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0bc14396ee9c1f90/2025 mine/HWF/Model1/"/>
    </mc:Choice>
  </mc:AlternateContent>
  <xr:revisionPtr revIDLastSave="42" documentId="8_{48F971D2-5938-407D-8EFE-0C7FA2AB6F05}" xr6:coauthVersionLast="47" xr6:coauthVersionMax="47" xr10:uidLastSave="{5372857B-BE8E-49E3-A63D-0B728559D23B}"/>
  <bookViews>
    <workbookView xWindow="-120" yWindow="-120" windowWidth="29040" windowHeight="15720" xr2:uid="{13F89DD8-1A66-4783-B06C-9FF491AA2CF2}"/>
  </bookViews>
  <sheets>
    <sheet name="historical" sheetId="1" r:id="rId1"/>
    <sheet name="projections" sheetId="2" r:id="rId2"/>
    <sheet name="budget_space" sheetId="14" r:id="rId3"/>
    <sheet name="inputs" sheetId="3" r:id="rId4"/>
    <sheet name="Age_sex_cadre" sheetId="13" r:id="rId5"/>
    <sheet name="age_sex" sheetId="11" r:id="rId6"/>
    <sheet name="Sex_Age per Cadre" sheetId="12" r:id="rId7"/>
    <sheet name="public_private" sheetId="8" r:id="rId8"/>
    <sheet name="care_level" sheetId="9" r:id="rId9"/>
    <sheet name="derived" sheetId="4" r:id="rId10"/>
    <sheet name="estimated" sheetId="5" r:id="rId11"/>
    <sheet name="literature" sheetId="6" r:id="rId12"/>
    <sheet name="col_eqns" sheetId="7" r:id="rId13"/>
    <sheet name="Age_sex_raw" sheetId="10"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Absorption_Rate" localSheetId="13">'[1]Settings_Fixed assumptions'!$C$3</definedName>
    <definedName name="Absorption_Rate" localSheetId="2">'[2]Settings_Fixed assumptions'!$C$3</definedName>
    <definedName name="Absorption_Rate" localSheetId="1">'[2]Settings_Fixed assumptions'!$C$3</definedName>
    <definedName name="Absorption_Rate" localSheetId="6">'[1]Settings_Fixed assumptions'!$C$3</definedName>
    <definedName name="Absorption_Rate">#REF!</definedName>
    <definedName name="Absorption_Rate_1">#REF!</definedName>
    <definedName name="Abuja_Target" localSheetId="13">[3]Sheet12!$C$3</definedName>
    <definedName name="Abuja_Target" localSheetId="2">[4]Sheet12!$C$3</definedName>
    <definedName name="Abuja_Target" localSheetId="1">[4]Sheet12!$C$3</definedName>
    <definedName name="Abuja_Target" localSheetId="6">[3]Sheet12!$C$3</definedName>
    <definedName name="Abuja_Target">#REF!</definedName>
    <definedName name="Annual_Rate_of_Salary_Increase" localSheetId="13">'[5]Policy Implications'!$F$10</definedName>
    <definedName name="Annual_Rate_of_Salary_Increase" localSheetId="2">'[6]Policy Implications'!$F$10</definedName>
    <definedName name="Annual_Rate_of_Salary_Increase" localSheetId="1">'[6]Policy Implications'!$F$10</definedName>
    <definedName name="Annual_Rate_of_Salary_Increase" localSheetId="6">'[5]Policy Implications'!$F$10</definedName>
    <definedName name="Annual_Rate_of_Salary_Increase">#REF!</definedName>
    <definedName name="Average_HWF_priority" localSheetId="13">'[1]Dataset_GGHE vs HWF PPlot'!$F$50</definedName>
    <definedName name="Average_HWF_priority" localSheetId="2">'[2]Dataset_GGHE vs HWF PPlot'!$F$50</definedName>
    <definedName name="Average_HWF_priority" localSheetId="1">'[2]Dataset_GGHE vs HWF PPlot'!$F$50</definedName>
    <definedName name="Average_HWF_priority" localSheetId="6">'[1]Dataset_GGHE vs HWF PPlot'!$F$50</definedName>
    <definedName name="Average_HWF_priority">#REF!</definedName>
    <definedName name="Base_Year" localSheetId="13">'[5]Model Description'!$D$15</definedName>
    <definedName name="Base_Year" localSheetId="2">'[6]Model Description'!$D$15</definedName>
    <definedName name="Base_Year" localSheetId="1">'[6]Model Description'!$D$15</definedName>
    <definedName name="Base_Year" localSheetId="6">'[5]Model Description'!$D$15</definedName>
    <definedName name="Base_Year">#REF!</definedName>
    <definedName name="Baseline_Year" localSheetId="13">'[7]Country Info and objective'!$I$14</definedName>
    <definedName name="Baseline_Year" localSheetId="2">'[8]Country Info and objective'!$I$14</definedName>
    <definedName name="Baseline_Year" localSheetId="1">'[8]Country Info and objective'!$I$14</definedName>
    <definedName name="Baseline_Year" localSheetId="6">'[7]Country Info and objective'!$I$14</definedName>
    <definedName name="Baseline_Year">#REF!</definedName>
    <definedName name="Cost_drivers" localSheetId="13">'[9]2_Cost drivers &amp; standard cost'!$C$5:$C$40</definedName>
    <definedName name="Cost_drivers" localSheetId="6">'[9]2_Cost drivers &amp; standard cost'!$C$5:$C$40</definedName>
    <definedName name="Cost_drivers">#REF!</definedName>
    <definedName name="Cost_reference_table" localSheetId="13">'[9]2_Cost drivers &amp; standard cost'!$C$4:$U$40</definedName>
    <definedName name="Cost_reference_table" localSheetId="6">'[9]2_Cost drivers &amp; standard cost'!$C$4:$U$40</definedName>
    <definedName name="Cost_reference_table">#REF!</definedName>
    <definedName name="Country_Name" localSheetId="13">'[9]1_Stratgies and interventions'!$L$9:$L$25</definedName>
    <definedName name="Country_Name" localSheetId="6">'[9]1_Stratgies and interventions'!$L$9:$L$25</definedName>
    <definedName name="Country_Name">#REF!</definedName>
    <definedName name="Country_Name_Profile" localSheetId="13">'[1]HWF Country Profiles 2024'!$C$5</definedName>
    <definedName name="Country_Name_Profile" localSheetId="2">'[2]HWF Country Profiles 2024'!$C$5</definedName>
    <definedName name="Country_Name_Profile" localSheetId="1">'[2]HWF Country Profiles 2024'!$C$5</definedName>
    <definedName name="Country_Name_Profile" localSheetId="6">'[1]HWF Country Profiles 2024'!$C$5</definedName>
    <definedName name="Country_Name_Profile">#REF!</definedName>
    <definedName name="CPI" localSheetId="13">[9]CPI!$A$4:$M$269</definedName>
    <definedName name="CPI" localSheetId="6">[9]CPI!$A$4:$M$269</definedName>
    <definedName name="CPI">#REF!</definedName>
    <definedName name="Education_Recommendation" localSheetId="13">'[1]EngineSheet_Country Profiles'!$F$160:$G$163</definedName>
    <definedName name="Education_Recommendation" localSheetId="2">'[2]EngineSheet_Country Profiles'!$F$160:$G$163</definedName>
    <definedName name="Education_Recommendation" localSheetId="1">'[2]EngineSheet_Country Profiles'!$F$160:$G$163</definedName>
    <definedName name="Education_Recommendation" localSheetId="6">'[1]EngineSheet_Country Profiles'!$F$160:$G$163</definedName>
    <definedName name="Education_Recommendation">#REF!</definedName>
    <definedName name="Efficiency_gains" localSheetId="13">'[5]Policy Implications'!$F$9</definedName>
    <definedName name="Efficiency_gains" localSheetId="2">'[6]Policy Implications'!$F$9</definedName>
    <definedName name="Efficiency_gains" localSheetId="1">'[6]Policy Implications'!$F$9</definedName>
    <definedName name="Efficiency_gains" localSheetId="6">'[5]Policy Implications'!$F$9</definedName>
    <definedName name="Efficiency_gains">#REF!</definedName>
    <definedName name="Exchange_rate" localSheetId="13">[10]Basic_Inputs!$D$23</definedName>
    <definedName name="Exchange_rate" localSheetId="6">[10]Basic_Inputs!$D$23</definedName>
    <definedName name="Exchange_rate">#REF!</definedName>
    <definedName name="Exchange_Rate__USD_to_LCU" localSheetId="13">'[5]Policy Implications'!$F$11</definedName>
    <definedName name="Exchange_Rate__USD_to_LCU" localSheetId="2">'[6]Policy Implications'!$F$11</definedName>
    <definedName name="Exchange_Rate__USD_to_LCU" localSheetId="1">'[6]Policy Implications'!$F$11</definedName>
    <definedName name="Exchange_Rate__USD_to_LCU" localSheetId="6">'[5]Policy Implications'!$F$11</definedName>
    <definedName name="Exchange_Rate__USD_to_LCU">#REF!</definedName>
    <definedName name="ExternalData_1" localSheetId="5" hidden="1">age_sex!$A$1:$F$565</definedName>
    <definedName name="ExternalData_1" localSheetId="4" hidden="1">Age_sex_cadre!$A$1:$F$10606</definedName>
    <definedName name="ExternalData_1" localSheetId="2" hidden="1">budget_space!$A$1:$E$706</definedName>
    <definedName name="ExternalData_1" localSheetId="0" hidden="1">historical!$A$1:$E$5077</definedName>
    <definedName name="ExternalData_1" localSheetId="1" hidden="1">projections!#REF!</definedName>
    <definedName name="ExternalData_2" localSheetId="1" hidden="1">projections!$A$1:$D$518</definedName>
    <definedName name="Fiscal_Space_Recommendation" localSheetId="13">'[1]EngineSheet_Country Profiles'!$F$169:$G$172</definedName>
    <definedName name="Fiscal_Space_Recommendation" localSheetId="2">'[2]EngineSheet_Country Profiles'!$F$169:$G$172</definedName>
    <definedName name="Fiscal_Space_Recommendation" localSheetId="1">'[2]EngineSheet_Country Profiles'!$F$169:$G$172</definedName>
    <definedName name="Fiscal_Space_Recommendation" localSheetId="6">'[1]EngineSheet_Country Profiles'!$F$169:$G$172</definedName>
    <definedName name="Fiscal_Space_Recommendation">#REF!</definedName>
    <definedName name="Health_Priority" localSheetId="13">'[1]Dataset_GGHE vs HWF PPlot'!$G$50</definedName>
    <definedName name="Health_Priority" localSheetId="2">'[2]Dataset_GGHE vs HWF PPlot'!$G$50</definedName>
    <definedName name="Health_Priority" localSheetId="1">'[2]Dataset_GGHE vs HWF PPlot'!$G$50</definedName>
    <definedName name="Health_Priority" localSheetId="6">'[1]Dataset_GGHE vs HWF PPlot'!$G$50</definedName>
    <definedName name="Health_Priority">#REF!</definedName>
    <definedName name="In_Stock_but_Exc_in_Need" localSheetId="13">'[1]Occupations NOT in Need Analysi'!$E$11</definedName>
    <definedName name="In_Stock_but_Exc_in_Need" localSheetId="2">'[2]Occupations NOT in Need Analysi'!$E$11</definedName>
    <definedName name="In_Stock_but_Exc_in_Need" localSheetId="1">'[2]Occupations NOT in Need Analysi'!$E$11</definedName>
    <definedName name="In_Stock_but_Exc_in_Need" localSheetId="6">'[1]Occupations NOT in Need Analysi'!$E$11</definedName>
    <definedName name="In_Stock_but_Exc_in_Need">#REF!</definedName>
    <definedName name="Increase_In_Tuition_Fees" localSheetId="13">'[1]Settings_Fixed assumptions'!$C$17</definedName>
    <definedName name="Increase_In_Tuition_Fees" localSheetId="2">'[2]Settings_Fixed assumptions'!$C$17</definedName>
    <definedName name="Increase_In_Tuition_Fees" localSheetId="1">'[2]Settings_Fixed assumptions'!$C$17</definedName>
    <definedName name="Increase_In_Tuition_Fees" localSheetId="6">'[1]Settings_Fixed assumptions'!$C$17</definedName>
    <definedName name="Increase_In_Tuition_Fees">#REF!</definedName>
    <definedName name="Increased_Salaries" localSheetId="13">'[1]Settings_Fixed assumptions'!$C$16</definedName>
    <definedName name="Increased_Salaries" localSheetId="2">'[2]Settings_Fixed assumptions'!$C$16</definedName>
    <definedName name="Increased_Salaries" localSheetId="1">'[2]Settings_Fixed assumptions'!$C$16</definedName>
    <definedName name="Increased_Salaries" localSheetId="6">'[1]Settings_Fixed assumptions'!$C$16</definedName>
    <definedName name="Increased_Salaries">#REF!</definedName>
    <definedName name="ISCO_Classification" localSheetId="13">[11]Dropdowns!$D$8:$D$74</definedName>
    <definedName name="ISCO_Classification" localSheetId="2">[8]Dropdowns!$D$8:$D$74</definedName>
    <definedName name="ISCO_Classification" localSheetId="1">[8]Dropdowns!$D$8:$D$74</definedName>
    <definedName name="ISCO_Classification" localSheetId="6">[11]Dropdowns!$D$8:$D$74</definedName>
    <definedName name="ISCO_Classification">#REF!</definedName>
    <definedName name="List_of_countres" localSheetId="13">'[1]EngineSheet_Country Profiles'!$A$2:$A$49</definedName>
    <definedName name="List_of_countres" localSheetId="2">'[2]EngineSheet_Country Profiles'!$A$2:$A$49</definedName>
    <definedName name="List_of_countres" localSheetId="1">'[2]EngineSheet_Country Profiles'!$A$2:$A$49</definedName>
    <definedName name="List_of_countres" localSheetId="6">'[1]EngineSheet_Country Profiles'!$A$2:$A$49</definedName>
    <definedName name="List_of_countres">#REF!</definedName>
    <definedName name="Migration_Factor_Assumption" localSheetId="13">'[1]Settings_Fixed assumptions'!$C$4</definedName>
    <definedName name="Migration_Factor_Assumption" localSheetId="2">'[2]Settings_Fixed assumptions'!$C$4</definedName>
    <definedName name="Migration_Factor_Assumption" localSheetId="1">'[2]Settings_Fixed assumptions'!$C$4</definedName>
    <definedName name="Migration_Factor_Assumption" localSheetId="6">'[1]Settings_Fixed assumptions'!$C$4</definedName>
    <definedName name="Migration_Factor_Assumption">#REF!</definedName>
    <definedName name="Nursing_Personnel">[12]Assumption!$C$40</definedName>
    <definedName name="Official_exchange_rate" localSheetId="13">'[9]Official Xch rate'!$A$1:$I$19</definedName>
    <definedName name="Official_exchange_rate" localSheetId="6">'[9]Official Xch rate'!$A$1:$I$19</definedName>
    <definedName name="Official_exchange_rate">#REF!</definedName>
    <definedName name="Pop_2013">'[12]Density&amp;pop'!$M$54</definedName>
    <definedName name="Pop_2018">'[12]Density&amp;pop'!$N$54</definedName>
    <definedName name="Pop_2022">'[12]Density&amp;pop'!$O$54</definedName>
    <definedName name="Pop_2024">'[12]Density&amp;pop'!$P$54</definedName>
    <definedName name="PPP_conversion_factor" localSheetId="13">'[9]Price PPP Conversion'!$A$2:$N$18</definedName>
    <definedName name="PPP_conversion_factor" localSheetId="6">'[9]Price PPP Conversion'!$A$2:$N$18</definedName>
    <definedName name="PPP_conversion_factor">#REF!</definedName>
    <definedName name="Prioritization_table">#REF!</definedName>
    <definedName name="Proportion_of_Other_Occuptions_that_were_not_included_in_need_analysis" localSheetId="13">'[1]Settings_Fixed assumptions'!$C$5</definedName>
    <definedName name="Proportion_of_Other_Occuptions_that_were_not_included_in_need_analysis" localSheetId="2">'[2]Settings_Fixed assumptions'!$C$5</definedName>
    <definedName name="Proportion_of_Other_Occuptions_that_were_not_included_in_need_analysis" localSheetId="1">'[2]Settings_Fixed assumptions'!$C$5</definedName>
    <definedName name="Proportion_of_Other_Occuptions_that_were_not_included_in_need_analysis" localSheetId="6">'[1]Settings_Fixed assumptions'!$C$5</definedName>
    <definedName name="Proportion_of_Other_Occuptions_that_were_not_included_in_need_analysis">#REF!</definedName>
    <definedName name="Regional_Average_HWF_Prioritisation" localSheetId="13">[3]Sheet12!$C$2</definedName>
    <definedName name="Regional_Average_HWF_Prioritisation" localSheetId="2">[4]Sheet12!$C$2</definedName>
    <definedName name="Regional_Average_HWF_Prioritisation" localSheetId="1">[4]Sheet12!$C$2</definedName>
    <definedName name="Regional_Average_HWF_Prioritisation" localSheetId="6">[3]Sheet12!$C$2</definedName>
    <definedName name="Regional_Average_HWF_Prioritisation">#REF!</definedName>
    <definedName name="Salaries" localSheetId="2">'[2]Annual Salaries and Tuition'!$C$17:$G$41</definedName>
    <definedName name="Salaries" localSheetId="1">'[2]Annual Salaries and Tuition'!$C$17:$G$41</definedName>
    <definedName name="Salaries">#REF!</definedName>
    <definedName name="Strategic_Direction" localSheetId="13">'[9]1_Stratgies and interventions'!$D$9:$D$13</definedName>
    <definedName name="Strategic_Direction" localSheetId="6">'[9]1_Stratgies and interventions'!$D$9:$D$13</definedName>
    <definedName name="Strategic_Direction">#REF!</definedName>
    <definedName name="Target" localSheetId="13">'[1]Financial Implications'!$P$3</definedName>
    <definedName name="Target" localSheetId="2">'[2]Financial Implications'!$P$3</definedName>
    <definedName name="Target" localSheetId="1">'[2]Financial Implications'!$P$3</definedName>
    <definedName name="Target" localSheetId="6">'[1]Financial Implications'!$P$3</definedName>
    <definedName name="Target">#REF!</definedName>
    <definedName name="Target_Year" localSheetId="13">'[7]Country Info and objective'!$I$15</definedName>
    <definedName name="Target_Year" localSheetId="2">'[8]Country Info and objective'!$I$15</definedName>
    <definedName name="Target_Year" localSheetId="1">'[8]Country Info and objective'!$I$15</definedName>
    <definedName name="Target_Year" localSheetId="6">'[7]Country Info and objective'!$I$15</definedName>
    <definedName name="Target_Year">#REF!</definedName>
    <definedName name="Threshohod_Low_density" localSheetId="13">'[13]Need and Supply'!$D$44</definedName>
    <definedName name="Threshohod_Low_density" localSheetId="6">'[13]Need and Supply'!$D$44</definedName>
    <definedName name="Threshohod_Low_density">#REF!</definedName>
    <definedName name="Training_Cost" localSheetId="2">'[2]Annual Salaries and Tuition'!$C$50:$H$59</definedName>
    <definedName name="Training_Cost" localSheetId="1">'[2]Annual Salaries and Tuition'!$C$50:$H$59</definedName>
    <definedName name="Training_Cost">#REF!</definedName>
    <definedName name="Training_Expansion_Scenario" localSheetId="13">'[1]Settings_Fixed assumptions'!$B$8:$C$12</definedName>
    <definedName name="Training_Expansion_Scenario" localSheetId="2">'[2]Settings_Fixed assumptions'!$B$8:$C$12</definedName>
    <definedName name="Training_Expansion_Scenario" localSheetId="1">'[2]Settings_Fixed assumptions'!$B$8:$C$12</definedName>
    <definedName name="Training_Expansion_Scenario" localSheetId="6">'[1]Settings_Fixed assumptions'!$B$8:$C$12</definedName>
    <definedName name="Training_Expansion_Scenario">#REF!</definedName>
    <definedName name="Zero_reduction" localSheetId="13">'[9]3_Main_Costing the Plan'!$M$4</definedName>
    <definedName name="Zero_Reduction" localSheetId="2">'[2]Country Groupings'!$H$3</definedName>
    <definedName name="Zero_Reduction" localSheetId="1">'[2]Country Groupings'!$H$3</definedName>
    <definedName name="Zero_reduction" localSheetId="6">'[9]3_Main_Costing the Plan'!$M$4</definedName>
    <definedName name="Zero_reduc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4" l="1"/>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327" i="14"/>
  <c r="B328" i="14"/>
  <c r="B329" i="14"/>
  <c r="B330" i="14"/>
  <c r="B331" i="14"/>
  <c r="B332" i="14"/>
  <c r="B333" i="14"/>
  <c r="B334" i="14"/>
  <c r="B335" i="14"/>
  <c r="B336" i="14"/>
  <c r="B337" i="14"/>
  <c r="B338" i="14"/>
  <c r="B339" i="14"/>
  <c r="B340" i="14"/>
  <c r="B341" i="14"/>
  <c r="B342" i="14"/>
  <c r="B343" i="14"/>
  <c r="B344" i="14"/>
  <c r="B345" i="14"/>
  <c r="B346" i="14"/>
  <c r="B347" i="14"/>
  <c r="B348" i="14"/>
  <c r="B349" i="14"/>
  <c r="B350" i="14"/>
  <c r="B351" i="14"/>
  <c r="B352" i="14"/>
  <c r="B353" i="14"/>
  <c r="B354" i="14"/>
  <c r="B355" i="14"/>
  <c r="B356" i="14"/>
  <c r="B357" i="14"/>
  <c r="B358" i="14"/>
  <c r="B359" i="14"/>
  <c r="B360" i="14"/>
  <c r="B361" i="14"/>
  <c r="B362" i="14"/>
  <c r="B363" i="14"/>
  <c r="B364" i="14"/>
  <c r="B365" i="14"/>
  <c r="B366" i="14"/>
  <c r="B367" i="14"/>
  <c r="B368" i="14"/>
  <c r="B369" i="14"/>
  <c r="B370" i="14"/>
  <c r="B371" i="14"/>
  <c r="B372" i="14"/>
  <c r="B373" i="14"/>
  <c r="B374" i="14"/>
  <c r="B375" i="14"/>
  <c r="B376" i="14"/>
  <c r="B377" i="14"/>
  <c r="B378" i="14"/>
  <c r="B379" i="14"/>
  <c r="B380" i="14"/>
  <c r="B381" i="14"/>
  <c r="B382" i="14"/>
  <c r="B383" i="14"/>
  <c r="B384" i="14"/>
  <c r="B385" i="14"/>
  <c r="B386" i="14"/>
  <c r="B387" i="14"/>
  <c r="B388" i="14"/>
  <c r="B389" i="14"/>
  <c r="B390" i="14"/>
  <c r="B391" i="14"/>
  <c r="B392" i="14"/>
  <c r="B393" i="14"/>
  <c r="B394" i="14"/>
  <c r="B395" i="14"/>
  <c r="B396" i="14"/>
  <c r="B397" i="14"/>
  <c r="B398" i="14"/>
  <c r="B399" i="14"/>
  <c r="B400" i="14"/>
  <c r="B401" i="14"/>
  <c r="B402" i="14"/>
  <c r="B403" i="14"/>
  <c r="B404" i="14"/>
  <c r="B405" i="14"/>
  <c r="B406" i="14"/>
  <c r="B407" i="14"/>
  <c r="B408" i="14"/>
  <c r="B409" i="14"/>
  <c r="B410" i="14"/>
  <c r="B411" i="14"/>
  <c r="B412" i="14"/>
  <c r="B413" i="14"/>
  <c r="B414" i="14"/>
  <c r="B415" i="14"/>
  <c r="B416" i="14"/>
  <c r="B417" i="14"/>
  <c r="B418" i="14"/>
  <c r="B419" i="14"/>
  <c r="B420" i="14"/>
  <c r="B421" i="14"/>
  <c r="B422" i="14"/>
  <c r="B423" i="14"/>
  <c r="B424" i="14"/>
  <c r="B425" i="14"/>
  <c r="B426" i="14"/>
  <c r="B427" i="14"/>
  <c r="B428" i="14"/>
  <c r="B429" i="14"/>
  <c r="B430" i="14"/>
  <c r="B431" i="14"/>
  <c r="B432" i="14"/>
  <c r="B433" i="14"/>
  <c r="B434" i="14"/>
  <c r="B435" i="14"/>
  <c r="B436" i="14"/>
  <c r="B437" i="14"/>
  <c r="B438" i="14"/>
  <c r="B439" i="14"/>
  <c r="B440" i="14"/>
  <c r="B441" i="14"/>
  <c r="B442" i="14"/>
  <c r="B443" i="14"/>
  <c r="B444" i="14"/>
  <c r="B445" i="14"/>
  <c r="B446" i="14"/>
  <c r="B447" i="14"/>
  <c r="B448" i="14"/>
  <c r="B449" i="14"/>
  <c r="B450" i="14"/>
  <c r="B451" i="14"/>
  <c r="B452" i="14"/>
  <c r="B453" i="14"/>
  <c r="B454" i="14"/>
  <c r="B455" i="14"/>
  <c r="B456" i="14"/>
  <c r="B457" i="14"/>
  <c r="B458" i="14"/>
  <c r="B459" i="14"/>
  <c r="B460" i="14"/>
  <c r="B461" i="14"/>
  <c r="B462" i="14"/>
  <c r="B463" i="14"/>
  <c r="B464" i="14"/>
  <c r="B465" i="14"/>
  <c r="B466" i="14"/>
  <c r="B467" i="14"/>
  <c r="B468" i="14"/>
  <c r="B469" i="14"/>
  <c r="B470" i="14"/>
  <c r="B471" i="14"/>
  <c r="B472" i="14"/>
  <c r="B473" i="14"/>
  <c r="B474" i="14"/>
  <c r="B475" i="14"/>
  <c r="B476" i="14"/>
  <c r="B477" i="14"/>
  <c r="B478" i="14"/>
  <c r="B479" i="14"/>
  <c r="B480" i="14"/>
  <c r="B481" i="14"/>
  <c r="B482" i="14"/>
  <c r="B483" i="14"/>
  <c r="B484" i="14"/>
  <c r="B485" i="14"/>
  <c r="B486" i="14"/>
  <c r="B487" i="14"/>
  <c r="B488" i="14"/>
  <c r="B489" i="14"/>
  <c r="B490" i="14"/>
  <c r="B491" i="14"/>
  <c r="B492" i="14"/>
  <c r="B493" i="14"/>
  <c r="B494" i="14"/>
  <c r="B495" i="14"/>
  <c r="B496" i="14"/>
  <c r="B497" i="14"/>
  <c r="B498" i="14"/>
  <c r="B499" i="14"/>
  <c r="B500" i="14"/>
  <c r="B501" i="14"/>
  <c r="B502" i="14"/>
  <c r="B503" i="14"/>
  <c r="B504" i="14"/>
  <c r="B505" i="14"/>
  <c r="B506" i="14"/>
  <c r="B507" i="14"/>
  <c r="B508" i="14"/>
  <c r="B509" i="14"/>
  <c r="B510" i="14"/>
  <c r="B511" i="14"/>
  <c r="B512" i="14"/>
  <c r="B513" i="14"/>
  <c r="B514" i="14"/>
  <c r="B515" i="14"/>
  <c r="B516" i="14"/>
  <c r="B517" i="14"/>
  <c r="B518" i="14"/>
  <c r="B519" i="14"/>
  <c r="B520" i="14"/>
  <c r="B521" i="14"/>
  <c r="B522" i="14"/>
  <c r="B523" i="14"/>
  <c r="B524" i="14"/>
  <c r="B525" i="14"/>
  <c r="B526" i="14"/>
  <c r="B527" i="14"/>
  <c r="B528" i="14"/>
  <c r="B529" i="14"/>
  <c r="B530" i="14"/>
  <c r="B531" i="14"/>
  <c r="B532" i="14"/>
  <c r="B533" i="14"/>
  <c r="B534" i="14"/>
  <c r="B535" i="14"/>
  <c r="B536" i="14"/>
  <c r="B537" i="14"/>
  <c r="B538" i="14"/>
  <c r="B539" i="14"/>
  <c r="B540" i="14"/>
  <c r="B541" i="14"/>
  <c r="B542" i="14"/>
  <c r="B543" i="14"/>
  <c r="B544" i="14"/>
  <c r="B545" i="14"/>
  <c r="B546" i="14"/>
  <c r="B547" i="14"/>
  <c r="B548" i="14"/>
  <c r="B549" i="14"/>
  <c r="B550" i="14"/>
  <c r="B551" i="14"/>
  <c r="B552" i="14"/>
  <c r="B553" i="14"/>
  <c r="B554" i="14"/>
  <c r="B555" i="14"/>
  <c r="B556" i="14"/>
  <c r="B557" i="14"/>
  <c r="B558" i="14"/>
  <c r="B559" i="14"/>
  <c r="B560" i="14"/>
  <c r="B561" i="14"/>
  <c r="B562" i="14"/>
  <c r="B563" i="14"/>
  <c r="B564" i="14"/>
  <c r="B565" i="14"/>
  <c r="B566" i="14"/>
  <c r="B567" i="14"/>
  <c r="B568" i="14"/>
  <c r="B569" i="14"/>
  <c r="B570" i="14"/>
  <c r="B571" i="14"/>
  <c r="B572" i="14"/>
  <c r="B573" i="14"/>
  <c r="B574" i="14"/>
  <c r="B575" i="14"/>
  <c r="B576" i="14"/>
  <c r="B577" i="14"/>
  <c r="B578" i="14"/>
  <c r="B579" i="14"/>
  <c r="B580" i="14"/>
  <c r="B581" i="14"/>
  <c r="B582" i="14"/>
  <c r="B583" i="14"/>
  <c r="B584" i="14"/>
  <c r="B585" i="14"/>
  <c r="B586" i="14"/>
  <c r="B587" i="14"/>
  <c r="B588" i="14"/>
  <c r="B589" i="14"/>
  <c r="B590" i="14"/>
  <c r="B591" i="14"/>
  <c r="B592" i="14"/>
  <c r="B593" i="14"/>
  <c r="B594" i="14"/>
  <c r="B595" i="14"/>
  <c r="B596" i="14"/>
  <c r="B597" i="14"/>
  <c r="B598" i="14"/>
  <c r="B599" i="14"/>
  <c r="B600" i="14"/>
  <c r="B601" i="14"/>
  <c r="B602" i="14"/>
  <c r="B603" i="14"/>
  <c r="B604" i="14"/>
  <c r="B605" i="14"/>
  <c r="B606" i="14"/>
  <c r="B607" i="14"/>
  <c r="B608" i="14"/>
  <c r="B609" i="14"/>
  <c r="B610" i="14"/>
  <c r="B611" i="14"/>
  <c r="B612" i="14"/>
  <c r="B613" i="14"/>
  <c r="B614" i="14"/>
  <c r="B615" i="14"/>
  <c r="B616" i="14"/>
  <c r="B617" i="14"/>
  <c r="B618" i="14"/>
  <c r="B619" i="14"/>
  <c r="B620" i="14"/>
  <c r="B621" i="14"/>
  <c r="B622" i="14"/>
  <c r="B623" i="14"/>
  <c r="B624" i="14"/>
  <c r="B625" i="14"/>
  <c r="B626" i="14"/>
  <c r="B627" i="14"/>
  <c r="B628" i="14"/>
  <c r="B629" i="14"/>
  <c r="B630" i="14"/>
  <c r="B631" i="14"/>
  <c r="B632" i="14"/>
  <c r="B633" i="14"/>
  <c r="B634" i="14"/>
  <c r="B635" i="14"/>
  <c r="B636" i="14"/>
  <c r="B637" i="14"/>
  <c r="B638" i="14"/>
  <c r="B639" i="14"/>
  <c r="B640" i="14"/>
  <c r="B641" i="14"/>
  <c r="B642" i="14"/>
  <c r="B643" i="14"/>
  <c r="B644" i="14"/>
  <c r="B645" i="14"/>
  <c r="B646" i="14"/>
  <c r="B647" i="14"/>
  <c r="B648" i="14"/>
  <c r="B649" i="14"/>
  <c r="B650" i="14"/>
  <c r="B651" i="14"/>
  <c r="B652" i="14"/>
  <c r="B653" i="14"/>
  <c r="B654" i="14"/>
  <c r="B655" i="14"/>
  <c r="B656" i="14"/>
  <c r="B657" i="14"/>
  <c r="B658" i="14"/>
  <c r="B659" i="14"/>
  <c r="B660" i="14"/>
  <c r="B661" i="14"/>
  <c r="B662" i="14"/>
  <c r="B663" i="14"/>
  <c r="B664" i="14"/>
  <c r="B665" i="14"/>
  <c r="B666" i="14"/>
  <c r="B667" i="14"/>
  <c r="B668" i="14"/>
  <c r="B669" i="14"/>
  <c r="B670" i="14"/>
  <c r="B671" i="14"/>
  <c r="B672" i="14"/>
  <c r="B673" i="14"/>
  <c r="B674" i="14"/>
  <c r="B675" i="14"/>
  <c r="B676" i="14"/>
  <c r="B677" i="14"/>
  <c r="B678" i="14"/>
  <c r="B679" i="14"/>
  <c r="B680" i="14"/>
  <c r="B681" i="14"/>
  <c r="B682" i="14"/>
  <c r="B683" i="14"/>
  <c r="B684" i="14"/>
  <c r="B685" i="14"/>
  <c r="B686" i="14"/>
  <c r="B687" i="14"/>
  <c r="B688" i="14"/>
  <c r="B689" i="14"/>
  <c r="B690" i="14"/>
  <c r="B691" i="14"/>
  <c r="B692" i="14"/>
  <c r="B693" i="14"/>
  <c r="B694" i="14"/>
  <c r="B695" i="14"/>
  <c r="B696" i="14"/>
  <c r="B697" i="14"/>
  <c r="B698" i="14"/>
  <c r="B699" i="14"/>
  <c r="B700" i="14"/>
  <c r="B701" i="14"/>
  <c r="B702" i="14"/>
  <c r="B703" i="14"/>
  <c r="B704" i="14"/>
  <c r="B705" i="14"/>
  <c r="B706" i="14"/>
  <c r="FO2" i="12"/>
  <c r="AA2" i="12"/>
  <c r="AM2" i="12"/>
  <c r="AY2" i="12"/>
  <c r="BK2" i="12"/>
  <c r="BW2" i="12"/>
  <c r="CI2" i="12"/>
  <c r="CU2" i="12"/>
  <c r="DG2" i="12"/>
  <c r="DS2" i="12"/>
  <c r="EE2" i="12"/>
  <c r="EQ2" i="12"/>
  <c r="FC2" i="12"/>
  <c r="GA2" i="12"/>
  <c r="GM2" i="12"/>
  <c r="GY2" i="12"/>
  <c r="HK2" i="12"/>
  <c r="HV51" i="12"/>
  <c r="HU51" i="12"/>
  <c r="HT51" i="12"/>
  <c r="HS51" i="12"/>
  <c r="HR51" i="12"/>
  <c r="HQ51" i="12"/>
  <c r="HP51" i="12"/>
  <c r="HO51" i="12"/>
  <c r="HN51" i="12"/>
  <c r="HM51" i="12"/>
  <c r="HL51" i="12"/>
  <c r="HK51" i="12"/>
  <c r="HJ51" i="12"/>
  <c r="HI51" i="12"/>
  <c r="HH51" i="12"/>
  <c r="HG51" i="12"/>
  <c r="HF51" i="12"/>
  <c r="HE51" i="12"/>
  <c r="HD51" i="12"/>
  <c r="HC51" i="12"/>
  <c r="HB51" i="12"/>
  <c r="HA51" i="12"/>
  <c r="GZ51" i="12"/>
  <c r="GY51" i="12"/>
  <c r="GX51" i="12"/>
  <c r="GW51" i="12"/>
  <c r="GV51" i="12"/>
  <c r="GU51" i="12"/>
  <c r="GT51" i="12"/>
  <c r="GS51" i="12"/>
  <c r="GR51" i="12"/>
  <c r="GQ51" i="12"/>
  <c r="GP51" i="12"/>
  <c r="GO51" i="12"/>
  <c r="GN51" i="12"/>
  <c r="GM51" i="12"/>
  <c r="GL51" i="12"/>
  <c r="GK51" i="12"/>
  <c r="GJ51" i="12"/>
  <c r="GI51" i="12"/>
  <c r="GH51" i="12"/>
  <c r="GG51" i="12"/>
  <c r="GF51" i="12"/>
  <c r="GE51" i="12"/>
  <c r="GD51" i="12"/>
  <c r="GC51" i="12"/>
  <c r="GB51" i="12"/>
  <c r="GA51" i="12"/>
  <c r="FZ51" i="12"/>
  <c r="FY51" i="12"/>
  <c r="FX51" i="12"/>
  <c r="FW51" i="12"/>
  <c r="FV51" i="12"/>
  <c r="FU51" i="12"/>
  <c r="FT51" i="12"/>
  <c r="FS51" i="12"/>
  <c r="FR51" i="12"/>
  <c r="FQ51" i="12"/>
  <c r="FP51" i="12"/>
  <c r="FO51" i="12"/>
  <c r="FN51" i="12"/>
  <c r="FM51" i="12"/>
  <c r="FL51" i="12"/>
  <c r="FK51" i="12"/>
  <c r="FJ51" i="12"/>
  <c r="FI51" i="12"/>
  <c r="FH51" i="12"/>
  <c r="FG51" i="12"/>
  <c r="FF51" i="12"/>
  <c r="FE51" i="12"/>
  <c r="FD51" i="12"/>
  <c r="FC51" i="12"/>
  <c r="FB51" i="12"/>
  <c r="FA51" i="12"/>
  <c r="EZ51" i="12"/>
  <c r="EY51" i="12"/>
  <c r="EX51" i="12"/>
  <c r="EW51" i="12"/>
  <c r="EV51" i="12"/>
  <c r="EU51" i="12"/>
  <c r="ET51" i="12"/>
  <c r="ES51" i="12"/>
  <c r="ER51" i="12"/>
  <c r="EQ51" i="12"/>
  <c r="EP51" i="12"/>
  <c r="EO51" i="12"/>
  <c r="EN51" i="12"/>
  <c r="EM51" i="12"/>
  <c r="EL51" i="12"/>
  <c r="EK51" i="12"/>
  <c r="EJ51" i="12"/>
  <c r="EI51" i="12"/>
  <c r="EH51" i="12"/>
  <c r="EG51" i="12"/>
  <c r="EF51" i="12"/>
  <c r="EE51" i="12"/>
  <c r="ED51" i="12"/>
  <c r="EC51" i="12"/>
  <c r="EB51" i="12"/>
  <c r="EA51" i="12"/>
  <c r="DZ51" i="12"/>
  <c r="DY51" i="12"/>
  <c r="DX51" i="12"/>
  <c r="DW51" i="12"/>
  <c r="DV51" i="12"/>
  <c r="DU51" i="12"/>
  <c r="DT51" i="12"/>
  <c r="DS51" i="12"/>
  <c r="DR51" i="12"/>
  <c r="DQ51" i="12"/>
  <c r="DP51" i="12"/>
  <c r="DO51" i="12"/>
  <c r="DN51" i="12"/>
  <c r="DM51" i="12"/>
  <c r="DL51" i="12"/>
  <c r="DK51" i="12"/>
  <c r="DJ51" i="12"/>
  <c r="DI51" i="12"/>
  <c r="DH51" i="12"/>
  <c r="DG51" i="12"/>
  <c r="DF51" i="12"/>
  <c r="DE51" i="12"/>
  <c r="DD51" i="12"/>
  <c r="DC51" i="12"/>
  <c r="DB51" i="12"/>
  <c r="DA51" i="12"/>
  <c r="CZ51" i="12"/>
  <c r="CY51" i="12"/>
  <c r="CX51" i="12"/>
  <c r="CW51" i="12"/>
  <c r="CV51" i="12"/>
  <c r="CU51" i="12"/>
  <c r="CT51" i="12"/>
  <c r="CS51" i="12"/>
  <c r="CR51" i="12"/>
  <c r="CQ51" i="12"/>
  <c r="CP51" i="12"/>
  <c r="CO51" i="12"/>
  <c r="CN51" i="12"/>
  <c r="CM51" i="12"/>
  <c r="CL51" i="12"/>
  <c r="CK51" i="12"/>
  <c r="CJ51" i="12"/>
  <c r="CI51" i="12"/>
  <c r="CH51" i="12"/>
  <c r="CG51" i="12"/>
  <c r="CF51" i="12"/>
  <c r="CE51" i="12"/>
  <c r="CD51" i="12"/>
  <c r="CC51" i="12"/>
  <c r="CB51" i="12"/>
  <c r="CA51" i="12"/>
  <c r="BZ51" i="12"/>
  <c r="BY51" i="12"/>
  <c r="BX51" i="12"/>
  <c r="BW51" i="12"/>
  <c r="BV51" i="12"/>
  <c r="BU51" i="12"/>
  <c r="BT51" i="12"/>
  <c r="BS51" i="12"/>
  <c r="BR51" i="12"/>
  <c r="BQ51" i="12"/>
  <c r="BP51" i="12"/>
  <c r="BO51" i="12"/>
  <c r="BN51" i="12"/>
  <c r="BM51" i="12"/>
  <c r="BL51" i="12"/>
  <c r="BK51" i="12"/>
  <c r="BJ51" i="12"/>
  <c r="BI51" i="12"/>
  <c r="BH51" i="12"/>
  <c r="BG51" i="12"/>
  <c r="BF51" i="12"/>
  <c r="BE51" i="12"/>
  <c r="BD51" i="12"/>
  <c r="BC51" i="12"/>
  <c r="BB51" i="12"/>
  <c r="BA51" i="12"/>
  <c r="AZ51" i="12"/>
  <c r="AY51" i="12"/>
  <c r="AX51" i="12"/>
  <c r="AW51" i="12"/>
  <c r="AV51" i="12"/>
  <c r="AU51" i="12"/>
  <c r="AT51" i="12"/>
  <c r="AS51" i="12"/>
  <c r="AR51" i="12"/>
  <c r="AQ51" i="12"/>
  <c r="AP51" i="12"/>
  <c r="AO51" i="12"/>
  <c r="AN51" i="12"/>
  <c r="AM51" i="12"/>
  <c r="AL51" i="12"/>
  <c r="AK51" i="12"/>
  <c r="AJ51" i="12"/>
  <c r="AI51" i="12"/>
  <c r="AH51" i="12"/>
  <c r="AG51" i="12"/>
  <c r="AF51" i="12"/>
  <c r="AE51" i="12"/>
  <c r="AD51" i="12"/>
  <c r="AC51" i="12"/>
  <c r="AB51" i="12"/>
  <c r="AA51" i="12"/>
  <c r="Z51" i="12"/>
  <c r="Y51" i="12"/>
  <c r="X51" i="12"/>
  <c r="W51" i="12"/>
  <c r="V51" i="12"/>
  <c r="U51" i="12"/>
  <c r="T51" i="12"/>
  <c r="S51" i="12"/>
  <c r="R51" i="12"/>
  <c r="Q51" i="12"/>
  <c r="P51" i="12"/>
  <c r="O51" i="12"/>
  <c r="N51" i="12"/>
  <c r="M51" i="12"/>
  <c r="L51" i="12"/>
  <c r="K51" i="12"/>
  <c r="J51" i="12"/>
  <c r="I51" i="12"/>
  <c r="H51" i="12"/>
  <c r="G51" i="12"/>
  <c r="F51" i="12"/>
  <c r="E51" i="12"/>
  <c r="D51" i="12"/>
  <c r="C51" i="12"/>
  <c r="D56" i="12" l="1"/>
  <c r="E53" i="12" s="1"/>
  <c r="AB56" i="12"/>
  <c r="AA53" i="12" s="1"/>
  <c r="AN56" i="12"/>
  <c r="AP53" i="12" s="1"/>
  <c r="AZ56" i="12"/>
  <c r="BA53" i="12" s="1"/>
  <c r="BX56" i="12"/>
  <c r="BX53" i="12" s="1"/>
  <c r="CJ56" i="12"/>
  <c r="CI53" i="12" s="1"/>
  <c r="CV56" i="12"/>
  <c r="CW53" i="12" s="1"/>
  <c r="HL56" i="12"/>
  <c r="HN53" i="12" s="1"/>
  <c r="DT56" i="12"/>
  <c r="DX53" i="12" s="1"/>
  <c r="EF56" i="12"/>
  <c r="EH53" i="12" s="1"/>
  <c r="ER56" i="12"/>
  <c r="ET53" i="12" s="1"/>
  <c r="FP56" i="12"/>
  <c r="FR53" i="12" s="1"/>
  <c r="GB56" i="12"/>
  <c r="GA53" i="12" s="1"/>
  <c r="GN56" i="12"/>
  <c r="GN53" i="12" s="1"/>
  <c r="V56" i="12"/>
  <c r="Z53" i="12" s="1"/>
  <c r="AH56" i="12"/>
  <c r="AL53" i="12" s="1"/>
  <c r="AT56" i="12"/>
  <c r="AV53" i="12" s="1"/>
  <c r="BR56" i="12"/>
  <c r="BT53" i="12" s="1"/>
  <c r="CD56" i="12"/>
  <c r="CE53" i="12" s="1"/>
  <c r="CP56" i="12"/>
  <c r="CR53" i="12" s="1"/>
  <c r="DN56" i="12"/>
  <c r="DM53" i="12" s="1"/>
  <c r="DZ56" i="12"/>
  <c r="EA53" i="12" s="1"/>
  <c r="EL56" i="12"/>
  <c r="EK53" i="12" s="1"/>
  <c r="FJ56" i="12"/>
  <c r="FL53" i="12" s="1"/>
  <c r="FV56" i="12"/>
  <c r="FW53" i="12" s="1"/>
  <c r="GH56" i="12"/>
  <c r="GL53" i="12" s="1"/>
  <c r="HF56" i="12"/>
  <c r="HJ53" i="12" s="1"/>
  <c r="HR56" i="12"/>
  <c r="HT53" i="12" s="1"/>
  <c r="J56" i="12"/>
  <c r="K53" i="12" s="1"/>
  <c r="BF56" i="12"/>
  <c r="BF53" i="12" s="1"/>
  <c r="DB56" i="12"/>
  <c r="DF53" i="12" s="1"/>
  <c r="EX56" i="12"/>
  <c r="EX53" i="12" s="1"/>
  <c r="GT56" i="12"/>
  <c r="GS53" i="12" s="1"/>
  <c r="P56" i="12"/>
  <c r="P53" i="12" s="1"/>
  <c r="BL56" i="12"/>
  <c r="BO53" i="12" s="1"/>
  <c r="DH56" i="12"/>
  <c r="DH53" i="12" s="1"/>
  <c r="FD56" i="12"/>
  <c r="FC53" i="12" s="1"/>
  <c r="GZ56" i="12"/>
  <c r="GY53" i="12" s="1"/>
  <c r="AQ53" i="12" l="1"/>
  <c r="C53" i="12"/>
  <c r="AE53" i="12"/>
  <c r="G53" i="12"/>
  <c r="DQ53" i="12"/>
  <c r="CS53" i="12"/>
  <c r="DO53" i="12"/>
  <c r="CM53" i="12"/>
  <c r="BC53" i="12"/>
  <c r="DS53" i="12"/>
  <c r="GM53" i="12"/>
  <c r="H53" i="12"/>
  <c r="AN53" i="12"/>
  <c r="F53" i="12"/>
  <c r="EQ53" i="12"/>
  <c r="CB53" i="12"/>
  <c r="BD53" i="12"/>
  <c r="AZ53" i="12"/>
  <c r="AM53" i="12"/>
  <c r="D53" i="12"/>
  <c r="AD53" i="12"/>
  <c r="AR53" i="12"/>
  <c r="AF53" i="12"/>
  <c r="AO53" i="12"/>
  <c r="AB53" i="12"/>
  <c r="AC53" i="12"/>
  <c r="CZ53" i="12"/>
  <c r="FO53" i="12"/>
  <c r="AY53" i="12"/>
  <c r="DU53" i="12"/>
  <c r="DT53" i="12"/>
  <c r="DV53" i="12"/>
  <c r="CK53" i="12"/>
  <c r="BB53" i="12"/>
  <c r="CY53" i="12"/>
  <c r="BS53" i="12"/>
  <c r="HL53" i="12"/>
  <c r="CA53" i="12"/>
  <c r="CU53" i="12"/>
  <c r="CL53" i="12"/>
  <c r="HP53" i="12"/>
  <c r="BY53" i="12"/>
  <c r="CX53" i="12"/>
  <c r="BW53" i="12"/>
  <c r="CN53" i="12"/>
  <c r="HO53" i="12"/>
  <c r="BZ53" i="12"/>
  <c r="EF53" i="12"/>
  <c r="FY53" i="12"/>
  <c r="CV53" i="12"/>
  <c r="CJ53" i="12"/>
  <c r="HK53" i="12"/>
  <c r="HM53" i="12"/>
  <c r="GK53" i="12"/>
  <c r="CO53" i="12"/>
  <c r="GR53" i="12"/>
  <c r="ER53" i="12"/>
  <c r="GE53" i="12"/>
  <c r="FP53" i="12"/>
  <c r="GF53" i="12"/>
  <c r="FS53" i="12"/>
  <c r="FT53" i="12"/>
  <c r="GO53" i="12"/>
  <c r="BR53" i="12"/>
  <c r="EU53" i="12"/>
  <c r="GP53" i="12"/>
  <c r="EV53" i="12"/>
  <c r="GC53" i="12"/>
  <c r="AT53" i="12"/>
  <c r="EI53" i="12"/>
  <c r="GD53" i="12"/>
  <c r="GB53" i="12"/>
  <c r="BM53" i="12"/>
  <c r="GQ53" i="12"/>
  <c r="EJ53" i="12"/>
  <c r="FQ53" i="12"/>
  <c r="DW53" i="12"/>
  <c r="EE53" i="12"/>
  <c r="ES53" i="12"/>
  <c r="EG53" i="12"/>
  <c r="V53" i="12"/>
  <c r="HQ53" i="12"/>
  <c r="HS53" i="12"/>
  <c r="HR53" i="12"/>
  <c r="HV53" i="12"/>
  <c r="FZ53" i="12"/>
  <c r="AH53" i="12"/>
  <c r="GH53" i="12"/>
  <c r="DZ53" i="12"/>
  <c r="AG53" i="12"/>
  <c r="DR53" i="12"/>
  <c r="FK53" i="12"/>
  <c r="DN53" i="12"/>
  <c r="HU53" i="12"/>
  <c r="CP53" i="12"/>
  <c r="HI53" i="12"/>
  <c r="X53" i="12"/>
  <c r="CD53" i="12"/>
  <c r="T53" i="12"/>
  <c r="S53" i="12"/>
  <c r="AU53" i="12"/>
  <c r="HH53" i="12"/>
  <c r="FM53" i="12"/>
  <c r="AI53" i="12"/>
  <c r="AJ53" i="12"/>
  <c r="HG53" i="12"/>
  <c r="HF53" i="12"/>
  <c r="Q53" i="12"/>
  <c r="FN53" i="12"/>
  <c r="AK53" i="12"/>
  <c r="FJ53" i="12"/>
  <c r="FI53" i="12"/>
  <c r="AW53" i="12"/>
  <c r="Y53" i="12"/>
  <c r="CT53" i="12"/>
  <c r="ED53" i="12"/>
  <c r="EO53" i="12"/>
  <c r="CG53" i="12"/>
  <c r="CF53" i="12"/>
  <c r="EP53" i="12"/>
  <c r="EC53" i="12"/>
  <c r="FX53" i="12"/>
  <c r="BQ53" i="12"/>
  <c r="CH53" i="12"/>
  <c r="DC53" i="12"/>
  <c r="BV53" i="12"/>
  <c r="CQ53" i="12"/>
  <c r="CC53" i="12"/>
  <c r="AS53" i="12"/>
  <c r="AX53" i="12"/>
  <c r="BU53" i="12"/>
  <c r="FV53" i="12"/>
  <c r="HA53" i="12"/>
  <c r="GJ53" i="12"/>
  <c r="HE53" i="12"/>
  <c r="EB53" i="12"/>
  <c r="GI53" i="12"/>
  <c r="O53" i="12"/>
  <c r="EL53" i="12"/>
  <c r="U53" i="12"/>
  <c r="W53" i="12"/>
  <c r="FU53" i="12"/>
  <c r="EM53" i="12"/>
  <c r="BN53" i="12"/>
  <c r="GG53" i="12"/>
  <c r="GZ53" i="12"/>
  <c r="EN53" i="12"/>
  <c r="DP53" i="12"/>
  <c r="DY53" i="12"/>
  <c r="R53" i="12"/>
  <c r="FA53" i="12"/>
  <c r="EW53" i="12"/>
  <c r="DA53" i="12"/>
  <c r="GU53" i="12"/>
  <c r="DE53" i="12"/>
  <c r="BP53" i="12"/>
  <c r="DG53" i="12"/>
  <c r="FB53" i="12"/>
  <c r="EY53" i="12"/>
  <c r="BL53" i="12"/>
  <c r="EZ53" i="12"/>
  <c r="BK53" i="12"/>
  <c r="FD53" i="12"/>
  <c r="GT53" i="12"/>
  <c r="FH53" i="12"/>
  <c r="L53" i="12"/>
  <c r="GV53" i="12"/>
  <c r="HB53" i="12"/>
  <c r="DI53" i="12"/>
  <c r="J53" i="12"/>
  <c r="M53" i="12"/>
  <c r="BE53" i="12"/>
  <c r="HD53" i="12"/>
  <c r="FF53" i="12"/>
  <c r="GX53" i="12"/>
  <c r="BJ53" i="12"/>
  <c r="DD53" i="12"/>
  <c r="I53" i="12"/>
  <c r="DJ53" i="12"/>
  <c r="BH53" i="12"/>
  <c r="BG53" i="12"/>
  <c r="N53" i="12"/>
  <c r="HC53" i="12"/>
  <c r="GW53" i="12"/>
  <c r="BI53" i="12"/>
  <c r="FG53" i="12"/>
  <c r="FE53" i="12"/>
  <c r="DB53" i="12"/>
  <c r="DL53" i="12"/>
  <c r="DK53"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B36F5C-F958-4604-8D38-6CA2B820231B}" keepAlive="1" name="Query - Age_sex" description="Connection to the 'Age_sex' query in the workbook." type="5" refreshedVersion="8" background="1" saveData="1">
    <dbPr connection="Provider=Microsoft.Mashup.OleDb.1;Data Source=$Workbook$;Location=Age_sex;Extended Properties=&quot;&quot;" command="SELECT * FROM [Age_sex]"/>
  </connection>
  <connection id="2" xr16:uid="{ED4C0BE3-D9C8-47CE-89CF-EE8047DA6C49}" keepAlive="1" name="Query - Age_sex_cadre" description="Connection to the 'Age_sex_cadre' query in the workbook." type="5" refreshedVersion="8" background="1" saveData="1">
    <dbPr connection="Provider=Microsoft.Mashup.OleDb.1;Data Source=$Workbook$;Location=Age_sex_cadre;Extended Properties=&quot;&quot;" command="SELECT * FROM [Age_sex_cadre]"/>
  </connection>
  <connection id="3" xr16:uid="{A1820970-F0AF-4C3F-AEDF-2A47964F44F6}" keepAlive="1" name="Query - Country" description="Connection to the 'Country' query in the workbook." type="5" refreshedVersion="8" background="1" saveData="1">
    <dbPr connection="Provider=Microsoft.Mashup.OleDb.1;Data Source=$Workbook$;Location=Country;Extended Properties=&quot;&quot;" command="SELECT * FROM [Country]"/>
  </connection>
  <connection id="4" xr16:uid="{998E86B5-4F58-4D0F-9C9C-7D516B986D4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5" xr16:uid="{31C5A069-FB0C-4FA5-ADD5-836627BF0E0A}" keepAlive="1" name="Query - Table1 (4)" description="Connection to the 'Table1 (4)' query in the workbook." type="5" refreshedVersion="8" background="1" saveData="1">
    <dbPr connection="Provider=Microsoft.Mashup.OleDb.1;Data Source=$Workbook$;Location=&quot;Table1 (4)&quot;;Extended Properties=&quot;&quot;" command="SELECT * FROM [Table1 (4)]"/>
  </connection>
  <connection id="6" xr16:uid="{6BA5C7B5-AF52-4AAE-B609-DC8795DFB7A7}" keepAlive="1" name="Query - Year" description="Connection to the 'Year' query in the workbook." type="5" refreshedVersion="0" background="1">
    <dbPr connection="Provider=Microsoft.Mashup.OleDb.1;Data Source=$Workbook$;Location=Year;Extended Properties=&quot;&quot;" command="SELECT * FROM [Year]"/>
  </connection>
</connections>
</file>

<file path=xl/sharedStrings.xml><?xml version="1.0" encoding="utf-8"?>
<sst xmlns="http://schemas.openxmlformats.org/spreadsheetml/2006/main" count="88289" uniqueCount="658">
  <si>
    <t>Country</t>
  </si>
  <si>
    <t>ISO</t>
  </si>
  <si>
    <t>Region</t>
  </si>
  <si>
    <t>Year</t>
  </si>
  <si>
    <t>Cadre</t>
  </si>
  <si>
    <t>HWF</t>
  </si>
  <si>
    <t>Population</t>
  </si>
  <si>
    <t>DALYs</t>
  </si>
  <si>
    <t>YLDs</t>
  </si>
  <si>
    <t>YLLs</t>
  </si>
  <si>
    <t>LE_0</t>
  </si>
  <si>
    <t>GDP</t>
  </si>
  <si>
    <t>GDP_pc</t>
  </si>
  <si>
    <t>UHC_SCI</t>
  </si>
  <si>
    <t>DGGHE_GDP</t>
  </si>
  <si>
    <t>DGGHE_CHE</t>
  </si>
  <si>
    <t>DGGHE_pc</t>
  </si>
  <si>
    <t>GGHE-D of GGE</t>
  </si>
  <si>
    <t>% HWF of health Budget</t>
  </si>
  <si>
    <t>Wage_Bill</t>
  </si>
  <si>
    <t>HWF_training</t>
  </si>
  <si>
    <t>Algeria</t>
  </si>
  <si>
    <t>DZA</t>
  </si>
  <si>
    <t>Africa Western</t>
  </si>
  <si>
    <t>Audiologists and Speech Therapists</t>
  </si>
  <si>
    <t>Community Health Workers</t>
  </si>
  <si>
    <t>Dental Assistants and Therapists</t>
  </si>
  <si>
    <t>Dentists</t>
  </si>
  <si>
    <t>Dieticians and nutritionists</t>
  </si>
  <si>
    <t>Environmental and occupational health &amp; hygiene workers</t>
  </si>
  <si>
    <t>Managerial staff</t>
  </si>
  <si>
    <t>Medical and dental Prosthetic Technicians</t>
  </si>
  <si>
    <t>Medical and Pathology Laboratory scientists</t>
  </si>
  <si>
    <t>Medical and Pathology Laboratory Technicians</t>
  </si>
  <si>
    <t>Medical Assistants</t>
  </si>
  <si>
    <t>Medical Doctors</t>
  </si>
  <si>
    <t>Medical Imaging and Therapeutic Equipment Technicians</t>
  </si>
  <si>
    <t>Medical Records and Health Information Technicians</t>
  </si>
  <si>
    <t>Midwifery personnel</t>
  </si>
  <si>
    <t>Nursing Personnel</t>
  </si>
  <si>
    <t>Optometrists and Ophthalmic Opticians</t>
  </si>
  <si>
    <t>Other non-medical professional staff</t>
  </si>
  <si>
    <t>Other non-medical support staff</t>
  </si>
  <si>
    <t>Paramedical Practitioners</t>
  </si>
  <si>
    <t>Personal care workers in health service</t>
  </si>
  <si>
    <t>Pharmaceutical Technicians and Assistants</t>
  </si>
  <si>
    <t>Pharmacists</t>
  </si>
  <si>
    <t>Physiotherapists and physiotherapy assistants</t>
  </si>
  <si>
    <t>Psychologists</t>
  </si>
  <si>
    <t>Social workers</t>
  </si>
  <si>
    <t>Traditional and complementary medicine practitioners</t>
  </si>
  <si>
    <t>Angola</t>
  </si>
  <si>
    <t>AGO</t>
  </si>
  <si>
    <t>Africa Southern</t>
  </si>
  <si>
    <t>Benin</t>
  </si>
  <si>
    <t>BEN</t>
  </si>
  <si>
    <t>Botswana</t>
  </si>
  <si>
    <t>BWA</t>
  </si>
  <si>
    <t>Burkina Faso</t>
  </si>
  <si>
    <t>BFA</t>
  </si>
  <si>
    <t>Burundi</t>
  </si>
  <si>
    <t>BDI</t>
  </si>
  <si>
    <t>Africa Eastern</t>
  </si>
  <si>
    <t>Cabo Verde</t>
  </si>
  <si>
    <t>CPV</t>
  </si>
  <si>
    <t>Cameroon</t>
  </si>
  <si>
    <t>CMR</t>
  </si>
  <si>
    <t>Africa Central</t>
  </si>
  <si>
    <t>Central African Republic</t>
  </si>
  <si>
    <t>CAF</t>
  </si>
  <si>
    <t>Chad</t>
  </si>
  <si>
    <t>TCD</t>
  </si>
  <si>
    <t>Comoros</t>
  </si>
  <si>
    <t>COM</t>
  </si>
  <si>
    <t>Côte d'Ivoire</t>
  </si>
  <si>
    <t>CIV</t>
  </si>
  <si>
    <t>COD</t>
  </si>
  <si>
    <t>Equatorial Guinea</t>
  </si>
  <si>
    <t>GNQ</t>
  </si>
  <si>
    <t>Eritrea</t>
  </si>
  <si>
    <t>ERI</t>
  </si>
  <si>
    <t>Eswatini</t>
  </si>
  <si>
    <t>SWZ</t>
  </si>
  <si>
    <t>Ethiopia</t>
  </si>
  <si>
    <t>ETH</t>
  </si>
  <si>
    <t>Gabon</t>
  </si>
  <si>
    <t>GAB</t>
  </si>
  <si>
    <t>Ghana</t>
  </si>
  <si>
    <t>GHA</t>
  </si>
  <si>
    <t>Guinea</t>
  </si>
  <si>
    <t>GIN</t>
  </si>
  <si>
    <t>Guinea-Bissau</t>
  </si>
  <si>
    <t>GNB</t>
  </si>
  <si>
    <t>Kenya</t>
  </si>
  <si>
    <t>KEN</t>
  </si>
  <si>
    <t>Lesotho</t>
  </si>
  <si>
    <t>LSO</t>
  </si>
  <si>
    <t>Liberia</t>
  </si>
  <si>
    <t>LBR</t>
  </si>
  <si>
    <t>Madagascar</t>
  </si>
  <si>
    <t>MDG</t>
  </si>
  <si>
    <t>Malawi</t>
  </si>
  <si>
    <t>MWI</t>
  </si>
  <si>
    <t>Mali</t>
  </si>
  <si>
    <t>MLI</t>
  </si>
  <si>
    <t>Mauritania</t>
  </si>
  <si>
    <t>MRT</t>
  </si>
  <si>
    <t>Mauritius</t>
  </si>
  <si>
    <t>MUS</t>
  </si>
  <si>
    <t>Mozambique</t>
  </si>
  <si>
    <t>MOZ</t>
  </si>
  <si>
    <t>Namibia</t>
  </si>
  <si>
    <t>NAM</t>
  </si>
  <si>
    <t>Niger</t>
  </si>
  <si>
    <t>NER</t>
  </si>
  <si>
    <t>Nigeria</t>
  </si>
  <si>
    <t>NGA</t>
  </si>
  <si>
    <t>Republic of the Congo</t>
  </si>
  <si>
    <t>COG</t>
  </si>
  <si>
    <t>Rwanda</t>
  </si>
  <si>
    <t>RWA</t>
  </si>
  <si>
    <t>São Tomé and Príncipe</t>
  </si>
  <si>
    <t>STP</t>
  </si>
  <si>
    <t>Senegal</t>
  </si>
  <si>
    <t>SEN</t>
  </si>
  <si>
    <t>Seychelles</t>
  </si>
  <si>
    <t>SYC</t>
  </si>
  <si>
    <t>Sierra Leone</t>
  </si>
  <si>
    <t>SLE</t>
  </si>
  <si>
    <t>South Africa</t>
  </si>
  <si>
    <t>ZAF</t>
  </si>
  <si>
    <t>South Sudan</t>
  </si>
  <si>
    <t>SSD</t>
  </si>
  <si>
    <t>The Gambia</t>
  </si>
  <si>
    <t>GMB</t>
  </si>
  <si>
    <t>Togo</t>
  </si>
  <si>
    <t>TGO</t>
  </si>
  <si>
    <t>Uganda</t>
  </si>
  <si>
    <t>UGA</t>
  </si>
  <si>
    <t>United Republic of Tanzania</t>
  </si>
  <si>
    <t>TZA</t>
  </si>
  <si>
    <t>Zambia</t>
  </si>
  <si>
    <t>ZMB</t>
  </si>
  <si>
    <t>Zimbabwe</t>
  </si>
  <si>
    <t>ZWE</t>
  </si>
  <si>
    <t>YEAR</t>
  </si>
  <si>
    <t>POPULATION</t>
  </si>
  <si>
    <t>POP_0_14</t>
  </si>
  <si>
    <t>POP_15_65</t>
  </si>
  <si>
    <t>POP_65_Plus</t>
  </si>
  <si>
    <t>MORTALITY</t>
  </si>
  <si>
    <t>2025</t>
  </si>
  <si>
    <t>2026</t>
  </si>
  <si>
    <t>2027</t>
  </si>
  <si>
    <t>2028</t>
  </si>
  <si>
    <t>2029</t>
  </si>
  <si>
    <t>2030</t>
  </si>
  <si>
    <t>2031</t>
  </si>
  <si>
    <t>2032</t>
  </si>
  <si>
    <t>2033</t>
  </si>
  <si>
    <t>2034</t>
  </si>
  <si>
    <t>2035</t>
  </si>
  <si>
    <t>Democratic Republic of the Congo</t>
  </si>
  <si>
    <t>Model item</t>
  </si>
  <si>
    <t>Type</t>
  </si>
  <si>
    <t>Country.xlsx column</t>
  </si>
  <si>
    <t>Symbol</t>
  </si>
  <si>
    <t>Equation / where used</t>
  </si>
  <si>
    <t>Time index</t>
  </si>
  <si>
    <t>Input</t>
  </si>
  <si>
    <t>(t)</t>
  </si>
  <si>
    <t>All equations</t>
  </si>
  <si>
    <t>(\text{Pop}_t)</t>
  </si>
  <si>
    <t>Density (Eq. \ref{eq:density}); per-capita rates</t>
  </si>
  <si>
    <t>Working-age population</t>
  </si>
  <si>
    <t>Input (if present)</t>
  </si>
  <si>
    <t>(\text{Pop}^{15-65}_t)</t>
  </si>
  <si>
    <t>Labour-supply caps; productivity valuation extensions</t>
  </si>
  <si>
    <t>(GDP_t)</t>
  </si>
  <si>
    <t>Fiscal space: (GGHE_D^{abs}); scenario envelopes</t>
  </si>
  <si>
    <t>GDP per capita</t>
  </si>
  <si>
    <t>(GDPpc_t)</t>
  </si>
  <si>
    <t>DALY valuation (v^{DALY}_t); (Eq. \ref{eq:econ_daly})</t>
  </si>
  <si>
    <t>Life expectancy at birth</t>
  </si>
  <si>
    <t>(LE^{birth}_t)</t>
  </si>
  <si>
    <t>Used to derive (LE^{rem}_t) for SVLY block</t>
  </si>
  <si>
    <t>DALYs (total)</t>
  </si>
  <si>
    <t>(\text{DALY}^{base}_t)</t>
  </si>
  <si>
    <t>DALY scenario Eq. \ref{eq:daly_scenario}, averted Eq. \ref{eq:daly_averted}</t>
  </si>
  <si>
    <t>(YLL^{base}_t)</t>
  </si>
  <si>
    <t>Optional disaggregation; consistency check (DALY \approx YLL+YLD)</t>
  </si>
  <si>
    <t>(YLD^{base}_t)</t>
  </si>
  <si>
    <t>Optional disaggregation; consistency check</t>
  </si>
  <si>
    <t>Mortality / deaths</t>
  </si>
  <si>
    <t>(\text{Deaths}^{base}_t) or mortality rate</t>
  </si>
  <si>
    <t>Mortality scenario Eq. \ref{eq:deaths_scenario}, lives saved Eq. \ref{eq:lives_saved}</t>
  </si>
  <si>
    <t>Workforce stock</t>
  </si>
  <si>
    <t>(E_t) (or (E^{base}_t) in BAU)</t>
  </si>
  <si>
    <t>Workforce stock Eq. \ref{eq:employed_stock}; density Eq. \ref{eq:density}</t>
  </si>
  <si>
    <t>Coverage index</t>
  </si>
  <si>
    <t>(EC^{obs}_t) or (EC^{base}_t)</t>
  </si>
  <si>
    <t>Calibrate/anchor Eq. \ref{eq:effective_coverage}</t>
  </si>
  <si>
    <t>Public health spend (%GDP)</t>
  </si>
  <si>
    <t>(s^{gghe}_{gdp,t})</t>
  </si>
  <si>
    <r>
      <t>(GGHE_D^{abs}</t>
    </r>
    <r>
      <rPr>
        <i/>
        <sz val="11"/>
        <color theme="1"/>
        <rFont val="Calibri"/>
        <family val="2"/>
        <scheme val="minor"/>
      </rPr>
      <t>t = GDP_t \cdot s^{gghe}</t>
    </r>
    <r>
      <rPr>
        <sz val="11"/>
        <color theme="1"/>
        <rFont val="Calibri"/>
        <family val="2"/>
        <scheme val="minor"/>
      </rPr>
      <t>{gdp,t})</t>
    </r>
  </si>
  <si>
    <t>Public health spend (%CHE)</t>
  </si>
  <si>
    <t>(s^{gghe}_{che,t})</t>
  </si>
  <si>
    <t>Decompose total health spending if needed</t>
  </si>
  <si>
    <t>Public health spend pc</t>
  </si>
  <si>
    <t>(GGHE^{pc}_t)</t>
  </si>
  <si>
    <t>(GGHE_D^{abs}_t = GGHE^{pc}_t\cdot \text{Pop}_t)</t>
  </si>
  <si>
    <t>GGHE-D as % GGE</t>
  </si>
  <si>
    <t>(s^{gghe}_{gge,t})</t>
  </si>
  <si>
    <t>Links to govt expenditure (if you model (GGE_t))</t>
  </si>
  <si>
    <t>HWF share of health budget</t>
  </si>
  <si>
    <t>(s^{hwf}_{health,t})</t>
  </si>
  <si>
    <r>
      <t>(HWF_INV^{abs}_t = GGHE_D^{abs}</t>
    </r>
    <r>
      <rPr>
        <i/>
        <sz val="11"/>
        <color theme="1"/>
        <rFont val="Calibri"/>
        <family val="2"/>
        <scheme val="minor"/>
      </rPr>
      <t>t \cdot s^{hwf}</t>
    </r>
    <r>
      <rPr>
        <sz val="11"/>
        <color theme="1"/>
        <rFont val="Calibri"/>
        <family val="2"/>
        <scheme val="minor"/>
      </rPr>
      <t>{health,t})</t>
    </r>
  </si>
  <si>
    <t>Wage bill</t>
  </si>
  <si>
    <t>(WB_t)</t>
  </si>
  <si>
    <t>Wage per worker (w_t\approx WB_t/E_t); costs and valuation</t>
  </si>
  <si>
    <t>Training spend</t>
  </si>
  <si>
    <t>(C^{Edu}_t)</t>
  </si>
  <si>
    <t>Cost Eq. \ref{eq:cost_total}; education investment proxy</t>
  </si>
  <si>
    <t>Derived variable</t>
  </si>
  <si>
    <t>Source column(s)</t>
  </si>
  <si>
    <t>Equation / definition</t>
  </si>
  <si>
    <t>Used in</t>
  </si>
  <si>
    <t>HWF density</t>
  </si>
  <si>
    <t>HWF, POPULATION</t>
  </si>
  <si>
    <t>(d_t)</t>
  </si>
  <si>
    <t>(d_t = \dfrac{E_t}{\text{Pop}_t}) (Eq. \ref{eq:density})</t>
  </si>
  <si>
    <t>Effective coverage Eq. \ref{eq:effective_coverage}</t>
  </si>
  <si>
    <t>DALY per capita</t>
  </si>
  <si>
    <t>DALYs, POPULATION</t>
  </si>
  <si>
    <t>(\text{DALYpc}_t)</t>
  </si>
  <si>
    <t>(\text{DALYpc}_t = \dfrac{DALYs_t}{\text{Pop}_t})</t>
  </si>
  <si>
    <t>Calibration; trends; BAU</t>
  </si>
  <si>
    <t>Mortality per 1000</t>
  </si>
  <si>
    <t>MORTALITY, POPULATION</t>
  </si>
  <si>
    <t>(m_t)</t>
  </si>
  <si>
    <t>(m_t = 1000\cdot\dfrac{Deaths_t}{\text{Pop}_t})</t>
  </si>
  <si>
    <t>Calibration; BAU</t>
  </si>
  <si>
    <t>Absolute public health envelope</t>
  </si>
  <si>
    <t>GDP + DGGHE_GDP (or DGGHE_pc)</t>
  </si>
  <si>
    <t>(GGHE_D^{abs}_t)</t>
  </si>
  <si>
    <r>
      <t>(GGHE_D^{abs}</t>
    </r>
    <r>
      <rPr>
        <i/>
        <sz val="11"/>
        <color theme="1"/>
        <rFont val="Calibri"/>
        <family val="2"/>
        <scheme val="minor"/>
      </rPr>
      <t>t = GDP_t\cdot s^{gghe}</t>
    </r>
    <r>
      <rPr>
        <sz val="11"/>
        <color theme="1"/>
        <rFont val="Calibri"/>
        <family val="2"/>
        <scheme val="minor"/>
      </rPr>
      <t>{gdp,t})</t>
    </r>
  </si>
  <si>
    <t>Fiscal space</t>
  </si>
  <si>
    <t>Absolute HWF investment envelope</t>
  </si>
  <si>
    <t>Above + %HWF share</t>
  </si>
  <si>
    <t>(HWF_INV^{abs}_t)</t>
  </si>
  <si>
    <r>
      <t>(HWF_INV^{abs}_t = GGHE_D^{abs}</t>
    </r>
    <r>
      <rPr>
        <i/>
        <sz val="11"/>
        <color theme="1"/>
        <rFont val="Calibri"/>
        <family val="2"/>
        <scheme val="minor"/>
      </rPr>
      <t>t\cdot s^{hwf}</t>
    </r>
    <r>
      <rPr>
        <sz val="11"/>
        <color theme="1"/>
        <rFont val="Calibri"/>
        <family val="2"/>
        <scheme val="minor"/>
      </rPr>
      <t>{health,t})</t>
    </r>
  </si>
  <si>
    <t>Constrain costs (C^{Emp}_t)</t>
  </si>
  <si>
    <t>Wage/value per worker</t>
  </si>
  <si>
    <t>Wage_Bill, HWF</t>
  </si>
  <si>
    <t>(w_t)</t>
  </si>
  <si>
    <t>(w_t \approx \dfrac{WB_t}{E_t})</t>
  </si>
  <si>
    <t>Eq. \ref{eq:econ_hwf}; costings</t>
  </si>
  <si>
    <t>Baseline EC proxy</t>
  </si>
  <si>
    <t>(EC^{base}_t)</t>
  </si>
  <si>
    <t>(EC^{base}_t=\text{clip}\bigl(\dfrac{UHC_SCI_t}{100},0,1\bigr))</t>
  </si>
  <si>
    <t>BAU baseline EC</t>
  </si>
  <si>
    <t>Remaining life expectancy (valuation)</t>
  </si>
  <si>
    <t>LE_0 + assumption</t>
  </si>
  <si>
    <t>(LE^{rem}_t)</t>
  </si>
  <si>
    <r>
      <t>(LE^{rem}</t>
    </r>
    <r>
      <rPr>
        <i/>
        <sz val="11"/>
        <color theme="1"/>
        <rFont val="Calibri"/>
        <family val="2"/>
        <scheme val="minor"/>
      </rPr>
      <t>t = \phi</t>
    </r>
    <r>
      <rPr>
        <sz val="11"/>
        <color theme="1"/>
        <rFont val="Calibri"/>
        <family val="2"/>
        <scheme val="minor"/>
      </rPr>
      <t>{rem}\cdot LE^{birth}_t) (or other mapping)</t>
    </r>
  </si>
  <si>
    <t>SVLY Eq. \ref{eq:svly_def}</t>
  </si>
  <si>
    <t>SVLY</t>
  </si>
  <si>
    <t>SVL + derived (LE^{rem})</t>
  </si>
  <si>
    <t>(SVLY_t)</t>
  </si>
  <si>
    <t>(SVLY_t = \dfrac{SVL_t}{LE^{rem}_t}) (Eq. \ref{eq:svly_def})</t>
  </si>
  <si>
    <t>Eq. \ref{eq:soc_daly}</t>
  </si>
  <si>
    <t>Parameter</t>
  </si>
  <si>
    <t>Column(s) used</t>
  </si>
  <si>
    <t>Calibration/estimation relationship</t>
  </si>
  <si>
    <t>Equation(s) in model</t>
  </si>
  <si>
    <t>Net BAU HWF growth</t>
  </si>
  <si>
    <t>HWF over time</t>
  </si>
  <si>
    <t>(g^{BAU}_{HWF})</t>
  </si>
  <si>
    <r>
      <t>(g^{obs}</t>
    </r>
    <r>
      <rPr>
        <i/>
        <sz val="11"/>
        <color theme="1"/>
        <rFont val="Calibri"/>
        <family val="2"/>
        <scheme val="minor"/>
      </rPr>
      <t>{t}=\dfrac{E_t-E</t>
    </r>
    <r>
      <rPr>
        <sz val="11"/>
        <color theme="1"/>
        <rFont val="Calibri"/>
        <family val="2"/>
        <scheme val="minor"/>
      </rPr>
      <t>{t-1}}{E_{t-1}}), estimate mean/trend</t>
    </r>
  </si>
  <si>
    <t>Used to pin BAU evolution of (E_t)</t>
  </si>
  <si>
    <t>Coverage production parameters (fit)</t>
  </si>
  <si>
    <t>HWF, POPULATION, UHC_SCI</t>
  </si>
  <si>
    <t>(\kappa^{Cov},\alpha,\eta)</t>
  </si>
  <si>
    <t>Fit (EC^{base}_t \approx \min{1,\kappa^{Cov}d_t^\alpha P_t^\eta})</t>
  </si>
  <si>
    <t>Eq. \ref{eq:effective_coverage}</t>
  </si>
  <si>
    <t>DALY response to EC</t>
  </si>
  <si>
    <t>DALYs, UHC_SCI (or derived EC)</t>
  </si>
  <si>
    <t>(\epsilon_{DALY})</t>
  </si>
  <si>
    <t>Fit (\text{DALY}_t) trend vs (EC^{base}_t) (panel regression or calibration)</t>
  </si>
  <si>
    <t>Eq. \ref{eq:daly_scenario}, \ref{eq:daly_averted}</t>
  </si>
  <si>
    <t>Mortality response to EC</t>
  </si>
  <si>
    <t>MORTALITY, UHC_SCI (or derived EC)</t>
  </si>
  <si>
    <t>(\epsilon_M)</t>
  </si>
  <si>
    <t>Fit deaths/mortality vs (EC^{base}_t)</t>
  </si>
  <si>
    <t>Eq. \ref{eq:deaths_scenario}, \ref{eq:lives_saved}</t>
  </si>
  <si>
    <t>DALY value scaling</t>
  </si>
  <si>
    <t>GDP_pc + policy choice</t>
  </si>
  <si>
    <t>(\theta_{DALY})</t>
  </si>
  <si>
    <r>
      <t>Choose/fit (v^{DALY}</t>
    </r>
    <r>
      <rPr>
        <i/>
        <sz val="11"/>
        <color theme="1"/>
        <rFont val="Calibri"/>
        <family val="2"/>
        <scheme val="minor"/>
      </rPr>
      <t>t=\theta</t>
    </r>
    <r>
      <rPr>
        <sz val="11"/>
        <color theme="1"/>
        <rFont val="Calibri"/>
        <family val="2"/>
        <scheme val="minor"/>
      </rPr>
      <t>{DALY}GDPpc_t) (anchor to literature, test via GDP–DALY association)</t>
    </r>
  </si>
  <si>
    <t>Eq. \ref{eq:econ_daly}</t>
  </si>
  <si>
    <t>(w_t \approx WB_t/E_t), then smooth/interpolate</t>
  </si>
  <si>
    <t>Eq. \ref{eq:econ_hwf}</t>
  </si>
  <si>
    <t>Fiscal space envelope</t>
  </si>
  <si>
    <t>GDP + DGGHE_GDP + %HWF share</t>
  </si>
  <si>
    <t>(GGHE_D^{abs}_t,; HWF_INV^{abs}_t)</t>
  </si>
  <si>
    <t>Computed identities</t>
  </si>
  <si>
    <t>Cost constraints Eq. \ref{eq:cost_total}</t>
  </si>
  <si>
    <t>Why not identifiable from Country.xlsx alone</t>
  </si>
  <si>
    <t>Appears in equation(s)</t>
  </si>
  <si>
    <t>Graduation probability / duration</t>
  </si>
  <si>
    <t>Needs cohort/training pipeline data</t>
  </si>
  <si>
    <t>(p^{grad})</t>
  </si>
  <si>
    <t>Eq. \ref{eq:grad}</t>
  </si>
  <si>
    <t>Dropout probability</t>
  </si>
  <si>
    <t>Needs training programme data</t>
  </si>
  <si>
    <t>(p^{drop})</t>
  </si>
  <si>
    <t>Eq. \ref{eq:drop}</t>
  </si>
  <si>
    <t>Education investment elasticity</t>
  </si>
  <si>
    <t>Needs education intervention evidence</t>
  </si>
  <si>
    <t>(\beta^{Edu}_{Enrol})</t>
  </si>
  <si>
    <t>Eq. \ref{eq:enrol}</t>
  </si>
  <si>
    <t>Recruitment responsiveness</t>
  </si>
  <si>
    <t>Needs hiring policy/program data</t>
  </si>
  <si>
    <t>(\beta^{Emp}_{Recruit})</t>
  </si>
  <si>
    <t>Eq. \ref{eq:recruit}</t>
  </si>
  <si>
    <t>Baseline recruitment rate</t>
  </si>
  <si>
    <t>Needs unemployed pool / vacancy data</t>
  </si>
  <si>
    <t>(\rho^{base}_{Emp,t})</t>
  </si>
  <si>
    <t>Baseline attrition rate decomposition</t>
  </si>
  <si>
    <t>Needs HRH admin/migration/retirement</t>
  </si>
  <si>
    <t>(\delta^{base})</t>
  </si>
  <si>
    <t>Eq. \ref{eq:attrition_rate}, \ref{eq:exit}</t>
  </si>
  <si>
    <t>Retention elasticity</t>
  </si>
  <si>
    <t>Needs incentive/retention studies</t>
  </si>
  <si>
    <t>(\beta^{Ret}_{Exit})</t>
  </si>
  <si>
    <t>Eq. \ref{eq:attrition_rate}</t>
  </si>
  <si>
    <t>Performance responsiveness</t>
  </si>
  <si>
    <t>Needs QoC/productivity evidence</t>
  </si>
  <si>
    <t>(\gamma^{Perf})</t>
  </si>
  <si>
    <t>Eq. \ref{eq:performance_index}</t>
  </si>
  <si>
    <t>Baseline productivity index</t>
  </si>
  <si>
    <t>Normalisation</t>
  </si>
  <si>
    <t>(P_0)</t>
  </si>
  <si>
    <t>SVL level</t>
  </si>
  <si>
    <t>Usually transferred from OECD or national VSL work</t>
  </si>
  <si>
    <t>(SVL_t)</t>
  </si>
  <si>
    <t>Eq. \ref{eq:soc_mort}, \ref{eq:svly_def}</t>
  </si>
  <si>
    <t>LE_rem mapping factor</t>
  </si>
  <si>
    <t>Needs age-at-death distribution or assumption</t>
  </si>
  <si>
    <t>(\phi_{rem})</t>
  </si>
  <si>
    <t>Defines (LE^{rem}) for Eq. \ref{eq:svly_def}</t>
  </si>
  <si>
    <t>Equation</t>
  </si>
  <si>
    <t>Needs columns</t>
  </si>
  <si>
    <t>Eq. \ref{eq:density}: (d_t=E_t/\text{Pop}_t)</t>
  </si>
  <si>
    <t>Eq. \ref{eq:effective_coverage}: (EC_t=\min{1,\kappa d^\alpha P^\eta})</t>
  </si>
  <si>
    <t>HWF, POPULATION, (UHC_SCI for calibration), (performance parameters)</t>
  </si>
  <si>
    <t>Eq. \ref{eq:daly_scenario}–\ref{eq:daly_averted}</t>
  </si>
  <si>
    <t>DALYs (+ EC from above)</t>
  </si>
  <si>
    <t>Eq. \ref{eq:deaths_scenario}–\ref{eq:lives_saved}</t>
  </si>
  <si>
    <t>MORTALITY/Deaths (+ EC from above)</t>
  </si>
  <si>
    <t>GDP_pc + DALY_averted</t>
  </si>
  <si>
    <t>Wage_Bill + HWF (to get (w_t)); scenario (\Delta E_t)</t>
  </si>
  <si>
    <t>Eq. \ref{eq:svly_def}</t>
  </si>
  <si>
    <t>SVL + LE_0 (via (LE^{rem}))</t>
  </si>
  <si>
    <t>Eq. \ref{eq:soc_mort}</t>
  </si>
  <si>
    <t>SVL + lives saved</t>
  </si>
  <si>
    <t>SVLY + DALY_averted</t>
  </si>
  <si>
    <t>Eq. \ref{eq:cost_total}</t>
  </si>
  <si>
    <t>Wage_Bill, HWF_training, and scenario costing rules</t>
  </si>
  <si>
    <t>PV / ROI / SROI Eqs. \ref{eq:pv_econ}–\ref{eq:sroi}</t>
  </si>
  <si>
    <t>discount rate + annual flows above</t>
  </si>
  <si>
    <t>Mortality</t>
  </si>
  <si>
    <t>Tution</t>
  </si>
  <si>
    <t>Application</t>
  </si>
  <si>
    <t>Graduation</t>
  </si>
  <si>
    <t>WHO Subregion</t>
  </si>
  <si>
    <t>Congo</t>
  </si>
  <si>
    <t>Gambia</t>
  </si>
  <si>
    <t>Sao Tome and Principe</t>
  </si>
  <si>
    <t>Tanzania</t>
  </si>
  <si>
    <t>Pri_2024</t>
  </si>
  <si>
    <t>Sec_2024</t>
  </si>
  <si>
    <t>Ter_2024</t>
  </si>
  <si>
    <t>Public_2024</t>
  </si>
  <si>
    <t>Private_2024</t>
  </si>
  <si>
    <t>ISO3</t>
  </si>
  <si>
    <t>WHO_Subregion</t>
  </si>
  <si>
    <t xml:space="preserve">&lt; 25 
(Male) </t>
  </si>
  <si>
    <t xml:space="preserve">25–34 (Male) </t>
  </si>
  <si>
    <t xml:space="preserve">35–44 (Male) </t>
  </si>
  <si>
    <t xml:space="preserve">45–54 (Male) </t>
  </si>
  <si>
    <t xml:space="preserve">55–64 (Male) </t>
  </si>
  <si>
    <t xml:space="preserve">≥ 65 
(Male) </t>
  </si>
  <si>
    <t xml:space="preserve">&lt; 25 (Female) </t>
  </si>
  <si>
    <t xml:space="preserve">25–34 (Female) </t>
  </si>
  <si>
    <t xml:space="preserve">35–44 (Female) </t>
  </si>
  <si>
    <t xml:space="preserve">45–54 (Female) </t>
  </si>
  <si>
    <t xml:space="preserve">55–64 (Female) </t>
  </si>
  <si>
    <t xml:space="preserve">≥ 65 (Female) </t>
  </si>
  <si>
    <t>Age_cat</t>
  </si>
  <si>
    <t>Sex</t>
  </si>
  <si>
    <t>Value</t>
  </si>
  <si>
    <t xml:space="preserve">&lt; 25 
</t>
  </si>
  <si>
    <t xml:space="preserve">Male </t>
  </si>
  <si>
    <t xml:space="preserve">25–34 </t>
  </si>
  <si>
    <t xml:space="preserve">35–44 </t>
  </si>
  <si>
    <t xml:space="preserve">45–54 </t>
  </si>
  <si>
    <t xml:space="preserve">55–64 </t>
  </si>
  <si>
    <t xml:space="preserve">≥ 65 
</t>
  </si>
  <si>
    <t xml:space="preserve">&lt; 25 </t>
  </si>
  <si>
    <t xml:space="preserve">Female </t>
  </si>
  <si>
    <t xml:space="preserve">≥ 65 </t>
  </si>
  <si>
    <t>Total</t>
  </si>
  <si>
    <t>Ratio</t>
  </si>
  <si>
    <t xml:space="preserve">male </t>
  </si>
  <si>
    <t>female</t>
  </si>
  <si>
    <t>male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</si>
  <si>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</si>
  <si>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</si>
  <si>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</si>
  <si>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</si>
  <si>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</si>
  <si>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</si>
  <si>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</si>
  <si>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</si>
  <si>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</si>
  <si>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</si>
  <si>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</si>
  <si>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</si>
  <si>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</si>
  <si>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</si>
  <si>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</si>
  <si>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</si>
  <si>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</si>
  <si>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</si>
  <si>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</si>
  <si>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</si>
  <si>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</si>
  <si>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</si>
  <si>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</si>
  <si>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</si>
  <si>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</si>
  <si>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</si>
  <si>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</si>
  <si>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</si>
  <si>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</si>
  <si>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</si>
  <si>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</si>
  <si>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</si>
  <si>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</si>
  <si>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</si>
  <si>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</si>
  <si>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</si>
  <si>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</si>
  <si>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</si>
  <si>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</si>
  <si>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</si>
  <si>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</si>
  <si>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</si>
  <si>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</si>
  <si>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</si>
  <si>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</si>
  <si>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</si>
  <si>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</si>
  <si>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</si>
  <si>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</si>
  <si>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</si>
  <si>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</si>
  <si>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</si>
  <si>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</si>
  <si>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</si>
  <si>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</si>
  <si>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</si>
  <si>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</si>
  <si>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</si>
  <si>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</si>
  <si>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</si>
  <si>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</si>
  <si>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</si>
  <si>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</si>
  <si>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</si>
  <si>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</si>
  <si>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</si>
  <si>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</si>
  <si>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</si>
  <si>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</si>
  <si>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</si>
  <si>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</si>
  <si>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</si>
  <si>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</si>
  <si>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</si>
  <si>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</si>
  <si>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</si>
  <si>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</si>
  <si>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</si>
  <si>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</si>
  <si>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</si>
  <si>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</si>
  <si>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</si>
  <si>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</si>
  <si>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</si>
  <si>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</si>
  <si>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</si>
  <si>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</si>
  <si>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</si>
  <si>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</si>
  <si>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</si>
  <si>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</si>
  <si>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</si>
  <si>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</si>
  <si>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</si>
  <si>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</si>
  <si>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</si>
  <si>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</si>
  <si>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</si>
  <si>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</si>
  <si>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</si>
  <si>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</si>
  <si>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Midwifery Personnel</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</si>
  <si>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</si>
  <si>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</si>
  <si>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</si>
  <si>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</si>
  <si>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</si>
  <si>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</si>
  <si>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</si>
  <si>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</si>
  <si>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</si>
  <si>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</si>
  <si>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</si>
  <si>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</si>
  <si>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</si>
  <si>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</si>
  <si>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</si>
  <si>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</si>
  <si>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</si>
  <si>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</si>
  <si>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</si>
  <si>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</si>
  <si>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</si>
  <si>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</si>
  <si>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</si>
  <si>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</si>
  <si>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</si>
  <si>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</si>
  <si>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</si>
  <si>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</si>
  <si>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</si>
  <si>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</si>
  <si>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</si>
  <si>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</si>
  <si>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</si>
  <si>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</si>
  <si>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</si>
  <si>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</si>
  <si>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</si>
  <si>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</si>
  <si>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</si>
  <si>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</si>
  <si>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</si>
  <si>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</si>
  <si>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</si>
  <si>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</si>
  <si>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</si>
  <si>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</si>
  <si>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</si>
  <si>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</si>
  <si>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</si>
  <si>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</si>
  <si>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</si>
  <si>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</si>
  <si>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</si>
  <si>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</si>
  <si>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</si>
  <si>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</si>
  <si>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</si>
  <si>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</si>
  <si>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</si>
  <si>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</si>
  <si>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</si>
  <si>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</si>
  <si>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</si>
  <si>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</si>
  <si>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</si>
  <si>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</si>
  <si>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</si>
  <si>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</si>
  <si>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</si>
  <si>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</si>
  <si>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</si>
  <si>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</si>
  <si>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</si>
  <si>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</si>
  <si>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</si>
  <si>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</si>
  <si>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</si>
  <si>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</si>
  <si>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</si>
  <si>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</si>
  <si>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</si>
  <si>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</si>
  <si>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</si>
  <si>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</si>
  <si>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</si>
  <si>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</si>
  <si>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</si>
  <si>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</si>
  <si>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</si>
  <si>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</si>
  <si>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</si>
  <si>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</si>
  <si>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</si>
  <si>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</si>
  <si>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</si>
  <si>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</si>
  <si>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</si>
  <si>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</si>
  <si>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</si>
  <si>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</si>
  <si>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</si>
  <si>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</si>
  <si>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</si>
  <si>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</si>
  <si>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</si>
  <si>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</si>
  <si>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</si>
  <si>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</si>
  <si>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</si>
  <si>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</si>
  <si>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</si>
  <si>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</si>
  <si>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</si>
  <si>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</si>
  <si>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</si>
  <si>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</si>
  <si>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</si>
  <si>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</si>
  <si>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</si>
  <si>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</si>
  <si>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</si>
  <si>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</si>
  <si>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</si>
  <si>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</si>
  <si>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</si>
  <si>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</si>
  <si>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</si>
  <si>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</si>
  <si>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Strategy</t>
  </si>
  <si>
    <t>Public_BAU</t>
  </si>
  <si>
    <t>PP_ODA_BAU</t>
  </si>
  <si>
    <t>PP_ODA_Enhanced HWF Prioritization</t>
  </si>
  <si>
    <t>PP_ODA_Health Prioritization</t>
  </si>
  <si>
    <t xml:space="preserve">PP_ODA_Private_Optimistic </t>
  </si>
  <si>
    <t/>
  </si>
  <si>
    <t xml:space="preserve">Central Africa </t>
  </si>
  <si>
    <t xml:space="preserve">Eastern Africa </t>
  </si>
  <si>
    <t xml:space="preserve">Western Africa </t>
  </si>
  <si>
    <t xml:space="preserve">Southern Africa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</si>
</sst>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0"/>
      <name val="Calibri"/>
      <family val="2"/>
      <scheme val="minor"/>
    </font>
    <font>
      <b/>
      <sz val="11"/>
      <color theme="1"/>
      <name val="Calibri"/>
      <family val="2"/>
      <scheme val="minor"/>
    </font>
    <font>
      <b/>
      <sz val="11"/>
      <color theme="0"/>
      <name val="Calibri"/>
      <family val="2"/>
    </font>
    <font>
      <i/>
      <sz val="11"/>
      <color theme="1"/>
      <name val="Calibri"/>
      <family val="2"/>
      <scheme val="minor"/>
    </font>
    <font>
      <b/>
      <sz val="10"/>
      <color theme="1"/>
      <name val="Calibri"/>
      <family val="2"/>
      <scheme val="minor"/>
    </font>
    <font>
      <sz val="10"/>
      <color theme="1"/>
      <name val="Calibri"/>
      <family val="2"/>
      <scheme val="minor"/>
    </font>
    <font>
      <b/>
      <sz val="10"/>
      <color rgb="FF00B0F0"/>
      <name val="Calibri"/>
      <family val="2"/>
      <scheme val="minor"/>
    </font>
    <font>
      <sz val="10"/>
      <color rgb="FF00B0F0"/>
      <name val="Calibri"/>
      <family val="2"/>
      <scheme val="minor"/>
    </font>
    <font>
      <sz val="10"/>
      <color rgb="FF000000"/>
      <name val="Avenir Next LT Pro Light"/>
      <family val="2"/>
    </font>
    <font>
      <sz val="10"/>
      <color rgb="FF000000"/>
      <name val="Calibri"/>
      <family val="2"/>
    </font>
    <font>
      <sz val="10"/>
      <color rgb="FF000000"/>
      <name val="Calibri"/>
      <family val="2"/>
      <scheme val="minor"/>
    </font>
    <font>
      <b/>
      <sz val="10"/>
      <color theme="0"/>
      <name val="Calibri"/>
      <family val="2"/>
      <scheme val="minor"/>
    </font>
    <font>
      <sz val="10"/>
      <color rgb="FF7030A0"/>
      <name val="Calibri"/>
      <family val="2"/>
      <scheme val="minor"/>
    </font>
    <font>
      <sz val="12"/>
      <color theme="1"/>
      <name val="Calibri"/>
      <family val="2"/>
      <scheme val="minor"/>
    </font>
  </fonts>
  <fills count="5">
    <fill>
      <patternFill patternType="none"/>
    </fill>
    <fill>
      <patternFill patternType="gray125"/>
    </fill>
    <fill>
      <patternFill patternType="solid">
        <fgColor theme="9"/>
        <bgColor theme="9"/>
      </patternFill>
    </fill>
    <fill>
      <patternFill patternType="solid">
        <fgColor theme="2" tint="-0.499984740745262"/>
        <bgColor indexed="64"/>
      </patternFill>
    </fill>
    <fill>
      <patternFill patternType="solid">
        <fgColor rgb="FF00B0F0"/>
        <bgColor indexed="64"/>
      </patternFill>
    </fill>
  </fills>
  <borders count="5">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auto="1"/>
      </left>
      <right style="thin">
        <color auto="1"/>
      </right>
      <top style="thin">
        <color auto="1"/>
      </top>
      <bottom style="thin">
        <color auto="1"/>
      </bottom>
      <diagonal/>
    </border>
    <border>
      <left/>
      <right/>
      <top style="thin">
        <color rgb="FF00B0F0"/>
      </top>
      <bottom style="double">
        <color rgb="FF00B0F0"/>
      </bottom>
      <diagonal/>
    </border>
  </borders>
  <cellStyleXfs count="2">
    <xf numFmtId="0" fontId="0" fillId="0" borderId="0"/>
    <xf numFmtId="0" fontId="14" fillId="0" borderId="0"/>
  </cellStyleXfs>
  <cellXfs count="26">
    <xf numFmtId="0" fontId="0" fillId="0" borderId="0" xfId="0"/>
    <xf numFmtId="0" fontId="1" fillId="2" borderId="1" xfId="0" applyFont="1" applyFill="1" applyBorder="1"/>
    <xf numFmtId="0" fontId="1" fillId="3" borderId="1" xfId="0" applyFont="1" applyFill="1" applyBorder="1"/>
    <xf numFmtId="0" fontId="1" fillId="2" borderId="2" xfId="0" applyFont="1" applyFill="1" applyBorder="1"/>
    <xf numFmtId="0" fontId="3" fillId="0" borderId="3" xfId="0" applyFont="1" applyBorder="1" applyAlignment="1">
      <alignment horizontal="center" vertical="top"/>
    </xf>
    <xf numFmtId="0" fontId="3" fillId="0" borderId="0" xfId="0" applyFont="1" applyAlignment="1">
      <alignment horizontal="center" vertical="top"/>
    </xf>
    <xf numFmtId="0" fontId="2" fillId="0" borderId="0" xfId="0" applyFont="1" applyAlignment="1">
      <alignment horizontal="center" vertical="center" wrapText="1"/>
    </xf>
    <xf numFmtId="0" fontId="0" fillId="0" borderId="0" xfId="0" applyAlignment="1">
      <alignment vertical="center" wrapText="1"/>
    </xf>
    <xf numFmtId="0" fontId="6" fillId="0" borderId="0" xfId="0" applyFont="1"/>
    <xf numFmtId="3" fontId="6" fillId="0" borderId="0" xfId="0" applyNumberFormat="1" applyFont="1"/>
    <xf numFmtId="2" fontId="5" fillId="0" borderId="0" xfId="0" applyNumberFormat="1" applyFont="1" applyAlignment="1">
      <alignment horizontal="right" vertical="center" wrapText="1"/>
    </xf>
    <xf numFmtId="2" fontId="7" fillId="0" borderId="0" xfId="0" applyNumberFormat="1" applyFont="1" applyAlignment="1">
      <alignment horizontal="right" wrapText="1"/>
    </xf>
    <xf numFmtId="0" fontId="2" fillId="0" borderId="0" xfId="0" applyFont="1"/>
    <xf numFmtId="0" fontId="5" fillId="0" borderId="0" xfId="0" applyFont="1" applyAlignment="1">
      <alignment vertical="center" wrapText="1"/>
    </xf>
    <xf numFmtId="0" fontId="8" fillId="0" borderId="0" xfId="0" applyFont="1" applyAlignment="1">
      <alignment horizontal="right" wrapText="1"/>
    </xf>
    <xf numFmtId="0" fontId="6" fillId="0" borderId="0" xfId="0" applyFont="1" applyAlignment="1">
      <alignment wrapText="1"/>
    </xf>
    <xf numFmtId="0" fontId="9" fillId="0" borderId="0" xfId="0" applyFont="1"/>
    <xf numFmtId="0" fontId="10" fillId="0" borderId="0" xfId="0" applyFont="1"/>
    <xf numFmtId="0" fontId="11" fillId="0" borderId="0" xfId="0" applyFont="1"/>
    <xf numFmtId="0" fontId="6" fillId="0" borderId="0" xfId="0" applyFont="1" applyAlignment="1">
      <alignment horizontal="right" wrapText="1"/>
    </xf>
    <xf numFmtId="3" fontId="6" fillId="0" borderId="0" xfId="0" applyNumberFormat="1" applyFont="1" applyAlignment="1">
      <alignment horizontal="center"/>
    </xf>
    <xf numFmtId="0" fontId="5" fillId="0" borderId="0" xfId="0" applyFont="1" applyAlignment="1">
      <alignment horizontal="right"/>
    </xf>
    <xf numFmtId="3" fontId="6" fillId="0" borderId="4" xfId="0" applyNumberFormat="1" applyFont="1" applyBorder="1"/>
    <xf numFmtId="10" fontId="13" fillId="0" borderId="0" xfId="0" applyNumberFormat="1" applyFont="1"/>
    <xf numFmtId="0" fontId="12" fillId="4" borderId="0" xfId="0" applyFont="1" applyFill="1"/>
    <xf numFmtId="0" fontId="14" fillId="0" borderId="0" xfId="1"/>
  </cellXfs>
  <cellStyles count="2">
    <cellStyle name="Normal" xfId="0" builtinId="0"/>
    <cellStyle name="Normal 2" xfId="1" xr:uid="{BEEE8DCF-4DA8-4C06-A84C-FB3A43EE39F7}"/>
  </cellStyles>
  <dxfs count="87">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rgb="FF000000"/>
        <name val="Calibri"/>
        <family val="2"/>
        <scheme val="minor"/>
      </font>
    </dxf>
    <dxf>
      <font>
        <b val="0"/>
        <i val="0"/>
        <strike val="0"/>
        <condense val="0"/>
        <extend val="0"/>
        <outline val="0"/>
        <shadow val="0"/>
        <u val="none"/>
        <vertAlign val="baseline"/>
        <sz val="10"/>
        <color rgb="FF000000"/>
        <name val="Avenir Next LT Pro Light"/>
        <family val="2"/>
        <scheme val="none"/>
      </font>
    </dxf>
    <dxf>
      <font>
        <b val="0"/>
        <i val="0"/>
        <strike val="0"/>
        <condense val="0"/>
        <extend val="0"/>
        <outline val="0"/>
        <shadow val="0"/>
        <u val="none"/>
        <vertAlign val="baseline"/>
        <sz val="10"/>
        <color rgb="FF000000"/>
        <name val="Avenir Next LT Pro Light"/>
        <family val="2"/>
        <scheme val="none"/>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rgb="FF00B0F0"/>
        <name val="Calibri"/>
        <family val="2"/>
        <scheme val="minor"/>
      </font>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family val="2"/>
        <scheme val="minor"/>
      </font>
    </dxf>
    <dxf>
      <font>
        <b val="0"/>
        <i val="0"/>
        <strike val="0"/>
        <condense val="0"/>
        <extend val="0"/>
        <outline val="0"/>
        <shadow val="0"/>
        <u val="none"/>
        <vertAlign val="baseline"/>
        <sz val="10"/>
        <color rgb="FF000000"/>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rgb="FF00B0F0"/>
        </patternFill>
      </fill>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externalLink" Target="externalLinks/externalLink7.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connections" Target="connection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healthorg-my.sharepoint.com/personal/kbediakon_who_int/Documents/AFRO%20HWF%20UNIT/3.%20MASTER%20SHEETS_REGIONAL%20HWF%20ANALYSIS/3.%20Master%20Sheets%20_Regional%20HWF%20Analysis_%2029%20Sept%202025.xlsm" TargetMode="External"/><Relationship Id="rId1" Type="http://schemas.openxmlformats.org/officeDocument/2006/relationships/externalLinkPath" Target="https://worldhealthorg-my.sharepoint.com/personal/kbediakon_who_int/Documents/AFRO%20HWF%20UNIT/3.%20MASTER%20SHEETS_REGIONAL%20HWF%20ANALYSIS/3.%20Master%20Sheets%20_Regional%20HWF%20Analysis_%2029%20Sept%202025.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healthorg-my.sharepoint.com/personal/kbediakon_who_int/Documents/AFRO%20HWF%20UNIT/3.%20MASTER%20SHEETS_REGIONAL%20HWF%20ANALYSIS/3.%20Master%20Sheets%20_Regional%20HWF%20Analysis_16_Nov_25_Internal.xlsm" TargetMode="External"/><Relationship Id="rId1" Type="http://schemas.openxmlformats.org/officeDocument/2006/relationships/externalLinkPath" Target="/personal/kbediakon_who_int/Documents/AFRO%20HWF%20UNIT/3.%20MASTER%20SHEETS_REGIONAL%20HWF%20ANALYSIS/3.%20Master%20Sheets%20_Regional%20HWF%20Analysis_16_Nov_25_Internal.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worldhealthorg-my.sharepoint.com/personal/bediakonk_who_int/Documents/Documents/HWF%20Unit/BUDGET%20SPACE/AFRO%20Fiscal%20Space%20Tool/AFRO_Fiscal_Space_Estimation_Tool_23_FEB_2024.xlsx" TargetMode="External"/><Relationship Id="rId1" Type="http://schemas.openxmlformats.org/officeDocument/2006/relationships/externalLinkPath" Target="https://worldhealthorg-my.sharepoint.com/personal/bediakonk_who_int/Documents/Documents/HWF%20Unit/BUDGET%20SPACE/AFRO%20Fiscal%20Space%20Tool/AFRO_Fiscal_Space_Estimation_Tool_23_FEB_202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worldhealthorg-my.sharepoint.com/personal/bediakonk_who_int/Documents/Documents/HWF%20Unit/BUDGET%20SPACE/AFRO%20Fiscal%20Space%20Tool/AFRO_Fiscal_Space_Estimation_Tool_23_FEB_2024.xlsx" TargetMode="External"/><Relationship Id="rId1" Type="http://schemas.openxmlformats.org/officeDocument/2006/relationships/externalLinkPath" Target="/personal/bediakonk_who_int/Documents/Documents/HWF%20Unit/BUDGET%20SPACE/AFRO%20Fiscal%20Space%20Tool/AFRO_Fiscal_Space_Estimation_Tool_23_FEB_2024.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https://worldhealthorg-my.sharepoint.com/personal/asamanij_who_int/Documents/WHO%20Office%20Folder/Regional%20Goods/HLMA%20End%20User%20Tools/Regional%20Needs%20Analysis%20and%20Finalsition%20of%20tool/Final%20Updates%20-%20February%202024/Fiscal%20Space%20Model%2020%20February%202024%20v3.xlsx" TargetMode="External"/><Relationship Id="rId2" Type="http://schemas.microsoft.com/office/2019/04/relationships/externalLinkLongPath" Target="https://worldhealthorg-my.sharepoint.com/personal/asamanij_who_int/Documents/WHO%20Office%20Folder/Regional%20Goods/HLMA%20End%20User%20Tools/Regional%20Needs%20Analysis%20and%20Finalsition%20of%20tool/Final%20Updates%20-%20February%202024/Fiscal%20Space%20Model%2020%20February%202024%20v3.xlsx?DFDCFD47" TargetMode="External"/><Relationship Id="rId1" Type="http://schemas.openxmlformats.org/officeDocument/2006/relationships/externalLinkPath" Target="file:///\\DFDCFD47\Fiscal%20Space%20Model%2020%20February%202024%20v3.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https://worldhealthorg-my.sharepoint.com/personal/asamanij_who_int/Documents/WHO%20Office%20Folder/Regional%20Goods/HLMA%20End%20User%20Tools/Regional%20Needs%20Analysis%20and%20Finalsition%20of%20tool/Final%20Updates%20-%20February%202024/Fiscal%20Space%20Model%2020%20February%202024%20v3.xlsx" TargetMode="External"/><Relationship Id="rId2" Type="http://schemas.microsoft.com/office/2019/04/relationships/externalLinkLongPath" Target="/personal/asamanij_who_int/Documents/WHO%20Office%20Folder/Regional%20Goods/HLMA%20End%20User%20Tools/Regional%20Needs%20Analysis%20and%20Finalsition%20of%20tool/Final%20Updates%20-%20February%202024/Fiscal%20Space%20Model%2020%20February%202024%20v3.xlsx?B3034E4F" TargetMode="External"/><Relationship Id="rId1" Type="http://schemas.openxmlformats.org/officeDocument/2006/relationships/externalLinkPath" Target="file:///\\B3034E4F\Fiscal%20Space%20Model%2020%20February%202024%20v3.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https://worldhealthorg-my.sharepoint.com/personal/asamanij_who_int/Documents/WHO%20Office%20Folder/Regional%20Goods/HLMA%20End%20User%20Tools/Regional%20Needs%20Analysis%20and%20Finalsition%20of%20tool/Final%20Updates%20-%20February%202024/Preliminary%20Regional%20Simulation_HLMA_End-User%20Support%20Tool_Beta%20v3.1%20_Global_5%20Dec%202023_28%20January%202024_Final%20version%202.xlsm" TargetMode="External"/><Relationship Id="rId2" Type="http://schemas.microsoft.com/office/2019/04/relationships/externalLinkLongPath" Target="https://worldhealthorg-my.sharepoint.com/personal/asamanij_who_int/Documents/WHO%20Office%20Folder/Regional%20Goods/HLMA%20End%20User%20Tools/Regional%20Needs%20Analysis%20and%20Finalsition%20of%20tool/Final%20Updates%20-%20February%202024/Preliminary%20Regional%20Simulation_HLMA_End-User%20Support%20Tool_Beta%20v3.1%20_Global_5%20Dec%202023_28%20January%202024_Final%20version%202.xlsm?DFDCFD47" TargetMode="External"/><Relationship Id="rId1" Type="http://schemas.openxmlformats.org/officeDocument/2006/relationships/externalLinkPath" Target="file:///\\DFDCFD47\Preliminary%20Regional%20Simulation_HLMA_End-User%20Support%20Tool_Beta%20v3.1%20_Global_5%20Dec%202023_28%20January%202024_Final%20version%202.xlsm"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https://worldhealthorg-my.sharepoint.com/personal/asamanij_who_int/Documents/WHO%20Office%20Folder/Regional%20Goods/HLMA%20End%20User%20Tools/Regional%20Needs%20Analysis%20and%20Finalsition%20of%20tool/Final%20Updates%20-%20February%202024/Preliminary%20Regional%20Simulation_HLMA_End-User%20Support%20Tool_Beta%20v3.1%20_Global_5%20Dec%202023_28%20January%202024_Final%20version%202.xlsm" TargetMode="External"/><Relationship Id="rId2" Type="http://schemas.microsoft.com/office/2019/04/relationships/externalLinkLongPath" Target="/personal/asamanij_who_int/Documents/WHO%20Office%20Folder/Regional%20Goods/HLMA%20End%20User%20Tools/Regional%20Needs%20Analysis%20and%20Finalsition%20of%20tool/Final%20Updates%20-%20February%202024/Preliminary%20Regional%20Simulation_HLMA_End-User%20Support%20Tool_Beta%20v3.1%20_Global_5%20Dec%202023_28%20January%202024_Final%20version%202.xlsm?B3034E4F" TargetMode="External"/><Relationship Id="rId1" Type="http://schemas.openxmlformats.org/officeDocument/2006/relationships/externalLinkPath" Target="file:///\\B3034E4F\Preliminary%20Regional%20Simulation_HLMA_End-User%20Support%20Tool_Beta%20v3.1%20_Global_5%20Dec%202023_28%20January%202024_Final%20version%202.xlsm"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https://worldhealthorg-my.sharepoint.com/personal/asamanij_who_int/Documents/HRH%20IST_ESA/Country%20Support/SADC%20HRH%20Strategy/SADC%20Draft%20HRH%20Strategy/Final%20drafts/Submitted%20/Revisions%202020/SADC%20HRH%20Strategic%20Plan%20Costing%20Model%204112020_JAA.xlsx?9F6AA38E" TargetMode="External"/><Relationship Id="rId1" Type="http://schemas.openxmlformats.org/officeDocument/2006/relationships/externalLinkPath" Target="file:///\\9F6AA38E\SADC%20HRH%20Strategic%20Plan%20Costing%20Model%204112020_JAA.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worldhealthorg-my.sharepoint.com/personal/asamanij_who_int/Documents/HRH%20IST_ESA/Country%20Support/Kenya/Kenya%20Rapid%20HRH%20Projections.xlsm"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worldhealthorg-my.sharepoint.com/personal/kbediakon_who_int/Documents/AFRO%20HWF%20UNIT/TCHAD/REDACTION%20RAPPORT/Rapport%20Combin&#233;/01_AVRIL_2025_TCHAD_HLMA%20Tool%20Beta%20v3.xlsm" TargetMode="External"/><Relationship Id="rId1" Type="http://schemas.openxmlformats.org/officeDocument/2006/relationships/externalLinkPath" Target="https://worldhealthorg-my.sharepoint.com/personal/kbediakon_who_int/Documents/AFRO%20HWF%20UNIT/TCHAD/REDACTION%20RAPPORT/Rapport%20Combin&#233;/01_AVRIL_2025_TCHAD_HLMA%20Tool%20Beta%20v3.xlsm"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worldhealthorg-my.sharepoint.com/personal/kbediakon_who_int/Documents/AFRO%20HWF%20UNIT/STATE%20OF%20HWF%20IN%20AFRICA/19_Nov_2025_HWF_DATA_JAA.xlsx" TargetMode="External"/><Relationship Id="rId1" Type="http://schemas.openxmlformats.org/officeDocument/2006/relationships/externalLinkPath" Target="/personal/kbediakon_who_int/Documents/AFRO%20HWF%20UNIT/STATE%20OF%20HWF%20IN%20AFRICA/19_Nov_2025_HWF_DATA_JA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worldhealthorg-my.sharepoint.com/personal/asamanij_who_int/Documents/HRH%20IST_ESA/Country%20Support/SADC%20HRH%20Strategy/SADC%20Draft%20HRH%20Strategy/SADC%20Selected%20Social%20and%20Economic%20Indicators.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d.docs.live.net/0bc14396ee9c1f90/2025%20mine/HWF/Report/SoHWF_Data_consolidation_wide.xlsx" TargetMode="External"/><Relationship Id="rId1" Type="http://schemas.openxmlformats.org/officeDocument/2006/relationships/externalLinkPath" Target="/0bc14396ee9c1f90/2025%20mine/HWF/Report/SoHWF_Data_consolidation_wid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Table_Sub-Region"/>
      <sheetName val="Pivot Table_Income Group"/>
      <sheetName val="Aggregate Need by Country"/>
      <sheetName val="Country Summary by Occupation"/>
      <sheetName val="Pivot_Regional by Care"/>
      <sheetName val="Pivot_Needed Density"/>
      <sheetName val="Cancer HWF"/>
      <sheetName val="Scenarios and Gap Analysis"/>
      <sheetName val="Modelling_Results_All Scenarios"/>
      <sheetName val="Country Aggregates_All Scenario"/>
      <sheetName val="Graph_Rate of Change_Need"/>
      <sheetName val="Country_by_Country Summary Need"/>
      <sheetName val="Summary of Need by Country"/>
      <sheetName val="TestSkill_Mix for DNMS and CHWs"/>
      <sheetName val="Skill Mix Graph"/>
      <sheetName val="CHW Analysis"/>
      <sheetName val="UHC Index"/>
      <sheetName val="Relation bwn HWF NAR and UHC SC"/>
      <sheetName val="UHC and NAR Compared"/>
      <sheetName val="Summary Stock_by_Country_Final "/>
      <sheetName val="Summary of Stock_Final"/>
      <sheetName val="HWF NAR vs MMR"/>
      <sheetName val="Summary of Stock 2013-2022"/>
      <sheetName val="Occupations NOT in Need Analysi"/>
      <sheetName val="Stock,Density,Need vs Supply Ga"/>
      <sheetName val="Summary"/>
      <sheetName val="Cadres Matched"/>
      <sheetName val="Country Groupings"/>
      <sheetName val="NHWA v2 categories"/>
      <sheetName val="Population Growth Rate"/>
      <sheetName val="Sheet19"/>
      <sheetName val="Results_No Change Dx Burden "/>
      <sheetName val="Gap Analysis_No Dx Change "/>
      <sheetName val="Regression Dataset"/>
      <sheetName val="Results pop vs need gwth rate"/>
      <sheetName val="Regression_Contribtion of Dx Gr"/>
      <sheetName val="Financial Implications"/>
      <sheetName val="Fiscal Space Graph"/>
      <sheetName val="Estimated HWF Financial Space"/>
      <sheetName val="Budget space_summary"/>
      <sheetName val="Budeget Space Table in report"/>
      <sheetName val="Macroeconomic Inicators"/>
      <sheetName val="GDP Data"/>
      <sheetName val="HWF_Wage Bill_Data"/>
      <sheetName val="Tuition"/>
      <sheetName val="Salary"/>
      <sheetName val="Annual Salaries and Tuition"/>
      <sheetName val="Education capacity"/>
      <sheetName val="Education Capacity Graph"/>
      <sheetName val="Combined density-grad-stock"/>
      <sheetName val="Plot_HWF Grad_Need vs Density"/>
      <sheetName val="Synthesis of Quadrants"/>
      <sheetName val="Shortage by Capacity Category"/>
      <sheetName val="Dataset_GGHE vs HWF PPlot"/>
      <sheetName val="Final graph+GGHE vs HWF priorit"/>
      <sheetName val="Country_by_Country Summary _Den"/>
      <sheetName val="Plot_HWF stock_to_Graduate"/>
      <sheetName val="Plot_HWF stock_to_Graduate (_co"/>
      <sheetName val="2022 stock"/>
      <sheetName val="Final Stock Dataset"/>
      <sheetName val="SIDS"/>
      <sheetName val="Shortage_HWF NAR_by Country"/>
      <sheetName val="Aggregate Gaps and Shortage"/>
      <sheetName val="Pivot_Need_SDG 3c Occupations_N"/>
      <sheetName val="Pivot_Projected Stock"/>
      <sheetName val="Summary of projected Stock-2030"/>
      <sheetName val="Stock Projections_ Combined"/>
      <sheetName val="Settings_Fixed assumptions"/>
      <sheetName val="Migration_Doctors_Nurses (2)"/>
      <sheetName val="Projections_ medical doctors"/>
      <sheetName val="Projections_Nurses"/>
      <sheetName val="Midwives_Projections"/>
      <sheetName val="Projection_Dentists"/>
      <sheetName val="Pharmacist_projections"/>
      <sheetName val="Other Health Workers_"/>
      <sheetName val="Migration_Doctors_Nurses"/>
      <sheetName val="EngineSheet_Country Profiles"/>
      <sheetName val="HWF Country Profiles 2024"/>
      <sheetName val="Stock by country 2013-2030"/>
      <sheetName val="Need by Country 2022-2030"/>
      <sheetName val="Fiscal Space_Country_Profile"/>
      <sheetName val="Financial Implications_Country "/>
      <sheetName val="SDG3c.1 Occupations Density "/>
      <sheetName val="UHC Index_Country Profils"/>
      <sheetName val="Public _Private Sector Distribu"/>
      <sheetName val="HWF Data Availability"/>
      <sheetName val="Raw Modelling Output_Best Esti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deget Space Table in repo (2)"/>
      <sheetName val="Pivot Table_Sub-Region"/>
      <sheetName val="Pivot Table_Income Group"/>
      <sheetName val="Aggregate Need by Country"/>
      <sheetName val="Country Summary by Occupation"/>
      <sheetName val="Pivot_Regional by Care"/>
      <sheetName val="Pivot_Needed Density"/>
      <sheetName val="Cancer HWF"/>
      <sheetName val="Scenarios and Gap Analysis"/>
      <sheetName val="Modelling_Results_All Scenarios"/>
      <sheetName val="Country Aggregates_All Scenario"/>
      <sheetName val="Graph_Rate of Change_Need"/>
      <sheetName val="Country_by_Country Summary Need"/>
      <sheetName val="Summary of Need by Country"/>
      <sheetName val="TestSkill_Mix for DNMS and CHWs"/>
      <sheetName val="Skill Mix Graph"/>
      <sheetName val="CHW Analysis"/>
      <sheetName val="UHC Index"/>
      <sheetName val="Relation bwn HWF NAR and UHC SC"/>
      <sheetName val="UHC and NAR Compared"/>
      <sheetName val="Summary Stock_by_Country_Final "/>
      <sheetName val="Summary of Stock_Final"/>
      <sheetName val="HWF NAR vs MMR"/>
      <sheetName val="Summary of Stock 2013-2022"/>
      <sheetName val="Occupations NOT in Need Analysi"/>
      <sheetName val="Stock,Density,Need vs Supply Ga"/>
      <sheetName val="Summary"/>
      <sheetName val="Cadres Matched"/>
      <sheetName val="Country Groupings"/>
      <sheetName val="NHWA v2 categories"/>
      <sheetName val="Population Growth Rate"/>
      <sheetName val="Sheet19"/>
      <sheetName val="Results_No Change Dx Burden "/>
      <sheetName val="Gap Analysis_No Dx Change "/>
      <sheetName val="Regression Dataset"/>
      <sheetName val="Results pop vs need gwth rate"/>
      <sheetName val="Regression_Contribtion of Dx Gr"/>
      <sheetName val="Financial Implications"/>
      <sheetName val="Fiscal Space Graph"/>
      <sheetName val="Estimated HWF Financial Space"/>
      <sheetName val="Budget space_summary"/>
      <sheetName val="Budeget Space Table in report"/>
      <sheetName val="Macroeconomic Inicators"/>
      <sheetName val="GDP Data"/>
      <sheetName val="HWF_Wage Bill_Data"/>
      <sheetName val="Tuition"/>
      <sheetName val="Salary"/>
      <sheetName val="Annual Salaries and Tuition"/>
      <sheetName val="Education capacity"/>
      <sheetName val="Education Capacity Graph"/>
      <sheetName val="Combined density-grad-stock"/>
      <sheetName val="Plot_HWF Grad_Need vs Density"/>
      <sheetName val="Synthesis of Quadrants"/>
      <sheetName val="Shortage by Capacity Category"/>
      <sheetName val="Dataset_GGHE vs HWF PPlot"/>
      <sheetName val="Final graph+GGHE vs HWF priorit"/>
      <sheetName val="Country_by_Country Summary _Den"/>
      <sheetName val="Plot_HWF stock_to_Graduate"/>
      <sheetName val="Plot_HWF stock_to_Graduate (_co"/>
      <sheetName val="2022 stock"/>
      <sheetName val="Final Stock Dataset"/>
      <sheetName val="SIDS"/>
      <sheetName val="Shortage_HWF NAR_by Country"/>
      <sheetName val="Aggregate Gaps and Shortage"/>
      <sheetName val="Pivot_Need_SDG 3c Occupations_N"/>
      <sheetName val="Pivot_Projected Stock"/>
      <sheetName val="Summary of projected Stock-2030"/>
      <sheetName val="Stock Projections_ Combined"/>
      <sheetName val="Settings_Fixed assumptions"/>
      <sheetName val="Migration_Doctors_Nurses (2)"/>
      <sheetName val="Projections_ medical doctors"/>
      <sheetName val="Projections_Nurses"/>
      <sheetName val="Midwives_Projections"/>
      <sheetName val="Projection_Dentists"/>
      <sheetName val="Pharmacist_projections"/>
      <sheetName val="Other Health Workers_"/>
      <sheetName val="Migration_Doctors_Nurses"/>
      <sheetName val="EngineSheet_Country Profiles"/>
      <sheetName val="HWF Country Profiles 2024"/>
      <sheetName val="Stock by country 2013-2030"/>
      <sheetName val="Need by Country 2022-2030"/>
      <sheetName val="Fiscal Space_Country_Profile"/>
      <sheetName val="Financial Implications_Country "/>
      <sheetName val="SDG3c.1 Occupations Density "/>
      <sheetName val="UHC Index_Country Profils"/>
      <sheetName val="Public _Private Sector Distribu"/>
      <sheetName val="HWF Data Availability"/>
      <sheetName val="Raw Modelling Output_Best Esti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E11">
            <v>931557.288253156</v>
          </cell>
        </row>
      </sheetData>
      <sheetData sheetId="25"/>
      <sheetData sheetId="26"/>
      <sheetData sheetId="27"/>
      <sheetData sheetId="28">
        <row r="3">
          <cell r="H3">
            <v>1000000</v>
          </cell>
        </row>
      </sheetData>
      <sheetData sheetId="29"/>
      <sheetData sheetId="30"/>
      <sheetData sheetId="31"/>
      <sheetData sheetId="32"/>
      <sheetData sheetId="33"/>
      <sheetData sheetId="34"/>
      <sheetData sheetId="35"/>
      <sheetData sheetId="36"/>
      <sheetData sheetId="37">
        <row r="3">
          <cell r="P3">
            <v>0.5</v>
          </cell>
        </row>
      </sheetData>
      <sheetData sheetId="38"/>
      <sheetData sheetId="39"/>
      <sheetData sheetId="40"/>
      <sheetData sheetId="41"/>
      <sheetData sheetId="42"/>
      <sheetData sheetId="43"/>
      <sheetData sheetId="44"/>
      <sheetData sheetId="45"/>
      <sheetData sheetId="46"/>
      <sheetData sheetId="47">
        <row r="17">
          <cell r="C17" t="str">
            <v>Occupation</v>
          </cell>
          <cell r="D17" t="str">
            <v>Median</v>
          </cell>
          <cell r="E17" t="str">
            <v>Minimum</v>
          </cell>
          <cell r="F17" t="str">
            <v>Maximum</v>
          </cell>
          <cell r="G17" t="str">
            <v>Number of Countries</v>
          </cell>
        </row>
        <row r="18">
          <cell r="C18" t="str">
            <v>Audiologists and Speech Therapists</v>
          </cell>
          <cell r="D18">
            <v>11856.737016989644</v>
          </cell>
          <cell r="E18">
            <v>8475.8804521094589</v>
          </cell>
          <cell r="F18">
            <v>3176.4688150002776</v>
          </cell>
          <cell r="G18" t="str">
            <v>Inputed with average</v>
          </cell>
        </row>
        <row r="19">
          <cell r="C19" t="str">
            <v>Community Health Workers</v>
          </cell>
          <cell r="D19">
            <v>2100.5641752577299</v>
          </cell>
          <cell r="E19">
            <v>18.910955873175599</v>
          </cell>
          <cell r="F19">
            <v>6691.2</v>
          </cell>
          <cell r="G19">
            <v>10</v>
          </cell>
        </row>
        <row r="20">
          <cell r="C20" t="str">
            <v>Dentists</v>
          </cell>
          <cell r="D20">
            <v>24675.147076923098</v>
          </cell>
          <cell r="E20">
            <v>4350</v>
          </cell>
          <cell r="F20">
            <v>65003.377969762398</v>
          </cell>
          <cell r="G20">
            <v>13</v>
          </cell>
        </row>
        <row r="21">
          <cell r="C21" t="str">
            <v>Dental Assistants and Therapists</v>
          </cell>
          <cell r="D21">
            <v>11856.737016989644</v>
          </cell>
          <cell r="E21">
            <v>8475.8804521094589</v>
          </cell>
          <cell r="F21">
            <v>3176.4688150002776</v>
          </cell>
          <cell r="G21" t="str">
            <v>Inputed with average</v>
          </cell>
        </row>
        <row r="22">
          <cell r="C22" t="str">
            <v>Dieticians and nutritionists</v>
          </cell>
          <cell r="D22">
            <v>11856.737016989644</v>
          </cell>
          <cell r="E22">
            <v>8475.8804521094589</v>
          </cell>
          <cell r="F22">
            <v>3176.4688150002776</v>
          </cell>
          <cell r="G22" t="str">
            <v>Inputed with average</v>
          </cell>
        </row>
        <row r="23">
          <cell r="C23" t="str">
            <v>Environmental and occupational health &amp; hygiene workers</v>
          </cell>
          <cell r="D23">
            <v>8373.3580953286855</v>
          </cell>
          <cell r="E23">
            <v>2274.6189276658902</v>
          </cell>
          <cell r="F23">
            <v>23780.7408207343</v>
          </cell>
          <cell r="G23">
            <v>14</v>
          </cell>
        </row>
        <row r="24">
          <cell r="C24" t="str">
            <v>Generalist Medical Practitioners</v>
          </cell>
          <cell r="D24">
            <v>16711.450960483198</v>
          </cell>
          <cell r="E24">
            <v>4350</v>
          </cell>
          <cell r="F24">
            <v>70131.642857142899</v>
          </cell>
          <cell r="G24">
            <v>17</v>
          </cell>
        </row>
        <row r="25">
          <cell r="C25" t="str">
            <v>Medical and dental Prosthetic Technicians</v>
          </cell>
          <cell r="D25">
            <v>11856.737016989644</v>
          </cell>
          <cell r="E25">
            <v>8475.8804521094589</v>
          </cell>
          <cell r="F25">
            <v>3176.4688150002776</v>
          </cell>
          <cell r="G25" t="str">
            <v>Inputed with average</v>
          </cell>
        </row>
        <row r="26">
          <cell r="C26" t="str">
            <v>Medical and Pathology Laboratory scientists</v>
          </cell>
          <cell r="D26">
            <v>7741.2876192288004</v>
          </cell>
          <cell r="E26">
            <v>3030.4285714285702</v>
          </cell>
          <cell r="F26">
            <v>96426.689528447998</v>
          </cell>
          <cell r="G26">
            <v>15</v>
          </cell>
        </row>
        <row r="27">
          <cell r="C27" t="str">
            <v>Medical and Pathology Laboratory Technicians</v>
          </cell>
          <cell r="D27">
            <v>11856.737016989644</v>
          </cell>
          <cell r="E27">
            <v>8475.8804521094589</v>
          </cell>
          <cell r="F27">
            <v>3176.4688150002776</v>
          </cell>
          <cell r="G27" t="str">
            <v>Inputed with average</v>
          </cell>
        </row>
        <row r="28">
          <cell r="C28" t="str">
            <v>Medical Imaging and Therapeutic Equipment Technicians</v>
          </cell>
          <cell r="D28">
            <v>7741.2876192288004</v>
          </cell>
          <cell r="E28">
            <v>3525.7655253023099</v>
          </cell>
          <cell r="F28">
            <v>43430.122712447999</v>
          </cell>
          <cell r="G28">
            <v>15</v>
          </cell>
        </row>
        <row r="29">
          <cell r="C29" t="str">
            <v>Midwifery personnel</v>
          </cell>
          <cell r="D29">
            <v>8216.3677468403203</v>
          </cell>
          <cell r="E29">
            <v>4119.0419085515032</v>
          </cell>
          <cell r="F29">
            <v>22257.167951366035</v>
          </cell>
          <cell r="G29">
            <v>6.666666666666667</v>
          </cell>
        </row>
        <row r="30">
          <cell r="C30" t="str">
            <v>Nursing Personnel</v>
          </cell>
          <cell r="D30">
            <v>7534.1458823327994</v>
          </cell>
          <cell r="E30">
            <v>4119.0419085515032</v>
          </cell>
          <cell r="F30">
            <v>64855.986531609233</v>
          </cell>
          <cell r="G30">
            <v>8</v>
          </cell>
        </row>
        <row r="31">
          <cell r="C31" t="str">
            <v>Nursing Personnel</v>
          </cell>
          <cell r="D31">
            <v>7534.1458823327994</v>
          </cell>
          <cell r="E31">
            <v>4119.0419085515032</v>
          </cell>
          <cell r="F31">
            <v>64855.986531609233</v>
          </cell>
          <cell r="G31">
            <v>8</v>
          </cell>
        </row>
        <row r="32">
          <cell r="C32" t="str">
            <v>Optometrists and Ophthalmic Opticians</v>
          </cell>
          <cell r="D32">
            <v>11856.737016989644</v>
          </cell>
          <cell r="E32">
            <v>8475.8804521094589</v>
          </cell>
          <cell r="F32">
            <v>3176.4688150002776</v>
          </cell>
          <cell r="G32" t="str">
            <v>Inputed with average</v>
          </cell>
        </row>
        <row r="33">
          <cell r="C33" t="str">
            <v>Paramedical Practitioners</v>
          </cell>
          <cell r="D33">
            <v>6335.0389267610099</v>
          </cell>
          <cell r="E33">
            <v>3525.7655253023099</v>
          </cell>
          <cell r="F33">
            <v>12006</v>
          </cell>
          <cell r="G33">
            <v>10</v>
          </cell>
        </row>
        <row r="34">
          <cell r="C34" t="str">
            <v>Pharmaceutical Technicians and Assistants</v>
          </cell>
          <cell r="D34">
            <v>11856.737016989644</v>
          </cell>
          <cell r="E34">
            <v>8475.8804521094589</v>
          </cell>
          <cell r="F34">
            <v>3176.4688150002776</v>
          </cell>
          <cell r="G34" t="str">
            <v>Inputed with average</v>
          </cell>
        </row>
        <row r="35">
          <cell r="C35" t="str">
            <v>Pharmacists</v>
          </cell>
          <cell r="D35">
            <v>11129.02862105056</v>
          </cell>
          <cell r="E35">
            <v>4812.3086210505599</v>
          </cell>
          <cell r="F35">
            <v>51236.733385274558</v>
          </cell>
          <cell r="G35">
            <v>9</v>
          </cell>
        </row>
        <row r="36">
          <cell r="C36" t="str">
            <v>Physiotherapists and physiotherapy assistants</v>
          </cell>
          <cell r="D36">
            <v>12188.43</v>
          </cell>
          <cell r="E36">
            <v>3525.7655253023099</v>
          </cell>
          <cell r="F36">
            <v>39012.857142857101</v>
          </cell>
          <cell r="G36">
            <v>13</v>
          </cell>
        </row>
        <row r="37">
          <cell r="C37" t="str">
            <v>Psychologists</v>
          </cell>
          <cell r="D37">
            <v>11856.737016989644</v>
          </cell>
          <cell r="E37">
            <v>8475.8804521094589</v>
          </cell>
          <cell r="F37">
            <v>3176.4688150002776</v>
          </cell>
          <cell r="G37" t="str">
            <v>Inputed with average</v>
          </cell>
        </row>
        <row r="38">
          <cell r="C38" t="str">
            <v>Social workers</v>
          </cell>
          <cell r="D38">
            <v>11856.737016989644</v>
          </cell>
          <cell r="E38">
            <v>8475.8804521094589</v>
          </cell>
          <cell r="F38">
            <v>3176.4688150002776</v>
          </cell>
          <cell r="G38" t="str">
            <v>Inputed with average</v>
          </cell>
        </row>
        <row r="39">
          <cell r="C39" t="str">
            <v>Specialist Medical Practitioners</v>
          </cell>
          <cell r="D39">
            <v>33928.980000000003</v>
          </cell>
          <cell r="E39">
            <v>5391</v>
          </cell>
          <cell r="F39">
            <v>184378.438712448</v>
          </cell>
          <cell r="G39">
            <v>15</v>
          </cell>
        </row>
        <row r="40">
          <cell r="C40" t="str">
            <v>Mean</v>
          </cell>
          <cell r="D40">
            <v>11859.993898121575</v>
          </cell>
          <cell r="E40">
            <v>5611.118793025671</v>
          </cell>
          <cell r="F40">
            <v>35120.689249031915</v>
          </cell>
        </row>
        <row r="41">
          <cell r="C41" t="str">
            <v>Median</v>
          </cell>
          <cell r="D41">
            <v>11856.737016989644</v>
          </cell>
          <cell r="E41">
            <v>4581.1543105252804</v>
          </cell>
          <cell r="F41">
            <v>17131.583975683017</v>
          </cell>
        </row>
        <row r="50">
          <cell r="C50" t="str">
            <v>Occupation</v>
          </cell>
          <cell r="D50" t="str">
            <v>Median</v>
          </cell>
          <cell r="E50" t="str">
            <v>Average</v>
          </cell>
          <cell r="F50" t="str">
            <v>Minimum</v>
          </cell>
          <cell r="G50" t="str">
            <v>Maximum</v>
          </cell>
          <cell r="H50" t="str">
            <v>Number of countries</v>
          </cell>
        </row>
        <row r="51">
          <cell r="C51" t="str">
            <v>Generalist Medical Practitioners</v>
          </cell>
          <cell r="D51">
            <v>10572</v>
          </cell>
          <cell r="E51">
            <v>17350.800000000003</v>
          </cell>
          <cell r="F51">
            <v>5106</v>
          </cell>
          <cell r="G51">
            <v>31950</v>
          </cell>
          <cell r="H51">
            <v>6</v>
          </cell>
        </row>
        <row r="52">
          <cell r="C52" t="str">
            <v>Specialist Medical Practitioners</v>
          </cell>
          <cell r="D52">
            <v>5286</v>
          </cell>
          <cell r="E52">
            <v>8675.4000000000015</v>
          </cell>
          <cell r="F52">
            <v>2553</v>
          </cell>
          <cell r="G52">
            <v>15975</v>
          </cell>
        </row>
        <row r="53">
          <cell r="C53" t="str">
            <v>Nursing Personnel</v>
          </cell>
          <cell r="D53">
            <v>4972.5</v>
          </cell>
          <cell r="E53">
            <v>10171.5</v>
          </cell>
          <cell r="F53">
            <v>1200</v>
          </cell>
          <cell r="G53">
            <v>29541</v>
          </cell>
          <cell r="H53">
            <v>5</v>
          </cell>
        </row>
        <row r="54">
          <cell r="C54" t="str">
            <v>Midwifery personnel</v>
          </cell>
          <cell r="D54">
            <v>2292</v>
          </cell>
          <cell r="E54">
            <v>6271.5</v>
          </cell>
          <cell r="F54">
            <v>808</v>
          </cell>
          <cell r="G54">
            <v>19694</v>
          </cell>
          <cell r="H54">
            <v>5</v>
          </cell>
        </row>
        <row r="55">
          <cell r="C55" t="str">
            <v>Pharmacists</v>
          </cell>
          <cell r="D55">
            <v>3852</v>
          </cell>
          <cell r="E55">
            <v>7888</v>
          </cell>
          <cell r="F55">
            <v>2548</v>
          </cell>
          <cell r="G55">
            <v>21300</v>
          </cell>
          <cell r="H55">
            <v>5</v>
          </cell>
        </row>
        <row r="56">
          <cell r="C56" t="str">
            <v>Dentists</v>
          </cell>
          <cell r="D56">
            <v>10572</v>
          </cell>
          <cell r="E56">
            <v>17350.800000000003</v>
          </cell>
          <cell r="F56">
            <v>5106</v>
          </cell>
          <cell r="G56">
            <v>31950</v>
          </cell>
          <cell r="H56">
            <v>4</v>
          </cell>
        </row>
        <row r="57">
          <cell r="C57" t="str">
            <v>Other</v>
          </cell>
          <cell r="D57">
            <v>3632.25</v>
          </cell>
          <cell r="E57">
            <v>8221.5</v>
          </cell>
          <cell r="F57">
            <v>1004</v>
          </cell>
          <cell r="G57">
            <v>24617.5</v>
          </cell>
        </row>
        <row r="58">
          <cell r="C58" t="str">
            <v>Community Health Workers</v>
          </cell>
          <cell r="D58">
            <v>1000</v>
          </cell>
          <cell r="E58">
            <v>1000</v>
          </cell>
          <cell r="F58">
            <v>500</v>
          </cell>
          <cell r="G58">
            <v>1500</v>
          </cell>
        </row>
        <row r="59">
          <cell r="D59">
            <v>5272.34375</v>
          </cell>
          <cell r="E59">
            <v>9616.1875</v>
          </cell>
          <cell r="F59">
            <v>2353.125</v>
          </cell>
          <cell r="G59">
            <v>22065.9375</v>
          </cell>
        </row>
      </sheetData>
      <sheetData sheetId="48"/>
      <sheetData sheetId="49"/>
      <sheetData sheetId="50"/>
      <sheetData sheetId="51"/>
      <sheetData sheetId="52"/>
      <sheetData sheetId="53"/>
      <sheetData sheetId="54">
        <row r="50">
          <cell r="F50">
            <v>0.45</v>
          </cell>
          <cell r="G50">
            <v>6.8515443800000006E-2</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3">
          <cell r="C3">
            <v>0.7</v>
          </cell>
        </row>
        <row r="4">
          <cell r="C4">
            <v>0.05</v>
          </cell>
        </row>
        <row r="5">
          <cell r="C5">
            <v>0.36699911438699756</v>
          </cell>
        </row>
        <row r="8">
          <cell r="B8" t="str">
            <v>Medical Doctors</v>
          </cell>
          <cell r="C8">
            <v>0</v>
          </cell>
        </row>
        <row r="9">
          <cell r="B9" t="str">
            <v>Nursing Personnel</v>
          </cell>
          <cell r="C9">
            <v>0</v>
          </cell>
        </row>
        <row r="10">
          <cell r="B10" t="str">
            <v>Midwifery Personnel</v>
          </cell>
          <cell r="C10">
            <v>0</v>
          </cell>
        </row>
        <row r="11">
          <cell r="B11" t="str">
            <v>Pharmacist</v>
          </cell>
          <cell r="C11">
            <v>0</v>
          </cell>
        </row>
        <row r="12">
          <cell r="B12" t="str">
            <v>Dentist</v>
          </cell>
          <cell r="C12">
            <v>0</v>
          </cell>
        </row>
        <row r="16">
          <cell r="C16">
            <v>0.05</v>
          </cell>
        </row>
        <row r="17">
          <cell r="C17">
            <v>0.05</v>
          </cell>
        </row>
      </sheetData>
      <sheetData sheetId="69"/>
      <sheetData sheetId="70"/>
      <sheetData sheetId="71"/>
      <sheetData sheetId="72"/>
      <sheetData sheetId="73"/>
      <sheetData sheetId="74"/>
      <sheetData sheetId="75"/>
      <sheetData sheetId="76"/>
      <sheetData sheetId="77">
        <row r="2">
          <cell r="A2" t="str">
            <v>Algeria</v>
          </cell>
        </row>
        <row r="3">
          <cell r="A3" t="str">
            <v>Algeria</v>
          </cell>
        </row>
        <row r="4">
          <cell r="A4" t="str">
            <v>Angola</v>
          </cell>
        </row>
        <row r="5">
          <cell r="A5" t="str">
            <v>Benin</v>
          </cell>
        </row>
        <row r="6">
          <cell r="A6" t="str">
            <v>Botswana</v>
          </cell>
        </row>
        <row r="7">
          <cell r="A7" t="str">
            <v>Burkina Faso</v>
          </cell>
        </row>
        <row r="8">
          <cell r="A8" t="str">
            <v>Burundi</v>
          </cell>
        </row>
        <row r="9">
          <cell r="A9" t="str">
            <v>Cabo Verde</v>
          </cell>
        </row>
        <row r="10">
          <cell r="A10" t="str">
            <v>Cameroon</v>
          </cell>
        </row>
        <row r="11">
          <cell r="A11" t="str">
            <v>Central African Republic</v>
          </cell>
        </row>
        <row r="12">
          <cell r="A12" t="str">
            <v>Chad</v>
          </cell>
        </row>
        <row r="13">
          <cell r="A13" t="str">
            <v>Comoros</v>
          </cell>
        </row>
        <row r="14">
          <cell r="A14" t="str">
            <v>Congo</v>
          </cell>
        </row>
        <row r="15">
          <cell r="A15" t="str">
            <v>Côte d'Ivoire</v>
          </cell>
        </row>
        <row r="16">
          <cell r="A16" t="str">
            <v>Democratic Republic of the Congo</v>
          </cell>
        </row>
        <row r="17">
          <cell r="A17" t="str">
            <v>Equatorial Guinea</v>
          </cell>
        </row>
        <row r="18">
          <cell r="A18" t="str">
            <v>Eritrea</v>
          </cell>
        </row>
        <row r="19">
          <cell r="A19" t="str">
            <v>Eswatini</v>
          </cell>
        </row>
        <row r="20">
          <cell r="A20" t="str">
            <v>Ethiopia</v>
          </cell>
        </row>
        <row r="21">
          <cell r="A21" t="str">
            <v>Gabon</v>
          </cell>
        </row>
        <row r="22">
          <cell r="A22" t="str">
            <v>Gambia</v>
          </cell>
        </row>
        <row r="23">
          <cell r="A23" t="str">
            <v>Ghana</v>
          </cell>
        </row>
        <row r="24">
          <cell r="A24" t="str">
            <v>Guinea</v>
          </cell>
        </row>
        <row r="25">
          <cell r="A25" t="str">
            <v>Guinea-Bissau</v>
          </cell>
        </row>
        <row r="26">
          <cell r="A26" t="str">
            <v>Kenya</v>
          </cell>
        </row>
        <row r="27">
          <cell r="A27" t="str">
            <v>Lesotho</v>
          </cell>
        </row>
        <row r="28">
          <cell r="A28" t="str">
            <v>Liberia</v>
          </cell>
        </row>
        <row r="29">
          <cell r="A29" t="str">
            <v>Madagascar</v>
          </cell>
        </row>
        <row r="30">
          <cell r="A30" t="str">
            <v>Malawi</v>
          </cell>
        </row>
        <row r="31">
          <cell r="A31" t="str">
            <v>Mali</v>
          </cell>
        </row>
        <row r="32">
          <cell r="A32" t="str">
            <v>Mauritania</v>
          </cell>
        </row>
        <row r="33">
          <cell r="A33" t="str">
            <v>Mauritius</v>
          </cell>
        </row>
        <row r="34">
          <cell r="A34" t="str">
            <v>Mozambique</v>
          </cell>
        </row>
        <row r="35">
          <cell r="A35" t="str">
            <v>Namibia</v>
          </cell>
        </row>
        <row r="36">
          <cell r="A36" t="str">
            <v>Niger</v>
          </cell>
        </row>
        <row r="37">
          <cell r="A37" t="str">
            <v>Nigeria</v>
          </cell>
        </row>
        <row r="38">
          <cell r="A38" t="str">
            <v>Rwanda</v>
          </cell>
        </row>
        <row r="39">
          <cell r="A39" t="str">
            <v>Sao Tome and Principe</v>
          </cell>
        </row>
        <row r="40">
          <cell r="A40" t="str">
            <v>Senegal</v>
          </cell>
        </row>
        <row r="41">
          <cell r="A41" t="str">
            <v>Seychelles</v>
          </cell>
        </row>
        <row r="42">
          <cell r="A42" t="str">
            <v>Sierra Leone</v>
          </cell>
        </row>
        <row r="43">
          <cell r="A43" t="str">
            <v>South Africa</v>
          </cell>
        </row>
        <row r="44">
          <cell r="A44" t="str">
            <v>South Sudan</v>
          </cell>
        </row>
        <row r="45">
          <cell r="A45" t="str">
            <v>Togo</v>
          </cell>
        </row>
        <row r="46">
          <cell r="A46" t="str">
            <v>Uganda</v>
          </cell>
        </row>
        <row r="47">
          <cell r="A47" t="str">
            <v>United Republic of Tanzania</v>
          </cell>
        </row>
        <row r="48">
          <cell r="A48" t="str">
            <v>Zambia</v>
          </cell>
        </row>
        <row r="49">
          <cell r="A49" t="str">
            <v>Zimbabwe</v>
          </cell>
        </row>
        <row r="160">
          <cell r="F160">
            <v>4</v>
          </cell>
          <cell r="G160" t="str">
            <v>The country's HWF density is relatively better than the African average and its training capacity is seemingly adequate to meet its needs in the medium-to-long term. Thus, the country needs to optimise its momentum of HWF training/production with more emphasis on quality and skills mix in order to be responsive to the population health needs and health system capacity. At present, the country is likely accumulating significant numbers of trained but unemployed health workers. There is, therefore, a need to develop an investment plan for HWF employment and retention for the Ministry of Health to engage the Ministry of Finance to absorb the trained but paradoxically unemployed health workers. Also, exploring the use of bilateral agreement to manage and leverage the dividends of health worker mobility could be a complementary strategy. Regulatory and tax incentives could be explored to stimulate private sector employment of health workers.</v>
          </cell>
        </row>
        <row r="161">
          <cell r="F161">
            <v>3</v>
          </cell>
          <cell r="G161" t="str">
            <v>The current HWF density is relatively better than its peers in Africa, but over time, the training capacity will produce inadequate numbers to cover the future needs for health workers and replenish attrition (those who will be retiring or emigrating). There is a need to progressively scale up training to sustainable levels, but  with emphasis on quality and  appropriate skills mix. There is also a likelihood that the country is accumulating unemployed health workers, hence investing in employment alongside retention measures is critical. The country may need to develop a master training and education plan that is underpinned by a comprehensive assessment of needs and workload.</v>
          </cell>
        </row>
        <row r="162">
          <cell r="F162">
            <v>2</v>
          </cell>
          <cell r="G162" t="str">
            <v>The country's density of health workers is currently low, but the existing training capacity can substantially cover most of the needs-based requirements in the long run if sustained. However, the country is likely accumulating significant numbers of trained but unemployed health workers. To mitigate this paradox, there is a need to develop an investment plan for HWF employment and retention while exploring the use of mutually beneficial bilateral agreement(s) with other countries to manage and leverage the dividends of health worker mobility.</v>
          </cell>
        </row>
        <row r="163">
          <cell r="F163">
            <v>1</v>
          </cell>
          <cell r="G163" t="str">
            <v>The country's density of health workers is currently low and it current training capacity inadequate relative to its population health needs. Alongside, having unemployed health workers is likely as the situation is often underpinned by constrained fiscal space. It might be prudent to develop a HWF Stabilization Plan with Gov't leadership and partners buy-in for joint investments to maintain basic and essential health services. The HWF Stabilization Plan should focus on urgently scaling up training and employment of mid-level occupations towards doubling the HWF, especially in PHC settings and in underserved areas. There is need to explore task-sharing to expand service delivery; and strengthen the use of CHWs to drive preventive services and create demand from communities</v>
          </cell>
        </row>
        <row r="169">
          <cell r="F169">
            <v>1</v>
          </cell>
          <cell r="G169" t="str">
            <v>The proportion of Gov't budget prioritised for health is lower than its African peers, and the proportion of health budget spent on HWF is also lower than average. The budget space is highly constrained due to low prioritization and/or stagnant macro-fiscal environment. Maximum political commitment is needed to boost domestic investment in HWF and attract investment investment from external partners. Developing a HWF investment plan with a compact between Gov't and partners will be beneficial to stimulate investments minimize duplication of investments by different stakeholders (for better efficiency)</v>
          </cell>
        </row>
        <row r="170">
          <cell r="F170">
            <v>2</v>
          </cell>
          <cell r="G170" t="str">
            <v>The proportion of Gov't budget prioritised for health is higher than its African peers, but the proportion of health budget spent on HWF is rather lower than average. Opportunities to increase the HWF budget space are in better prioritising the HWF budget within the existing health budget and/or exploring getting external development assistance (preferably a mix of both scenarios) while continuing to advocate for the overall health spending to be progressively increased to tend towards the Abuja target. Evidence-based policy dialogues are encouraged to unlock the budget space for HWF. The country will benefit an investment plan that is strongly led by MOH and the Finance Ministry focusing on exploring efficiency gains to invest in the HWF.</v>
          </cell>
        </row>
        <row r="171">
          <cell r="F171">
            <v>3</v>
          </cell>
          <cell r="G171" t="str">
            <v>The proportion of Gov't budget prioritised for health is lower than its African peers, but the proportion of health budget spent on HWF is much higher than average - and compromising spending on other service delivery areas. It is recommended to  increase HWF budget space by advocating and negotiating with Ministry of Finance is to increase the overall health budget alongside exploring opportunities for external development assistance. In doing so, developing an evidence-based HWF investment plan with a compact between Gov't and partners will be beneficial to stimulate investments.</v>
          </cell>
        </row>
        <row r="172">
          <cell r="F172">
            <v>4</v>
          </cell>
          <cell r="G172" t="str">
            <v>The proportion of Gov't budget prioritised for health is higher than its African peers, but the proportion of health budget spent on HWF is also lower than average. The best way to increase HWF budget space is to explore efficiency gains while advocating for the health spending to tend towards the Abuja target. Regular evidence-based HWF policy/investment dialogues will be essential  to unlock budget space for HWF. The country will benefit from the dialogues being underpinned by an investment plan that is strongly led by MOH and the Finance Ministry focusing on exploring efficiency gains to invest in the HWF.</v>
          </cell>
        </row>
      </sheetData>
      <sheetData sheetId="78">
        <row r="5">
          <cell r="C5" t="str">
            <v>United Republic of Tanzania</v>
          </cell>
        </row>
      </sheetData>
      <sheetData sheetId="79"/>
      <sheetData sheetId="80"/>
      <sheetData sheetId="81"/>
      <sheetData sheetId="82"/>
      <sheetData sheetId="83"/>
      <sheetData sheetId="84"/>
      <sheetData sheetId="85"/>
      <sheetData sheetId="86"/>
      <sheetData sheetId="8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_Pivot"/>
      <sheetName val="Model (AFRO_47)"/>
      <sheetName val="HWF_Wage Bill_Data"/>
      <sheetName val="All_Variables_&amp;_Countries"/>
      <sheetName val="Transition_Sheet"/>
      <sheetName val="List_Of_Countries"/>
      <sheetName val="WDI_47"/>
      <sheetName val="AFRO_47_WEO"/>
      <sheetName val="WDI_47_PIVOT"/>
      <sheetName val="WDI_PIVOT"/>
      <sheetName val="Toure"/>
      <sheetName val="Model"/>
      <sheetName val="Sheet12"/>
      <sheetName val="Sheet1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_Pivot"/>
      <sheetName val="Model (AFRO_47)"/>
      <sheetName val="HWF_Wage Bill_Data"/>
      <sheetName val="All_Variables_&amp;_Countries"/>
      <sheetName val="Transition_Sheet"/>
      <sheetName val="List_Of_Countries"/>
      <sheetName val="WDI_47"/>
      <sheetName val="AFRO_47_WEO"/>
      <sheetName val="WDI_47_PIVOT"/>
      <sheetName val="WDI_PIVOT"/>
      <sheetName val="Toure"/>
      <sheetName val="Model"/>
      <sheetName val="Sheet12"/>
      <sheetName val="Sheet1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C2">
            <v>0.55000000000000004</v>
          </cell>
        </row>
        <row r="3">
          <cell r="C3">
            <v>0.15</v>
          </cell>
        </row>
      </sheetData>
      <sheetData sheetId="13"/>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Model Description"/>
      <sheetName val="Macroeconomic Inicators"/>
      <sheetName val="Prioritisation Scenarios"/>
      <sheetName val="Projection Compuations"/>
      <sheetName val="Stock and Income"/>
      <sheetName val="Education Pipeline"/>
      <sheetName val="Attrition Data"/>
      <sheetName val="Supply Projection"/>
      <sheetName val="Estimated Wage Bill of Supply"/>
      <sheetName val="Income Adjustment"/>
      <sheetName val="Policy Implica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Model Description"/>
      <sheetName val="Macroeconomic Inicators"/>
      <sheetName val="Prioritisation Scenarios"/>
      <sheetName val="Projection Compuations"/>
      <sheetName val="Stock and Income"/>
      <sheetName val="Education Pipeline"/>
      <sheetName val="Attrition Data"/>
      <sheetName val="Supply Projection"/>
      <sheetName val="Estimated Wage Bill of Supply"/>
      <sheetName val="Income Adjustment"/>
      <sheetName val="Policy Implications"/>
      <sheetName val="Sheet1"/>
    </sheetNames>
    <sheetDataSet>
      <sheetData sheetId="0">
        <row r="15">
          <cell r="D15">
            <v>2022</v>
          </cell>
        </row>
      </sheetData>
      <sheetData sheetId="1"/>
      <sheetData sheetId="2"/>
      <sheetData sheetId="3">
        <row r="9">
          <cell r="F9" t="str">
            <v>Public Expenditure Envelope for Health (PEEH)</v>
          </cell>
        </row>
      </sheetData>
      <sheetData sheetId="4"/>
      <sheetData sheetId="5"/>
      <sheetData sheetId="6"/>
      <sheetData sheetId="7"/>
      <sheetData sheetId="8"/>
      <sheetData sheetId="9"/>
      <sheetData sheetId="10">
        <row r="11">
          <cell r="F11">
            <v>11</v>
          </cell>
        </row>
      </sheetData>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terface"/>
      <sheetName val="Country Info and objective"/>
      <sheetName val="List of countries Ref_sheet"/>
      <sheetName val="List of Prioritised Cadres"/>
      <sheetName val="Cadres in Default Model"/>
      <sheetName val="Labour regulations"/>
      <sheetName val="Population Projection"/>
      <sheetName val="Population Demogr Xtics"/>
      <sheetName val="Global Population Cohorts"/>
      <sheetName val="Global Population Grwoth Rate"/>
      <sheetName val="HWF Supply"/>
      <sheetName val="Income and Relativities"/>
      <sheetName val="Wage Expectations"/>
      <sheetName val="Income Transitional calculation"/>
      <sheetName val="Distrbution by Gender and Age"/>
      <sheetName val="Distribution by Sub-National"/>
      <sheetName val="Sub-national DisEquity Analysis"/>
      <sheetName val="Labour Flows"/>
      <sheetName val="Demand and Vacancy Analysis"/>
      <sheetName val="Macroeconomic Demand"/>
      <sheetName val="Macroeconomic Demand 1"/>
      <sheetName val="Conceptual Model"/>
      <sheetName val="Master_List HPEIs"/>
      <sheetName val="Education pipeline"/>
      <sheetName val="Projected AWT"/>
      <sheetName val="Supply Projection_Stock"/>
      <sheetName val="Supply Projectn Attrn_Scenario"/>
      <sheetName val="Supply Projectn_Attrn+Eductn"/>
      <sheetName val="Cost of Wages for Supply"/>
      <sheetName val="Health Facility Distribution"/>
      <sheetName val="Facility Staffing Norms_HeSDA"/>
      <sheetName val="Health Facility Transitions"/>
      <sheetName val="Facility Norms Projection_HeSDA"/>
      <sheetName val="Cost of Staffing Norms"/>
      <sheetName val="Population_densities_Benchmarks"/>
      <sheetName val="Population_densities_Cost"/>
      <sheetName val="IHME Disease Prevalence Rates"/>
      <sheetName val="Level of Health"/>
      <sheetName val="Estimate of Population Need"/>
      <sheetName val="Setting Professional Standards"/>
      <sheetName val="List of Professional Standards"/>
      <sheetName val="Regional Professional Standards"/>
      <sheetName val="Prototype Matchingf Dx Burden"/>
      <sheetName val="Dropdowns"/>
      <sheetName val="Category Allowance Factor (CAF)"/>
      <sheetName val="Estimated Need-based Requiremen"/>
      <sheetName val="Multicountry Simulation"/>
      <sheetName val="Defining Needed Health Services"/>
      <sheetName val="Low_Scenario"/>
      <sheetName val="Master_Needs_based_Calculations"/>
      <sheetName val="High_Scenario"/>
      <sheetName val="Low_estimate"/>
      <sheetName val="High_estimate"/>
      <sheetName val="Scenarios of Needs"/>
      <sheetName val="Employment Cost_Needs-based"/>
      <sheetName val="Cost of HWF Needs vs Supply"/>
      <sheetName val="Gap Analysis"/>
      <sheetName val="Needs vs Supply Graphs"/>
      <sheetName val="Number Needed to Train"/>
      <sheetName val="Needs-based_Training Investment"/>
      <sheetName val="Health Workforce Financing"/>
      <sheetName val="Economic Feasibility Analysis"/>
      <sheetName val="The Price Tag"/>
      <sheetName val="Infographic Dashboard"/>
      <sheetName val="ROI Scatter Plo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terface"/>
      <sheetName val="Country Info and objective"/>
      <sheetName val="List of countries Ref_sheet"/>
      <sheetName val="List of Prioritised Cadres"/>
      <sheetName val="Cadres in Default Model"/>
      <sheetName val="Labour regulations"/>
      <sheetName val="Population Projection"/>
      <sheetName val="Population Demogr Xtics"/>
      <sheetName val="Global Population Cohorts"/>
      <sheetName val="Global Population Grwoth Rate"/>
      <sheetName val="HWF Supply"/>
      <sheetName val="Income and Relativities"/>
      <sheetName val="Wage Expectations"/>
      <sheetName val="Income Transitional calculation"/>
      <sheetName val="Distrbution by Gender and Age"/>
      <sheetName val="Distribution by Sub-National"/>
      <sheetName val="Sub-national DisEquity Analysis"/>
      <sheetName val="Labour Flows"/>
      <sheetName val="Demand and Vacancy Analysis"/>
      <sheetName val="Macroeconomic Demand"/>
      <sheetName val="Macroeconomic Demand 1"/>
      <sheetName val="Conceptual Model"/>
      <sheetName val="Master_List HPEIs"/>
      <sheetName val="Education pipeline"/>
      <sheetName val="Projected AWT"/>
      <sheetName val="Supply Projection_Stock"/>
      <sheetName val="Supply Projectn Attrn_Scenario"/>
      <sheetName val="Supply Projectn_Attrn+Eductn"/>
      <sheetName val="Cost of Wages for Supply"/>
      <sheetName val="Health Facility Distribution"/>
      <sheetName val="Facility Staffing Norms_HeSDA"/>
      <sheetName val="Health Facility Transitions"/>
      <sheetName val="Facility Norms Projection_HeSDA"/>
      <sheetName val="Cost of Staffing Norms"/>
      <sheetName val="Population_densities_Benchmarks"/>
      <sheetName val="Population_densities_Cost"/>
      <sheetName val="IHME Disease Prevalence Rates"/>
      <sheetName val="Level of Health"/>
      <sheetName val="Estimate of Population Need"/>
      <sheetName val="Setting Professional Standards"/>
      <sheetName val="List of Professional Standards"/>
      <sheetName val="Regional Professional Standards"/>
      <sheetName val="Prototype Matchingf Dx Burden"/>
      <sheetName val="Dropdowns"/>
      <sheetName val="Category Allowance Factor (CAF)"/>
      <sheetName val="Estimated Need-based Requiremen"/>
      <sheetName val="Multicountry Simulation"/>
      <sheetName val="Defining Needed Health Services"/>
      <sheetName val="Low_Scenario"/>
      <sheetName val="Master_Needs_based_Calculations"/>
      <sheetName val="High_Scenario"/>
      <sheetName val="Low_estimate"/>
      <sheetName val="High_estimate"/>
      <sheetName val="Scenarios of Needs"/>
      <sheetName val="Employment Cost_Needs-based"/>
      <sheetName val="Cost of HWF Needs vs Supply"/>
      <sheetName val="Gap Analysis"/>
      <sheetName val="Needs vs Supply Graphs"/>
      <sheetName val="Number Needed to Train"/>
      <sheetName val="Needs-based_Training Investment"/>
      <sheetName val="Health Workforce Financing"/>
      <sheetName val="Economic Feasibility Analysis"/>
      <sheetName val="The Price Tag"/>
      <sheetName val="Infographic Dashboard"/>
      <sheetName val="ROI Scatter Plots"/>
    </sheetNames>
    <sheetDataSet>
      <sheetData sheetId="0"/>
      <sheetData sheetId="1">
        <row r="14">
          <cell r="I14">
            <v>2022</v>
          </cell>
        </row>
        <row r="15">
          <cell r="I15">
            <v>2037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8">
          <cell r="D8" t="str">
            <v>3221 - 	Nursing associate professionals</v>
          </cell>
        </row>
        <row r="9">
          <cell r="D9" t="str">
            <v>2411 - Accountants</v>
          </cell>
        </row>
        <row r="10">
          <cell r="D10" t="str">
            <v>4311 - Accounting and bookkeeping clerks</v>
          </cell>
        </row>
        <row r="11">
          <cell r="D11" t="str">
            <v>3343 - Administrative and executive secretaries</v>
          </cell>
        </row>
        <row r="12">
          <cell r="D12" t="str">
            <v>3258 - Ambulance workers</v>
          </cell>
        </row>
        <row r="13">
          <cell r="D13" t="str">
            <v>2266 - Audiologists and speech therapists</v>
          </cell>
        </row>
        <row r="14">
          <cell r="D14" t="str">
            <v>2131 - Biologists, botanists, zoologists and related professionals</v>
          </cell>
        </row>
        <row r="15">
          <cell r="D15" t="str">
            <v>2161 - Building architects</v>
          </cell>
        </row>
        <row r="16">
          <cell r="D16" t="str">
            <v>5153 - Building caretakers</v>
          </cell>
        </row>
        <row r="17">
          <cell r="D17" t="str">
            <v>121 - Business services and administration managers</v>
          </cell>
        </row>
        <row r="18">
          <cell r="D18" t="str">
            <v>3253 - Community health workers</v>
          </cell>
        </row>
        <row r="19">
          <cell r="D19" t="str">
            <v>5120 - Cooks</v>
          </cell>
        </row>
        <row r="20">
          <cell r="D20" t="str">
            <v>3251 - Dental assistants and therapists</v>
          </cell>
        </row>
        <row r="21">
          <cell r="D21" t="str">
            <v>2261 - Dentists</v>
          </cell>
        </row>
        <row r="22">
          <cell r="D22" t="str">
            <v>2265 - Dieticians and nutritionists</v>
          </cell>
        </row>
        <row r="23">
          <cell r="D23" t="str">
            <v>3254 - Dispensing opticians</v>
          </cell>
        </row>
        <row r="24">
          <cell r="D24" t="str">
            <v>2149 - Engineering professionals not elsewhere classified</v>
          </cell>
        </row>
        <row r="25">
          <cell r="D25" t="str">
            <v>2263 - Environmental and occupational health and hygiene professionals</v>
          </cell>
        </row>
        <row r="26">
          <cell r="D26" t="str">
            <v>3257 - Environmental and occupational health inspectors and associates</v>
          </cell>
        </row>
        <row r="27">
          <cell r="D27" t="str">
            <v>1211 - Finance managers</v>
          </cell>
        </row>
        <row r="28">
          <cell r="D28" t="str">
            <v>2211 - Generalist medical practitioners</v>
          </cell>
        </row>
        <row r="29">
          <cell r="D29" t="str">
            <v>3259 - Health associate professionals not elsewhere classified</v>
          </cell>
        </row>
        <row r="30">
          <cell r="D30" t="str">
            <v>5321 - Health care assistants</v>
          </cell>
        </row>
        <row r="31">
          <cell r="D31" t="str">
            <v>2269 - Health professionals not elsewhere classified</v>
          </cell>
        </row>
        <row r="32">
          <cell r="D32" t="str">
            <v>1342 - Health service managers</v>
          </cell>
        </row>
        <row r="33">
          <cell r="D33" t="str">
            <v>8332 - Heavy truck and lorry drivers</v>
          </cell>
        </row>
        <row r="34">
          <cell r="D34" t="str">
            <v>1212 - Human resource managers</v>
          </cell>
        </row>
        <row r="35">
          <cell r="D35" t="str">
            <v>1330 - Information and communications technology service managers</v>
          </cell>
        </row>
        <row r="36">
          <cell r="D36" t="str">
            <v>3141 - Life science technicians (excluding medical)</v>
          </cell>
        </row>
        <row r="37">
          <cell r="D37" t="str">
            <v>2120 - Mathematicians, actuaries and statisticians</v>
          </cell>
        </row>
        <row r="38">
          <cell r="D38" t="str">
            <v>3214 - Medical and dental prosthetic technicians</v>
          </cell>
        </row>
        <row r="39">
          <cell r="D39" t="str">
            <v>3212 - Medical and pathology laboratory technicians</v>
          </cell>
        </row>
        <row r="40">
          <cell r="D40" t="str">
            <v>3256 - Medical assistants</v>
          </cell>
        </row>
        <row r="41">
          <cell r="D41" t="str">
            <v>221 - Medical doctors</v>
          </cell>
        </row>
        <row r="42">
          <cell r="D42" t="str">
            <v>3211 - Medical imaging and therapeutic equipment technicians</v>
          </cell>
        </row>
        <row r="43">
          <cell r="D43" t="str">
            <v>3252 - Medical records and health information technicians</v>
          </cell>
        </row>
        <row r="44">
          <cell r="D44" t="str">
            <v>2222 - Midwifery professionals</v>
          </cell>
        </row>
        <row r="45">
          <cell r="D45" t="str">
            <v>2221 - Nursing professionals</v>
          </cell>
        </row>
        <row r="46">
          <cell r="D46" t="str">
            <v>2267 - Optometrists and ophthalmic opticians</v>
          </cell>
        </row>
        <row r="47">
          <cell r="D47" t="str">
            <v>2423 - Personnel and careers professionals</v>
          </cell>
        </row>
        <row r="48">
          <cell r="D48" t="str">
            <v>3213 - Pharmaceutical technicians and assistants</v>
          </cell>
        </row>
        <row r="49">
          <cell r="D49" t="str">
            <v>2262 - Pharmacists</v>
          </cell>
        </row>
        <row r="50">
          <cell r="D50" t="str">
            <v>2264 - Physiotherapists</v>
          </cell>
        </row>
        <row r="51">
          <cell r="D51" t="str">
            <v>3255 - Physiotherapy technicians and assistants</v>
          </cell>
        </row>
        <row r="52">
          <cell r="D52" t="str">
            <v>2634 - Psychologists</v>
          </cell>
        </row>
        <row r="53">
          <cell r="D53" t="str">
            <v>1223 - Research and development managers</v>
          </cell>
        </row>
        <row r="54">
          <cell r="D54" t="str">
            <v>1412 - Restaurant managers</v>
          </cell>
        </row>
        <row r="55">
          <cell r="D55" t="str">
            <v>1344 - Social welfare managers</v>
          </cell>
        </row>
        <row r="56">
          <cell r="D56" t="str">
            <v>2212 - Specialist medical practitioners</v>
          </cell>
        </row>
        <row r="57">
          <cell r="D57" t="str">
            <v>9613 - Sweepers and related labourers</v>
          </cell>
        </row>
        <row r="58">
          <cell r="D58" t="str">
            <v>7531 - Tailors, dressmakers, furriers and hatters</v>
          </cell>
        </row>
        <row r="59">
          <cell r="D59" t="str">
            <v>2230 - Traditional and complementary medicine professionals</v>
          </cell>
        </row>
        <row r="60">
          <cell r="D60" t="str">
            <v>2424 - Training and staff development professionals</v>
          </cell>
        </row>
        <row r="61">
          <cell r="D61" t="str">
            <v>8157 - Laundry machine operators</v>
          </cell>
        </row>
        <row r="62">
          <cell r="D62" t="str">
            <v>4132 - Data entry clerk</v>
          </cell>
        </row>
        <row r="63">
          <cell r="D63" t="str">
            <v>5329 - Phlebotomist</v>
          </cell>
        </row>
        <row r="64">
          <cell r="D64" t="str">
            <v>832 - Car, van and motorcycle drivers</v>
          </cell>
        </row>
        <row r="65">
          <cell r="D65" t="str">
            <v>2144 - Mechanical engineers</v>
          </cell>
        </row>
        <row r="66">
          <cell r="D66" t="str">
            <v>00 - Not classified</v>
          </cell>
        </row>
        <row r="67">
          <cell r="D67" t="str">
            <v>4226 - Receptionists (general)</v>
          </cell>
        </row>
        <row r="68">
          <cell r="D68" t="str">
            <v>5414 - Security guards</v>
          </cell>
        </row>
        <row r="69">
          <cell r="D69" t="str">
            <v>4131 - Typists and word processing operators</v>
          </cell>
        </row>
        <row r="70">
          <cell r="D70"/>
        </row>
        <row r="71">
          <cell r="D71"/>
        </row>
        <row r="72">
          <cell r="D72"/>
        </row>
        <row r="73">
          <cell r="D73"/>
        </row>
        <row r="74">
          <cell r="D74"/>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rice PPP Conversion"/>
      <sheetName val="Real effective Xch rate"/>
      <sheetName val="Official Xch rate"/>
      <sheetName val="1_Stratgies and interventions"/>
      <sheetName val="2_Cost drivers &amp; standard cost"/>
      <sheetName val="CPI"/>
      <sheetName val="Sheet3"/>
      <sheetName val="3_Main_Costing the Plan"/>
      <sheetName val="xxx"/>
      <sheetName val="4_Summary of cost of SP"/>
      <sheetName val="Updated with AFRO Survey 2018"/>
      <sheetName val="4_Summary by cost drivers"/>
      <sheetName val="Training and employment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amp;-Instructions"/>
      <sheetName val="Basic_Inputs"/>
      <sheetName val="HLMA Dropdown list"/>
      <sheetName val="SetUp_Supply_Model"/>
      <sheetName val="StaffingStd_Salaries"/>
      <sheetName val="Output from HTIs"/>
      <sheetName val="HRH Stock"/>
      <sheetName val="HRH Labour Market Gaps&amp;Private"/>
      <sheetName val="Need-supply Comaprison Graphs"/>
      <sheetName val="Cost Estimates"/>
      <sheetName val="Cost_Projections"/>
      <sheetName val="Further analysis-Gaps"/>
      <sheetName val="HTI Quota DashBoard"/>
      <sheetName val="Target Year Demand"/>
      <sheetName val="DeveloperTab_Equity Weights"/>
      <sheetName val="RawData From NMC"/>
      <sheetName val="List of Training Schools"/>
      <sheetName val="HTI Quota Management tool_Draft"/>
      <sheetName val="RGN_Print"/>
      <sheetName val="RM_Print"/>
      <sheetName val="RCN_Print"/>
      <sheetName val="RMN_Print"/>
      <sheetName val="NAC_Print"/>
      <sheetName val="NAP_Print"/>
      <sheetName val="Post_NAP&amp;NAC_Print"/>
      <sheetName val="DropDown List"/>
      <sheetName val="Registered General Nursing"/>
      <sheetName val="Registered Community Nursing"/>
      <sheetName val="Registered Midwifery"/>
      <sheetName val="Registered Mental Nursing"/>
      <sheetName val="Nurse Assistant-Preventive"/>
      <sheetName val="Nurse Assistant-Clinical"/>
      <sheetName val="Post_NAP_NAC_Midwifery"/>
      <sheetName val="Costing HRH Gas Analysis"/>
      <sheetName val="Home_Page"/>
      <sheetName val="Map_of_Ghana"/>
      <sheetName val="DashBoard"/>
      <sheetName val="Model_Structure"/>
      <sheetName val="Population_densities_Benchmarks"/>
      <sheetName val="HF_Raw_data&amp;Prob"/>
      <sheetName val="Country Strategic Plan"/>
      <sheetName val="Economic Feasibility test"/>
      <sheetName val="Sub-National Forecast"/>
      <sheetName val="Region 1"/>
      <sheetName val="Region 2"/>
      <sheetName val="Region 3"/>
      <sheetName val="Region 4"/>
      <sheetName val="Region 5"/>
      <sheetName val="Region 6"/>
      <sheetName val="Region 7"/>
      <sheetName val="Region 8"/>
      <sheetName val="Region 9"/>
      <sheetName val="Region 10"/>
      <sheetName val="Region 11"/>
      <sheetName val="Region 12"/>
      <sheetName val="Region 13"/>
      <sheetName val="Region 14"/>
      <sheetName val="Region 15"/>
      <sheetName val="Gross_National_Forecast"/>
      <sheetName val="Sensitivity_Key_Model_Inputs"/>
      <sheetName val="Master_Lower-Bound-GH"/>
      <sheetName val="Master_Upper-Bound_GH"/>
      <sheetName val="Master_Forecast_Sheet_GH"/>
      <sheetName val="Analysis_Hlth-Fac2"/>
      <sheetName val="SUMMARY_OF_FORECASTS"/>
      <sheetName val="Summary of Projections"/>
      <sheetName val="Staffing_gaps_Analysis"/>
      <sheetName val="Staffing_gaps_&amp;_yearly_inc'tal"/>
      <sheetName val="Funnel_Plot_SAR"/>
      <sheetName val="Annual_Aggregate_Costs"/>
      <sheetName val="Master_Aggregate_Cost_Analysis"/>
      <sheetName val="Incremental_Cost_Analysis(GHC)"/>
      <sheetName val="95%CI_Range_of_Forecast"/>
      <sheetName val="Range_of_salary_cost_with_graph"/>
      <sheetName val="Interview_Schedule_SetUp"/>
      <sheetName val="Automated Interview Schedul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erface"/>
      <sheetName val="Country Info and objective"/>
      <sheetName val="List of countries Ref_sheet"/>
      <sheetName val="List of Prioritised Cadres"/>
      <sheetName val="Labour regulations"/>
      <sheetName val="Population Projection"/>
      <sheetName val="Cadres in Default Model"/>
      <sheetName val="Population Demogr Xtics"/>
      <sheetName val="Global Population Cohorts"/>
      <sheetName val="Global Population Grwoth Rate"/>
      <sheetName val="HWF Supply"/>
      <sheetName val="Results_HWF_Supply"/>
      <sheetName val="Income and Relativities"/>
      <sheetName val="Wage Expectations"/>
      <sheetName val="Income Transitional calculation"/>
      <sheetName val="Distrbution by Gender and Age"/>
      <sheetName val="Distribution by Sub-National"/>
      <sheetName val="Demographic_Distribu_Summary"/>
      <sheetName val="Sub-national DisEquity Analysis"/>
      <sheetName val="Labour Flows"/>
      <sheetName val="Demand and Vacancy Entrysheett"/>
      <sheetName val="Demand and Vacancy_Results"/>
      <sheetName val="Macroeconomic Demand"/>
      <sheetName val="Macroeconomic Demand 1"/>
      <sheetName val="Conceptual Model"/>
      <sheetName val="Master_List HPEIs"/>
      <sheetName val="Summary_Education_Indicators"/>
      <sheetName val="Education pipeline"/>
      <sheetName val="Projected AWT"/>
      <sheetName val="Supply Projection_Stock"/>
      <sheetName val="Supply Projectn Attrn_Scenario"/>
      <sheetName val="Supply Projectn_Attrn+Eductn"/>
      <sheetName val="Cost of Wages for Supply"/>
      <sheetName val="Health Facility Distribution"/>
      <sheetName val="Facility Staffing Norms_HeSDA"/>
      <sheetName val="Health Facility Transitions"/>
      <sheetName val="Facility Norms Projection_HeSDA"/>
      <sheetName val="Cost of Staffing Norms"/>
      <sheetName val="Population_densities_Benchmarks"/>
      <sheetName val="Population_densities_Cost"/>
      <sheetName val="IHME Disease Prevalence Rates"/>
      <sheetName val="Level of Health"/>
      <sheetName val="Estimate of Population Need"/>
      <sheetName val="Setting Professional Standards"/>
      <sheetName val="List of Professional Standards"/>
      <sheetName val="Regional Professional Standards"/>
      <sheetName val="Dropdowns"/>
      <sheetName val="Category Allowance Factor (CAF)"/>
      <sheetName val="Need Validation"/>
      <sheetName val="Estimated Need-based Requiremen"/>
      <sheetName val="Multicountry Simulation"/>
      <sheetName val="Defining Needed Health Services"/>
      <sheetName val="Low_Scenario"/>
      <sheetName val="Master_Needs_based_Calculations"/>
      <sheetName val="High_Scenario"/>
      <sheetName val="Low_estimate"/>
      <sheetName val="High_estimate"/>
      <sheetName val="Scenarios of Needs"/>
      <sheetName val="Employment Cost_Needs-based"/>
      <sheetName val="Cost of HWF Needs vs Supply"/>
      <sheetName val="Gap Analysis"/>
      <sheetName val="Needs vs Supply Graphs"/>
      <sheetName val="Number Needed to Train"/>
      <sheetName val="Needs-based_Training Investment"/>
      <sheetName val="Health Workforce Financing"/>
      <sheetName val="Economic Feasibility Analysis"/>
      <sheetName val="The Price Tag"/>
      <sheetName val="Infographic Dashboard"/>
      <sheetName val="ROI Scatter Plo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 Cadres 2024"/>
      <sheetName val="Summary"/>
      <sheetName val="Final Stock Dataset_2013-2024"/>
      <sheetName val="2022_Rep_Public _PrivateDistrib"/>
      <sheetName val="Summary_Stock_2013-2024"/>
      <sheetName val="Stock_2013-2024"/>
      <sheetName val="For maps 1"/>
      <sheetName val="Density of 10 Occupations"/>
      <sheetName val="Doctors, Nurses and Midwives"/>
      <sheetName val="SDG3c_DNMPD"/>
      <sheetName val="Required Density_SDG3 Cadres"/>
      <sheetName val="Trajectory Analysis"/>
      <sheetName val="Density 9 cadres _Seperate"/>
      <sheetName val="Density SDG 3.c+"/>
      <sheetName val="Density&amp;pop"/>
      <sheetName val="Density SDG 3.c+ Final"/>
      <sheetName val="Stock_Summary"/>
      <sheetName val="Density all cadres &amp; countries"/>
      <sheetName val="Density all cadres &amp; countr (2)"/>
      <sheetName val="Density all cadres &amp; countr (3)"/>
      <sheetName val="Density"/>
      <sheetName val="Stock_2013-2024 (2)"/>
      <sheetName val="Nurs_Mid_Med_Groups_verificati"/>
      <sheetName val="2024 Graduates_Summary"/>
      <sheetName val="Graduates - 2022 &amp; 2024 (Final)"/>
      <sheetName val="Projections_Nurses"/>
      <sheetName val="Projections_ medical doctors"/>
      <sheetName val="Age_distribution"/>
      <sheetName val="Level_of_care"/>
      <sheetName val="Ownership"/>
      <sheetName val="Migration"/>
      <sheetName val="Type_of_contracts"/>
      <sheetName val="Recruitments"/>
      <sheetName val="Unemployment"/>
      <sheetName val="Posts_Vacancies"/>
      <sheetName val="Wage_Bill"/>
      <sheetName val="Salaries"/>
      <sheetName val="HWF Edu Annual Exp"/>
      <sheetName val="Training_capacities"/>
      <sheetName val="Graduates"/>
      <sheetName val="Accreditation_mecanism"/>
      <sheetName val="Training_regulation"/>
      <sheetName val="2022 Rep-AnnualSalaries&amp;Tuition"/>
      <sheetName val="Tuition_fees"/>
      <sheetName val="2022 Report Education capacity"/>
      <sheetName val="2_NHWA_Education_Data"/>
      <sheetName val="2_NHWA_average_tuition_fee"/>
      <sheetName val="2_NHWA_Education_Data_Summary"/>
      <sheetName val="Projections_Midwives"/>
      <sheetName val="Projection_Dentists"/>
      <sheetName val="Projections_Pharmacists"/>
      <sheetName val="Projection_Other_Occupations"/>
      <sheetName val="UHC_Index_by_Country"/>
      <sheetName val="HWF Financial space"/>
      <sheetName val="Public _Private Sector Distribu"/>
      <sheetName val="Assump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4">
          <cell r="M54">
            <v>944292669</v>
          </cell>
          <cell r="N54">
            <v>1076956971</v>
          </cell>
          <cell r="O54">
            <v>1191645698.5</v>
          </cell>
          <cell r="P54">
            <v>1283703449</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40">
          <cell r="C40" t="str">
            <v>Nursing Personnel</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ADC Selected Indicators"/>
      <sheetName val="Datasets"/>
      <sheetName val="Need and Supply"/>
      <sheetName val="HRH Stock from NHWA"/>
      <sheetName val="Sheet2"/>
      <sheetName val="Updated with AFRO Survey 2018"/>
    </sheetNames>
    <sheetDataSet>
      <sheetData sheetId="0"/>
      <sheetData sheetId="1"/>
      <sheetData sheetId="2"/>
      <sheetData sheetId="3"/>
      <sheetData sheetId="4"/>
      <sheetData sheetId="5"/>
      <sheetData sheetId="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Cadre_List"/>
      <sheetName val="Cadre_Groups"/>
      <sheetName val="National_Stock"/>
      <sheetName val="Population"/>
      <sheetName val="Stock Cadre Group"/>
      <sheetName val="Density Cadre Group"/>
      <sheetName val="SkillMix"/>
      <sheetName val="AAGR"/>
      <sheetName val="Sex_Age_Stock (male female)"/>
      <sheetName val="Sex_Age Summary_Cadre"/>
      <sheetName val="Sex_Age per Cadre"/>
      <sheetName val="cadre per level of care"/>
      <sheetName val="Public-Private Distribution"/>
      <sheetName val="Level of Care"/>
      <sheetName val="Edu Capacity_seats"/>
      <sheetName val="Avg Tuition Fees "/>
      <sheetName val="Recruitment &amp; unemployment"/>
      <sheetName val="HWF Compensation"/>
      <sheetName val="HWF Education Expenses"/>
      <sheetName val="Graduates"/>
      <sheetName val="Regional_Summary"/>
    </sheetNames>
    <sheetDataSet>
      <sheetData sheetId="0"/>
      <sheetData sheetId="1"/>
      <sheetData sheetId="2"/>
      <sheetData sheetId="3"/>
      <sheetData sheetId="4"/>
      <sheetData sheetId="5"/>
      <sheetData sheetId="6"/>
      <sheetData sheetId="7"/>
      <sheetData sheetId="8"/>
      <sheetData sheetId="9"/>
      <sheetData sheetId="10">
        <row r="4">
          <cell r="B4" t="str">
            <v>Community Health Workers</v>
          </cell>
        </row>
        <row r="5">
          <cell r="B5" t="str">
            <v>Dental Assistants and Therapists</v>
          </cell>
        </row>
        <row r="7">
          <cell r="B7" t="str">
            <v>Dieticians and nutritionists</v>
          </cell>
        </row>
        <row r="8">
          <cell r="B8" t="str">
            <v>Environmental and occupational health &amp; hygiene workers</v>
          </cell>
        </row>
        <row r="10">
          <cell r="B10" t="str">
            <v>Medical and dental Prosthetic Technicians</v>
          </cell>
        </row>
        <row r="11">
          <cell r="B11" t="str">
            <v>Medical and Pathology Laboratory scientists</v>
          </cell>
        </row>
        <row r="12">
          <cell r="B12" t="str">
            <v>Medical and Pathology Laboratory Technicians</v>
          </cell>
        </row>
        <row r="15">
          <cell r="B15" t="str">
            <v>Medical Imaging and Therapeutic Equipment Technicians</v>
          </cell>
        </row>
        <row r="16">
          <cell r="B16" t="str">
            <v>Medical Records and Health Information Technicians</v>
          </cell>
        </row>
        <row r="17">
          <cell r="B17" t="str">
            <v>Midwifery Personnel</v>
          </cell>
        </row>
        <row r="18">
          <cell r="B18" t="str">
            <v>Nursing Personnel</v>
          </cell>
        </row>
        <row r="19">
          <cell r="B19" t="str">
            <v>Optometrists and Ophthalmic Opticians</v>
          </cell>
        </row>
        <row r="22">
          <cell r="B22" t="str">
            <v>Paramedical Practitioners</v>
          </cell>
        </row>
        <row r="24">
          <cell r="B24" t="str">
            <v>Pharmaceutical Technicians and Assistants</v>
          </cell>
        </row>
        <row r="25">
          <cell r="B25" t="str">
            <v>Pharmacists</v>
          </cell>
        </row>
        <row r="26">
          <cell r="B26" t="str">
            <v>Physiotherapists and physiotherapy assistants</v>
          </cell>
        </row>
        <row r="27">
          <cell r="B27" t="str">
            <v>Psychologists</v>
          </cell>
        </row>
      </sheetData>
      <sheetData sheetId="11"/>
      <sheetData sheetId="12"/>
      <sheetData sheetId="13"/>
      <sheetData sheetId="14"/>
      <sheetData sheetId="15"/>
      <sheetData sheetId="16"/>
      <sheetData sheetId="17"/>
      <sheetData sheetId="18"/>
      <sheetData sheetId="19"/>
      <sheetData sheetId="20"/>
      <sheetData sheetId="2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F9715186-F003-497A-8E90-A15770297AE9}" autoFormatId="16" applyNumberFormats="0" applyBorderFormats="0" applyFontFormats="0" applyPatternFormats="0" applyAlignmentFormats="0" applyWidthHeightFormats="0">
  <queryTableRefresh nextId="27" unboundColumnsRight="19">
    <queryTableFields count="24">
      <queryTableField id="1" name="Country" tableColumnId="1"/>
      <queryTableField id="2" name="ISO" tableColumnId="2"/>
      <queryTableField id="3" name="Region" tableColumnId="3"/>
      <queryTableField id="4" name="Year" tableColumnId="4"/>
      <queryTableField id="5" name="Cadre" tableColumnId="5"/>
      <queryTableField id="6" dataBound="0" tableColumnId="6"/>
      <queryTableField id="7" dataBound="0" tableColumnId="7"/>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89C2825D-C2E0-441A-A463-94D4923898DE}" autoFormatId="16" applyNumberFormats="0" applyBorderFormats="0" applyFontFormats="0" applyPatternFormats="0" applyAlignmentFormats="0" applyWidthHeightFormats="0">
  <queryTableRefresh nextId="13" unboundColumnsRight="4">
    <queryTableFields count="8">
      <queryTableField id="1" name="COUNTRY" tableColumnId="1"/>
      <queryTableField id="2" name="ISO3" tableColumnId="2"/>
      <queryTableField id="3" name="YEAR" tableColumnId="3"/>
      <queryTableField id="4" name="POPULATION" tableColumnId="4"/>
      <queryTableField id="5" dataBound="0" tableColumnId="5"/>
      <queryTableField id="12" dataBound="0" tableColumnId="6"/>
      <queryTableField id="11" dataBound="0" tableColumnId="11"/>
      <queryTableField id="7" dataBound="0"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FDA7A4DB-A261-495B-A000-94E6992FC2CA}" autoFormatId="16" applyNumberFormats="0" applyBorderFormats="0" applyFontFormats="0" applyPatternFormats="0" applyAlignmentFormats="0" applyWidthHeightFormats="0">
  <queryTableRefresh nextId="6">
    <queryTableFields count="5">
      <queryTableField id="1" name="|Country" tableColumnId="1"/>
      <queryTableField id="5" dataBound="0" tableColumnId="5"/>
      <queryTableField id="2" name="Strategy" tableColumnId="2"/>
      <queryTableField id="3" name="Year" tableColumnId="3"/>
      <queryTableField id="4" name="Valu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B408022B-ED1B-420F-B924-26113D07FE2C}" autoFormatId="16" applyNumberFormats="0" applyBorderFormats="0" applyFontFormats="0" applyPatternFormats="0" applyAlignmentFormats="0" applyWidthHeightFormats="0">
  <queryTableRefresh nextId="7">
    <queryTableFields count="6">
      <queryTableField id="1" name="Country" tableColumnId="1"/>
      <queryTableField id="2" name="ISO3" tableColumnId="2"/>
      <queryTableField id="3" name="Cadre" tableColumnId="3"/>
      <queryTableField id="4" name="Age_cat" tableColumnId="4"/>
      <queryTableField id="5" name="Sex" tableColumnId="5"/>
      <queryTableField id="6" name="Value"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B4444596-3D9F-49D9-95B5-DBAC867AFA66}" autoFormatId="16" applyNumberFormats="0" applyBorderFormats="0" applyFontFormats="0" applyPatternFormats="0" applyAlignmentFormats="0" applyWidthHeightFormats="0">
  <queryTableRefresh nextId="7">
    <queryTableFields count="6">
      <queryTableField id="1" name="Country" tableColumnId="1"/>
      <queryTableField id="2" name="ISO3" tableColumnId="2"/>
      <queryTableField id="3" name="WHO_Subregion" tableColumnId="3"/>
      <queryTableField id="4" name="Age_cat" tableColumnId="4"/>
      <queryTableField id="5" name="Sex" tableColumnId="5"/>
      <queryTableField id="6" name="Valu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0689B4-57EB-4F85-AAC8-E648A4667716}" name="Country" displayName="Country" ref="A1:X5077" tableType="queryTable" totalsRowShown="0">
  <autoFilter ref="A1:X5077" xr:uid="{E49E1D97-CE80-4E01-AF5A-A093F5B07071}"/>
  <tableColumns count="24">
    <tableColumn id="1" xr3:uid="{B04D50BC-74FD-4561-BF9B-388A9BAAE7AE}" uniqueName="1" name="Country" queryTableFieldId="1" dataDxfId="86"/>
    <tableColumn id="2" xr3:uid="{6682858C-5583-4D4E-8565-638096E0A5F3}" uniqueName="2" name="ISO" queryTableFieldId="2" dataDxfId="85"/>
    <tableColumn id="3" xr3:uid="{34F15B9E-CE2A-4738-B983-F47A4FB5D79B}" uniqueName="3" name="Region" queryTableFieldId="3" dataDxfId="84"/>
    <tableColumn id="4" xr3:uid="{A132B05E-BF5F-4C03-B4CE-D4280E6AA617}" uniqueName="4" name="Year" queryTableFieldId="4"/>
    <tableColumn id="5" xr3:uid="{841EC1FA-3399-4CD1-8C8A-D75D4250603C}" uniqueName="5" name="Cadre" queryTableFieldId="5" dataDxfId="83"/>
    <tableColumn id="6" xr3:uid="{DEE5F8A5-1EE6-4D07-9840-4916EA4C00C2}" uniqueName="6" name="HWF" queryTableFieldId="6" dataDxfId="82"/>
    <tableColumn id="7" xr3:uid="{8FA1F2E9-AEDD-4146-A0B6-661858A26CCB}" uniqueName="7" name="Population" queryTableFieldId="7" dataDxfId="81"/>
    <tableColumn id="9" xr3:uid="{E0669E27-25CC-48A2-9BCC-731A1CB1CF56}" uniqueName="9" name="DALYs" queryTableFieldId="9" dataDxfId="80"/>
    <tableColumn id="10" xr3:uid="{DC186218-2747-46E4-891E-6E911AA30E0F}" uniqueName="10" name="YLDs" queryTableFieldId="10" dataDxfId="79"/>
    <tableColumn id="11" xr3:uid="{62A0E832-1146-46B8-864E-29EA4F53725B}" uniqueName="11" name="YLLs" queryTableFieldId="11" dataDxfId="78"/>
    <tableColumn id="12" xr3:uid="{7C43C552-765F-4801-A9D5-DE8EB07862B6}" uniqueName="12" name="LE_0" queryTableFieldId="12" dataDxfId="77"/>
    <tableColumn id="13" xr3:uid="{66B7DE80-1E94-414E-A501-77A87AFFEED6}" uniqueName="13" name="GDP" queryTableFieldId="13" dataDxfId="76"/>
    <tableColumn id="14" xr3:uid="{19CB78D0-BBDF-44E6-B8E4-F7FDE04E3543}" uniqueName="14" name="GDP_pc" queryTableFieldId="14" dataDxfId="75"/>
    <tableColumn id="15" xr3:uid="{5A3BD890-C569-4A82-8202-82074F0DBCE8}" uniqueName="15" name="UHC_SCI" queryTableFieldId="15" dataDxfId="74"/>
    <tableColumn id="16" xr3:uid="{439820A2-FFFC-4864-9F70-FCD997064072}" uniqueName="16" name="DGGHE_GDP" queryTableFieldId="16" dataDxfId="73"/>
    <tableColumn id="17" xr3:uid="{52B8AE47-9DEB-446C-A92B-9F0BC999A194}" uniqueName="17" name="DGGHE_CHE" queryTableFieldId="17" dataDxfId="72"/>
    <tableColumn id="18" xr3:uid="{CFB78ED5-D0F1-4B95-BF82-61566962E972}" uniqueName="18" name="DGGHE_pc" queryTableFieldId="18" dataDxfId="71"/>
    <tableColumn id="19" xr3:uid="{7B58A448-E636-43FF-8870-E0A1B763D253}" uniqueName="19" name="GGHE-D of GGE" queryTableFieldId="19" dataDxfId="70"/>
    <tableColumn id="20" xr3:uid="{A09F620C-BABC-4E6F-946D-38F9E31D1697}" uniqueName="20" name="% HWF of health Budget" queryTableFieldId="20" dataDxfId="69"/>
    <tableColumn id="21" xr3:uid="{194A8C2A-E0FC-4556-83CC-EB9D67E90FB4}" uniqueName="21" name="Tution" queryTableFieldId="21" dataDxfId="68"/>
    <tableColumn id="22" xr3:uid="{4FF01920-991F-4965-8311-EA5ED4BC9B70}" uniqueName="22" name="Application" queryTableFieldId="22" dataDxfId="67"/>
    <tableColumn id="23" xr3:uid="{EB3C787B-1528-49FB-A84A-476404A110F3}" uniqueName="23" name="Graduation" queryTableFieldId="23" dataDxfId="66"/>
    <tableColumn id="24" xr3:uid="{89AD6C93-7944-41D2-A3E8-832DBBE0AFF7}" uniqueName="24" name="Wage_Bill" queryTableFieldId="24" dataDxfId="65"/>
    <tableColumn id="25" xr3:uid="{27A50420-32B3-4058-B321-32EF364B97AE}" uniqueName="25" name="HWF_training" queryTableFieldId="25" dataDxfId="6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399528-FB93-49B2-A9E1-7588DC8AD634}" name="Table1__32" displayName="Table1__32" ref="A1:H518" tableType="queryTable" totalsRowShown="0">
  <autoFilter ref="A1:H518" xr:uid="{B1F6B256-2517-49D6-ACC9-015C5D187F21}"/>
  <sortState xmlns:xlrd2="http://schemas.microsoft.com/office/spreadsheetml/2017/richdata2" ref="A2:H518">
    <sortCondition descending="1" ref="A1:A518"/>
  </sortState>
  <tableColumns count="8">
    <tableColumn id="1" xr3:uid="{7E5E817F-9577-41FA-BE2A-CB433BCF79C0}" uniqueName="1" name="Country" queryTableFieldId="1" dataDxfId="63"/>
    <tableColumn id="2" xr3:uid="{D74D1A31-0CE4-4CAE-811D-175B61BBBB44}" uniqueName="2" name="ISO" queryTableFieldId="2" dataDxfId="62"/>
    <tableColumn id="3" xr3:uid="{59A63866-EE83-423D-A3C6-E29A1E0455D3}" uniqueName="3" name="Year" queryTableFieldId="3" dataDxfId="61"/>
    <tableColumn id="4" xr3:uid="{80E70D2C-5D6C-40DE-B345-F95C2E8BC199}" uniqueName="4" name="Population" queryTableFieldId="4"/>
    <tableColumn id="5" xr3:uid="{AE721D43-755E-4E72-B189-CDF417478F8A}" uniqueName="5" name="POP_0_14" queryTableFieldId="5" dataDxfId="60"/>
    <tableColumn id="6" xr3:uid="{EFFDA5AE-E81D-441D-96B6-56F0147595A3}" uniqueName="6" name="POP_15_65" queryTableFieldId="12" dataDxfId="59"/>
    <tableColumn id="11" xr3:uid="{68322408-3359-45B2-B44C-133B6DD2CAD2}" uniqueName="11" name="POP_65_Plus" queryTableFieldId="11" dataDxfId="58"/>
    <tableColumn id="7" xr3:uid="{44B7965E-5CAC-4DA1-ACCD-A0C7DB597108}" uniqueName="7" name="Mortality" queryTableFieldId="7" dataDxfId="5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C629190-3C67-4439-9D24-A790FC961E98}" name="Table1_1" displayName="Table1_1" ref="A1:E706" tableType="queryTable" totalsRowShown="0">
  <autoFilter ref="A1:E706" xr:uid="{DB99D2A3-9FB6-4360-827D-FCAD033B1CFE}"/>
  <tableColumns count="5">
    <tableColumn id="1" xr3:uid="{9D6DD175-C31A-4644-8693-BD377186FF15}" uniqueName="1" name="Country" queryTableFieldId="1" dataDxfId="56"/>
    <tableColumn id="5" xr3:uid="{253F0B58-3C1E-4320-9FBA-EEB14C4BE0AE}" uniqueName="5" name="ISO" queryTableFieldId="5" dataDxfId="55" dataCellStyle="Normal 2">
      <calculatedColumnFormula>_xlfn.XLOOKUP(Table1_1[[#This Row],[Country]], Table1__32[Country], Table1__32[ISO])</calculatedColumnFormula>
    </tableColumn>
    <tableColumn id="2" xr3:uid="{5C18A1B6-A4B7-4C98-B7FC-465AC812D09A}" uniqueName="2" name="Strategy" queryTableFieldId="2" dataDxfId="54"/>
    <tableColumn id="3" xr3:uid="{F9EE7CF2-1122-42A6-9918-289E8E3CB756}" uniqueName="3" name="Year" queryTableFieldId="3"/>
    <tableColumn id="4" xr3:uid="{B3A503E8-A37A-4259-95B2-1BBE1AD4A5FD}" uniqueName="4" name="Valu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AED3AF8-7AAA-4010-A541-0683561EDA32}" name="Age_sex_cadre" displayName="Age_sex_cadre" ref="A1:F10606" tableType="queryTable" totalsRowShown="0">
  <autoFilter ref="A1:F10606" xr:uid="{AAED3AF8-7AAA-4010-A541-0683561EDA32}"/>
  <tableColumns count="6">
    <tableColumn id="1" xr3:uid="{ED5C0F71-73D2-4481-8E2C-69BF36EA1BD8}" uniqueName="1" name="Country" queryTableFieldId="1" dataDxfId="53"/>
    <tableColumn id="2" xr3:uid="{1E902BF4-A3B5-4200-BB63-040AA2D1A26D}" uniqueName="2" name="ISO3" queryTableFieldId="2" dataDxfId="52"/>
    <tableColumn id="3" xr3:uid="{027EF07A-3559-4C30-8EC1-4C8F795DD513}" uniqueName="3" name="Cadre" queryTableFieldId="3" dataDxfId="51"/>
    <tableColumn id="4" xr3:uid="{A8C394C9-6F37-4454-9192-02C782C64576}" uniqueName="4" name="Age_cat" queryTableFieldId="4" dataDxfId="50"/>
    <tableColumn id="5" xr3:uid="{BC908A17-5872-481B-A37E-C2EF3FFF438A}" uniqueName="5" name="Sex" queryTableFieldId="5" dataDxfId="49"/>
    <tableColumn id="6" xr3:uid="{BACA9AC5-8143-44FD-98A4-362A1FB57C93}" uniqueName="6" name="Value"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256D39-D344-4F42-B0FF-8CA81F9F3585}" name="Age_sex" displayName="Age_sex" ref="A1:F565" tableType="queryTable" totalsRowShown="0">
  <autoFilter ref="A1:F565" xr:uid="{61256D39-D344-4F42-B0FF-8CA81F9F3585}"/>
  <tableColumns count="6">
    <tableColumn id="1" xr3:uid="{7AE8F734-5741-4BF7-A3FF-6257AF321F6B}" uniqueName="1" name="Country" queryTableFieldId="1" dataDxfId="48"/>
    <tableColumn id="2" xr3:uid="{7FBA3DD4-0AD7-4E3F-AC17-9A74BAF968BF}" uniqueName="2" name="ISO3" queryTableFieldId="2" dataDxfId="47"/>
    <tableColumn id="3" xr3:uid="{4805FDA9-6169-4D45-B96D-89FA836ABFA1}" uniqueName="3" name="WHO_Subregion" queryTableFieldId="3" dataDxfId="46"/>
    <tableColumn id="4" xr3:uid="{853E3464-C5C7-4962-B7D0-FF6172B26981}" uniqueName="4" name="Age_cat" queryTableFieldId="4" dataDxfId="45"/>
    <tableColumn id="5" xr3:uid="{26A8B1F9-79AE-45E9-A5F2-11EFBBA62817}" uniqueName="5" name="Sex" queryTableFieldId="5" dataDxfId="44"/>
    <tableColumn id="6" xr3:uid="{A66C32AD-226C-43EE-9BB8-101C809D5C38}" uniqueName="6" name="Value" queryTableField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429C879-EE2F-49FF-AD68-6A164DD2BB8A}" name="Table7" displayName="Table7" ref="A1:HU50" totalsRowShown="0" headerRowDxfId="43">
  <autoFilter ref="A1:HU50" xr:uid="{C429C879-EE2F-49FF-AD68-6A164DD2BB8A}"/>
  <tableColumns count="229">
    <tableColumn id="1" xr3:uid="{5B588660-954E-4C4B-95FC-BED3F2E6E1CC}" name="Column1" dataDxfId="42"/>
    <tableColumn id="2" xr3:uid="{3C244C4E-BA65-4A59-90D1-E833924C539B}" name="Column2" dataDxfId="41"/>
    <tableColumn id="3" xr3:uid="{B71714A4-D9A1-49E5-8880-FB09A369D0D2}" name="Column3" dataDxfId="40"/>
    <tableColumn id="4" xr3:uid="{C23332B0-199C-455B-8581-AD47E736BB2B}" name="Column4" dataDxfId="39"/>
    <tableColumn id="5" xr3:uid="{B0C57177-E362-4B98-AD42-69CE8FA8B6D0}" name="Column5" dataDxfId="38"/>
    <tableColumn id="6" xr3:uid="{88150E03-6FA2-4C67-876C-09E393BEA9AB}" name="Column6" dataDxfId="37"/>
    <tableColumn id="7" xr3:uid="{45F812E3-BEC3-43BA-9C6F-765C129A5622}" name="Column7" dataDxfId="36"/>
    <tableColumn id="8" xr3:uid="{309724EC-2B7A-4078-AF8B-DBBDB0EAC746}" name="Column8" dataDxfId="35"/>
    <tableColumn id="9" xr3:uid="{AE866620-B300-4133-B76A-7E370C29C257}" name="Column9" dataDxfId="34"/>
    <tableColumn id="10" xr3:uid="{E69C20D7-D5D9-4794-94A9-5C08BA85FB5C}" name="Column10" dataDxfId="33"/>
    <tableColumn id="11" xr3:uid="{12C30E24-28C7-4DC6-B2E2-C0A61056D961}" name="Column11" dataDxfId="32"/>
    <tableColumn id="12" xr3:uid="{698AA82E-F9B5-4C53-B97D-A41A9D12B47F}" name="Column12" dataDxfId="31"/>
    <tableColumn id="13" xr3:uid="{C3EF5419-7423-412B-8F1E-A420181A9896}" name="Column13" dataDxfId="30"/>
    <tableColumn id="14" xr3:uid="{9992BBE9-1F7D-431A-8A58-FAE528B28E26}" name="Column14" dataDxfId="29"/>
    <tableColumn id="15" xr3:uid="{3473438C-4B39-44ED-8C88-D17CBFF5DD8B}" name="Column15" dataDxfId="28"/>
    <tableColumn id="16" xr3:uid="{B7C42A99-5390-4B2A-B813-AA98C3FC93A4}" name="Column16" dataDxfId="27"/>
    <tableColumn id="17" xr3:uid="{018A3BE5-79D0-4E0D-86BD-5FEB672E9C06}" name="Column17" dataDxfId="26"/>
    <tableColumn id="18" xr3:uid="{47925FDF-8D3C-4D13-AB8F-1B25F5AB5A7A}" name="Column18" dataDxfId="25"/>
    <tableColumn id="19" xr3:uid="{E0986C40-DAD9-4626-AF0E-356DEB08F7F3}" name="Column19" dataDxfId="24"/>
    <tableColumn id="20" xr3:uid="{8732769E-55F3-4BFA-A219-A3E1F6D86378}" name="Column20" dataDxfId="23"/>
    <tableColumn id="21" xr3:uid="{1642B7F6-98C3-4A5C-9393-3364BE741727}" name="Column21" dataDxfId="22"/>
    <tableColumn id="22" xr3:uid="{FCBF6FCC-463D-4A94-8167-03DB4299D210}" name="Column22" dataDxfId="21"/>
    <tableColumn id="23" xr3:uid="{C74A531C-B2B6-43E1-BB43-48BE5773D311}" name="Column23" dataDxfId="20"/>
    <tableColumn id="24" xr3:uid="{114DCFF5-6C62-4332-B564-38E9F3D29AE3}" name="Column24" dataDxfId="19"/>
    <tableColumn id="25" xr3:uid="{2BC41CAB-37A4-470B-A4BE-D8EFDF152DEA}" name="Column25" dataDxfId="18"/>
    <tableColumn id="26" xr3:uid="{46B68B1E-544B-45A2-B955-74C3165FD880}" name="Column26" dataDxfId="17"/>
    <tableColumn id="27" xr3:uid="{83071945-1D76-4C7A-8479-B63E8FF46874}" name="Column27"/>
    <tableColumn id="28" xr3:uid="{46293A13-5135-4D29-BF32-7FA0113E0B50}" name="Column28"/>
    <tableColumn id="29" xr3:uid="{F9CA2149-1F02-4A71-B16D-0BEFBBFFE262}" name="Column29"/>
    <tableColumn id="30" xr3:uid="{F3072E1A-BB1F-4767-9E03-0883C911E200}" name="Column30"/>
    <tableColumn id="31" xr3:uid="{B1751CAC-EDAB-4FFE-ABF2-D81E47239442}" name="Column31"/>
    <tableColumn id="32" xr3:uid="{BA7D9401-5F48-460A-A150-C19F534F4F37}" name="Column32"/>
    <tableColumn id="33" xr3:uid="{280EBF93-9CB3-408C-8A70-3AEC5F4BEE43}" name="Column33"/>
    <tableColumn id="34" xr3:uid="{7AAED57F-D790-4EAC-974B-4241EAFC8540}" name="Column34"/>
    <tableColumn id="35" xr3:uid="{E5E7D593-3711-4DE6-B6F2-EA2C50DC08BA}" name="Column35"/>
    <tableColumn id="36" xr3:uid="{2DD02E56-8EE5-4414-BA10-C3537656B529}" name="Column36"/>
    <tableColumn id="37" xr3:uid="{4EC1445C-B203-4141-BE85-99D37F68C562}" name="Column37"/>
    <tableColumn id="38" xr3:uid="{C38120AD-38E7-4594-B000-DD1361D9C1D0}" name="Column38"/>
    <tableColumn id="39" xr3:uid="{FA4EFF41-2531-4BC4-95B4-3CD8DD493EE8}" name="Column39"/>
    <tableColumn id="40" xr3:uid="{E0733C06-DCFD-40B8-A218-36A97708DB16}" name="Column40"/>
    <tableColumn id="41" xr3:uid="{B4E727D8-2E17-44C9-9BD9-5F247F99CA46}" name="Column41"/>
    <tableColumn id="42" xr3:uid="{C10EF468-9CEB-4ADF-9FAF-983F167CD450}" name="Column42"/>
    <tableColumn id="43" xr3:uid="{5A2FEC61-512E-4283-8E30-8F3A0558BE4B}" name="Column43"/>
    <tableColumn id="44" xr3:uid="{45BC033C-9BB5-444C-9AC5-8D62FB79646E}" name="Column44"/>
    <tableColumn id="45" xr3:uid="{796ADEF3-F62D-4AC2-A9FC-792737C5905C}" name="Column45"/>
    <tableColumn id="46" xr3:uid="{5C7A8533-8ED5-4F34-8E14-28D80186A7BB}" name="Column46"/>
    <tableColumn id="47" xr3:uid="{85809AA3-0B54-4FD0-B9E9-ADC0C1A205E2}" name="Column47"/>
    <tableColumn id="48" xr3:uid="{203B68BF-817D-4577-B0F1-9F2C5D938AE8}" name="Column48"/>
    <tableColumn id="49" xr3:uid="{70938528-DA03-434E-857B-77EFEB5A87C5}" name="Column49"/>
    <tableColumn id="50" xr3:uid="{F69E3794-892D-46AD-9614-8BA497E80518}" name="Column50"/>
    <tableColumn id="51" xr3:uid="{DB50D2D0-0AE5-435D-8E22-73490FAE5678}" name="Column51"/>
    <tableColumn id="52" xr3:uid="{EAEBB698-4B0D-4CBB-ABD4-C6ABE9E5A517}" name="Column52"/>
    <tableColumn id="53" xr3:uid="{2DB92FB6-E606-4845-9CC3-488DF6248AA7}" name="Column53"/>
    <tableColumn id="54" xr3:uid="{6864617A-9ADA-4AB3-AB3E-B192F8C36874}" name="Column54"/>
    <tableColumn id="55" xr3:uid="{BA17E80F-5AF0-4C86-A6F9-96A4A0941CFE}" name="Column55"/>
    <tableColumn id="56" xr3:uid="{889D66E6-D222-402C-9CEF-4EDE11CDC1CC}" name="Column56"/>
    <tableColumn id="57" xr3:uid="{FAA3C306-8D7C-4487-8501-AF1D961C288F}" name="Column57"/>
    <tableColumn id="58" xr3:uid="{6235C73B-C1BC-4503-BD3A-62EC1CB673AD}" name="Column58"/>
    <tableColumn id="59" xr3:uid="{2E87B66F-2206-49FC-958F-C494FB8BC503}" name="Column59"/>
    <tableColumn id="60" xr3:uid="{E9762032-F64D-42BB-B003-BA0DBD01095E}" name="Column60"/>
    <tableColumn id="61" xr3:uid="{83825283-01B1-4086-BAED-ABBFAB25CD46}" name="Column61"/>
    <tableColumn id="62" xr3:uid="{98D8F7F8-77DD-43F1-BAE0-2A024EF021BD}" name="Column62"/>
    <tableColumn id="63" xr3:uid="{BC718A6B-1A55-408B-BBAE-60A4955D5EA0}" name="Column63"/>
    <tableColumn id="64" xr3:uid="{D8B37DBC-559B-4230-8EBD-396AFF6ADDD7}" name="Column64"/>
    <tableColumn id="65" xr3:uid="{514E4E24-4DA3-46D8-B3C9-93D3BE40F50E}" name="Column65"/>
    <tableColumn id="66" xr3:uid="{D9E7FD09-8C1A-462A-A823-FC55C042AEC2}" name="Column66"/>
    <tableColumn id="67" xr3:uid="{33CEC764-A3F2-4471-808A-025DD9F4548C}" name="Column67"/>
    <tableColumn id="68" xr3:uid="{4B1BF6A8-2114-4232-938E-A9DA98413C03}" name="Column68"/>
    <tableColumn id="69" xr3:uid="{9D835174-1F54-4CBA-9261-CC9642B5D913}" name="Column69"/>
    <tableColumn id="70" xr3:uid="{44452091-445D-49B0-B824-A0F2D637D52C}" name="Column70"/>
    <tableColumn id="71" xr3:uid="{DFC534AC-E4EC-4065-B1C5-295B24C66C18}" name="Column71"/>
    <tableColumn id="72" xr3:uid="{1DD139A9-4C92-4F9A-B43C-ED98A1B09816}" name="Column72"/>
    <tableColumn id="73" xr3:uid="{7F424FC1-8F87-4378-A99F-0E52C4675D9C}" name="Column73"/>
    <tableColumn id="74" xr3:uid="{07EE4C60-B15B-467B-95C9-E7246D7DBBC3}" name="Column74"/>
    <tableColumn id="75" xr3:uid="{C82634DD-493A-43A6-B6C7-970262F7A7C8}" name="Column75"/>
    <tableColumn id="76" xr3:uid="{B4A66008-5E19-4A92-B4CC-6E17CF29F493}" name="Column76"/>
    <tableColumn id="77" xr3:uid="{0B7C3A45-8E97-4966-84C4-56E1419C6DCA}" name="Column77"/>
    <tableColumn id="78" xr3:uid="{43540714-490D-4B3A-89CB-11467A4118B6}" name="Column78"/>
    <tableColumn id="79" xr3:uid="{E0797D75-757C-4706-A761-8948B0DB3FCF}" name="Column79"/>
    <tableColumn id="80" xr3:uid="{12C9079B-6243-441A-9552-2BCB18AFED55}" name="Column80"/>
    <tableColumn id="81" xr3:uid="{DC4473F7-52ED-4329-9A17-998A9DCDB856}" name="Column81"/>
    <tableColumn id="82" xr3:uid="{9F2BD0D1-9E21-4F10-B6BD-66B7E373D341}" name="Column82"/>
    <tableColumn id="83" xr3:uid="{BB2143C3-70DB-4E9E-ACE5-94BEA0E854DE}" name="Column83"/>
    <tableColumn id="84" xr3:uid="{560EB632-5F10-4BBB-82AA-C8CA8DF9ECBF}" name="Column84"/>
    <tableColumn id="85" xr3:uid="{9C912736-54D7-4A3B-8CB4-ADF87E21EE52}" name="Column85"/>
    <tableColumn id="86" xr3:uid="{7237886E-14E4-4E4E-A368-1B6D619611ED}" name="Column86"/>
    <tableColumn id="87" xr3:uid="{098FEB8E-D821-420C-8A7C-956570B2B76A}" name="Column87"/>
    <tableColumn id="88" xr3:uid="{21A8ED9D-8C57-4037-8A88-B6225DC2EEA5}" name="Column88"/>
    <tableColumn id="89" xr3:uid="{7E1B07C7-C33E-4F0C-B483-7F298F447C8D}" name="Column89"/>
    <tableColumn id="90" xr3:uid="{F5834DBB-5063-4070-859E-FB4D7E289937}" name="Column90"/>
    <tableColumn id="91" xr3:uid="{F716D4D5-7A5F-4F70-8ECF-5A88B1C90F25}" name="Column91"/>
    <tableColumn id="92" xr3:uid="{C577D21F-7DF7-4ACF-9E1D-4AFECABEC375}" name="Column92"/>
    <tableColumn id="93" xr3:uid="{22574085-11E6-4033-9E5A-95DD49E5AE6A}" name="Column93"/>
    <tableColumn id="94" xr3:uid="{0BE09087-CF4C-45E7-9F70-E15DC7304453}" name="Column94"/>
    <tableColumn id="95" xr3:uid="{556A3C05-396F-4CEC-B079-3F043832D300}" name="Column95"/>
    <tableColumn id="96" xr3:uid="{76C75821-4C27-4E7D-BB4D-92C78FDB5774}" name="Column96"/>
    <tableColumn id="97" xr3:uid="{E9F04474-B3EF-41D7-899B-8188A51FFA4C}" name="Column97"/>
    <tableColumn id="98" xr3:uid="{E49844C4-F33F-4D3E-9501-773D7952DBC7}" name="Column98"/>
    <tableColumn id="99" xr3:uid="{8FD4051E-6D1D-4602-8457-84A3B1FA3B9C}" name="Column99"/>
    <tableColumn id="100" xr3:uid="{FF270630-B5C4-4BC7-A47F-57605D1A98B4}" name="Column100"/>
    <tableColumn id="101" xr3:uid="{6CD0225F-2173-4DEB-9AC9-276B4D486599}" name="Column101"/>
    <tableColumn id="102" xr3:uid="{8256DE54-E4B7-4051-88BA-8A49EE6BD1D2}" name="Column102"/>
    <tableColumn id="103" xr3:uid="{82CD8D83-4FC3-4C6B-B6B7-51CA96B7FCDA}" name="Column103"/>
    <tableColumn id="104" xr3:uid="{5E6E6A25-1629-4F6C-802D-EFDA21A0205D}" name="Column104"/>
    <tableColumn id="105" xr3:uid="{002883DC-0E28-4D28-B748-76F081BB13E4}" name="Column105"/>
    <tableColumn id="106" xr3:uid="{C0B45693-928B-4032-92F8-F547CEA1AB41}" name="Column106"/>
    <tableColumn id="107" xr3:uid="{34093EDF-25C9-4E66-A561-FA08EC3E632E}" name="Column107"/>
    <tableColumn id="108" xr3:uid="{37836E75-2C64-4135-9BBA-963BCBF08A54}" name="Column108"/>
    <tableColumn id="109" xr3:uid="{FBA61EDB-1A5C-4405-BE82-62FA866683A0}" name="Column109"/>
    <tableColumn id="110" xr3:uid="{CDEA6B37-F689-45AA-AE4D-7E7EE8BFC795}" name="Column110"/>
    <tableColumn id="111" xr3:uid="{CE30EC0B-4309-43AF-A354-C644D3A7CB82}" name="Column111"/>
    <tableColumn id="112" xr3:uid="{E7284950-F5F6-4CFC-AA9B-F80A848A5F8F}" name="Column112"/>
    <tableColumn id="113" xr3:uid="{306FF737-DDD9-4E98-9FB4-B95132083A6B}" name="Column113"/>
    <tableColumn id="114" xr3:uid="{23690DCD-B7E6-47A6-84B4-2645A4753046}" name="Column114"/>
    <tableColumn id="115" xr3:uid="{6D99A18B-454F-46CB-B421-14104EF513D8}" name="Column115"/>
    <tableColumn id="116" xr3:uid="{CABBB7F7-E8DD-40C6-8EC3-60E677CFCF68}" name="Column116"/>
    <tableColumn id="117" xr3:uid="{5FDDB148-952C-4284-90F9-3D41D940D329}" name="Column117"/>
    <tableColumn id="118" xr3:uid="{25A9C4A6-22DB-456F-A751-C5EC1F887BBD}" name="Column118"/>
    <tableColumn id="119" xr3:uid="{9A181FB1-4583-4538-9822-11CB1FD7462C}" name="Column119"/>
    <tableColumn id="120" xr3:uid="{3DF4B4CB-F38D-47ED-AF46-C861130C3024}" name="Column120"/>
    <tableColumn id="121" xr3:uid="{0207C23C-389B-4138-847C-EA3CB67E2AC1}" name="Column121"/>
    <tableColumn id="122" xr3:uid="{0CB17E06-A9A9-4733-A16A-A04CE1DB11D6}" name="Column122"/>
    <tableColumn id="123" xr3:uid="{719BA73E-1068-47DB-BF1F-C30657933D2F}" name="Column123"/>
    <tableColumn id="124" xr3:uid="{1E4CC654-C99C-4C9E-95F4-983C089A26F7}" name="Column124"/>
    <tableColumn id="125" xr3:uid="{10F9E443-F4C8-43A1-B300-D5FA63E5F718}" name="Column125"/>
    <tableColumn id="126" xr3:uid="{1C460CAC-6B3B-436E-8D10-EC7177928EC9}" name="Column126"/>
    <tableColumn id="127" xr3:uid="{5C1AD748-7D45-4DD5-87CC-8B0905938C83}" name="Column127"/>
    <tableColumn id="128" xr3:uid="{F1C8E0D4-E412-4502-865C-DA29EBB9672F}" name="Column128"/>
    <tableColumn id="129" xr3:uid="{9322CFF7-6DB7-424E-9801-1CD74F563D8B}" name="Column129"/>
    <tableColumn id="130" xr3:uid="{6DD2F3F5-F2B2-4B22-9343-7E7583D63B3A}" name="Column130"/>
    <tableColumn id="131" xr3:uid="{D343BF51-D51C-4710-B20D-850008937358}" name="Column131"/>
    <tableColumn id="132" xr3:uid="{4DEB49E4-0DA2-43C5-BFB9-3E92DD283E58}" name="Column132"/>
    <tableColumn id="133" xr3:uid="{3E819D05-892F-4A44-BC1B-7F15FC374322}" name="Column133"/>
    <tableColumn id="134" xr3:uid="{681EF81D-49A5-4D1F-949F-89B6CA057743}" name="Column134"/>
    <tableColumn id="135" xr3:uid="{F138928D-23EB-432A-B5DC-246D9AB3F333}" name="Column135"/>
    <tableColumn id="136" xr3:uid="{E8311BA6-76F5-44A4-8FFD-F36149FE2888}" name="Column136"/>
    <tableColumn id="137" xr3:uid="{1BDC7151-BA7B-41AD-8B20-6C70D50F81DF}" name="Column137"/>
    <tableColumn id="138" xr3:uid="{A2BBDB25-5541-44C1-A6A6-4969D0FC4748}" name="Column138"/>
    <tableColumn id="139" xr3:uid="{333DCF34-0200-4BEC-A11E-8D53C4692057}" name="Column139"/>
    <tableColumn id="140" xr3:uid="{0C86A4EB-2778-432C-BA36-092DFDF5C62E}" name="Column140"/>
    <tableColumn id="141" xr3:uid="{E94D0263-8342-49C1-804C-FFC64D95FF12}" name="Column141"/>
    <tableColumn id="142" xr3:uid="{3A384181-9796-4F4D-8B32-C64118EDB4C3}" name="Column142"/>
    <tableColumn id="143" xr3:uid="{1775E9E1-F42B-4127-8A2E-1D306D71FD19}" name="Column143"/>
    <tableColumn id="144" xr3:uid="{28E14AAC-A4EF-41A7-8A5F-6EB96F53C575}" name="Column144"/>
    <tableColumn id="145" xr3:uid="{6E1EE73E-F0DF-4B1C-9623-0DADF1541730}" name="Column145"/>
    <tableColumn id="146" xr3:uid="{B242F364-A322-44CB-AFA1-A21C74590721}" name="Column146"/>
    <tableColumn id="147" xr3:uid="{98AEFB3B-014A-4EAB-88F0-5C79BF5A7CD6}" name="Column147"/>
    <tableColumn id="148" xr3:uid="{39D706AB-B627-4829-97EA-BDD1C67C4A08}" name="Column148"/>
    <tableColumn id="149" xr3:uid="{85D91518-1641-46D8-A188-A32B9763688A}" name="Column149"/>
    <tableColumn id="150" xr3:uid="{738FD496-2367-47CA-BBF6-DCFFEFC157C5}" name="Column150"/>
    <tableColumn id="151" xr3:uid="{B9830379-4138-4E9E-BF28-EF2EC7E5C697}" name="Column151"/>
    <tableColumn id="152" xr3:uid="{1D6BCBFD-3D77-41FD-A910-2BB3E54E1500}" name="Column152"/>
    <tableColumn id="153" xr3:uid="{9A938C5C-BAC5-4480-BBB0-BABFEDC134E4}" name="Column153"/>
    <tableColumn id="154" xr3:uid="{72E2C268-EBE2-4BCA-AD43-0C671A5A2C8E}" name="Column154"/>
    <tableColumn id="155" xr3:uid="{CFFF815F-C8E3-46D4-947A-A14C095202E4}" name="Column155"/>
    <tableColumn id="156" xr3:uid="{ACAF27B3-A8A8-4BB4-9A11-9D01F8935E8F}" name="Column156"/>
    <tableColumn id="157" xr3:uid="{8083FAC5-2CE3-4FD3-A78B-788B5843F1AA}" name="Column157"/>
    <tableColumn id="158" xr3:uid="{57448195-4BBD-44A6-BA07-13114E40BC3A}" name="Column158"/>
    <tableColumn id="159" xr3:uid="{953FD2C0-B95F-49AC-BEF7-4CB467D8CEB4}" name="Column159"/>
    <tableColumn id="160" xr3:uid="{953F1B54-CAEF-469C-BD1D-847AC0523D88}" name="Column160"/>
    <tableColumn id="161" xr3:uid="{8C516BED-7637-4573-BECD-DE8934E64565}" name="Column161"/>
    <tableColumn id="162" xr3:uid="{5723A09B-897E-40F8-9164-1B9725A7A4C4}" name="Column162"/>
    <tableColumn id="163" xr3:uid="{BECC0D22-7628-4618-BECC-A9E250B8F455}" name="Column163"/>
    <tableColumn id="164" xr3:uid="{A4F7E62C-D07A-4FB5-A3AE-C07F1F0ADEE5}" name="Column164"/>
    <tableColumn id="165" xr3:uid="{B04C7D7D-E8D0-4556-A1B6-0E31991C4E13}" name="Column165"/>
    <tableColumn id="166" xr3:uid="{58A126D3-EEC9-482F-9D05-18CEB3377239}" name="Column166"/>
    <tableColumn id="167" xr3:uid="{65F64EB8-8350-4BB2-9D01-14845518D3AA}" name="Column167"/>
    <tableColumn id="168" xr3:uid="{58D1FCE7-2B49-47CC-9D43-8F29820BA60A}" name="Column168"/>
    <tableColumn id="169" xr3:uid="{CCC3B954-528E-4462-9262-0E88B9895542}" name="Column169"/>
    <tableColumn id="170" xr3:uid="{67481B7A-8ED5-4B77-81B1-418064FBCCC1}" name="Column170"/>
    <tableColumn id="171" xr3:uid="{B7192FA2-F8BE-4657-AD40-42221B0CE572}" name="Column171"/>
    <tableColumn id="172" xr3:uid="{55614D74-4100-41CA-A043-4A3C2096A26D}" name="Column172"/>
    <tableColumn id="173" xr3:uid="{D209B175-B99F-43F4-8308-3461277B774C}" name="Column173"/>
    <tableColumn id="174" xr3:uid="{2552113D-FFB0-4295-B543-98B06B191C4A}" name="Column174"/>
    <tableColumn id="175" xr3:uid="{0B487228-E28F-4289-BFCE-0797371F79B8}" name="Column175"/>
    <tableColumn id="176" xr3:uid="{BEF05F29-86BD-41D9-9059-EDA39E6CDB76}" name="Column176"/>
    <tableColumn id="177" xr3:uid="{669DD6C3-D583-404C-BFCA-CFB8FDEBA0E4}" name="Column177"/>
    <tableColumn id="178" xr3:uid="{3134ABD9-C705-4B0C-B743-F318EC86DBF7}" name="Column178"/>
    <tableColumn id="179" xr3:uid="{6D1F0E26-39F2-4F9E-8280-6AA21A2FE162}" name="Column179"/>
    <tableColumn id="180" xr3:uid="{D396AC55-EE50-494F-B906-B08D5D947EE3}" name="Column180"/>
    <tableColumn id="181" xr3:uid="{9AB3F40A-B233-4A00-B2BD-D92C5BC4776A}" name="Column181"/>
    <tableColumn id="182" xr3:uid="{073C95E0-0CD3-4B8A-9561-FD2714E21681}" name="Column182"/>
    <tableColumn id="183" xr3:uid="{9EB5CA3C-6641-4638-BA34-FE0B94DC4A89}" name="Column183"/>
    <tableColumn id="184" xr3:uid="{61DC5CA0-6B55-445B-9972-8F78DC4C16AB}" name="Column184"/>
    <tableColumn id="185" xr3:uid="{FBFAFA29-58E9-45E6-8772-90347A5747B9}" name="Column185"/>
    <tableColumn id="186" xr3:uid="{2C667873-BEC3-42B1-83C6-C4107480068C}" name="Column186"/>
    <tableColumn id="187" xr3:uid="{23C2F5ED-B645-4A34-A3D7-3F921BA0FA04}" name="Column187"/>
    <tableColumn id="188" xr3:uid="{496F85EF-1CFB-4235-91BA-017941BF45FE}" name="Column188"/>
    <tableColumn id="189" xr3:uid="{392370F6-7705-4712-A20E-1FDA3C92ABCB}" name="Column189"/>
    <tableColumn id="190" xr3:uid="{C6CA4899-3047-45FE-B6DA-7C1C3F462DCD}" name="Column190"/>
    <tableColumn id="191" xr3:uid="{FE6327CE-49D1-4889-AF0E-F34972D7A992}" name="Column191"/>
    <tableColumn id="192" xr3:uid="{F296774C-BB98-47C0-BA3F-884DD687B9B7}" name="Column192"/>
    <tableColumn id="193" xr3:uid="{F82E34FF-DA86-4D75-BC1E-B5BE2DFE1E1A}" name="Column193"/>
    <tableColumn id="194" xr3:uid="{FCF738C1-75DA-46F3-969E-9794DB707231}" name="Column194"/>
    <tableColumn id="195" xr3:uid="{714298B9-C073-4101-91D0-7FD5075F2680}" name="Column195"/>
    <tableColumn id="196" xr3:uid="{31ED368A-456B-4CA1-BC6E-621BAF579CA8}" name="Column196"/>
    <tableColumn id="197" xr3:uid="{1AF6253E-CF52-4A0C-97C1-3375915CDF2D}" name="Column197"/>
    <tableColumn id="198" xr3:uid="{A00EA65A-3B1A-4B84-B6EC-82F90E7EFF77}" name="Column198"/>
    <tableColumn id="199" xr3:uid="{9B0A50DC-6291-4C28-AA73-42047FBE3BB6}" name="Column199"/>
    <tableColumn id="200" xr3:uid="{22735BA2-EDE5-4C80-B1F8-DD712075EE7B}" name="Column200"/>
    <tableColumn id="201" xr3:uid="{C71D6FB3-E899-4E36-B037-4EB3AD3BA778}" name="Column201"/>
    <tableColumn id="202" xr3:uid="{438E28B0-EE17-4962-AE2C-206EFFE622F4}" name="Column202"/>
    <tableColumn id="203" xr3:uid="{AF1B7950-2F23-4C3D-A58E-969FC1F342FC}" name="Column203"/>
    <tableColumn id="204" xr3:uid="{D6D8A4FF-8038-4F84-BC2F-AF008290E4F2}" name="Column204"/>
    <tableColumn id="205" xr3:uid="{2ED22711-C921-4C34-BB94-81930389D269}" name="Column205"/>
    <tableColumn id="206" xr3:uid="{57CFD64A-9F84-4970-86DA-5012EFCB2757}" name="Column206"/>
    <tableColumn id="207" xr3:uid="{BEAB8AA0-F1BC-435A-9BF5-B8C55C3E7D5A}" name="Column207"/>
    <tableColumn id="208" xr3:uid="{89EB5A85-C7B6-4A6A-9E9B-6404D0E67EF7}" name="Column208"/>
    <tableColumn id="209" xr3:uid="{D2ADB05F-DB8B-45CA-9F51-872213699DA1}" name="Column209"/>
    <tableColumn id="210" xr3:uid="{B225AB87-8A96-447E-B94E-61CDA02BA0FD}" name="Column210"/>
    <tableColumn id="211" xr3:uid="{19801AA3-2079-4F01-8767-9387FDE79FCE}" name="Column211"/>
    <tableColumn id="212" xr3:uid="{E98C3A99-8676-4B58-AF18-AE6AAAC5A463}" name="Column212"/>
    <tableColumn id="213" xr3:uid="{43BD1181-B39A-45C3-9144-5D40238DDAB0}" name="Column213"/>
    <tableColumn id="214" xr3:uid="{C9F927F8-9B6B-4712-BBC3-482BCE70C37F}" name="Column214"/>
    <tableColumn id="215" xr3:uid="{60672A77-136E-4DC9-B722-5D3333C8CF03}" name="Column215"/>
    <tableColumn id="216" xr3:uid="{C8EC4667-8B4C-4C34-83BD-85A445219F9A}" name="Column216"/>
    <tableColumn id="217" xr3:uid="{AED1A4D6-92B6-417B-A727-96EBF5178F0E}" name="Column217"/>
    <tableColumn id="218" xr3:uid="{1E267430-105F-4723-B206-D7412D5119CD}" name="Column218"/>
    <tableColumn id="219" xr3:uid="{EE2FB479-D93C-4D9E-9563-559B6A8C1F0B}" name="Column219"/>
    <tableColumn id="220" xr3:uid="{19A8CAFF-322C-45FC-AFA3-45E90E80E3F3}" name="Column220"/>
    <tableColumn id="221" xr3:uid="{5BE5BE10-F8E3-4F07-B67C-DD6A8A183FA5}" name="Column221"/>
    <tableColumn id="222" xr3:uid="{F792D14F-6C48-486D-ACEC-31D12B639EDA}" name="Column222"/>
    <tableColumn id="223" xr3:uid="{F3E580CA-347A-4F4F-8435-DCCFB895345D}" name="Column223"/>
    <tableColumn id="224" xr3:uid="{955F67A4-B5DB-428C-8D45-765152CD65A6}" name="Column224"/>
    <tableColumn id="225" xr3:uid="{37F30AAA-B919-4F0B-8A75-5B3851515334}" name="Column225"/>
    <tableColumn id="226" xr3:uid="{BF7A1518-8C79-445D-AE49-D8FF4B0EC71C}" name="Column226"/>
    <tableColumn id="227" xr3:uid="{1BCDF145-EAC9-40B5-932E-6F0FEEA25CF0}" name="Column227"/>
    <tableColumn id="228" xr3:uid="{61B253C9-739A-44C4-A408-A576B4EB1AA7}" name="Column228"/>
    <tableColumn id="229" xr3:uid="{A5805257-808A-4839-AFB5-529D9CAE36CF}" name="Column22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3C43B7-2B4A-4D00-A206-419FDA93B397}" name="Table3" displayName="Table3" ref="A1:O48" totalsRowShown="0" headerRowDxfId="16" dataDxfId="15">
  <autoFilter ref="A1:O48" xr:uid="{0D3C43B7-2B4A-4D00-A206-419FDA93B397}"/>
  <tableColumns count="15">
    <tableColumn id="1" xr3:uid="{42EEF80E-AB34-4441-92CB-64E9FB988410}" name="Country" dataDxfId="14"/>
    <tableColumn id="2" xr3:uid="{EDBCA23D-4834-4E1B-97CF-38344EDDFD93}" name="ISO3" dataDxfId="13"/>
    <tableColumn id="3" xr3:uid="{18FAC867-AFFC-42D1-B07A-8470B65D6148}" name="WHO_Subregion" dataDxfId="12"/>
    <tableColumn id="4" xr3:uid="{2AA15473-895D-4406-BC9D-85C7A1E40EC7}" name="&lt; 25 _x000a_(Male) " dataDxfId="11"/>
    <tableColumn id="5" xr3:uid="{8FED3DCE-EA27-4EB5-A2B6-854A551B7971}" name="25–34 (Male) " dataDxfId="10"/>
    <tableColumn id="6" xr3:uid="{DE82D65A-C9C7-4C4D-8151-6B6768E431DB}" name="35–44 (Male) " dataDxfId="9"/>
    <tableColumn id="7" xr3:uid="{E1C3C345-3A71-40D1-8348-F2A593B592F5}" name="45–54 (Male) " dataDxfId="8"/>
    <tableColumn id="8" xr3:uid="{7935AF0C-3221-4084-A658-AE794E3B4490}" name="55–64 (Male) " dataDxfId="7"/>
    <tableColumn id="9" xr3:uid="{16D71A65-B925-4FC5-9E7D-A1F89748025C}" name="≥ 65 _x000a_(Male) " dataDxfId="6"/>
    <tableColumn id="10" xr3:uid="{11EEF57E-0CFF-4E0D-B2C7-5EA76F36217C}" name="&lt; 25 (Female) " dataDxfId="5"/>
    <tableColumn id="11" xr3:uid="{E7420512-851E-4BB6-B3CE-C5CA6ADA6724}" name="25–34 (Female) " dataDxfId="4"/>
    <tableColumn id="12" xr3:uid="{2DD87DDA-3631-4B33-BB94-7D76588D7D64}" name="35–44 (Female) " dataDxfId="3"/>
    <tableColumn id="13" xr3:uid="{5FD232B6-AB13-4946-A41C-483FA4A9E803}" name="45–54 (Female) " dataDxfId="2"/>
    <tableColumn id="14" xr3:uid="{9FBCAA46-4F2D-46B1-BD1E-BB7195560B9D}" name="55–64 (Female) " dataDxfId="1"/>
    <tableColumn id="15" xr3:uid="{AECC4EFE-F5DC-4D19-99D3-E5859FDAE5E8}" name="≥ 65 (Femal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0176E-9281-4227-947F-E7B700EF4D75}">
  <sheetPr>
    <tabColor rgb="FF00B050"/>
  </sheetPr>
  <dimension ref="A1:X5077"/>
  <sheetViews>
    <sheetView tabSelected="1" workbookViewId="0">
      <selection activeCell="C115" sqref="C115"/>
    </sheetView>
  </sheetViews>
  <sheetFormatPr defaultRowHeight="15" x14ac:dyDescent="0.25"/>
  <cols>
    <col min="1" max="1" width="28" bestFit="1" customWidth="1"/>
    <col min="2" max="2" width="6.28515625" bestFit="1" customWidth="1"/>
    <col min="3" max="3" width="14.85546875" bestFit="1" customWidth="1"/>
    <col min="4" max="4" width="7.28515625" bestFit="1" customWidth="1"/>
    <col min="5" max="5" width="54" bestFit="1" customWidth="1"/>
    <col min="7" max="7" width="13" bestFit="1" customWidth="1"/>
    <col min="9" max="9" width="11" bestFit="1" customWidth="1"/>
    <col min="10" max="10" width="12" bestFit="1" customWidth="1"/>
    <col min="12" max="12" width="12" bestFit="1" customWidth="1"/>
  </cols>
  <sheetData>
    <row r="1" spans="1:24" x14ac:dyDescent="0.25">
      <c r="A1" t="s">
        <v>0</v>
      </c>
      <c r="B1" t="s">
        <v>1</v>
      </c>
      <c r="C1" t="s">
        <v>2</v>
      </c>
      <c r="D1" t="s">
        <v>3</v>
      </c>
      <c r="E1" t="s">
        <v>4</v>
      </c>
      <c r="F1" t="s">
        <v>5</v>
      </c>
      <c r="G1" t="s">
        <v>6</v>
      </c>
      <c r="H1" t="s">
        <v>7</v>
      </c>
      <c r="I1" t="s">
        <v>8</v>
      </c>
      <c r="J1" t="s">
        <v>9</v>
      </c>
      <c r="K1" t="s">
        <v>10</v>
      </c>
      <c r="L1" t="s">
        <v>11</v>
      </c>
      <c r="M1" t="s">
        <v>12</v>
      </c>
      <c r="N1" s="1" t="s">
        <v>13</v>
      </c>
      <c r="O1" s="1" t="s">
        <v>14</v>
      </c>
      <c r="P1" s="1" t="s">
        <v>15</v>
      </c>
      <c r="Q1" s="1" t="s">
        <v>16</v>
      </c>
      <c r="R1" s="2" t="s">
        <v>17</v>
      </c>
      <c r="S1" s="2" t="s">
        <v>18</v>
      </c>
      <c r="T1" s="1" t="s">
        <v>372</v>
      </c>
      <c r="U1" s="1" t="s">
        <v>373</v>
      </c>
      <c r="V1" s="1" t="s">
        <v>374</v>
      </c>
      <c r="W1" s="1" t="s">
        <v>19</v>
      </c>
      <c r="X1" s="3" t="s">
        <v>20</v>
      </c>
    </row>
    <row r="2" spans="1:24" x14ac:dyDescent="0.25">
      <c r="A2" t="s">
        <v>21</v>
      </c>
      <c r="B2" t="s">
        <v>22</v>
      </c>
      <c r="C2" t="s">
        <v>656</v>
      </c>
      <c r="D2">
        <v>2013</v>
      </c>
      <c r="E2" t="s">
        <v>24</v>
      </c>
      <c r="F2">
        <v>0</v>
      </c>
      <c r="G2">
        <v>38000626.500000007</v>
      </c>
      <c r="H2">
        <v>150473632.30000001</v>
      </c>
      <c r="I2">
        <v>47055383.82</v>
      </c>
      <c r="J2">
        <v>103418248.5</v>
      </c>
      <c r="K2">
        <v>74.8095</v>
      </c>
      <c r="L2">
        <v>229701430292.15701</v>
      </c>
      <c r="M2">
        <v>6044.6748237731545</v>
      </c>
      <c r="N2">
        <v>69</v>
      </c>
      <c r="O2">
        <v>3.91591859</v>
      </c>
      <c r="P2">
        <v>69.364517210000002</v>
      </c>
      <c r="Q2">
        <v>234.15631730999999</v>
      </c>
      <c r="R2">
        <v>0.107</v>
      </c>
      <c r="S2">
        <v>0.55000000000000004</v>
      </c>
      <c r="T2">
        <v>2250</v>
      </c>
      <c r="U2">
        <v>0</v>
      </c>
      <c r="V2" t="s">
        <v>653</v>
      </c>
      <c r="W2" t="s">
        <v>653</v>
      </c>
      <c r="X2" t="s">
        <v>653</v>
      </c>
    </row>
    <row r="3" spans="1:24" x14ac:dyDescent="0.25">
      <c r="A3" t="s">
        <v>21</v>
      </c>
      <c r="B3" t="s">
        <v>22</v>
      </c>
      <c r="C3" t="s">
        <v>656</v>
      </c>
      <c r="D3">
        <v>2018</v>
      </c>
      <c r="E3" t="s">
        <v>24</v>
      </c>
      <c r="F3">
        <v>0</v>
      </c>
      <c r="G3">
        <v>41927007.000000007</v>
      </c>
      <c r="H3">
        <v>152666919.40000001</v>
      </c>
      <c r="I3">
        <v>50588204.909999996</v>
      </c>
      <c r="J3">
        <v>102078714.5</v>
      </c>
      <c r="K3">
        <v>75.555400000000006</v>
      </c>
      <c r="L3">
        <v>194554483655.52802</v>
      </c>
      <c r="M3">
        <v>4640.3141453795633</v>
      </c>
      <c r="N3">
        <v>70</v>
      </c>
      <c r="O3">
        <v>3.84471345</v>
      </c>
      <c r="P3">
        <v>64.808891299999999</v>
      </c>
      <c r="Q3">
        <v>175.98062107000001</v>
      </c>
      <c r="R3">
        <v>0.107</v>
      </c>
      <c r="S3">
        <v>0.55000000000000004</v>
      </c>
      <c r="T3">
        <v>2250</v>
      </c>
      <c r="U3">
        <v>0</v>
      </c>
      <c r="V3" t="s">
        <v>653</v>
      </c>
      <c r="W3" t="s">
        <v>653</v>
      </c>
      <c r="X3" t="s">
        <v>653</v>
      </c>
    </row>
    <row r="4" spans="1:24" x14ac:dyDescent="0.25">
      <c r="A4" t="s">
        <v>21</v>
      </c>
      <c r="B4" t="s">
        <v>22</v>
      </c>
      <c r="C4" t="s">
        <v>656</v>
      </c>
      <c r="D4">
        <v>2022</v>
      </c>
      <c r="E4" t="s">
        <v>24</v>
      </c>
      <c r="F4">
        <v>0</v>
      </c>
      <c r="G4">
        <v>44903225.000000007</v>
      </c>
      <c r="H4">
        <v>161909035</v>
      </c>
      <c r="I4">
        <v>55986863.649999999</v>
      </c>
      <c r="J4">
        <v>105922171.40000001</v>
      </c>
      <c r="K4">
        <v>76.128900000000002</v>
      </c>
      <c r="L4">
        <v>225638456572.14301</v>
      </c>
      <c r="M4">
        <v>5024.9944535641471</v>
      </c>
      <c r="N4">
        <v>70</v>
      </c>
      <c r="O4">
        <v>1.7172247199999999</v>
      </c>
      <c r="P4">
        <v>47.397300719999997</v>
      </c>
      <c r="Q4">
        <v>85.171478570000005</v>
      </c>
      <c r="R4">
        <v>0.107</v>
      </c>
      <c r="S4">
        <v>0.55000000000000004</v>
      </c>
      <c r="T4">
        <v>2250</v>
      </c>
      <c r="U4">
        <v>0</v>
      </c>
      <c r="V4">
        <v>300</v>
      </c>
      <c r="W4">
        <v>46303244</v>
      </c>
      <c r="X4">
        <v>37798823</v>
      </c>
    </row>
    <row r="5" spans="1:24" x14ac:dyDescent="0.25">
      <c r="A5" t="s">
        <v>21</v>
      </c>
      <c r="B5" t="s">
        <v>22</v>
      </c>
      <c r="C5" t="s">
        <v>656</v>
      </c>
      <c r="D5">
        <v>2024</v>
      </c>
      <c r="E5" t="s">
        <v>24</v>
      </c>
      <c r="F5">
        <v>0</v>
      </c>
      <c r="G5">
        <v>47131520</v>
      </c>
      <c r="H5">
        <v>161483502.69999999</v>
      </c>
      <c r="I5">
        <v>161483502.69999999</v>
      </c>
      <c r="J5">
        <v>161483502.69999999</v>
      </c>
      <c r="K5">
        <v>76.260999999999996</v>
      </c>
      <c r="L5">
        <v>263619794506.72299</v>
      </c>
      <c r="M5">
        <v>5593.2801341166805</v>
      </c>
      <c r="N5">
        <v>70</v>
      </c>
      <c r="O5">
        <v>1.7172247199999999</v>
      </c>
      <c r="P5">
        <v>47.397300719999997</v>
      </c>
      <c r="Q5">
        <v>85.171478570000005</v>
      </c>
      <c r="R5">
        <v>0.107</v>
      </c>
      <c r="S5">
        <v>0.55000000000000004</v>
      </c>
      <c r="T5">
        <v>2250</v>
      </c>
      <c r="U5">
        <v>0</v>
      </c>
      <c r="V5">
        <v>300</v>
      </c>
      <c r="W5">
        <v>54737175</v>
      </c>
      <c r="X5">
        <v>133445845</v>
      </c>
    </row>
    <row r="6" spans="1:24" x14ac:dyDescent="0.25">
      <c r="A6" t="s">
        <v>21</v>
      </c>
      <c r="B6" t="s">
        <v>22</v>
      </c>
      <c r="C6" t="s">
        <v>656</v>
      </c>
      <c r="D6">
        <v>2013</v>
      </c>
      <c r="E6" t="s">
        <v>25</v>
      </c>
      <c r="F6">
        <v>0</v>
      </c>
      <c r="G6">
        <v>38000626.500000007</v>
      </c>
      <c r="H6">
        <v>150473632.30000001</v>
      </c>
      <c r="I6">
        <v>47055383.82</v>
      </c>
      <c r="J6">
        <v>103418248.5</v>
      </c>
      <c r="K6">
        <v>74.8095</v>
      </c>
      <c r="L6">
        <v>229701430292.15701</v>
      </c>
      <c r="M6">
        <v>6044.6748237731545</v>
      </c>
      <c r="N6">
        <v>69</v>
      </c>
      <c r="O6">
        <v>3.91591859</v>
      </c>
      <c r="P6">
        <v>69.364517210000002</v>
      </c>
      <c r="Q6">
        <v>234.15631730999999</v>
      </c>
      <c r="R6">
        <v>0.107</v>
      </c>
      <c r="S6">
        <v>0.55000000000000004</v>
      </c>
      <c r="T6">
        <v>2250</v>
      </c>
      <c r="U6">
        <v>0</v>
      </c>
      <c r="V6" t="s">
        <v>653</v>
      </c>
      <c r="W6" t="s">
        <v>653</v>
      </c>
      <c r="X6" t="s">
        <v>653</v>
      </c>
    </row>
    <row r="7" spans="1:24" x14ac:dyDescent="0.25">
      <c r="A7" t="s">
        <v>21</v>
      </c>
      <c r="B7" t="s">
        <v>22</v>
      </c>
      <c r="C7" t="s">
        <v>656</v>
      </c>
      <c r="D7">
        <v>2018</v>
      </c>
      <c r="E7" t="s">
        <v>25</v>
      </c>
      <c r="F7">
        <v>0</v>
      </c>
      <c r="G7">
        <v>41927007.000000007</v>
      </c>
      <c r="H7">
        <v>152666919.40000001</v>
      </c>
      <c r="I7">
        <v>50588204.909999996</v>
      </c>
      <c r="J7">
        <v>102078714.5</v>
      </c>
      <c r="K7">
        <v>75.555400000000006</v>
      </c>
      <c r="L7">
        <v>194554483655.52802</v>
      </c>
      <c r="M7">
        <v>4640.3141453795633</v>
      </c>
      <c r="N7">
        <v>70</v>
      </c>
      <c r="O7">
        <v>3.84471345</v>
      </c>
      <c r="P7">
        <v>64.808891299999999</v>
      </c>
      <c r="Q7">
        <v>175.98062107000001</v>
      </c>
      <c r="R7">
        <v>0.107</v>
      </c>
      <c r="S7">
        <v>0.55000000000000004</v>
      </c>
      <c r="T7">
        <v>2250</v>
      </c>
      <c r="U7">
        <v>0</v>
      </c>
      <c r="V7" t="s">
        <v>653</v>
      </c>
      <c r="W7" t="s">
        <v>653</v>
      </c>
      <c r="X7" t="s">
        <v>653</v>
      </c>
    </row>
    <row r="8" spans="1:24" x14ac:dyDescent="0.25">
      <c r="A8" t="s">
        <v>21</v>
      </c>
      <c r="B8" t="s">
        <v>22</v>
      </c>
      <c r="C8" t="s">
        <v>656</v>
      </c>
      <c r="D8">
        <v>2022</v>
      </c>
      <c r="E8" t="s">
        <v>25</v>
      </c>
      <c r="F8">
        <v>0</v>
      </c>
      <c r="G8">
        <v>44903225.000000007</v>
      </c>
      <c r="H8">
        <v>161909035</v>
      </c>
      <c r="I8">
        <v>55986863.649999999</v>
      </c>
      <c r="J8">
        <v>105922171.40000001</v>
      </c>
      <c r="K8">
        <v>76.128900000000002</v>
      </c>
      <c r="L8">
        <v>225638456572.14301</v>
      </c>
      <c r="M8">
        <v>5024.9944535641471</v>
      </c>
      <c r="N8">
        <v>70</v>
      </c>
      <c r="O8">
        <v>1.7172247199999999</v>
      </c>
      <c r="P8">
        <v>47.397300719999997</v>
      </c>
      <c r="Q8">
        <v>85.171478570000005</v>
      </c>
      <c r="R8">
        <v>0.107</v>
      </c>
      <c r="S8">
        <v>0.55000000000000004</v>
      </c>
      <c r="T8">
        <v>2250</v>
      </c>
      <c r="U8">
        <v>0</v>
      </c>
      <c r="V8">
        <v>300</v>
      </c>
      <c r="W8">
        <v>46303244</v>
      </c>
      <c r="X8">
        <v>37798823</v>
      </c>
    </row>
    <row r="9" spans="1:24" x14ac:dyDescent="0.25">
      <c r="A9" t="s">
        <v>21</v>
      </c>
      <c r="B9" t="s">
        <v>22</v>
      </c>
      <c r="C9" t="s">
        <v>656</v>
      </c>
      <c r="D9">
        <v>2024</v>
      </c>
      <c r="E9" t="s">
        <v>25</v>
      </c>
      <c r="F9">
        <v>0</v>
      </c>
      <c r="G9">
        <v>47131520</v>
      </c>
      <c r="H9">
        <v>161483502.69999999</v>
      </c>
      <c r="I9">
        <v>161483502.69999999</v>
      </c>
      <c r="J9">
        <v>161483502.69999999</v>
      </c>
      <c r="K9">
        <v>76.260999999999996</v>
      </c>
      <c r="L9">
        <v>263619794506.72299</v>
      </c>
      <c r="M9">
        <v>5593.2801341166805</v>
      </c>
      <c r="N9">
        <v>70</v>
      </c>
      <c r="O9">
        <v>1.7172247199999999</v>
      </c>
      <c r="P9">
        <v>47.397300719999997</v>
      </c>
      <c r="Q9">
        <v>85.171478570000005</v>
      </c>
      <c r="R9">
        <v>0.107</v>
      </c>
      <c r="S9">
        <v>0.55000000000000004</v>
      </c>
      <c r="T9">
        <v>2250</v>
      </c>
      <c r="U9">
        <v>0</v>
      </c>
      <c r="V9">
        <v>300</v>
      </c>
      <c r="W9">
        <v>54737175</v>
      </c>
      <c r="X9">
        <v>133445845</v>
      </c>
    </row>
    <row r="10" spans="1:24" x14ac:dyDescent="0.25">
      <c r="A10" t="s">
        <v>21</v>
      </c>
      <c r="B10" t="s">
        <v>22</v>
      </c>
      <c r="C10" t="s">
        <v>656</v>
      </c>
      <c r="D10">
        <v>2013</v>
      </c>
      <c r="E10" t="s">
        <v>26</v>
      </c>
      <c r="F10">
        <v>0</v>
      </c>
      <c r="G10">
        <v>38000626.500000007</v>
      </c>
      <c r="H10">
        <v>150473632.30000001</v>
      </c>
      <c r="I10">
        <v>47055383.82</v>
      </c>
      <c r="J10">
        <v>103418248.5</v>
      </c>
      <c r="K10">
        <v>74.8095</v>
      </c>
      <c r="L10">
        <v>229701430292.15701</v>
      </c>
      <c r="M10">
        <v>6044.6748237731545</v>
      </c>
      <c r="N10">
        <v>69</v>
      </c>
      <c r="O10">
        <v>3.91591859</v>
      </c>
      <c r="P10">
        <v>69.364517210000002</v>
      </c>
      <c r="Q10">
        <v>234.15631730999999</v>
      </c>
      <c r="R10">
        <v>0.107</v>
      </c>
      <c r="S10">
        <v>0.55000000000000004</v>
      </c>
      <c r="T10">
        <v>2250</v>
      </c>
      <c r="U10">
        <v>0</v>
      </c>
      <c r="V10" t="s">
        <v>653</v>
      </c>
      <c r="W10" t="s">
        <v>653</v>
      </c>
      <c r="X10" t="s">
        <v>653</v>
      </c>
    </row>
    <row r="11" spans="1:24" x14ac:dyDescent="0.25">
      <c r="A11" t="s">
        <v>21</v>
      </c>
      <c r="B11" t="s">
        <v>22</v>
      </c>
      <c r="C11" t="s">
        <v>656</v>
      </c>
      <c r="D11">
        <v>2018</v>
      </c>
      <c r="E11" t="s">
        <v>26</v>
      </c>
      <c r="F11">
        <v>46</v>
      </c>
      <c r="G11">
        <v>41927007.000000007</v>
      </c>
      <c r="H11">
        <v>152666919.40000001</v>
      </c>
      <c r="I11">
        <v>50588204.909999996</v>
      </c>
      <c r="J11">
        <v>102078714.5</v>
      </c>
      <c r="K11">
        <v>75.555400000000006</v>
      </c>
      <c r="L11">
        <v>194554483655.52802</v>
      </c>
      <c r="M11">
        <v>4640.3141453795633</v>
      </c>
      <c r="N11">
        <v>70</v>
      </c>
      <c r="O11">
        <v>3.84471345</v>
      </c>
      <c r="P11">
        <v>64.808891299999999</v>
      </c>
      <c r="Q11">
        <v>175.98062107000001</v>
      </c>
      <c r="R11">
        <v>0.107</v>
      </c>
      <c r="S11">
        <v>0.55000000000000004</v>
      </c>
      <c r="T11">
        <v>2250</v>
      </c>
      <c r="U11">
        <v>0</v>
      </c>
      <c r="V11" t="s">
        <v>653</v>
      </c>
      <c r="W11" t="s">
        <v>653</v>
      </c>
      <c r="X11" t="s">
        <v>653</v>
      </c>
    </row>
    <row r="12" spans="1:24" x14ac:dyDescent="0.25">
      <c r="A12" t="s">
        <v>21</v>
      </c>
      <c r="B12" t="s">
        <v>22</v>
      </c>
      <c r="C12" t="s">
        <v>656</v>
      </c>
      <c r="D12">
        <v>2022</v>
      </c>
      <c r="E12" t="s">
        <v>26</v>
      </c>
      <c r="F12">
        <v>46</v>
      </c>
      <c r="G12">
        <v>44903225.000000007</v>
      </c>
      <c r="H12">
        <v>161909035</v>
      </c>
      <c r="I12">
        <v>55986863.649999999</v>
      </c>
      <c r="J12">
        <v>105922171.40000001</v>
      </c>
      <c r="K12">
        <v>76.128900000000002</v>
      </c>
      <c r="L12">
        <v>225638456572.14301</v>
      </c>
      <c r="M12">
        <v>5024.9944535641471</v>
      </c>
      <c r="N12">
        <v>70</v>
      </c>
      <c r="O12">
        <v>1.7172247199999999</v>
      </c>
      <c r="P12">
        <v>47.397300719999997</v>
      </c>
      <c r="Q12">
        <v>85.171478570000005</v>
      </c>
      <c r="R12">
        <v>0.107</v>
      </c>
      <c r="S12">
        <v>0.55000000000000004</v>
      </c>
      <c r="T12">
        <v>2250</v>
      </c>
      <c r="U12">
        <v>0</v>
      </c>
      <c r="V12">
        <v>300</v>
      </c>
      <c r="W12">
        <v>46303244</v>
      </c>
      <c r="X12">
        <v>37798823</v>
      </c>
    </row>
    <row r="13" spans="1:24" x14ac:dyDescent="0.25">
      <c r="A13" t="s">
        <v>21</v>
      </c>
      <c r="B13" t="s">
        <v>22</v>
      </c>
      <c r="C13" t="s">
        <v>656</v>
      </c>
      <c r="D13">
        <v>2024</v>
      </c>
      <c r="E13" t="s">
        <v>26</v>
      </c>
      <c r="F13">
        <v>46</v>
      </c>
      <c r="G13">
        <v>47131520</v>
      </c>
      <c r="H13">
        <v>161483502.69999999</v>
      </c>
      <c r="I13">
        <v>161483502.69999999</v>
      </c>
      <c r="J13">
        <v>161483502.69999999</v>
      </c>
      <c r="K13">
        <v>76.260999999999996</v>
      </c>
      <c r="L13">
        <v>263619794506.72299</v>
      </c>
      <c r="M13">
        <v>5593.2801341166805</v>
      </c>
      <c r="N13">
        <v>70</v>
      </c>
      <c r="O13">
        <v>1.7172247199999999</v>
      </c>
      <c r="P13">
        <v>47.397300719999997</v>
      </c>
      <c r="Q13">
        <v>85.171478570000005</v>
      </c>
      <c r="R13">
        <v>0.107</v>
      </c>
      <c r="S13">
        <v>0.55000000000000004</v>
      </c>
      <c r="T13">
        <v>2250</v>
      </c>
      <c r="U13">
        <v>0</v>
      </c>
      <c r="V13">
        <v>300</v>
      </c>
      <c r="W13">
        <v>54737175</v>
      </c>
      <c r="X13">
        <v>133445845</v>
      </c>
    </row>
    <row r="14" spans="1:24" x14ac:dyDescent="0.25">
      <c r="A14" t="s">
        <v>21</v>
      </c>
      <c r="B14" t="s">
        <v>22</v>
      </c>
      <c r="C14" t="s">
        <v>656</v>
      </c>
      <c r="D14">
        <v>2013</v>
      </c>
      <c r="E14" t="s">
        <v>27</v>
      </c>
      <c r="F14">
        <v>0</v>
      </c>
      <c r="G14">
        <v>38000626.500000007</v>
      </c>
      <c r="H14">
        <v>150473632.30000001</v>
      </c>
      <c r="I14">
        <v>47055383.82</v>
      </c>
      <c r="J14">
        <v>103418248.5</v>
      </c>
      <c r="K14">
        <v>74.8095</v>
      </c>
      <c r="L14">
        <v>229701430292.15701</v>
      </c>
      <c r="M14">
        <v>6044.6748237731545</v>
      </c>
      <c r="N14">
        <v>69</v>
      </c>
      <c r="O14">
        <v>3.91591859</v>
      </c>
      <c r="P14">
        <v>69.364517210000002</v>
      </c>
      <c r="Q14">
        <v>234.15631730999999</v>
      </c>
      <c r="R14">
        <v>0.107</v>
      </c>
      <c r="S14">
        <v>0.55000000000000004</v>
      </c>
      <c r="T14">
        <v>2250</v>
      </c>
      <c r="U14">
        <v>0</v>
      </c>
      <c r="V14" t="s">
        <v>653</v>
      </c>
      <c r="W14" t="s">
        <v>653</v>
      </c>
      <c r="X14" t="s">
        <v>653</v>
      </c>
    </row>
    <row r="15" spans="1:24" x14ac:dyDescent="0.25">
      <c r="A15" t="s">
        <v>21</v>
      </c>
      <c r="B15" t="s">
        <v>22</v>
      </c>
      <c r="C15" t="s">
        <v>656</v>
      </c>
      <c r="D15">
        <v>2018</v>
      </c>
      <c r="E15" t="s">
        <v>27</v>
      </c>
      <c r="F15">
        <v>15437</v>
      </c>
      <c r="G15">
        <v>41927007.000000007</v>
      </c>
      <c r="H15">
        <v>152666919.40000001</v>
      </c>
      <c r="I15">
        <v>50588204.909999996</v>
      </c>
      <c r="J15">
        <v>102078714.5</v>
      </c>
      <c r="K15">
        <v>75.555400000000006</v>
      </c>
      <c r="L15">
        <v>194554483655.52802</v>
      </c>
      <c r="M15">
        <v>4640.3141453795633</v>
      </c>
      <c r="N15">
        <v>70</v>
      </c>
      <c r="O15">
        <v>3.84471345</v>
      </c>
      <c r="P15">
        <v>64.808891299999999</v>
      </c>
      <c r="Q15">
        <v>175.98062107000001</v>
      </c>
      <c r="R15">
        <v>0.107</v>
      </c>
      <c r="S15">
        <v>0.55000000000000004</v>
      </c>
      <c r="T15">
        <v>2250</v>
      </c>
      <c r="U15">
        <v>0</v>
      </c>
      <c r="V15" t="s">
        <v>653</v>
      </c>
      <c r="W15" t="s">
        <v>653</v>
      </c>
      <c r="X15" t="s">
        <v>653</v>
      </c>
    </row>
    <row r="16" spans="1:24" x14ac:dyDescent="0.25">
      <c r="A16" t="s">
        <v>21</v>
      </c>
      <c r="B16" t="s">
        <v>22</v>
      </c>
      <c r="C16" t="s">
        <v>656</v>
      </c>
      <c r="D16">
        <v>2022</v>
      </c>
      <c r="E16" t="s">
        <v>27</v>
      </c>
      <c r="F16">
        <v>16222</v>
      </c>
      <c r="G16">
        <v>44903225.000000007</v>
      </c>
      <c r="H16">
        <v>161909035</v>
      </c>
      <c r="I16">
        <v>55986863.649999999</v>
      </c>
      <c r="J16">
        <v>105922171.40000001</v>
      </c>
      <c r="K16">
        <v>76.128900000000002</v>
      </c>
      <c r="L16">
        <v>225638456572.14301</v>
      </c>
      <c r="M16">
        <v>5024.9944535641471</v>
      </c>
      <c r="N16">
        <v>70</v>
      </c>
      <c r="O16">
        <v>1.7172247199999999</v>
      </c>
      <c r="P16">
        <v>47.397300719999997</v>
      </c>
      <c r="Q16">
        <v>85.171478570000005</v>
      </c>
      <c r="R16">
        <v>0.107</v>
      </c>
      <c r="S16">
        <v>0.55000000000000004</v>
      </c>
      <c r="T16">
        <v>2250</v>
      </c>
      <c r="U16">
        <v>0</v>
      </c>
      <c r="V16">
        <v>300</v>
      </c>
      <c r="W16">
        <v>46303244</v>
      </c>
      <c r="X16">
        <v>37798823</v>
      </c>
    </row>
    <row r="17" spans="1:24" x14ac:dyDescent="0.25">
      <c r="A17" t="s">
        <v>21</v>
      </c>
      <c r="B17" t="s">
        <v>22</v>
      </c>
      <c r="C17" t="s">
        <v>656</v>
      </c>
      <c r="D17">
        <v>2024</v>
      </c>
      <c r="E17" t="s">
        <v>27</v>
      </c>
      <c r="F17">
        <v>16222</v>
      </c>
      <c r="G17">
        <v>47131520</v>
      </c>
      <c r="H17">
        <v>161483502.69999999</v>
      </c>
      <c r="I17">
        <v>161483502.69999999</v>
      </c>
      <c r="J17">
        <v>161483502.69999999</v>
      </c>
      <c r="K17">
        <v>76.260999999999996</v>
      </c>
      <c r="L17">
        <v>263619794506.72299</v>
      </c>
      <c r="M17">
        <v>5593.2801341166805</v>
      </c>
      <c r="N17">
        <v>70</v>
      </c>
      <c r="O17">
        <v>1.7172247199999999</v>
      </c>
      <c r="P17">
        <v>47.397300719999997</v>
      </c>
      <c r="Q17">
        <v>85.171478570000005</v>
      </c>
      <c r="R17">
        <v>0.107</v>
      </c>
      <c r="S17">
        <v>0.55000000000000004</v>
      </c>
      <c r="T17">
        <v>2250</v>
      </c>
      <c r="U17">
        <v>0</v>
      </c>
      <c r="V17">
        <v>300</v>
      </c>
      <c r="W17">
        <v>54737175</v>
      </c>
      <c r="X17">
        <v>133445845</v>
      </c>
    </row>
    <row r="18" spans="1:24" x14ac:dyDescent="0.25">
      <c r="A18" t="s">
        <v>21</v>
      </c>
      <c r="B18" t="s">
        <v>22</v>
      </c>
      <c r="C18" t="s">
        <v>656</v>
      </c>
      <c r="D18">
        <v>2013</v>
      </c>
      <c r="E18" t="s">
        <v>28</v>
      </c>
      <c r="F18">
        <v>1</v>
      </c>
      <c r="G18">
        <v>38000626.500000007</v>
      </c>
      <c r="H18">
        <v>150473632.30000001</v>
      </c>
      <c r="I18">
        <v>47055383.82</v>
      </c>
      <c r="J18">
        <v>103418248.5</v>
      </c>
      <c r="K18">
        <v>74.8095</v>
      </c>
      <c r="L18">
        <v>229701430292.15701</v>
      </c>
      <c r="M18">
        <v>6044.6748237731545</v>
      </c>
      <c r="N18">
        <v>69</v>
      </c>
      <c r="O18">
        <v>3.91591859</v>
      </c>
      <c r="P18">
        <v>69.364517210000002</v>
      </c>
      <c r="Q18">
        <v>234.15631730999999</v>
      </c>
      <c r="R18">
        <v>0.107</v>
      </c>
      <c r="S18">
        <v>0.55000000000000004</v>
      </c>
      <c r="T18">
        <v>2250</v>
      </c>
      <c r="U18">
        <v>0</v>
      </c>
      <c r="V18" t="s">
        <v>653</v>
      </c>
      <c r="W18" t="s">
        <v>653</v>
      </c>
      <c r="X18" t="s">
        <v>653</v>
      </c>
    </row>
    <row r="19" spans="1:24" x14ac:dyDescent="0.25">
      <c r="A19" t="s">
        <v>21</v>
      </c>
      <c r="B19" t="s">
        <v>22</v>
      </c>
      <c r="C19" t="s">
        <v>656</v>
      </c>
      <c r="D19">
        <v>2018</v>
      </c>
      <c r="E19" t="s">
        <v>28</v>
      </c>
      <c r="F19">
        <v>381</v>
      </c>
      <c r="G19">
        <v>41927007.000000007</v>
      </c>
      <c r="H19">
        <v>152666919.40000001</v>
      </c>
      <c r="I19">
        <v>50588204.909999996</v>
      </c>
      <c r="J19">
        <v>102078714.5</v>
      </c>
      <c r="K19">
        <v>75.555400000000006</v>
      </c>
      <c r="L19">
        <v>194554483655.52802</v>
      </c>
      <c r="M19">
        <v>4640.3141453795633</v>
      </c>
      <c r="N19">
        <v>70</v>
      </c>
      <c r="O19">
        <v>3.84471345</v>
      </c>
      <c r="P19">
        <v>64.808891299999999</v>
      </c>
      <c r="Q19">
        <v>175.98062107000001</v>
      </c>
      <c r="R19">
        <v>0.107</v>
      </c>
      <c r="S19">
        <v>0.55000000000000004</v>
      </c>
      <c r="T19">
        <v>2250</v>
      </c>
      <c r="U19">
        <v>0</v>
      </c>
      <c r="V19" t="s">
        <v>653</v>
      </c>
      <c r="W19" t="s">
        <v>653</v>
      </c>
      <c r="X19" t="s">
        <v>653</v>
      </c>
    </row>
    <row r="20" spans="1:24" x14ac:dyDescent="0.25">
      <c r="A20" t="s">
        <v>21</v>
      </c>
      <c r="B20" t="s">
        <v>22</v>
      </c>
      <c r="C20" t="s">
        <v>656</v>
      </c>
      <c r="D20">
        <v>2022</v>
      </c>
      <c r="E20" t="s">
        <v>28</v>
      </c>
      <c r="F20">
        <v>8</v>
      </c>
      <c r="G20">
        <v>44903225.000000007</v>
      </c>
      <c r="H20">
        <v>161909035</v>
      </c>
      <c r="I20">
        <v>55986863.649999999</v>
      </c>
      <c r="J20">
        <v>105922171.40000001</v>
      </c>
      <c r="K20">
        <v>76.128900000000002</v>
      </c>
      <c r="L20">
        <v>225638456572.14301</v>
      </c>
      <c r="M20">
        <v>5024.9944535641471</v>
      </c>
      <c r="N20">
        <v>70</v>
      </c>
      <c r="O20">
        <v>1.7172247199999999</v>
      </c>
      <c r="P20">
        <v>47.397300719999997</v>
      </c>
      <c r="Q20">
        <v>85.171478570000005</v>
      </c>
      <c r="R20">
        <v>0.107</v>
      </c>
      <c r="S20">
        <v>0.55000000000000004</v>
      </c>
      <c r="T20">
        <v>2250</v>
      </c>
      <c r="U20">
        <v>0</v>
      </c>
      <c r="V20">
        <v>300</v>
      </c>
      <c r="W20">
        <v>46303244</v>
      </c>
      <c r="X20">
        <v>37798823</v>
      </c>
    </row>
    <row r="21" spans="1:24" x14ac:dyDescent="0.25">
      <c r="A21" t="s">
        <v>21</v>
      </c>
      <c r="B21" t="s">
        <v>22</v>
      </c>
      <c r="C21" t="s">
        <v>656</v>
      </c>
      <c r="D21">
        <v>2024</v>
      </c>
      <c r="E21" t="s">
        <v>28</v>
      </c>
      <c r="F21">
        <v>8</v>
      </c>
      <c r="G21">
        <v>47131520</v>
      </c>
      <c r="H21">
        <v>161483502.69999999</v>
      </c>
      <c r="I21">
        <v>161483502.69999999</v>
      </c>
      <c r="J21">
        <v>161483502.69999999</v>
      </c>
      <c r="K21">
        <v>76.260999999999996</v>
      </c>
      <c r="L21">
        <v>263619794506.72299</v>
      </c>
      <c r="M21">
        <v>5593.2801341166805</v>
      </c>
      <c r="N21">
        <v>70</v>
      </c>
      <c r="O21">
        <v>1.7172247199999999</v>
      </c>
      <c r="P21">
        <v>47.397300719999997</v>
      </c>
      <c r="Q21">
        <v>85.171478570000005</v>
      </c>
      <c r="R21">
        <v>0.107</v>
      </c>
      <c r="S21">
        <v>0.55000000000000004</v>
      </c>
      <c r="T21">
        <v>2250</v>
      </c>
      <c r="U21">
        <v>0</v>
      </c>
      <c r="V21">
        <v>300</v>
      </c>
      <c r="W21">
        <v>54737175</v>
      </c>
      <c r="X21">
        <v>133445845</v>
      </c>
    </row>
    <row r="22" spans="1:24" x14ac:dyDescent="0.25">
      <c r="A22" t="s">
        <v>21</v>
      </c>
      <c r="B22" t="s">
        <v>22</v>
      </c>
      <c r="C22" t="s">
        <v>656</v>
      </c>
      <c r="D22">
        <v>2013</v>
      </c>
      <c r="E22" t="s">
        <v>29</v>
      </c>
      <c r="F22">
        <v>199</v>
      </c>
      <c r="G22">
        <v>38000626.500000007</v>
      </c>
      <c r="H22">
        <v>150473632.30000001</v>
      </c>
      <c r="I22">
        <v>47055383.82</v>
      </c>
      <c r="J22">
        <v>103418248.5</v>
      </c>
      <c r="K22">
        <v>74.8095</v>
      </c>
      <c r="L22">
        <v>229701430292.15701</v>
      </c>
      <c r="M22">
        <v>6044.6748237731545</v>
      </c>
      <c r="N22">
        <v>69</v>
      </c>
      <c r="O22">
        <v>3.91591859</v>
      </c>
      <c r="P22">
        <v>69.364517210000002</v>
      </c>
      <c r="Q22">
        <v>234.15631730999999</v>
      </c>
      <c r="R22">
        <v>0.107</v>
      </c>
      <c r="S22">
        <v>0.55000000000000004</v>
      </c>
      <c r="T22">
        <v>2250</v>
      </c>
      <c r="U22">
        <v>0</v>
      </c>
      <c r="V22" t="s">
        <v>653</v>
      </c>
      <c r="W22" t="s">
        <v>653</v>
      </c>
      <c r="X22" t="s">
        <v>653</v>
      </c>
    </row>
    <row r="23" spans="1:24" x14ac:dyDescent="0.25">
      <c r="A23" t="s">
        <v>21</v>
      </c>
      <c r="B23" t="s">
        <v>22</v>
      </c>
      <c r="C23" t="s">
        <v>656</v>
      </c>
      <c r="D23">
        <v>2018</v>
      </c>
      <c r="E23" t="s">
        <v>29</v>
      </c>
      <c r="F23">
        <v>1249</v>
      </c>
      <c r="G23">
        <v>41927007.000000007</v>
      </c>
      <c r="H23">
        <v>152666919.40000001</v>
      </c>
      <c r="I23">
        <v>50588204.909999996</v>
      </c>
      <c r="J23">
        <v>102078714.5</v>
      </c>
      <c r="K23">
        <v>75.555400000000006</v>
      </c>
      <c r="L23">
        <v>194554483655.52802</v>
      </c>
      <c r="M23">
        <v>4640.3141453795633</v>
      </c>
      <c r="N23">
        <v>70</v>
      </c>
      <c r="O23">
        <v>3.84471345</v>
      </c>
      <c r="P23">
        <v>64.808891299999999</v>
      </c>
      <c r="Q23">
        <v>175.98062107000001</v>
      </c>
      <c r="R23">
        <v>0.107</v>
      </c>
      <c r="S23">
        <v>0.55000000000000004</v>
      </c>
      <c r="T23">
        <v>2250</v>
      </c>
      <c r="U23">
        <v>0</v>
      </c>
      <c r="V23" t="s">
        <v>653</v>
      </c>
      <c r="W23" t="s">
        <v>653</v>
      </c>
      <c r="X23" t="s">
        <v>653</v>
      </c>
    </row>
    <row r="24" spans="1:24" x14ac:dyDescent="0.25">
      <c r="A24" t="s">
        <v>21</v>
      </c>
      <c r="B24" t="s">
        <v>22</v>
      </c>
      <c r="C24" t="s">
        <v>656</v>
      </c>
      <c r="D24">
        <v>2022</v>
      </c>
      <c r="E24" t="s">
        <v>29</v>
      </c>
      <c r="F24">
        <v>23</v>
      </c>
      <c r="G24">
        <v>44903225.000000007</v>
      </c>
      <c r="H24">
        <v>161909035</v>
      </c>
      <c r="I24">
        <v>55986863.649999999</v>
      </c>
      <c r="J24">
        <v>105922171.40000001</v>
      </c>
      <c r="K24">
        <v>76.128900000000002</v>
      </c>
      <c r="L24">
        <v>225638456572.14301</v>
      </c>
      <c r="M24">
        <v>5024.9944535641471</v>
      </c>
      <c r="N24">
        <v>70</v>
      </c>
      <c r="O24">
        <v>1.7172247199999999</v>
      </c>
      <c r="P24">
        <v>47.397300719999997</v>
      </c>
      <c r="Q24">
        <v>85.171478570000005</v>
      </c>
      <c r="R24">
        <v>0.107</v>
      </c>
      <c r="S24">
        <v>0.55000000000000004</v>
      </c>
      <c r="T24">
        <v>2250</v>
      </c>
      <c r="U24">
        <v>0</v>
      </c>
      <c r="V24">
        <v>300</v>
      </c>
      <c r="W24">
        <v>46303244</v>
      </c>
      <c r="X24">
        <v>37798823</v>
      </c>
    </row>
    <row r="25" spans="1:24" x14ac:dyDescent="0.25">
      <c r="A25" t="s">
        <v>21</v>
      </c>
      <c r="B25" t="s">
        <v>22</v>
      </c>
      <c r="C25" t="s">
        <v>656</v>
      </c>
      <c r="D25">
        <v>2024</v>
      </c>
      <c r="E25" t="s">
        <v>29</v>
      </c>
      <c r="F25">
        <v>23</v>
      </c>
      <c r="G25">
        <v>47131520</v>
      </c>
      <c r="H25">
        <v>161483502.69999999</v>
      </c>
      <c r="I25">
        <v>161483502.69999999</v>
      </c>
      <c r="J25">
        <v>161483502.69999999</v>
      </c>
      <c r="K25">
        <v>76.260999999999996</v>
      </c>
      <c r="L25">
        <v>263619794506.72299</v>
      </c>
      <c r="M25">
        <v>5593.2801341166805</v>
      </c>
      <c r="N25">
        <v>70</v>
      </c>
      <c r="O25">
        <v>1.7172247199999999</v>
      </c>
      <c r="P25">
        <v>47.397300719999997</v>
      </c>
      <c r="Q25">
        <v>85.171478570000005</v>
      </c>
      <c r="R25">
        <v>0.107</v>
      </c>
      <c r="S25">
        <v>0.55000000000000004</v>
      </c>
      <c r="T25">
        <v>2250</v>
      </c>
      <c r="U25">
        <v>0</v>
      </c>
      <c r="V25">
        <v>300</v>
      </c>
      <c r="W25">
        <v>54737175</v>
      </c>
      <c r="X25">
        <v>133445845</v>
      </c>
    </row>
    <row r="26" spans="1:24" x14ac:dyDescent="0.25">
      <c r="A26" t="s">
        <v>21</v>
      </c>
      <c r="B26" t="s">
        <v>22</v>
      </c>
      <c r="C26" t="s">
        <v>656</v>
      </c>
      <c r="D26">
        <v>2013</v>
      </c>
      <c r="E26" t="s">
        <v>30</v>
      </c>
      <c r="F26">
        <v>0</v>
      </c>
      <c r="G26">
        <v>38000626.500000007</v>
      </c>
      <c r="H26">
        <v>150473632.30000001</v>
      </c>
      <c r="I26">
        <v>47055383.82</v>
      </c>
      <c r="J26">
        <v>103418248.5</v>
      </c>
      <c r="K26">
        <v>74.8095</v>
      </c>
      <c r="L26">
        <v>229701430292.15701</v>
      </c>
      <c r="M26">
        <v>6044.6748237731545</v>
      </c>
      <c r="N26">
        <v>69</v>
      </c>
      <c r="O26">
        <v>3.91591859</v>
      </c>
      <c r="P26">
        <v>69.364517210000002</v>
      </c>
      <c r="Q26">
        <v>234.15631730999999</v>
      </c>
      <c r="R26">
        <v>0.107</v>
      </c>
      <c r="S26">
        <v>0.55000000000000004</v>
      </c>
      <c r="T26">
        <v>2250</v>
      </c>
      <c r="U26">
        <v>0</v>
      </c>
      <c r="V26" t="s">
        <v>653</v>
      </c>
      <c r="W26" t="s">
        <v>653</v>
      </c>
      <c r="X26" t="s">
        <v>653</v>
      </c>
    </row>
    <row r="27" spans="1:24" x14ac:dyDescent="0.25">
      <c r="A27" t="s">
        <v>21</v>
      </c>
      <c r="B27" t="s">
        <v>22</v>
      </c>
      <c r="C27" t="s">
        <v>656</v>
      </c>
      <c r="D27">
        <v>2018</v>
      </c>
      <c r="E27" t="s">
        <v>30</v>
      </c>
      <c r="F27">
        <v>10838</v>
      </c>
      <c r="G27">
        <v>41927007.000000007</v>
      </c>
      <c r="H27">
        <v>152666919.40000001</v>
      </c>
      <c r="I27">
        <v>50588204.909999996</v>
      </c>
      <c r="J27">
        <v>102078714.5</v>
      </c>
      <c r="K27">
        <v>75.555400000000006</v>
      </c>
      <c r="L27">
        <v>194554483655.52802</v>
      </c>
      <c r="M27">
        <v>4640.3141453795633</v>
      </c>
      <c r="N27">
        <v>70</v>
      </c>
      <c r="O27">
        <v>3.84471345</v>
      </c>
      <c r="P27">
        <v>64.808891299999999</v>
      </c>
      <c r="Q27">
        <v>175.98062107000001</v>
      </c>
      <c r="R27">
        <v>0.107</v>
      </c>
      <c r="S27">
        <v>0.55000000000000004</v>
      </c>
      <c r="T27">
        <v>2250</v>
      </c>
      <c r="U27">
        <v>0</v>
      </c>
      <c r="V27" t="s">
        <v>653</v>
      </c>
      <c r="W27" t="s">
        <v>653</v>
      </c>
      <c r="X27" t="s">
        <v>653</v>
      </c>
    </row>
    <row r="28" spans="1:24" x14ac:dyDescent="0.25">
      <c r="A28" t="s">
        <v>21</v>
      </c>
      <c r="B28" t="s">
        <v>22</v>
      </c>
      <c r="C28" t="s">
        <v>656</v>
      </c>
      <c r="D28">
        <v>2022</v>
      </c>
      <c r="E28" t="s">
        <v>30</v>
      </c>
      <c r="F28">
        <v>10838</v>
      </c>
      <c r="G28">
        <v>44903225.000000007</v>
      </c>
      <c r="H28">
        <v>161909035</v>
      </c>
      <c r="I28">
        <v>55986863.649999999</v>
      </c>
      <c r="J28">
        <v>105922171.40000001</v>
      </c>
      <c r="K28">
        <v>76.128900000000002</v>
      </c>
      <c r="L28">
        <v>225638456572.14301</v>
      </c>
      <c r="M28">
        <v>5024.9944535641471</v>
      </c>
      <c r="N28">
        <v>70</v>
      </c>
      <c r="O28">
        <v>1.7172247199999999</v>
      </c>
      <c r="P28">
        <v>47.397300719999997</v>
      </c>
      <c r="Q28">
        <v>85.171478570000005</v>
      </c>
      <c r="R28">
        <v>0.107</v>
      </c>
      <c r="S28">
        <v>0.55000000000000004</v>
      </c>
      <c r="T28">
        <v>2250</v>
      </c>
      <c r="U28">
        <v>0</v>
      </c>
      <c r="V28">
        <v>300</v>
      </c>
      <c r="W28">
        <v>46303244</v>
      </c>
      <c r="X28">
        <v>37798823</v>
      </c>
    </row>
    <row r="29" spans="1:24" x14ac:dyDescent="0.25">
      <c r="A29" t="s">
        <v>21</v>
      </c>
      <c r="B29" t="s">
        <v>22</v>
      </c>
      <c r="C29" t="s">
        <v>656</v>
      </c>
      <c r="D29">
        <v>2024</v>
      </c>
      <c r="E29" t="s">
        <v>30</v>
      </c>
      <c r="F29">
        <v>10838</v>
      </c>
      <c r="G29">
        <v>47131520</v>
      </c>
      <c r="H29">
        <v>161483502.69999999</v>
      </c>
      <c r="I29">
        <v>161483502.69999999</v>
      </c>
      <c r="J29">
        <v>161483502.69999999</v>
      </c>
      <c r="K29">
        <v>76.260999999999996</v>
      </c>
      <c r="L29">
        <v>263619794506.72299</v>
      </c>
      <c r="M29">
        <v>5593.2801341166805</v>
      </c>
      <c r="N29">
        <v>70</v>
      </c>
      <c r="O29">
        <v>1.7172247199999999</v>
      </c>
      <c r="P29">
        <v>47.397300719999997</v>
      </c>
      <c r="Q29">
        <v>85.171478570000005</v>
      </c>
      <c r="R29">
        <v>0.107</v>
      </c>
      <c r="S29">
        <v>0.55000000000000004</v>
      </c>
      <c r="T29">
        <v>2250</v>
      </c>
      <c r="U29">
        <v>0</v>
      </c>
      <c r="V29">
        <v>300</v>
      </c>
      <c r="W29">
        <v>54737175</v>
      </c>
      <c r="X29">
        <v>133445845</v>
      </c>
    </row>
    <row r="30" spans="1:24" x14ac:dyDescent="0.25">
      <c r="A30" t="s">
        <v>21</v>
      </c>
      <c r="B30" t="s">
        <v>22</v>
      </c>
      <c r="C30" t="s">
        <v>656</v>
      </c>
      <c r="D30">
        <v>2013</v>
      </c>
      <c r="E30" t="s">
        <v>31</v>
      </c>
      <c r="F30">
        <v>0</v>
      </c>
      <c r="G30">
        <v>38000626.500000007</v>
      </c>
      <c r="H30">
        <v>150473632.30000001</v>
      </c>
      <c r="I30">
        <v>47055383.82</v>
      </c>
      <c r="J30">
        <v>103418248.5</v>
      </c>
      <c r="K30">
        <v>74.8095</v>
      </c>
      <c r="L30">
        <v>229701430292.15701</v>
      </c>
      <c r="M30">
        <v>6044.6748237731545</v>
      </c>
      <c r="N30">
        <v>69</v>
      </c>
      <c r="O30">
        <v>3.91591859</v>
      </c>
      <c r="P30">
        <v>69.364517210000002</v>
      </c>
      <c r="Q30">
        <v>234.15631730999999</v>
      </c>
      <c r="R30">
        <v>0.107</v>
      </c>
      <c r="S30">
        <v>0.55000000000000004</v>
      </c>
      <c r="T30">
        <v>2250</v>
      </c>
      <c r="U30">
        <v>0</v>
      </c>
      <c r="V30" t="s">
        <v>653</v>
      </c>
      <c r="W30" t="s">
        <v>653</v>
      </c>
      <c r="X30" t="s">
        <v>653</v>
      </c>
    </row>
    <row r="31" spans="1:24" x14ac:dyDescent="0.25">
      <c r="A31" t="s">
        <v>21</v>
      </c>
      <c r="B31" t="s">
        <v>22</v>
      </c>
      <c r="C31" t="s">
        <v>656</v>
      </c>
      <c r="D31">
        <v>2018</v>
      </c>
      <c r="E31" t="s">
        <v>31</v>
      </c>
      <c r="F31">
        <v>836</v>
      </c>
      <c r="G31">
        <v>41927007.000000007</v>
      </c>
      <c r="H31">
        <v>152666919.40000001</v>
      </c>
      <c r="I31">
        <v>50588204.909999996</v>
      </c>
      <c r="J31">
        <v>102078714.5</v>
      </c>
      <c r="K31">
        <v>75.555400000000006</v>
      </c>
      <c r="L31">
        <v>194554483655.52802</v>
      </c>
      <c r="M31">
        <v>4640.3141453795633</v>
      </c>
      <c r="N31">
        <v>70</v>
      </c>
      <c r="O31">
        <v>3.84471345</v>
      </c>
      <c r="P31">
        <v>64.808891299999999</v>
      </c>
      <c r="Q31">
        <v>175.98062107000001</v>
      </c>
      <c r="R31">
        <v>0.107</v>
      </c>
      <c r="S31">
        <v>0.55000000000000004</v>
      </c>
      <c r="T31">
        <v>2250</v>
      </c>
      <c r="U31">
        <v>0</v>
      </c>
      <c r="V31" t="s">
        <v>653</v>
      </c>
      <c r="W31" t="s">
        <v>653</v>
      </c>
      <c r="X31" t="s">
        <v>653</v>
      </c>
    </row>
    <row r="32" spans="1:24" x14ac:dyDescent="0.25">
      <c r="A32" t="s">
        <v>21</v>
      </c>
      <c r="B32" t="s">
        <v>22</v>
      </c>
      <c r="C32" t="s">
        <v>656</v>
      </c>
      <c r="D32">
        <v>2022</v>
      </c>
      <c r="E32" t="s">
        <v>31</v>
      </c>
      <c r="F32">
        <v>836</v>
      </c>
      <c r="G32">
        <v>44903225.000000007</v>
      </c>
      <c r="H32">
        <v>161909035</v>
      </c>
      <c r="I32">
        <v>55986863.649999999</v>
      </c>
      <c r="J32">
        <v>105922171.40000001</v>
      </c>
      <c r="K32">
        <v>76.128900000000002</v>
      </c>
      <c r="L32">
        <v>225638456572.14301</v>
      </c>
      <c r="M32">
        <v>5024.9944535641471</v>
      </c>
      <c r="N32">
        <v>70</v>
      </c>
      <c r="O32">
        <v>1.7172247199999999</v>
      </c>
      <c r="P32">
        <v>47.397300719999997</v>
      </c>
      <c r="Q32">
        <v>85.171478570000005</v>
      </c>
      <c r="R32">
        <v>0.107</v>
      </c>
      <c r="S32">
        <v>0.55000000000000004</v>
      </c>
      <c r="T32">
        <v>2250</v>
      </c>
      <c r="U32">
        <v>0</v>
      </c>
      <c r="V32">
        <v>300</v>
      </c>
      <c r="W32">
        <v>46303244</v>
      </c>
      <c r="X32">
        <v>37798823</v>
      </c>
    </row>
    <row r="33" spans="1:24" x14ac:dyDescent="0.25">
      <c r="A33" t="s">
        <v>21</v>
      </c>
      <c r="B33" t="s">
        <v>22</v>
      </c>
      <c r="C33" t="s">
        <v>656</v>
      </c>
      <c r="D33">
        <v>2024</v>
      </c>
      <c r="E33" t="s">
        <v>31</v>
      </c>
      <c r="F33">
        <v>836</v>
      </c>
      <c r="G33">
        <v>47131520</v>
      </c>
      <c r="H33">
        <v>161483502.69999999</v>
      </c>
      <c r="I33">
        <v>161483502.69999999</v>
      </c>
      <c r="J33">
        <v>161483502.69999999</v>
      </c>
      <c r="K33">
        <v>76.260999999999996</v>
      </c>
      <c r="L33">
        <v>263619794506.72299</v>
      </c>
      <c r="M33">
        <v>5593.2801341166805</v>
      </c>
      <c r="N33">
        <v>70</v>
      </c>
      <c r="O33">
        <v>1.7172247199999999</v>
      </c>
      <c r="P33">
        <v>47.397300719999997</v>
      </c>
      <c r="Q33">
        <v>85.171478570000005</v>
      </c>
      <c r="R33">
        <v>0.107</v>
      </c>
      <c r="S33">
        <v>0.55000000000000004</v>
      </c>
      <c r="T33">
        <v>2250</v>
      </c>
      <c r="U33">
        <v>0</v>
      </c>
      <c r="V33">
        <v>300</v>
      </c>
      <c r="W33">
        <v>54737175</v>
      </c>
      <c r="X33">
        <v>133445845</v>
      </c>
    </row>
    <row r="34" spans="1:24" x14ac:dyDescent="0.25">
      <c r="A34" t="s">
        <v>21</v>
      </c>
      <c r="B34" t="s">
        <v>22</v>
      </c>
      <c r="C34" t="s">
        <v>656</v>
      </c>
      <c r="D34">
        <v>2013</v>
      </c>
      <c r="E34" t="s">
        <v>32</v>
      </c>
      <c r="F34">
        <v>0</v>
      </c>
      <c r="G34">
        <v>38000626.500000007</v>
      </c>
      <c r="H34">
        <v>150473632.30000001</v>
      </c>
      <c r="I34">
        <v>47055383.82</v>
      </c>
      <c r="J34">
        <v>103418248.5</v>
      </c>
      <c r="K34">
        <v>74.8095</v>
      </c>
      <c r="L34">
        <v>229701430292.15701</v>
      </c>
      <c r="M34">
        <v>6044.6748237731545</v>
      </c>
      <c r="N34">
        <v>69</v>
      </c>
      <c r="O34">
        <v>3.91591859</v>
      </c>
      <c r="P34">
        <v>69.364517210000002</v>
      </c>
      <c r="Q34">
        <v>234.15631730999999</v>
      </c>
      <c r="R34">
        <v>0.107</v>
      </c>
      <c r="S34">
        <v>0.55000000000000004</v>
      </c>
      <c r="T34">
        <v>2250</v>
      </c>
      <c r="U34">
        <v>0</v>
      </c>
      <c r="V34" t="s">
        <v>653</v>
      </c>
      <c r="W34" t="s">
        <v>653</v>
      </c>
      <c r="X34" t="s">
        <v>653</v>
      </c>
    </row>
    <row r="35" spans="1:24" x14ac:dyDescent="0.25">
      <c r="A35" t="s">
        <v>21</v>
      </c>
      <c r="B35" t="s">
        <v>22</v>
      </c>
      <c r="C35" t="s">
        <v>656</v>
      </c>
      <c r="D35">
        <v>2018</v>
      </c>
      <c r="E35" t="s">
        <v>32</v>
      </c>
      <c r="F35">
        <v>136</v>
      </c>
      <c r="G35">
        <v>41927007.000000007</v>
      </c>
      <c r="H35">
        <v>152666919.40000001</v>
      </c>
      <c r="I35">
        <v>50588204.909999996</v>
      </c>
      <c r="J35">
        <v>102078714.5</v>
      </c>
      <c r="K35">
        <v>75.555400000000006</v>
      </c>
      <c r="L35">
        <v>194554483655.52802</v>
      </c>
      <c r="M35">
        <v>4640.3141453795633</v>
      </c>
      <c r="N35">
        <v>70</v>
      </c>
      <c r="O35">
        <v>3.84471345</v>
      </c>
      <c r="P35">
        <v>64.808891299999999</v>
      </c>
      <c r="Q35">
        <v>175.98062107000001</v>
      </c>
      <c r="R35">
        <v>0.107</v>
      </c>
      <c r="S35">
        <v>0.55000000000000004</v>
      </c>
      <c r="T35">
        <v>2250</v>
      </c>
      <c r="U35">
        <v>0</v>
      </c>
      <c r="V35" t="s">
        <v>653</v>
      </c>
      <c r="W35" t="s">
        <v>653</v>
      </c>
      <c r="X35" t="s">
        <v>653</v>
      </c>
    </row>
    <row r="36" spans="1:24" x14ac:dyDescent="0.25">
      <c r="A36" t="s">
        <v>21</v>
      </c>
      <c r="B36" t="s">
        <v>22</v>
      </c>
      <c r="C36" t="s">
        <v>656</v>
      </c>
      <c r="D36">
        <v>2022</v>
      </c>
      <c r="E36" t="s">
        <v>32</v>
      </c>
      <c r="F36">
        <v>136</v>
      </c>
      <c r="G36">
        <v>44903225.000000007</v>
      </c>
      <c r="H36">
        <v>161909035</v>
      </c>
      <c r="I36">
        <v>55986863.649999999</v>
      </c>
      <c r="J36">
        <v>105922171.40000001</v>
      </c>
      <c r="K36">
        <v>76.128900000000002</v>
      </c>
      <c r="L36">
        <v>225638456572.14301</v>
      </c>
      <c r="M36">
        <v>5024.9944535641471</v>
      </c>
      <c r="N36">
        <v>70</v>
      </c>
      <c r="O36">
        <v>1.7172247199999999</v>
      </c>
      <c r="P36">
        <v>47.397300719999997</v>
      </c>
      <c r="Q36">
        <v>85.171478570000005</v>
      </c>
      <c r="R36">
        <v>0.107</v>
      </c>
      <c r="S36">
        <v>0.55000000000000004</v>
      </c>
      <c r="T36">
        <v>2250</v>
      </c>
      <c r="U36">
        <v>0</v>
      </c>
      <c r="V36">
        <v>300</v>
      </c>
      <c r="W36">
        <v>46303244</v>
      </c>
      <c r="X36">
        <v>37798823</v>
      </c>
    </row>
    <row r="37" spans="1:24" x14ac:dyDescent="0.25">
      <c r="A37" t="s">
        <v>21</v>
      </c>
      <c r="B37" t="s">
        <v>22</v>
      </c>
      <c r="C37" t="s">
        <v>656</v>
      </c>
      <c r="D37">
        <v>2024</v>
      </c>
      <c r="E37" t="s">
        <v>32</v>
      </c>
      <c r="F37">
        <v>136</v>
      </c>
      <c r="G37">
        <v>47131520</v>
      </c>
      <c r="H37">
        <v>161483502.69999999</v>
      </c>
      <c r="I37">
        <v>161483502.69999999</v>
      </c>
      <c r="J37">
        <v>161483502.69999999</v>
      </c>
      <c r="K37">
        <v>76.260999999999996</v>
      </c>
      <c r="L37">
        <v>263619794506.72299</v>
      </c>
      <c r="M37">
        <v>5593.2801341166805</v>
      </c>
      <c r="N37">
        <v>70</v>
      </c>
      <c r="O37">
        <v>1.7172247199999999</v>
      </c>
      <c r="P37">
        <v>47.397300719999997</v>
      </c>
      <c r="Q37">
        <v>85.171478570000005</v>
      </c>
      <c r="R37">
        <v>0.107</v>
      </c>
      <c r="S37">
        <v>0.55000000000000004</v>
      </c>
      <c r="T37">
        <v>2250</v>
      </c>
      <c r="U37">
        <v>0</v>
      </c>
      <c r="V37">
        <v>300</v>
      </c>
      <c r="W37">
        <v>54737175</v>
      </c>
      <c r="X37">
        <v>133445845</v>
      </c>
    </row>
    <row r="38" spans="1:24" x14ac:dyDescent="0.25">
      <c r="A38" t="s">
        <v>21</v>
      </c>
      <c r="B38" t="s">
        <v>22</v>
      </c>
      <c r="C38" t="s">
        <v>656</v>
      </c>
      <c r="D38">
        <v>2013</v>
      </c>
      <c r="E38" t="s">
        <v>33</v>
      </c>
      <c r="F38">
        <v>0</v>
      </c>
      <c r="G38">
        <v>38000626.500000007</v>
      </c>
      <c r="H38">
        <v>150473632.30000001</v>
      </c>
      <c r="I38">
        <v>47055383.82</v>
      </c>
      <c r="J38">
        <v>103418248.5</v>
      </c>
      <c r="K38">
        <v>74.8095</v>
      </c>
      <c r="L38">
        <v>229701430292.15701</v>
      </c>
      <c r="M38">
        <v>6044.6748237731545</v>
      </c>
      <c r="N38">
        <v>69</v>
      </c>
      <c r="O38">
        <v>3.91591859</v>
      </c>
      <c r="P38">
        <v>69.364517210000002</v>
      </c>
      <c r="Q38">
        <v>234.15631730999999</v>
      </c>
      <c r="R38">
        <v>0.107</v>
      </c>
      <c r="S38">
        <v>0.55000000000000004</v>
      </c>
      <c r="T38">
        <v>2250</v>
      </c>
      <c r="U38">
        <v>0</v>
      </c>
      <c r="V38" t="s">
        <v>653</v>
      </c>
      <c r="W38" t="s">
        <v>653</v>
      </c>
      <c r="X38" t="s">
        <v>653</v>
      </c>
    </row>
    <row r="39" spans="1:24" x14ac:dyDescent="0.25">
      <c r="A39" t="s">
        <v>21</v>
      </c>
      <c r="B39" t="s">
        <v>22</v>
      </c>
      <c r="C39" t="s">
        <v>656</v>
      </c>
      <c r="D39">
        <v>2018</v>
      </c>
      <c r="E39" t="s">
        <v>33</v>
      </c>
      <c r="F39">
        <v>15238</v>
      </c>
      <c r="G39">
        <v>41927007.000000007</v>
      </c>
      <c r="H39">
        <v>152666919.40000001</v>
      </c>
      <c r="I39">
        <v>50588204.909999996</v>
      </c>
      <c r="J39">
        <v>102078714.5</v>
      </c>
      <c r="K39">
        <v>75.555400000000006</v>
      </c>
      <c r="L39">
        <v>194554483655.52802</v>
      </c>
      <c r="M39">
        <v>4640.3141453795633</v>
      </c>
      <c r="N39">
        <v>70</v>
      </c>
      <c r="O39">
        <v>3.84471345</v>
      </c>
      <c r="P39">
        <v>64.808891299999999</v>
      </c>
      <c r="Q39">
        <v>175.98062107000001</v>
      </c>
      <c r="R39">
        <v>0.107</v>
      </c>
      <c r="S39">
        <v>0.55000000000000004</v>
      </c>
      <c r="T39">
        <v>2250</v>
      </c>
      <c r="U39">
        <v>0</v>
      </c>
      <c r="V39" t="s">
        <v>653</v>
      </c>
      <c r="W39" t="s">
        <v>653</v>
      </c>
      <c r="X39" t="s">
        <v>653</v>
      </c>
    </row>
    <row r="40" spans="1:24" x14ac:dyDescent="0.25">
      <c r="A40" t="s">
        <v>21</v>
      </c>
      <c r="B40" t="s">
        <v>22</v>
      </c>
      <c r="C40" t="s">
        <v>656</v>
      </c>
      <c r="D40">
        <v>2022</v>
      </c>
      <c r="E40" t="s">
        <v>33</v>
      </c>
      <c r="F40">
        <v>15238</v>
      </c>
      <c r="G40">
        <v>44903225.000000007</v>
      </c>
      <c r="H40">
        <v>161909035</v>
      </c>
      <c r="I40">
        <v>55986863.649999999</v>
      </c>
      <c r="J40">
        <v>105922171.40000001</v>
      </c>
      <c r="K40">
        <v>76.128900000000002</v>
      </c>
      <c r="L40">
        <v>225638456572.14301</v>
      </c>
      <c r="M40">
        <v>5024.9944535641471</v>
      </c>
      <c r="N40">
        <v>70</v>
      </c>
      <c r="O40">
        <v>1.7172247199999999</v>
      </c>
      <c r="P40">
        <v>47.397300719999997</v>
      </c>
      <c r="Q40">
        <v>85.171478570000005</v>
      </c>
      <c r="R40">
        <v>0.107</v>
      </c>
      <c r="S40">
        <v>0.55000000000000004</v>
      </c>
      <c r="T40">
        <v>2250</v>
      </c>
      <c r="U40">
        <v>0</v>
      </c>
      <c r="V40">
        <v>300</v>
      </c>
      <c r="W40">
        <v>46303244</v>
      </c>
      <c r="X40">
        <v>37798823</v>
      </c>
    </row>
    <row r="41" spans="1:24" x14ac:dyDescent="0.25">
      <c r="A41" t="s">
        <v>21</v>
      </c>
      <c r="B41" t="s">
        <v>22</v>
      </c>
      <c r="C41" t="s">
        <v>656</v>
      </c>
      <c r="D41">
        <v>2024</v>
      </c>
      <c r="E41" t="s">
        <v>33</v>
      </c>
      <c r="F41">
        <v>15238</v>
      </c>
      <c r="G41">
        <v>47131520</v>
      </c>
      <c r="H41">
        <v>161483502.69999999</v>
      </c>
      <c r="I41">
        <v>161483502.69999999</v>
      </c>
      <c r="J41">
        <v>161483502.69999999</v>
      </c>
      <c r="K41">
        <v>76.260999999999996</v>
      </c>
      <c r="L41">
        <v>263619794506.72299</v>
      </c>
      <c r="M41">
        <v>5593.2801341166805</v>
      </c>
      <c r="N41">
        <v>70</v>
      </c>
      <c r="O41">
        <v>1.7172247199999999</v>
      </c>
      <c r="P41">
        <v>47.397300719999997</v>
      </c>
      <c r="Q41">
        <v>85.171478570000005</v>
      </c>
      <c r="R41">
        <v>0.107</v>
      </c>
      <c r="S41">
        <v>0.55000000000000004</v>
      </c>
      <c r="T41">
        <v>2250</v>
      </c>
      <c r="U41">
        <v>0</v>
      </c>
      <c r="V41">
        <v>300</v>
      </c>
      <c r="W41">
        <v>54737175</v>
      </c>
      <c r="X41">
        <v>133445845</v>
      </c>
    </row>
    <row r="42" spans="1:24" x14ac:dyDescent="0.25">
      <c r="A42" t="s">
        <v>21</v>
      </c>
      <c r="B42" t="s">
        <v>22</v>
      </c>
      <c r="C42" t="s">
        <v>656</v>
      </c>
      <c r="D42">
        <v>2013</v>
      </c>
      <c r="E42" t="s">
        <v>34</v>
      </c>
      <c r="F42">
        <v>0</v>
      </c>
      <c r="G42">
        <v>38000626.500000007</v>
      </c>
      <c r="H42">
        <v>150473632.30000001</v>
      </c>
      <c r="I42">
        <v>47055383.82</v>
      </c>
      <c r="J42">
        <v>103418248.5</v>
      </c>
      <c r="K42">
        <v>74.8095</v>
      </c>
      <c r="L42">
        <v>229701430292.15701</v>
      </c>
      <c r="M42">
        <v>6044.6748237731545</v>
      </c>
      <c r="N42">
        <v>69</v>
      </c>
      <c r="O42">
        <v>3.91591859</v>
      </c>
      <c r="P42">
        <v>69.364517210000002</v>
      </c>
      <c r="Q42">
        <v>234.15631730999999</v>
      </c>
      <c r="R42">
        <v>0.107</v>
      </c>
      <c r="S42">
        <v>0.55000000000000004</v>
      </c>
      <c r="T42">
        <v>2250</v>
      </c>
      <c r="U42">
        <v>0</v>
      </c>
      <c r="V42" t="s">
        <v>653</v>
      </c>
      <c r="W42" t="s">
        <v>653</v>
      </c>
      <c r="X42" t="s">
        <v>653</v>
      </c>
    </row>
    <row r="43" spans="1:24" x14ac:dyDescent="0.25">
      <c r="A43" t="s">
        <v>21</v>
      </c>
      <c r="B43" t="s">
        <v>22</v>
      </c>
      <c r="C43" t="s">
        <v>656</v>
      </c>
      <c r="D43">
        <v>2018</v>
      </c>
      <c r="E43" t="s">
        <v>34</v>
      </c>
      <c r="F43">
        <v>2227</v>
      </c>
      <c r="G43">
        <v>41927007.000000007</v>
      </c>
      <c r="H43">
        <v>152666919.40000001</v>
      </c>
      <c r="I43">
        <v>50588204.909999996</v>
      </c>
      <c r="J43">
        <v>102078714.5</v>
      </c>
      <c r="K43">
        <v>75.555400000000006</v>
      </c>
      <c r="L43">
        <v>194554483655.52802</v>
      </c>
      <c r="M43">
        <v>4640.3141453795633</v>
      </c>
      <c r="N43">
        <v>70</v>
      </c>
      <c r="O43">
        <v>3.84471345</v>
      </c>
      <c r="P43">
        <v>64.808891299999999</v>
      </c>
      <c r="Q43">
        <v>175.98062107000001</v>
      </c>
      <c r="R43">
        <v>0.107</v>
      </c>
      <c r="S43">
        <v>0.55000000000000004</v>
      </c>
      <c r="T43">
        <v>2250</v>
      </c>
      <c r="U43">
        <v>0</v>
      </c>
      <c r="V43" t="s">
        <v>653</v>
      </c>
      <c r="W43" t="s">
        <v>653</v>
      </c>
      <c r="X43" t="s">
        <v>653</v>
      </c>
    </row>
    <row r="44" spans="1:24" x14ac:dyDescent="0.25">
      <c r="A44" t="s">
        <v>21</v>
      </c>
      <c r="B44" t="s">
        <v>22</v>
      </c>
      <c r="C44" t="s">
        <v>656</v>
      </c>
      <c r="D44">
        <v>2022</v>
      </c>
      <c r="E44" t="s">
        <v>34</v>
      </c>
      <c r="F44">
        <v>2227</v>
      </c>
      <c r="G44">
        <v>44903225.000000007</v>
      </c>
      <c r="H44">
        <v>161909035</v>
      </c>
      <c r="I44">
        <v>55986863.649999999</v>
      </c>
      <c r="J44">
        <v>105922171.40000001</v>
      </c>
      <c r="K44">
        <v>76.128900000000002</v>
      </c>
      <c r="L44">
        <v>225638456572.14301</v>
      </c>
      <c r="M44">
        <v>5024.9944535641471</v>
      </c>
      <c r="N44">
        <v>70</v>
      </c>
      <c r="O44">
        <v>1.7172247199999999</v>
      </c>
      <c r="P44">
        <v>47.397300719999997</v>
      </c>
      <c r="Q44">
        <v>85.171478570000005</v>
      </c>
      <c r="R44">
        <v>0.107</v>
      </c>
      <c r="S44">
        <v>0.55000000000000004</v>
      </c>
      <c r="T44">
        <v>2250</v>
      </c>
      <c r="U44">
        <v>0</v>
      </c>
      <c r="V44">
        <v>300</v>
      </c>
      <c r="W44">
        <v>46303244</v>
      </c>
      <c r="X44">
        <v>37798823</v>
      </c>
    </row>
    <row r="45" spans="1:24" x14ac:dyDescent="0.25">
      <c r="A45" t="s">
        <v>21</v>
      </c>
      <c r="B45" t="s">
        <v>22</v>
      </c>
      <c r="C45" t="s">
        <v>656</v>
      </c>
      <c r="D45">
        <v>2024</v>
      </c>
      <c r="E45" t="s">
        <v>34</v>
      </c>
      <c r="F45">
        <v>2227</v>
      </c>
      <c r="G45">
        <v>47131520</v>
      </c>
      <c r="H45">
        <v>161483502.69999999</v>
      </c>
      <c r="I45">
        <v>161483502.69999999</v>
      </c>
      <c r="J45">
        <v>161483502.69999999</v>
      </c>
      <c r="K45">
        <v>76.260999999999996</v>
      </c>
      <c r="L45">
        <v>263619794506.72299</v>
      </c>
      <c r="M45">
        <v>5593.2801341166805</v>
      </c>
      <c r="N45">
        <v>70</v>
      </c>
      <c r="O45">
        <v>1.7172247199999999</v>
      </c>
      <c r="P45">
        <v>47.397300719999997</v>
      </c>
      <c r="Q45">
        <v>85.171478570000005</v>
      </c>
      <c r="R45">
        <v>0.107</v>
      </c>
      <c r="S45">
        <v>0.55000000000000004</v>
      </c>
      <c r="T45">
        <v>2250</v>
      </c>
      <c r="U45">
        <v>0</v>
      </c>
      <c r="V45">
        <v>300</v>
      </c>
      <c r="W45">
        <v>54737175</v>
      </c>
      <c r="X45">
        <v>133445845</v>
      </c>
    </row>
    <row r="46" spans="1:24" x14ac:dyDescent="0.25">
      <c r="A46" t="s">
        <v>21</v>
      </c>
      <c r="B46" t="s">
        <v>22</v>
      </c>
      <c r="C46" t="s">
        <v>656</v>
      </c>
      <c r="D46">
        <v>2013</v>
      </c>
      <c r="E46" t="s">
        <v>35</v>
      </c>
      <c r="F46">
        <v>0</v>
      </c>
      <c r="G46">
        <v>38000626.500000007</v>
      </c>
      <c r="H46">
        <v>150473632.30000001</v>
      </c>
      <c r="I46">
        <v>47055383.82</v>
      </c>
      <c r="J46">
        <v>103418248.5</v>
      </c>
      <c r="K46">
        <v>74.8095</v>
      </c>
      <c r="L46">
        <v>229701430292.15701</v>
      </c>
      <c r="M46">
        <v>6044.6748237731545</v>
      </c>
      <c r="N46">
        <v>69</v>
      </c>
      <c r="O46">
        <v>3.91591859</v>
      </c>
      <c r="P46">
        <v>69.364517210000002</v>
      </c>
      <c r="Q46">
        <v>234.15631730999999</v>
      </c>
      <c r="R46">
        <v>0.107</v>
      </c>
      <c r="S46">
        <v>0.55000000000000004</v>
      </c>
      <c r="T46">
        <v>2250</v>
      </c>
      <c r="U46">
        <v>0</v>
      </c>
      <c r="V46" t="s">
        <v>653</v>
      </c>
      <c r="W46" t="s">
        <v>653</v>
      </c>
      <c r="X46" t="s">
        <v>653</v>
      </c>
    </row>
    <row r="47" spans="1:24" x14ac:dyDescent="0.25">
      <c r="A47" t="s">
        <v>21</v>
      </c>
      <c r="B47" t="s">
        <v>22</v>
      </c>
      <c r="C47" t="s">
        <v>656</v>
      </c>
      <c r="D47">
        <v>2018</v>
      </c>
      <c r="E47" t="s">
        <v>35</v>
      </c>
      <c r="F47">
        <v>73168</v>
      </c>
      <c r="G47">
        <v>41927007.000000007</v>
      </c>
      <c r="H47">
        <v>152666919.40000001</v>
      </c>
      <c r="I47">
        <v>50588204.909999996</v>
      </c>
      <c r="J47">
        <v>102078714.5</v>
      </c>
      <c r="K47">
        <v>75.555400000000006</v>
      </c>
      <c r="L47">
        <v>194554483655.52802</v>
      </c>
      <c r="M47">
        <v>4640.3141453795633</v>
      </c>
      <c r="N47">
        <v>70</v>
      </c>
      <c r="O47">
        <v>3.84471345</v>
      </c>
      <c r="P47">
        <v>64.808891299999999</v>
      </c>
      <c r="Q47">
        <v>175.98062107000001</v>
      </c>
      <c r="R47">
        <v>0.107</v>
      </c>
      <c r="S47">
        <v>0.55000000000000004</v>
      </c>
      <c r="T47">
        <v>2250</v>
      </c>
      <c r="U47">
        <v>0</v>
      </c>
      <c r="V47" t="s">
        <v>653</v>
      </c>
      <c r="W47" t="s">
        <v>653</v>
      </c>
      <c r="X47" t="s">
        <v>653</v>
      </c>
    </row>
    <row r="48" spans="1:24" x14ac:dyDescent="0.25">
      <c r="A48" t="s">
        <v>21</v>
      </c>
      <c r="B48" t="s">
        <v>22</v>
      </c>
      <c r="C48" t="s">
        <v>656</v>
      </c>
      <c r="D48">
        <v>2022</v>
      </c>
      <c r="E48" t="s">
        <v>35</v>
      </c>
      <c r="F48">
        <v>75512</v>
      </c>
      <c r="G48">
        <v>44903225.000000007</v>
      </c>
      <c r="H48">
        <v>161909035</v>
      </c>
      <c r="I48">
        <v>55986863.649999999</v>
      </c>
      <c r="J48">
        <v>105922171.40000001</v>
      </c>
      <c r="K48">
        <v>76.128900000000002</v>
      </c>
      <c r="L48">
        <v>225638456572.14301</v>
      </c>
      <c r="M48">
        <v>5024.9944535641471</v>
      </c>
      <c r="N48">
        <v>70</v>
      </c>
      <c r="O48">
        <v>1.7172247199999999</v>
      </c>
      <c r="P48">
        <v>47.397300719999997</v>
      </c>
      <c r="Q48">
        <v>85.171478570000005</v>
      </c>
      <c r="R48">
        <v>0.107</v>
      </c>
      <c r="S48">
        <v>0.55000000000000004</v>
      </c>
      <c r="T48">
        <v>2250</v>
      </c>
      <c r="U48">
        <v>0</v>
      </c>
      <c r="V48">
        <v>300</v>
      </c>
      <c r="W48">
        <v>46303244</v>
      </c>
      <c r="X48">
        <v>37798823</v>
      </c>
    </row>
    <row r="49" spans="1:24" x14ac:dyDescent="0.25">
      <c r="A49" t="s">
        <v>21</v>
      </c>
      <c r="B49" t="s">
        <v>22</v>
      </c>
      <c r="C49" t="s">
        <v>656</v>
      </c>
      <c r="D49">
        <v>2024</v>
      </c>
      <c r="E49" t="s">
        <v>35</v>
      </c>
      <c r="F49">
        <v>75512</v>
      </c>
      <c r="G49">
        <v>47131520</v>
      </c>
      <c r="H49">
        <v>161483502.69999999</v>
      </c>
      <c r="I49">
        <v>161483502.69999999</v>
      </c>
      <c r="J49">
        <v>161483502.69999999</v>
      </c>
      <c r="K49">
        <v>76.260999999999996</v>
      </c>
      <c r="L49">
        <v>263619794506.72299</v>
      </c>
      <c r="M49">
        <v>5593.2801341166805</v>
      </c>
      <c r="N49">
        <v>70</v>
      </c>
      <c r="O49">
        <v>1.7172247199999999</v>
      </c>
      <c r="P49">
        <v>47.397300719999997</v>
      </c>
      <c r="Q49">
        <v>85.171478570000005</v>
      </c>
      <c r="R49">
        <v>0.107</v>
      </c>
      <c r="S49">
        <v>0.55000000000000004</v>
      </c>
      <c r="T49">
        <v>2250</v>
      </c>
      <c r="U49">
        <v>0</v>
      </c>
      <c r="V49">
        <v>300</v>
      </c>
      <c r="W49">
        <v>54737175</v>
      </c>
      <c r="X49">
        <v>133445845</v>
      </c>
    </row>
    <row r="50" spans="1:24" x14ac:dyDescent="0.25">
      <c r="A50" t="s">
        <v>21</v>
      </c>
      <c r="B50" t="s">
        <v>22</v>
      </c>
      <c r="C50" t="s">
        <v>656</v>
      </c>
      <c r="D50">
        <v>2013</v>
      </c>
      <c r="E50" t="s">
        <v>36</v>
      </c>
      <c r="F50">
        <v>0</v>
      </c>
      <c r="G50">
        <v>38000626.500000007</v>
      </c>
      <c r="H50">
        <v>150473632.30000001</v>
      </c>
      <c r="I50">
        <v>47055383.82</v>
      </c>
      <c r="J50">
        <v>103418248.5</v>
      </c>
      <c r="K50">
        <v>74.8095</v>
      </c>
      <c r="L50">
        <v>229701430292.15701</v>
      </c>
      <c r="M50">
        <v>6044.6748237731545</v>
      </c>
      <c r="N50">
        <v>69</v>
      </c>
      <c r="O50">
        <v>3.91591859</v>
      </c>
      <c r="P50">
        <v>69.364517210000002</v>
      </c>
      <c r="Q50">
        <v>234.15631730999999</v>
      </c>
      <c r="R50">
        <v>0.107</v>
      </c>
      <c r="S50">
        <v>0.55000000000000004</v>
      </c>
      <c r="T50">
        <v>2250</v>
      </c>
      <c r="U50">
        <v>0</v>
      </c>
      <c r="V50" t="s">
        <v>653</v>
      </c>
      <c r="W50" t="s">
        <v>653</v>
      </c>
      <c r="X50" t="s">
        <v>653</v>
      </c>
    </row>
    <row r="51" spans="1:24" x14ac:dyDescent="0.25">
      <c r="A51" t="s">
        <v>21</v>
      </c>
      <c r="B51" t="s">
        <v>22</v>
      </c>
      <c r="C51" t="s">
        <v>656</v>
      </c>
      <c r="D51">
        <v>2018</v>
      </c>
      <c r="E51" t="s">
        <v>36</v>
      </c>
      <c r="F51">
        <v>6245</v>
      </c>
      <c r="G51">
        <v>41927007.000000007</v>
      </c>
      <c r="H51">
        <v>152666919.40000001</v>
      </c>
      <c r="I51">
        <v>50588204.909999996</v>
      </c>
      <c r="J51">
        <v>102078714.5</v>
      </c>
      <c r="K51">
        <v>75.555400000000006</v>
      </c>
      <c r="L51">
        <v>194554483655.52802</v>
      </c>
      <c r="M51">
        <v>4640.3141453795633</v>
      </c>
      <c r="N51">
        <v>70</v>
      </c>
      <c r="O51">
        <v>3.84471345</v>
      </c>
      <c r="P51">
        <v>64.808891299999999</v>
      </c>
      <c r="Q51">
        <v>175.98062107000001</v>
      </c>
      <c r="R51">
        <v>0.107</v>
      </c>
      <c r="S51">
        <v>0.55000000000000004</v>
      </c>
      <c r="T51">
        <v>2250</v>
      </c>
      <c r="U51">
        <v>0</v>
      </c>
      <c r="V51" t="s">
        <v>653</v>
      </c>
      <c r="W51" t="s">
        <v>653</v>
      </c>
      <c r="X51" t="s">
        <v>653</v>
      </c>
    </row>
    <row r="52" spans="1:24" x14ac:dyDescent="0.25">
      <c r="A52" t="s">
        <v>21</v>
      </c>
      <c r="B52" t="s">
        <v>22</v>
      </c>
      <c r="C52" t="s">
        <v>656</v>
      </c>
      <c r="D52">
        <v>2022</v>
      </c>
      <c r="E52" t="s">
        <v>36</v>
      </c>
      <c r="F52">
        <v>6245</v>
      </c>
      <c r="G52">
        <v>44903225.000000007</v>
      </c>
      <c r="H52">
        <v>161909035</v>
      </c>
      <c r="I52">
        <v>55986863.649999999</v>
      </c>
      <c r="J52">
        <v>105922171.40000001</v>
      </c>
      <c r="K52">
        <v>76.128900000000002</v>
      </c>
      <c r="L52">
        <v>225638456572.14301</v>
      </c>
      <c r="M52">
        <v>5024.9944535641471</v>
      </c>
      <c r="N52">
        <v>70</v>
      </c>
      <c r="O52">
        <v>1.7172247199999999</v>
      </c>
      <c r="P52">
        <v>47.397300719999997</v>
      </c>
      <c r="Q52">
        <v>85.171478570000005</v>
      </c>
      <c r="R52">
        <v>0.107</v>
      </c>
      <c r="S52">
        <v>0.55000000000000004</v>
      </c>
      <c r="T52">
        <v>2250</v>
      </c>
      <c r="U52">
        <v>0</v>
      </c>
      <c r="V52">
        <v>300</v>
      </c>
      <c r="W52">
        <v>46303244</v>
      </c>
      <c r="X52">
        <v>37798823</v>
      </c>
    </row>
    <row r="53" spans="1:24" x14ac:dyDescent="0.25">
      <c r="A53" t="s">
        <v>21</v>
      </c>
      <c r="B53" t="s">
        <v>22</v>
      </c>
      <c r="C53" t="s">
        <v>656</v>
      </c>
      <c r="D53">
        <v>2024</v>
      </c>
      <c r="E53" t="s">
        <v>36</v>
      </c>
      <c r="F53">
        <v>6245</v>
      </c>
      <c r="G53">
        <v>47131520</v>
      </c>
      <c r="H53">
        <v>161483502.69999999</v>
      </c>
      <c r="I53">
        <v>161483502.69999999</v>
      </c>
      <c r="J53">
        <v>161483502.69999999</v>
      </c>
      <c r="K53">
        <v>76.260999999999996</v>
      </c>
      <c r="L53">
        <v>263619794506.72299</v>
      </c>
      <c r="M53">
        <v>5593.2801341166805</v>
      </c>
      <c r="N53">
        <v>70</v>
      </c>
      <c r="O53">
        <v>1.7172247199999999</v>
      </c>
      <c r="P53">
        <v>47.397300719999997</v>
      </c>
      <c r="Q53">
        <v>85.171478570000005</v>
      </c>
      <c r="R53">
        <v>0.107</v>
      </c>
      <c r="S53">
        <v>0.55000000000000004</v>
      </c>
      <c r="T53">
        <v>2250</v>
      </c>
      <c r="U53">
        <v>0</v>
      </c>
      <c r="V53">
        <v>300</v>
      </c>
      <c r="W53">
        <v>54737175</v>
      </c>
      <c r="X53">
        <v>133445845</v>
      </c>
    </row>
    <row r="54" spans="1:24" x14ac:dyDescent="0.25">
      <c r="A54" t="s">
        <v>21</v>
      </c>
      <c r="B54" t="s">
        <v>22</v>
      </c>
      <c r="C54" t="s">
        <v>656</v>
      </c>
      <c r="D54">
        <v>2013</v>
      </c>
      <c r="E54" t="s">
        <v>37</v>
      </c>
      <c r="F54">
        <v>0</v>
      </c>
      <c r="G54">
        <v>38000626.500000007</v>
      </c>
      <c r="H54">
        <v>150473632.30000001</v>
      </c>
      <c r="I54">
        <v>47055383.82</v>
      </c>
      <c r="J54">
        <v>103418248.5</v>
      </c>
      <c r="K54">
        <v>74.8095</v>
      </c>
      <c r="L54">
        <v>229701430292.15701</v>
      </c>
      <c r="M54">
        <v>6044.6748237731545</v>
      </c>
      <c r="N54">
        <v>69</v>
      </c>
      <c r="O54">
        <v>3.91591859</v>
      </c>
      <c r="P54">
        <v>69.364517210000002</v>
      </c>
      <c r="Q54">
        <v>234.15631730999999</v>
      </c>
      <c r="R54">
        <v>0.107</v>
      </c>
      <c r="S54">
        <v>0.55000000000000004</v>
      </c>
      <c r="T54">
        <v>2250</v>
      </c>
      <c r="U54">
        <v>0</v>
      </c>
      <c r="V54" t="s">
        <v>653</v>
      </c>
      <c r="W54" t="s">
        <v>653</v>
      </c>
      <c r="X54" t="s">
        <v>653</v>
      </c>
    </row>
    <row r="55" spans="1:24" x14ac:dyDescent="0.25">
      <c r="A55" t="s">
        <v>21</v>
      </c>
      <c r="B55" t="s">
        <v>22</v>
      </c>
      <c r="C55" t="s">
        <v>656</v>
      </c>
      <c r="D55">
        <v>2018</v>
      </c>
      <c r="E55" t="s">
        <v>37</v>
      </c>
      <c r="F55">
        <v>610</v>
      </c>
      <c r="G55">
        <v>41927007.000000007</v>
      </c>
      <c r="H55">
        <v>152666919.40000001</v>
      </c>
      <c r="I55">
        <v>50588204.909999996</v>
      </c>
      <c r="J55">
        <v>102078714.5</v>
      </c>
      <c r="K55">
        <v>75.555400000000006</v>
      </c>
      <c r="L55">
        <v>194554483655.52802</v>
      </c>
      <c r="M55">
        <v>4640.3141453795633</v>
      </c>
      <c r="N55">
        <v>70</v>
      </c>
      <c r="O55">
        <v>3.84471345</v>
      </c>
      <c r="P55">
        <v>64.808891299999999</v>
      </c>
      <c r="Q55">
        <v>175.98062107000001</v>
      </c>
      <c r="R55">
        <v>0.107</v>
      </c>
      <c r="S55">
        <v>0.55000000000000004</v>
      </c>
      <c r="T55">
        <v>2250</v>
      </c>
      <c r="U55">
        <v>0</v>
      </c>
      <c r="V55" t="s">
        <v>653</v>
      </c>
      <c r="W55" t="s">
        <v>653</v>
      </c>
      <c r="X55" t="s">
        <v>653</v>
      </c>
    </row>
    <row r="56" spans="1:24" x14ac:dyDescent="0.25">
      <c r="A56" t="s">
        <v>21</v>
      </c>
      <c r="B56" t="s">
        <v>22</v>
      </c>
      <c r="C56" t="s">
        <v>656</v>
      </c>
      <c r="D56">
        <v>2022</v>
      </c>
      <c r="E56" t="s">
        <v>37</v>
      </c>
      <c r="F56">
        <v>610</v>
      </c>
      <c r="G56">
        <v>44903225.000000007</v>
      </c>
      <c r="H56">
        <v>161909035</v>
      </c>
      <c r="I56">
        <v>55986863.649999999</v>
      </c>
      <c r="J56">
        <v>105922171.40000001</v>
      </c>
      <c r="K56">
        <v>76.128900000000002</v>
      </c>
      <c r="L56">
        <v>225638456572.14301</v>
      </c>
      <c r="M56">
        <v>5024.9944535641471</v>
      </c>
      <c r="N56">
        <v>70</v>
      </c>
      <c r="O56">
        <v>1.7172247199999999</v>
      </c>
      <c r="P56">
        <v>47.397300719999997</v>
      </c>
      <c r="Q56">
        <v>85.171478570000005</v>
      </c>
      <c r="R56">
        <v>0.107</v>
      </c>
      <c r="S56">
        <v>0.55000000000000004</v>
      </c>
      <c r="T56">
        <v>2250</v>
      </c>
      <c r="U56">
        <v>0</v>
      </c>
      <c r="V56">
        <v>300</v>
      </c>
      <c r="W56">
        <v>46303244</v>
      </c>
      <c r="X56">
        <v>37798823</v>
      </c>
    </row>
    <row r="57" spans="1:24" x14ac:dyDescent="0.25">
      <c r="A57" t="s">
        <v>21</v>
      </c>
      <c r="B57" t="s">
        <v>22</v>
      </c>
      <c r="C57" t="s">
        <v>656</v>
      </c>
      <c r="D57">
        <v>2024</v>
      </c>
      <c r="E57" t="s">
        <v>37</v>
      </c>
      <c r="F57">
        <v>610</v>
      </c>
      <c r="G57">
        <v>47131520</v>
      </c>
      <c r="H57">
        <v>161483502.69999999</v>
      </c>
      <c r="I57">
        <v>161483502.69999999</v>
      </c>
      <c r="J57">
        <v>161483502.69999999</v>
      </c>
      <c r="K57">
        <v>76.260999999999996</v>
      </c>
      <c r="L57">
        <v>263619794506.72299</v>
      </c>
      <c r="M57">
        <v>5593.2801341166805</v>
      </c>
      <c r="N57">
        <v>70</v>
      </c>
      <c r="O57">
        <v>1.7172247199999999</v>
      </c>
      <c r="P57">
        <v>47.397300719999997</v>
      </c>
      <c r="Q57">
        <v>85.171478570000005</v>
      </c>
      <c r="R57">
        <v>0.107</v>
      </c>
      <c r="S57">
        <v>0.55000000000000004</v>
      </c>
      <c r="T57">
        <v>2250</v>
      </c>
      <c r="U57">
        <v>0</v>
      </c>
      <c r="V57">
        <v>300</v>
      </c>
      <c r="W57">
        <v>54737175</v>
      </c>
      <c r="X57">
        <v>133445845</v>
      </c>
    </row>
    <row r="58" spans="1:24" x14ac:dyDescent="0.25">
      <c r="A58" t="s">
        <v>21</v>
      </c>
      <c r="B58" t="s">
        <v>22</v>
      </c>
      <c r="C58" t="s">
        <v>656</v>
      </c>
      <c r="D58">
        <v>2013</v>
      </c>
      <c r="E58" t="s">
        <v>38</v>
      </c>
      <c r="F58">
        <v>11139</v>
      </c>
      <c r="G58">
        <v>38000626.500000007</v>
      </c>
      <c r="H58">
        <v>150473632.30000001</v>
      </c>
      <c r="I58">
        <v>47055383.82</v>
      </c>
      <c r="J58">
        <v>103418248.5</v>
      </c>
      <c r="K58">
        <v>74.8095</v>
      </c>
      <c r="L58">
        <v>229701430292.15701</v>
      </c>
      <c r="M58">
        <v>6044.6748237731545</v>
      </c>
      <c r="N58">
        <v>69</v>
      </c>
      <c r="O58">
        <v>3.91591859</v>
      </c>
      <c r="P58">
        <v>69.364517210000002</v>
      </c>
      <c r="Q58">
        <v>234.15631730999999</v>
      </c>
      <c r="R58">
        <v>0.107</v>
      </c>
      <c r="S58">
        <v>0.55000000000000004</v>
      </c>
      <c r="T58">
        <v>2250</v>
      </c>
      <c r="U58">
        <v>0</v>
      </c>
      <c r="V58" t="s">
        <v>653</v>
      </c>
      <c r="W58" t="s">
        <v>653</v>
      </c>
      <c r="X58" t="s">
        <v>653</v>
      </c>
    </row>
    <row r="59" spans="1:24" x14ac:dyDescent="0.25">
      <c r="A59" t="s">
        <v>21</v>
      </c>
      <c r="B59" t="s">
        <v>22</v>
      </c>
      <c r="C59" t="s">
        <v>656</v>
      </c>
      <c r="D59">
        <v>2018</v>
      </c>
      <c r="E59" t="s">
        <v>38</v>
      </c>
      <c r="F59">
        <v>8948</v>
      </c>
      <c r="G59">
        <v>41927007.000000007</v>
      </c>
      <c r="H59">
        <v>152666919.40000001</v>
      </c>
      <c r="I59">
        <v>50588204.909999996</v>
      </c>
      <c r="J59">
        <v>102078714.5</v>
      </c>
      <c r="K59">
        <v>75.555400000000006</v>
      </c>
      <c r="L59">
        <v>194554483655.52802</v>
      </c>
      <c r="M59">
        <v>4640.3141453795633</v>
      </c>
      <c r="N59">
        <v>70</v>
      </c>
      <c r="O59">
        <v>3.84471345</v>
      </c>
      <c r="P59">
        <v>64.808891299999999</v>
      </c>
      <c r="Q59">
        <v>175.98062107000001</v>
      </c>
      <c r="R59">
        <v>0.107</v>
      </c>
      <c r="S59">
        <v>0.55000000000000004</v>
      </c>
      <c r="T59">
        <v>2250</v>
      </c>
      <c r="U59">
        <v>0</v>
      </c>
      <c r="V59" t="s">
        <v>653</v>
      </c>
      <c r="W59" t="s">
        <v>653</v>
      </c>
      <c r="X59" t="s">
        <v>653</v>
      </c>
    </row>
    <row r="60" spans="1:24" x14ac:dyDescent="0.25">
      <c r="A60" t="s">
        <v>21</v>
      </c>
      <c r="B60" t="s">
        <v>22</v>
      </c>
      <c r="C60" t="s">
        <v>656</v>
      </c>
      <c r="D60">
        <v>2022</v>
      </c>
      <c r="E60" t="s">
        <v>38</v>
      </c>
      <c r="F60">
        <v>9070</v>
      </c>
      <c r="G60">
        <v>44903225.000000007</v>
      </c>
      <c r="H60">
        <v>161909035</v>
      </c>
      <c r="I60">
        <v>55986863.649999999</v>
      </c>
      <c r="J60">
        <v>105922171.40000001</v>
      </c>
      <c r="K60">
        <v>76.128900000000002</v>
      </c>
      <c r="L60">
        <v>225638456572.14301</v>
      </c>
      <c r="M60">
        <v>5024.9944535641471</v>
      </c>
      <c r="N60">
        <v>70</v>
      </c>
      <c r="O60">
        <v>1.7172247199999999</v>
      </c>
      <c r="P60">
        <v>47.397300719999997</v>
      </c>
      <c r="Q60">
        <v>85.171478570000005</v>
      </c>
      <c r="R60">
        <v>0.107</v>
      </c>
      <c r="S60">
        <v>0.55000000000000004</v>
      </c>
      <c r="T60">
        <v>2250</v>
      </c>
      <c r="U60">
        <v>0</v>
      </c>
      <c r="V60">
        <v>300</v>
      </c>
      <c r="W60">
        <v>46303244</v>
      </c>
      <c r="X60">
        <v>37798823</v>
      </c>
    </row>
    <row r="61" spans="1:24" x14ac:dyDescent="0.25">
      <c r="A61" t="s">
        <v>21</v>
      </c>
      <c r="B61" t="s">
        <v>22</v>
      </c>
      <c r="C61" t="s">
        <v>656</v>
      </c>
      <c r="D61">
        <v>2024</v>
      </c>
      <c r="E61" t="s">
        <v>38</v>
      </c>
      <c r="F61">
        <v>9279</v>
      </c>
      <c r="G61">
        <v>47131520</v>
      </c>
      <c r="H61">
        <v>161483502.69999999</v>
      </c>
      <c r="I61">
        <v>161483502.69999999</v>
      </c>
      <c r="J61">
        <v>161483502.69999999</v>
      </c>
      <c r="K61">
        <v>76.260999999999996</v>
      </c>
      <c r="L61">
        <v>263619794506.72299</v>
      </c>
      <c r="M61">
        <v>5593.2801341166805</v>
      </c>
      <c r="N61">
        <v>70</v>
      </c>
      <c r="O61">
        <v>1.7172247199999999</v>
      </c>
      <c r="P61">
        <v>47.397300719999997</v>
      </c>
      <c r="Q61">
        <v>85.171478570000005</v>
      </c>
      <c r="R61">
        <v>0.107</v>
      </c>
      <c r="S61">
        <v>0.55000000000000004</v>
      </c>
      <c r="T61">
        <v>2250</v>
      </c>
      <c r="U61">
        <v>0</v>
      </c>
      <c r="V61">
        <v>300</v>
      </c>
      <c r="W61">
        <v>54737175</v>
      </c>
      <c r="X61">
        <v>133445845</v>
      </c>
    </row>
    <row r="62" spans="1:24" x14ac:dyDescent="0.25">
      <c r="A62" t="s">
        <v>21</v>
      </c>
      <c r="B62" t="s">
        <v>22</v>
      </c>
      <c r="C62" t="s">
        <v>656</v>
      </c>
      <c r="D62">
        <v>2013</v>
      </c>
      <c r="E62" t="s">
        <v>39</v>
      </c>
      <c r="F62">
        <v>0</v>
      </c>
      <c r="G62">
        <v>38000626.500000007</v>
      </c>
      <c r="H62">
        <v>150473632.30000001</v>
      </c>
      <c r="I62">
        <v>47055383.82</v>
      </c>
      <c r="J62">
        <v>103418248.5</v>
      </c>
      <c r="K62">
        <v>74.8095</v>
      </c>
      <c r="L62">
        <v>229701430292.15701</v>
      </c>
      <c r="M62">
        <v>6044.6748237731545</v>
      </c>
      <c r="N62">
        <v>69</v>
      </c>
      <c r="O62">
        <v>3.91591859</v>
      </c>
      <c r="P62">
        <v>69.364517210000002</v>
      </c>
      <c r="Q62">
        <v>234.15631730999999</v>
      </c>
      <c r="R62">
        <v>0.107</v>
      </c>
      <c r="S62">
        <v>0.55000000000000004</v>
      </c>
      <c r="T62">
        <v>2250</v>
      </c>
      <c r="U62">
        <v>0</v>
      </c>
      <c r="V62" t="s">
        <v>653</v>
      </c>
      <c r="W62" t="s">
        <v>653</v>
      </c>
      <c r="X62" t="s">
        <v>653</v>
      </c>
    </row>
    <row r="63" spans="1:24" x14ac:dyDescent="0.25">
      <c r="A63" t="s">
        <v>21</v>
      </c>
      <c r="B63" t="s">
        <v>22</v>
      </c>
      <c r="C63" t="s">
        <v>656</v>
      </c>
      <c r="D63">
        <v>2018</v>
      </c>
      <c r="E63" t="s">
        <v>39</v>
      </c>
      <c r="F63">
        <v>104776</v>
      </c>
      <c r="G63">
        <v>41927007.000000007</v>
      </c>
      <c r="H63">
        <v>152666919.40000001</v>
      </c>
      <c r="I63">
        <v>50588204.909999996</v>
      </c>
      <c r="J63">
        <v>102078714.5</v>
      </c>
      <c r="K63">
        <v>75.555400000000006</v>
      </c>
      <c r="L63">
        <v>194554483655.52802</v>
      </c>
      <c r="M63">
        <v>4640.3141453795633</v>
      </c>
      <c r="N63">
        <v>70</v>
      </c>
      <c r="O63">
        <v>3.84471345</v>
      </c>
      <c r="P63">
        <v>64.808891299999999</v>
      </c>
      <c r="Q63">
        <v>175.98062107000001</v>
      </c>
      <c r="R63">
        <v>0.107</v>
      </c>
      <c r="S63">
        <v>0.55000000000000004</v>
      </c>
      <c r="T63">
        <v>2250</v>
      </c>
      <c r="U63">
        <v>0</v>
      </c>
      <c r="V63" t="s">
        <v>653</v>
      </c>
      <c r="W63" t="s">
        <v>653</v>
      </c>
      <c r="X63" t="s">
        <v>653</v>
      </c>
    </row>
    <row r="64" spans="1:24" x14ac:dyDescent="0.25">
      <c r="A64" t="s">
        <v>21</v>
      </c>
      <c r="B64" t="s">
        <v>22</v>
      </c>
      <c r="C64" t="s">
        <v>656</v>
      </c>
      <c r="D64">
        <v>2022</v>
      </c>
      <c r="E64" t="s">
        <v>39</v>
      </c>
      <c r="F64">
        <v>104776</v>
      </c>
      <c r="G64">
        <v>44903225.000000007</v>
      </c>
      <c r="H64">
        <v>161909035</v>
      </c>
      <c r="I64">
        <v>55986863.649999999</v>
      </c>
      <c r="J64">
        <v>105922171.40000001</v>
      </c>
      <c r="K64">
        <v>76.128900000000002</v>
      </c>
      <c r="L64">
        <v>225638456572.14301</v>
      </c>
      <c r="M64">
        <v>5024.9944535641471</v>
      </c>
      <c r="N64">
        <v>70</v>
      </c>
      <c r="O64">
        <v>1.7172247199999999</v>
      </c>
      <c r="P64">
        <v>47.397300719999997</v>
      </c>
      <c r="Q64">
        <v>85.171478570000005</v>
      </c>
      <c r="R64">
        <v>0.107</v>
      </c>
      <c r="S64">
        <v>0.55000000000000004</v>
      </c>
      <c r="T64">
        <v>2250</v>
      </c>
      <c r="U64">
        <v>0</v>
      </c>
      <c r="V64">
        <v>300</v>
      </c>
      <c r="W64">
        <v>46303244</v>
      </c>
      <c r="X64">
        <v>37798823</v>
      </c>
    </row>
    <row r="65" spans="1:24" x14ac:dyDescent="0.25">
      <c r="A65" t="s">
        <v>21</v>
      </c>
      <c r="B65" t="s">
        <v>22</v>
      </c>
      <c r="C65" t="s">
        <v>656</v>
      </c>
      <c r="D65">
        <v>2024</v>
      </c>
      <c r="E65" t="s">
        <v>39</v>
      </c>
      <c r="F65">
        <v>16282</v>
      </c>
      <c r="G65">
        <v>47131520</v>
      </c>
      <c r="H65">
        <v>161483502.69999999</v>
      </c>
      <c r="I65">
        <v>161483502.69999999</v>
      </c>
      <c r="J65">
        <v>161483502.69999999</v>
      </c>
      <c r="K65">
        <v>76.260999999999996</v>
      </c>
      <c r="L65">
        <v>263619794506.72299</v>
      </c>
      <c r="M65">
        <v>5593.2801341166805</v>
      </c>
      <c r="N65">
        <v>70</v>
      </c>
      <c r="O65">
        <v>1.7172247199999999</v>
      </c>
      <c r="P65">
        <v>47.397300719999997</v>
      </c>
      <c r="Q65">
        <v>85.171478570000005</v>
      </c>
      <c r="R65">
        <v>0.107</v>
      </c>
      <c r="S65">
        <v>0.55000000000000004</v>
      </c>
      <c r="T65">
        <v>2250</v>
      </c>
      <c r="U65">
        <v>0</v>
      </c>
      <c r="V65">
        <v>300</v>
      </c>
      <c r="W65">
        <v>54737175</v>
      </c>
      <c r="X65">
        <v>133445845</v>
      </c>
    </row>
    <row r="66" spans="1:24" x14ac:dyDescent="0.25">
      <c r="A66" t="s">
        <v>21</v>
      </c>
      <c r="B66" t="s">
        <v>22</v>
      </c>
      <c r="C66" t="s">
        <v>656</v>
      </c>
      <c r="D66">
        <v>2013</v>
      </c>
      <c r="E66" t="s">
        <v>40</v>
      </c>
      <c r="F66">
        <v>0</v>
      </c>
      <c r="G66">
        <v>38000626.500000007</v>
      </c>
      <c r="H66">
        <v>150473632.30000001</v>
      </c>
      <c r="I66">
        <v>47055383.82</v>
      </c>
      <c r="J66">
        <v>103418248.5</v>
      </c>
      <c r="K66">
        <v>74.8095</v>
      </c>
      <c r="L66">
        <v>229701430292.15701</v>
      </c>
      <c r="M66">
        <v>6044.6748237731545</v>
      </c>
      <c r="N66">
        <v>69</v>
      </c>
      <c r="O66">
        <v>3.91591859</v>
      </c>
      <c r="P66">
        <v>69.364517210000002</v>
      </c>
      <c r="Q66">
        <v>234.15631730999999</v>
      </c>
      <c r="R66">
        <v>0.107</v>
      </c>
      <c r="S66">
        <v>0.55000000000000004</v>
      </c>
      <c r="T66">
        <v>2250</v>
      </c>
      <c r="U66">
        <v>0</v>
      </c>
      <c r="V66" t="s">
        <v>653</v>
      </c>
      <c r="W66" t="s">
        <v>653</v>
      </c>
      <c r="X66" t="s">
        <v>653</v>
      </c>
    </row>
    <row r="67" spans="1:24" x14ac:dyDescent="0.25">
      <c r="A67" t="s">
        <v>21</v>
      </c>
      <c r="B67" t="s">
        <v>22</v>
      </c>
      <c r="C67" t="s">
        <v>656</v>
      </c>
      <c r="D67">
        <v>2018</v>
      </c>
      <c r="E67" t="s">
        <v>40</v>
      </c>
      <c r="F67">
        <v>1533</v>
      </c>
      <c r="G67">
        <v>41927007.000000007</v>
      </c>
      <c r="H67">
        <v>152666919.40000001</v>
      </c>
      <c r="I67">
        <v>50588204.909999996</v>
      </c>
      <c r="J67">
        <v>102078714.5</v>
      </c>
      <c r="K67">
        <v>75.555400000000006</v>
      </c>
      <c r="L67">
        <v>194554483655.52802</v>
      </c>
      <c r="M67">
        <v>4640.3141453795633</v>
      </c>
      <c r="N67">
        <v>70</v>
      </c>
      <c r="O67">
        <v>3.84471345</v>
      </c>
      <c r="P67">
        <v>64.808891299999999</v>
      </c>
      <c r="Q67">
        <v>175.98062107000001</v>
      </c>
      <c r="R67">
        <v>0.107</v>
      </c>
      <c r="S67">
        <v>0.55000000000000004</v>
      </c>
      <c r="T67">
        <v>2250</v>
      </c>
      <c r="U67">
        <v>0</v>
      </c>
      <c r="V67" t="s">
        <v>653</v>
      </c>
      <c r="W67" t="s">
        <v>653</v>
      </c>
      <c r="X67" t="s">
        <v>653</v>
      </c>
    </row>
    <row r="68" spans="1:24" x14ac:dyDescent="0.25">
      <c r="A68" t="s">
        <v>21</v>
      </c>
      <c r="B68" t="s">
        <v>22</v>
      </c>
      <c r="C68" t="s">
        <v>656</v>
      </c>
      <c r="D68">
        <v>2022</v>
      </c>
      <c r="E68" t="s">
        <v>40</v>
      </c>
      <c r="F68">
        <v>1533</v>
      </c>
      <c r="G68">
        <v>44903225.000000007</v>
      </c>
      <c r="H68">
        <v>161909035</v>
      </c>
      <c r="I68">
        <v>55986863.649999999</v>
      </c>
      <c r="J68">
        <v>105922171.40000001</v>
      </c>
      <c r="K68">
        <v>76.128900000000002</v>
      </c>
      <c r="L68">
        <v>225638456572.14301</v>
      </c>
      <c r="M68">
        <v>5024.9944535641471</v>
      </c>
      <c r="N68">
        <v>70</v>
      </c>
      <c r="O68">
        <v>1.7172247199999999</v>
      </c>
      <c r="P68">
        <v>47.397300719999997</v>
      </c>
      <c r="Q68">
        <v>85.171478570000005</v>
      </c>
      <c r="R68">
        <v>0.107</v>
      </c>
      <c r="S68">
        <v>0.55000000000000004</v>
      </c>
      <c r="T68">
        <v>2250</v>
      </c>
      <c r="U68">
        <v>0</v>
      </c>
      <c r="V68">
        <v>300</v>
      </c>
      <c r="W68">
        <v>46303244</v>
      </c>
      <c r="X68">
        <v>37798823</v>
      </c>
    </row>
    <row r="69" spans="1:24" x14ac:dyDescent="0.25">
      <c r="A69" t="s">
        <v>21</v>
      </c>
      <c r="B69" t="s">
        <v>22</v>
      </c>
      <c r="C69" t="s">
        <v>656</v>
      </c>
      <c r="D69">
        <v>2024</v>
      </c>
      <c r="E69" t="s">
        <v>40</v>
      </c>
      <c r="F69">
        <v>1533</v>
      </c>
      <c r="G69">
        <v>47131520</v>
      </c>
      <c r="H69">
        <v>161483502.69999999</v>
      </c>
      <c r="I69">
        <v>161483502.69999999</v>
      </c>
      <c r="J69">
        <v>161483502.69999999</v>
      </c>
      <c r="K69">
        <v>76.260999999999996</v>
      </c>
      <c r="L69">
        <v>263619794506.72299</v>
      </c>
      <c r="M69">
        <v>5593.2801341166805</v>
      </c>
      <c r="N69">
        <v>70</v>
      </c>
      <c r="O69">
        <v>1.7172247199999999</v>
      </c>
      <c r="P69">
        <v>47.397300719999997</v>
      </c>
      <c r="Q69">
        <v>85.171478570000005</v>
      </c>
      <c r="R69">
        <v>0.107</v>
      </c>
      <c r="S69">
        <v>0.55000000000000004</v>
      </c>
      <c r="T69">
        <v>2250</v>
      </c>
      <c r="U69">
        <v>0</v>
      </c>
      <c r="V69">
        <v>300</v>
      </c>
      <c r="W69">
        <v>54737175</v>
      </c>
      <c r="X69">
        <v>133445845</v>
      </c>
    </row>
    <row r="70" spans="1:24" x14ac:dyDescent="0.25">
      <c r="A70" t="s">
        <v>21</v>
      </c>
      <c r="B70" t="s">
        <v>22</v>
      </c>
      <c r="C70" t="s">
        <v>656</v>
      </c>
      <c r="D70">
        <v>2013</v>
      </c>
      <c r="E70" t="s">
        <v>41</v>
      </c>
      <c r="F70">
        <v>0</v>
      </c>
      <c r="G70">
        <v>38000626.500000007</v>
      </c>
      <c r="H70">
        <v>150473632.30000001</v>
      </c>
      <c r="I70">
        <v>47055383.82</v>
      </c>
      <c r="J70">
        <v>103418248.5</v>
      </c>
      <c r="K70">
        <v>74.8095</v>
      </c>
      <c r="L70">
        <v>229701430292.15701</v>
      </c>
      <c r="M70">
        <v>6044.6748237731545</v>
      </c>
      <c r="N70">
        <v>69</v>
      </c>
      <c r="O70">
        <v>3.91591859</v>
      </c>
      <c r="P70">
        <v>69.364517210000002</v>
      </c>
      <c r="Q70">
        <v>234.15631730999999</v>
      </c>
      <c r="R70">
        <v>0.107</v>
      </c>
      <c r="S70">
        <v>0.55000000000000004</v>
      </c>
      <c r="T70">
        <v>2250</v>
      </c>
      <c r="U70">
        <v>0</v>
      </c>
      <c r="V70" t="s">
        <v>653</v>
      </c>
      <c r="W70" t="s">
        <v>653</v>
      </c>
      <c r="X70" t="s">
        <v>653</v>
      </c>
    </row>
    <row r="71" spans="1:24" x14ac:dyDescent="0.25">
      <c r="A71" t="s">
        <v>21</v>
      </c>
      <c r="B71" t="s">
        <v>22</v>
      </c>
      <c r="C71" t="s">
        <v>656</v>
      </c>
      <c r="D71">
        <v>2018</v>
      </c>
      <c r="E71" t="s">
        <v>41</v>
      </c>
      <c r="F71">
        <v>76532</v>
      </c>
      <c r="G71">
        <v>41927007.000000007</v>
      </c>
      <c r="H71">
        <v>152666919.40000001</v>
      </c>
      <c r="I71">
        <v>50588204.909999996</v>
      </c>
      <c r="J71">
        <v>102078714.5</v>
      </c>
      <c r="K71">
        <v>75.555400000000006</v>
      </c>
      <c r="L71">
        <v>194554483655.52802</v>
      </c>
      <c r="M71">
        <v>4640.3141453795633</v>
      </c>
      <c r="N71">
        <v>70</v>
      </c>
      <c r="O71">
        <v>3.84471345</v>
      </c>
      <c r="P71">
        <v>64.808891299999999</v>
      </c>
      <c r="Q71">
        <v>175.98062107000001</v>
      </c>
      <c r="R71">
        <v>0.107</v>
      </c>
      <c r="S71">
        <v>0.55000000000000004</v>
      </c>
      <c r="T71">
        <v>2250</v>
      </c>
      <c r="U71">
        <v>0</v>
      </c>
      <c r="V71" t="s">
        <v>653</v>
      </c>
      <c r="W71" t="s">
        <v>653</v>
      </c>
      <c r="X71" t="s">
        <v>653</v>
      </c>
    </row>
    <row r="72" spans="1:24" x14ac:dyDescent="0.25">
      <c r="A72" t="s">
        <v>21</v>
      </c>
      <c r="B72" t="s">
        <v>22</v>
      </c>
      <c r="C72" t="s">
        <v>656</v>
      </c>
      <c r="D72">
        <v>2022</v>
      </c>
      <c r="E72" t="s">
        <v>41</v>
      </c>
      <c r="F72">
        <v>76532</v>
      </c>
      <c r="G72">
        <v>44903225.000000007</v>
      </c>
      <c r="H72">
        <v>161909035</v>
      </c>
      <c r="I72">
        <v>55986863.649999999</v>
      </c>
      <c r="J72">
        <v>105922171.40000001</v>
      </c>
      <c r="K72">
        <v>76.128900000000002</v>
      </c>
      <c r="L72">
        <v>225638456572.14301</v>
      </c>
      <c r="M72">
        <v>5024.9944535641471</v>
      </c>
      <c r="N72">
        <v>70</v>
      </c>
      <c r="O72">
        <v>1.7172247199999999</v>
      </c>
      <c r="P72">
        <v>47.397300719999997</v>
      </c>
      <c r="Q72">
        <v>85.171478570000005</v>
      </c>
      <c r="R72">
        <v>0.107</v>
      </c>
      <c r="S72">
        <v>0.55000000000000004</v>
      </c>
      <c r="T72">
        <v>2250</v>
      </c>
      <c r="U72">
        <v>0</v>
      </c>
      <c r="V72">
        <v>300</v>
      </c>
      <c r="W72">
        <v>46303244</v>
      </c>
      <c r="X72">
        <v>37798823</v>
      </c>
    </row>
    <row r="73" spans="1:24" x14ac:dyDescent="0.25">
      <c r="A73" t="s">
        <v>21</v>
      </c>
      <c r="B73" t="s">
        <v>22</v>
      </c>
      <c r="C73" t="s">
        <v>656</v>
      </c>
      <c r="D73">
        <v>2024</v>
      </c>
      <c r="E73" t="s">
        <v>41</v>
      </c>
      <c r="F73">
        <v>76532</v>
      </c>
      <c r="G73">
        <v>47131520</v>
      </c>
      <c r="H73">
        <v>161483502.69999999</v>
      </c>
      <c r="I73">
        <v>161483502.69999999</v>
      </c>
      <c r="J73">
        <v>161483502.69999999</v>
      </c>
      <c r="K73">
        <v>76.260999999999996</v>
      </c>
      <c r="L73">
        <v>263619794506.72299</v>
      </c>
      <c r="M73">
        <v>5593.2801341166805</v>
      </c>
      <c r="N73">
        <v>70</v>
      </c>
      <c r="O73">
        <v>1.7172247199999999</v>
      </c>
      <c r="P73">
        <v>47.397300719999997</v>
      </c>
      <c r="Q73">
        <v>85.171478570000005</v>
      </c>
      <c r="R73">
        <v>0.107</v>
      </c>
      <c r="S73">
        <v>0.55000000000000004</v>
      </c>
      <c r="T73">
        <v>2250</v>
      </c>
      <c r="U73">
        <v>0</v>
      </c>
      <c r="V73">
        <v>300</v>
      </c>
      <c r="W73">
        <v>54737175</v>
      </c>
      <c r="X73">
        <v>133445845</v>
      </c>
    </row>
    <row r="74" spans="1:24" x14ac:dyDescent="0.25">
      <c r="A74" t="s">
        <v>21</v>
      </c>
      <c r="B74" t="s">
        <v>22</v>
      </c>
      <c r="C74" t="s">
        <v>656</v>
      </c>
      <c r="D74">
        <v>2013</v>
      </c>
      <c r="E74" t="s">
        <v>42</v>
      </c>
      <c r="F74">
        <v>0</v>
      </c>
      <c r="G74">
        <v>38000626.500000007</v>
      </c>
      <c r="H74">
        <v>150473632.30000001</v>
      </c>
      <c r="I74">
        <v>47055383.82</v>
      </c>
      <c r="J74">
        <v>103418248.5</v>
      </c>
      <c r="K74">
        <v>74.8095</v>
      </c>
      <c r="L74">
        <v>229701430292.15701</v>
      </c>
      <c r="M74">
        <v>6044.6748237731545</v>
      </c>
      <c r="N74">
        <v>69</v>
      </c>
      <c r="O74">
        <v>3.91591859</v>
      </c>
      <c r="P74">
        <v>69.364517210000002</v>
      </c>
      <c r="Q74">
        <v>234.15631730999999</v>
      </c>
      <c r="R74">
        <v>0.107</v>
      </c>
      <c r="S74">
        <v>0.55000000000000004</v>
      </c>
      <c r="T74">
        <v>2250</v>
      </c>
      <c r="U74">
        <v>0</v>
      </c>
      <c r="V74" t="s">
        <v>653</v>
      </c>
      <c r="W74" t="s">
        <v>653</v>
      </c>
      <c r="X74" t="s">
        <v>653</v>
      </c>
    </row>
    <row r="75" spans="1:24" x14ac:dyDescent="0.25">
      <c r="A75" t="s">
        <v>21</v>
      </c>
      <c r="B75" t="s">
        <v>22</v>
      </c>
      <c r="C75" t="s">
        <v>656</v>
      </c>
      <c r="D75">
        <v>2018</v>
      </c>
      <c r="E75" t="s">
        <v>42</v>
      </c>
      <c r="F75">
        <v>75033</v>
      </c>
      <c r="G75">
        <v>41927007.000000007</v>
      </c>
      <c r="H75">
        <v>152666919.40000001</v>
      </c>
      <c r="I75">
        <v>50588204.909999996</v>
      </c>
      <c r="J75">
        <v>102078714.5</v>
      </c>
      <c r="K75">
        <v>75.555400000000006</v>
      </c>
      <c r="L75">
        <v>194554483655.52802</v>
      </c>
      <c r="M75">
        <v>4640.3141453795633</v>
      </c>
      <c r="N75">
        <v>70</v>
      </c>
      <c r="O75">
        <v>3.84471345</v>
      </c>
      <c r="P75">
        <v>64.808891299999999</v>
      </c>
      <c r="Q75">
        <v>175.98062107000001</v>
      </c>
      <c r="R75">
        <v>0.107</v>
      </c>
      <c r="S75">
        <v>0.55000000000000004</v>
      </c>
      <c r="T75">
        <v>2250</v>
      </c>
      <c r="U75">
        <v>0</v>
      </c>
      <c r="V75" t="s">
        <v>653</v>
      </c>
      <c r="W75" t="s">
        <v>653</v>
      </c>
      <c r="X75" t="s">
        <v>653</v>
      </c>
    </row>
    <row r="76" spans="1:24" x14ac:dyDescent="0.25">
      <c r="A76" t="s">
        <v>21</v>
      </c>
      <c r="B76" t="s">
        <v>22</v>
      </c>
      <c r="C76" t="s">
        <v>656</v>
      </c>
      <c r="D76">
        <v>2022</v>
      </c>
      <c r="E76" t="s">
        <v>42</v>
      </c>
      <c r="F76">
        <v>75033</v>
      </c>
      <c r="G76">
        <v>44903225.000000007</v>
      </c>
      <c r="H76">
        <v>161909035</v>
      </c>
      <c r="I76">
        <v>55986863.649999999</v>
      </c>
      <c r="J76">
        <v>105922171.40000001</v>
      </c>
      <c r="K76">
        <v>76.128900000000002</v>
      </c>
      <c r="L76">
        <v>225638456572.14301</v>
      </c>
      <c r="M76">
        <v>5024.9944535641471</v>
      </c>
      <c r="N76">
        <v>70</v>
      </c>
      <c r="O76">
        <v>1.7172247199999999</v>
      </c>
      <c r="P76">
        <v>47.397300719999997</v>
      </c>
      <c r="Q76">
        <v>85.171478570000005</v>
      </c>
      <c r="R76">
        <v>0.107</v>
      </c>
      <c r="S76">
        <v>0.55000000000000004</v>
      </c>
      <c r="T76">
        <v>2250</v>
      </c>
      <c r="U76">
        <v>0</v>
      </c>
      <c r="V76">
        <v>300</v>
      </c>
      <c r="W76">
        <v>46303244</v>
      </c>
      <c r="X76">
        <v>37798823</v>
      </c>
    </row>
    <row r="77" spans="1:24" x14ac:dyDescent="0.25">
      <c r="A77" t="s">
        <v>21</v>
      </c>
      <c r="B77" t="s">
        <v>22</v>
      </c>
      <c r="C77" t="s">
        <v>656</v>
      </c>
      <c r="D77">
        <v>2024</v>
      </c>
      <c r="E77" t="s">
        <v>42</v>
      </c>
      <c r="F77">
        <v>75033</v>
      </c>
      <c r="G77">
        <v>47131520</v>
      </c>
      <c r="H77">
        <v>161483502.69999999</v>
      </c>
      <c r="I77">
        <v>161483502.69999999</v>
      </c>
      <c r="J77">
        <v>161483502.69999999</v>
      </c>
      <c r="K77">
        <v>76.260999999999996</v>
      </c>
      <c r="L77">
        <v>263619794506.72299</v>
      </c>
      <c r="M77">
        <v>5593.2801341166805</v>
      </c>
      <c r="N77">
        <v>70</v>
      </c>
      <c r="O77">
        <v>1.7172247199999999</v>
      </c>
      <c r="P77">
        <v>47.397300719999997</v>
      </c>
      <c r="Q77">
        <v>85.171478570000005</v>
      </c>
      <c r="R77">
        <v>0.107</v>
      </c>
      <c r="S77">
        <v>0.55000000000000004</v>
      </c>
      <c r="T77">
        <v>2250</v>
      </c>
      <c r="U77">
        <v>0</v>
      </c>
      <c r="V77">
        <v>300</v>
      </c>
      <c r="W77">
        <v>54737175</v>
      </c>
      <c r="X77">
        <v>133445845</v>
      </c>
    </row>
    <row r="78" spans="1:24" x14ac:dyDescent="0.25">
      <c r="A78" t="s">
        <v>21</v>
      </c>
      <c r="B78" t="s">
        <v>22</v>
      </c>
      <c r="C78" t="s">
        <v>656</v>
      </c>
      <c r="D78">
        <v>2013</v>
      </c>
      <c r="E78" t="s">
        <v>43</v>
      </c>
      <c r="F78">
        <v>0</v>
      </c>
      <c r="G78">
        <v>38000626.500000007</v>
      </c>
      <c r="H78">
        <v>150473632.30000001</v>
      </c>
      <c r="I78">
        <v>47055383.82</v>
      </c>
      <c r="J78">
        <v>103418248.5</v>
      </c>
      <c r="K78">
        <v>74.8095</v>
      </c>
      <c r="L78">
        <v>229701430292.15701</v>
      </c>
      <c r="M78">
        <v>6044.6748237731545</v>
      </c>
      <c r="N78">
        <v>69</v>
      </c>
      <c r="O78">
        <v>3.91591859</v>
      </c>
      <c r="P78">
        <v>69.364517210000002</v>
      </c>
      <c r="Q78">
        <v>234.15631730999999</v>
      </c>
      <c r="R78">
        <v>0.107</v>
      </c>
      <c r="S78">
        <v>0.55000000000000004</v>
      </c>
      <c r="T78">
        <v>2250</v>
      </c>
      <c r="U78">
        <v>0</v>
      </c>
      <c r="V78" t="s">
        <v>653</v>
      </c>
      <c r="W78" t="s">
        <v>653</v>
      </c>
      <c r="X78" t="s">
        <v>653</v>
      </c>
    </row>
    <row r="79" spans="1:24" x14ac:dyDescent="0.25">
      <c r="A79" t="s">
        <v>21</v>
      </c>
      <c r="B79" t="s">
        <v>22</v>
      </c>
      <c r="C79" t="s">
        <v>656</v>
      </c>
      <c r="D79">
        <v>2018</v>
      </c>
      <c r="E79" t="s">
        <v>43</v>
      </c>
      <c r="F79">
        <v>365</v>
      </c>
      <c r="G79">
        <v>41927007.000000007</v>
      </c>
      <c r="H79">
        <v>152666919.40000001</v>
      </c>
      <c r="I79">
        <v>50588204.909999996</v>
      </c>
      <c r="J79">
        <v>102078714.5</v>
      </c>
      <c r="K79">
        <v>75.555400000000006</v>
      </c>
      <c r="L79">
        <v>194554483655.52802</v>
      </c>
      <c r="M79">
        <v>4640.3141453795633</v>
      </c>
      <c r="N79">
        <v>70</v>
      </c>
      <c r="O79">
        <v>3.84471345</v>
      </c>
      <c r="P79">
        <v>64.808891299999999</v>
      </c>
      <c r="Q79">
        <v>175.98062107000001</v>
      </c>
      <c r="R79">
        <v>0.107</v>
      </c>
      <c r="S79">
        <v>0.55000000000000004</v>
      </c>
      <c r="T79">
        <v>2250</v>
      </c>
      <c r="U79">
        <v>0</v>
      </c>
      <c r="V79" t="s">
        <v>653</v>
      </c>
      <c r="W79" t="s">
        <v>653</v>
      </c>
      <c r="X79" t="s">
        <v>653</v>
      </c>
    </row>
    <row r="80" spans="1:24" x14ac:dyDescent="0.25">
      <c r="A80" t="s">
        <v>21</v>
      </c>
      <c r="B80" t="s">
        <v>22</v>
      </c>
      <c r="C80" t="s">
        <v>656</v>
      </c>
      <c r="D80">
        <v>2022</v>
      </c>
      <c r="E80" t="s">
        <v>43</v>
      </c>
      <c r="F80">
        <v>128823</v>
      </c>
      <c r="G80">
        <v>44903225.000000007</v>
      </c>
      <c r="H80">
        <v>161909035</v>
      </c>
      <c r="I80">
        <v>55986863.649999999</v>
      </c>
      <c r="J80">
        <v>105922171.40000001</v>
      </c>
      <c r="K80">
        <v>76.128900000000002</v>
      </c>
      <c r="L80">
        <v>225638456572.14301</v>
      </c>
      <c r="M80">
        <v>5024.9944535641471</v>
      </c>
      <c r="N80">
        <v>70</v>
      </c>
      <c r="O80">
        <v>1.7172247199999999</v>
      </c>
      <c r="P80">
        <v>47.397300719999997</v>
      </c>
      <c r="Q80">
        <v>85.171478570000005</v>
      </c>
      <c r="R80">
        <v>0.107</v>
      </c>
      <c r="S80">
        <v>0.55000000000000004</v>
      </c>
      <c r="T80">
        <v>2250</v>
      </c>
      <c r="U80">
        <v>0</v>
      </c>
      <c r="V80">
        <v>300</v>
      </c>
      <c r="W80">
        <v>46303244</v>
      </c>
      <c r="X80">
        <v>37798823</v>
      </c>
    </row>
    <row r="81" spans="1:24" x14ac:dyDescent="0.25">
      <c r="A81" t="s">
        <v>21</v>
      </c>
      <c r="B81" t="s">
        <v>22</v>
      </c>
      <c r="C81" t="s">
        <v>656</v>
      </c>
      <c r="D81">
        <v>2024</v>
      </c>
      <c r="E81" t="s">
        <v>43</v>
      </c>
      <c r="F81">
        <v>128823</v>
      </c>
      <c r="G81">
        <v>47131520</v>
      </c>
      <c r="H81">
        <v>161483502.69999999</v>
      </c>
      <c r="I81">
        <v>161483502.69999999</v>
      </c>
      <c r="J81">
        <v>161483502.69999999</v>
      </c>
      <c r="K81">
        <v>76.260999999999996</v>
      </c>
      <c r="L81">
        <v>263619794506.72299</v>
      </c>
      <c r="M81">
        <v>5593.2801341166805</v>
      </c>
      <c r="N81">
        <v>70</v>
      </c>
      <c r="O81">
        <v>1.7172247199999999</v>
      </c>
      <c r="P81">
        <v>47.397300719999997</v>
      </c>
      <c r="Q81">
        <v>85.171478570000005</v>
      </c>
      <c r="R81">
        <v>0.107</v>
      </c>
      <c r="S81">
        <v>0.55000000000000004</v>
      </c>
      <c r="T81">
        <v>2250</v>
      </c>
      <c r="U81">
        <v>0</v>
      </c>
      <c r="V81">
        <v>300</v>
      </c>
      <c r="W81">
        <v>54737175</v>
      </c>
      <c r="X81">
        <v>133445845</v>
      </c>
    </row>
    <row r="82" spans="1:24" x14ac:dyDescent="0.25">
      <c r="A82" t="s">
        <v>21</v>
      </c>
      <c r="B82" t="s">
        <v>22</v>
      </c>
      <c r="C82" t="s">
        <v>656</v>
      </c>
      <c r="D82">
        <v>2013</v>
      </c>
      <c r="E82" t="s">
        <v>44</v>
      </c>
      <c r="F82">
        <v>0</v>
      </c>
      <c r="G82">
        <v>38000626.500000007</v>
      </c>
      <c r="H82">
        <v>150473632.30000001</v>
      </c>
      <c r="I82">
        <v>47055383.82</v>
      </c>
      <c r="J82">
        <v>103418248.5</v>
      </c>
      <c r="K82">
        <v>74.8095</v>
      </c>
      <c r="L82">
        <v>229701430292.15701</v>
      </c>
      <c r="M82">
        <v>6044.6748237731545</v>
      </c>
      <c r="N82">
        <v>69</v>
      </c>
      <c r="O82">
        <v>3.91591859</v>
      </c>
      <c r="P82">
        <v>69.364517210000002</v>
      </c>
      <c r="Q82">
        <v>234.15631730999999</v>
      </c>
      <c r="R82">
        <v>0.107</v>
      </c>
      <c r="S82">
        <v>0.55000000000000004</v>
      </c>
      <c r="T82">
        <v>2250</v>
      </c>
      <c r="U82">
        <v>0</v>
      </c>
      <c r="V82" t="s">
        <v>653</v>
      </c>
      <c r="W82" t="s">
        <v>653</v>
      </c>
      <c r="X82" t="s">
        <v>653</v>
      </c>
    </row>
    <row r="83" spans="1:24" x14ac:dyDescent="0.25">
      <c r="A83" t="s">
        <v>21</v>
      </c>
      <c r="B83" t="s">
        <v>22</v>
      </c>
      <c r="C83" t="s">
        <v>656</v>
      </c>
      <c r="D83">
        <v>2018</v>
      </c>
      <c r="E83" t="s">
        <v>44</v>
      </c>
      <c r="F83">
        <v>42507</v>
      </c>
      <c r="G83">
        <v>41927007.000000007</v>
      </c>
      <c r="H83">
        <v>152666919.40000001</v>
      </c>
      <c r="I83">
        <v>50588204.909999996</v>
      </c>
      <c r="J83">
        <v>102078714.5</v>
      </c>
      <c r="K83">
        <v>75.555400000000006</v>
      </c>
      <c r="L83">
        <v>194554483655.52802</v>
      </c>
      <c r="M83">
        <v>4640.3141453795633</v>
      </c>
      <c r="N83">
        <v>70</v>
      </c>
      <c r="O83">
        <v>3.84471345</v>
      </c>
      <c r="P83">
        <v>64.808891299999999</v>
      </c>
      <c r="Q83">
        <v>175.98062107000001</v>
      </c>
      <c r="R83">
        <v>0.107</v>
      </c>
      <c r="S83">
        <v>0.55000000000000004</v>
      </c>
      <c r="T83">
        <v>2250</v>
      </c>
      <c r="U83">
        <v>0</v>
      </c>
      <c r="V83" t="s">
        <v>653</v>
      </c>
      <c r="W83" t="s">
        <v>653</v>
      </c>
      <c r="X83" t="s">
        <v>653</v>
      </c>
    </row>
    <row r="84" spans="1:24" x14ac:dyDescent="0.25">
      <c r="A84" t="s">
        <v>21</v>
      </c>
      <c r="B84" t="s">
        <v>22</v>
      </c>
      <c r="C84" t="s">
        <v>656</v>
      </c>
      <c r="D84">
        <v>2022</v>
      </c>
      <c r="E84" t="s">
        <v>44</v>
      </c>
      <c r="F84">
        <v>42507</v>
      </c>
      <c r="G84">
        <v>44903225.000000007</v>
      </c>
      <c r="H84">
        <v>161909035</v>
      </c>
      <c r="I84">
        <v>55986863.649999999</v>
      </c>
      <c r="J84">
        <v>105922171.40000001</v>
      </c>
      <c r="K84">
        <v>76.128900000000002</v>
      </c>
      <c r="L84">
        <v>225638456572.14301</v>
      </c>
      <c r="M84">
        <v>5024.9944535641471</v>
      </c>
      <c r="N84">
        <v>70</v>
      </c>
      <c r="O84">
        <v>1.7172247199999999</v>
      </c>
      <c r="P84">
        <v>47.397300719999997</v>
      </c>
      <c r="Q84">
        <v>85.171478570000005</v>
      </c>
      <c r="R84">
        <v>0.107</v>
      </c>
      <c r="S84">
        <v>0.55000000000000004</v>
      </c>
      <c r="T84">
        <v>2250</v>
      </c>
      <c r="U84">
        <v>0</v>
      </c>
      <c r="V84">
        <v>300</v>
      </c>
      <c r="W84">
        <v>46303244</v>
      </c>
      <c r="X84">
        <v>37798823</v>
      </c>
    </row>
    <row r="85" spans="1:24" x14ac:dyDescent="0.25">
      <c r="A85" t="s">
        <v>21</v>
      </c>
      <c r="B85" t="s">
        <v>22</v>
      </c>
      <c r="C85" t="s">
        <v>656</v>
      </c>
      <c r="D85">
        <v>2024</v>
      </c>
      <c r="E85" t="s">
        <v>44</v>
      </c>
      <c r="F85">
        <v>42507</v>
      </c>
      <c r="G85">
        <v>47131520</v>
      </c>
      <c r="H85">
        <v>161483502.69999999</v>
      </c>
      <c r="I85">
        <v>161483502.69999999</v>
      </c>
      <c r="J85">
        <v>161483502.69999999</v>
      </c>
      <c r="K85">
        <v>76.260999999999996</v>
      </c>
      <c r="L85">
        <v>263619794506.72299</v>
      </c>
      <c r="M85">
        <v>5593.2801341166805</v>
      </c>
      <c r="N85">
        <v>70</v>
      </c>
      <c r="O85">
        <v>1.7172247199999999</v>
      </c>
      <c r="P85">
        <v>47.397300719999997</v>
      </c>
      <c r="Q85">
        <v>85.171478570000005</v>
      </c>
      <c r="R85">
        <v>0.107</v>
      </c>
      <c r="S85">
        <v>0.55000000000000004</v>
      </c>
      <c r="T85">
        <v>2250</v>
      </c>
      <c r="U85">
        <v>0</v>
      </c>
      <c r="V85">
        <v>300</v>
      </c>
      <c r="W85">
        <v>54737175</v>
      </c>
      <c r="X85">
        <v>133445845</v>
      </c>
    </row>
    <row r="86" spans="1:24" x14ac:dyDescent="0.25">
      <c r="A86" t="s">
        <v>21</v>
      </c>
      <c r="B86" t="s">
        <v>22</v>
      </c>
      <c r="C86" t="s">
        <v>656</v>
      </c>
      <c r="D86">
        <v>2013</v>
      </c>
      <c r="E86" t="s">
        <v>45</v>
      </c>
      <c r="F86">
        <v>0</v>
      </c>
      <c r="G86">
        <v>38000626.500000007</v>
      </c>
      <c r="H86">
        <v>150473632.30000001</v>
      </c>
      <c r="I86">
        <v>47055383.82</v>
      </c>
      <c r="J86">
        <v>103418248.5</v>
      </c>
      <c r="K86">
        <v>74.8095</v>
      </c>
      <c r="L86">
        <v>229701430292.15701</v>
      </c>
      <c r="M86">
        <v>6044.6748237731545</v>
      </c>
      <c r="N86">
        <v>69</v>
      </c>
      <c r="O86">
        <v>3.91591859</v>
      </c>
      <c r="P86">
        <v>69.364517210000002</v>
      </c>
      <c r="Q86">
        <v>234.15631730999999</v>
      </c>
      <c r="R86">
        <v>0.107</v>
      </c>
      <c r="S86">
        <v>0.55000000000000004</v>
      </c>
      <c r="T86">
        <v>2250</v>
      </c>
      <c r="U86">
        <v>0</v>
      </c>
      <c r="V86" t="s">
        <v>653</v>
      </c>
      <c r="W86" t="s">
        <v>653</v>
      </c>
      <c r="X86" t="s">
        <v>653</v>
      </c>
    </row>
    <row r="87" spans="1:24" x14ac:dyDescent="0.25">
      <c r="A87" t="s">
        <v>21</v>
      </c>
      <c r="B87" t="s">
        <v>22</v>
      </c>
      <c r="C87" t="s">
        <v>656</v>
      </c>
      <c r="D87">
        <v>2018</v>
      </c>
      <c r="E87" t="s">
        <v>45</v>
      </c>
      <c r="F87">
        <v>1536</v>
      </c>
      <c r="G87">
        <v>41927007.000000007</v>
      </c>
      <c r="H87">
        <v>152666919.40000001</v>
      </c>
      <c r="I87">
        <v>50588204.909999996</v>
      </c>
      <c r="J87">
        <v>102078714.5</v>
      </c>
      <c r="K87">
        <v>75.555400000000006</v>
      </c>
      <c r="L87">
        <v>194554483655.52802</v>
      </c>
      <c r="M87">
        <v>4640.3141453795633</v>
      </c>
      <c r="N87">
        <v>70</v>
      </c>
      <c r="O87">
        <v>3.84471345</v>
      </c>
      <c r="P87">
        <v>64.808891299999999</v>
      </c>
      <c r="Q87">
        <v>175.98062107000001</v>
      </c>
      <c r="R87">
        <v>0.107</v>
      </c>
      <c r="S87">
        <v>0.55000000000000004</v>
      </c>
      <c r="T87">
        <v>2250</v>
      </c>
      <c r="U87">
        <v>0</v>
      </c>
      <c r="V87" t="s">
        <v>653</v>
      </c>
      <c r="W87" t="s">
        <v>653</v>
      </c>
      <c r="X87" t="s">
        <v>653</v>
      </c>
    </row>
    <row r="88" spans="1:24" x14ac:dyDescent="0.25">
      <c r="A88" t="s">
        <v>21</v>
      </c>
      <c r="B88" t="s">
        <v>22</v>
      </c>
      <c r="C88" t="s">
        <v>656</v>
      </c>
      <c r="D88">
        <v>2022</v>
      </c>
      <c r="E88" t="s">
        <v>45</v>
      </c>
      <c r="F88">
        <v>1536</v>
      </c>
      <c r="G88">
        <v>44903225.000000007</v>
      </c>
      <c r="H88">
        <v>161909035</v>
      </c>
      <c r="I88">
        <v>55986863.649999999</v>
      </c>
      <c r="J88">
        <v>105922171.40000001</v>
      </c>
      <c r="K88">
        <v>76.128900000000002</v>
      </c>
      <c r="L88">
        <v>225638456572.14301</v>
      </c>
      <c r="M88">
        <v>5024.9944535641471</v>
      </c>
      <c r="N88">
        <v>70</v>
      </c>
      <c r="O88">
        <v>1.7172247199999999</v>
      </c>
      <c r="P88">
        <v>47.397300719999997</v>
      </c>
      <c r="Q88">
        <v>85.171478570000005</v>
      </c>
      <c r="R88">
        <v>0.107</v>
      </c>
      <c r="S88">
        <v>0.55000000000000004</v>
      </c>
      <c r="T88">
        <v>2250</v>
      </c>
      <c r="U88">
        <v>0</v>
      </c>
      <c r="V88">
        <v>300</v>
      </c>
      <c r="W88">
        <v>46303244</v>
      </c>
      <c r="X88">
        <v>37798823</v>
      </c>
    </row>
    <row r="89" spans="1:24" x14ac:dyDescent="0.25">
      <c r="A89" t="s">
        <v>21</v>
      </c>
      <c r="B89" t="s">
        <v>22</v>
      </c>
      <c r="C89" t="s">
        <v>656</v>
      </c>
      <c r="D89">
        <v>2024</v>
      </c>
      <c r="E89" t="s">
        <v>45</v>
      </c>
      <c r="F89">
        <v>1536</v>
      </c>
      <c r="G89">
        <v>47131520</v>
      </c>
      <c r="H89">
        <v>161483502.69999999</v>
      </c>
      <c r="I89">
        <v>161483502.69999999</v>
      </c>
      <c r="J89">
        <v>161483502.69999999</v>
      </c>
      <c r="K89">
        <v>76.260999999999996</v>
      </c>
      <c r="L89">
        <v>263619794506.72299</v>
      </c>
      <c r="M89">
        <v>5593.2801341166805</v>
      </c>
      <c r="N89">
        <v>70</v>
      </c>
      <c r="O89">
        <v>1.7172247199999999</v>
      </c>
      <c r="P89">
        <v>47.397300719999997</v>
      </c>
      <c r="Q89">
        <v>85.171478570000005</v>
      </c>
      <c r="R89">
        <v>0.107</v>
      </c>
      <c r="S89">
        <v>0.55000000000000004</v>
      </c>
      <c r="T89">
        <v>2250</v>
      </c>
      <c r="U89">
        <v>0</v>
      </c>
      <c r="V89">
        <v>300</v>
      </c>
      <c r="W89">
        <v>54737175</v>
      </c>
      <c r="X89">
        <v>133445845</v>
      </c>
    </row>
    <row r="90" spans="1:24" x14ac:dyDescent="0.25">
      <c r="A90" t="s">
        <v>21</v>
      </c>
      <c r="B90" t="s">
        <v>22</v>
      </c>
      <c r="C90" t="s">
        <v>656</v>
      </c>
      <c r="D90">
        <v>2013</v>
      </c>
      <c r="E90" t="s">
        <v>46</v>
      </c>
      <c r="F90">
        <v>0</v>
      </c>
      <c r="G90">
        <v>38000626.500000007</v>
      </c>
      <c r="H90">
        <v>150473632.30000001</v>
      </c>
      <c r="I90">
        <v>47055383.82</v>
      </c>
      <c r="J90">
        <v>103418248.5</v>
      </c>
      <c r="K90">
        <v>74.8095</v>
      </c>
      <c r="L90">
        <v>229701430292.15701</v>
      </c>
      <c r="M90">
        <v>6044.6748237731545</v>
      </c>
      <c r="N90">
        <v>69</v>
      </c>
      <c r="O90">
        <v>3.91591859</v>
      </c>
      <c r="P90">
        <v>69.364517210000002</v>
      </c>
      <c r="Q90">
        <v>234.15631730999999</v>
      </c>
      <c r="R90">
        <v>0.107</v>
      </c>
      <c r="S90">
        <v>0.55000000000000004</v>
      </c>
      <c r="T90">
        <v>2250</v>
      </c>
      <c r="U90">
        <v>0</v>
      </c>
      <c r="V90" t="s">
        <v>653</v>
      </c>
      <c r="W90" t="s">
        <v>653</v>
      </c>
      <c r="X90" t="s">
        <v>653</v>
      </c>
    </row>
    <row r="91" spans="1:24" x14ac:dyDescent="0.25">
      <c r="A91" t="s">
        <v>21</v>
      </c>
      <c r="B91" t="s">
        <v>22</v>
      </c>
      <c r="C91" t="s">
        <v>656</v>
      </c>
      <c r="D91">
        <v>2018</v>
      </c>
      <c r="E91" t="s">
        <v>46</v>
      </c>
      <c r="F91">
        <v>18807</v>
      </c>
      <c r="G91">
        <v>41927007.000000007</v>
      </c>
      <c r="H91">
        <v>152666919.40000001</v>
      </c>
      <c r="I91">
        <v>50588204.909999996</v>
      </c>
      <c r="J91">
        <v>102078714.5</v>
      </c>
      <c r="K91">
        <v>75.555400000000006</v>
      </c>
      <c r="L91">
        <v>194554483655.52802</v>
      </c>
      <c r="M91">
        <v>4640.3141453795633</v>
      </c>
      <c r="N91">
        <v>70</v>
      </c>
      <c r="O91">
        <v>3.84471345</v>
      </c>
      <c r="P91">
        <v>64.808891299999999</v>
      </c>
      <c r="Q91">
        <v>175.98062107000001</v>
      </c>
      <c r="R91">
        <v>0.107</v>
      </c>
      <c r="S91">
        <v>0.55000000000000004</v>
      </c>
      <c r="T91">
        <v>2250</v>
      </c>
      <c r="U91">
        <v>0</v>
      </c>
      <c r="V91" t="s">
        <v>653</v>
      </c>
      <c r="W91" t="s">
        <v>653</v>
      </c>
      <c r="X91" t="s">
        <v>653</v>
      </c>
    </row>
    <row r="92" spans="1:24" x14ac:dyDescent="0.25">
      <c r="A92" t="s">
        <v>21</v>
      </c>
      <c r="B92" t="s">
        <v>22</v>
      </c>
      <c r="C92" t="s">
        <v>656</v>
      </c>
      <c r="D92">
        <v>2022</v>
      </c>
      <c r="E92" t="s">
        <v>46</v>
      </c>
      <c r="F92">
        <v>13642</v>
      </c>
      <c r="G92">
        <v>44903225.000000007</v>
      </c>
      <c r="H92">
        <v>161909035</v>
      </c>
      <c r="I92">
        <v>55986863.649999999</v>
      </c>
      <c r="J92">
        <v>105922171.40000001</v>
      </c>
      <c r="K92">
        <v>76.128900000000002</v>
      </c>
      <c r="L92">
        <v>225638456572.14301</v>
      </c>
      <c r="M92">
        <v>5024.9944535641471</v>
      </c>
      <c r="N92">
        <v>70</v>
      </c>
      <c r="O92">
        <v>1.7172247199999999</v>
      </c>
      <c r="P92">
        <v>47.397300719999997</v>
      </c>
      <c r="Q92">
        <v>85.171478570000005</v>
      </c>
      <c r="R92">
        <v>0.107</v>
      </c>
      <c r="S92">
        <v>0.55000000000000004</v>
      </c>
      <c r="T92">
        <v>2250</v>
      </c>
      <c r="U92">
        <v>0</v>
      </c>
      <c r="V92">
        <v>300</v>
      </c>
      <c r="W92">
        <v>46303244</v>
      </c>
      <c r="X92">
        <v>37798823</v>
      </c>
    </row>
    <row r="93" spans="1:24" x14ac:dyDescent="0.25">
      <c r="A93" t="s">
        <v>21</v>
      </c>
      <c r="B93" t="s">
        <v>22</v>
      </c>
      <c r="C93" t="s">
        <v>656</v>
      </c>
      <c r="D93">
        <v>2024</v>
      </c>
      <c r="E93" t="s">
        <v>46</v>
      </c>
      <c r="F93">
        <v>13642</v>
      </c>
      <c r="G93">
        <v>47131520</v>
      </c>
      <c r="H93">
        <v>161483502.69999999</v>
      </c>
      <c r="I93">
        <v>161483502.69999999</v>
      </c>
      <c r="J93">
        <v>161483502.69999999</v>
      </c>
      <c r="K93">
        <v>76.260999999999996</v>
      </c>
      <c r="L93">
        <v>263619794506.72299</v>
      </c>
      <c r="M93">
        <v>5593.2801341166805</v>
      </c>
      <c r="N93">
        <v>70</v>
      </c>
      <c r="O93">
        <v>1.7172247199999999</v>
      </c>
      <c r="P93">
        <v>47.397300719999997</v>
      </c>
      <c r="Q93">
        <v>85.171478570000005</v>
      </c>
      <c r="R93">
        <v>0.107</v>
      </c>
      <c r="S93">
        <v>0.55000000000000004</v>
      </c>
      <c r="T93">
        <v>2250</v>
      </c>
      <c r="U93">
        <v>0</v>
      </c>
      <c r="V93">
        <v>300</v>
      </c>
      <c r="W93">
        <v>54737175</v>
      </c>
      <c r="X93">
        <v>133445845</v>
      </c>
    </row>
    <row r="94" spans="1:24" x14ac:dyDescent="0.25">
      <c r="A94" t="s">
        <v>21</v>
      </c>
      <c r="B94" t="s">
        <v>22</v>
      </c>
      <c r="C94" t="s">
        <v>656</v>
      </c>
      <c r="D94">
        <v>2013</v>
      </c>
      <c r="E94" t="s">
        <v>47</v>
      </c>
      <c r="F94">
        <v>0</v>
      </c>
      <c r="G94">
        <v>38000626.500000007</v>
      </c>
      <c r="H94">
        <v>150473632.30000001</v>
      </c>
      <c r="I94">
        <v>47055383.82</v>
      </c>
      <c r="J94">
        <v>103418248.5</v>
      </c>
      <c r="K94">
        <v>74.8095</v>
      </c>
      <c r="L94">
        <v>229701430292.15701</v>
      </c>
      <c r="M94">
        <v>6044.6748237731545</v>
      </c>
      <c r="N94">
        <v>69</v>
      </c>
      <c r="O94">
        <v>3.91591859</v>
      </c>
      <c r="P94">
        <v>69.364517210000002</v>
      </c>
      <c r="Q94">
        <v>234.15631730999999</v>
      </c>
      <c r="R94">
        <v>0.107</v>
      </c>
      <c r="S94">
        <v>0.55000000000000004</v>
      </c>
      <c r="T94">
        <v>2250</v>
      </c>
      <c r="U94">
        <v>0</v>
      </c>
      <c r="V94" t="s">
        <v>653</v>
      </c>
      <c r="W94" t="s">
        <v>653</v>
      </c>
      <c r="X94" t="s">
        <v>653</v>
      </c>
    </row>
    <row r="95" spans="1:24" x14ac:dyDescent="0.25">
      <c r="A95" t="s">
        <v>21</v>
      </c>
      <c r="B95" t="s">
        <v>22</v>
      </c>
      <c r="C95" t="s">
        <v>656</v>
      </c>
      <c r="D95">
        <v>2018</v>
      </c>
      <c r="E95" t="s">
        <v>47</v>
      </c>
      <c r="F95">
        <v>1971</v>
      </c>
      <c r="G95">
        <v>41927007.000000007</v>
      </c>
      <c r="H95">
        <v>152666919.40000001</v>
      </c>
      <c r="I95">
        <v>50588204.909999996</v>
      </c>
      <c r="J95">
        <v>102078714.5</v>
      </c>
      <c r="K95">
        <v>75.555400000000006</v>
      </c>
      <c r="L95">
        <v>194554483655.52802</v>
      </c>
      <c r="M95">
        <v>4640.3141453795633</v>
      </c>
      <c r="N95">
        <v>70</v>
      </c>
      <c r="O95">
        <v>3.84471345</v>
      </c>
      <c r="P95">
        <v>64.808891299999999</v>
      </c>
      <c r="Q95">
        <v>175.98062107000001</v>
      </c>
      <c r="R95">
        <v>0.107</v>
      </c>
      <c r="S95">
        <v>0.55000000000000004</v>
      </c>
      <c r="T95">
        <v>2250</v>
      </c>
      <c r="U95">
        <v>0</v>
      </c>
      <c r="V95" t="s">
        <v>653</v>
      </c>
      <c r="W95" t="s">
        <v>653</v>
      </c>
      <c r="X95" t="s">
        <v>653</v>
      </c>
    </row>
    <row r="96" spans="1:24" x14ac:dyDescent="0.25">
      <c r="A96" t="s">
        <v>21</v>
      </c>
      <c r="B96" t="s">
        <v>22</v>
      </c>
      <c r="C96" t="s">
        <v>656</v>
      </c>
      <c r="D96">
        <v>2022</v>
      </c>
      <c r="E96" t="s">
        <v>47</v>
      </c>
      <c r="F96">
        <v>1971</v>
      </c>
      <c r="G96">
        <v>44903225.000000007</v>
      </c>
      <c r="H96">
        <v>161909035</v>
      </c>
      <c r="I96">
        <v>55986863.649999999</v>
      </c>
      <c r="J96">
        <v>105922171.40000001</v>
      </c>
      <c r="K96">
        <v>76.128900000000002</v>
      </c>
      <c r="L96">
        <v>225638456572.14301</v>
      </c>
      <c r="M96">
        <v>5024.9944535641471</v>
      </c>
      <c r="N96">
        <v>70</v>
      </c>
      <c r="O96">
        <v>1.7172247199999999</v>
      </c>
      <c r="P96">
        <v>47.397300719999997</v>
      </c>
      <c r="Q96">
        <v>85.171478570000005</v>
      </c>
      <c r="R96">
        <v>0.107</v>
      </c>
      <c r="S96">
        <v>0.55000000000000004</v>
      </c>
      <c r="T96">
        <v>2250</v>
      </c>
      <c r="U96">
        <v>0</v>
      </c>
      <c r="V96">
        <v>300</v>
      </c>
      <c r="W96">
        <v>46303244</v>
      </c>
      <c r="X96">
        <v>37798823</v>
      </c>
    </row>
    <row r="97" spans="1:24" x14ac:dyDescent="0.25">
      <c r="A97" t="s">
        <v>21</v>
      </c>
      <c r="B97" t="s">
        <v>22</v>
      </c>
      <c r="C97" t="s">
        <v>656</v>
      </c>
      <c r="D97">
        <v>2024</v>
      </c>
      <c r="E97" t="s">
        <v>47</v>
      </c>
      <c r="F97">
        <v>1971</v>
      </c>
      <c r="G97">
        <v>47131520</v>
      </c>
      <c r="H97">
        <v>161483502.69999999</v>
      </c>
      <c r="I97">
        <v>161483502.69999999</v>
      </c>
      <c r="J97">
        <v>161483502.69999999</v>
      </c>
      <c r="K97">
        <v>76.260999999999996</v>
      </c>
      <c r="L97">
        <v>263619794506.72299</v>
      </c>
      <c r="M97">
        <v>5593.2801341166805</v>
      </c>
      <c r="N97">
        <v>70</v>
      </c>
      <c r="O97">
        <v>1.7172247199999999</v>
      </c>
      <c r="P97">
        <v>47.397300719999997</v>
      </c>
      <c r="Q97">
        <v>85.171478570000005</v>
      </c>
      <c r="R97">
        <v>0.107</v>
      </c>
      <c r="S97">
        <v>0.55000000000000004</v>
      </c>
      <c r="T97">
        <v>2250</v>
      </c>
      <c r="U97">
        <v>0</v>
      </c>
      <c r="V97">
        <v>300</v>
      </c>
      <c r="W97">
        <v>54737175</v>
      </c>
      <c r="X97">
        <v>133445845</v>
      </c>
    </row>
    <row r="98" spans="1:24" x14ac:dyDescent="0.25">
      <c r="A98" t="s">
        <v>21</v>
      </c>
      <c r="B98" t="s">
        <v>22</v>
      </c>
      <c r="C98" t="s">
        <v>656</v>
      </c>
      <c r="D98">
        <v>2013</v>
      </c>
      <c r="E98" t="s">
        <v>48</v>
      </c>
      <c r="F98">
        <v>0</v>
      </c>
      <c r="G98">
        <v>38000626.500000007</v>
      </c>
      <c r="H98">
        <v>150473632.30000001</v>
      </c>
      <c r="I98">
        <v>47055383.82</v>
      </c>
      <c r="J98">
        <v>103418248.5</v>
      </c>
      <c r="K98">
        <v>74.8095</v>
      </c>
      <c r="L98">
        <v>229701430292.15701</v>
      </c>
      <c r="M98">
        <v>6044.6748237731545</v>
      </c>
      <c r="N98">
        <v>69</v>
      </c>
      <c r="O98">
        <v>3.91591859</v>
      </c>
      <c r="P98">
        <v>69.364517210000002</v>
      </c>
      <c r="Q98">
        <v>234.15631730999999</v>
      </c>
      <c r="R98">
        <v>0.107</v>
      </c>
      <c r="S98">
        <v>0.55000000000000004</v>
      </c>
      <c r="T98">
        <v>2250</v>
      </c>
      <c r="U98">
        <v>0</v>
      </c>
      <c r="V98" t="s">
        <v>653</v>
      </c>
      <c r="W98" t="s">
        <v>653</v>
      </c>
      <c r="X98" t="s">
        <v>653</v>
      </c>
    </row>
    <row r="99" spans="1:24" x14ac:dyDescent="0.25">
      <c r="A99" t="s">
        <v>21</v>
      </c>
      <c r="B99" t="s">
        <v>22</v>
      </c>
      <c r="C99" t="s">
        <v>656</v>
      </c>
      <c r="D99">
        <v>2018</v>
      </c>
      <c r="E99" t="s">
        <v>48</v>
      </c>
      <c r="F99">
        <v>4403</v>
      </c>
      <c r="G99">
        <v>41927007.000000007</v>
      </c>
      <c r="H99">
        <v>152666919.40000001</v>
      </c>
      <c r="I99">
        <v>50588204.909999996</v>
      </c>
      <c r="J99">
        <v>102078714.5</v>
      </c>
      <c r="K99">
        <v>75.555400000000006</v>
      </c>
      <c r="L99">
        <v>194554483655.52802</v>
      </c>
      <c r="M99">
        <v>4640.3141453795633</v>
      </c>
      <c r="N99">
        <v>70</v>
      </c>
      <c r="O99">
        <v>3.84471345</v>
      </c>
      <c r="P99">
        <v>64.808891299999999</v>
      </c>
      <c r="Q99">
        <v>175.98062107000001</v>
      </c>
      <c r="R99">
        <v>0.107</v>
      </c>
      <c r="S99">
        <v>0.55000000000000004</v>
      </c>
      <c r="T99">
        <v>2250</v>
      </c>
      <c r="U99">
        <v>0</v>
      </c>
      <c r="V99" t="s">
        <v>653</v>
      </c>
      <c r="W99" t="s">
        <v>653</v>
      </c>
      <c r="X99" t="s">
        <v>653</v>
      </c>
    </row>
    <row r="100" spans="1:24" x14ac:dyDescent="0.25">
      <c r="A100" t="s">
        <v>21</v>
      </c>
      <c r="B100" t="s">
        <v>22</v>
      </c>
      <c r="C100" t="s">
        <v>656</v>
      </c>
      <c r="D100">
        <v>2022</v>
      </c>
      <c r="E100" t="s">
        <v>48</v>
      </c>
      <c r="F100">
        <v>4403</v>
      </c>
      <c r="G100">
        <v>44903225.000000007</v>
      </c>
      <c r="H100">
        <v>161909035</v>
      </c>
      <c r="I100">
        <v>55986863.649999999</v>
      </c>
      <c r="J100">
        <v>105922171.40000001</v>
      </c>
      <c r="K100">
        <v>76.128900000000002</v>
      </c>
      <c r="L100">
        <v>225638456572.14301</v>
      </c>
      <c r="M100">
        <v>5024.9944535641471</v>
      </c>
      <c r="N100">
        <v>70</v>
      </c>
      <c r="O100">
        <v>1.7172247199999999</v>
      </c>
      <c r="P100">
        <v>47.397300719999997</v>
      </c>
      <c r="Q100">
        <v>85.171478570000005</v>
      </c>
      <c r="R100">
        <v>0.107</v>
      </c>
      <c r="S100">
        <v>0.55000000000000004</v>
      </c>
      <c r="T100">
        <v>2250</v>
      </c>
      <c r="U100">
        <v>0</v>
      </c>
      <c r="V100">
        <v>300</v>
      </c>
      <c r="W100">
        <v>46303244</v>
      </c>
      <c r="X100">
        <v>37798823</v>
      </c>
    </row>
    <row r="101" spans="1:24" x14ac:dyDescent="0.25">
      <c r="A101" t="s">
        <v>21</v>
      </c>
      <c r="B101" t="s">
        <v>22</v>
      </c>
      <c r="C101" t="s">
        <v>656</v>
      </c>
      <c r="D101">
        <v>2024</v>
      </c>
      <c r="E101" t="s">
        <v>48</v>
      </c>
      <c r="F101">
        <v>4403</v>
      </c>
      <c r="G101">
        <v>47131520</v>
      </c>
      <c r="H101">
        <v>161483502.69999999</v>
      </c>
      <c r="I101">
        <v>161483502.69999999</v>
      </c>
      <c r="J101">
        <v>161483502.69999999</v>
      </c>
      <c r="K101">
        <v>76.260999999999996</v>
      </c>
      <c r="L101">
        <v>263619794506.72299</v>
      </c>
      <c r="M101">
        <v>5593.2801341166805</v>
      </c>
      <c r="N101">
        <v>70</v>
      </c>
      <c r="O101">
        <v>1.7172247199999999</v>
      </c>
      <c r="P101">
        <v>47.397300719999997</v>
      </c>
      <c r="Q101">
        <v>85.171478570000005</v>
      </c>
      <c r="R101">
        <v>0.107</v>
      </c>
      <c r="S101">
        <v>0.55000000000000004</v>
      </c>
      <c r="T101">
        <v>2250</v>
      </c>
      <c r="U101">
        <v>0</v>
      </c>
      <c r="V101">
        <v>300</v>
      </c>
      <c r="W101">
        <v>54737175</v>
      </c>
      <c r="X101">
        <v>133445845</v>
      </c>
    </row>
    <row r="102" spans="1:24" x14ac:dyDescent="0.25">
      <c r="A102" t="s">
        <v>21</v>
      </c>
      <c r="B102" t="s">
        <v>22</v>
      </c>
      <c r="C102" t="s">
        <v>656</v>
      </c>
      <c r="D102">
        <v>2013</v>
      </c>
      <c r="E102" t="s">
        <v>49</v>
      </c>
      <c r="F102">
        <v>0</v>
      </c>
      <c r="G102">
        <v>38000626.500000007</v>
      </c>
      <c r="H102">
        <v>150473632.30000001</v>
      </c>
      <c r="I102">
        <v>47055383.82</v>
      </c>
      <c r="J102">
        <v>103418248.5</v>
      </c>
      <c r="K102">
        <v>74.8095</v>
      </c>
      <c r="L102">
        <v>229701430292.15701</v>
      </c>
      <c r="M102">
        <v>6044.6748237731545</v>
      </c>
      <c r="N102">
        <v>69</v>
      </c>
      <c r="O102">
        <v>3.91591859</v>
      </c>
      <c r="P102">
        <v>69.364517210000002</v>
      </c>
      <c r="Q102">
        <v>234.15631730999999</v>
      </c>
      <c r="R102">
        <v>0.107</v>
      </c>
      <c r="S102">
        <v>0.55000000000000004</v>
      </c>
      <c r="T102">
        <v>2250</v>
      </c>
      <c r="U102">
        <v>0</v>
      </c>
      <c r="V102" t="s">
        <v>653</v>
      </c>
      <c r="W102" t="s">
        <v>653</v>
      </c>
      <c r="X102" t="s">
        <v>653</v>
      </c>
    </row>
    <row r="103" spans="1:24" x14ac:dyDescent="0.25">
      <c r="A103" t="s">
        <v>21</v>
      </c>
      <c r="B103" t="s">
        <v>22</v>
      </c>
      <c r="C103" t="s">
        <v>656</v>
      </c>
      <c r="D103">
        <v>2018</v>
      </c>
      <c r="E103" t="s">
        <v>49</v>
      </c>
      <c r="F103">
        <v>0</v>
      </c>
      <c r="G103">
        <v>41927007.000000007</v>
      </c>
      <c r="H103">
        <v>152666919.40000001</v>
      </c>
      <c r="I103">
        <v>50588204.909999996</v>
      </c>
      <c r="J103">
        <v>102078714.5</v>
      </c>
      <c r="K103">
        <v>75.555400000000006</v>
      </c>
      <c r="L103">
        <v>194554483655.52802</v>
      </c>
      <c r="M103">
        <v>4640.3141453795633</v>
      </c>
      <c r="N103">
        <v>70</v>
      </c>
      <c r="O103">
        <v>3.84471345</v>
      </c>
      <c r="P103">
        <v>64.808891299999999</v>
      </c>
      <c r="Q103">
        <v>175.98062107000001</v>
      </c>
      <c r="R103">
        <v>0.107</v>
      </c>
      <c r="S103">
        <v>0.55000000000000004</v>
      </c>
      <c r="T103">
        <v>2250</v>
      </c>
      <c r="U103">
        <v>0</v>
      </c>
      <c r="V103" t="s">
        <v>653</v>
      </c>
      <c r="W103" t="s">
        <v>653</v>
      </c>
      <c r="X103" t="s">
        <v>653</v>
      </c>
    </row>
    <row r="104" spans="1:24" x14ac:dyDescent="0.25">
      <c r="A104" t="s">
        <v>21</v>
      </c>
      <c r="B104" t="s">
        <v>22</v>
      </c>
      <c r="C104" t="s">
        <v>656</v>
      </c>
      <c r="D104">
        <v>2022</v>
      </c>
      <c r="E104" t="s">
        <v>49</v>
      </c>
      <c r="F104">
        <v>0</v>
      </c>
      <c r="G104">
        <v>44903225.000000007</v>
      </c>
      <c r="H104">
        <v>161909035</v>
      </c>
      <c r="I104">
        <v>55986863.649999999</v>
      </c>
      <c r="J104">
        <v>105922171.40000001</v>
      </c>
      <c r="K104">
        <v>76.128900000000002</v>
      </c>
      <c r="L104">
        <v>225638456572.14301</v>
      </c>
      <c r="M104">
        <v>5024.9944535641471</v>
      </c>
      <c r="N104">
        <v>70</v>
      </c>
      <c r="O104">
        <v>1.7172247199999999</v>
      </c>
      <c r="P104">
        <v>47.397300719999997</v>
      </c>
      <c r="Q104">
        <v>85.171478570000005</v>
      </c>
      <c r="R104">
        <v>0.107</v>
      </c>
      <c r="S104">
        <v>0.55000000000000004</v>
      </c>
      <c r="T104">
        <v>2250</v>
      </c>
      <c r="U104">
        <v>0</v>
      </c>
      <c r="V104">
        <v>300</v>
      </c>
      <c r="W104">
        <v>46303244</v>
      </c>
      <c r="X104">
        <v>37798823</v>
      </c>
    </row>
    <row r="105" spans="1:24" x14ac:dyDescent="0.25">
      <c r="A105" t="s">
        <v>21</v>
      </c>
      <c r="B105" t="s">
        <v>22</v>
      </c>
      <c r="C105" t="s">
        <v>656</v>
      </c>
      <c r="D105">
        <v>2024</v>
      </c>
      <c r="E105" t="s">
        <v>49</v>
      </c>
      <c r="F105">
        <v>0</v>
      </c>
      <c r="G105">
        <v>47131520</v>
      </c>
      <c r="H105">
        <v>161483502.69999999</v>
      </c>
      <c r="I105">
        <v>161483502.69999999</v>
      </c>
      <c r="J105">
        <v>161483502.69999999</v>
      </c>
      <c r="K105">
        <v>76.260999999999996</v>
      </c>
      <c r="L105">
        <v>263619794506.72299</v>
      </c>
      <c r="M105">
        <v>5593.2801341166805</v>
      </c>
      <c r="N105">
        <v>70</v>
      </c>
      <c r="O105">
        <v>1.7172247199999999</v>
      </c>
      <c r="P105">
        <v>47.397300719999997</v>
      </c>
      <c r="Q105">
        <v>85.171478570000005</v>
      </c>
      <c r="R105">
        <v>0.107</v>
      </c>
      <c r="S105">
        <v>0.55000000000000004</v>
      </c>
      <c r="T105">
        <v>2250</v>
      </c>
      <c r="U105">
        <v>0</v>
      </c>
      <c r="V105">
        <v>300</v>
      </c>
      <c r="W105">
        <v>54737175</v>
      </c>
      <c r="X105">
        <v>133445845</v>
      </c>
    </row>
    <row r="106" spans="1:24" x14ac:dyDescent="0.25">
      <c r="A106" t="s">
        <v>21</v>
      </c>
      <c r="B106" t="s">
        <v>22</v>
      </c>
      <c r="C106" t="s">
        <v>656</v>
      </c>
      <c r="D106">
        <v>2013</v>
      </c>
      <c r="E106" t="s">
        <v>50</v>
      </c>
      <c r="F106">
        <v>0</v>
      </c>
      <c r="G106">
        <v>38000626.500000007</v>
      </c>
      <c r="H106">
        <v>150473632.30000001</v>
      </c>
      <c r="I106">
        <v>47055383.82</v>
      </c>
      <c r="J106">
        <v>103418248.5</v>
      </c>
      <c r="K106">
        <v>74.8095</v>
      </c>
      <c r="L106">
        <v>229701430292.15701</v>
      </c>
      <c r="M106">
        <v>6044.6748237731545</v>
      </c>
      <c r="N106">
        <v>69</v>
      </c>
      <c r="O106">
        <v>3.91591859</v>
      </c>
      <c r="P106">
        <v>69.364517210000002</v>
      </c>
      <c r="Q106">
        <v>234.15631730999999</v>
      </c>
      <c r="R106">
        <v>0.107</v>
      </c>
      <c r="S106">
        <v>0.55000000000000004</v>
      </c>
      <c r="T106">
        <v>2250</v>
      </c>
      <c r="U106">
        <v>0</v>
      </c>
      <c r="V106" t="s">
        <v>653</v>
      </c>
      <c r="W106" t="s">
        <v>653</v>
      </c>
      <c r="X106" t="s">
        <v>653</v>
      </c>
    </row>
    <row r="107" spans="1:24" x14ac:dyDescent="0.25">
      <c r="A107" t="s">
        <v>21</v>
      </c>
      <c r="B107" t="s">
        <v>22</v>
      </c>
      <c r="C107" t="s">
        <v>656</v>
      </c>
      <c r="D107">
        <v>2018</v>
      </c>
      <c r="E107" t="s">
        <v>50</v>
      </c>
      <c r="F107">
        <v>1</v>
      </c>
      <c r="G107">
        <v>41927007.000000007</v>
      </c>
      <c r="H107">
        <v>152666919.40000001</v>
      </c>
      <c r="I107">
        <v>50588204.909999996</v>
      </c>
      <c r="J107">
        <v>102078714.5</v>
      </c>
      <c r="K107">
        <v>75.555400000000006</v>
      </c>
      <c r="L107">
        <v>194554483655.52802</v>
      </c>
      <c r="M107">
        <v>4640.3141453795633</v>
      </c>
      <c r="N107">
        <v>70</v>
      </c>
      <c r="O107">
        <v>3.84471345</v>
      </c>
      <c r="P107">
        <v>64.808891299999999</v>
      </c>
      <c r="Q107">
        <v>175.98062107000001</v>
      </c>
      <c r="R107">
        <v>0.107</v>
      </c>
      <c r="S107">
        <v>0.55000000000000004</v>
      </c>
      <c r="T107">
        <v>2250</v>
      </c>
      <c r="U107">
        <v>0</v>
      </c>
      <c r="V107" t="s">
        <v>653</v>
      </c>
      <c r="W107" t="s">
        <v>653</v>
      </c>
      <c r="X107" t="s">
        <v>653</v>
      </c>
    </row>
    <row r="108" spans="1:24" x14ac:dyDescent="0.25">
      <c r="A108" t="s">
        <v>21</v>
      </c>
      <c r="B108" t="s">
        <v>22</v>
      </c>
      <c r="C108" t="s">
        <v>656</v>
      </c>
      <c r="D108">
        <v>2022</v>
      </c>
      <c r="E108" t="s">
        <v>50</v>
      </c>
      <c r="F108">
        <v>1</v>
      </c>
      <c r="G108">
        <v>44903225.000000007</v>
      </c>
      <c r="H108">
        <v>161909035</v>
      </c>
      <c r="I108">
        <v>55986863.649999999</v>
      </c>
      <c r="J108">
        <v>105922171.40000001</v>
      </c>
      <c r="K108">
        <v>76.128900000000002</v>
      </c>
      <c r="L108">
        <v>225638456572.14301</v>
      </c>
      <c r="M108">
        <v>5024.9944535641471</v>
      </c>
      <c r="N108">
        <v>70</v>
      </c>
      <c r="O108">
        <v>1.7172247199999999</v>
      </c>
      <c r="P108">
        <v>47.397300719999997</v>
      </c>
      <c r="Q108">
        <v>85.171478570000005</v>
      </c>
      <c r="R108">
        <v>0.107</v>
      </c>
      <c r="S108">
        <v>0.55000000000000004</v>
      </c>
      <c r="T108">
        <v>2250</v>
      </c>
      <c r="U108">
        <v>0</v>
      </c>
      <c r="V108">
        <v>300</v>
      </c>
      <c r="W108">
        <v>46303244</v>
      </c>
      <c r="X108">
        <v>37798823</v>
      </c>
    </row>
    <row r="109" spans="1:24" x14ac:dyDescent="0.25">
      <c r="A109" t="s">
        <v>21</v>
      </c>
      <c r="B109" t="s">
        <v>22</v>
      </c>
      <c r="C109" t="s">
        <v>656</v>
      </c>
      <c r="D109">
        <v>2024</v>
      </c>
      <c r="E109" t="s">
        <v>50</v>
      </c>
      <c r="F109">
        <v>1</v>
      </c>
      <c r="G109">
        <v>47131520</v>
      </c>
      <c r="H109">
        <v>161483502.69999999</v>
      </c>
      <c r="I109">
        <v>161483502.69999999</v>
      </c>
      <c r="J109">
        <v>161483502.69999999</v>
      </c>
      <c r="K109">
        <v>76.260999999999996</v>
      </c>
      <c r="L109">
        <v>263619794506.72299</v>
      </c>
      <c r="M109">
        <v>5593.2801341166805</v>
      </c>
      <c r="N109">
        <v>70</v>
      </c>
      <c r="O109">
        <v>1.7172247199999999</v>
      </c>
      <c r="P109">
        <v>47.397300719999997</v>
      </c>
      <c r="Q109">
        <v>85.171478570000005</v>
      </c>
      <c r="R109">
        <v>0.107</v>
      </c>
      <c r="S109">
        <v>0.55000000000000004</v>
      </c>
      <c r="T109">
        <v>2250</v>
      </c>
      <c r="U109">
        <v>0</v>
      </c>
      <c r="V109">
        <v>300</v>
      </c>
      <c r="W109">
        <v>54737175</v>
      </c>
      <c r="X109">
        <v>133445845</v>
      </c>
    </row>
    <row r="110" spans="1:24" x14ac:dyDescent="0.25">
      <c r="A110" t="s">
        <v>51</v>
      </c>
      <c r="B110" t="s">
        <v>52</v>
      </c>
      <c r="C110" t="s">
        <v>657</v>
      </c>
      <c r="D110">
        <v>2013</v>
      </c>
      <c r="E110" t="s">
        <v>24</v>
      </c>
      <c r="F110">
        <v>0</v>
      </c>
      <c r="G110">
        <v>26147002.000000004</v>
      </c>
      <c r="H110">
        <v>15557807.41</v>
      </c>
      <c r="I110">
        <v>2491145.7510000002</v>
      </c>
      <c r="J110">
        <v>13066661.66</v>
      </c>
      <c r="K110">
        <v>59.704799999999999</v>
      </c>
      <c r="L110">
        <v>132339109040.23199</v>
      </c>
      <c r="M110">
        <v>5061.3492529748528</v>
      </c>
      <c r="N110">
        <v>37</v>
      </c>
      <c r="O110">
        <v>1.69516695</v>
      </c>
      <c r="P110">
        <v>62.029800420000001</v>
      </c>
      <c r="Q110">
        <v>88.568933090000002</v>
      </c>
      <c r="R110">
        <v>5.3999999999999999E-2</v>
      </c>
      <c r="S110">
        <v>0.5</v>
      </c>
      <c r="T110">
        <v>3200</v>
      </c>
      <c r="U110">
        <v>0</v>
      </c>
      <c r="V110" t="s">
        <v>653</v>
      </c>
      <c r="W110" t="s">
        <v>653</v>
      </c>
      <c r="X110" t="s">
        <v>653</v>
      </c>
    </row>
    <row r="111" spans="1:24" x14ac:dyDescent="0.25">
      <c r="A111" t="s">
        <v>51</v>
      </c>
      <c r="B111" t="s">
        <v>52</v>
      </c>
      <c r="C111" t="s">
        <v>657</v>
      </c>
      <c r="D111">
        <v>2018</v>
      </c>
      <c r="E111" t="s">
        <v>24</v>
      </c>
      <c r="F111">
        <v>0</v>
      </c>
      <c r="G111">
        <v>31273533.000000004</v>
      </c>
      <c r="H111">
        <v>16020228.890000001</v>
      </c>
      <c r="I111">
        <v>2938944.2349999999</v>
      </c>
      <c r="J111">
        <v>13081284.65</v>
      </c>
      <c r="K111">
        <v>62.621899999999997</v>
      </c>
      <c r="L111">
        <v>79450688259.366394</v>
      </c>
      <c r="M111">
        <v>2540.5088788454564</v>
      </c>
      <c r="N111">
        <v>41</v>
      </c>
      <c r="O111">
        <v>1.1039103299999999</v>
      </c>
      <c r="P111">
        <v>42.542812349999998</v>
      </c>
      <c r="Q111">
        <v>35.749167790000001</v>
      </c>
      <c r="R111">
        <v>5.3999999999999999E-2</v>
      </c>
      <c r="S111">
        <v>0.5</v>
      </c>
      <c r="T111">
        <v>3200</v>
      </c>
      <c r="U111">
        <v>0</v>
      </c>
      <c r="V111" t="s">
        <v>653</v>
      </c>
      <c r="W111" t="s">
        <v>653</v>
      </c>
      <c r="X111" t="s">
        <v>653</v>
      </c>
    </row>
    <row r="112" spans="1:24" x14ac:dyDescent="0.25">
      <c r="A112" t="s">
        <v>51</v>
      </c>
      <c r="B112" t="s">
        <v>52</v>
      </c>
      <c r="C112" t="s">
        <v>657</v>
      </c>
      <c r="D112">
        <v>2022</v>
      </c>
      <c r="E112" t="s">
        <v>24</v>
      </c>
      <c r="F112">
        <v>1</v>
      </c>
      <c r="G112">
        <v>35588987.000000007</v>
      </c>
      <c r="H112">
        <v>17243000.879999999</v>
      </c>
      <c r="I112">
        <v>3557378.2910000002</v>
      </c>
      <c r="J112">
        <v>13685622.58</v>
      </c>
      <c r="K112">
        <v>64.245500000000007</v>
      </c>
      <c r="L112">
        <v>104399746853.401</v>
      </c>
      <c r="M112">
        <v>2933.4846438141376</v>
      </c>
      <c r="N112">
        <v>45</v>
      </c>
      <c r="O112">
        <v>1.5105460900000001</v>
      </c>
      <c r="P112">
        <v>51.600688929999997</v>
      </c>
      <c r="Q112">
        <v>52.248867369999999</v>
      </c>
      <c r="R112">
        <v>5.3999999999999999E-2</v>
      </c>
      <c r="S112">
        <v>0.5</v>
      </c>
      <c r="T112">
        <v>3200</v>
      </c>
      <c r="U112">
        <v>0</v>
      </c>
      <c r="V112">
        <v>4235</v>
      </c>
      <c r="W112">
        <v>66378873</v>
      </c>
      <c r="X112">
        <v>7122664</v>
      </c>
    </row>
    <row r="113" spans="1:24" x14ac:dyDescent="0.25">
      <c r="A113" t="s">
        <v>51</v>
      </c>
      <c r="B113" t="s">
        <v>52</v>
      </c>
      <c r="C113" t="s">
        <v>657</v>
      </c>
      <c r="D113">
        <v>2024</v>
      </c>
      <c r="E113" t="s">
        <v>24</v>
      </c>
      <c r="F113">
        <v>1</v>
      </c>
      <c r="G113">
        <v>38458843</v>
      </c>
      <c r="H113">
        <v>17552980.079999998</v>
      </c>
      <c r="I113">
        <v>17552980.079999998</v>
      </c>
      <c r="J113">
        <v>17552980.079999998</v>
      </c>
      <c r="K113">
        <v>64.617000000000004</v>
      </c>
      <c r="L113">
        <v>80396942241.623306</v>
      </c>
      <c r="M113">
        <v>2090.4670023906674</v>
      </c>
      <c r="N113">
        <v>44</v>
      </c>
      <c r="O113">
        <v>1.5105460900000001</v>
      </c>
      <c r="P113">
        <v>51.600688929999997</v>
      </c>
      <c r="Q113">
        <v>52.248867369999999</v>
      </c>
      <c r="R113">
        <v>5.3999999999999999E-2</v>
      </c>
      <c r="S113">
        <v>0.5</v>
      </c>
      <c r="T113">
        <v>3200</v>
      </c>
      <c r="U113">
        <v>0</v>
      </c>
      <c r="V113">
        <v>4235</v>
      </c>
      <c r="W113">
        <v>31966000</v>
      </c>
      <c r="X113">
        <v>12714372</v>
      </c>
    </row>
    <row r="114" spans="1:24" x14ac:dyDescent="0.25">
      <c r="A114" t="s">
        <v>51</v>
      </c>
      <c r="B114" t="s">
        <v>52</v>
      </c>
      <c r="C114" t="s">
        <v>657</v>
      </c>
      <c r="D114">
        <v>2013</v>
      </c>
      <c r="E114" t="s">
        <v>25</v>
      </c>
      <c r="F114">
        <v>0</v>
      </c>
      <c r="G114">
        <v>26147002.000000004</v>
      </c>
      <c r="H114">
        <v>15557807.41</v>
      </c>
      <c r="I114">
        <v>2491145.7510000002</v>
      </c>
      <c r="J114">
        <v>13066661.66</v>
      </c>
      <c r="K114">
        <v>59.704799999999999</v>
      </c>
      <c r="L114">
        <v>132339109040.23199</v>
      </c>
      <c r="M114">
        <v>5061.3492529748528</v>
      </c>
      <c r="N114">
        <v>37</v>
      </c>
      <c r="O114">
        <v>1.69516695</v>
      </c>
      <c r="P114">
        <v>62.029800420000001</v>
      </c>
      <c r="Q114">
        <v>88.568933090000002</v>
      </c>
      <c r="R114">
        <v>5.3999999999999999E-2</v>
      </c>
      <c r="S114">
        <v>0.5</v>
      </c>
      <c r="T114">
        <v>3200</v>
      </c>
      <c r="U114">
        <v>0</v>
      </c>
      <c r="V114" t="s">
        <v>653</v>
      </c>
      <c r="W114" t="s">
        <v>653</v>
      </c>
      <c r="X114" t="s">
        <v>653</v>
      </c>
    </row>
    <row r="115" spans="1:24" x14ac:dyDescent="0.25">
      <c r="A115" t="s">
        <v>51</v>
      </c>
      <c r="B115" t="s">
        <v>52</v>
      </c>
      <c r="C115" t="s">
        <v>657</v>
      </c>
      <c r="D115">
        <v>2018</v>
      </c>
      <c r="E115" t="s">
        <v>25</v>
      </c>
      <c r="F115">
        <v>1680</v>
      </c>
      <c r="G115">
        <v>31273533.000000004</v>
      </c>
      <c r="H115">
        <v>16020228.890000001</v>
      </c>
      <c r="I115">
        <v>2938944.2349999999</v>
      </c>
      <c r="J115">
        <v>13081284.65</v>
      </c>
      <c r="K115">
        <v>62.621899999999997</v>
      </c>
      <c r="L115">
        <v>79450688259.366394</v>
      </c>
      <c r="M115">
        <v>2540.5088788454564</v>
      </c>
      <c r="N115">
        <v>41</v>
      </c>
      <c r="O115">
        <v>1.1039103299999999</v>
      </c>
      <c r="P115">
        <v>42.542812349999998</v>
      </c>
      <c r="Q115">
        <v>35.749167790000001</v>
      </c>
      <c r="R115">
        <v>5.3999999999999999E-2</v>
      </c>
      <c r="S115">
        <v>0.5</v>
      </c>
      <c r="T115">
        <v>3200</v>
      </c>
      <c r="U115">
        <v>0</v>
      </c>
      <c r="V115" t="s">
        <v>653</v>
      </c>
      <c r="W115" t="s">
        <v>653</v>
      </c>
      <c r="X115" t="s">
        <v>653</v>
      </c>
    </row>
    <row r="116" spans="1:24" x14ac:dyDescent="0.25">
      <c r="A116" t="s">
        <v>51</v>
      </c>
      <c r="B116" t="s">
        <v>52</v>
      </c>
      <c r="C116" t="s">
        <v>657</v>
      </c>
      <c r="D116">
        <v>2022</v>
      </c>
      <c r="E116" t="s">
        <v>25</v>
      </c>
      <c r="F116">
        <v>7</v>
      </c>
      <c r="G116">
        <v>35588987.000000007</v>
      </c>
      <c r="H116">
        <v>17243000.879999999</v>
      </c>
      <c r="I116">
        <v>3557378.2910000002</v>
      </c>
      <c r="J116">
        <v>13685622.58</v>
      </c>
      <c r="K116">
        <v>64.245500000000007</v>
      </c>
      <c r="L116">
        <v>104399746853.401</v>
      </c>
      <c r="M116">
        <v>2933.4846438141376</v>
      </c>
      <c r="N116">
        <v>45</v>
      </c>
      <c r="O116">
        <v>1.5105460900000001</v>
      </c>
      <c r="P116">
        <v>51.600688929999997</v>
      </c>
      <c r="Q116">
        <v>52.248867369999999</v>
      </c>
      <c r="R116">
        <v>5.3999999999999999E-2</v>
      </c>
      <c r="S116">
        <v>0.5</v>
      </c>
      <c r="T116">
        <v>3200</v>
      </c>
      <c r="U116">
        <v>0</v>
      </c>
      <c r="V116">
        <v>4235</v>
      </c>
      <c r="W116">
        <v>66378873</v>
      </c>
      <c r="X116">
        <v>7122664</v>
      </c>
    </row>
    <row r="117" spans="1:24" x14ac:dyDescent="0.25">
      <c r="A117" t="s">
        <v>51</v>
      </c>
      <c r="B117" t="s">
        <v>52</v>
      </c>
      <c r="C117" t="s">
        <v>657</v>
      </c>
      <c r="D117">
        <v>2024</v>
      </c>
      <c r="E117" t="s">
        <v>25</v>
      </c>
      <c r="F117">
        <v>7</v>
      </c>
      <c r="G117">
        <v>38458843</v>
      </c>
      <c r="H117">
        <v>17552980.079999998</v>
      </c>
      <c r="I117">
        <v>17552980.079999998</v>
      </c>
      <c r="J117">
        <v>17552980.079999998</v>
      </c>
      <c r="K117">
        <v>64.617000000000004</v>
      </c>
      <c r="L117">
        <v>80396942241.623306</v>
      </c>
      <c r="M117">
        <v>2090.4670023906674</v>
      </c>
      <c r="N117">
        <v>44</v>
      </c>
      <c r="O117">
        <v>1.5105460900000001</v>
      </c>
      <c r="P117">
        <v>51.600688929999997</v>
      </c>
      <c r="Q117">
        <v>52.248867369999999</v>
      </c>
      <c r="R117">
        <v>5.3999999999999999E-2</v>
      </c>
      <c r="S117">
        <v>0.5</v>
      </c>
      <c r="T117">
        <v>3200</v>
      </c>
      <c r="U117">
        <v>0</v>
      </c>
      <c r="V117">
        <v>4235</v>
      </c>
      <c r="W117">
        <v>31966000</v>
      </c>
      <c r="X117">
        <v>12714372</v>
      </c>
    </row>
    <row r="118" spans="1:24" x14ac:dyDescent="0.25">
      <c r="A118" t="s">
        <v>51</v>
      </c>
      <c r="B118" t="s">
        <v>52</v>
      </c>
      <c r="C118" t="s">
        <v>657</v>
      </c>
      <c r="D118">
        <v>2013</v>
      </c>
      <c r="E118" t="s">
        <v>26</v>
      </c>
      <c r="F118">
        <v>0</v>
      </c>
      <c r="G118">
        <v>26147002.000000004</v>
      </c>
      <c r="H118">
        <v>15557807.41</v>
      </c>
      <c r="I118">
        <v>2491145.7510000002</v>
      </c>
      <c r="J118">
        <v>13066661.66</v>
      </c>
      <c r="K118">
        <v>59.704799999999999</v>
      </c>
      <c r="L118">
        <v>132339109040.23199</v>
      </c>
      <c r="M118">
        <v>5061.3492529748528</v>
      </c>
      <c r="N118">
        <v>37</v>
      </c>
      <c r="O118">
        <v>1.69516695</v>
      </c>
      <c r="P118">
        <v>62.029800420000001</v>
      </c>
      <c r="Q118">
        <v>88.568933090000002</v>
      </c>
      <c r="R118">
        <v>5.3999999999999999E-2</v>
      </c>
      <c r="S118">
        <v>0.5</v>
      </c>
      <c r="T118">
        <v>3200</v>
      </c>
      <c r="U118">
        <v>0</v>
      </c>
      <c r="V118" t="s">
        <v>653</v>
      </c>
      <c r="W118" t="s">
        <v>653</v>
      </c>
      <c r="X118" t="s">
        <v>653</v>
      </c>
    </row>
    <row r="119" spans="1:24" x14ac:dyDescent="0.25">
      <c r="A119" t="s">
        <v>51</v>
      </c>
      <c r="B119" t="s">
        <v>52</v>
      </c>
      <c r="C119" t="s">
        <v>657</v>
      </c>
      <c r="D119">
        <v>2018</v>
      </c>
      <c r="E119" t="s">
        <v>26</v>
      </c>
      <c r="F119">
        <v>796</v>
      </c>
      <c r="G119">
        <v>31273533.000000004</v>
      </c>
      <c r="H119">
        <v>16020228.890000001</v>
      </c>
      <c r="I119">
        <v>2938944.2349999999</v>
      </c>
      <c r="J119">
        <v>13081284.65</v>
      </c>
      <c r="K119">
        <v>62.621899999999997</v>
      </c>
      <c r="L119">
        <v>79450688259.366394</v>
      </c>
      <c r="M119">
        <v>2540.5088788454564</v>
      </c>
      <c r="N119">
        <v>41</v>
      </c>
      <c r="O119">
        <v>1.1039103299999999</v>
      </c>
      <c r="P119">
        <v>42.542812349999998</v>
      </c>
      <c r="Q119">
        <v>35.749167790000001</v>
      </c>
      <c r="R119">
        <v>5.3999999999999999E-2</v>
      </c>
      <c r="S119">
        <v>0.5</v>
      </c>
      <c r="T119">
        <v>3200</v>
      </c>
      <c r="U119">
        <v>0</v>
      </c>
      <c r="V119" t="s">
        <v>653</v>
      </c>
      <c r="W119" t="s">
        <v>653</v>
      </c>
      <c r="X119" t="s">
        <v>653</v>
      </c>
    </row>
    <row r="120" spans="1:24" x14ac:dyDescent="0.25">
      <c r="A120" t="s">
        <v>51</v>
      </c>
      <c r="B120" t="s">
        <v>52</v>
      </c>
      <c r="C120" t="s">
        <v>657</v>
      </c>
      <c r="D120">
        <v>2022</v>
      </c>
      <c r="E120" t="s">
        <v>26</v>
      </c>
      <c r="F120">
        <v>796</v>
      </c>
      <c r="G120">
        <v>35588987.000000007</v>
      </c>
      <c r="H120">
        <v>17243000.879999999</v>
      </c>
      <c r="I120">
        <v>3557378.2910000002</v>
      </c>
      <c r="J120">
        <v>13685622.58</v>
      </c>
      <c r="K120">
        <v>64.245500000000007</v>
      </c>
      <c r="L120">
        <v>104399746853.401</v>
      </c>
      <c r="M120">
        <v>2933.4846438141376</v>
      </c>
      <c r="N120">
        <v>45</v>
      </c>
      <c r="O120">
        <v>1.5105460900000001</v>
      </c>
      <c r="P120">
        <v>51.600688929999997</v>
      </c>
      <c r="Q120">
        <v>52.248867369999999</v>
      </c>
      <c r="R120">
        <v>5.3999999999999999E-2</v>
      </c>
      <c r="S120">
        <v>0.5</v>
      </c>
      <c r="T120">
        <v>3200</v>
      </c>
      <c r="U120">
        <v>0</v>
      </c>
      <c r="V120">
        <v>4235</v>
      </c>
      <c r="W120">
        <v>66378873</v>
      </c>
      <c r="X120">
        <v>7122664</v>
      </c>
    </row>
    <row r="121" spans="1:24" x14ac:dyDescent="0.25">
      <c r="A121" t="s">
        <v>51</v>
      </c>
      <c r="B121" t="s">
        <v>52</v>
      </c>
      <c r="C121" t="s">
        <v>657</v>
      </c>
      <c r="D121">
        <v>2024</v>
      </c>
      <c r="E121" t="s">
        <v>26</v>
      </c>
      <c r="F121">
        <v>185</v>
      </c>
      <c r="G121">
        <v>38458843</v>
      </c>
      <c r="H121">
        <v>17552980.079999998</v>
      </c>
      <c r="I121">
        <v>17552980.079999998</v>
      </c>
      <c r="J121">
        <v>17552980.079999998</v>
      </c>
      <c r="K121">
        <v>64.617000000000004</v>
      </c>
      <c r="L121">
        <v>80396942241.623306</v>
      </c>
      <c r="M121">
        <v>2090.4670023906674</v>
      </c>
      <c r="N121">
        <v>44</v>
      </c>
      <c r="O121">
        <v>1.5105460900000001</v>
      </c>
      <c r="P121">
        <v>51.600688929999997</v>
      </c>
      <c r="Q121">
        <v>52.248867369999999</v>
      </c>
      <c r="R121">
        <v>5.3999999999999999E-2</v>
      </c>
      <c r="S121">
        <v>0.5</v>
      </c>
      <c r="T121">
        <v>3200</v>
      </c>
      <c r="U121">
        <v>0</v>
      </c>
      <c r="V121">
        <v>4235</v>
      </c>
      <c r="W121">
        <v>31966000</v>
      </c>
      <c r="X121">
        <v>12714372</v>
      </c>
    </row>
    <row r="122" spans="1:24" x14ac:dyDescent="0.25">
      <c r="A122" t="s">
        <v>51</v>
      </c>
      <c r="B122" t="s">
        <v>52</v>
      </c>
      <c r="C122" t="s">
        <v>657</v>
      </c>
      <c r="D122">
        <v>2013</v>
      </c>
      <c r="E122" t="s">
        <v>27</v>
      </c>
      <c r="F122">
        <v>0</v>
      </c>
      <c r="G122">
        <v>26147002.000000004</v>
      </c>
      <c r="H122">
        <v>15557807.41</v>
      </c>
      <c r="I122">
        <v>2491145.7510000002</v>
      </c>
      <c r="J122">
        <v>13066661.66</v>
      </c>
      <c r="K122">
        <v>59.704799999999999</v>
      </c>
      <c r="L122">
        <v>132339109040.23199</v>
      </c>
      <c r="M122">
        <v>5061.3492529748528</v>
      </c>
      <c r="N122">
        <v>37</v>
      </c>
      <c r="O122">
        <v>1.69516695</v>
      </c>
      <c r="P122">
        <v>62.029800420000001</v>
      </c>
      <c r="Q122">
        <v>88.568933090000002</v>
      </c>
      <c r="R122">
        <v>5.3999999999999999E-2</v>
      </c>
      <c r="S122">
        <v>0.5</v>
      </c>
      <c r="T122">
        <v>3200</v>
      </c>
      <c r="U122">
        <v>0</v>
      </c>
      <c r="V122" t="s">
        <v>653</v>
      </c>
      <c r="W122" t="s">
        <v>653</v>
      </c>
      <c r="X122" t="s">
        <v>653</v>
      </c>
    </row>
    <row r="123" spans="1:24" x14ac:dyDescent="0.25">
      <c r="A123" t="s">
        <v>51</v>
      </c>
      <c r="B123" t="s">
        <v>52</v>
      </c>
      <c r="C123" t="s">
        <v>657</v>
      </c>
      <c r="D123">
        <v>2018</v>
      </c>
      <c r="E123" t="s">
        <v>27</v>
      </c>
      <c r="F123">
        <v>1652</v>
      </c>
      <c r="G123">
        <v>31273533.000000004</v>
      </c>
      <c r="H123">
        <v>16020228.890000001</v>
      </c>
      <c r="I123">
        <v>2938944.2349999999</v>
      </c>
      <c r="J123">
        <v>13081284.65</v>
      </c>
      <c r="K123">
        <v>62.621899999999997</v>
      </c>
      <c r="L123">
        <v>79450688259.366394</v>
      </c>
      <c r="M123">
        <v>2540.5088788454564</v>
      </c>
      <c r="N123">
        <v>41</v>
      </c>
      <c r="O123">
        <v>1.1039103299999999</v>
      </c>
      <c r="P123">
        <v>42.542812349999998</v>
      </c>
      <c r="Q123">
        <v>35.749167790000001</v>
      </c>
      <c r="R123">
        <v>5.3999999999999999E-2</v>
      </c>
      <c r="S123">
        <v>0.5</v>
      </c>
      <c r="T123">
        <v>3200</v>
      </c>
      <c r="U123">
        <v>0</v>
      </c>
      <c r="V123" t="s">
        <v>653</v>
      </c>
      <c r="W123" t="s">
        <v>653</v>
      </c>
      <c r="X123" t="s">
        <v>653</v>
      </c>
    </row>
    <row r="124" spans="1:24" x14ac:dyDescent="0.25">
      <c r="A124" t="s">
        <v>51</v>
      </c>
      <c r="B124" t="s">
        <v>52</v>
      </c>
      <c r="C124" t="s">
        <v>657</v>
      </c>
      <c r="D124">
        <v>2022</v>
      </c>
      <c r="E124" t="s">
        <v>27</v>
      </c>
      <c r="F124">
        <v>254</v>
      </c>
      <c r="G124">
        <v>35588987.000000007</v>
      </c>
      <c r="H124">
        <v>17243000.879999999</v>
      </c>
      <c r="I124">
        <v>3557378.2910000002</v>
      </c>
      <c r="J124">
        <v>13685622.58</v>
      </c>
      <c r="K124">
        <v>64.245500000000007</v>
      </c>
      <c r="L124">
        <v>104399746853.401</v>
      </c>
      <c r="M124">
        <v>2933.4846438141376</v>
      </c>
      <c r="N124">
        <v>45</v>
      </c>
      <c r="O124">
        <v>1.5105460900000001</v>
      </c>
      <c r="P124">
        <v>51.600688929999997</v>
      </c>
      <c r="Q124">
        <v>52.248867369999999</v>
      </c>
      <c r="R124">
        <v>5.3999999999999999E-2</v>
      </c>
      <c r="S124">
        <v>0.5</v>
      </c>
      <c r="T124">
        <v>3200</v>
      </c>
      <c r="U124">
        <v>0</v>
      </c>
      <c r="V124">
        <v>4235</v>
      </c>
      <c r="W124">
        <v>66378873</v>
      </c>
      <c r="X124">
        <v>7122664</v>
      </c>
    </row>
    <row r="125" spans="1:24" x14ac:dyDescent="0.25">
      <c r="A125" t="s">
        <v>51</v>
      </c>
      <c r="B125" t="s">
        <v>52</v>
      </c>
      <c r="C125" t="s">
        <v>657</v>
      </c>
      <c r="D125">
        <v>2024</v>
      </c>
      <c r="E125" t="s">
        <v>27</v>
      </c>
      <c r="F125">
        <v>374</v>
      </c>
      <c r="G125">
        <v>38458843</v>
      </c>
      <c r="H125">
        <v>17552980.079999998</v>
      </c>
      <c r="I125">
        <v>17552980.079999998</v>
      </c>
      <c r="J125">
        <v>17552980.079999998</v>
      </c>
      <c r="K125">
        <v>64.617000000000004</v>
      </c>
      <c r="L125">
        <v>80396942241.623306</v>
      </c>
      <c r="M125">
        <v>2090.4670023906674</v>
      </c>
      <c r="N125">
        <v>44</v>
      </c>
      <c r="O125">
        <v>1.5105460900000001</v>
      </c>
      <c r="P125">
        <v>51.600688929999997</v>
      </c>
      <c r="Q125">
        <v>52.248867369999999</v>
      </c>
      <c r="R125">
        <v>5.3999999999999999E-2</v>
      </c>
      <c r="S125">
        <v>0.5</v>
      </c>
      <c r="T125">
        <v>3200</v>
      </c>
      <c r="U125">
        <v>0</v>
      </c>
      <c r="V125">
        <v>4235</v>
      </c>
      <c r="W125">
        <v>31966000</v>
      </c>
      <c r="X125">
        <v>12714372</v>
      </c>
    </row>
    <row r="126" spans="1:24" x14ac:dyDescent="0.25">
      <c r="A126" t="s">
        <v>51</v>
      </c>
      <c r="B126" t="s">
        <v>52</v>
      </c>
      <c r="C126" t="s">
        <v>657</v>
      </c>
      <c r="D126">
        <v>2013</v>
      </c>
      <c r="E126" t="s">
        <v>28</v>
      </c>
      <c r="F126">
        <v>85</v>
      </c>
      <c r="G126">
        <v>26147002.000000004</v>
      </c>
      <c r="H126">
        <v>15557807.41</v>
      </c>
      <c r="I126">
        <v>2491145.7510000002</v>
      </c>
      <c r="J126">
        <v>13066661.66</v>
      </c>
      <c r="K126">
        <v>59.704799999999999</v>
      </c>
      <c r="L126">
        <v>132339109040.23199</v>
      </c>
      <c r="M126">
        <v>5061.3492529748528</v>
      </c>
      <c r="N126">
        <v>37</v>
      </c>
      <c r="O126">
        <v>1.69516695</v>
      </c>
      <c r="P126">
        <v>62.029800420000001</v>
      </c>
      <c r="Q126">
        <v>88.568933090000002</v>
      </c>
      <c r="R126">
        <v>5.3999999999999999E-2</v>
      </c>
      <c r="S126">
        <v>0.5</v>
      </c>
      <c r="T126">
        <v>3200</v>
      </c>
      <c r="U126">
        <v>0</v>
      </c>
      <c r="V126" t="s">
        <v>653</v>
      </c>
      <c r="W126" t="s">
        <v>653</v>
      </c>
      <c r="X126" t="s">
        <v>653</v>
      </c>
    </row>
    <row r="127" spans="1:24" x14ac:dyDescent="0.25">
      <c r="A127" t="s">
        <v>51</v>
      </c>
      <c r="B127" t="s">
        <v>52</v>
      </c>
      <c r="C127" t="s">
        <v>657</v>
      </c>
      <c r="D127">
        <v>2018</v>
      </c>
      <c r="E127" t="s">
        <v>28</v>
      </c>
      <c r="F127">
        <v>4</v>
      </c>
      <c r="G127">
        <v>31273533.000000004</v>
      </c>
      <c r="H127">
        <v>16020228.890000001</v>
      </c>
      <c r="I127">
        <v>2938944.2349999999</v>
      </c>
      <c r="J127">
        <v>13081284.65</v>
      </c>
      <c r="K127">
        <v>62.621899999999997</v>
      </c>
      <c r="L127">
        <v>79450688259.366394</v>
      </c>
      <c r="M127">
        <v>2540.5088788454564</v>
      </c>
      <c r="N127">
        <v>41</v>
      </c>
      <c r="O127">
        <v>1.1039103299999999</v>
      </c>
      <c r="P127">
        <v>42.542812349999998</v>
      </c>
      <c r="Q127">
        <v>35.749167790000001</v>
      </c>
      <c r="R127">
        <v>5.3999999999999999E-2</v>
      </c>
      <c r="S127">
        <v>0.5</v>
      </c>
      <c r="T127">
        <v>3200</v>
      </c>
      <c r="U127">
        <v>0</v>
      </c>
      <c r="V127" t="s">
        <v>653</v>
      </c>
      <c r="W127" t="s">
        <v>653</v>
      </c>
      <c r="X127" t="s">
        <v>653</v>
      </c>
    </row>
    <row r="128" spans="1:24" x14ac:dyDescent="0.25">
      <c r="A128" t="s">
        <v>51</v>
      </c>
      <c r="B128" t="s">
        <v>52</v>
      </c>
      <c r="C128" t="s">
        <v>657</v>
      </c>
      <c r="D128">
        <v>2022</v>
      </c>
      <c r="E128" t="s">
        <v>28</v>
      </c>
      <c r="F128">
        <v>197</v>
      </c>
      <c r="G128">
        <v>35588987.000000007</v>
      </c>
      <c r="H128">
        <v>17243000.879999999</v>
      </c>
      <c r="I128">
        <v>3557378.2910000002</v>
      </c>
      <c r="J128">
        <v>13685622.58</v>
      </c>
      <c r="K128">
        <v>64.245500000000007</v>
      </c>
      <c r="L128">
        <v>104399746853.401</v>
      </c>
      <c r="M128">
        <v>2933.4846438141376</v>
      </c>
      <c r="N128">
        <v>45</v>
      </c>
      <c r="O128">
        <v>1.5105460900000001</v>
      </c>
      <c r="P128">
        <v>51.600688929999997</v>
      </c>
      <c r="Q128">
        <v>52.248867369999999</v>
      </c>
      <c r="R128">
        <v>5.3999999999999999E-2</v>
      </c>
      <c r="S128">
        <v>0.5</v>
      </c>
      <c r="T128">
        <v>3200</v>
      </c>
      <c r="U128">
        <v>0</v>
      </c>
      <c r="V128">
        <v>4235</v>
      </c>
      <c r="W128">
        <v>66378873</v>
      </c>
      <c r="X128">
        <v>7122664</v>
      </c>
    </row>
    <row r="129" spans="1:24" x14ac:dyDescent="0.25">
      <c r="A129" t="s">
        <v>51</v>
      </c>
      <c r="B129" t="s">
        <v>52</v>
      </c>
      <c r="C129" t="s">
        <v>657</v>
      </c>
      <c r="D129">
        <v>2024</v>
      </c>
      <c r="E129" t="s">
        <v>28</v>
      </c>
      <c r="F129">
        <v>197</v>
      </c>
      <c r="G129">
        <v>38458843</v>
      </c>
      <c r="H129">
        <v>17552980.079999998</v>
      </c>
      <c r="I129">
        <v>17552980.079999998</v>
      </c>
      <c r="J129">
        <v>17552980.079999998</v>
      </c>
      <c r="K129">
        <v>64.617000000000004</v>
      </c>
      <c r="L129">
        <v>80396942241.623306</v>
      </c>
      <c r="M129">
        <v>2090.4670023906674</v>
      </c>
      <c r="N129">
        <v>44</v>
      </c>
      <c r="O129">
        <v>1.5105460900000001</v>
      </c>
      <c r="P129">
        <v>51.600688929999997</v>
      </c>
      <c r="Q129">
        <v>52.248867369999999</v>
      </c>
      <c r="R129">
        <v>5.3999999999999999E-2</v>
      </c>
      <c r="S129">
        <v>0.5</v>
      </c>
      <c r="T129">
        <v>3200</v>
      </c>
      <c r="U129">
        <v>0</v>
      </c>
      <c r="V129">
        <v>4235</v>
      </c>
      <c r="W129">
        <v>31966000</v>
      </c>
      <c r="X129">
        <v>12714372</v>
      </c>
    </row>
    <row r="130" spans="1:24" x14ac:dyDescent="0.25">
      <c r="A130" t="s">
        <v>51</v>
      </c>
      <c r="B130" t="s">
        <v>52</v>
      </c>
      <c r="C130" t="s">
        <v>657</v>
      </c>
      <c r="D130">
        <v>2013</v>
      </c>
      <c r="E130" t="s">
        <v>29</v>
      </c>
      <c r="F130">
        <v>517</v>
      </c>
      <c r="G130">
        <v>26147002.000000004</v>
      </c>
      <c r="H130">
        <v>15557807.41</v>
      </c>
      <c r="I130">
        <v>2491145.7510000002</v>
      </c>
      <c r="J130">
        <v>13066661.66</v>
      </c>
      <c r="K130">
        <v>59.704799999999999</v>
      </c>
      <c r="L130">
        <v>132339109040.23199</v>
      </c>
      <c r="M130">
        <v>5061.3492529748528</v>
      </c>
      <c r="N130">
        <v>37</v>
      </c>
      <c r="O130">
        <v>1.69516695</v>
      </c>
      <c r="P130">
        <v>62.029800420000001</v>
      </c>
      <c r="Q130">
        <v>88.568933090000002</v>
      </c>
      <c r="R130">
        <v>5.3999999999999999E-2</v>
      </c>
      <c r="S130">
        <v>0.5</v>
      </c>
      <c r="T130">
        <v>3200</v>
      </c>
      <c r="U130">
        <v>0</v>
      </c>
      <c r="V130" t="s">
        <v>653</v>
      </c>
      <c r="W130" t="s">
        <v>653</v>
      </c>
      <c r="X130" t="s">
        <v>653</v>
      </c>
    </row>
    <row r="131" spans="1:24" x14ac:dyDescent="0.25">
      <c r="A131" t="s">
        <v>51</v>
      </c>
      <c r="B131" t="s">
        <v>52</v>
      </c>
      <c r="C131" t="s">
        <v>657</v>
      </c>
      <c r="D131">
        <v>2018</v>
      </c>
      <c r="E131" t="s">
        <v>29</v>
      </c>
      <c r="F131">
        <v>657</v>
      </c>
      <c r="G131">
        <v>31273533.000000004</v>
      </c>
      <c r="H131">
        <v>16020228.890000001</v>
      </c>
      <c r="I131">
        <v>2938944.2349999999</v>
      </c>
      <c r="J131">
        <v>13081284.65</v>
      </c>
      <c r="K131">
        <v>62.621899999999997</v>
      </c>
      <c r="L131">
        <v>79450688259.366394</v>
      </c>
      <c r="M131">
        <v>2540.5088788454564</v>
      </c>
      <c r="N131">
        <v>41</v>
      </c>
      <c r="O131">
        <v>1.1039103299999999</v>
      </c>
      <c r="P131">
        <v>42.542812349999998</v>
      </c>
      <c r="Q131">
        <v>35.749167790000001</v>
      </c>
      <c r="R131">
        <v>5.3999999999999999E-2</v>
      </c>
      <c r="S131">
        <v>0.5</v>
      </c>
      <c r="T131">
        <v>3200</v>
      </c>
      <c r="U131">
        <v>0</v>
      </c>
      <c r="V131" t="s">
        <v>653</v>
      </c>
      <c r="W131" t="s">
        <v>653</v>
      </c>
      <c r="X131" t="s">
        <v>653</v>
      </c>
    </row>
    <row r="132" spans="1:24" x14ac:dyDescent="0.25">
      <c r="A132" t="s">
        <v>51</v>
      </c>
      <c r="B132" t="s">
        <v>52</v>
      </c>
      <c r="C132" t="s">
        <v>657</v>
      </c>
      <c r="D132">
        <v>2022</v>
      </c>
      <c r="E132" t="s">
        <v>29</v>
      </c>
      <c r="F132">
        <v>15</v>
      </c>
      <c r="G132">
        <v>35588987.000000007</v>
      </c>
      <c r="H132">
        <v>17243000.879999999</v>
      </c>
      <c r="I132">
        <v>3557378.2910000002</v>
      </c>
      <c r="J132">
        <v>13685622.58</v>
      </c>
      <c r="K132">
        <v>64.245500000000007</v>
      </c>
      <c r="L132">
        <v>104399746853.401</v>
      </c>
      <c r="M132">
        <v>2933.4846438141376</v>
      </c>
      <c r="N132">
        <v>45</v>
      </c>
      <c r="O132">
        <v>1.5105460900000001</v>
      </c>
      <c r="P132">
        <v>51.600688929999997</v>
      </c>
      <c r="Q132">
        <v>52.248867369999999</v>
      </c>
      <c r="R132">
        <v>5.3999999999999999E-2</v>
      </c>
      <c r="S132">
        <v>0.5</v>
      </c>
      <c r="T132">
        <v>3200</v>
      </c>
      <c r="U132">
        <v>0</v>
      </c>
      <c r="V132">
        <v>4235</v>
      </c>
      <c r="W132">
        <v>66378873</v>
      </c>
      <c r="X132">
        <v>7122664</v>
      </c>
    </row>
    <row r="133" spans="1:24" x14ac:dyDescent="0.25">
      <c r="A133" t="s">
        <v>51</v>
      </c>
      <c r="B133" t="s">
        <v>52</v>
      </c>
      <c r="C133" t="s">
        <v>657</v>
      </c>
      <c r="D133">
        <v>2024</v>
      </c>
      <c r="E133" t="s">
        <v>29</v>
      </c>
      <c r="F133">
        <v>15</v>
      </c>
      <c r="G133">
        <v>38458843</v>
      </c>
      <c r="H133">
        <v>17552980.079999998</v>
      </c>
      <c r="I133">
        <v>17552980.079999998</v>
      </c>
      <c r="J133">
        <v>17552980.079999998</v>
      </c>
      <c r="K133">
        <v>64.617000000000004</v>
      </c>
      <c r="L133">
        <v>80396942241.623306</v>
      </c>
      <c r="M133">
        <v>2090.4670023906674</v>
      </c>
      <c r="N133">
        <v>44</v>
      </c>
      <c r="O133">
        <v>1.5105460900000001</v>
      </c>
      <c r="P133">
        <v>51.600688929999997</v>
      </c>
      <c r="Q133">
        <v>52.248867369999999</v>
      </c>
      <c r="R133">
        <v>5.3999999999999999E-2</v>
      </c>
      <c r="S133">
        <v>0.5</v>
      </c>
      <c r="T133">
        <v>3200</v>
      </c>
      <c r="U133">
        <v>0</v>
      </c>
      <c r="V133">
        <v>4235</v>
      </c>
      <c r="W133">
        <v>31966000</v>
      </c>
      <c r="X133">
        <v>12714372</v>
      </c>
    </row>
    <row r="134" spans="1:24" x14ac:dyDescent="0.25">
      <c r="A134" t="s">
        <v>51</v>
      </c>
      <c r="B134" t="s">
        <v>52</v>
      </c>
      <c r="C134" t="s">
        <v>657</v>
      </c>
      <c r="D134">
        <v>2013</v>
      </c>
      <c r="E134" t="s">
        <v>30</v>
      </c>
      <c r="F134">
        <v>0</v>
      </c>
      <c r="G134">
        <v>26147002.000000004</v>
      </c>
      <c r="H134">
        <v>15557807.41</v>
      </c>
      <c r="I134">
        <v>2491145.7510000002</v>
      </c>
      <c r="J134">
        <v>13066661.66</v>
      </c>
      <c r="K134">
        <v>59.704799999999999</v>
      </c>
      <c r="L134">
        <v>132339109040.23199</v>
      </c>
      <c r="M134">
        <v>5061.3492529748528</v>
      </c>
      <c r="N134">
        <v>37</v>
      </c>
      <c r="O134">
        <v>1.69516695</v>
      </c>
      <c r="P134">
        <v>62.029800420000001</v>
      </c>
      <c r="Q134">
        <v>88.568933090000002</v>
      </c>
      <c r="R134">
        <v>5.3999999999999999E-2</v>
      </c>
      <c r="S134">
        <v>0.5</v>
      </c>
      <c r="T134">
        <v>3200</v>
      </c>
      <c r="U134">
        <v>0</v>
      </c>
      <c r="V134" t="s">
        <v>653</v>
      </c>
      <c r="W134" t="s">
        <v>653</v>
      </c>
      <c r="X134" t="s">
        <v>653</v>
      </c>
    </row>
    <row r="135" spans="1:24" x14ac:dyDescent="0.25">
      <c r="A135" t="s">
        <v>51</v>
      </c>
      <c r="B135" t="s">
        <v>52</v>
      </c>
      <c r="C135" t="s">
        <v>657</v>
      </c>
      <c r="D135">
        <v>2018</v>
      </c>
      <c r="E135" t="s">
        <v>30</v>
      </c>
      <c r="F135">
        <v>328</v>
      </c>
      <c r="G135">
        <v>31273533.000000004</v>
      </c>
      <c r="H135">
        <v>16020228.890000001</v>
      </c>
      <c r="I135">
        <v>2938944.2349999999</v>
      </c>
      <c r="J135">
        <v>13081284.65</v>
      </c>
      <c r="K135">
        <v>62.621899999999997</v>
      </c>
      <c r="L135">
        <v>79450688259.366394</v>
      </c>
      <c r="M135">
        <v>2540.5088788454564</v>
      </c>
      <c r="N135">
        <v>41</v>
      </c>
      <c r="O135">
        <v>1.1039103299999999</v>
      </c>
      <c r="P135">
        <v>42.542812349999998</v>
      </c>
      <c r="Q135">
        <v>35.749167790000001</v>
      </c>
      <c r="R135">
        <v>5.3999999999999999E-2</v>
      </c>
      <c r="S135">
        <v>0.5</v>
      </c>
      <c r="T135">
        <v>3200</v>
      </c>
      <c r="U135">
        <v>0</v>
      </c>
      <c r="V135" t="s">
        <v>653</v>
      </c>
      <c r="W135" t="s">
        <v>653</v>
      </c>
      <c r="X135" t="s">
        <v>653</v>
      </c>
    </row>
    <row r="136" spans="1:24" x14ac:dyDescent="0.25">
      <c r="A136" t="s">
        <v>51</v>
      </c>
      <c r="B136" t="s">
        <v>52</v>
      </c>
      <c r="C136" t="s">
        <v>657</v>
      </c>
      <c r="D136">
        <v>2022</v>
      </c>
      <c r="E136" t="s">
        <v>30</v>
      </c>
      <c r="F136">
        <v>2072</v>
      </c>
      <c r="G136">
        <v>35588987.000000007</v>
      </c>
      <c r="H136">
        <v>17243000.879999999</v>
      </c>
      <c r="I136">
        <v>3557378.2910000002</v>
      </c>
      <c r="J136">
        <v>13685622.58</v>
      </c>
      <c r="K136">
        <v>64.245500000000007</v>
      </c>
      <c r="L136">
        <v>104399746853.401</v>
      </c>
      <c r="M136">
        <v>2933.4846438141376</v>
      </c>
      <c r="N136">
        <v>45</v>
      </c>
      <c r="O136">
        <v>1.5105460900000001</v>
      </c>
      <c r="P136">
        <v>51.600688929999997</v>
      </c>
      <c r="Q136">
        <v>52.248867369999999</v>
      </c>
      <c r="R136">
        <v>5.3999999999999999E-2</v>
      </c>
      <c r="S136">
        <v>0.5</v>
      </c>
      <c r="T136">
        <v>3200</v>
      </c>
      <c r="U136">
        <v>0</v>
      </c>
      <c r="V136">
        <v>4235</v>
      </c>
      <c r="W136">
        <v>66378873</v>
      </c>
      <c r="X136">
        <v>7122664</v>
      </c>
    </row>
    <row r="137" spans="1:24" x14ac:dyDescent="0.25">
      <c r="A137" t="s">
        <v>51</v>
      </c>
      <c r="B137" t="s">
        <v>52</v>
      </c>
      <c r="C137" t="s">
        <v>657</v>
      </c>
      <c r="D137">
        <v>2024</v>
      </c>
      <c r="E137" t="s">
        <v>30</v>
      </c>
      <c r="F137">
        <v>2072</v>
      </c>
      <c r="G137">
        <v>38458843</v>
      </c>
      <c r="H137">
        <v>17552980.079999998</v>
      </c>
      <c r="I137">
        <v>17552980.079999998</v>
      </c>
      <c r="J137">
        <v>17552980.079999998</v>
      </c>
      <c r="K137">
        <v>64.617000000000004</v>
      </c>
      <c r="L137">
        <v>80396942241.623306</v>
      </c>
      <c r="M137">
        <v>2090.4670023906674</v>
      </c>
      <c r="N137">
        <v>44</v>
      </c>
      <c r="O137">
        <v>1.5105460900000001</v>
      </c>
      <c r="P137">
        <v>51.600688929999997</v>
      </c>
      <c r="Q137">
        <v>52.248867369999999</v>
      </c>
      <c r="R137">
        <v>5.3999999999999999E-2</v>
      </c>
      <c r="S137">
        <v>0.5</v>
      </c>
      <c r="T137">
        <v>3200</v>
      </c>
      <c r="U137">
        <v>0</v>
      </c>
      <c r="V137">
        <v>4235</v>
      </c>
      <c r="W137">
        <v>31966000</v>
      </c>
      <c r="X137">
        <v>12714372</v>
      </c>
    </row>
    <row r="138" spans="1:24" x14ac:dyDescent="0.25">
      <c r="A138" t="s">
        <v>51</v>
      </c>
      <c r="B138" t="s">
        <v>52</v>
      </c>
      <c r="C138" t="s">
        <v>657</v>
      </c>
      <c r="D138">
        <v>2013</v>
      </c>
      <c r="E138" t="s">
        <v>31</v>
      </c>
      <c r="F138">
        <v>0</v>
      </c>
      <c r="G138">
        <v>26147002.000000004</v>
      </c>
      <c r="H138">
        <v>15557807.41</v>
      </c>
      <c r="I138">
        <v>2491145.7510000002</v>
      </c>
      <c r="J138">
        <v>13066661.66</v>
      </c>
      <c r="K138">
        <v>59.704799999999999</v>
      </c>
      <c r="L138">
        <v>132339109040.23199</v>
      </c>
      <c r="M138">
        <v>5061.3492529748528</v>
      </c>
      <c r="N138">
        <v>37</v>
      </c>
      <c r="O138">
        <v>1.69516695</v>
      </c>
      <c r="P138">
        <v>62.029800420000001</v>
      </c>
      <c r="Q138">
        <v>88.568933090000002</v>
      </c>
      <c r="R138">
        <v>5.3999999999999999E-2</v>
      </c>
      <c r="S138">
        <v>0.5</v>
      </c>
      <c r="T138">
        <v>3200</v>
      </c>
      <c r="U138">
        <v>0</v>
      </c>
      <c r="V138" t="s">
        <v>653</v>
      </c>
      <c r="W138" t="s">
        <v>653</v>
      </c>
      <c r="X138" t="s">
        <v>653</v>
      </c>
    </row>
    <row r="139" spans="1:24" x14ac:dyDescent="0.25">
      <c r="A139" t="s">
        <v>51</v>
      </c>
      <c r="B139" t="s">
        <v>52</v>
      </c>
      <c r="C139" t="s">
        <v>657</v>
      </c>
      <c r="D139">
        <v>2018</v>
      </c>
      <c r="E139" t="s">
        <v>31</v>
      </c>
      <c r="F139">
        <v>75</v>
      </c>
      <c r="G139">
        <v>31273533.000000004</v>
      </c>
      <c r="H139">
        <v>16020228.890000001</v>
      </c>
      <c r="I139">
        <v>2938944.2349999999</v>
      </c>
      <c r="J139">
        <v>13081284.65</v>
      </c>
      <c r="K139">
        <v>62.621899999999997</v>
      </c>
      <c r="L139">
        <v>79450688259.366394</v>
      </c>
      <c r="M139">
        <v>2540.5088788454564</v>
      </c>
      <c r="N139">
        <v>41</v>
      </c>
      <c r="O139">
        <v>1.1039103299999999</v>
      </c>
      <c r="P139">
        <v>42.542812349999998</v>
      </c>
      <c r="Q139">
        <v>35.749167790000001</v>
      </c>
      <c r="R139">
        <v>5.3999999999999999E-2</v>
      </c>
      <c r="S139">
        <v>0.5</v>
      </c>
      <c r="T139">
        <v>3200</v>
      </c>
      <c r="U139">
        <v>0</v>
      </c>
      <c r="V139" t="s">
        <v>653</v>
      </c>
      <c r="W139" t="s">
        <v>653</v>
      </c>
      <c r="X139" t="s">
        <v>653</v>
      </c>
    </row>
    <row r="140" spans="1:24" x14ac:dyDescent="0.25">
      <c r="A140" t="s">
        <v>51</v>
      </c>
      <c r="B140" t="s">
        <v>52</v>
      </c>
      <c r="C140" t="s">
        <v>657</v>
      </c>
      <c r="D140">
        <v>2022</v>
      </c>
      <c r="E140" t="s">
        <v>31</v>
      </c>
      <c r="F140">
        <v>75</v>
      </c>
      <c r="G140">
        <v>35588987.000000007</v>
      </c>
      <c r="H140">
        <v>17243000.879999999</v>
      </c>
      <c r="I140">
        <v>3557378.2910000002</v>
      </c>
      <c r="J140">
        <v>13685622.58</v>
      </c>
      <c r="K140">
        <v>64.245500000000007</v>
      </c>
      <c r="L140">
        <v>104399746853.401</v>
      </c>
      <c r="M140">
        <v>2933.4846438141376</v>
      </c>
      <c r="N140">
        <v>45</v>
      </c>
      <c r="O140">
        <v>1.5105460900000001</v>
      </c>
      <c r="P140">
        <v>51.600688929999997</v>
      </c>
      <c r="Q140">
        <v>52.248867369999999</v>
      </c>
      <c r="R140">
        <v>5.3999999999999999E-2</v>
      </c>
      <c r="S140">
        <v>0.5</v>
      </c>
      <c r="T140">
        <v>3200</v>
      </c>
      <c r="U140">
        <v>0</v>
      </c>
      <c r="V140">
        <v>4235</v>
      </c>
      <c r="W140">
        <v>66378873</v>
      </c>
      <c r="X140">
        <v>7122664</v>
      </c>
    </row>
    <row r="141" spans="1:24" x14ac:dyDescent="0.25">
      <c r="A141" t="s">
        <v>51</v>
      </c>
      <c r="B141" t="s">
        <v>52</v>
      </c>
      <c r="C141" t="s">
        <v>657</v>
      </c>
      <c r="D141">
        <v>2024</v>
      </c>
      <c r="E141" t="s">
        <v>31</v>
      </c>
      <c r="F141">
        <v>75</v>
      </c>
      <c r="G141">
        <v>38458843</v>
      </c>
      <c r="H141">
        <v>17552980.079999998</v>
      </c>
      <c r="I141">
        <v>17552980.079999998</v>
      </c>
      <c r="J141">
        <v>17552980.079999998</v>
      </c>
      <c r="K141">
        <v>64.617000000000004</v>
      </c>
      <c r="L141">
        <v>80396942241.623306</v>
      </c>
      <c r="M141">
        <v>2090.4670023906674</v>
      </c>
      <c r="N141">
        <v>44</v>
      </c>
      <c r="O141">
        <v>1.5105460900000001</v>
      </c>
      <c r="P141">
        <v>51.600688929999997</v>
      </c>
      <c r="Q141">
        <v>52.248867369999999</v>
      </c>
      <c r="R141">
        <v>5.3999999999999999E-2</v>
      </c>
      <c r="S141">
        <v>0.5</v>
      </c>
      <c r="T141">
        <v>3200</v>
      </c>
      <c r="U141">
        <v>0</v>
      </c>
      <c r="V141">
        <v>4235</v>
      </c>
      <c r="W141">
        <v>31966000</v>
      </c>
      <c r="X141">
        <v>12714372</v>
      </c>
    </row>
    <row r="142" spans="1:24" x14ac:dyDescent="0.25">
      <c r="A142" t="s">
        <v>51</v>
      </c>
      <c r="B142" t="s">
        <v>52</v>
      </c>
      <c r="C142" t="s">
        <v>657</v>
      </c>
      <c r="D142">
        <v>2013</v>
      </c>
      <c r="E142" t="s">
        <v>32</v>
      </c>
      <c r="F142">
        <v>0</v>
      </c>
      <c r="G142">
        <v>26147002.000000004</v>
      </c>
      <c r="H142">
        <v>15557807.41</v>
      </c>
      <c r="I142">
        <v>2491145.7510000002</v>
      </c>
      <c r="J142">
        <v>13066661.66</v>
      </c>
      <c r="K142">
        <v>59.704799999999999</v>
      </c>
      <c r="L142">
        <v>132339109040.23199</v>
      </c>
      <c r="M142">
        <v>5061.3492529748528</v>
      </c>
      <c r="N142">
        <v>37</v>
      </c>
      <c r="O142">
        <v>1.69516695</v>
      </c>
      <c r="P142">
        <v>62.029800420000001</v>
      </c>
      <c r="Q142">
        <v>88.568933090000002</v>
      </c>
      <c r="R142">
        <v>5.3999999999999999E-2</v>
      </c>
      <c r="S142">
        <v>0.5</v>
      </c>
      <c r="T142">
        <v>3200</v>
      </c>
      <c r="U142">
        <v>0</v>
      </c>
      <c r="V142" t="s">
        <v>653</v>
      </c>
      <c r="W142" t="s">
        <v>653</v>
      </c>
      <c r="X142" t="s">
        <v>653</v>
      </c>
    </row>
    <row r="143" spans="1:24" x14ac:dyDescent="0.25">
      <c r="A143" t="s">
        <v>51</v>
      </c>
      <c r="B143" t="s">
        <v>52</v>
      </c>
      <c r="C143" t="s">
        <v>657</v>
      </c>
      <c r="D143">
        <v>2018</v>
      </c>
      <c r="E143" t="s">
        <v>32</v>
      </c>
      <c r="F143">
        <v>468</v>
      </c>
      <c r="G143">
        <v>31273533.000000004</v>
      </c>
      <c r="H143">
        <v>16020228.890000001</v>
      </c>
      <c r="I143">
        <v>2938944.2349999999</v>
      </c>
      <c r="J143">
        <v>13081284.65</v>
      </c>
      <c r="K143">
        <v>62.621899999999997</v>
      </c>
      <c r="L143">
        <v>79450688259.366394</v>
      </c>
      <c r="M143">
        <v>2540.5088788454564</v>
      </c>
      <c r="N143">
        <v>41</v>
      </c>
      <c r="O143">
        <v>1.1039103299999999</v>
      </c>
      <c r="P143">
        <v>42.542812349999998</v>
      </c>
      <c r="Q143">
        <v>35.749167790000001</v>
      </c>
      <c r="R143">
        <v>5.3999999999999999E-2</v>
      </c>
      <c r="S143">
        <v>0.5</v>
      </c>
      <c r="T143">
        <v>3200</v>
      </c>
      <c r="U143">
        <v>0</v>
      </c>
      <c r="V143" t="s">
        <v>653</v>
      </c>
      <c r="W143" t="s">
        <v>653</v>
      </c>
      <c r="X143" t="s">
        <v>653</v>
      </c>
    </row>
    <row r="144" spans="1:24" x14ac:dyDescent="0.25">
      <c r="A144" t="s">
        <v>51</v>
      </c>
      <c r="B144" t="s">
        <v>52</v>
      </c>
      <c r="C144" t="s">
        <v>657</v>
      </c>
      <c r="D144">
        <v>2022</v>
      </c>
      <c r="E144" t="s">
        <v>32</v>
      </c>
      <c r="F144">
        <v>13</v>
      </c>
      <c r="G144">
        <v>35588987.000000007</v>
      </c>
      <c r="H144">
        <v>17243000.879999999</v>
      </c>
      <c r="I144">
        <v>3557378.2910000002</v>
      </c>
      <c r="J144">
        <v>13685622.58</v>
      </c>
      <c r="K144">
        <v>64.245500000000007</v>
      </c>
      <c r="L144">
        <v>104399746853.401</v>
      </c>
      <c r="M144">
        <v>2933.4846438141376</v>
      </c>
      <c r="N144">
        <v>45</v>
      </c>
      <c r="O144">
        <v>1.5105460900000001</v>
      </c>
      <c r="P144">
        <v>51.600688929999997</v>
      </c>
      <c r="Q144">
        <v>52.248867369999999</v>
      </c>
      <c r="R144">
        <v>5.3999999999999999E-2</v>
      </c>
      <c r="S144">
        <v>0.5</v>
      </c>
      <c r="T144">
        <v>3200</v>
      </c>
      <c r="U144">
        <v>0</v>
      </c>
      <c r="V144">
        <v>4235</v>
      </c>
      <c r="W144">
        <v>66378873</v>
      </c>
      <c r="X144">
        <v>7122664</v>
      </c>
    </row>
    <row r="145" spans="1:24" x14ac:dyDescent="0.25">
      <c r="A145" t="s">
        <v>51</v>
      </c>
      <c r="B145" t="s">
        <v>52</v>
      </c>
      <c r="C145" t="s">
        <v>657</v>
      </c>
      <c r="D145">
        <v>2024</v>
      </c>
      <c r="E145" t="s">
        <v>32</v>
      </c>
      <c r="F145">
        <v>2310</v>
      </c>
      <c r="G145">
        <v>38458843</v>
      </c>
      <c r="H145">
        <v>17552980.079999998</v>
      </c>
      <c r="I145">
        <v>17552980.079999998</v>
      </c>
      <c r="J145">
        <v>17552980.079999998</v>
      </c>
      <c r="K145">
        <v>64.617000000000004</v>
      </c>
      <c r="L145">
        <v>80396942241.623306</v>
      </c>
      <c r="M145">
        <v>2090.4670023906674</v>
      </c>
      <c r="N145">
        <v>44</v>
      </c>
      <c r="O145">
        <v>1.5105460900000001</v>
      </c>
      <c r="P145">
        <v>51.600688929999997</v>
      </c>
      <c r="Q145">
        <v>52.248867369999999</v>
      </c>
      <c r="R145">
        <v>5.3999999999999999E-2</v>
      </c>
      <c r="S145">
        <v>0.5</v>
      </c>
      <c r="T145">
        <v>3200</v>
      </c>
      <c r="U145">
        <v>0</v>
      </c>
      <c r="V145">
        <v>4235</v>
      </c>
      <c r="W145">
        <v>31966000</v>
      </c>
      <c r="X145">
        <v>12714372</v>
      </c>
    </row>
    <row r="146" spans="1:24" x14ac:dyDescent="0.25">
      <c r="A146" t="s">
        <v>51</v>
      </c>
      <c r="B146" t="s">
        <v>52</v>
      </c>
      <c r="C146" t="s">
        <v>657</v>
      </c>
      <c r="D146">
        <v>2013</v>
      </c>
      <c r="E146" t="s">
        <v>33</v>
      </c>
      <c r="F146">
        <v>0</v>
      </c>
      <c r="G146">
        <v>26147002.000000004</v>
      </c>
      <c r="H146">
        <v>15557807.41</v>
      </c>
      <c r="I146">
        <v>2491145.7510000002</v>
      </c>
      <c r="J146">
        <v>13066661.66</v>
      </c>
      <c r="K146">
        <v>59.704799999999999</v>
      </c>
      <c r="L146">
        <v>132339109040.23199</v>
      </c>
      <c r="M146">
        <v>5061.3492529748528</v>
      </c>
      <c r="N146">
        <v>37</v>
      </c>
      <c r="O146">
        <v>1.69516695</v>
      </c>
      <c r="P146">
        <v>62.029800420000001</v>
      </c>
      <c r="Q146">
        <v>88.568933090000002</v>
      </c>
      <c r="R146">
        <v>5.3999999999999999E-2</v>
      </c>
      <c r="S146">
        <v>0.5</v>
      </c>
      <c r="T146">
        <v>3200</v>
      </c>
      <c r="U146">
        <v>0</v>
      </c>
      <c r="V146" t="s">
        <v>653</v>
      </c>
      <c r="W146" t="s">
        <v>653</v>
      </c>
      <c r="X146" t="s">
        <v>653</v>
      </c>
    </row>
    <row r="147" spans="1:24" x14ac:dyDescent="0.25">
      <c r="A147" t="s">
        <v>51</v>
      </c>
      <c r="B147" t="s">
        <v>52</v>
      </c>
      <c r="C147" t="s">
        <v>657</v>
      </c>
      <c r="D147">
        <v>2018</v>
      </c>
      <c r="E147" t="s">
        <v>33</v>
      </c>
      <c r="F147">
        <v>98</v>
      </c>
      <c r="G147">
        <v>31273533.000000004</v>
      </c>
      <c r="H147">
        <v>16020228.890000001</v>
      </c>
      <c r="I147">
        <v>2938944.2349999999</v>
      </c>
      <c r="J147">
        <v>13081284.65</v>
      </c>
      <c r="K147">
        <v>62.621899999999997</v>
      </c>
      <c r="L147">
        <v>79450688259.366394</v>
      </c>
      <c r="M147">
        <v>2540.5088788454564</v>
      </c>
      <c r="N147">
        <v>41</v>
      </c>
      <c r="O147">
        <v>1.1039103299999999</v>
      </c>
      <c r="P147">
        <v>42.542812349999998</v>
      </c>
      <c r="Q147">
        <v>35.749167790000001</v>
      </c>
      <c r="R147">
        <v>5.3999999999999999E-2</v>
      </c>
      <c r="S147">
        <v>0.5</v>
      </c>
      <c r="T147">
        <v>3200</v>
      </c>
      <c r="U147">
        <v>0</v>
      </c>
      <c r="V147" t="s">
        <v>653</v>
      </c>
      <c r="W147" t="s">
        <v>653</v>
      </c>
      <c r="X147" t="s">
        <v>653</v>
      </c>
    </row>
    <row r="148" spans="1:24" x14ac:dyDescent="0.25">
      <c r="A148" t="s">
        <v>51</v>
      </c>
      <c r="B148" t="s">
        <v>52</v>
      </c>
      <c r="C148" t="s">
        <v>657</v>
      </c>
      <c r="D148">
        <v>2022</v>
      </c>
      <c r="E148" t="s">
        <v>33</v>
      </c>
      <c r="F148">
        <v>18</v>
      </c>
      <c r="G148">
        <v>35588987.000000007</v>
      </c>
      <c r="H148">
        <v>17243000.879999999</v>
      </c>
      <c r="I148">
        <v>3557378.2910000002</v>
      </c>
      <c r="J148">
        <v>13685622.58</v>
      </c>
      <c r="K148">
        <v>64.245500000000007</v>
      </c>
      <c r="L148">
        <v>104399746853.401</v>
      </c>
      <c r="M148">
        <v>2933.4846438141376</v>
      </c>
      <c r="N148">
        <v>45</v>
      </c>
      <c r="O148">
        <v>1.5105460900000001</v>
      </c>
      <c r="P148">
        <v>51.600688929999997</v>
      </c>
      <c r="Q148">
        <v>52.248867369999999</v>
      </c>
      <c r="R148">
        <v>5.3999999999999999E-2</v>
      </c>
      <c r="S148">
        <v>0.5</v>
      </c>
      <c r="T148">
        <v>3200</v>
      </c>
      <c r="U148">
        <v>0</v>
      </c>
      <c r="V148">
        <v>4235</v>
      </c>
      <c r="W148">
        <v>66378873</v>
      </c>
      <c r="X148">
        <v>7122664</v>
      </c>
    </row>
    <row r="149" spans="1:24" x14ac:dyDescent="0.25">
      <c r="A149" t="s">
        <v>51</v>
      </c>
      <c r="B149" t="s">
        <v>52</v>
      </c>
      <c r="C149" t="s">
        <v>657</v>
      </c>
      <c r="D149">
        <v>2024</v>
      </c>
      <c r="E149" t="s">
        <v>33</v>
      </c>
      <c r="F149">
        <v>4810</v>
      </c>
      <c r="G149">
        <v>38458843</v>
      </c>
      <c r="H149">
        <v>17552980.079999998</v>
      </c>
      <c r="I149">
        <v>17552980.079999998</v>
      </c>
      <c r="J149">
        <v>17552980.079999998</v>
      </c>
      <c r="K149">
        <v>64.617000000000004</v>
      </c>
      <c r="L149">
        <v>80396942241.623306</v>
      </c>
      <c r="M149">
        <v>2090.4670023906674</v>
      </c>
      <c r="N149">
        <v>44</v>
      </c>
      <c r="O149">
        <v>1.5105460900000001</v>
      </c>
      <c r="P149">
        <v>51.600688929999997</v>
      </c>
      <c r="Q149">
        <v>52.248867369999999</v>
      </c>
      <c r="R149">
        <v>5.3999999999999999E-2</v>
      </c>
      <c r="S149">
        <v>0.5</v>
      </c>
      <c r="T149">
        <v>3200</v>
      </c>
      <c r="U149">
        <v>0</v>
      </c>
      <c r="V149">
        <v>4235</v>
      </c>
      <c r="W149">
        <v>31966000</v>
      </c>
      <c r="X149">
        <v>12714372</v>
      </c>
    </row>
    <row r="150" spans="1:24" x14ac:dyDescent="0.25">
      <c r="A150" t="s">
        <v>51</v>
      </c>
      <c r="B150" t="s">
        <v>52</v>
      </c>
      <c r="C150" t="s">
        <v>657</v>
      </c>
      <c r="D150">
        <v>2013</v>
      </c>
      <c r="E150" t="s">
        <v>34</v>
      </c>
      <c r="F150">
        <v>0</v>
      </c>
      <c r="G150">
        <v>26147002.000000004</v>
      </c>
      <c r="H150">
        <v>15557807.41</v>
      </c>
      <c r="I150">
        <v>2491145.7510000002</v>
      </c>
      <c r="J150">
        <v>13066661.66</v>
      </c>
      <c r="K150">
        <v>59.704799999999999</v>
      </c>
      <c r="L150">
        <v>132339109040.23199</v>
      </c>
      <c r="M150">
        <v>5061.3492529748528</v>
      </c>
      <c r="N150">
        <v>37</v>
      </c>
      <c r="O150">
        <v>1.69516695</v>
      </c>
      <c r="P150">
        <v>62.029800420000001</v>
      </c>
      <c r="Q150">
        <v>88.568933090000002</v>
      </c>
      <c r="R150">
        <v>5.3999999999999999E-2</v>
      </c>
      <c r="S150">
        <v>0.5</v>
      </c>
      <c r="T150">
        <v>3200</v>
      </c>
      <c r="U150">
        <v>0</v>
      </c>
      <c r="V150" t="s">
        <v>653</v>
      </c>
      <c r="W150" t="s">
        <v>653</v>
      </c>
      <c r="X150" t="s">
        <v>653</v>
      </c>
    </row>
    <row r="151" spans="1:24" x14ac:dyDescent="0.25">
      <c r="A151" t="s">
        <v>51</v>
      </c>
      <c r="B151" t="s">
        <v>52</v>
      </c>
      <c r="C151" t="s">
        <v>657</v>
      </c>
      <c r="D151">
        <v>2018</v>
      </c>
      <c r="E151" t="s">
        <v>34</v>
      </c>
      <c r="F151">
        <v>134</v>
      </c>
      <c r="G151">
        <v>31273533.000000004</v>
      </c>
      <c r="H151">
        <v>16020228.890000001</v>
      </c>
      <c r="I151">
        <v>2938944.2349999999</v>
      </c>
      <c r="J151">
        <v>13081284.65</v>
      </c>
      <c r="K151">
        <v>62.621899999999997</v>
      </c>
      <c r="L151">
        <v>79450688259.366394</v>
      </c>
      <c r="M151">
        <v>2540.5088788454564</v>
      </c>
      <c r="N151">
        <v>41</v>
      </c>
      <c r="O151">
        <v>1.1039103299999999</v>
      </c>
      <c r="P151">
        <v>42.542812349999998</v>
      </c>
      <c r="Q151">
        <v>35.749167790000001</v>
      </c>
      <c r="R151">
        <v>5.3999999999999999E-2</v>
      </c>
      <c r="S151">
        <v>0.5</v>
      </c>
      <c r="T151">
        <v>3200</v>
      </c>
      <c r="U151">
        <v>0</v>
      </c>
      <c r="V151" t="s">
        <v>653</v>
      </c>
      <c r="W151" t="s">
        <v>653</v>
      </c>
      <c r="X151" t="s">
        <v>653</v>
      </c>
    </row>
    <row r="152" spans="1:24" x14ac:dyDescent="0.25">
      <c r="A152" t="s">
        <v>51</v>
      </c>
      <c r="B152" t="s">
        <v>52</v>
      </c>
      <c r="C152" t="s">
        <v>657</v>
      </c>
      <c r="D152">
        <v>2022</v>
      </c>
      <c r="E152" t="s">
        <v>34</v>
      </c>
      <c r="F152">
        <v>134</v>
      </c>
      <c r="G152">
        <v>35588987.000000007</v>
      </c>
      <c r="H152">
        <v>17243000.879999999</v>
      </c>
      <c r="I152">
        <v>3557378.2910000002</v>
      </c>
      <c r="J152">
        <v>13685622.58</v>
      </c>
      <c r="K152">
        <v>64.245500000000007</v>
      </c>
      <c r="L152">
        <v>104399746853.401</v>
      </c>
      <c r="M152">
        <v>2933.4846438141376</v>
      </c>
      <c r="N152">
        <v>45</v>
      </c>
      <c r="O152">
        <v>1.5105460900000001</v>
      </c>
      <c r="P152">
        <v>51.600688929999997</v>
      </c>
      <c r="Q152">
        <v>52.248867369999999</v>
      </c>
      <c r="R152">
        <v>5.3999999999999999E-2</v>
      </c>
      <c r="S152">
        <v>0.5</v>
      </c>
      <c r="T152">
        <v>3200</v>
      </c>
      <c r="U152">
        <v>0</v>
      </c>
      <c r="V152">
        <v>4235</v>
      </c>
      <c r="W152">
        <v>66378873</v>
      </c>
      <c r="X152">
        <v>7122664</v>
      </c>
    </row>
    <row r="153" spans="1:24" x14ac:dyDescent="0.25">
      <c r="A153" t="s">
        <v>51</v>
      </c>
      <c r="B153" t="s">
        <v>52</v>
      </c>
      <c r="C153" t="s">
        <v>657</v>
      </c>
      <c r="D153">
        <v>2024</v>
      </c>
      <c r="E153" t="s">
        <v>34</v>
      </c>
      <c r="F153">
        <v>134</v>
      </c>
      <c r="G153">
        <v>38458843</v>
      </c>
      <c r="H153">
        <v>17552980.079999998</v>
      </c>
      <c r="I153">
        <v>17552980.079999998</v>
      </c>
      <c r="J153">
        <v>17552980.079999998</v>
      </c>
      <c r="K153">
        <v>64.617000000000004</v>
      </c>
      <c r="L153">
        <v>80396942241.623306</v>
      </c>
      <c r="M153">
        <v>2090.4670023906674</v>
      </c>
      <c r="N153">
        <v>44</v>
      </c>
      <c r="O153">
        <v>1.5105460900000001</v>
      </c>
      <c r="P153">
        <v>51.600688929999997</v>
      </c>
      <c r="Q153">
        <v>52.248867369999999</v>
      </c>
      <c r="R153">
        <v>5.3999999999999999E-2</v>
      </c>
      <c r="S153">
        <v>0.5</v>
      </c>
      <c r="T153">
        <v>3200</v>
      </c>
      <c r="U153">
        <v>0</v>
      </c>
      <c r="V153">
        <v>4235</v>
      </c>
      <c r="W153">
        <v>31966000</v>
      </c>
      <c r="X153">
        <v>12714372</v>
      </c>
    </row>
    <row r="154" spans="1:24" x14ac:dyDescent="0.25">
      <c r="A154" t="s">
        <v>51</v>
      </c>
      <c r="B154" t="s">
        <v>52</v>
      </c>
      <c r="C154" t="s">
        <v>657</v>
      </c>
      <c r="D154">
        <v>2013</v>
      </c>
      <c r="E154" t="s">
        <v>35</v>
      </c>
      <c r="F154">
        <v>0</v>
      </c>
      <c r="G154">
        <v>26147002.000000004</v>
      </c>
      <c r="H154">
        <v>15557807.41</v>
      </c>
      <c r="I154">
        <v>2491145.7510000002</v>
      </c>
      <c r="J154">
        <v>13066661.66</v>
      </c>
      <c r="K154">
        <v>59.704799999999999</v>
      </c>
      <c r="L154">
        <v>132339109040.23199</v>
      </c>
      <c r="M154">
        <v>5061.3492529748528</v>
      </c>
      <c r="N154">
        <v>37</v>
      </c>
      <c r="O154">
        <v>1.69516695</v>
      </c>
      <c r="P154">
        <v>62.029800420000001</v>
      </c>
      <c r="Q154">
        <v>88.568933090000002</v>
      </c>
      <c r="R154">
        <v>5.3999999999999999E-2</v>
      </c>
      <c r="S154">
        <v>0.5</v>
      </c>
      <c r="T154">
        <v>3200</v>
      </c>
      <c r="U154">
        <v>0</v>
      </c>
      <c r="V154" t="s">
        <v>653</v>
      </c>
      <c r="W154" t="s">
        <v>653</v>
      </c>
      <c r="X154" t="s">
        <v>653</v>
      </c>
    </row>
    <row r="155" spans="1:24" x14ac:dyDescent="0.25">
      <c r="A155" t="s">
        <v>51</v>
      </c>
      <c r="B155" t="s">
        <v>52</v>
      </c>
      <c r="C155" t="s">
        <v>657</v>
      </c>
      <c r="D155">
        <v>2018</v>
      </c>
      <c r="E155" t="s">
        <v>35</v>
      </c>
      <c r="F155">
        <v>6593</v>
      </c>
      <c r="G155">
        <v>31273533.000000004</v>
      </c>
      <c r="H155">
        <v>16020228.890000001</v>
      </c>
      <c r="I155">
        <v>2938944.2349999999</v>
      </c>
      <c r="J155">
        <v>13081284.65</v>
      </c>
      <c r="K155">
        <v>62.621899999999997</v>
      </c>
      <c r="L155">
        <v>79450688259.366394</v>
      </c>
      <c r="M155">
        <v>2540.5088788454564</v>
      </c>
      <c r="N155">
        <v>41</v>
      </c>
      <c r="O155">
        <v>1.1039103299999999</v>
      </c>
      <c r="P155">
        <v>42.542812349999998</v>
      </c>
      <c r="Q155">
        <v>35.749167790000001</v>
      </c>
      <c r="R155">
        <v>5.3999999999999999E-2</v>
      </c>
      <c r="S155">
        <v>0.5</v>
      </c>
      <c r="T155">
        <v>3200</v>
      </c>
      <c r="U155">
        <v>0</v>
      </c>
      <c r="V155" t="s">
        <v>653</v>
      </c>
      <c r="W155" t="s">
        <v>653</v>
      </c>
      <c r="X155" t="s">
        <v>653</v>
      </c>
    </row>
    <row r="156" spans="1:24" x14ac:dyDescent="0.25">
      <c r="A156" t="s">
        <v>51</v>
      </c>
      <c r="B156" t="s">
        <v>52</v>
      </c>
      <c r="C156" t="s">
        <v>657</v>
      </c>
      <c r="D156">
        <v>2022</v>
      </c>
      <c r="E156" t="s">
        <v>35</v>
      </c>
      <c r="F156">
        <v>8693</v>
      </c>
      <c r="G156">
        <v>35588987.000000007</v>
      </c>
      <c r="H156">
        <v>17243000.879999999</v>
      </c>
      <c r="I156">
        <v>3557378.2910000002</v>
      </c>
      <c r="J156">
        <v>13685622.58</v>
      </c>
      <c r="K156">
        <v>64.245500000000007</v>
      </c>
      <c r="L156">
        <v>104399746853.401</v>
      </c>
      <c r="M156">
        <v>2933.4846438141376</v>
      </c>
      <c r="N156">
        <v>45</v>
      </c>
      <c r="O156">
        <v>1.5105460900000001</v>
      </c>
      <c r="P156">
        <v>51.600688929999997</v>
      </c>
      <c r="Q156">
        <v>52.248867369999999</v>
      </c>
      <c r="R156">
        <v>5.3999999999999999E-2</v>
      </c>
      <c r="S156">
        <v>0.5</v>
      </c>
      <c r="T156">
        <v>3200</v>
      </c>
      <c r="U156">
        <v>0</v>
      </c>
      <c r="V156">
        <v>4235</v>
      </c>
      <c r="W156">
        <v>66378873</v>
      </c>
      <c r="X156">
        <v>7122664</v>
      </c>
    </row>
    <row r="157" spans="1:24" x14ac:dyDescent="0.25">
      <c r="A157" t="s">
        <v>51</v>
      </c>
      <c r="B157" t="s">
        <v>52</v>
      </c>
      <c r="C157" t="s">
        <v>657</v>
      </c>
      <c r="D157">
        <v>2024</v>
      </c>
      <c r="E157" t="s">
        <v>35</v>
      </c>
      <c r="F157">
        <v>7167</v>
      </c>
      <c r="G157">
        <v>38458843</v>
      </c>
      <c r="H157">
        <v>17552980.079999998</v>
      </c>
      <c r="I157">
        <v>17552980.079999998</v>
      </c>
      <c r="J157">
        <v>17552980.079999998</v>
      </c>
      <c r="K157">
        <v>64.617000000000004</v>
      </c>
      <c r="L157">
        <v>80396942241.623306</v>
      </c>
      <c r="M157">
        <v>2090.4670023906674</v>
      </c>
      <c r="N157">
        <v>44</v>
      </c>
      <c r="O157">
        <v>1.5105460900000001</v>
      </c>
      <c r="P157">
        <v>51.600688929999997</v>
      </c>
      <c r="Q157">
        <v>52.248867369999999</v>
      </c>
      <c r="R157">
        <v>5.3999999999999999E-2</v>
      </c>
      <c r="S157">
        <v>0.5</v>
      </c>
      <c r="T157">
        <v>3200</v>
      </c>
      <c r="U157">
        <v>0</v>
      </c>
      <c r="V157">
        <v>4235</v>
      </c>
      <c r="W157">
        <v>31966000</v>
      </c>
      <c r="X157">
        <v>12714372</v>
      </c>
    </row>
    <row r="158" spans="1:24" x14ac:dyDescent="0.25">
      <c r="A158" t="s">
        <v>51</v>
      </c>
      <c r="B158" t="s">
        <v>52</v>
      </c>
      <c r="C158" t="s">
        <v>657</v>
      </c>
      <c r="D158">
        <v>2013</v>
      </c>
      <c r="E158" t="s">
        <v>36</v>
      </c>
      <c r="F158">
        <v>0</v>
      </c>
      <c r="G158">
        <v>26147002.000000004</v>
      </c>
      <c r="H158">
        <v>15557807.41</v>
      </c>
      <c r="I158">
        <v>2491145.7510000002</v>
      </c>
      <c r="J158">
        <v>13066661.66</v>
      </c>
      <c r="K158">
        <v>59.704799999999999</v>
      </c>
      <c r="L158">
        <v>132339109040.23199</v>
      </c>
      <c r="M158">
        <v>5061.3492529748528</v>
      </c>
      <c r="N158">
        <v>37</v>
      </c>
      <c r="O158">
        <v>1.69516695</v>
      </c>
      <c r="P158">
        <v>62.029800420000001</v>
      </c>
      <c r="Q158">
        <v>88.568933090000002</v>
      </c>
      <c r="R158">
        <v>5.3999999999999999E-2</v>
      </c>
      <c r="S158">
        <v>0.5</v>
      </c>
      <c r="T158">
        <v>3200</v>
      </c>
      <c r="U158">
        <v>0</v>
      </c>
      <c r="V158" t="s">
        <v>653</v>
      </c>
      <c r="W158" t="s">
        <v>653</v>
      </c>
      <c r="X158" t="s">
        <v>653</v>
      </c>
    </row>
    <row r="159" spans="1:24" x14ac:dyDescent="0.25">
      <c r="A159" t="s">
        <v>51</v>
      </c>
      <c r="B159" t="s">
        <v>52</v>
      </c>
      <c r="C159" t="s">
        <v>657</v>
      </c>
      <c r="D159">
        <v>2018</v>
      </c>
      <c r="E159" t="s">
        <v>36</v>
      </c>
      <c r="F159">
        <v>789</v>
      </c>
      <c r="G159">
        <v>31273533.000000004</v>
      </c>
      <c r="H159">
        <v>16020228.890000001</v>
      </c>
      <c r="I159">
        <v>2938944.2349999999</v>
      </c>
      <c r="J159">
        <v>13081284.65</v>
      </c>
      <c r="K159">
        <v>62.621899999999997</v>
      </c>
      <c r="L159">
        <v>79450688259.366394</v>
      </c>
      <c r="M159">
        <v>2540.5088788454564</v>
      </c>
      <c r="N159">
        <v>41</v>
      </c>
      <c r="O159">
        <v>1.1039103299999999</v>
      </c>
      <c r="P159">
        <v>42.542812349999998</v>
      </c>
      <c r="Q159">
        <v>35.749167790000001</v>
      </c>
      <c r="R159">
        <v>5.3999999999999999E-2</v>
      </c>
      <c r="S159">
        <v>0.5</v>
      </c>
      <c r="T159">
        <v>3200</v>
      </c>
      <c r="U159">
        <v>0</v>
      </c>
      <c r="V159" t="s">
        <v>653</v>
      </c>
      <c r="W159" t="s">
        <v>653</v>
      </c>
      <c r="X159" t="s">
        <v>653</v>
      </c>
    </row>
    <row r="160" spans="1:24" x14ac:dyDescent="0.25">
      <c r="A160" t="s">
        <v>51</v>
      </c>
      <c r="B160" t="s">
        <v>52</v>
      </c>
      <c r="C160" t="s">
        <v>657</v>
      </c>
      <c r="D160">
        <v>2022</v>
      </c>
      <c r="E160" t="s">
        <v>36</v>
      </c>
      <c r="F160">
        <v>159</v>
      </c>
      <c r="G160">
        <v>35588987.000000007</v>
      </c>
      <c r="H160">
        <v>17243000.879999999</v>
      </c>
      <c r="I160">
        <v>3557378.2910000002</v>
      </c>
      <c r="J160">
        <v>13685622.58</v>
      </c>
      <c r="K160">
        <v>64.245500000000007</v>
      </c>
      <c r="L160">
        <v>104399746853.401</v>
      </c>
      <c r="M160">
        <v>2933.4846438141376</v>
      </c>
      <c r="N160">
        <v>45</v>
      </c>
      <c r="O160">
        <v>1.5105460900000001</v>
      </c>
      <c r="P160">
        <v>51.600688929999997</v>
      </c>
      <c r="Q160">
        <v>52.248867369999999</v>
      </c>
      <c r="R160">
        <v>5.3999999999999999E-2</v>
      </c>
      <c r="S160">
        <v>0.5</v>
      </c>
      <c r="T160">
        <v>3200</v>
      </c>
      <c r="U160">
        <v>0</v>
      </c>
      <c r="V160">
        <v>4235</v>
      </c>
      <c r="W160">
        <v>66378873</v>
      </c>
      <c r="X160">
        <v>7122664</v>
      </c>
    </row>
    <row r="161" spans="1:24" x14ac:dyDescent="0.25">
      <c r="A161" t="s">
        <v>51</v>
      </c>
      <c r="B161" t="s">
        <v>52</v>
      </c>
      <c r="C161" t="s">
        <v>657</v>
      </c>
      <c r="D161">
        <v>2024</v>
      </c>
      <c r="E161" t="s">
        <v>36</v>
      </c>
      <c r="F161">
        <v>771</v>
      </c>
      <c r="G161">
        <v>38458843</v>
      </c>
      <c r="H161">
        <v>17552980.079999998</v>
      </c>
      <c r="I161">
        <v>17552980.079999998</v>
      </c>
      <c r="J161">
        <v>17552980.079999998</v>
      </c>
      <c r="K161">
        <v>64.617000000000004</v>
      </c>
      <c r="L161">
        <v>80396942241.623306</v>
      </c>
      <c r="M161">
        <v>2090.4670023906674</v>
      </c>
      <c r="N161">
        <v>44</v>
      </c>
      <c r="O161">
        <v>1.5105460900000001</v>
      </c>
      <c r="P161">
        <v>51.600688929999997</v>
      </c>
      <c r="Q161">
        <v>52.248867369999999</v>
      </c>
      <c r="R161">
        <v>5.3999999999999999E-2</v>
      </c>
      <c r="S161">
        <v>0.5</v>
      </c>
      <c r="T161">
        <v>3200</v>
      </c>
      <c r="U161">
        <v>0</v>
      </c>
      <c r="V161">
        <v>4235</v>
      </c>
      <c r="W161">
        <v>31966000</v>
      </c>
      <c r="X161">
        <v>12714372</v>
      </c>
    </row>
    <row r="162" spans="1:24" x14ac:dyDescent="0.25">
      <c r="A162" t="s">
        <v>51</v>
      </c>
      <c r="B162" t="s">
        <v>52</v>
      </c>
      <c r="C162" t="s">
        <v>657</v>
      </c>
      <c r="D162">
        <v>2013</v>
      </c>
      <c r="E162" t="s">
        <v>37</v>
      </c>
      <c r="F162">
        <v>0</v>
      </c>
      <c r="G162">
        <v>26147002.000000004</v>
      </c>
      <c r="H162">
        <v>15557807.41</v>
      </c>
      <c r="I162">
        <v>2491145.7510000002</v>
      </c>
      <c r="J162">
        <v>13066661.66</v>
      </c>
      <c r="K162">
        <v>59.704799999999999</v>
      </c>
      <c r="L162">
        <v>132339109040.23199</v>
      </c>
      <c r="M162">
        <v>5061.3492529748528</v>
      </c>
      <c r="N162">
        <v>37</v>
      </c>
      <c r="O162">
        <v>1.69516695</v>
      </c>
      <c r="P162">
        <v>62.029800420000001</v>
      </c>
      <c r="Q162">
        <v>88.568933090000002</v>
      </c>
      <c r="R162">
        <v>5.3999999999999999E-2</v>
      </c>
      <c r="S162">
        <v>0.5</v>
      </c>
      <c r="T162">
        <v>3200</v>
      </c>
      <c r="U162">
        <v>0</v>
      </c>
      <c r="V162" t="s">
        <v>653</v>
      </c>
      <c r="W162" t="s">
        <v>653</v>
      </c>
      <c r="X162" t="s">
        <v>653</v>
      </c>
    </row>
    <row r="163" spans="1:24" x14ac:dyDescent="0.25">
      <c r="A163" t="s">
        <v>51</v>
      </c>
      <c r="B163" t="s">
        <v>52</v>
      </c>
      <c r="C163" t="s">
        <v>657</v>
      </c>
      <c r="D163">
        <v>2018</v>
      </c>
      <c r="E163" t="s">
        <v>37</v>
      </c>
      <c r="F163">
        <v>190</v>
      </c>
      <c r="G163">
        <v>31273533.000000004</v>
      </c>
      <c r="H163">
        <v>16020228.890000001</v>
      </c>
      <c r="I163">
        <v>2938944.2349999999</v>
      </c>
      <c r="J163">
        <v>13081284.65</v>
      </c>
      <c r="K163">
        <v>62.621899999999997</v>
      </c>
      <c r="L163">
        <v>79450688259.366394</v>
      </c>
      <c r="M163">
        <v>2540.5088788454564</v>
      </c>
      <c r="N163">
        <v>41</v>
      </c>
      <c r="O163">
        <v>1.1039103299999999</v>
      </c>
      <c r="P163">
        <v>42.542812349999998</v>
      </c>
      <c r="Q163">
        <v>35.749167790000001</v>
      </c>
      <c r="R163">
        <v>5.3999999999999999E-2</v>
      </c>
      <c r="S163">
        <v>0.5</v>
      </c>
      <c r="T163">
        <v>3200</v>
      </c>
      <c r="U163">
        <v>0</v>
      </c>
      <c r="V163" t="s">
        <v>653</v>
      </c>
      <c r="W163" t="s">
        <v>653</v>
      </c>
      <c r="X163" t="s">
        <v>653</v>
      </c>
    </row>
    <row r="164" spans="1:24" x14ac:dyDescent="0.25">
      <c r="A164" t="s">
        <v>51</v>
      </c>
      <c r="B164" t="s">
        <v>52</v>
      </c>
      <c r="C164" t="s">
        <v>657</v>
      </c>
      <c r="D164">
        <v>2022</v>
      </c>
      <c r="E164" t="s">
        <v>37</v>
      </c>
      <c r="F164">
        <v>174</v>
      </c>
      <c r="G164">
        <v>35588987.000000007</v>
      </c>
      <c r="H164">
        <v>17243000.879999999</v>
      </c>
      <c r="I164">
        <v>3557378.2910000002</v>
      </c>
      <c r="J164">
        <v>13685622.58</v>
      </c>
      <c r="K164">
        <v>64.245500000000007</v>
      </c>
      <c r="L164">
        <v>104399746853.401</v>
      </c>
      <c r="M164">
        <v>2933.4846438141376</v>
      </c>
      <c r="N164">
        <v>45</v>
      </c>
      <c r="O164">
        <v>1.5105460900000001</v>
      </c>
      <c r="P164">
        <v>51.600688929999997</v>
      </c>
      <c r="Q164">
        <v>52.248867369999999</v>
      </c>
      <c r="R164">
        <v>5.3999999999999999E-2</v>
      </c>
      <c r="S164">
        <v>0.5</v>
      </c>
      <c r="T164">
        <v>3200</v>
      </c>
      <c r="U164">
        <v>0</v>
      </c>
      <c r="V164">
        <v>4235</v>
      </c>
      <c r="W164">
        <v>66378873</v>
      </c>
      <c r="X164">
        <v>7122664</v>
      </c>
    </row>
    <row r="165" spans="1:24" x14ac:dyDescent="0.25">
      <c r="A165" t="s">
        <v>51</v>
      </c>
      <c r="B165" t="s">
        <v>52</v>
      </c>
      <c r="C165" t="s">
        <v>657</v>
      </c>
      <c r="D165">
        <v>2024</v>
      </c>
      <c r="E165" t="s">
        <v>37</v>
      </c>
      <c r="F165">
        <v>174</v>
      </c>
      <c r="G165">
        <v>38458843</v>
      </c>
      <c r="H165">
        <v>17552980.079999998</v>
      </c>
      <c r="I165">
        <v>17552980.079999998</v>
      </c>
      <c r="J165">
        <v>17552980.079999998</v>
      </c>
      <c r="K165">
        <v>64.617000000000004</v>
      </c>
      <c r="L165">
        <v>80396942241.623306</v>
      </c>
      <c r="M165">
        <v>2090.4670023906674</v>
      </c>
      <c r="N165">
        <v>44</v>
      </c>
      <c r="O165">
        <v>1.5105460900000001</v>
      </c>
      <c r="P165">
        <v>51.600688929999997</v>
      </c>
      <c r="Q165">
        <v>52.248867369999999</v>
      </c>
      <c r="R165">
        <v>5.3999999999999999E-2</v>
      </c>
      <c r="S165">
        <v>0.5</v>
      </c>
      <c r="T165">
        <v>3200</v>
      </c>
      <c r="U165">
        <v>0</v>
      </c>
      <c r="V165">
        <v>4235</v>
      </c>
      <c r="W165">
        <v>31966000</v>
      </c>
      <c r="X165">
        <v>12714372</v>
      </c>
    </row>
    <row r="166" spans="1:24" x14ac:dyDescent="0.25">
      <c r="A166" t="s">
        <v>51</v>
      </c>
      <c r="B166" t="s">
        <v>52</v>
      </c>
      <c r="C166" t="s">
        <v>657</v>
      </c>
      <c r="D166">
        <v>2013</v>
      </c>
      <c r="E166" t="s">
        <v>38</v>
      </c>
      <c r="F166">
        <v>30</v>
      </c>
      <c r="G166">
        <v>26147002.000000004</v>
      </c>
      <c r="H166">
        <v>15557807.41</v>
      </c>
      <c r="I166">
        <v>2491145.7510000002</v>
      </c>
      <c r="J166">
        <v>13066661.66</v>
      </c>
      <c r="K166">
        <v>59.704799999999999</v>
      </c>
      <c r="L166">
        <v>132339109040.23199</v>
      </c>
      <c r="M166">
        <v>5061.3492529748528</v>
      </c>
      <c r="N166">
        <v>37</v>
      </c>
      <c r="O166">
        <v>1.69516695</v>
      </c>
      <c r="P166">
        <v>62.029800420000001</v>
      </c>
      <c r="Q166">
        <v>88.568933090000002</v>
      </c>
      <c r="R166">
        <v>5.3999999999999999E-2</v>
      </c>
      <c r="S166">
        <v>0.5</v>
      </c>
      <c r="T166">
        <v>3200</v>
      </c>
      <c r="U166">
        <v>0</v>
      </c>
      <c r="V166" t="s">
        <v>653</v>
      </c>
      <c r="W166" t="s">
        <v>653</v>
      </c>
      <c r="X166" t="s">
        <v>653</v>
      </c>
    </row>
    <row r="167" spans="1:24" x14ac:dyDescent="0.25">
      <c r="A167" t="s">
        <v>51</v>
      </c>
      <c r="B167" t="s">
        <v>52</v>
      </c>
      <c r="C167" t="s">
        <v>657</v>
      </c>
      <c r="D167">
        <v>2018</v>
      </c>
      <c r="E167" t="s">
        <v>38</v>
      </c>
      <c r="F167">
        <v>1438</v>
      </c>
      <c r="G167">
        <v>31273533.000000004</v>
      </c>
      <c r="H167">
        <v>16020228.890000001</v>
      </c>
      <c r="I167">
        <v>2938944.2349999999</v>
      </c>
      <c r="J167">
        <v>13081284.65</v>
      </c>
      <c r="K167">
        <v>62.621899999999997</v>
      </c>
      <c r="L167">
        <v>79450688259.366394</v>
      </c>
      <c r="M167">
        <v>2540.5088788454564</v>
      </c>
      <c r="N167">
        <v>41</v>
      </c>
      <c r="O167">
        <v>1.1039103299999999</v>
      </c>
      <c r="P167">
        <v>42.542812349999998</v>
      </c>
      <c r="Q167">
        <v>35.749167790000001</v>
      </c>
      <c r="R167">
        <v>5.3999999999999999E-2</v>
      </c>
      <c r="S167">
        <v>0.5</v>
      </c>
      <c r="T167">
        <v>3200</v>
      </c>
      <c r="U167">
        <v>0</v>
      </c>
      <c r="V167" t="s">
        <v>653</v>
      </c>
      <c r="W167" t="s">
        <v>653</v>
      </c>
      <c r="X167" t="s">
        <v>653</v>
      </c>
    </row>
    <row r="168" spans="1:24" x14ac:dyDescent="0.25">
      <c r="A168" t="s">
        <v>51</v>
      </c>
      <c r="B168" t="s">
        <v>52</v>
      </c>
      <c r="C168" t="s">
        <v>657</v>
      </c>
      <c r="D168">
        <v>2022</v>
      </c>
      <c r="E168" t="s">
        <v>38</v>
      </c>
      <c r="F168">
        <v>33</v>
      </c>
      <c r="G168">
        <v>35588987.000000007</v>
      </c>
      <c r="H168">
        <v>17243000.879999999</v>
      </c>
      <c r="I168">
        <v>3557378.2910000002</v>
      </c>
      <c r="J168">
        <v>13685622.58</v>
      </c>
      <c r="K168">
        <v>64.245500000000007</v>
      </c>
      <c r="L168">
        <v>104399746853.401</v>
      </c>
      <c r="M168">
        <v>2933.4846438141376</v>
      </c>
      <c r="N168">
        <v>45</v>
      </c>
      <c r="O168">
        <v>1.5105460900000001</v>
      </c>
      <c r="P168">
        <v>51.600688929999997</v>
      </c>
      <c r="Q168">
        <v>52.248867369999999</v>
      </c>
      <c r="R168">
        <v>5.3999999999999999E-2</v>
      </c>
      <c r="S168">
        <v>0.5</v>
      </c>
      <c r="T168">
        <v>3200</v>
      </c>
      <c r="U168">
        <v>0</v>
      </c>
      <c r="V168">
        <v>4235</v>
      </c>
      <c r="W168">
        <v>66378873</v>
      </c>
      <c r="X168">
        <v>7122664</v>
      </c>
    </row>
    <row r="169" spans="1:24" x14ac:dyDescent="0.25">
      <c r="A169" t="s">
        <v>51</v>
      </c>
      <c r="B169" t="s">
        <v>52</v>
      </c>
      <c r="C169" t="s">
        <v>657</v>
      </c>
      <c r="D169">
        <v>2024</v>
      </c>
      <c r="E169" t="s">
        <v>38</v>
      </c>
      <c r="F169">
        <v>744</v>
      </c>
      <c r="G169">
        <v>38458843</v>
      </c>
      <c r="H169">
        <v>17552980.079999998</v>
      </c>
      <c r="I169">
        <v>17552980.079999998</v>
      </c>
      <c r="J169">
        <v>17552980.079999998</v>
      </c>
      <c r="K169">
        <v>64.617000000000004</v>
      </c>
      <c r="L169">
        <v>80396942241.623306</v>
      </c>
      <c r="M169">
        <v>2090.4670023906674</v>
      </c>
      <c r="N169">
        <v>44</v>
      </c>
      <c r="O169">
        <v>1.5105460900000001</v>
      </c>
      <c r="P169">
        <v>51.600688929999997</v>
      </c>
      <c r="Q169">
        <v>52.248867369999999</v>
      </c>
      <c r="R169">
        <v>5.3999999999999999E-2</v>
      </c>
      <c r="S169">
        <v>0.5</v>
      </c>
      <c r="T169">
        <v>3200</v>
      </c>
      <c r="U169">
        <v>0</v>
      </c>
      <c r="V169">
        <v>4235</v>
      </c>
      <c r="W169">
        <v>31966000</v>
      </c>
      <c r="X169">
        <v>12714372</v>
      </c>
    </row>
    <row r="170" spans="1:24" x14ac:dyDescent="0.25">
      <c r="A170" t="s">
        <v>51</v>
      </c>
      <c r="B170" t="s">
        <v>52</v>
      </c>
      <c r="C170" t="s">
        <v>657</v>
      </c>
      <c r="D170">
        <v>2013</v>
      </c>
      <c r="E170" t="s">
        <v>39</v>
      </c>
      <c r="F170">
        <v>0</v>
      </c>
      <c r="G170">
        <v>26147002.000000004</v>
      </c>
      <c r="H170">
        <v>15557807.41</v>
      </c>
      <c r="I170">
        <v>2491145.7510000002</v>
      </c>
      <c r="J170">
        <v>13066661.66</v>
      </c>
      <c r="K170">
        <v>59.704799999999999</v>
      </c>
      <c r="L170">
        <v>132339109040.23199</v>
      </c>
      <c r="M170">
        <v>5061.3492529748528</v>
      </c>
      <c r="N170">
        <v>37</v>
      </c>
      <c r="O170">
        <v>1.69516695</v>
      </c>
      <c r="P170">
        <v>62.029800420000001</v>
      </c>
      <c r="Q170">
        <v>88.568933090000002</v>
      </c>
      <c r="R170">
        <v>5.3999999999999999E-2</v>
      </c>
      <c r="S170">
        <v>0.5</v>
      </c>
      <c r="T170">
        <v>3200</v>
      </c>
      <c r="U170">
        <v>0</v>
      </c>
      <c r="V170" t="s">
        <v>653</v>
      </c>
      <c r="W170" t="s">
        <v>653</v>
      </c>
      <c r="X170" t="s">
        <v>653</v>
      </c>
    </row>
    <row r="171" spans="1:24" x14ac:dyDescent="0.25">
      <c r="A171" t="s">
        <v>51</v>
      </c>
      <c r="B171" t="s">
        <v>52</v>
      </c>
      <c r="C171" t="s">
        <v>657</v>
      </c>
      <c r="D171">
        <v>2018</v>
      </c>
      <c r="E171" t="s">
        <v>39</v>
      </c>
      <c r="F171">
        <v>46082</v>
      </c>
      <c r="G171">
        <v>31273533.000000004</v>
      </c>
      <c r="H171">
        <v>16020228.890000001</v>
      </c>
      <c r="I171">
        <v>2938944.2349999999</v>
      </c>
      <c r="J171">
        <v>13081284.65</v>
      </c>
      <c r="K171">
        <v>62.621899999999997</v>
      </c>
      <c r="L171">
        <v>79450688259.366394</v>
      </c>
      <c r="M171">
        <v>2540.5088788454564</v>
      </c>
      <c r="N171">
        <v>41</v>
      </c>
      <c r="O171">
        <v>1.1039103299999999</v>
      </c>
      <c r="P171">
        <v>42.542812349999998</v>
      </c>
      <c r="Q171">
        <v>35.749167790000001</v>
      </c>
      <c r="R171">
        <v>5.3999999999999999E-2</v>
      </c>
      <c r="S171">
        <v>0.5</v>
      </c>
      <c r="T171">
        <v>3200</v>
      </c>
      <c r="U171">
        <v>0</v>
      </c>
      <c r="V171" t="s">
        <v>653</v>
      </c>
      <c r="W171" t="s">
        <v>653</v>
      </c>
      <c r="X171" t="s">
        <v>653</v>
      </c>
    </row>
    <row r="172" spans="1:24" x14ac:dyDescent="0.25">
      <c r="A172" t="s">
        <v>51</v>
      </c>
      <c r="B172" t="s">
        <v>52</v>
      </c>
      <c r="C172" t="s">
        <v>657</v>
      </c>
      <c r="D172">
        <v>2022</v>
      </c>
      <c r="E172" t="s">
        <v>39</v>
      </c>
      <c r="F172">
        <v>66717</v>
      </c>
      <c r="G172">
        <v>35588987.000000007</v>
      </c>
      <c r="H172">
        <v>17243000.879999999</v>
      </c>
      <c r="I172">
        <v>3557378.2910000002</v>
      </c>
      <c r="J172">
        <v>13685622.58</v>
      </c>
      <c r="K172">
        <v>64.245500000000007</v>
      </c>
      <c r="L172">
        <v>104399746853.401</v>
      </c>
      <c r="M172">
        <v>2933.4846438141376</v>
      </c>
      <c r="N172">
        <v>45</v>
      </c>
      <c r="O172">
        <v>1.5105460900000001</v>
      </c>
      <c r="P172">
        <v>51.600688929999997</v>
      </c>
      <c r="Q172">
        <v>52.248867369999999</v>
      </c>
      <c r="R172">
        <v>5.3999999999999999E-2</v>
      </c>
      <c r="S172">
        <v>0.5</v>
      </c>
      <c r="T172">
        <v>3200</v>
      </c>
      <c r="U172">
        <v>0</v>
      </c>
      <c r="V172">
        <v>4235</v>
      </c>
      <c r="W172">
        <v>66378873</v>
      </c>
      <c r="X172">
        <v>7122664</v>
      </c>
    </row>
    <row r="173" spans="1:24" x14ac:dyDescent="0.25">
      <c r="A173" t="s">
        <v>51</v>
      </c>
      <c r="B173" t="s">
        <v>52</v>
      </c>
      <c r="C173" t="s">
        <v>657</v>
      </c>
      <c r="D173">
        <v>2024</v>
      </c>
      <c r="E173" t="s">
        <v>39</v>
      </c>
      <c r="F173">
        <v>51907</v>
      </c>
      <c r="G173">
        <v>38458843</v>
      </c>
      <c r="H173">
        <v>17552980.079999998</v>
      </c>
      <c r="I173">
        <v>17552980.079999998</v>
      </c>
      <c r="J173">
        <v>17552980.079999998</v>
      </c>
      <c r="K173">
        <v>64.617000000000004</v>
      </c>
      <c r="L173">
        <v>80396942241.623306</v>
      </c>
      <c r="M173">
        <v>2090.4670023906674</v>
      </c>
      <c r="N173">
        <v>44</v>
      </c>
      <c r="O173">
        <v>1.5105460900000001</v>
      </c>
      <c r="P173">
        <v>51.600688929999997</v>
      </c>
      <c r="Q173">
        <v>52.248867369999999</v>
      </c>
      <c r="R173">
        <v>5.3999999999999999E-2</v>
      </c>
      <c r="S173">
        <v>0.5</v>
      </c>
      <c r="T173">
        <v>3200</v>
      </c>
      <c r="U173">
        <v>0</v>
      </c>
      <c r="V173">
        <v>4235</v>
      </c>
      <c r="W173">
        <v>31966000</v>
      </c>
      <c r="X173">
        <v>12714372</v>
      </c>
    </row>
    <row r="174" spans="1:24" x14ac:dyDescent="0.25">
      <c r="A174" t="s">
        <v>51</v>
      </c>
      <c r="B174" t="s">
        <v>52</v>
      </c>
      <c r="C174" t="s">
        <v>657</v>
      </c>
      <c r="D174">
        <v>2013</v>
      </c>
      <c r="E174" t="s">
        <v>40</v>
      </c>
      <c r="F174">
        <v>0</v>
      </c>
      <c r="G174">
        <v>26147002.000000004</v>
      </c>
      <c r="H174">
        <v>15557807.41</v>
      </c>
      <c r="I174">
        <v>2491145.7510000002</v>
      </c>
      <c r="J174">
        <v>13066661.66</v>
      </c>
      <c r="K174">
        <v>59.704799999999999</v>
      </c>
      <c r="L174">
        <v>132339109040.23199</v>
      </c>
      <c r="M174">
        <v>5061.3492529748528</v>
      </c>
      <c r="N174">
        <v>37</v>
      </c>
      <c r="O174">
        <v>1.69516695</v>
      </c>
      <c r="P174">
        <v>62.029800420000001</v>
      </c>
      <c r="Q174">
        <v>88.568933090000002</v>
      </c>
      <c r="R174">
        <v>5.3999999999999999E-2</v>
      </c>
      <c r="S174">
        <v>0.5</v>
      </c>
      <c r="T174">
        <v>3200</v>
      </c>
      <c r="U174">
        <v>0</v>
      </c>
      <c r="V174" t="s">
        <v>653</v>
      </c>
      <c r="W174" t="s">
        <v>653</v>
      </c>
      <c r="X174" t="s">
        <v>653</v>
      </c>
    </row>
    <row r="175" spans="1:24" x14ac:dyDescent="0.25">
      <c r="A175" t="s">
        <v>51</v>
      </c>
      <c r="B175" t="s">
        <v>52</v>
      </c>
      <c r="C175" t="s">
        <v>657</v>
      </c>
      <c r="D175">
        <v>2018</v>
      </c>
      <c r="E175" t="s">
        <v>40</v>
      </c>
      <c r="F175">
        <v>56</v>
      </c>
      <c r="G175">
        <v>31273533.000000004</v>
      </c>
      <c r="H175">
        <v>16020228.890000001</v>
      </c>
      <c r="I175">
        <v>2938944.2349999999</v>
      </c>
      <c r="J175">
        <v>13081284.65</v>
      </c>
      <c r="K175">
        <v>62.621899999999997</v>
      </c>
      <c r="L175">
        <v>79450688259.366394</v>
      </c>
      <c r="M175">
        <v>2540.5088788454564</v>
      </c>
      <c r="N175">
        <v>41</v>
      </c>
      <c r="O175">
        <v>1.1039103299999999</v>
      </c>
      <c r="P175">
        <v>42.542812349999998</v>
      </c>
      <c r="Q175">
        <v>35.749167790000001</v>
      </c>
      <c r="R175">
        <v>5.3999999999999999E-2</v>
      </c>
      <c r="S175">
        <v>0.5</v>
      </c>
      <c r="T175">
        <v>3200</v>
      </c>
      <c r="U175">
        <v>0</v>
      </c>
      <c r="V175" t="s">
        <v>653</v>
      </c>
      <c r="W175" t="s">
        <v>653</v>
      </c>
      <c r="X175" t="s">
        <v>653</v>
      </c>
    </row>
    <row r="176" spans="1:24" x14ac:dyDescent="0.25">
      <c r="A176" t="s">
        <v>51</v>
      </c>
      <c r="B176" t="s">
        <v>52</v>
      </c>
      <c r="C176" t="s">
        <v>657</v>
      </c>
      <c r="D176">
        <v>2022</v>
      </c>
      <c r="E176" t="s">
        <v>40</v>
      </c>
      <c r="F176">
        <v>9</v>
      </c>
      <c r="G176">
        <v>35588987.000000007</v>
      </c>
      <c r="H176">
        <v>17243000.879999999</v>
      </c>
      <c r="I176">
        <v>3557378.2910000002</v>
      </c>
      <c r="J176">
        <v>13685622.58</v>
      </c>
      <c r="K176">
        <v>64.245500000000007</v>
      </c>
      <c r="L176">
        <v>104399746853.401</v>
      </c>
      <c r="M176">
        <v>2933.4846438141376</v>
      </c>
      <c r="N176">
        <v>45</v>
      </c>
      <c r="O176">
        <v>1.5105460900000001</v>
      </c>
      <c r="P176">
        <v>51.600688929999997</v>
      </c>
      <c r="Q176">
        <v>52.248867369999999</v>
      </c>
      <c r="R176">
        <v>5.3999999999999999E-2</v>
      </c>
      <c r="S176">
        <v>0.5</v>
      </c>
      <c r="T176">
        <v>3200</v>
      </c>
      <c r="U176">
        <v>0</v>
      </c>
      <c r="V176">
        <v>4235</v>
      </c>
      <c r="W176">
        <v>66378873</v>
      </c>
      <c r="X176">
        <v>7122664</v>
      </c>
    </row>
    <row r="177" spans="1:24" x14ac:dyDescent="0.25">
      <c r="A177" t="s">
        <v>51</v>
      </c>
      <c r="B177" t="s">
        <v>52</v>
      </c>
      <c r="C177" t="s">
        <v>657</v>
      </c>
      <c r="D177">
        <v>2024</v>
      </c>
      <c r="E177" t="s">
        <v>40</v>
      </c>
      <c r="F177">
        <v>77</v>
      </c>
      <c r="G177">
        <v>38458843</v>
      </c>
      <c r="H177">
        <v>17552980.079999998</v>
      </c>
      <c r="I177">
        <v>17552980.079999998</v>
      </c>
      <c r="J177">
        <v>17552980.079999998</v>
      </c>
      <c r="K177">
        <v>64.617000000000004</v>
      </c>
      <c r="L177">
        <v>80396942241.623306</v>
      </c>
      <c r="M177">
        <v>2090.4670023906674</v>
      </c>
      <c r="N177">
        <v>44</v>
      </c>
      <c r="O177">
        <v>1.5105460900000001</v>
      </c>
      <c r="P177">
        <v>51.600688929999997</v>
      </c>
      <c r="Q177">
        <v>52.248867369999999</v>
      </c>
      <c r="R177">
        <v>5.3999999999999999E-2</v>
      </c>
      <c r="S177">
        <v>0.5</v>
      </c>
      <c r="T177">
        <v>3200</v>
      </c>
      <c r="U177">
        <v>0</v>
      </c>
      <c r="V177">
        <v>4235</v>
      </c>
      <c r="W177">
        <v>31966000</v>
      </c>
      <c r="X177">
        <v>12714372</v>
      </c>
    </row>
    <row r="178" spans="1:24" x14ac:dyDescent="0.25">
      <c r="A178" t="s">
        <v>51</v>
      </c>
      <c r="B178" t="s">
        <v>52</v>
      </c>
      <c r="C178" t="s">
        <v>657</v>
      </c>
      <c r="D178">
        <v>2013</v>
      </c>
      <c r="E178" t="s">
        <v>41</v>
      </c>
      <c r="F178">
        <v>0</v>
      </c>
      <c r="G178">
        <v>26147002.000000004</v>
      </c>
      <c r="H178">
        <v>15557807.41</v>
      </c>
      <c r="I178">
        <v>2491145.7510000002</v>
      </c>
      <c r="J178">
        <v>13066661.66</v>
      </c>
      <c r="K178">
        <v>59.704799999999999</v>
      </c>
      <c r="L178">
        <v>132339109040.23199</v>
      </c>
      <c r="M178">
        <v>5061.3492529748528</v>
      </c>
      <c r="N178">
        <v>37</v>
      </c>
      <c r="O178">
        <v>1.69516695</v>
      </c>
      <c r="P178">
        <v>62.029800420000001</v>
      </c>
      <c r="Q178">
        <v>88.568933090000002</v>
      </c>
      <c r="R178">
        <v>5.3999999999999999E-2</v>
      </c>
      <c r="S178">
        <v>0.5</v>
      </c>
      <c r="T178">
        <v>3200</v>
      </c>
      <c r="U178">
        <v>0</v>
      </c>
      <c r="V178" t="s">
        <v>653</v>
      </c>
      <c r="W178" t="s">
        <v>653</v>
      </c>
      <c r="X178" t="s">
        <v>653</v>
      </c>
    </row>
    <row r="179" spans="1:24" x14ac:dyDescent="0.25">
      <c r="A179" t="s">
        <v>51</v>
      </c>
      <c r="B179" t="s">
        <v>52</v>
      </c>
      <c r="C179" t="s">
        <v>657</v>
      </c>
      <c r="D179">
        <v>2018</v>
      </c>
      <c r="E179" t="s">
        <v>41</v>
      </c>
      <c r="F179">
        <v>28324</v>
      </c>
      <c r="G179">
        <v>31273533.000000004</v>
      </c>
      <c r="H179">
        <v>16020228.890000001</v>
      </c>
      <c r="I179">
        <v>2938944.2349999999</v>
      </c>
      <c r="J179">
        <v>13081284.65</v>
      </c>
      <c r="K179">
        <v>62.621899999999997</v>
      </c>
      <c r="L179">
        <v>79450688259.366394</v>
      </c>
      <c r="M179">
        <v>2540.5088788454564</v>
      </c>
      <c r="N179">
        <v>41</v>
      </c>
      <c r="O179">
        <v>1.1039103299999999</v>
      </c>
      <c r="P179">
        <v>42.542812349999998</v>
      </c>
      <c r="Q179">
        <v>35.749167790000001</v>
      </c>
      <c r="R179">
        <v>5.3999999999999999E-2</v>
      </c>
      <c r="S179">
        <v>0.5</v>
      </c>
      <c r="T179">
        <v>3200</v>
      </c>
      <c r="U179">
        <v>0</v>
      </c>
      <c r="V179" t="s">
        <v>653</v>
      </c>
      <c r="W179" t="s">
        <v>653</v>
      </c>
      <c r="X179" t="s">
        <v>653</v>
      </c>
    </row>
    <row r="180" spans="1:24" x14ac:dyDescent="0.25">
      <c r="A180" t="s">
        <v>51</v>
      </c>
      <c r="B180" t="s">
        <v>52</v>
      </c>
      <c r="C180" t="s">
        <v>657</v>
      </c>
      <c r="D180">
        <v>2022</v>
      </c>
      <c r="E180" t="s">
        <v>41</v>
      </c>
      <c r="F180">
        <v>28324</v>
      </c>
      <c r="G180">
        <v>35588987.000000007</v>
      </c>
      <c r="H180">
        <v>17243000.879999999</v>
      </c>
      <c r="I180">
        <v>3557378.2910000002</v>
      </c>
      <c r="J180">
        <v>13685622.58</v>
      </c>
      <c r="K180">
        <v>64.245500000000007</v>
      </c>
      <c r="L180">
        <v>104399746853.401</v>
      </c>
      <c r="M180">
        <v>2933.4846438141376</v>
      </c>
      <c r="N180">
        <v>45</v>
      </c>
      <c r="O180">
        <v>1.5105460900000001</v>
      </c>
      <c r="P180">
        <v>51.600688929999997</v>
      </c>
      <c r="Q180">
        <v>52.248867369999999</v>
      </c>
      <c r="R180">
        <v>5.3999999999999999E-2</v>
      </c>
      <c r="S180">
        <v>0.5</v>
      </c>
      <c r="T180">
        <v>3200</v>
      </c>
      <c r="U180">
        <v>0</v>
      </c>
      <c r="V180">
        <v>4235</v>
      </c>
      <c r="W180">
        <v>66378873</v>
      </c>
      <c r="X180">
        <v>7122664</v>
      </c>
    </row>
    <row r="181" spans="1:24" x14ac:dyDescent="0.25">
      <c r="A181" t="s">
        <v>51</v>
      </c>
      <c r="B181" t="s">
        <v>52</v>
      </c>
      <c r="C181" t="s">
        <v>657</v>
      </c>
      <c r="D181">
        <v>2024</v>
      </c>
      <c r="E181" t="s">
        <v>41</v>
      </c>
      <c r="F181">
        <v>28324</v>
      </c>
      <c r="G181">
        <v>38458843</v>
      </c>
      <c r="H181">
        <v>17552980.079999998</v>
      </c>
      <c r="I181">
        <v>17552980.079999998</v>
      </c>
      <c r="J181">
        <v>17552980.079999998</v>
      </c>
      <c r="K181">
        <v>64.617000000000004</v>
      </c>
      <c r="L181">
        <v>80396942241.623306</v>
      </c>
      <c r="M181">
        <v>2090.4670023906674</v>
      </c>
      <c r="N181">
        <v>44</v>
      </c>
      <c r="O181">
        <v>1.5105460900000001</v>
      </c>
      <c r="P181">
        <v>51.600688929999997</v>
      </c>
      <c r="Q181">
        <v>52.248867369999999</v>
      </c>
      <c r="R181">
        <v>5.3999999999999999E-2</v>
      </c>
      <c r="S181">
        <v>0.5</v>
      </c>
      <c r="T181">
        <v>3200</v>
      </c>
      <c r="U181">
        <v>0</v>
      </c>
      <c r="V181">
        <v>4235</v>
      </c>
      <c r="W181">
        <v>31966000</v>
      </c>
      <c r="X181">
        <v>12714372</v>
      </c>
    </row>
    <row r="182" spans="1:24" x14ac:dyDescent="0.25">
      <c r="A182" t="s">
        <v>51</v>
      </c>
      <c r="B182" t="s">
        <v>52</v>
      </c>
      <c r="C182" t="s">
        <v>657</v>
      </c>
      <c r="D182">
        <v>2013</v>
      </c>
      <c r="E182" t="s">
        <v>42</v>
      </c>
      <c r="F182">
        <v>0</v>
      </c>
      <c r="G182">
        <v>26147002.000000004</v>
      </c>
      <c r="H182">
        <v>15557807.41</v>
      </c>
      <c r="I182">
        <v>2491145.7510000002</v>
      </c>
      <c r="J182">
        <v>13066661.66</v>
      </c>
      <c r="K182">
        <v>59.704799999999999</v>
      </c>
      <c r="L182">
        <v>132339109040.23199</v>
      </c>
      <c r="M182">
        <v>5061.3492529748528</v>
      </c>
      <c r="N182">
        <v>37</v>
      </c>
      <c r="O182">
        <v>1.69516695</v>
      </c>
      <c r="P182">
        <v>62.029800420000001</v>
      </c>
      <c r="Q182">
        <v>88.568933090000002</v>
      </c>
      <c r="R182">
        <v>5.3999999999999999E-2</v>
      </c>
      <c r="S182">
        <v>0.5</v>
      </c>
      <c r="T182">
        <v>3200</v>
      </c>
      <c r="U182">
        <v>0</v>
      </c>
      <c r="V182" t="s">
        <v>653</v>
      </c>
      <c r="W182" t="s">
        <v>653</v>
      </c>
      <c r="X182" t="s">
        <v>653</v>
      </c>
    </row>
    <row r="183" spans="1:24" x14ac:dyDescent="0.25">
      <c r="A183" t="s">
        <v>51</v>
      </c>
      <c r="B183" t="s">
        <v>52</v>
      </c>
      <c r="C183" t="s">
        <v>657</v>
      </c>
      <c r="D183">
        <v>2018</v>
      </c>
      <c r="E183" t="s">
        <v>42</v>
      </c>
      <c r="F183">
        <v>0</v>
      </c>
      <c r="G183">
        <v>31273533.000000004</v>
      </c>
      <c r="H183">
        <v>16020228.890000001</v>
      </c>
      <c r="I183">
        <v>2938944.2349999999</v>
      </c>
      <c r="J183">
        <v>13081284.65</v>
      </c>
      <c r="K183">
        <v>62.621899999999997</v>
      </c>
      <c r="L183">
        <v>79450688259.366394</v>
      </c>
      <c r="M183">
        <v>2540.5088788454564</v>
      </c>
      <c r="N183">
        <v>41</v>
      </c>
      <c r="O183">
        <v>1.1039103299999999</v>
      </c>
      <c r="P183">
        <v>42.542812349999998</v>
      </c>
      <c r="Q183">
        <v>35.749167790000001</v>
      </c>
      <c r="R183">
        <v>5.3999999999999999E-2</v>
      </c>
      <c r="S183">
        <v>0.5</v>
      </c>
      <c r="T183">
        <v>3200</v>
      </c>
      <c r="U183">
        <v>0</v>
      </c>
      <c r="V183" t="s">
        <v>653</v>
      </c>
      <c r="W183" t="s">
        <v>653</v>
      </c>
      <c r="X183" t="s">
        <v>653</v>
      </c>
    </row>
    <row r="184" spans="1:24" x14ac:dyDescent="0.25">
      <c r="A184" t="s">
        <v>51</v>
      </c>
      <c r="B184" t="s">
        <v>52</v>
      </c>
      <c r="C184" t="s">
        <v>657</v>
      </c>
      <c r="D184">
        <v>2022</v>
      </c>
      <c r="E184" t="s">
        <v>42</v>
      </c>
      <c r="F184">
        <v>8431</v>
      </c>
      <c r="G184">
        <v>35588987.000000007</v>
      </c>
      <c r="H184">
        <v>17243000.879999999</v>
      </c>
      <c r="I184">
        <v>3557378.2910000002</v>
      </c>
      <c r="J184">
        <v>13685622.58</v>
      </c>
      <c r="K184">
        <v>64.245500000000007</v>
      </c>
      <c r="L184">
        <v>104399746853.401</v>
      </c>
      <c r="M184">
        <v>2933.4846438141376</v>
      </c>
      <c r="N184">
        <v>45</v>
      </c>
      <c r="O184">
        <v>1.5105460900000001</v>
      </c>
      <c r="P184">
        <v>51.600688929999997</v>
      </c>
      <c r="Q184">
        <v>52.248867369999999</v>
      </c>
      <c r="R184">
        <v>5.3999999999999999E-2</v>
      </c>
      <c r="S184">
        <v>0.5</v>
      </c>
      <c r="T184">
        <v>3200</v>
      </c>
      <c r="U184">
        <v>0</v>
      </c>
      <c r="V184">
        <v>4235</v>
      </c>
      <c r="W184">
        <v>66378873</v>
      </c>
      <c r="X184">
        <v>7122664</v>
      </c>
    </row>
    <row r="185" spans="1:24" x14ac:dyDescent="0.25">
      <c r="A185" t="s">
        <v>51</v>
      </c>
      <c r="B185" t="s">
        <v>52</v>
      </c>
      <c r="C185" t="s">
        <v>657</v>
      </c>
      <c r="D185">
        <v>2024</v>
      </c>
      <c r="E185" t="s">
        <v>42</v>
      </c>
      <c r="F185">
        <v>4266</v>
      </c>
      <c r="G185">
        <v>38458843</v>
      </c>
      <c r="H185">
        <v>17552980.079999998</v>
      </c>
      <c r="I185">
        <v>17552980.079999998</v>
      </c>
      <c r="J185">
        <v>17552980.079999998</v>
      </c>
      <c r="K185">
        <v>64.617000000000004</v>
      </c>
      <c r="L185">
        <v>80396942241.623306</v>
      </c>
      <c r="M185">
        <v>2090.4670023906674</v>
      </c>
      <c r="N185">
        <v>44</v>
      </c>
      <c r="O185">
        <v>1.5105460900000001</v>
      </c>
      <c r="P185">
        <v>51.600688929999997</v>
      </c>
      <c r="Q185">
        <v>52.248867369999999</v>
      </c>
      <c r="R185">
        <v>5.3999999999999999E-2</v>
      </c>
      <c r="S185">
        <v>0.5</v>
      </c>
      <c r="T185">
        <v>3200</v>
      </c>
      <c r="U185">
        <v>0</v>
      </c>
      <c r="V185">
        <v>4235</v>
      </c>
      <c r="W185">
        <v>31966000</v>
      </c>
      <c r="X185">
        <v>12714372</v>
      </c>
    </row>
    <row r="186" spans="1:24" x14ac:dyDescent="0.25">
      <c r="A186" t="s">
        <v>51</v>
      </c>
      <c r="B186" t="s">
        <v>52</v>
      </c>
      <c r="C186" t="s">
        <v>657</v>
      </c>
      <c r="D186">
        <v>2013</v>
      </c>
      <c r="E186" t="s">
        <v>43</v>
      </c>
      <c r="F186">
        <v>0</v>
      </c>
      <c r="G186">
        <v>26147002.000000004</v>
      </c>
      <c r="H186">
        <v>15557807.41</v>
      </c>
      <c r="I186">
        <v>2491145.7510000002</v>
      </c>
      <c r="J186">
        <v>13066661.66</v>
      </c>
      <c r="K186">
        <v>59.704799999999999</v>
      </c>
      <c r="L186">
        <v>132339109040.23199</v>
      </c>
      <c r="M186">
        <v>5061.3492529748528</v>
      </c>
      <c r="N186">
        <v>37</v>
      </c>
      <c r="O186">
        <v>1.69516695</v>
      </c>
      <c r="P186">
        <v>62.029800420000001</v>
      </c>
      <c r="Q186">
        <v>88.568933090000002</v>
      </c>
      <c r="R186">
        <v>5.3999999999999999E-2</v>
      </c>
      <c r="S186">
        <v>0.5</v>
      </c>
      <c r="T186">
        <v>3200</v>
      </c>
      <c r="U186">
        <v>0</v>
      </c>
      <c r="V186" t="s">
        <v>653</v>
      </c>
      <c r="W186" t="s">
        <v>653</v>
      </c>
      <c r="X186" t="s">
        <v>653</v>
      </c>
    </row>
    <row r="187" spans="1:24" x14ac:dyDescent="0.25">
      <c r="A187" t="s">
        <v>51</v>
      </c>
      <c r="B187" t="s">
        <v>52</v>
      </c>
      <c r="C187" t="s">
        <v>657</v>
      </c>
      <c r="D187">
        <v>2018</v>
      </c>
      <c r="E187" t="s">
        <v>43</v>
      </c>
      <c r="F187">
        <v>56</v>
      </c>
      <c r="G187">
        <v>31273533.000000004</v>
      </c>
      <c r="H187">
        <v>16020228.890000001</v>
      </c>
      <c r="I187">
        <v>2938944.2349999999</v>
      </c>
      <c r="J187">
        <v>13081284.65</v>
      </c>
      <c r="K187">
        <v>62.621899999999997</v>
      </c>
      <c r="L187">
        <v>79450688259.366394</v>
      </c>
      <c r="M187">
        <v>2540.5088788454564</v>
      </c>
      <c r="N187">
        <v>41</v>
      </c>
      <c r="O187">
        <v>1.1039103299999999</v>
      </c>
      <c r="P187">
        <v>42.542812349999998</v>
      </c>
      <c r="Q187">
        <v>35.749167790000001</v>
      </c>
      <c r="R187">
        <v>5.3999999999999999E-2</v>
      </c>
      <c r="S187">
        <v>0.5</v>
      </c>
      <c r="T187">
        <v>3200</v>
      </c>
      <c r="U187">
        <v>0</v>
      </c>
      <c r="V187" t="s">
        <v>653</v>
      </c>
      <c r="W187" t="s">
        <v>653</v>
      </c>
      <c r="X187" t="s">
        <v>653</v>
      </c>
    </row>
    <row r="188" spans="1:24" x14ac:dyDescent="0.25">
      <c r="A188" t="s">
        <v>51</v>
      </c>
      <c r="B188" t="s">
        <v>52</v>
      </c>
      <c r="C188" t="s">
        <v>657</v>
      </c>
      <c r="D188">
        <v>2022</v>
      </c>
      <c r="E188" t="s">
        <v>43</v>
      </c>
      <c r="F188">
        <v>56</v>
      </c>
      <c r="G188">
        <v>35588987.000000007</v>
      </c>
      <c r="H188">
        <v>17243000.879999999</v>
      </c>
      <c r="I188">
        <v>3557378.2910000002</v>
      </c>
      <c r="J188">
        <v>13685622.58</v>
      </c>
      <c r="K188">
        <v>64.245500000000007</v>
      </c>
      <c r="L188">
        <v>104399746853.401</v>
      </c>
      <c r="M188">
        <v>2933.4846438141376</v>
      </c>
      <c r="N188">
        <v>45</v>
      </c>
      <c r="O188">
        <v>1.5105460900000001</v>
      </c>
      <c r="P188">
        <v>51.600688929999997</v>
      </c>
      <c r="Q188">
        <v>52.248867369999999</v>
      </c>
      <c r="R188">
        <v>5.3999999999999999E-2</v>
      </c>
      <c r="S188">
        <v>0.5</v>
      </c>
      <c r="T188">
        <v>3200</v>
      </c>
      <c r="U188">
        <v>0</v>
      </c>
      <c r="V188">
        <v>4235</v>
      </c>
      <c r="W188">
        <v>66378873</v>
      </c>
      <c r="X188">
        <v>7122664</v>
      </c>
    </row>
    <row r="189" spans="1:24" x14ac:dyDescent="0.25">
      <c r="A189" t="s">
        <v>51</v>
      </c>
      <c r="B189" t="s">
        <v>52</v>
      </c>
      <c r="C189" t="s">
        <v>657</v>
      </c>
      <c r="D189">
        <v>2024</v>
      </c>
      <c r="E189" t="s">
        <v>43</v>
      </c>
      <c r="F189">
        <v>56</v>
      </c>
      <c r="G189">
        <v>38458843</v>
      </c>
      <c r="H189">
        <v>17552980.079999998</v>
      </c>
      <c r="I189">
        <v>17552980.079999998</v>
      </c>
      <c r="J189">
        <v>17552980.079999998</v>
      </c>
      <c r="K189">
        <v>64.617000000000004</v>
      </c>
      <c r="L189">
        <v>80396942241.623306</v>
      </c>
      <c r="M189">
        <v>2090.4670023906674</v>
      </c>
      <c r="N189">
        <v>44</v>
      </c>
      <c r="O189">
        <v>1.5105460900000001</v>
      </c>
      <c r="P189">
        <v>51.600688929999997</v>
      </c>
      <c r="Q189">
        <v>52.248867369999999</v>
      </c>
      <c r="R189">
        <v>5.3999999999999999E-2</v>
      </c>
      <c r="S189">
        <v>0.5</v>
      </c>
      <c r="T189">
        <v>3200</v>
      </c>
      <c r="U189">
        <v>0</v>
      </c>
      <c r="V189">
        <v>4235</v>
      </c>
      <c r="W189">
        <v>31966000</v>
      </c>
      <c r="X189">
        <v>12714372</v>
      </c>
    </row>
    <row r="190" spans="1:24" x14ac:dyDescent="0.25">
      <c r="A190" t="s">
        <v>51</v>
      </c>
      <c r="B190" t="s">
        <v>52</v>
      </c>
      <c r="C190" t="s">
        <v>657</v>
      </c>
      <c r="D190">
        <v>2013</v>
      </c>
      <c r="E190" t="s">
        <v>44</v>
      </c>
      <c r="F190">
        <v>0</v>
      </c>
      <c r="G190">
        <v>26147002.000000004</v>
      </c>
      <c r="H190">
        <v>15557807.41</v>
      </c>
      <c r="I190">
        <v>2491145.7510000002</v>
      </c>
      <c r="J190">
        <v>13066661.66</v>
      </c>
      <c r="K190">
        <v>59.704799999999999</v>
      </c>
      <c r="L190">
        <v>132339109040.23199</v>
      </c>
      <c r="M190">
        <v>5061.3492529748528</v>
      </c>
      <c r="N190">
        <v>37</v>
      </c>
      <c r="O190">
        <v>1.69516695</v>
      </c>
      <c r="P190">
        <v>62.029800420000001</v>
      </c>
      <c r="Q190">
        <v>88.568933090000002</v>
      </c>
      <c r="R190">
        <v>5.3999999999999999E-2</v>
      </c>
      <c r="S190">
        <v>0.5</v>
      </c>
      <c r="T190">
        <v>3200</v>
      </c>
      <c r="U190">
        <v>0</v>
      </c>
      <c r="V190" t="s">
        <v>653</v>
      </c>
      <c r="W190" t="s">
        <v>653</v>
      </c>
      <c r="X190" t="s">
        <v>653</v>
      </c>
    </row>
    <row r="191" spans="1:24" x14ac:dyDescent="0.25">
      <c r="A191" t="s">
        <v>51</v>
      </c>
      <c r="B191" t="s">
        <v>52</v>
      </c>
      <c r="C191" t="s">
        <v>657</v>
      </c>
      <c r="D191">
        <v>2018</v>
      </c>
      <c r="E191" t="s">
        <v>44</v>
      </c>
      <c r="F191">
        <v>0</v>
      </c>
      <c r="G191">
        <v>31273533.000000004</v>
      </c>
      <c r="H191">
        <v>16020228.890000001</v>
      </c>
      <c r="I191">
        <v>2938944.2349999999</v>
      </c>
      <c r="J191">
        <v>13081284.65</v>
      </c>
      <c r="K191">
        <v>62.621899999999997</v>
      </c>
      <c r="L191">
        <v>79450688259.366394</v>
      </c>
      <c r="M191">
        <v>2540.5088788454564</v>
      </c>
      <c r="N191">
        <v>41</v>
      </c>
      <c r="O191">
        <v>1.1039103299999999</v>
      </c>
      <c r="P191">
        <v>42.542812349999998</v>
      </c>
      <c r="Q191">
        <v>35.749167790000001</v>
      </c>
      <c r="R191">
        <v>5.3999999999999999E-2</v>
      </c>
      <c r="S191">
        <v>0.5</v>
      </c>
      <c r="T191">
        <v>3200</v>
      </c>
      <c r="U191">
        <v>0</v>
      </c>
      <c r="V191" t="s">
        <v>653</v>
      </c>
      <c r="W191" t="s">
        <v>653</v>
      </c>
      <c r="X191" t="s">
        <v>653</v>
      </c>
    </row>
    <row r="192" spans="1:24" x14ac:dyDescent="0.25">
      <c r="A192" t="s">
        <v>51</v>
      </c>
      <c r="B192" t="s">
        <v>52</v>
      </c>
      <c r="C192" t="s">
        <v>657</v>
      </c>
      <c r="D192">
        <v>2022</v>
      </c>
      <c r="E192" t="s">
        <v>44</v>
      </c>
      <c r="F192">
        <v>0</v>
      </c>
      <c r="G192">
        <v>35588987.000000007</v>
      </c>
      <c r="H192">
        <v>17243000.879999999</v>
      </c>
      <c r="I192">
        <v>3557378.2910000002</v>
      </c>
      <c r="J192">
        <v>13685622.58</v>
      </c>
      <c r="K192">
        <v>64.245500000000007</v>
      </c>
      <c r="L192">
        <v>104399746853.401</v>
      </c>
      <c r="M192">
        <v>2933.4846438141376</v>
      </c>
      <c r="N192">
        <v>45</v>
      </c>
      <c r="O192">
        <v>1.5105460900000001</v>
      </c>
      <c r="P192">
        <v>51.600688929999997</v>
      </c>
      <c r="Q192">
        <v>52.248867369999999</v>
      </c>
      <c r="R192">
        <v>5.3999999999999999E-2</v>
      </c>
      <c r="S192">
        <v>0.5</v>
      </c>
      <c r="T192">
        <v>3200</v>
      </c>
      <c r="U192">
        <v>0</v>
      </c>
      <c r="V192">
        <v>4235</v>
      </c>
      <c r="W192">
        <v>66378873</v>
      </c>
      <c r="X192">
        <v>7122664</v>
      </c>
    </row>
    <row r="193" spans="1:24" x14ac:dyDescent="0.25">
      <c r="A193" t="s">
        <v>51</v>
      </c>
      <c r="B193" t="s">
        <v>52</v>
      </c>
      <c r="C193" t="s">
        <v>657</v>
      </c>
      <c r="D193">
        <v>2024</v>
      </c>
      <c r="E193" t="s">
        <v>44</v>
      </c>
      <c r="F193">
        <v>0</v>
      </c>
      <c r="G193">
        <v>38458843</v>
      </c>
      <c r="H193">
        <v>17552980.079999998</v>
      </c>
      <c r="I193">
        <v>17552980.079999998</v>
      </c>
      <c r="J193">
        <v>17552980.079999998</v>
      </c>
      <c r="K193">
        <v>64.617000000000004</v>
      </c>
      <c r="L193">
        <v>80396942241.623306</v>
      </c>
      <c r="M193">
        <v>2090.4670023906674</v>
      </c>
      <c r="N193">
        <v>44</v>
      </c>
      <c r="O193">
        <v>1.5105460900000001</v>
      </c>
      <c r="P193">
        <v>51.600688929999997</v>
      </c>
      <c r="Q193">
        <v>52.248867369999999</v>
      </c>
      <c r="R193">
        <v>5.3999999999999999E-2</v>
      </c>
      <c r="S193">
        <v>0.5</v>
      </c>
      <c r="T193">
        <v>3200</v>
      </c>
      <c r="U193">
        <v>0</v>
      </c>
      <c r="V193">
        <v>4235</v>
      </c>
      <c r="W193">
        <v>31966000</v>
      </c>
      <c r="X193">
        <v>12714372</v>
      </c>
    </row>
    <row r="194" spans="1:24" x14ac:dyDescent="0.25">
      <c r="A194" t="s">
        <v>51</v>
      </c>
      <c r="B194" t="s">
        <v>52</v>
      </c>
      <c r="C194" t="s">
        <v>657</v>
      </c>
      <c r="D194">
        <v>2013</v>
      </c>
      <c r="E194" t="s">
        <v>45</v>
      </c>
      <c r="F194">
        <v>0</v>
      </c>
      <c r="G194">
        <v>26147002.000000004</v>
      </c>
      <c r="H194">
        <v>15557807.41</v>
      </c>
      <c r="I194">
        <v>2491145.7510000002</v>
      </c>
      <c r="J194">
        <v>13066661.66</v>
      </c>
      <c r="K194">
        <v>59.704799999999999</v>
      </c>
      <c r="L194">
        <v>132339109040.23199</v>
      </c>
      <c r="M194">
        <v>5061.3492529748528</v>
      </c>
      <c r="N194">
        <v>37</v>
      </c>
      <c r="O194">
        <v>1.69516695</v>
      </c>
      <c r="P194">
        <v>62.029800420000001</v>
      </c>
      <c r="Q194">
        <v>88.568933090000002</v>
      </c>
      <c r="R194">
        <v>5.3999999999999999E-2</v>
      </c>
      <c r="S194">
        <v>0.5</v>
      </c>
      <c r="T194">
        <v>3200</v>
      </c>
      <c r="U194">
        <v>0</v>
      </c>
      <c r="V194" t="s">
        <v>653</v>
      </c>
      <c r="W194" t="s">
        <v>653</v>
      </c>
      <c r="X194" t="s">
        <v>653</v>
      </c>
    </row>
    <row r="195" spans="1:24" x14ac:dyDescent="0.25">
      <c r="A195" t="s">
        <v>51</v>
      </c>
      <c r="B195" t="s">
        <v>52</v>
      </c>
      <c r="C195" t="s">
        <v>657</v>
      </c>
      <c r="D195">
        <v>2018</v>
      </c>
      <c r="E195" t="s">
        <v>45</v>
      </c>
      <c r="F195">
        <v>1605</v>
      </c>
      <c r="G195">
        <v>31273533.000000004</v>
      </c>
      <c r="H195">
        <v>16020228.890000001</v>
      </c>
      <c r="I195">
        <v>2938944.2349999999</v>
      </c>
      <c r="J195">
        <v>13081284.65</v>
      </c>
      <c r="K195">
        <v>62.621899999999997</v>
      </c>
      <c r="L195">
        <v>79450688259.366394</v>
      </c>
      <c r="M195">
        <v>2540.5088788454564</v>
      </c>
      <c r="N195">
        <v>41</v>
      </c>
      <c r="O195">
        <v>1.1039103299999999</v>
      </c>
      <c r="P195">
        <v>42.542812349999998</v>
      </c>
      <c r="Q195">
        <v>35.749167790000001</v>
      </c>
      <c r="R195">
        <v>5.3999999999999999E-2</v>
      </c>
      <c r="S195">
        <v>0.5</v>
      </c>
      <c r="T195">
        <v>3200</v>
      </c>
      <c r="U195">
        <v>0</v>
      </c>
      <c r="V195" t="s">
        <v>653</v>
      </c>
      <c r="W195" t="s">
        <v>653</v>
      </c>
      <c r="X195" t="s">
        <v>653</v>
      </c>
    </row>
    <row r="196" spans="1:24" x14ac:dyDescent="0.25">
      <c r="A196" t="s">
        <v>51</v>
      </c>
      <c r="B196" t="s">
        <v>52</v>
      </c>
      <c r="C196" t="s">
        <v>657</v>
      </c>
      <c r="D196">
        <v>2022</v>
      </c>
      <c r="E196" t="s">
        <v>45</v>
      </c>
      <c r="F196">
        <v>943</v>
      </c>
      <c r="G196">
        <v>35588987.000000007</v>
      </c>
      <c r="H196">
        <v>17243000.879999999</v>
      </c>
      <c r="I196">
        <v>3557378.2910000002</v>
      </c>
      <c r="J196">
        <v>13685622.58</v>
      </c>
      <c r="K196">
        <v>64.245500000000007</v>
      </c>
      <c r="L196">
        <v>104399746853.401</v>
      </c>
      <c r="M196">
        <v>2933.4846438141376</v>
      </c>
      <c r="N196">
        <v>45</v>
      </c>
      <c r="O196">
        <v>1.5105460900000001</v>
      </c>
      <c r="P196">
        <v>51.600688929999997</v>
      </c>
      <c r="Q196">
        <v>52.248867369999999</v>
      </c>
      <c r="R196">
        <v>5.3999999999999999E-2</v>
      </c>
      <c r="S196">
        <v>0.5</v>
      </c>
      <c r="T196">
        <v>3200</v>
      </c>
      <c r="U196">
        <v>0</v>
      </c>
      <c r="V196">
        <v>4235</v>
      </c>
      <c r="W196">
        <v>66378873</v>
      </c>
      <c r="X196">
        <v>7122664</v>
      </c>
    </row>
    <row r="197" spans="1:24" x14ac:dyDescent="0.25">
      <c r="A197" t="s">
        <v>51</v>
      </c>
      <c r="B197" t="s">
        <v>52</v>
      </c>
      <c r="C197" t="s">
        <v>657</v>
      </c>
      <c r="D197">
        <v>2024</v>
      </c>
      <c r="E197" t="s">
        <v>45</v>
      </c>
      <c r="F197">
        <v>1046</v>
      </c>
      <c r="G197">
        <v>38458843</v>
      </c>
      <c r="H197">
        <v>17552980.079999998</v>
      </c>
      <c r="I197">
        <v>17552980.079999998</v>
      </c>
      <c r="J197">
        <v>17552980.079999998</v>
      </c>
      <c r="K197">
        <v>64.617000000000004</v>
      </c>
      <c r="L197">
        <v>80396942241.623306</v>
      </c>
      <c r="M197">
        <v>2090.4670023906674</v>
      </c>
      <c r="N197">
        <v>44</v>
      </c>
      <c r="O197">
        <v>1.5105460900000001</v>
      </c>
      <c r="P197">
        <v>51.600688929999997</v>
      </c>
      <c r="Q197">
        <v>52.248867369999999</v>
      </c>
      <c r="R197">
        <v>5.3999999999999999E-2</v>
      </c>
      <c r="S197">
        <v>0.5</v>
      </c>
      <c r="T197">
        <v>3200</v>
      </c>
      <c r="U197">
        <v>0</v>
      </c>
      <c r="V197">
        <v>4235</v>
      </c>
      <c r="W197">
        <v>31966000</v>
      </c>
      <c r="X197">
        <v>12714372</v>
      </c>
    </row>
    <row r="198" spans="1:24" x14ac:dyDescent="0.25">
      <c r="A198" t="s">
        <v>51</v>
      </c>
      <c r="B198" t="s">
        <v>52</v>
      </c>
      <c r="C198" t="s">
        <v>657</v>
      </c>
      <c r="D198">
        <v>2013</v>
      </c>
      <c r="E198" t="s">
        <v>46</v>
      </c>
      <c r="F198">
        <v>0</v>
      </c>
      <c r="G198">
        <v>26147002.000000004</v>
      </c>
      <c r="H198">
        <v>15557807.41</v>
      </c>
      <c r="I198">
        <v>2491145.7510000002</v>
      </c>
      <c r="J198">
        <v>13066661.66</v>
      </c>
      <c r="K198">
        <v>59.704799999999999</v>
      </c>
      <c r="L198">
        <v>132339109040.23199</v>
      </c>
      <c r="M198">
        <v>5061.3492529748528</v>
      </c>
      <c r="N198">
        <v>37</v>
      </c>
      <c r="O198">
        <v>1.69516695</v>
      </c>
      <c r="P198">
        <v>62.029800420000001</v>
      </c>
      <c r="Q198">
        <v>88.568933090000002</v>
      </c>
      <c r="R198">
        <v>5.3999999999999999E-2</v>
      </c>
      <c r="S198">
        <v>0.5</v>
      </c>
      <c r="T198">
        <v>3200</v>
      </c>
      <c r="U198">
        <v>0</v>
      </c>
      <c r="V198" t="s">
        <v>653</v>
      </c>
      <c r="W198" t="s">
        <v>653</v>
      </c>
      <c r="X198" t="s">
        <v>653</v>
      </c>
    </row>
    <row r="199" spans="1:24" x14ac:dyDescent="0.25">
      <c r="A199" t="s">
        <v>51</v>
      </c>
      <c r="B199" t="s">
        <v>52</v>
      </c>
      <c r="C199" t="s">
        <v>657</v>
      </c>
      <c r="D199">
        <v>2018</v>
      </c>
      <c r="E199" t="s">
        <v>46</v>
      </c>
      <c r="F199">
        <v>2302</v>
      </c>
      <c r="G199">
        <v>31273533.000000004</v>
      </c>
      <c r="H199">
        <v>16020228.890000001</v>
      </c>
      <c r="I199">
        <v>2938944.2349999999</v>
      </c>
      <c r="J199">
        <v>13081284.65</v>
      </c>
      <c r="K199">
        <v>62.621899999999997</v>
      </c>
      <c r="L199">
        <v>79450688259.366394</v>
      </c>
      <c r="M199">
        <v>2540.5088788454564</v>
      </c>
      <c r="N199">
        <v>41</v>
      </c>
      <c r="O199">
        <v>1.1039103299999999</v>
      </c>
      <c r="P199">
        <v>42.542812349999998</v>
      </c>
      <c r="Q199">
        <v>35.749167790000001</v>
      </c>
      <c r="R199">
        <v>5.3999999999999999E-2</v>
      </c>
      <c r="S199">
        <v>0.5</v>
      </c>
      <c r="T199">
        <v>3200</v>
      </c>
      <c r="U199">
        <v>0</v>
      </c>
      <c r="V199" t="s">
        <v>653</v>
      </c>
      <c r="W199" t="s">
        <v>653</v>
      </c>
      <c r="X199" t="s">
        <v>653</v>
      </c>
    </row>
    <row r="200" spans="1:24" x14ac:dyDescent="0.25">
      <c r="A200" t="s">
        <v>51</v>
      </c>
      <c r="B200" t="s">
        <v>52</v>
      </c>
      <c r="C200" t="s">
        <v>657</v>
      </c>
      <c r="D200">
        <v>2022</v>
      </c>
      <c r="E200" t="s">
        <v>46</v>
      </c>
      <c r="F200">
        <v>1434</v>
      </c>
      <c r="G200">
        <v>35588987.000000007</v>
      </c>
      <c r="H200">
        <v>17243000.879999999</v>
      </c>
      <c r="I200">
        <v>3557378.2910000002</v>
      </c>
      <c r="J200">
        <v>13685622.58</v>
      </c>
      <c r="K200">
        <v>64.245500000000007</v>
      </c>
      <c r="L200">
        <v>104399746853.401</v>
      </c>
      <c r="M200">
        <v>2933.4846438141376</v>
      </c>
      <c r="N200">
        <v>45</v>
      </c>
      <c r="O200">
        <v>1.5105460900000001</v>
      </c>
      <c r="P200">
        <v>51.600688929999997</v>
      </c>
      <c r="Q200">
        <v>52.248867369999999</v>
      </c>
      <c r="R200">
        <v>5.3999999999999999E-2</v>
      </c>
      <c r="S200">
        <v>0.5</v>
      </c>
      <c r="T200">
        <v>3200</v>
      </c>
      <c r="U200">
        <v>0</v>
      </c>
      <c r="V200">
        <v>4235</v>
      </c>
      <c r="W200">
        <v>66378873</v>
      </c>
      <c r="X200">
        <v>7122664</v>
      </c>
    </row>
    <row r="201" spans="1:24" x14ac:dyDescent="0.25">
      <c r="A201" t="s">
        <v>51</v>
      </c>
      <c r="B201" t="s">
        <v>52</v>
      </c>
      <c r="C201" t="s">
        <v>657</v>
      </c>
      <c r="D201">
        <v>2024</v>
      </c>
      <c r="E201" t="s">
        <v>46</v>
      </c>
      <c r="F201">
        <v>415</v>
      </c>
      <c r="G201">
        <v>38458843</v>
      </c>
      <c r="H201">
        <v>17552980.079999998</v>
      </c>
      <c r="I201">
        <v>17552980.079999998</v>
      </c>
      <c r="J201">
        <v>17552980.079999998</v>
      </c>
      <c r="K201">
        <v>64.617000000000004</v>
      </c>
      <c r="L201">
        <v>80396942241.623306</v>
      </c>
      <c r="M201">
        <v>2090.4670023906674</v>
      </c>
      <c r="N201">
        <v>44</v>
      </c>
      <c r="O201">
        <v>1.5105460900000001</v>
      </c>
      <c r="P201">
        <v>51.600688929999997</v>
      </c>
      <c r="Q201">
        <v>52.248867369999999</v>
      </c>
      <c r="R201">
        <v>5.3999999999999999E-2</v>
      </c>
      <c r="S201">
        <v>0.5</v>
      </c>
      <c r="T201">
        <v>3200</v>
      </c>
      <c r="U201">
        <v>0</v>
      </c>
      <c r="V201">
        <v>4235</v>
      </c>
      <c r="W201">
        <v>31966000</v>
      </c>
      <c r="X201">
        <v>12714372</v>
      </c>
    </row>
    <row r="202" spans="1:24" x14ac:dyDescent="0.25">
      <c r="A202" t="s">
        <v>51</v>
      </c>
      <c r="B202" t="s">
        <v>52</v>
      </c>
      <c r="C202" t="s">
        <v>657</v>
      </c>
      <c r="D202">
        <v>2013</v>
      </c>
      <c r="E202" t="s">
        <v>47</v>
      </c>
      <c r="F202">
        <v>0</v>
      </c>
      <c r="G202">
        <v>26147002.000000004</v>
      </c>
      <c r="H202">
        <v>15557807.41</v>
      </c>
      <c r="I202">
        <v>2491145.7510000002</v>
      </c>
      <c r="J202">
        <v>13066661.66</v>
      </c>
      <c r="K202">
        <v>59.704799999999999</v>
      </c>
      <c r="L202">
        <v>132339109040.23199</v>
      </c>
      <c r="M202">
        <v>5061.3492529748528</v>
      </c>
      <c r="N202">
        <v>37</v>
      </c>
      <c r="O202">
        <v>1.69516695</v>
      </c>
      <c r="P202">
        <v>62.029800420000001</v>
      </c>
      <c r="Q202">
        <v>88.568933090000002</v>
      </c>
      <c r="R202">
        <v>5.3999999999999999E-2</v>
      </c>
      <c r="S202">
        <v>0.5</v>
      </c>
      <c r="T202">
        <v>3200</v>
      </c>
      <c r="U202">
        <v>0</v>
      </c>
      <c r="V202" t="s">
        <v>653</v>
      </c>
      <c r="W202" t="s">
        <v>653</v>
      </c>
      <c r="X202" t="s">
        <v>653</v>
      </c>
    </row>
    <row r="203" spans="1:24" x14ac:dyDescent="0.25">
      <c r="A203" t="s">
        <v>51</v>
      </c>
      <c r="B203" t="s">
        <v>52</v>
      </c>
      <c r="C203" t="s">
        <v>657</v>
      </c>
      <c r="D203">
        <v>2018</v>
      </c>
      <c r="E203" t="s">
        <v>47</v>
      </c>
      <c r="F203">
        <v>1156</v>
      </c>
      <c r="G203">
        <v>31273533.000000004</v>
      </c>
      <c r="H203">
        <v>16020228.890000001</v>
      </c>
      <c r="I203">
        <v>2938944.2349999999</v>
      </c>
      <c r="J203">
        <v>13081284.65</v>
      </c>
      <c r="K203">
        <v>62.621899999999997</v>
      </c>
      <c r="L203">
        <v>79450688259.366394</v>
      </c>
      <c r="M203">
        <v>2540.5088788454564</v>
      </c>
      <c r="N203">
        <v>41</v>
      </c>
      <c r="O203">
        <v>1.1039103299999999</v>
      </c>
      <c r="P203">
        <v>42.542812349999998</v>
      </c>
      <c r="Q203">
        <v>35.749167790000001</v>
      </c>
      <c r="R203">
        <v>5.3999999999999999E-2</v>
      </c>
      <c r="S203">
        <v>0.5</v>
      </c>
      <c r="T203">
        <v>3200</v>
      </c>
      <c r="U203">
        <v>0</v>
      </c>
      <c r="V203" t="s">
        <v>653</v>
      </c>
      <c r="W203" t="s">
        <v>653</v>
      </c>
      <c r="X203" t="s">
        <v>653</v>
      </c>
    </row>
    <row r="204" spans="1:24" x14ac:dyDescent="0.25">
      <c r="A204" t="s">
        <v>51</v>
      </c>
      <c r="B204" t="s">
        <v>52</v>
      </c>
      <c r="C204" t="s">
        <v>657</v>
      </c>
      <c r="D204">
        <v>2022</v>
      </c>
      <c r="E204" t="s">
        <v>47</v>
      </c>
      <c r="F204">
        <v>1195</v>
      </c>
      <c r="G204">
        <v>35588987.000000007</v>
      </c>
      <c r="H204">
        <v>17243000.879999999</v>
      </c>
      <c r="I204">
        <v>3557378.2910000002</v>
      </c>
      <c r="J204">
        <v>13685622.58</v>
      </c>
      <c r="K204">
        <v>64.245500000000007</v>
      </c>
      <c r="L204">
        <v>104399746853.401</v>
      </c>
      <c r="M204">
        <v>2933.4846438141376</v>
      </c>
      <c r="N204">
        <v>45</v>
      </c>
      <c r="O204">
        <v>1.5105460900000001</v>
      </c>
      <c r="P204">
        <v>51.600688929999997</v>
      </c>
      <c r="Q204">
        <v>52.248867369999999</v>
      </c>
      <c r="R204">
        <v>5.3999999999999999E-2</v>
      </c>
      <c r="S204">
        <v>0.5</v>
      </c>
      <c r="T204">
        <v>3200</v>
      </c>
      <c r="U204">
        <v>0</v>
      </c>
      <c r="V204">
        <v>4235</v>
      </c>
      <c r="W204">
        <v>66378873</v>
      </c>
      <c r="X204">
        <v>7122664</v>
      </c>
    </row>
    <row r="205" spans="1:24" x14ac:dyDescent="0.25">
      <c r="A205" t="s">
        <v>51</v>
      </c>
      <c r="B205" t="s">
        <v>52</v>
      </c>
      <c r="C205" t="s">
        <v>657</v>
      </c>
      <c r="D205">
        <v>2024</v>
      </c>
      <c r="E205" t="s">
        <v>47</v>
      </c>
      <c r="F205">
        <v>1195</v>
      </c>
      <c r="G205">
        <v>38458843</v>
      </c>
      <c r="H205">
        <v>17552980.079999998</v>
      </c>
      <c r="I205">
        <v>17552980.079999998</v>
      </c>
      <c r="J205">
        <v>17552980.079999998</v>
      </c>
      <c r="K205">
        <v>64.617000000000004</v>
      </c>
      <c r="L205">
        <v>80396942241.623306</v>
      </c>
      <c r="M205">
        <v>2090.4670023906674</v>
      </c>
      <c r="N205">
        <v>44</v>
      </c>
      <c r="O205">
        <v>1.5105460900000001</v>
      </c>
      <c r="P205">
        <v>51.600688929999997</v>
      </c>
      <c r="Q205">
        <v>52.248867369999999</v>
      </c>
      <c r="R205">
        <v>5.3999999999999999E-2</v>
      </c>
      <c r="S205">
        <v>0.5</v>
      </c>
      <c r="T205">
        <v>3200</v>
      </c>
      <c r="U205">
        <v>0</v>
      </c>
      <c r="V205">
        <v>4235</v>
      </c>
      <c r="W205">
        <v>31966000</v>
      </c>
      <c r="X205">
        <v>12714372</v>
      </c>
    </row>
    <row r="206" spans="1:24" x14ac:dyDescent="0.25">
      <c r="A206" t="s">
        <v>51</v>
      </c>
      <c r="B206" t="s">
        <v>52</v>
      </c>
      <c r="C206" t="s">
        <v>657</v>
      </c>
      <c r="D206">
        <v>2013</v>
      </c>
      <c r="E206" t="s">
        <v>48</v>
      </c>
      <c r="F206">
        <v>0</v>
      </c>
      <c r="G206">
        <v>26147002.000000004</v>
      </c>
      <c r="H206">
        <v>15557807.41</v>
      </c>
      <c r="I206">
        <v>2491145.7510000002</v>
      </c>
      <c r="J206">
        <v>13066661.66</v>
      </c>
      <c r="K206">
        <v>59.704799999999999</v>
      </c>
      <c r="L206">
        <v>132339109040.23199</v>
      </c>
      <c r="M206">
        <v>5061.3492529748528</v>
      </c>
      <c r="N206">
        <v>37</v>
      </c>
      <c r="O206">
        <v>1.69516695</v>
      </c>
      <c r="P206">
        <v>62.029800420000001</v>
      </c>
      <c r="Q206">
        <v>88.568933090000002</v>
      </c>
      <c r="R206">
        <v>5.3999999999999999E-2</v>
      </c>
      <c r="S206">
        <v>0.5</v>
      </c>
      <c r="T206">
        <v>3200</v>
      </c>
      <c r="U206">
        <v>0</v>
      </c>
      <c r="V206" t="s">
        <v>653</v>
      </c>
      <c r="W206" t="s">
        <v>653</v>
      </c>
      <c r="X206" t="s">
        <v>653</v>
      </c>
    </row>
    <row r="207" spans="1:24" x14ac:dyDescent="0.25">
      <c r="A207" t="s">
        <v>51</v>
      </c>
      <c r="B207" t="s">
        <v>52</v>
      </c>
      <c r="C207" t="s">
        <v>657</v>
      </c>
      <c r="D207">
        <v>2018</v>
      </c>
      <c r="E207" t="s">
        <v>48</v>
      </c>
      <c r="F207">
        <v>0</v>
      </c>
      <c r="G207">
        <v>31273533.000000004</v>
      </c>
      <c r="H207">
        <v>16020228.890000001</v>
      </c>
      <c r="I207">
        <v>2938944.2349999999</v>
      </c>
      <c r="J207">
        <v>13081284.65</v>
      </c>
      <c r="K207">
        <v>62.621899999999997</v>
      </c>
      <c r="L207">
        <v>79450688259.366394</v>
      </c>
      <c r="M207">
        <v>2540.5088788454564</v>
      </c>
      <c r="N207">
        <v>41</v>
      </c>
      <c r="O207">
        <v>1.1039103299999999</v>
      </c>
      <c r="P207">
        <v>42.542812349999998</v>
      </c>
      <c r="Q207">
        <v>35.749167790000001</v>
      </c>
      <c r="R207">
        <v>5.3999999999999999E-2</v>
      </c>
      <c r="S207">
        <v>0.5</v>
      </c>
      <c r="T207">
        <v>3200</v>
      </c>
      <c r="U207">
        <v>0</v>
      </c>
      <c r="V207" t="s">
        <v>653</v>
      </c>
      <c r="W207" t="s">
        <v>653</v>
      </c>
      <c r="X207" t="s">
        <v>653</v>
      </c>
    </row>
    <row r="208" spans="1:24" x14ac:dyDescent="0.25">
      <c r="A208" t="s">
        <v>51</v>
      </c>
      <c r="B208" t="s">
        <v>52</v>
      </c>
      <c r="C208" t="s">
        <v>657</v>
      </c>
      <c r="D208">
        <v>2022</v>
      </c>
      <c r="E208" t="s">
        <v>48</v>
      </c>
      <c r="F208">
        <v>767</v>
      </c>
      <c r="G208">
        <v>35588987.000000007</v>
      </c>
      <c r="H208">
        <v>17243000.879999999</v>
      </c>
      <c r="I208">
        <v>3557378.2910000002</v>
      </c>
      <c r="J208">
        <v>13685622.58</v>
      </c>
      <c r="K208">
        <v>64.245500000000007</v>
      </c>
      <c r="L208">
        <v>104399746853.401</v>
      </c>
      <c r="M208">
        <v>2933.4846438141376</v>
      </c>
      <c r="N208">
        <v>45</v>
      </c>
      <c r="O208">
        <v>1.5105460900000001</v>
      </c>
      <c r="P208">
        <v>51.600688929999997</v>
      </c>
      <c r="Q208">
        <v>52.248867369999999</v>
      </c>
      <c r="R208">
        <v>5.3999999999999999E-2</v>
      </c>
      <c r="S208">
        <v>0.5</v>
      </c>
      <c r="T208">
        <v>3200</v>
      </c>
      <c r="U208">
        <v>0</v>
      </c>
      <c r="V208">
        <v>4235</v>
      </c>
      <c r="W208">
        <v>66378873</v>
      </c>
      <c r="X208">
        <v>7122664</v>
      </c>
    </row>
    <row r="209" spans="1:24" x14ac:dyDescent="0.25">
      <c r="A209" t="s">
        <v>51</v>
      </c>
      <c r="B209" t="s">
        <v>52</v>
      </c>
      <c r="C209" t="s">
        <v>657</v>
      </c>
      <c r="D209">
        <v>2024</v>
      </c>
      <c r="E209" t="s">
        <v>48</v>
      </c>
      <c r="F209">
        <v>1179</v>
      </c>
      <c r="G209">
        <v>38458843</v>
      </c>
      <c r="H209">
        <v>17552980.079999998</v>
      </c>
      <c r="I209">
        <v>17552980.079999998</v>
      </c>
      <c r="J209">
        <v>17552980.079999998</v>
      </c>
      <c r="K209">
        <v>64.617000000000004</v>
      </c>
      <c r="L209">
        <v>80396942241.623306</v>
      </c>
      <c r="M209">
        <v>2090.4670023906674</v>
      </c>
      <c r="N209">
        <v>44</v>
      </c>
      <c r="O209">
        <v>1.5105460900000001</v>
      </c>
      <c r="P209">
        <v>51.600688929999997</v>
      </c>
      <c r="Q209">
        <v>52.248867369999999</v>
      </c>
      <c r="R209">
        <v>5.3999999999999999E-2</v>
      </c>
      <c r="S209">
        <v>0.5</v>
      </c>
      <c r="T209">
        <v>3200</v>
      </c>
      <c r="U209">
        <v>0</v>
      </c>
      <c r="V209">
        <v>4235</v>
      </c>
      <c r="W209">
        <v>31966000</v>
      </c>
      <c r="X209">
        <v>12714372</v>
      </c>
    </row>
    <row r="210" spans="1:24" x14ac:dyDescent="0.25">
      <c r="A210" t="s">
        <v>51</v>
      </c>
      <c r="B210" t="s">
        <v>52</v>
      </c>
      <c r="C210" t="s">
        <v>657</v>
      </c>
      <c r="D210">
        <v>2013</v>
      </c>
      <c r="E210" t="s">
        <v>49</v>
      </c>
      <c r="F210">
        <v>0</v>
      </c>
      <c r="G210">
        <v>26147002.000000004</v>
      </c>
      <c r="H210">
        <v>15557807.41</v>
      </c>
      <c r="I210">
        <v>2491145.7510000002</v>
      </c>
      <c r="J210">
        <v>13066661.66</v>
      </c>
      <c r="K210">
        <v>59.704799999999999</v>
      </c>
      <c r="L210">
        <v>132339109040.23199</v>
      </c>
      <c r="M210">
        <v>5061.3492529748528</v>
      </c>
      <c r="N210">
        <v>37</v>
      </c>
      <c r="O210">
        <v>1.69516695</v>
      </c>
      <c r="P210">
        <v>62.029800420000001</v>
      </c>
      <c r="Q210">
        <v>88.568933090000002</v>
      </c>
      <c r="R210">
        <v>5.3999999999999999E-2</v>
      </c>
      <c r="S210">
        <v>0.5</v>
      </c>
      <c r="T210">
        <v>3200</v>
      </c>
      <c r="U210">
        <v>0</v>
      </c>
      <c r="V210" t="s">
        <v>653</v>
      </c>
      <c r="W210" t="s">
        <v>653</v>
      </c>
      <c r="X210" t="s">
        <v>653</v>
      </c>
    </row>
    <row r="211" spans="1:24" x14ac:dyDescent="0.25">
      <c r="A211" t="s">
        <v>51</v>
      </c>
      <c r="B211" t="s">
        <v>52</v>
      </c>
      <c r="C211" t="s">
        <v>657</v>
      </c>
      <c r="D211">
        <v>2018</v>
      </c>
      <c r="E211" t="s">
        <v>49</v>
      </c>
      <c r="F211">
        <v>0</v>
      </c>
      <c r="G211">
        <v>31273533.000000004</v>
      </c>
      <c r="H211">
        <v>16020228.890000001</v>
      </c>
      <c r="I211">
        <v>2938944.2349999999</v>
      </c>
      <c r="J211">
        <v>13081284.65</v>
      </c>
      <c r="K211">
        <v>62.621899999999997</v>
      </c>
      <c r="L211">
        <v>79450688259.366394</v>
      </c>
      <c r="M211">
        <v>2540.5088788454564</v>
      </c>
      <c r="N211">
        <v>41</v>
      </c>
      <c r="O211">
        <v>1.1039103299999999</v>
      </c>
      <c r="P211">
        <v>42.542812349999998</v>
      </c>
      <c r="Q211">
        <v>35.749167790000001</v>
      </c>
      <c r="R211">
        <v>5.3999999999999999E-2</v>
      </c>
      <c r="S211">
        <v>0.5</v>
      </c>
      <c r="T211">
        <v>3200</v>
      </c>
      <c r="U211">
        <v>0</v>
      </c>
      <c r="V211" t="s">
        <v>653</v>
      </c>
      <c r="W211" t="s">
        <v>653</v>
      </c>
      <c r="X211" t="s">
        <v>653</v>
      </c>
    </row>
    <row r="212" spans="1:24" x14ac:dyDescent="0.25">
      <c r="A212" t="s">
        <v>51</v>
      </c>
      <c r="B212" t="s">
        <v>52</v>
      </c>
      <c r="C212" t="s">
        <v>657</v>
      </c>
      <c r="D212">
        <v>2022</v>
      </c>
      <c r="E212" t="s">
        <v>49</v>
      </c>
      <c r="F212">
        <v>41</v>
      </c>
      <c r="G212">
        <v>35588987.000000007</v>
      </c>
      <c r="H212">
        <v>17243000.879999999</v>
      </c>
      <c r="I212">
        <v>3557378.2910000002</v>
      </c>
      <c r="J212">
        <v>13685622.58</v>
      </c>
      <c r="K212">
        <v>64.245500000000007</v>
      </c>
      <c r="L212">
        <v>104399746853.401</v>
      </c>
      <c r="M212">
        <v>2933.4846438141376</v>
      </c>
      <c r="N212">
        <v>45</v>
      </c>
      <c r="O212">
        <v>1.5105460900000001</v>
      </c>
      <c r="P212">
        <v>51.600688929999997</v>
      </c>
      <c r="Q212">
        <v>52.248867369999999</v>
      </c>
      <c r="R212">
        <v>5.3999999999999999E-2</v>
      </c>
      <c r="S212">
        <v>0.5</v>
      </c>
      <c r="T212">
        <v>3200</v>
      </c>
      <c r="U212">
        <v>0</v>
      </c>
      <c r="V212">
        <v>4235</v>
      </c>
      <c r="W212">
        <v>66378873</v>
      </c>
      <c r="X212">
        <v>7122664</v>
      </c>
    </row>
    <row r="213" spans="1:24" x14ac:dyDescent="0.25">
      <c r="A213" t="s">
        <v>51</v>
      </c>
      <c r="B213" t="s">
        <v>52</v>
      </c>
      <c r="C213" t="s">
        <v>657</v>
      </c>
      <c r="D213">
        <v>2024</v>
      </c>
      <c r="E213" t="s">
        <v>49</v>
      </c>
      <c r="F213">
        <v>41</v>
      </c>
      <c r="G213">
        <v>38458843</v>
      </c>
      <c r="H213">
        <v>17552980.079999998</v>
      </c>
      <c r="I213">
        <v>17552980.079999998</v>
      </c>
      <c r="J213">
        <v>17552980.079999998</v>
      </c>
      <c r="K213">
        <v>64.617000000000004</v>
      </c>
      <c r="L213">
        <v>80396942241.623306</v>
      </c>
      <c r="M213">
        <v>2090.4670023906674</v>
      </c>
      <c r="N213">
        <v>44</v>
      </c>
      <c r="O213">
        <v>1.5105460900000001</v>
      </c>
      <c r="P213">
        <v>51.600688929999997</v>
      </c>
      <c r="Q213">
        <v>52.248867369999999</v>
      </c>
      <c r="R213">
        <v>5.3999999999999999E-2</v>
      </c>
      <c r="S213">
        <v>0.5</v>
      </c>
      <c r="T213">
        <v>3200</v>
      </c>
      <c r="U213">
        <v>0</v>
      </c>
      <c r="V213">
        <v>4235</v>
      </c>
      <c r="W213">
        <v>31966000</v>
      </c>
      <c r="X213">
        <v>12714372</v>
      </c>
    </row>
    <row r="214" spans="1:24" x14ac:dyDescent="0.25">
      <c r="A214" t="s">
        <v>51</v>
      </c>
      <c r="B214" t="s">
        <v>52</v>
      </c>
      <c r="C214" t="s">
        <v>657</v>
      </c>
      <c r="D214">
        <v>2013</v>
      </c>
      <c r="E214" t="s">
        <v>50</v>
      </c>
      <c r="F214">
        <v>0</v>
      </c>
      <c r="G214">
        <v>26147002.000000004</v>
      </c>
      <c r="H214">
        <v>15557807.41</v>
      </c>
      <c r="I214">
        <v>2491145.7510000002</v>
      </c>
      <c r="J214">
        <v>13066661.66</v>
      </c>
      <c r="K214">
        <v>59.704799999999999</v>
      </c>
      <c r="L214">
        <v>132339109040.23199</v>
      </c>
      <c r="M214">
        <v>5061.3492529748528</v>
      </c>
      <c r="N214">
        <v>37</v>
      </c>
      <c r="O214">
        <v>1.69516695</v>
      </c>
      <c r="P214">
        <v>62.029800420000001</v>
      </c>
      <c r="Q214">
        <v>88.568933090000002</v>
      </c>
      <c r="R214">
        <v>5.3999999999999999E-2</v>
      </c>
      <c r="S214">
        <v>0.5</v>
      </c>
      <c r="T214">
        <v>3200</v>
      </c>
      <c r="U214">
        <v>0</v>
      </c>
      <c r="V214" t="s">
        <v>653</v>
      </c>
      <c r="W214" t="s">
        <v>653</v>
      </c>
      <c r="X214" t="s">
        <v>653</v>
      </c>
    </row>
    <row r="215" spans="1:24" x14ac:dyDescent="0.25">
      <c r="A215" t="s">
        <v>51</v>
      </c>
      <c r="B215" t="s">
        <v>52</v>
      </c>
      <c r="C215" t="s">
        <v>657</v>
      </c>
      <c r="D215">
        <v>2018</v>
      </c>
      <c r="E215" t="s">
        <v>50</v>
      </c>
      <c r="F215">
        <v>16380</v>
      </c>
      <c r="G215">
        <v>31273533.000000004</v>
      </c>
      <c r="H215">
        <v>16020228.890000001</v>
      </c>
      <c r="I215">
        <v>2938944.2349999999</v>
      </c>
      <c r="J215">
        <v>13081284.65</v>
      </c>
      <c r="K215">
        <v>62.621899999999997</v>
      </c>
      <c r="L215">
        <v>79450688259.366394</v>
      </c>
      <c r="M215">
        <v>2540.5088788454564</v>
      </c>
      <c r="N215">
        <v>41</v>
      </c>
      <c r="O215">
        <v>1.1039103299999999</v>
      </c>
      <c r="P215">
        <v>42.542812349999998</v>
      </c>
      <c r="Q215">
        <v>35.749167790000001</v>
      </c>
      <c r="R215">
        <v>5.3999999999999999E-2</v>
      </c>
      <c r="S215">
        <v>0.5</v>
      </c>
      <c r="T215">
        <v>3200</v>
      </c>
      <c r="U215">
        <v>0</v>
      </c>
      <c r="V215" t="s">
        <v>653</v>
      </c>
      <c r="W215" t="s">
        <v>653</v>
      </c>
      <c r="X215" t="s">
        <v>653</v>
      </c>
    </row>
    <row r="216" spans="1:24" x14ac:dyDescent="0.25">
      <c r="A216" t="s">
        <v>51</v>
      </c>
      <c r="B216" t="s">
        <v>52</v>
      </c>
      <c r="C216" t="s">
        <v>657</v>
      </c>
      <c r="D216">
        <v>2022</v>
      </c>
      <c r="E216" t="s">
        <v>50</v>
      </c>
      <c r="F216">
        <v>16380</v>
      </c>
      <c r="G216">
        <v>35588987.000000007</v>
      </c>
      <c r="H216">
        <v>17243000.879999999</v>
      </c>
      <c r="I216">
        <v>3557378.2910000002</v>
      </c>
      <c r="J216">
        <v>13685622.58</v>
      </c>
      <c r="K216">
        <v>64.245500000000007</v>
      </c>
      <c r="L216">
        <v>104399746853.401</v>
      </c>
      <c r="M216">
        <v>2933.4846438141376</v>
      </c>
      <c r="N216">
        <v>45</v>
      </c>
      <c r="O216">
        <v>1.5105460900000001</v>
      </c>
      <c r="P216">
        <v>51.600688929999997</v>
      </c>
      <c r="Q216">
        <v>52.248867369999999</v>
      </c>
      <c r="R216">
        <v>5.3999999999999999E-2</v>
      </c>
      <c r="S216">
        <v>0.5</v>
      </c>
      <c r="T216">
        <v>3200</v>
      </c>
      <c r="U216">
        <v>0</v>
      </c>
      <c r="V216">
        <v>4235</v>
      </c>
      <c r="W216">
        <v>66378873</v>
      </c>
      <c r="X216">
        <v>7122664</v>
      </c>
    </row>
    <row r="217" spans="1:24" x14ac:dyDescent="0.25">
      <c r="A217" t="s">
        <v>51</v>
      </c>
      <c r="B217" t="s">
        <v>52</v>
      </c>
      <c r="C217" t="s">
        <v>657</v>
      </c>
      <c r="D217">
        <v>2024</v>
      </c>
      <c r="E217" t="s">
        <v>50</v>
      </c>
      <c r="F217">
        <v>16380</v>
      </c>
      <c r="G217">
        <v>38458843</v>
      </c>
      <c r="H217">
        <v>17552980.079999998</v>
      </c>
      <c r="I217">
        <v>17552980.079999998</v>
      </c>
      <c r="J217">
        <v>17552980.079999998</v>
      </c>
      <c r="K217">
        <v>64.617000000000004</v>
      </c>
      <c r="L217">
        <v>80396942241.623306</v>
      </c>
      <c r="M217">
        <v>2090.4670023906674</v>
      </c>
      <c r="N217">
        <v>44</v>
      </c>
      <c r="O217">
        <v>1.5105460900000001</v>
      </c>
      <c r="P217">
        <v>51.600688929999997</v>
      </c>
      <c r="Q217">
        <v>52.248867369999999</v>
      </c>
      <c r="R217">
        <v>5.3999999999999999E-2</v>
      </c>
      <c r="S217">
        <v>0.5</v>
      </c>
      <c r="T217">
        <v>3200</v>
      </c>
      <c r="U217">
        <v>0</v>
      </c>
      <c r="V217">
        <v>4235</v>
      </c>
      <c r="W217">
        <v>31966000</v>
      </c>
      <c r="X217">
        <v>12714372</v>
      </c>
    </row>
    <row r="218" spans="1:24" x14ac:dyDescent="0.25">
      <c r="A218" t="s">
        <v>54</v>
      </c>
      <c r="B218" t="s">
        <v>55</v>
      </c>
      <c r="C218" t="s">
        <v>656</v>
      </c>
      <c r="D218">
        <v>2013</v>
      </c>
      <c r="E218" t="s">
        <v>24</v>
      </c>
      <c r="F218">
        <v>0</v>
      </c>
      <c r="G218">
        <v>10308730.499999998</v>
      </c>
      <c r="H218">
        <v>6533036.4510000004</v>
      </c>
      <c r="I218">
        <v>982314.10800000001</v>
      </c>
      <c r="J218">
        <v>5550722.3430000003</v>
      </c>
      <c r="K218">
        <v>58.863399999999999</v>
      </c>
      <c r="L218">
        <v>12517845123.931499</v>
      </c>
      <c r="M218">
        <v>1214.2955065060146</v>
      </c>
      <c r="N218">
        <v>30</v>
      </c>
      <c r="O218">
        <v>0.76463026000000001</v>
      </c>
      <c r="P218">
        <v>26.653244019999999</v>
      </c>
      <c r="Q218">
        <v>8.9379697900000004</v>
      </c>
      <c r="R218">
        <v>4.5999999999999999E-2</v>
      </c>
      <c r="S218">
        <v>0.47</v>
      </c>
      <c r="T218">
        <v>2215</v>
      </c>
      <c r="U218">
        <v>0</v>
      </c>
      <c r="V218" t="s">
        <v>653</v>
      </c>
      <c r="W218" t="s">
        <v>653</v>
      </c>
      <c r="X218" t="s">
        <v>653</v>
      </c>
    </row>
    <row r="219" spans="1:24" x14ac:dyDescent="0.25">
      <c r="A219" t="s">
        <v>54</v>
      </c>
      <c r="B219" t="s">
        <v>55</v>
      </c>
      <c r="C219" t="s">
        <v>656</v>
      </c>
      <c r="D219">
        <v>2018</v>
      </c>
      <c r="E219" t="s">
        <v>24</v>
      </c>
      <c r="F219">
        <v>0</v>
      </c>
      <c r="G219">
        <v>11940683.499999998</v>
      </c>
      <c r="H219">
        <v>6683807.7869999995</v>
      </c>
      <c r="I219">
        <v>1137277.068</v>
      </c>
      <c r="J219">
        <v>5546530.7189999996</v>
      </c>
      <c r="K219">
        <v>59.709699999999998</v>
      </c>
      <c r="L219">
        <v>14262408089.9261</v>
      </c>
      <c r="M219">
        <v>1194.4381651122485</v>
      </c>
      <c r="N219">
        <v>36</v>
      </c>
      <c r="O219">
        <v>0.44921656999999998</v>
      </c>
      <c r="P219">
        <v>15.56364155</v>
      </c>
      <c r="Q219">
        <v>5.1696678900000004</v>
      </c>
      <c r="R219">
        <v>4.5999999999999999E-2</v>
      </c>
      <c r="S219">
        <v>0.47</v>
      </c>
      <c r="T219">
        <v>2215</v>
      </c>
      <c r="U219">
        <v>238</v>
      </c>
      <c r="V219" t="s">
        <v>653</v>
      </c>
      <c r="W219" t="s">
        <v>653</v>
      </c>
      <c r="X219" t="s">
        <v>653</v>
      </c>
    </row>
    <row r="220" spans="1:24" x14ac:dyDescent="0.25">
      <c r="A220" t="s">
        <v>54</v>
      </c>
      <c r="B220" t="s">
        <v>55</v>
      </c>
      <c r="C220" t="s">
        <v>656</v>
      </c>
      <c r="D220">
        <v>2022</v>
      </c>
      <c r="E220" t="s">
        <v>24</v>
      </c>
      <c r="F220">
        <v>0</v>
      </c>
      <c r="G220">
        <v>13352864</v>
      </c>
      <c r="H220">
        <v>6797545.0499999998</v>
      </c>
      <c r="I220">
        <v>1324560.0619999999</v>
      </c>
      <c r="J220">
        <v>5472984.9879999999</v>
      </c>
      <c r="K220">
        <v>60.475099999999998</v>
      </c>
      <c r="L220">
        <v>17425405083.8797</v>
      </c>
      <c r="M220">
        <v>1304.9938263341633</v>
      </c>
      <c r="N220">
        <v>35</v>
      </c>
      <c r="O220">
        <v>0.51550090000000004</v>
      </c>
      <c r="P220">
        <v>19.236444469999999</v>
      </c>
      <c r="Q220">
        <v>6.5177237799999999</v>
      </c>
      <c r="R220">
        <v>4.5999999999999999E-2</v>
      </c>
      <c r="S220">
        <v>0.47</v>
      </c>
      <c r="T220">
        <v>2215</v>
      </c>
      <c r="U220">
        <v>4892</v>
      </c>
      <c r="V220">
        <v>3734</v>
      </c>
      <c r="W220">
        <v>54309539</v>
      </c>
      <c r="X220">
        <v>579832</v>
      </c>
    </row>
    <row r="221" spans="1:24" x14ac:dyDescent="0.25">
      <c r="A221" t="s">
        <v>54</v>
      </c>
      <c r="B221" t="s">
        <v>55</v>
      </c>
      <c r="C221" t="s">
        <v>656</v>
      </c>
      <c r="D221">
        <v>2024</v>
      </c>
      <c r="E221" t="s">
        <v>24</v>
      </c>
      <c r="F221">
        <v>0</v>
      </c>
      <c r="G221">
        <v>14637545</v>
      </c>
      <c r="H221">
        <v>6844749.8870000001</v>
      </c>
      <c r="I221">
        <v>6844749.8870000001</v>
      </c>
      <c r="J221">
        <v>6844749.8870000001</v>
      </c>
      <c r="K221">
        <v>60.773800000000001</v>
      </c>
      <c r="L221">
        <v>21482643720.2743</v>
      </c>
      <c r="M221">
        <v>1467.6398071038757</v>
      </c>
      <c r="N221">
        <v>38</v>
      </c>
      <c r="O221">
        <v>0.51550090000000004</v>
      </c>
      <c r="P221">
        <v>19.236444469999999</v>
      </c>
      <c r="Q221">
        <v>6.5177237799999999</v>
      </c>
      <c r="R221">
        <v>4.5999999999999999E-2</v>
      </c>
      <c r="S221">
        <v>0.47</v>
      </c>
      <c r="T221">
        <v>2215</v>
      </c>
      <c r="U221">
        <v>0</v>
      </c>
      <c r="V221">
        <v>4055</v>
      </c>
      <c r="W221">
        <v>54309539</v>
      </c>
      <c r="X221">
        <v>619628</v>
      </c>
    </row>
    <row r="222" spans="1:24" x14ac:dyDescent="0.25">
      <c r="A222" t="s">
        <v>54</v>
      </c>
      <c r="B222" t="s">
        <v>55</v>
      </c>
      <c r="C222" t="s">
        <v>656</v>
      </c>
      <c r="D222">
        <v>2013</v>
      </c>
      <c r="E222" t="s">
        <v>25</v>
      </c>
      <c r="F222">
        <v>0</v>
      </c>
      <c r="G222">
        <v>10308730.499999998</v>
      </c>
      <c r="H222">
        <v>6533036.4510000004</v>
      </c>
      <c r="I222">
        <v>982314.10800000001</v>
      </c>
      <c r="J222">
        <v>5550722.3430000003</v>
      </c>
      <c r="K222">
        <v>58.863399999999999</v>
      </c>
      <c r="L222">
        <v>12517845123.931499</v>
      </c>
      <c r="M222">
        <v>1214.2955065060146</v>
      </c>
      <c r="N222">
        <v>30</v>
      </c>
      <c r="O222">
        <v>0.76463026000000001</v>
      </c>
      <c r="P222">
        <v>26.653244019999999</v>
      </c>
      <c r="Q222">
        <v>8.9379697900000004</v>
      </c>
      <c r="R222">
        <v>4.5999999999999999E-2</v>
      </c>
      <c r="S222">
        <v>0.47</v>
      </c>
      <c r="T222">
        <v>2215</v>
      </c>
      <c r="U222">
        <v>0</v>
      </c>
      <c r="V222" t="s">
        <v>653</v>
      </c>
      <c r="W222" t="s">
        <v>653</v>
      </c>
      <c r="X222" t="s">
        <v>653</v>
      </c>
    </row>
    <row r="223" spans="1:24" x14ac:dyDescent="0.25">
      <c r="A223" t="s">
        <v>54</v>
      </c>
      <c r="B223" t="s">
        <v>55</v>
      </c>
      <c r="C223" t="s">
        <v>656</v>
      </c>
      <c r="D223">
        <v>2018</v>
      </c>
      <c r="E223" t="s">
        <v>25</v>
      </c>
      <c r="F223">
        <v>0</v>
      </c>
      <c r="G223">
        <v>11940683.499999998</v>
      </c>
      <c r="H223">
        <v>6683807.7869999995</v>
      </c>
      <c r="I223">
        <v>1137277.068</v>
      </c>
      <c r="J223">
        <v>5546530.7189999996</v>
      </c>
      <c r="K223">
        <v>59.709699999999998</v>
      </c>
      <c r="L223">
        <v>14262408089.9261</v>
      </c>
      <c r="M223">
        <v>1194.4381651122485</v>
      </c>
      <c r="N223">
        <v>36</v>
      </c>
      <c r="O223">
        <v>0.44921656999999998</v>
      </c>
      <c r="P223">
        <v>15.56364155</v>
      </c>
      <c r="Q223">
        <v>5.1696678900000004</v>
      </c>
      <c r="R223">
        <v>4.5999999999999999E-2</v>
      </c>
      <c r="S223">
        <v>0.47</v>
      </c>
      <c r="T223">
        <v>2215</v>
      </c>
      <c r="U223">
        <v>238</v>
      </c>
      <c r="V223" t="s">
        <v>653</v>
      </c>
      <c r="W223" t="s">
        <v>653</v>
      </c>
      <c r="X223" t="s">
        <v>653</v>
      </c>
    </row>
    <row r="224" spans="1:24" x14ac:dyDescent="0.25">
      <c r="A224" t="s">
        <v>54</v>
      </c>
      <c r="B224" t="s">
        <v>55</v>
      </c>
      <c r="C224" t="s">
        <v>656</v>
      </c>
      <c r="D224">
        <v>2022</v>
      </c>
      <c r="E224" t="s">
        <v>25</v>
      </c>
      <c r="F224">
        <v>21</v>
      </c>
      <c r="G224">
        <v>13352864</v>
      </c>
      <c r="H224">
        <v>6797545.0499999998</v>
      </c>
      <c r="I224">
        <v>1324560.0619999999</v>
      </c>
      <c r="J224">
        <v>5472984.9879999999</v>
      </c>
      <c r="K224">
        <v>60.475099999999998</v>
      </c>
      <c r="L224">
        <v>17425405083.8797</v>
      </c>
      <c r="M224">
        <v>1304.9938263341633</v>
      </c>
      <c r="N224">
        <v>35</v>
      </c>
      <c r="O224">
        <v>0.51550090000000004</v>
      </c>
      <c r="P224">
        <v>19.236444469999999</v>
      </c>
      <c r="Q224">
        <v>6.5177237799999999</v>
      </c>
      <c r="R224">
        <v>4.5999999999999999E-2</v>
      </c>
      <c r="S224">
        <v>0.47</v>
      </c>
      <c r="T224">
        <v>2215</v>
      </c>
      <c r="U224">
        <v>4892</v>
      </c>
      <c r="V224">
        <v>3734</v>
      </c>
      <c r="W224">
        <v>54309539</v>
      </c>
      <c r="X224">
        <v>579832</v>
      </c>
    </row>
    <row r="225" spans="1:24" x14ac:dyDescent="0.25">
      <c r="A225" t="s">
        <v>54</v>
      </c>
      <c r="B225" t="s">
        <v>55</v>
      </c>
      <c r="C225" t="s">
        <v>656</v>
      </c>
      <c r="D225">
        <v>2024</v>
      </c>
      <c r="E225" t="s">
        <v>25</v>
      </c>
      <c r="F225">
        <v>12556</v>
      </c>
      <c r="G225">
        <v>14637545</v>
      </c>
      <c r="H225">
        <v>6844749.8870000001</v>
      </c>
      <c r="I225">
        <v>6844749.8870000001</v>
      </c>
      <c r="J225">
        <v>6844749.8870000001</v>
      </c>
      <c r="K225">
        <v>60.773800000000001</v>
      </c>
      <c r="L225">
        <v>21482643720.2743</v>
      </c>
      <c r="M225">
        <v>1467.6398071038757</v>
      </c>
      <c r="N225">
        <v>38</v>
      </c>
      <c r="O225">
        <v>0.51550090000000004</v>
      </c>
      <c r="P225">
        <v>19.236444469999999</v>
      </c>
      <c r="Q225">
        <v>6.5177237799999999</v>
      </c>
      <c r="R225">
        <v>4.5999999999999999E-2</v>
      </c>
      <c r="S225">
        <v>0.47</v>
      </c>
      <c r="T225">
        <v>2215</v>
      </c>
      <c r="U225">
        <v>0</v>
      </c>
      <c r="V225">
        <v>4055</v>
      </c>
      <c r="W225">
        <v>54309539</v>
      </c>
      <c r="X225">
        <v>619628</v>
      </c>
    </row>
    <row r="226" spans="1:24" x14ac:dyDescent="0.25">
      <c r="A226" t="s">
        <v>54</v>
      </c>
      <c r="B226" t="s">
        <v>55</v>
      </c>
      <c r="C226" t="s">
        <v>656</v>
      </c>
      <c r="D226">
        <v>2013</v>
      </c>
      <c r="E226" t="s">
        <v>26</v>
      </c>
      <c r="F226">
        <v>0</v>
      </c>
      <c r="G226">
        <v>10308730.499999998</v>
      </c>
      <c r="H226">
        <v>6533036.4510000004</v>
      </c>
      <c r="I226">
        <v>982314.10800000001</v>
      </c>
      <c r="J226">
        <v>5550722.3430000003</v>
      </c>
      <c r="K226">
        <v>58.863399999999999</v>
      </c>
      <c r="L226">
        <v>12517845123.931499</v>
      </c>
      <c r="M226">
        <v>1214.2955065060146</v>
      </c>
      <c r="N226">
        <v>30</v>
      </c>
      <c r="O226">
        <v>0.76463026000000001</v>
      </c>
      <c r="P226">
        <v>26.653244019999999</v>
      </c>
      <c r="Q226">
        <v>8.9379697900000004</v>
      </c>
      <c r="R226">
        <v>4.5999999999999999E-2</v>
      </c>
      <c r="S226">
        <v>0.47</v>
      </c>
      <c r="T226">
        <v>2215</v>
      </c>
      <c r="U226">
        <v>0</v>
      </c>
      <c r="V226" t="s">
        <v>653</v>
      </c>
      <c r="W226" t="s">
        <v>653</v>
      </c>
      <c r="X226" t="s">
        <v>653</v>
      </c>
    </row>
    <row r="227" spans="1:24" x14ac:dyDescent="0.25">
      <c r="A227" t="s">
        <v>54</v>
      </c>
      <c r="B227" t="s">
        <v>55</v>
      </c>
      <c r="C227" t="s">
        <v>656</v>
      </c>
      <c r="D227">
        <v>2018</v>
      </c>
      <c r="E227" t="s">
        <v>26</v>
      </c>
      <c r="F227">
        <v>33</v>
      </c>
      <c r="G227">
        <v>11940683.499999998</v>
      </c>
      <c r="H227">
        <v>6683807.7869999995</v>
      </c>
      <c r="I227">
        <v>1137277.068</v>
      </c>
      <c r="J227">
        <v>5546530.7189999996</v>
      </c>
      <c r="K227">
        <v>59.709699999999998</v>
      </c>
      <c r="L227">
        <v>14262408089.9261</v>
      </c>
      <c r="M227">
        <v>1194.4381651122485</v>
      </c>
      <c r="N227">
        <v>36</v>
      </c>
      <c r="O227">
        <v>0.44921656999999998</v>
      </c>
      <c r="P227">
        <v>15.56364155</v>
      </c>
      <c r="Q227">
        <v>5.1696678900000004</v>
      </c>
      <c r="R227">
        <v>4.5999999999999999E-2</v>
      </c>
      <c r="S227">
        <v>0.47</v>
      </c>
      <c r="T227">
        <v>2215</v>
      </c>
      <c r="U227">
        <v>238</v>
      </c>
      <c r="V227" t="s">
        <v>653</v>
      </c>
      <c r="W227" t="s">
        <v>653</v>
      </c>
      <c r="X227" t="s">
        <v>653</v>
      </c>
    </row>
    <row r="228" spans="1:24" x14ac:dyDescent="0.25">
      <c r="A228" t="s">
        <v>54</v>
      </c>
      <c r="B228" t="s">
        <v>55</v>
      </c>
      <c r="C228" t="s">
        <v>656</v>
      </c>
      <c r="D228">
        <v>2022</v>
      </c>
      <c r="E228" t="s">
        <v>26</v>
      </c>
      <c r="F228">
        <v>7</v>
      </c>
      <c r="G228">
        <v>13352864</v>
      </c>
      <c r="H228">
        <v>6797545.0499999998</v>
      </c>
      <c r="I228">
        <v>1324560.0619999999</v>
      </c>
      <c r="J228">
        <v>5472984.9879999999</v>
      </c>
      <c r="K228">
        <v>60.475099999999998</v>
      </c>
      <c r="L228">
        <v>17425405083.8797</v>
      </c>
      <c r="M228">
        <v>1304.9938263341633</v>
      </c>
      <c r="N228">
        <v>35</v>
      </c>
      <c r="O228">
        <v>0.51550090000000004</v>
      </c>
      <c r="P228">
        <v>19.236444469999999</v>
      </c>
      <c r="Q228">
        <v>6.5177237799999999</v>
      </c>
      <c r="R228">
        <v>4.5999999999999999E-2</v>
      </c>
      <c r="S228">
        <v>0.47</v>
      </c>
      <c r="T228">
        <v>2215</v>
      </c>
      <c r="U228">
        <v>4892</v>
      </c>
      <c r="V228">
        <v>3734</v>
      </c>
      <c r="W228">
        <v>54309539</v>
      </c>
      <c r="X228">
        <v>579832</v>
      </c>
    </row>
    <row r="229" spans="1:24" x14ac:dyDescent="0.25">
      <c r="A229" t="s">
        <v>54</v>
      </c>
      <c r="B229" t="s">
        <v>55</v>
      </c>
      <c r="C229" t="s">
        <v>656</v>
      </c>
      <c r="D229">
        <v>2024</v>
      </c>
      <c r="E229" t="s">
        <v>26</v>
      </c>
      <c r="F229">
        <v>7</v>
      </c>
      <c r="G229">
        <v>14637545</v>
      </c>
      <c r="H229">
        <v>6844749.8870000001</v>
      </c>
      <c r="I229">
        <v>6844749.8870000001</v>
      </c>
      <c r="J229">
        <v>6844749.8870000001</v>
      </c>
      <c r="K229">
        <v>60.773800000000001</v>
      </c>
      <c r="L229">
        <v>21482643720.2743</v>
      </c>
      <c r="M229">
        <v>1467.6398071038757</v>
      </c>
      <c r="N229">
        <v>38</v>
      </c>
      <c r="O229">
        <v>0.51550090000000004</v>
      </c>
      <c r="P229">
        <v>19.236444469999999</v>
      </c>
      <c r="Q229">
        <v>6.5177237799999999</v>
      </c>
      <c r="R229">
        <v>4.5999999999999999E-2</v>
      </c>
      <c r="S229">
        <v>0.47</v>
      </c>
      <c r="T229">
        <v>2215</v>
      </c>
      <c r="U229">
        <v>0</v>
      </c>
      <c r="V229">
        <v>4055</v>
      </c>
      <c r="W229">
        <v>54309539</v>
      </c>
      <c r="X229">
        <v>619628</v>
      </c>
    </row>
    <row r="230" spans="1:24" x14ac:dyDescent="0.25">
      <c r="A230" t="s">
        <v>54</v>
      </c>
      <c r="B230" t="s">
        <v>55</v>
      </c>
      <c r="C230" t="s">
        <v>656</v>
      </c>
      <c r="D230">
        <v>2013</v>
      </c>
      <c r="E230" t="s">
        <v>27</v>
      </c>
      <c r="F230">
        <v>0</v>
      </c>
      <c r="G230">
        <v>10308730.499999998</v>
      </c>
      <c r="H230">
        <v>6533036.4510000004</v>
      </c>
      <c r="I230">
        <v>982314.10800000001</v>
      </c>
      <c r="J230">
        <v>5550722.3430000003</v>
      </c>
      <c r="K230">
        <v>58.863399999999999</v>
      </c>
      <c r="L230">
        <v>12517845123.931499</v>
      </c>
      <c r="M230">
        <v>1214.2955065060146</v>
      </c>
      <c r="N230">
        <v>30</v>
      </c>
      <c r="O230">
        <v>0.76463026000000001</v>
      </c>
      <c r="P230">
        <v>26.653244019999999</v>
      </c>
      <c r="Q230">
        <v>8.9379697900000004</v>
      </c>
      <c r="R230">
        <v>4.5999999999999999E-2</v>
      </c>
      <c r="S230">
        <v>0.47</v>
      </c>
      <c r="T230">
        <v>2215</v>
      </c>
      <c r="U230">
        <v>0</v>
      </c>
      <c r="V230" t="s">
        <v>653</v>
      </c>
      <c r="W230" t="s">
        <v>653</v>
      </c>
      <c r="X230" t="s">
        <v>653</v>
      </c>
    </row>
    <row r="231" spans="1:24" x14ac:dyDescent="0.25">
      <c r="A231" t="s">
        <v>54</v>
      </c>
      <c r="B231" t="s">
        <v>55</v>
      </c>
      <c r="C231" t="s">
        <v>656</v>
      </c>
      <c r="D231">
        <v>2018</v>
      </c>
      <c r="E231" t="s">
        <v>27</v>
      </c>
      <c r="F231">
        <v>12</v>
      </c>
      <c r="G231">
        <v>11940683.499999998</v>
      </c>
      <c r="H231">
        <v>6683807.7869999995</v>
      </c>
      <c r="I231">
        <v>1137277.068</v>
      </c>
      <c r="J231">
        <v>5546530.7189999996</v>
      </c>
      <c r="K231">
        <v>59.709699999999998</v>
      </c>
      <c r="L231">
        <v>14262408089.9261</v>
      </c>
      <c r="M231">
        <v>1194.4381651122485</v>
      </c>
      <c r="N231">
        <v>36</v>
      </c>
      <c r="O231">
        <v>0.44921656999999998</v>
      </c>
      <c r="P231">
        <v>15.56364155</v>
      </c>
      <c r="Q231">
        <v>5.1696678900000004</v>
      </c>
      <c r="R231">
        <v>4.5999999999999999E-2</v>
      </c>
      <c r="S231">
        <v>0.47</v>
      </c>
      <c r="T231">
        <v>2215</v>
      </c>
      <c r="U231">
        <v>238</v>
      </c>
      <c r="V231" t="s">
        <v>653</v>
      </c>
      <c r="W231" t="s">
        <v>653</v>
      </c>
      <c r="X231" t="s">
        <v>653</v>
      </c>
    </row>
    <row r="232" spans="1:24" x14ac:dyDescent="0.25">
      <c r="A232" t="s">
        <v>54</v>
      </c>
      <c r="B232" t="s">
        <v>55</v>
      </c>
      <c r="C232" t="s">
        <v>656</v>
      </c>
      <c r="D232">
        <v>2022</v>
      </c>
      <c r="E232" t="s">
        <v>27</v>
      </c>
      <c r="F232">
        <v>50</v>
      </c>
      <c r="G232">
        <v>13352864</v>
      </c>
      <c r="H232">
        <v>6797545.0499999998</v>
      </c>
      <c r="I232">
        <v>1324560.0619999999</v>
      </c>
      <c r="J232">
        <v>5472984.9879999999</v>
      </c>
      <c r="K232">
        <v>60.475099999999998</v>
      </c>
      <c r="L232">
        <v>17425405083.8797</v>
      </c>
      <c r="M232">
        <v>1304.9938263341633</v>
      </c>
      <c r="N232">
        <v>35</v>
      </c>
      <c r="O232">
        <v>0.51550090000000004</v>
      </c>
      <c r="P232">
        <v>19.236444469999999</v>
      </c>
      <c r="Q232">
        <v>6.5177237799999999</v>
      </c>
      <c r="R232">
        <v>4.5999999999999999E-2</v>
      </c>
      <c r="S232">
        <v>0.47</v>
      </c>
      <c r="T232">
        <v>2215</v>
      </c>
      <c r="U232">
        <v>4892</v>
      </c>
      <c r="V232">
        <v>3734</v>
      </c>
      <c r="W232">
        <v>54309539</v>
      </c>
      <c r="X232">
        <v>579832</v>
      </c>
    </row>
    <row r="233" spans="1:24" x14ac:dyDescent="0.25">
      <c r="A233" t="s">
        <v>54</v>
      </c>
      <c r="B233" t="s">
        <v>55</v>
      </c>
      <c r="C233" t="s">
        <v>656</v>
      </c>
      <c r="D233">
        <v>2024</v>
      </c>
      <c r="E233" t="s">
        <v>27</v>
      </c>
      <c r="F233">
        <v>68</v>
      </c>
      <c r="G233">
        <v>14637545</v>
      </c>
      <c r="H233">
        <v>6844749.8870000001</v>
      </c>
      <c r="I233">
        <v>6844749.8870000001</v>
      </c>
      <c r="J233">
        <v>6844749.8870000001</v>
      </c>
      <c r="K233">
        <v>60.773800000000001</v>
      </c>
      <c r="L233">
        <v>21482643720.2743</v>
      </c>
      <c r="M233">
        <v>1467.6398071038757</v>
      </c>
      <c r="N233">
        <v>38</v>
      </c>
      <c r="O233">
        <v>0.51550090000000004</v>
      </c>
      <c r="P233">
        <v>19.236444469999999</v>
      </c>
      <c r="Q233">
        <v>6.5177237799999999</v>
      </c>
      <c r="R233">
        <v>4.5999999999999999E-2</v>
      </c>
      <c r="S233">
        <v>0.47</v>
      </c>
      <c r="T233">
        <v>2215</v>
      </c>
      <c r="U233">
        <v>0</v>
      </c>
      <c r="V233">
        <v>4055</v>
      </c>
      <c r="W233">
        <v>54309539</v>
      </c>
      <c r="X233">
        <v>619628</v>
      </c>
    </row>
    <row r="234" spans="1:24" x14ac:dyDescent="0.25">
      <c r="A234" t="s">
        <v>54</v>
      </c>
      <c r="B234" t="s">
        <v>55</v>
      </c>
      <c r="C234" t="s">
        <v>656</v>
      </c>
      <c r="D234">
        <v>2013</v>
      </c>
      <c r="E234" t="s">
        <v>28</v>
      </c>
      <c r="F234">
        <v>0</v>
      </c>
      <c r="G234">
        <v>10308730.499999998</v>
      </c>
      <c r="H234">
        <v>6533036.4510000004</v>
      </c>
      <c r="I234">
        <v>982314.10800000001</v>
      </c>
      <c r="J234">
        <v>5550722.3430000003</v>
      </c>
      <c r="K234">
        <v>58.863399999999999</v>
      </c>
      <c r="L234">
        <v>12517845123.931499</v>
      </c>
      <c r="M234">
        <v>1214.2955065060146</v>
      </c>
      <c r="N234">
        <v>30</v>
      </c>
      <c r="O234">
        <v>0.76463026000000001</v>
      </c>
      <c r="P234">
        <v>26.653244019999999</v>
      </c>
      <c r="Q234">
        <v>8.9379697900000004</v>
      </c>
      <c r="R234">
        <v>4.5999999999999999E-2</v>
      </c>
      <c r="S234">
        <v>0.47</v>
      </c>
      <c r="T234">
        <v>2215</v>
      </c>
      <c r="U234">
        <v>0</v>
      </c>
      <c r="V234" t="s">
        <v>653</v>
      </c>
      <c r="W234" t="s">
        <v>653</v>
      </c>
      <c r="X234" t="s">
        <v>653</v>
      </c>
    </row>
    <row r="235" spans="1:24" x14ac:dyDescent="0.25">
      <c r="A235" t="s">
        <v>54</v>
      </c>
      <c r="B235" t="s">
        <v>55</v>
      </c>
      <c r="C235" t="s">
        <v>656</v>
      </c>
      <c r="D235">
        <v>2018</v>
      </c>
      <c r="E235" t="s">
        <v>28</v>
      </c>
      <c r="F235">
        <v>8</v>
      </c>
      <c r="G235">
        <v>11940683.499999998</v>
      </c>
      <c r="H235">
        <v>6683807.7869999995</v>
      </c>
      <c r="I235">
        <v>1137277.068</v>
      </c>
      <c r="J235">
        <v>5546530.7189999996</v>
      </c>
      <c r="K235">
        <v>59.709699999999998</v>
      </c>
      <c r="L235">
        <v>14262408089.9261</v>
      </c>
      <c r="M235">
        <v>1194.4381651122485</v>
      </c>
      <c r="N235">
        <v>36</v>
      </c>
      <c r="O235">
        <v>0.44921656999999998</v>
      </c>
      <c r="P235">
        <v>15.56364155</v>
      </c>
      <c r="Q235">
        <v>5.1696678900000004</v>
      </c>
      <c r="R235">
        <v>4.5999999999999999E-2</v>
      </c>
      <c r="S235">
        <v>0.47</v>
      </c>
      <c r="T235">
        <v>2215</v>
      </c>
      <c r="U235">
        <v>238</v>
      </c>
      <c r="V235" t="s">
        <v>653</v>
      </c>
      <c r="W235" t="s">
        <v>653</v>
      </c>
      <c r="X235" t="s">
        <v>653</v>
      </c>
    </row>
    <row r="236" spans="1:24" x14ac:dyDescent="0.25">
      <c r="A236" t="s">
        <v>54</v>
      </c>
      <c r="B236" t="s">
        <v>55</v>
      </c>
      <c r="C236" t="s">
        <v>656</v>
      </c>
      <c r="D236">
        <v>2022</v>
      </c>
      <c r="E236" t="s">
        <v>28</v>
      </c>
      <c r="F236">
        <v>21</v>
      </c>
      <c r="G236">
        <v>13352864</v>
      </c>
      <c r="H236">
        <v>6797545.0499999998</v>
      </c>
      <c r="I236">
        <v>1324560.0619999999</v>
      </c>
      <c r="J236">
        <v>5472984.9879999999</v>
      </c>
      <c r="K236">
        <v>60.475099999999998</v>
      </c>
      <c r="L236">
        <v>17425405083.8797</v>
      </c>
      <c r="M236">
        <v>1304.9938263341633</v>
      </c>
      <c r="N236">
        <v>35</v>
      </c>
      <c r="O236">
        <v>0.51550090000000004</v>
      </c>
      <c r="P236">
        <v>19.236444469999999</v>
      </c>
      <c r="Q236">
        <v>6.5177237799999999</v>
      </c>
      <c r="R236">
        <v>4.5999999999999999E-2</v>
      </c>
      <c r="S236">
        <v>0.47</v>
      </c>
      <c r="T236">
        <v>2215</v>
      </c>
      <c r="U236">
        <v>4892</v>
      </c>
      <c r="V236">
        <v>3734</v>
      </c>
      <c r="W236">
        <v>54309539</v>
      </c>
      <c r="X236">
        <v>579832</v>
      </c>
    </row>
    <row r="237" spans="1:24" x14ac:dyDescent="0.25">
      <c r="A237" t="s">
        <v>54</v>
      </c>
      <c r="B237" t="s">
        <v>55</v>
      </c>
      <c r="C237" t="s">
        <v>656</v>
      </c>
      <c r="D237">
        <v>2024</v>
      </c>
      <c r="E237" t="s">
        <v>28</v>
      </c>
      <c r="F237">
        <v>37</v>
      </c>
      <c r="G237">
        <v>14637545</v>
      </c>
      <c r="H237">
        <v>6844749.8870000001</v>
      </c>
      <c r="I237">
        <v>6844749.8870000001</v>
      </c>
      <c r="J237">
        <v>6844749.8870000001</v>
      </c>
      <c r="K237">
        <v>60.773800000000001</v>
      </c>
      <c r="L237">
        <v>21482643720.2743</v>
      </c>
      <c r="M237">
        <v>1467.6398071038757</v>
      </c>
      <c r="N237">
        <v>38</v>
      </c>
      <c r="O237">
        <v>0.51550090000000004</v>
      </c>
      <c r="P237">
        <v>19.236444469999999</v>
      </c>
      <c r="Q237">
        <v>6.5177237799999999</v>
      </c>
      <c r="R237">
        <v>4.5999999999999999E-2</v>
      </c>
      <c r="S237">
        <v>0.47</v>
      </c>
      <c r="T237">
        <v>2215</v>
      </c>
      <c r="U237">
        <v>0</v>
      </c>
      <c r="V237">
        <v>4055</v>
      </c>
      <c r="W237">
        <v>54309539</v>
      </c>
      <c r="X237">
        <v>619628</v>
      </c>
    </row>
    <row r="238" spans="1:24" x14ac:dyDescent="0.25">
      <c r="A238" t="s">
        <v>54</v>
      </c>
      <c r="B238" t="s">
        <v>55</v>
      </c>
      <c r="C238" t="s">
        <v>656</v>
      </c>
      <c r="D238">
        <v>2013</v>
      </c>
      <c r="E238" t="s">
        <v>29</v>
      </c>
      <c r="F238">
        <v>3830</v>
      </c>
      <c r="G238">
        <v>10308730.499999998</v>
      </c>
      <c r="H238">
        <v>6533036.4510000004</v>
      </c>
      <c r="I238">
        <v>982314.10800000001</v>
      </c>
      <c r="J238">
        <v>5550722.3430000003</v>
      </c>
      <c r="K238">
        <v>58.863399999999999</v>
      </c>
      <c r="L238">
        <v>12517845123.931499</v>
      </c>
      <c r="M238">
        <v>1214.2955065060146</v>
      </c>
      <c r="N238">
        <v>30</v>
      </c>
      <c r="O238">
        <v>0.76463026000000001</v>
      </c>
      <c r="P238">
        <v>26.653244019999999</v>
      </c>
      <c r="Q238">
        <v>8.9379697900000004</v>
      </c>
      <c r="R238">
        <v>4.5999999999999999E-2</v>
      </c>
      <c r="S238">
        <v>0.47</v>
      </c>
      <c r="T238">
        <v>2215</v>
      </c>
      <c r="U238">
        <v>0</v>
      </c>
      <c r="V238" t="s">
        <v>653</v>
      </c>
      <c r="W238" t="s">
        <v>653</v>
      </c>
      <c r="X238" t="s">
        <v>653</v>
      </c>
    </row>
    <row r="239" spans="1:24" x14ac:dyDescent="0.25">
      <c r="A239" t="s">
        <v>54</v>
      </c>
      <c r="B239" t="s">
        <v>55</v>
      </c>
      <c r="C239" t="s">
        <v>656</v>
      </c>
      <c r="D239">
        <v>2018</v>
      </c>
      <c r="E239" t="s">
        <v>29</v>
      </c>
      <c r="F239">
        <v>619</v>
      </c>
      <c r="G239">
        <v>11940683.499999998</v>
      </c>
      <c r="H239">
        <v>6683807.7869999995</v>
      </c>
      <c r="I239">
        <v>1137277.068</v>
      </c>
      <c r="J239">
        <v>5546530.7189999996</v>
      </c>
      <c r="K239">
        <v>59.709699999999998</v>
      </c>
      <c r="L239">
        <v>14262408089.9261</v>
      </c>
      <c r="M239">
        <v>1194.4381651122485</v>
      </c>
      <c r="N239">
        <v>36</v>
      </c>
      <c r="O239">
        <v>0.44921656999999998</v>
      </c>
      <c r="P239">
        <v>15.56364155</v>
      </c>
      <c r="Q239">
        <v>5.1696678900000004</v>
      </c>
      <c r="R239">
        <v>4.5999999999999999E-2</v>
      </c>
      <c r="S239">
        <v>0.47</v>
      </c>
      <c r="T239">
        <v>2215</v>
      </c>
      <c r="U239">
        <v>238</v>
      </c>
      <c r="V239" t="s">
        <v>653</v>
      </c>
      <c r="W239" t="s">
        <v>653</v>
      </c>
      <c r="X239" t="s">
        <v>653</v>
      </c>
    </row>
    <row r="240" spans="1:24" x14ac:dyDescent="0.25">
      <c r="A240" t="s">
        <v>54</v>
      </c>
      <c r="B240" t="s">
        <v>55</v>
      </c>
      <c r="C240" t="s">
        <v>656</v>
      </c>
      <c r="D240">
        <v>2022</v>
      </c>
      <c r="E240" t="s">
        <v>29</v>
      </c>
      <c r="F240">
        <v>1570</v>
      </c>
      <c r="G240">
        <v>13352864</v>
      </c>
      <c r="H240">
        <v>6797545.0499999998</v>
      </c>
      <c r="I240">
        <v>1324560.0619999999</v>
      </c>
      <c r="J240">
        <v>5472984.9879999999</v>
      </c>
      <c r="K240">
        <v>60.475099999999998</v>
      </c>
      <c r="L240">
        <v>17425405083.8797</v>
      </c>
      <c r="M240">
        <v>1304.9938263341633</v>
      </c>
      <c r="N240">
        <v>35</v>
      </c>
      <c r="O240">
        <v>0.51550090000000004</v>
      </c>
      <c r="P240">
        <v>19.236444469999999</v>
      </c>
      <c r="Q240">
        <v>6.5177237799999999</v>
      </c>
      <c r="R240">
        <v>4.5999999999999999E-2</v>
      </c>
      <c r="S240">
        <v>0.47</v>
      </c>
      <c r="T240">
        <v>2215</v>
      </c>
      <c r="U240">
        <v>4892</v>
      </c>
      <c r="V240">
        <v>3734</v>
      </c>
      <c r="W240">
        <v>54309539</v>
      </c>
      <c r="X240">
        <v>579832</v>
      </c>
    </row>
    <row r="241" spans="1:24" x14ac:dyDescent="0.25">
      <c r="A241" t="s">
        <v>54</v>
      </c>
      <c r="B241" t="s">
        <v>55</v>
      </c>
      <c r="C241" t="s">
        <v>656</v>
      </c>
      <c r="D241">
        <v>2024</v>
      </c>
      <c r="E241" t="s">
        <v>29</v>
      </c>
      <c r="F241">
        <v>284</v>
      </c>
      <c r="G241">
        <v>14637545</v>
      </c>
      <c r="H241">
        <v>6844749.8870000001</v>
      </c>
      <c r="I241">
        <v>6844749.8870000001</v>
      </c>
      <c r="J241">
        <v>6844749.8870000001</v>
      </c>
      <c r="K241">
        <v>60.773800000000001</v>
      </c>
      <c r="L241">
        <v>21482643720.2743</v>
      </c>
      <c r="M241">
        <v>1467.6398071038757</v>
      </c>
      <c r="N241">
        <v>38</v>
      </c>
      <c r="O241">
        <v>0.51550090000000004</v>
      </c>
      <c r="P241">
        <v>19.236444469999999</v>
      </c>
      <c r="Q241">
        <v>6.5177237799999999</v>
      </c>
      <c r="R241">
        <v>4.5999999999999999E-2</v>
      </c>
      <c r="S241">
        <v>0.47</v>
      </c>
      <c r="T241">
        <v>2215</v>
      </c>
      <c r="U241">
        <v>0</v>
      </c>
      <c r="V241">
        <v>4055</v>
      </c>
      <c r="W241">
        <v>54309539</v>
      </c>
      <c r="X241">
        <v>619628</v>
      </c>
    </row>
    <row r="242" spans="1:24" x14ac:dyDescent="0.25">
      <c r="A242" t="s">
        <v>54</v>
      </c>
      <c r="B242" t="s">
        <v>55</v>
      </c>
      <c r="C242" t="s">
        <v>656</v>
      </c>
      <c r="D242">
        <v>2013</v>
      </c>
      <c r="E242" t="s">
        <v>30</v>
      </c>
      <c r="F242">
        <v>0</v>
      </c>
      <c r="G242">
        <v>10308730.499999998</v>
      </c>
      <c r="H242">
        <v>6533036.4510000004</v>
      </c>
      <c r="I242">
        <v>982314.10800000001</v>
      </c>
      <c r="J242">
        <v>5550722.3430000003</v>
      </c>
      <c r="K242">
        <v>58.863399999999999</v>
      </c>
      <c r="L242">
        <v>12517845123.931499</v>
      </c>
      <c r="M242">
        <v>1214.2955065060146</v>
      </c>
      <c r="N242">
        <v>30</v>
      </c>
      <c r="O242">
        <v>0.76463026000000001</v>
      </c>
      <c r="P242">
        <v>26.653244019999999</v>
      </c>
      <c r="Q242">
        <v>8.9379697900000004</v>
      </c>
      <c r="R242">
        <v>4.5999999999999999E-2</v>
      </c>
      <c r="S242">
        <v>0.47</v>
      </c>
      <c r="T242">
        <v>2215</v>
      </c>
      <c r="U242">
        <v>0</v>
      </c>
      <c r="V242" t="s">
        <v>653</v>
      </c>
      <c r="W242" t="s">
        <v>653</v>
      </c>
      <c r="X242" t="s">
        <v>653</v>
      </c>
    </row>
    <row r="243" spans="1:24" x14ac:dyDescent="0.25">
      <c r="A243" t="s">
        <v>54</v>
      </c>
      <c r="B243" t="s">
        <v>55</v>
      </c>
      <c r="C243" t="s">
        <v>656</v>
      </c>
      <c r="D243">
        <v>2018</v>
      </c>
      <c r="E243" t="s">
        <v>30</v>
      </c>
      <c r="F243">
        <v>0</v>
      </c>
      <c r="G243">
        <v>11940683.499999998</v>
      </c>
      <c r="H243">
        <v>6683807.7869999995</v>
      </c>
      <c r="I243">
        <v>1137277.068</v>
      </c>
      <c r="J243">
        <v>5546530.7189999996</v>
      </c>
      <c r="K243">
        <v>59.709699999999998</v>
      </c>
      <c r="L243">
        <v>14262408089.9261</v>
      </c>
      <c r="M243">
        <v>1194.4381651122485</v>
      </c>
      <c r="N243">
        <v>36</v>
      </c>
      <c r="O243">
        <v>0.44921656999999998</v>
      </c>
      <c r="P243">
        <v>15.56364155</v>
      </c>
      <c r="Q243">
        <v>5.1696678900000004</v>
      </c>
      <c r="R243">
        <v>4.5999999999999999E-2</v>
      </c>
      <c r="S243">
        <v>0.47</v>
      </c>
      <c r="T243">
        <v>2215</v>
      </c>
      <c r="U243">
        <v>238</v>
      </c>
      <c r="V243" t="s">
        <v>653</v>
      </c>
      <c r="W243" t="s">
        <v>653</v>
      </c>
      <c r="X243" t="s">
        <v>653</v>
      </c>
    </row>
    <row r="244" spans="1:24" x14ac:dyDescent="0.25">
      <c r="A244" t="s">
        <v>54</v>
      </c>
      <c r="B244" t="s">
        <v>55</v>
      </c>
      <c r="C244" t="s">
        <v>656</v>
      </c>
      <c r="D244">
        <v>2022</v>
      </c>
      <c r="E244" t="s">
        <v>30</v>
      </c>
      <c r="F244">
        <v>0</v>
      </c>
      <c r="G244">
        <v>13352864</v>
      </c>
      <c r="H244">
        <v>6797545.0499999998</v>
      </c>
      <c r="I244">
        <v>1324560.0619999999</v>
      </c>
      <c r="J244">
        <v>5472984.9879999999</v>
      </c>
      <c r="K244">
        <v>60.475099999999998</v>
      </c>
      <c r="L244">
        <v>17425405083.8797</v>
      </c>
      <c r="M244">
        <v>1304.9938263341633</v>
      </c>
      <c r="N244">
        <v>35</v>
      </c>
      <c r="O244">
        <v>0.51550090000000004</v>
      </c>
      <c r="P244">
        <v>19.236444469999999</v>
      </c>
      <c r="Q244">
        <v>6.5177237799999999</v>
      </c>
      <c r="R244">
        <v>4.5999999999999999E-2</v>
      </c>
      <c r="S244">
        <v>0.47</v>
      </c>
      <c r="T244">
        <v>2215</v>
      </c>
      <c r="U244">
        <v>4892</v>
      </c>
      <c r="V244">
        <v>3734</v>
      </c>
      <c r="W244">
        <v>54309539</v>
      </c>
      <c r="X244">
        <v>579832</v>
      </c>
    </row>
    <row r="245" spans="1:24" x14ac:dyDescent="0.25">
      <c r="A245" t="s">
        <v>54</v>
      </c>
      <c r="B245" t="s">
        <v>55</v>
      </c>
      <c r="C245" t="s">
        <v>656</v>
      </c>
      <c r="D245">
        <v>2024</v>
      </c>
      <c r="E245" t="s">
        <v>30</v>
      </c>
      <c r="F245">
        <v>0</v>
      </c>
      <c r="G245">
        <v>14637545</v>
      </c>
      <c r="H245">
        <v>6844749.8870000001</v>
      </c>
      <c r="I245">
        <v>6844749.8870000001</v>
      </c>
      <c r="J245">
        <v>6844749.8870000001</v>
      </c>
      <c r="K245">
        <v>60.773800000000001</v>
      </c>
      <c r="L245">
        <v>21482643720.2743</v>
      </c>
      <c r="M245">
        <v>1467.6398071038757</v>
      </c>
      <c r="N245">
        <v>38</v>
      </c>
      <c r="O245">
        <v>0.51550090000000004</v>
      </c>
      <c r="P245">
        <v>19.236444469999999</v>
      </c>
      <c r="Q245">
        <v>6.5177237799999999</v>
      </c>
      <c r="R245">
        <v>4.5999999999999999E-2</v>
      </c>
      <c r="S245">
        <v>0.47</v>
      </c>
      <c r="T245">
        <v>2215</v>
      </c>
      <c r="U245">
        <v>0</v>
      </c>
      <c r="V245">
        <v>4055</v>
      </c>
      <c r="W245">
        <v>54309539</v>
      </c>
      <c r="X245">
        <v>619628</v>
      </c>
    </row>
    <row r="246" spans="1:24" x14ac:dyDescent="0.25">
      <c r="A246" t="s">
        <v>54</v>
      </c>
      <c r="B246" t="s">
        <v>55</v>
      </c>
      <c r="C246" t="s">
        <v>656</v>
      </c>
      <c r="D246">
        <v>2013</v>
      </c>
      <c r="E246" t="s">
        <v>31</v>
      </c>
      <c r="F246">
        <v>0</v>
      </c>
      <c r="G246">
        <v>10308730.499999998</v>
      </c>
      <c r="H246">
        <v>6533036.4510000004</v>
      </c>
      <c r="I246">
        <v>982314.10800000001</v>
      </c>
      <c r="J246">
        <v>5550722.3430000003</v>
      </c>
      <c r="K246">
        <v>58.863399999999999</v>
      </c>
      <c r="L246">
        <v>12517845123.931499</v>
      </c>
      <c r="M246">
        <v>1214.2955065060146</v>
      </c>
      <c r="N246">
        <v>30</v>
      </c>
      <c r="O246">
        <v>0.76463026000000001</v>
      </c>
      <c r="P246">
        <v>26.653244019999999</v>
      </c>
      <c r="Q246">
        <v>8.9379697900000004</v>
      </c>
      <c r="R246">
        <v>4.5999999999999999E-2</v>
      </c>
      <c r="S246">
        <v>0.47</v>
      </c>
      <c r="T246">
        <v>2215</v>
      </c>
      <c r="U246">
        <v>0</v>
      </c>
      <c r="V246" t="s">
        <v>653</v>
      </c>
      <c r="W246" t="s">
        <v>653</v>
      </c>
      <c r="X246" t="s">
        <v>653</v>
      </c>
    </row>
    <row r="247" spans="1:24" x14ac:dyDescent="0.25">
      <c r="A247" t="s">
        <v>54</v>
      </c>
      <c r="B247" t="s">
        <v>55</v>
      </c>
      <c r="C247" t="s">
        <v>656</v>
      </c>
      <c r="D247">
        <v>2018</v>
      </c>
      <c r="E247" t="s">
        <v>31</v>
      </c>
      <c r="F247">
        <v>15</v>
      </c>
      <c r="G247">
        <v>11940683.499999998</v>
      </c>
      <c r="H247">
        <v>6683807.7869999995</v>
      </c>
      <c r="I247">
        <v>1137277.068</v>
      </c>
      <c r="J247">
        <v>5546530.7189999996</v>
      </c>
      <c r="K247">
        <v>59.709699999999998</v>
      </c>
      <c r="L247">
        <v>14262408089.9261</v>
      </c>
      <c r="M247">
        <v>1194.4381651122485</v>
      </c>
      <c r="N247">
        <v>36</v>
      </c>
      <c r="O247">
        <v>0.44921656999999998</v>
      </c>
      <c r="P247">
        <v>15.56364155</v>
      </c>
      <c r="Q247">
        <v>5.1696678900000004</v>
      </c>
      <c r="R247">
        <v>4.5999999999999999E-2</v>
      </c>
      <c r="S247">
        <v>0.47</v>
      </c>
      <c r="T247">
        <v>2215</v>
      </c>
      <c r="U247">
        <v>238</v>
      </c>
      <c r="V247" t="s">
        <v>653</v>
      </c>
      <c r="W247" t="s">
        <v>653</v>
      </c>
      <c r="X247" t="s">
        <v>653</v>
      </c>
    </row>
    <row r="248" spans="1:24" x14ac:dyDescent="0.25">
      <c r="A248" t="s">
        <v>54</v>
      </c>
      <c r="B248" t="s">
        <v>55</v>
      </c>
      <c r="C248" t="s">
        <v>656</v>
      </c>
      <c r="D248">
        <v>2022</v>
      </c>
      <c r="E248" t="s">
        <v>31</v>
      </c>
      <c r="F248">
        <v>15</v>
      </c>
      <c r="G248">
        <v>13352864</v>
      </c>
      <c r="H248">
        <v>6797545.0499999998</v>
      </c>
      <c r="I248">
        <v>1324560.0619999999</v>
      </c>
      <c r="J248">
        <v>5472984.9879999999</v>
      </c>
      <c r="K248">
        <v>60.475099999999998</v>
      </c>
      <c r="L248">
        <v>17425405083.8797</v>
      </c>
      <c r="M248">
        <v>1304.9938263341633</v>
      </c>
      <c r="N248">
        <v>35</v>
      </c>
      <c r="O248">
        <v>0.51550090000000004</v>
      </c>
      <c r="P248">
        <v>19.236444469999999</v>
      </c>
      <c r="Q248">
        <v>6.5177237799999999</v>
      </c>
      <c r="R248">
        <v>4.5999999999999999E-2</v>
      </c>
      <c r="S248">
        <v>0.47</v>
      </c>
      <c r="T248">
        <v>2215</v>
      </c>
      <c r="U248">
        <v>4892</v>
      </c>
      <c r="V248">
        <v>3734</v>
      </c>
      <c r="W248">
        <v>54309539</v>
      </c>
      <c r="X248">
        <v>579832</v>
      </c>
    </row>
    <row r="249" spans="1:24" x14ac:dyDescent="0.25">
      <c r="A249" t="s">
        <v>54</v>
      </c>
      <c r="B249" t="s">
        <v>55</v>
      </c>
      <c r="C249" t="s">
        <v>656</v>
      </c>
      <c r="D249">
        <v>2024</v>
      </c>
      <c r="E249" t="s">
        <v>31</v>
      </c>
      <c r="F249">
        <v>15</v>
      </c>
      <c r="G249">
        <v>14637545</v>
      </c>
      <c r="H249">
        <v>6844749.8870000001</v>
      </c>
      <c r="I249">
        <v>6844749.8870000001</v>
      </c>
      <c r="J249">
        <v>6844749.8870000001</v>
      </c>
      <c r="K249">
        <v>60.773800000000001</v>
      </c>
      <c r="L249">
        <v>21482643720.2743</v>
      </c>
      <c r="M249">
        <v>1467.6398071038757</v>
      </c>
      <c r="N249">
        <v>38</v>
      </c>
      <c r="O249">
        <v>0.51550090000000004</v>
      </c>
      <c r="P249">
        <v>19.236444469999999</v>
      </c>
      <c r="Q249">
        <v>6.5177237799999999</v>
      </c>
      <c r="R249">
        <v>4.5999999999999999E-2</v>
      </c>
      <c r="S249">
        <v>0.47</v>
      </c>
      <c r="T249">
        <v>2215</v>
      </c>
      <c r="U249">
        <v>0</v>
      </c>
      <c r="V249">
        <v>4055</v>
      </c>
      <c r="W249">
        <v>54309539</v>
      </c>
      <c r="X249">
        <v>619628</v>
      </c>
    </row>
    <row r="250" spans="1:24" x14ac:dyDescent="0.25">
      <c r="A250" t="s">
        <v>54</v>
      </c>
      <c r="B250" t="s">
        <v>55</v>
      </c>
      <c r="C250" t="s">
        <v>656</v>
      </c>
      <c r="D250">
        <v>2013</v>
      </c>
      <c r="E250" t="s">
        <v>32</v>
      </c>
      <c r="F250">
        <v>0</v>
      </c>
      <c r="G250">
        <v>10308730.499999998</v>
      </c>
      <c r="H250">
        <v>6533036.4510000004</v>
      </c>
      <c r="I250">
        <v>982314.10800000001</v>
      </c>
      <c r="J250">
        <v>5550722.3430000003</v>
      </c>
      <c r="K250">
        <v>58.863399999999999</v>
      </c>
      <c r="L250">
        <v>12517845123.931499</v>
      </c>
      <c r="M250">
        <v>1214.2955065060146</v>
      </c>
      <c r="N250">
        <v>30</v>
      </c>
      <c r="O250">
        <v>0.76463026000000001</v>
      </c>
      <c r="P250">
        <v>26.653244019999999</v>
      </c>
      <c r="Q250">
        <v>8.9379697900000004</v>
      </c>
      <c r="R250">
        <v>4.5999999999999999E-2</v>
      </c>
      <c r="S250">
        <v>0.47</v>
      </c>
      <c r="T250">
        <v>2215</v>
      </c>
      <c r="U250">
        <v>0</v>
      </c>
      <c r="V250" t="s">
        <v>653</v>
      </c>
      <c r="W250" t="s">
        <v>653</v>
      </c>
      <c r="X250" t="s">
        <v>653</v>
      </c>
    </row>
    <row r="251" spans="1:24" x14ac:dyDescent="0.25">
      <c r="A251" t="s">
        <v>54</v>
      </c>
      <c r="B251" t="s">
        <v>55</v>
      </c>
      <c r="C251" t="s">
        <v>656</v>
      </c>
      <c r="D251">
        <v>2018</v>
      </c>
      <c r="E251" t="s">
        <v>32</v>
      </c>
      <c r="F251">
        <v>668</v>
      </c>
      <c r="G251">
        <v>11940683.499999998</v>
      </c>
      <c r="H251">
        <v>6683807.7869999995</v>
      </c>
      <c r="I251">
        <v>1137277.068</v>
      </c>
      <c r="J251">
        <v>5546530.7189999996</v>
      </c>
      <c r="K251">
        <v>59.709699999999998</v>
      </c>
      <c r="L251">
        <v>14262408089.9261</v>
      </c>
      <c r="M251">
        <v>1194.4381651122485</v>
      </c>
      <c r="N251">
        <v>36</v>
      </c>
      <c r="O251">
        <v>0.44921656999999998</v>
      </c>
      <c r="P251">
        <v>15.56364155</v>
      </c>
      <c r="Q251">
        <v>5.1696678900000004</v>
      </c>
      <c r="R251">
        <v>4.5999999999999999E-2</v>
      </c>
      <c r="S251">
        <v>0.47</v>
      </c>
      <c r="T251">
        <v>2215</v>
      </c>
      <c r="U251">
        <v>238</v>
      </c>
      <c r="V251" t="s">
        <v>653</v>
      </c>
      <c r="W251" t="s">
        <v>653</v>
      </c>
      <c r="X251" t="s">
        <v>653</v>
      </c>
    </row>
    <row r="252" spans="1:24" x14ac:dyDescent="0.25">
      <c r="A252" t="s">
        <v>54</v>
      </c>
      <c r="B252" t="s">
        <v>55</v>
      </c>
      <c r="C252" t="s">
        <v>656</v>
      </c>
      <c r="D252">
        <v>2022</v>
      </c>
      <c r="E252" t="s">
        <v>32</v>
      </c>
      <c r="F252">
        <v>668</v>
      </c>
      <c r="G252">
        <v>13352864</v>
      </c>
      <c r="H252">
        <v>6797545.0499999998</v>
      </c>
      <c r="I252">
        <v>1324560.0619999999</v>
      </c>
      <c r="J252">
        <v>5472984.9879999999</v>
      </c>
      <c r="K252">
        <v>60.475099999999998</v>
      </c>
      <c r="L252">
        <v>17425405083.8797</v>
      </c>
      <c r="M252">
        <v>1304.9938263341633</v>
      </c>
      <c r="N252">
        <v>35</v>
      </c>
      <c r="O252">
        <v>0.51550090000000004</v>
      </c>
      <c r="P252">
        <v>19.236444469999999</v>
      </c>
      <c r="Q252">
        <v>6.5177237799999999</v>
      </c>
      <c r="R252">
        <v>4.5999999999999999E-2</v>
      </c>
      <c r="S252">
        <v>0.47</v>
      </c>
      <c r="T252">
        <v>2215</v>
      </c>
      <c r="U252">
        <v>4892</v>
      </c>
      <c r="V252">
        <v>3734</v>
      </c>
      <c r="W252">
        <v>54309539</v>
      </c>
      <c r="X252">
        <v>579832</v>
      </c>
    </row>
    <row r="253" spans="1:24" x14ac:dyDescent="0.25">
      <c r="A253" t="s">
        <v>54</v>
      </c>
      <c r="B253" t="s">
        <v>55</v>
      </c>
      <c r="C253" t="s">
        <v>656</v>
      </c>
      <c r="D253">
        <v>2024</v>
      </c>
      <c r="E253" t="s">
        <v>32</v>
      </c>
      <c r="F253">
        <v>19</v>
      </c>
      <c r="G253">
        <v>14637545</v>
      </c>
      <c r="H253">
        <v>6844749.8870000001</v>
      </c>
      <c r="I253">
        <v>6844749.8870000001</v>
      </c>
      <c r="J253">
        <v>6844749.8870000001</v>
      </c>
      <c r="K253">
        <v>60.773800000000001</v>
      </c>
      <c r="L253">
        <v>21482643720.2743</v>
      </c>
      <c r="M253">
        <v>1467.6398071038757</v>
      </c>
      <c r="N253">
        <v>38</v>
      </c>
      <c r="O253">
        <v>0.51550090000000004</v>
      </c>
      <c r="P253">
        <v>19.236444469999999</v>
      </c>
      <c r="Q253">
        <v>6.5177237799999999</v>
      </c>
      <c r="R253">
        <v>4.5999999999999999E-2</v>
      </c>
      <c r="S253">
        <v>0.47</v>
      </c>
      <c r="T253">
        <v>2215</v>
      </c>
      <c r="U253">
        <v>0</v>
      </c>
      <c r="V253">
        <v>4055</v>
      </c>
      <c r="W253">
        <v>54309539</v>
      </c>
      <c r="X253">
        <v>619628</v>
      </c>
    </row>
    <row r="254" spans="1:24" x14ac:dyDescent="0.25">
      <c r="A254" t="s">
        <v>54</v>
      </c>
      <c r="B254" t="s">
        <v>55</v>
      </c>
      <c r="C254" t="s">
        <v>656</v>
      </c>
      <c r="D254">
        <v>2013</v>
      </c>
      <c r="E254" t="s">
        <v>33</v>
      </c>
      <c r="F254">
        <v>830</v>
      </c>
      <c r="G254">
        <v>10308730.499999998</v>
      </c>
      <c r="H254">
        <v>6533036.4510000004</v>
      </c>
      <c r="I254">
        <v>982314.10800000001</v>
      </c>
      <c r="J254">
        <v>5550722.3430000003</v>
      </c>
      <c r="K254">
        <v>58.863399999999999</v>
      </c>
      <c r="L254">
        <v>12517845123.931499</v>
      </c>
      <c r="M254">
        <v>1214.2955065060146</v>
      </c>
      <c r="N254">
        <v>30</v>
      </c>
      <c r="O254">
        <v>0.76463026000000001</v>
      </c>
      <c r="P254">
        <v>26.653244019999999</v>
      </c>
      <c r="Q254">
        <v>8.9379697900000004</v>
      </c>
      <c r="R254">
        <v>4.5999999999999999E-2</v>
      </c>
      <c r="S254">
        <v>0.47</v>
      </c>
      <c r="T254">
        <v>2215</v>
      </c>
      <c r="U254">
        <v>0</v>
      </c>
      <c r="V254" t="s">
        <v>653</v>
      </c>
      <c r="W254" t="s">
        <v>653</v>
      </c>
      <c r="X254" t="s">
        <v>653</v>
      </c>
    </row>
    <row r="255" spans="1:24" x14ac:dyDescent="0.25">
      <c r="A255" t="s">
        <v>54</v>
      </c>
      <c r="B255" t="s">
        <v>55</v>
      </c>
      <c r="C255" t="s">
        <v>656</v>
      </c>
      <c r="D255">
        <v>2018</v>
      </c>
      <c r="E255" t="s">
        <v>33</v>
      </c>
      <c r="F255">
        <v>241</v>
      </c>
      <c r="G255">
        <v>11940683.499999998</v>
      </c>
      <c r="H255">
        <v>6683807.7869999995</v>
      </c>
      <c r="I255">
        <v>1137277.068</v>
      </c>
      <c r="J255">
        <v>5546530.7189999996</v>
      </c>
      <c r="K255">
        <v>59.709699999999998</v>
      </c>
      <c r="L255">
        <v>14262408089.9261</v>
      </c>
      <c r="M255">
        <v>1194.4381651122485</v>
      </c>
      <c r="N255">
        <v>36</v>
      </c>
      <c r="O255">
        <v>0.44921656999999998</v>
      </c>
      <c r="P255">
        <v>15.56364155</v>
      </c>
      <c r="Q255">
        <v>5.1696678900000004</v>
      </c>
      <c r="R255">
        <v>4.5999999999999999E-2</v>
      </c>
      <c r="S255">
        <v>0.47</v>
      </c>
      <c r="T255">
        <v>2215</v>
      </c>
      <c r="U255">
        <v>238</v>
      </c>
      <c r="V255" t="s">
        <v>653</v>
      </c>
      <c r="W255" t="s">
        <v>653</v>
      </c>
      <c r="X255" t="s">
        <v>653</v>
      </c>
    </row>
    <row r="256" spans="1:24" x14ac:dyDescent="0.25">
      <c r="A256" t="s">
        <v>54</v>
      </c>
      <c r="B256" t="s">
        <v>55</v>
      </c>
      <c r="C256" t="s">
        <v>656</v>
      </c>
      <c r="D256">
        <v>2022</v>
      </c>
      <c r="E256" t="s">
        <v>33</v>
      </c>
      <c r="F256">
        <v>1602</v>
      </c>
      <c r="G256">
        <v>13352864</v>
      </c>
      <c r="H256">
        <v>6797545.0499999998</v>
      </c>
      <c r="I256">
        <v>1324560.0619999999</v>
      </c>
      <c r="J256">
        <v>5472984.9879999999</v>
      </c>
      <c r="K256">
        <v>60.475099999999998</v>
      </c>
      <c r="L256">
        <v>17425405083.8797</v>
      </c>
      <c r="M256">
        <v>1304.9938263341633</v>
      </c>
      <c r="N256">
        <v>35</v>
      </c>
      <c r="O256">
        <v>0.51550090000000004</v>
      </c>
      <c r="P256">
        <v>19.236444469999999</v>
      </c>
      <c r="Q256">
        <v>6.5177237799999999</v>
      </c>
      <c r="R256">
        <v>4.5999999999999999E-2</v>
      </c>
      <c r="S256">
        <v>0.47</v>
      </c>
      <c r="T256">
        <v>2215</v>
      </c>
      <c r="U256">
        <v>4892</v>
      </c>
      <c r="V256">
        <v>3734</v>
      </c>
      <c r="W256">
        <v>54309539</v>
      </c>
      <c r="X256">
        <v>579832</v>
      </c>
    </row>
    <row r="257" spans="1:24" x14ac:dyDescent="0.25">
      <c r="A257" t="s">
        <v>54</v>
      </c>
      <c r="B257" t="s">
        <v>55</v>
      </c>
      <c r="C257" t="s">
        <v>656</v>
      </c>
      <c r="D257">
        <v>2024</v>
      </c>
      <c r="E257" t="s">
        <v>33</v>
      </c>
      <c r="F257">
        <v>1669</v>
      </c>
      <c r="G257">
        <v>14637545</v>
      </c>
      <c r="H257">
        <v>6844749.8870000001</v>
      </c>
      <c r="I257">
        <v>6844749.8870000001</v>
      </c>
      <c r="J257">
        <v>6844749.8870000001</v>
      </c>
      <c r="K257">
        <v>60.773800000000001</v>
      </c>
      <c r="L257">
        <v>21482643720.2743</v>
      </c>
      <c r="M257">
        <v>1467.6398071038757</v>
      </c>
      <c r="N257">
        <v>38</v>
      </c>
      <c r="O257">
        <v>0.51550090000000004</v>
      </c>
      <c r="P257">
        <v>19.236444469999999</v>
      </c>
      <c r="Q257">
        <v>6.5177237799999999</v>
      </c>
      <c r="R257">
        <v>4.5999999999999999E-2</v>
      </c>
      <c r="S257">
        <v>0.47</v>
      </c>
      <c r="T257">
        <v>2215</v>
      </c>
      <c r="U257">
        <v>0</v>
      </c>
      <c r="V257">
        <v>4055</v>
      </c>
      <c r="W257">
        <v>54309539</v>
      </c>
      <c r="X257">
        <v>619628</v>
      </c>
    </row>
    <row r="258" spans="1:24" x14ac:dyDescent="0.25">
      <c r="A258" t="s">
        <v>54</v>
      </c>
      <c r="B258" t="s">
        <v>55</v>
      </c>
      <c r="C258" t="s">
        <v>656</v>
      </c>
      <c r="D258">
        <v>2013</v>
      </c>
      <c r="E258" t="s">
        <v>34</v>
      </c>
      <c r="F258">
        <v>0</v>
      </c>
      <c r="G258">
        <v>10308730.499999998</v>
      </c>
      <c r="H258">
        <v>6533036.4510000004</v>
      </c>
      <c r="I258">
        <v>982314.10800000001</v>
      </c>
      <c r="J258">
        <v>5550722.3430000003</v>
      </c>
      <c r="K258">
        <v>58.863399999999999</v>
      </c>
      <c r="L258">
        <v>12517845123.931499</v>
      </c>
      <c r="M258">
        <v>1214.2955065060146</v>
      </c>
      <c r="N258">
        <v>30</v>
      </c>
      <c r="O258">
        <v>0.76463026000000001</v>
      </c>
      <c r="P258">
        <v>26.653244019999999</v>
      </c>
      <c r="Q258">
        <v>8.9379697900000004</v>
      </c>
      <c r="R258">
        <v>4.5999999999999999E-2</v>
      </c>
      <c r="S258">
        <v>0.47</v>
      </c>
      <c r="T258">
        <v>2215</v>
      </c>
      <c r="U258">
        <v>0</v>
      </c>
      <c r="V258" t="s">
        <v>653</v>
      </c>
      <c r="W258" t="s">
        <v>653</v>
      </c>
      <c r="X258" t="s">
        <v>653</v>
      </c>
    </row>
    <row r="259" spans="1:24" x14ac:dyDescent="0.25">
      <c r="A259" t="s">
        <v>54</v>
      </c>
      <c r="B259" t="s">
        <v>55</v>
      </c>
      <c r="C259" t="s">
        <v>656</v>
      </c>
      <c r="D259">
        <v>2018</v>
      </c>
      <c r="E259" t="s">
        <v>34</v>
      </c>
      <c r="F259">
        <v>0</v>
      </c>
      <c r="G259">
        <v>11940683.499999998</v>
      </c>
      <c r="H259">
        <v>6683807.7869999995</v>
      </c>
      <c r="I259">
        <v>1137277.068</v>
      </c>
      <c r="J259">
        <v>5546530.7189999996</v>
      </c>
      <c r="K259">
        <v>59.709699999999998</v>
      </c>
      <c r="L259">
        <v>14262408089.9261</v>
      </c>
      <c r="M259">
        <v>1194.4381651122485</v>
      </c>
      <c r="N259">
        <v>36</v>
      </c>
      <c r="O259">
        <v>0.44921656999999998</v>
      </c>
      <c r="P259">
        <v>15.56364155</v>
      </c>
      <c r="Q259">
        <v>5.1696678900000004</v>
      </c>
      <c r="R259">
        <v>4.5999999999999999E-2</v>
      </c>
      <c r="S259">
        <v>0.47</v>
      </c>
      <c r="T259">
        <v>2215</v>
      </c>
      <c r="U259">
        <v>238</v>
      </c>
      <c r="V259" t="s">
        <v>653</v>
      </c>
      <c r="W259" t="s">
        <v>653</v>
      </c>
      <c r="X259" t="s">
        <v>653</v>
      </c>
    </row>
    <row r="260" spans="1:24" x14ac:dyDescent="0.25">
      <c r="A260" t="s">
        <v>54</v>
      </c>
      <c r="B260" t="s">
        <v>55</v>
      </c>
      <c r="C260" t="s">
        <v>656</v>
      </c>
      <c r="D260">
        <v>2022</v>
      </c>
      <c r="E260" t="s">
        <v>34</v>
      </c>
      <c r="F260">
        <v>0</v>
      </c>
      <c r="G260">
        <v>13352864</v>
      </c>
      <c r="H260">
        <v>6797545.0499999998</v>
      </c>
      <c r="I260">
        <v>1324560.0619999999</v>
      </c>
      <c r="J260">
        <v>5472984.9879999999</v>
      </c>
      <c r="K260">
        <v>60.475099999999998</v>
      </c>
      <c r="L260">
        <v>17425405083.8797</v>
      </c>
      <c r="M260">
        <v>1304.9938263341633</v>
      </c>
      <c r="N260">
        <v>35</v>
      </c>
      <c r="O260">
        <v>0.51550090000000004</v>
      </c>
      <c r="P260">
        <v>19.236444469999999</v>
      </c>
      <c r="Q260">
        <v>6.5177237799999999</v>
      </c>
      <c r="R260">
        <v>4.5999999999999999E-2</v>
      </c>
      <c r="S260">
        <v>0.47</v>
      </c>
      <c r="T260">
        <v>2215</v>
      </c>
      <c r="U260">
        <v>4892</v>
      </c>
      <c r="V260">
        <v>3734</v>
      </c>
      <c r="W260">
        <v>54309539</v>
      </c>
      <c r="X260">
        <v>579832</v>
      </c>
    </row>
    <row r="261" spans="1:24" x14ac:dyDescent="0.25">
      <c r="A261" t="s">
        <v>54</v>
      </c>
      <c r="B261" t="s">
        <v>55</v>
      </c>
      <c r="C261" t="s">
        <v>656</v>
      </c>
      <c r="D261">
        <v>2024</v>
      </c>
      <c r="E261" t="s">
        <v>34</v>
      </c>
      <c r="F261">
        <v>0</v>
      </c>
      <c r="G261">
        <v>14637545</v>
      </c>
      <c r="H261">
        <v>6844749.8870000001</v>
      </c>
      <c r="I261">
        <v>6844749.8870000001</v>
      </c>
      <c r="J261">
        <v>6844749.8870000001</v>
      </c>
      <c r="K261">
        <v>60.773800000000001</v>
      </c>
      <c r="L261">
        <v>21482643720.2743</v>
      </c>
      <c r="M261">
        <v>1467.6398071038757</v>
      </c>
      <c r="N261">
        <v>38</v>
      </c>
      <c r="O261">
        <v>0.51550090000000004</v>
      </c>
      <c r="P261">
        <v>19.236444469999999</v>
      </c>
      <c r="Q261">
        <v>6.5177237799999999</v>
      </c>
      <c r="R261">
        <v>4.5999999999999999E-2</v>
      </c>
      <c r="S261">
        <v>0.47</v>
      </c>
      <c r="T261">
        <v>2215</v>
      </c>
      <c r="U261">
        <v>0</v>
      </c>
      <c r="V261">
        <v>4055</v>
      </c>
      <c r="W261">
        <v>54309539</v>
      </c>
      <c r="X261">
        <v>619628</v>
      </c>
    </row>
    <row r="262" spans="1:24" x14ac:dyDescent="0.25">
      <c r="A262" t="s">
        <v>54</v>
      </c>
      <c r="B262" t="s">
        <v>55</v>
      </c>
      <c r="C262" t="s">
        <v>656</v>
      </c>
      <c r="D262">
        <v>2013</v>
      </c>
      <c r="E262" t="s">
        <v>35</v>
      </c>
      <c r="F262">
        <v>0</v>
      </c>
      <c r="G262">
        <v>10308730.499999998</v>
      </c>
      <c r="H262">
        <v>6533036.4510000004</v>
      </c>
      <c r="I262">
        <v>982314.10800000001</v>
      </c>
      <c r="J262">
        <v>5550722.3430000003</v>
      </c>
      <c r="K262">
        <v>58.863399999999999</v>
      </c>
      <c r="L262">
        <v>12517845123.931499</v>
      </c>
      <c r="M262">
        <v>1214.2955065060146</v>
      </c>
      <c r="N262">
        <v>30</v>
      </c>
      <c r="O262">
        <v>0.76463026000000001</v>
      </c>
      <c r="P262">
        <v>26.653244019999999</v>
      </c>
      <c r="Q262">
        <v>8.9379697900000004</v>
      </c>
      <c r="R262">
        <v>4.5999999999999999E-2</v>
      </c>
      <c r="S262">
        <v>0.47</v>
      </c>
      <c r="T262">
        <v>2215</v>
      </c>
      <c r="U262">
        <v>0</v>
      </c>
      <c r="V262" t="s">
        <v>653</v>
      </c>
      <c r="W262" t="s">
        <v>653</v>
      </c>
      <c r="X262" t="s">
        <v>653</v>
      </c>
    </row>
    <row r="263" spans="1:24" x14ac:dyDescent="0.25">
      <c r="A263" t="s">
        <v>54</v>
      </c>
      <c r="B263" t="s">
        <v>55</v>
      </c>
      <c r="C263" t="s">
        <v>656</v>
      </c>
      <c r="D263">
        <v>2018</v>
      </c>
      <c r="E263" t="s">
        <v>35</v>
      </c>
      <c r="F263">
        <v>908</v>
      </c>
      <c r="G263">
        <v>11940683.499999998</v>
      </c>
      <c r="H263">
        <v>6683807.7869999995</v>
      </c>
      <c r="I263">
        <v>1137277.068</v>
      </c>
      <c r="J263">
        <v>5546530.7189999996</v>
      </c>
      <c r="K263">
        <v>59.709699999999998</v>
      </c>
      <c r="L263">
        <v>14262408089.9261</v>
      </c>
      <c r="M263">
        <v>1194.4381651122485</v>
      </c>
      <c r="N263">
        <v>36</v>
      </c>
      <c r="O263">
        <v>0.44921656999999998</v>
      </c>
      <c r="P263">
        <v>15.56364155</v>
      </c>
      <c r="Q263">
        <v>5.1696678900000004</v>
      </c>
      <c r="R263">
        <v>4.5999999999999999E-2</v>
      </c>
      <c r="S263">
        <v>0.47</v>
      </c>
      <c r="T263">
        <v>2215</v>
      </c>
      <c r="U263">
        <v>238</v>
      </c>
      <c r="V263" t="s">
        <v>653</v>
      </c>
      <c r="W263" t="s">
        <v>653</v>
      </c>
      <c r="X263" t="s">
        <v>653</v>
      </c>
    </row>
    <row r="264" spans="1:24" x14ac:dyDescent="0.25">
      <c r="A264" t="s">
        <v>54</v>
      </c>
      <c r="B264" t="s">
        <v>55</v>
      </c>
      <c r="C264" t="s">
        <v>656</v>
      </c>
      <c r="D264">
        <v>2022</v>
      </c>
      <c r="E264" t="s">
        <v>35</v>
      </c>
      <c r="F264">
        <v>2608</v>
      </c>
      <c r="G264">
        <v>13352864</v>
      </c>
      <c r="H264">
        <v>6797545.0499999998</v>
      </c>
      <c r="I264">
        <v>1324560.0619999999</v>
      </c>
      <c r="J264">
        <v>5472984.9879999999</v>
      </c>
      <c r="K264">
        <v>60.475099999999998</v>
      </c>
      <c r="L264">
        <v>17425405083.8797</v>
      </c>
      <c r="M264">
        <v>1304.9938263341633</v>
      </c>
      <c r="N264">
        <v>35</v>
      </c>
      <c r="O264">
        <v>0.51550090000000004</v>
      </c>
      <c r="P264">
        <v>19.236444469999999</v>
      </c>
      <c r="Q264">
        <v>6.5177237799999999</v>
      </c>
      <c r="R264">
        <v>4.5999999999999999E-2</v>
      </c>
      <c r="S264">
        <v>0.47</v>
      </c>
      <c r="T264">
        <v>2215</v>
      </c>
      <c r="U264">
        <v>4892</v>
      </c>
      <c r="V264">
        <v>3734</v>
      </c>
      <c r="W264">
        <v>54309539</v>
      </c>
      <c r="X264">
        <v>579832</v>
      </c>
    </row>
    <row r="265" spans="1:24" x14ac:dyDescent="0.25">
      <c r="A265" t="s">
        <v>54</v>
      </c>
      <c r="B265" t="s">
        <v>55</v>
      </c>
      <c r="C265" t="s">
        <v>656</v>
      </c>
      <c r="D265">
        <v>2024</v>
      </c>
      <c r="E265" t="s">
        <v>35</v>
      </c>
      <c r="F265">
        <v>3096</v>
      </c>
      <c r="G265">
        <v>14637545</v>
      </c>
      <c r="H265">
        <v>6844749.8870000001</v>
      </c>
      <c r="I265">
        <v>6844749.8870000001</v>
      </c>
      <c r="J265">
        <v>6844749.8870000001</v>
      </c>
      <c r="K265">
        <v>60.773800000000001</v>
      </c>
      <c r="L265">
        <v>21482643720.2743</v>
      </c>
      <c r="M265">
        <v>1467.6398071038757</v>
      </c>
      <c r="N265">
        <v>38</v>
      </c>
      <c r="O265">
        <v>0.51550090000000004</v>
      </c>
      <c r="P265">
        <v>19.236444469999999</v>
      </c>
      <c r="Q265">
        <v>6.5177237799999999</v>
      </c>
      <c r="R265">
        <v>4.5999999999999999E-2</v>
      </c>
      <c r="S265">
        <v>0.47</v>
      </c>
      <c r="T265">
        <v>2215</v>
      </c>
      <c r="U265">
        <v>0</v>
      </c>
      <c r="V265">
        <v>4055</v>
      </c>
      <c r="W265">
        <v>54309539</v>
      </c>
      <c r="X265">
        <v>619628</v>
      </c>
    </row>
    <row r="266" spans="1:24" x14ac:dyDescent="0.25">
      <c r="A266" t="s">
        <v>54</v>
      </c>
      <c r="B266" t="s">
        <v>55</v>
      </c>
      <c r="C266" t="s">
        <v>656</v>
      </c>
      <c r="D266">
        <v>2013</v>
      </c>
      <c r="E266" t="s">
        <v>36</v>
      </c>
      <c r="F266">
        <v>206</v>
      </c>
      <c r="G266">
        <v>10308730.499999998</v>
      </c>
      <c r="H266">
        <v>6533036.4510000004</v>
      </c>
      <c r="I266">
        <v>982314.10800000001</v>
      </c>
      <c r="J266">
        <v>5550722.3430000003</v>
      </c>
      <c r="K266">
        <v>58.863399999999999</v>
      </c>
      <c r="L266">
        <v>12517845123.931499</v>
      </c>
      <c r="M266">
        <v>1214.2955065060146</v>
      </c>
      <c r="N266">
        <v>30</v>
      </c>
      <c r="O266">
        <v>0.76463026000000001</v>
      </c>
      <c r="P266">
        <v>26.653244019999999</v>
      </c>
      <c r="Q266">
        <v>8.9379697900000004</v>
      </c>
      <c r="R266">
        <v>4.5999999999999999E-2</v>
      </c>
      <c r="S266">
        <v>0.47</v>
      </c>
      <c r="T266">
        <v>2215</v>
      </c>
      <c r="U266">
        <v>0</v>
      </c>
      <c r="V266" t="s">
        <v>653</v>
      </c>
      <c r="W266" t="s">
        <v>653</v>
      </c>
      <c r="X266" t="s">
        <v>653</v>
      </c>
    </row>
    <row r="267" spans="1:24" x14ac:dyDescent="0.25">
      <c r="A267" t="s">
        <v>54</v>
      </c>
      <c r="B267" t="s">
        <v>55</v>
      </c>
      <c r="C267" t="s">
        <v>656</v>
      </c>
      <c r="D267">
        <v>2018</v>
      </c>
      <c r="E267" t="s">
        <v>36</v>
      </c>
      <c r="F267">
        <v>137</v>
      </c>
      <c r="G267">
        <v>11940683.499999998</v>
      </c>
      <c r="H267">
        <v>6683807.7869999995</v>
      </c>
      <c r="I267">
        <v>1137277.068</v>
      </c>
      <c r="J267">
        <v>5546530.7189999996</v>
      </c>
      <c r="K267">
        <v>59.709699999999998</v>
      </c>
      <c r="L267">
        <v>14262408089.9261</v>
      </c>
      <c r="M267">
        <v>1194.4381651122485</v>
      </c>
      <c r="N267">
        <v>36</v>
      </c>
      <c r="O267">
        <v>0.44921656999999998</v>
      </c>
      <c r="P267">
        <v>15.56364155</v>
      </c>
      <c r="Q267">
        <v>5.1696678900000004</v>
      </c>
      <c r="R267">
        <v>4.5999999999999999E-2</v>
      </c>
      <c r="S267">
        <v>0.47</v>
      </c>
      <c r="T267">
        <v>2215</v>
      </c>
      <c r="U267">
        <v>238</v>
      </c>
      <c r="V267" t="s">
        <v>653</v>
      </c>
      <c r="W267" t="s">
        <v>653</v>
      </c>
      <c r="X267" t="s">
        <v>653</v>
      </c>
    </row>
    <row r="268" spans="1:24" x14ac:dyDescent="0.25">
      <c r="A268" t="s">
        <v>54</v>
      </c>
      <c r="B268" t="s">
        <v>55</v>
      </c>
      <c r="C268" t="s">
        <v>656</v>
      </c>
      <c r="D268">
        <v>2022</v>
      </c>
      <c r="E268" t="s">
        <v>36</v>
      </c>
      <c r="F268">
        <v>352</v>
      </c>
      <c r="G268">
        <v>13352864</v>
      </c>
      <c r="H268">
        <v>6797545.0499999998</v>
      </c>
      <c r="I268">
        <v>1324560.0619999999</v>
      </c>
      <c r="J268">
        <v>5472984.9879999999</v>
      </c>
      <c r="K268">
        <v>60.475099999999998</v>
      </c>
      <c r="L268">
        <v>17425405083.8797</v>
      </c>
      <c r="M268">
        <v>1304.9938263341633</v>
      </c>
      <c r="N268">
        <v>35</v>
      </c>
      <c r="O268">
        <v>0.51550090000000004</v>
      </c>
      <c r="P268">
        <v>19.236444469999999</v>
      </c>
      <c r="Q268">
        <v>6.5177237799999999</v>
      </c>
      <c r="R268">
        <v>4.5999999999999999E-2</v>
      </c>
      <c r="S268">
        <v>0.47</v>
      </c>
      <c r="T268">
        <v>2215</v>
      </c>
      <c r="U268">
        <v>4892</v>
      </c>
      <c r="V268">
        <v>3734</v>
      </c>
      <c r="W268">
        <v>54309539</v>
      </c>
      <c r="X268">
        <v>579832</v>
      </c>
    </row>
    <row r="269" spans="1:24" x14ac:dyDescent="0.25">
      <c r="A269" t="s">
        <v>54</v>
      </c>
      <c r="B269" t="s">
        <v>55</v>
      </c>
      <c r="C269" t="s">
        <v>656</v>
      </c>
      <c r="D269">
        <v>2024</v>
      </c>
      <c r="E269" t="s">
        <v>36</v>
      </c>
      <c r="F269">
        <v>408</v>
      </c>
      <c r="G269">
        <v>14637545</v>
      </c>
      <c r="H269">
        <v>6844749.8870000001</v>
      </c>
      <c r="I269">
        <v>6844749.8870000001</v>
      </c>
      <c r="J269">
        <v>6844749.8870000001</v>
      </c>
      <c r="K269">
        <v>60.773800000000001</v>
      </c>
      <c r="L269">
        <v>21482643720.2743</v>
      </c>
      <c r="M269">
        <v>1467.6398071038757</v>
      </c>
      <c r="N269">
        <v>38</v>
      </c>
      <c r="O269">
        <v>0.51550090000000004</v>
      </c>
      <c r="P269">
        <v>19.236444469999999</v>
      </c>
      <c r="Q269">
        <v>6.5177237799999999</v>
      </c>
      <c r="R269">
        <v>4.5999999999999999E-2</v>
      </c>
      <c r="S269">
        <v>0.47</v>
      </c>
      <c r="T269">
        <v>2215</v>
      </c>
      <c r="U269">
        <v>0</v>
      </c>
      <c r="V269">
        <v>4055</v>
      </c>
      <c r="W269">
        <v>54309539</v>
      </c>
      <c r="X269">
        <v>619628</v>
      </c>
    </row>
    <row r="270" spans="1:24" x14ac:dyDescent="0.25">
      <c r="A270" t="s">
        <v>54</v>
      </c>
      <c r="B270" t="s">
        <v>55</v>
      </c>
      <c r="C270" t="s">
        <v>656</v>
      </c>
      <c r="D270">
        <v>2013</v>
      </c>
      <c r="E270" t="s">
        <v>37</v>
      </c>
      <c r="F270">
        <v>0</v>
      </c>
      <c r="G270">
        <v>10308730.499999998</v>
      </c>
      <c r="H270">
        <v>6533036.4510000004</v>
      </c>
      <c r="I270">
        <v>982314.10800000001</v>
      </c>
      <c r="J270">
        <v>5550722.3430000003</v>
      </c>
      <c r="K270">
        <v>58.863399999999999</v>
      </c>
      <c r="L270">
        <v>12517845123.931499</v>
      </c>
      <c r="M270">
        <v>1214.2955065060146</v>
      </c>
      <c r="N270">
        <v>30</v>
      </c>
      <c r="O270">
        <v>0.76463026000000001</v>
      </c>
      <c r="P270">
        <v>26.653244019999999</v>
      </c>
      <c r="Q270">
        <v>8.9379697900000004</v>
      </c>
      <c r="R270">
        <v>4.5999999999999999E-2</v>
      </c>
      <c r="S270">
        <v>0.47</v>
      </c>
      <c r="T270">
        <v>2215</v>
      </c>
      <c r="U270">
        <v>0</v>
      </c>
      <c r="V270" t="s">
        <v>653</v>
      </c>
      <c r="W270" t="s">
        <v>653</v>
      </c>
      <c r="X270" t="s">
        <v>653</v>
      </c>
    </row>
    <row r="271" spans="1:24" x14ac:dyDescent="0.25">
      <c r="A271" t="s">
        <v>54</v>
      </c>
      <c r="B271" t="s">
        <v>55</v>
      </c>
      <c r="C271" t="s">
        <v>656</v>
      </c>
      <c r="D271">
        <v>2018</v>
      </c>
      <c r="E271" t="s">
        <v>37</v>
      </c>
      <c r="F271">
        <v>0</v>
      </c>
      <c r="G271">
        <v>11940683.499999998</v>
      </c>
      <c r="H271">
        <v>6683807.7869999995</v>
      </c>
      <c r="I271">
        <v>1137277.068</v>
      </c>
      <c r="J271">
        <v>5546530.7189999996</v>
      </c>
      <c r="K271">
        <v>59.709699999999998</v>
      </c>
      <c r="L271">
        <v>14262408089.9261</v>
      </c>
      <c r="M271">
        <v>1194.4381651122485</v>
      </c>
      <c r="N271">
        <v>36</v>
      </c>
      <c r="O271">
        <v>0.44921656999999998</v>
      </c>
      <c r="P271">
        <v>15.56364155</v>
      </c>
      <c r="Q271">
        <v>5.1696678900000004</v>
      </c>
      <c r="R271">
        <v>4.5999999999999999E-2</v>
      </c>
      <c r="S271">
        <v>0.47</v>
      </c>
      <c r="T271">
        <v>2215</v>
      </c>
      <c r="U271">
        <v>238</v>
      </c>
      <c r="V271" t="s">
        <v>653</v>
      </c>
      <c r="W271" t="s">
        <v>653</v>
      </c>
      <c r="X271" t="s">
        <v>653</v>
      </c>
    </row>
    <row r="272" spans="1:24" x14ac:dyDescent="0.25">
      <c r="A272" t="s">
        <v>54</v>
      </c>
      <c r="B272" t="s">
        <v>55</v>
      </c>
      <c r="C272" t="s">
        <v>656</v>
      </c>
      <c r="D272">
        <v>2022</v>
      </c>
      <c r="E272" t="s">
        <v>37</v>
      </c>
      <c r="F272">
        <v>0</v>
      </c>
      <c r="G272">
        <v>13352864</v>
      </c>
      <c r="H272">
        <v>6797545.0499999998</v>
      </c>
      <c r="I272">
        <v>1324560.0619999999</v>
      </c>
      <c r="J272">
        <v>5472984.9879999999</v>
      </c>
      <c r="K272">
        <v>60.475099999999998</v>
      </c>
      <c r="L272">
        <v>17425405083.8797</v>
      </c>
      <c r="M272">
        <v>1304.9938263341633</v>
      </c>
      <c r="N272">
        <v>35</v>
      </c>
      <c r="O272">
        <v>0.51550090000000004</v>
      </c>
      <c r="P272">
        <v>19.236444469999999</v>
      </c>
      <c r="Q272">
        <v>6.5177237799999999</v>
      </c>
      <c r="R272">
        <v>4.5999999999999999E-2</v>
      </c>
      <c r="S272">
        <v>0.47</v>
      </c>
      <c r="T272">
        <v>2215</v>
      </c>
      <c r="U272">
        <v>4892</v>
      </c>
      <c r="V272">
        <v>3734</v>
      </c>
      <c r="W272">
        <v>54309539</v>
      </c>
      <c r="X272">
        <v>579832</v>
      </c>
    </row>
    <row r="273" spans="1:24" x14ac:dyDescent="0.25">
      <c r="A273" t="s">
        <v>54</v>
      </c>
      <c r="B273" t="s">
        <v>55</v>
      </c>
      <c r="C273" t="s">
        <v>656</v>
      </c>
      <c r="D273">
        <v>2024</v>
      </c>
      <c r="E273" t="s">
        <v>37</v>
      </c>
      <c r="F273">
        <v>76</v>
      </c>
      <c r="G273">
        <v>14637545</v>
      </c>
      <c r="H273">
        <v>6844749.8870000001</v>
      </c>
      <c r="I273">
        <v>6844749.8870000001</v>
      </c>
      <c r="J273">
        <v>6844749.8870000001</v>
      </c>
      <c r="K273">
        <v>60.773800000000001</v>
      </c>
      <c r="L273">
        <v>21482643720.2743</v>
      </c>
      <c r="M273">
        <v>1467.6398071038757</v>
      </c>
      <c r="N273">
        <v>38</v>
      </c>
      <c r="O273">
        <v>0.51550090000000004</v>
      </c>
      <c r="P273">
        <v>19.236444469999999</v>
      </c>
      <c r="Q273">
        <v>6.5177237799999999</v>
      </c>
      <c r="R273">
        <v>4.5999999999999999E-2</v>
      </c>
      <c r="S273">
        <v>0.47</v>
      </c>
      <c r="T273">
        <v>2215</v>
      </c>
      <c r="U273">
        <v>0</v>
      </c>
      <c r="V273">
        <v>4055</v>
      </c>
      <c r="W273">
        <v>54309539</v>
      </c>
      <c r="X273">
        <v>619628</v>
      </c>
    </row>
    <row r="274" spans="1:24" x14ac:dyDescent="0.25">
      <c r="A274" t="s">
        <v>54</v>
      </c>
      <c r="B274" t="s">
        <v>55</v>
      </c>
      <c r="C274" t="s">
        <v>656</v>
      </c>
      <c r="D274">
        <v>2013</v>
      </c>
      <c r="E274" t="s">
        <v>38</v>
      </c>
      <c r="F274">
        <v>943</v>
      </c>
      <c r="G274">
        <v>10308730.499999998</v>
      </c>
      <c r="H274">
        <v>6533036.4510000004</v>
      </c>
      <c r="I274">
        <v>982314.10800000001</v>
      </c>
      <c r="J274">
        <v>5550722.3430000003</v>
      </c>
      <c r="K274">
        <v>58.863399999999999</v>
      </c>
      <c r="L274">
        <v>12517845123.931499</v>
      </c>
      <c r="M274">
        <v>1214.2955065060146</v>
      </c>
      <c r="N274">
        <v>30</v>
      </c>
      <c r="O274">
        <v>0.76463026000000001</v>
      </c>
      <c r="P274">
        <v>26.653244019999999</v>
      </c>
      <c r="Q274">
        <v>8.9379697900000004</v>
      </c>
      <c r="R274">
        <v>4.5999999999999999E-2</v>
      </c>
      <c r="S274">
        <v>0.47</v>
      </c>
      <c r="T274">
        <v>2215</v>
      </c>
      <c r="U274">
        <v>0</v>
      </c>
      <c r="V274" t="s">
        <v>653</v>
      </c>
      <c r="W274" t="s">
        <v>653</v>
      </c>
      <c r="X274" t="s">
        <v>653</v>
      </c>
    </row>
    <row r="275" spans="1:24" x14ac:dyDescent="0.25">
      <c r="A275" t="s">
        <v>54</v>
      </c>
      <c r="B275" t="s">
        <v>55</v>
      </c>
      <c r="C275" t="s">
        <v>656</v>
      </c>
      <c r="D275">
        <v>2018</v>
      </c>
      <c r="E275" t="s">
        <v>38</v>
      </c>
      <c r="F275">
        <v>1055</v>
      </c>
      <c r="G275">
        <v>11940683.499999998</v>
      </c>
      <c r="H275">
        <v>6683807.7869999995</v>
      </c>
      <c r="I275">
        <v>1137277.068</v>
      </c>
      <c r="J275">
        <v>5546530.7189999996</v>
      </c>
      <c r="K275">
        <v>59.709699999999998</v>
      </c>
      <c r="L275">
        <v>14262408089.9261</v>
      </c>
      <c r="M275">
        <v>1194.4381651122485</v>
      </c>
      <c r="N275">
        <v>36</v>
      </c>
      <c r="O275">
        <v>0.44921656999999998</v>
      </c>
      <c r="P275">
        <v>15.56364155</v>
      </c>
      <c r="Q275">
        <v>5.1696678900000004</v>
      </c>
      <c r="R275">
        <v>4.5999999999999999E-2</v>
      </c>
      <c r="S275">
        <v>0.47</v>
      </c>
      <c r="T275">
        <v>2215</v>
      </c>
      <c r="U275">
        <v>238</v>
      </c>
      <c r="V275" t="s">
        <v>653</v>
      </c>
      <c r="W275" t="s">
        <v>653</v>
      </c>
      <c r="X275" t="s">
        <v>653</v>
      </c>
    </row>
    <row r="276" spans="1:24" x14ac:dyDescent="0.25">
      <c r="A276" t="s">
        <v>54</v>
      </c>
      <c r="B276" t="s">
        <v>55</v>
      </c>
      <c r="C276" t="s">
        <v>656</v>
      </c>
      <c r="D276">
        <v>2022</v>
      </c>
      <c r="E276" t="s">
        <v>38</v>
      </c>
      <c r="F276">
        <v>2055</v>
      </c>
      <c r="G276">
        <v>13352864</v>
      </c>
      <c r="H276">
        <v>6797545.0499999998</v>
      </c>
      <c r="I276">
        <v>1324560.0619999999</v>
      </c>
      <c r="J276">
        <v>5472984.9879999999</v>
      </c>
      <c r="K276">
        <v>60.475099999999998</v>
      </c>
      <c r="L276">
        <v>17425405083.8797</v>
      </c>
      <c r="M276">
        <v>1304.9938263341633</v>
      </c>
      <c r="N276">
        <v>35</v>
      </c>
      <c r="O276">
        <v>0.51550090000000004</v>
      </c>
      <c r="P276">
        <v>19.236444469999999</v>
      </c>
      <c r="Q276">
        <v>6.5177237799999999</v>
      </c>
      <c r="R276">
        <v>4.5999999999999999E-2</v>
      </c>
      <c r="S276">
        <v>0.47</v>
      </c>
      <c r="T276">
        <v>2215</v>
      </c>
      <c r="U276">
        <v>4892</v>
      </c>
      <c r="V276">
        <v>3734</v>
      </c>
      <c r="W276">
        <v>54309539</v>
      </c>
      <c r="X276">
        <v>579832</v>
      </c>
    </row>
    <row r="277" spans="1:24" x14ac:dyDescent="0.25">
      <c r="A277" t="s">
        <v>54</v>
      </c>
      <c r="B277" t="s">
        <v>55</v>
      </c>
      <c r="C277" t="s">
        <v>656</v>
      </c>
      <c r="D277">
        <v>2024</v>
      </c>
      <c r="E277" t="s">
        <v>38</v>
      </c>
      <c r="F277">
        <v>3480</v>
      </c>
      <c r="G277">
        <v>14637545</v>
      </c>
      <c r="H277">
        <v>6844749.8870000001</v>
      </c>
      <c r="I277">
        <v>6844749.8870000001</v>
      </c>
      <c r="J277">
        <v>6844749.8870000001</v>
      </c>
      <c r="K277">
        <v>60.773800000000001</v>
      </c>
      <c r="L277">
        <v>21482643720.2743</v>
      </c>
      <c r="M277">
        <v>1467.6398071038757</v>
      </c>
      <c r="N277">
        <v>38</v>
      </c>
      <c r="O277">
        <v>0.51550090000000004</v>
      </c>
      <c r="P277">
        <v>19.236444469999999</v>
      </c>
      <c r="Q277">
        <v>6.5177237799999999</v>
      </c>
      <c r="R277">
        <v>4.5999999999999999E-2</v>
      </c>
      <c r="S277">
        <v>0.47</v>
      </c>
      <c r="T277">
        <v>2215</v>
      </c>
      <c r="U277">
        <v>0</v>
      </c>
      <c r="V277">
        <v>4055</v>
      </c>
      <c r="W277">
        <v>54309539</v>
      </c>
      <c r="X277">
        <v>619628</v>
      </c>
    </row>
    <row r="278" spans="1:24" x14ac:dyDescent="0.25">
      <c r="A278" t="s">
        <v>54</v>
      </c>
      <c r="B278" t="s">
        <v>55</v>
      </c>
      <c r="C278" t="s">
        <v>656</v>
      </c>
      <c r="D278">
        <v>2013</v>
      </c>
      <c r="E278" t="s">
        <v>39</v>
      </c>
      <c r="F278">
        <v>4880</v>
      </c>
      <c r="G278">
        <v>10308730.499999998</v>
      </c>
      <c r="H278">
        <v>6533036.4510000004</v>
      </c>
      <c r="I278">
        <v>982314.10800000001</v>
      </c>
      <c r="J278">
        <v>5550722.3430000003</v>
      </c>
      <c r="K278">
        <v>58.863399999999999</v>
      </c>
      <c r="L278">
        <v>12517845123.931499</v>
      </c>
      <c r="M278">
        <v>1214.2955065060146</v>
      </c>
      <c r="N278">
        <v>30</v>
      </c>
      <c r="O278">
        <v>0.76463026000000001</v>
      </c>
      <c r="P278">
        <v>26.653244019999999</v>
      </c>
      <c r="Q278">
        <v>8.9379697900000004</v>
      </c>
      <c r="R278">
        <v>4.5999999999999999E-2</v>
      </c>
      <c r="S278">
        <v>0.47</v>
      </c>
      <c r="T278">
        <v>2215</v>
      </c>
      <c r="U278">
        <v>0</v>
      </c>
      <c r="V278" t="s">
        <v>653</v>
      </c>
      <c r="W278" t="s">
        <v>653</v>
      </c>
      <c r="X278" t="s">
        <v>653</v>
      </c>
    </row>
    <row r="279" spans="1:24" x14ac:dyDescent="0.25">
      <c r="A279" t="s">
        <v>54</v>
      </c>
      <c r="B279" t="s">
        <v>55</v>
      </c>
      <c r="C279" t="s">
        <v>656</v>
      </c>
      <c r="D279">
        <v>2018</v>
      </c>
      <c r="E279" t="s">
        <v>39</v>
      </c>
      <c r="F279">
        <v>3410</v>
      </c>
      <c r="G279">
        <v>11940683.499999998</v>
      </c>
      <c r="H279">
        <v>6683807.7869999995</v>
      </c>
      <c r="I279">
        <v>1137277.068</v>
      </c>
      <c r="J279">
        <v>5546530.7189999996</v>
      </c>
      <c r="K279">
        <v>59.709699999999998</v>
      </c>
      <c r="L279">
        <v>14262408089.9261</v>
      </c>
      <c r="M279">
        <v>1194.4381651122485</v>
      </c>
      <c r="N279">
        <v>36</v>
      </c>
      <c r="O279">
        <v>0.44921656999999998</v>
      </c>
      <c r="P279">
        <v>15.56364155</v>
      </c>
      <c r="Q279">
        <v>5.1696678900000004</v>
      </c>
      <c r="R279">
        <v>4.5999999999999999E-2</v>
      </c>
      <c r="S279">
        <v>0.47</v>
      </c>
      <c r="T279">
        <v>2215</v>
      </c>
      <c r="U279">
        <v>238</v>
      </c>
      <c r="V279" t="s">
        <v>653</v>
      </c>
      <c r="W279" t="s">
        <v>653</v>
      </c>
      <c r="X279" t="s">
        <v>653</v>
      </c>
    </row>
    <row r="280" spans="1:24" x14ac:dyDescent="0.25">
      <c r="A280" t="s">
        <v>54</v>
      </c>
      <c r="B280" t="s">
        <v>55</v>
      </c>
      <c r="C280" t="s">
        <v>656</v>
      </c>
      <c r="D280">
        <v>2022</v>
      </c>
      <c r="E280" t="s">
        <v>39</v>
      </c>
      <c r="F280">
        <v>5893</v>
      </c>
      <c r="G280">
        <v>13352864</v>
      </c>
      <c r="H280">
        <v>6797545.0499999998</v>
      </c>
      <c r="I280">
        <v>1324560.0619999999</v>
      </c>
      <c r="J280">
        <v>5472984.9879999999</v>
      </c>
      <c r="K280">
        <v>60.475099999999998</v>
      </c>
      <c r="L280">
        <v>17425405083.8797</v>
      </c>
      <c r="M280">
        <v>1304.9938263341633</v>
      </c>
      <c r="N280">
        <v>35</v>
      </c>
      <c r="O280">
        <v>0.51550090000000004</v>
      </c>
      <c r="P280">
        <v>19.236444469999999</v>
      </c>
      <c r="Q280">
        <v>6.5177237799999999</v>
      </c>
      <c r="R280">
        <v>4.5999999999999999E-2</v>
      </c>
      <c r="S280">
        <v>0.47</v>
      </c>
      <c r="T280">
        <v>2215</v>
      </c>
      <c r="U280">
        <v>4892</v>
      </c>
      <c r="V280">
        <v>3734</v>
      </c>
      <c r="W280">
        <v>54309539</v>
      </c>
      <c r="X280">
        <v>579832</v>
      </c>
    </row>
    <row r="281" spans="1:24" x14ac:dyDescent="0.25">
      <c r="A281" t="s">
        <v>54</v>
      </c>
      <c r="B281" t="s">
        <v>55</v>
      </c>
      <c r="C281" t="s">
        <v>656</v>
      </c>
      <c r="D281">
        <v>2024</v>
      </c>
      <c r="E281" t="s">
        <v>39</v>
      </c>
      <c r="F281">
        <v>10465</v>
      </c>
      <c r="G281">
        <v>14637545</v>
      </c>
      <c r="H281">
        <v>6844749.8870000001</v>
      </c>
      <c r="I281">
        <v>6844749.8870000001</v>
      </c>
      <c r="J281">
        <v>6844749.8870000001</v>
      </c>
      <c r="K281">
        <v>60.773800000000001</v>
      </c>
      <c r="L281">
        <v>21482643720.2743</v>
      </c>
      <c r="M281">
        <v>1467.6398071038757</v>
      </c>
      <c r="N281">
        <v>38</v>
      </c>
      <c r="O281">
        <v>0.51550090000000004</v>
      </c>
      <c r="P281">
        <v>19.236444469999999</v>
      </c>
      <c r="Q281">
        <v>6.5177237799999999</v>
      </c>
      <c r="R281">
        <v>4.5999999999999999E-2</v>
      </c>
      <c r="S281">
        <v>0.47</v>
      </c>
      <c r="T281">
        <v>2215</v>
      </c>
      <c r="U281">
        <v>0</v>
      </c>
      <c r="V281">
        <v>4055</v>
      </c>
      <c r="W281">
        <v>54309539</v>
      </c>
      <c r="X281">
        <v>619628</v>
      </c>
    </row>
    <row r="282" spans="1:24" x14ac:dyDescent="0.25">
      <c r="A282" t="s">
        <v>54</v>
      </c>
      <c r="B282" t="s">
        <v>55</v>
      </c>
      <c r="C282" t="s">
        <v>656</v>
      </c>
      <c r="D282">
        <v>2013</v>
      </c>
      <c r="E282" t="s">
        <v>40</v>
      </c>
      <c r="F282">
        <v>0</v>
      </c>
      <c r="G282">
        <v>10308730.499999998</v>
      </c>
      <c r="H282">
        <v>6533036.4510000004</v>
      </c>
      <c r="I282">
        <v>982314.10800000001</v>
      </c>
      <c r="J282">
        <v>5550722.3430000003</v>
      </c>
      <c r="K282">
        <v>58.863399999999999</v>
      </c>
      <c r="L282">
        <v>12517845123.931499</v>
      </c>
      <c r="M282">
        <v>1214.2955065060146</v>
      </c>
      <c r="N282">
        <v>30</v>
      </c>
      <c r="O282">
        <v>0.76463026000000001</v>
      </c>
      <c r="P282">
        <v>26.653244019999999</v>
      </c>
      <c r="Q282">
        <v>8.9379697900000004</v>
      </c>
      <c r="R282">
        <v>4.5999999999999999E-2</v>
      </c>
      <c r="S282">
        <v>0.47</v>
      </c>
      <c r="T282">
        <v>2215</v>
      </c>
      <c r="U282">
        <v>0</v>
      </c>
      <c r="V282" t="s">
        <v>653</v>
      </c>
      <c r="W282" t="s">
        <v>653</v>
      </c>
      <c r="X282" t="s">
        <v>653</v>
      </c>
    </row>
    <row r="283" spans="1:24" x14ac:dyDescent="0.25">
      <c r="A283" t="s">
        <v>54</v>
      </c>
      <c r="B283" t="s">
        <v>55</v>
      </c>
      <c r="C283" t="s">
        <v>656</v>
      </c>
      <c r="D283">
        <v>2018</v>
      </c>
      <c r="E283" t="s">
        <v>40</v>
      </c>
      <c r="F283">
        <v>0</v>
      </c>
      <c r="G283">
        <v>11940683.499999998</v>
      </c>
      <c r="H283">
        <v>6683807.7869999995</v>
      </c>
      <c r="I283">
        <v>1137277.068</v>
      </c>
      <c r="J283">
        <v>5546530.7189999996</v>
      </c>
      <c r="K283">
        <v>59.709699999999998</v>
      </c>
      <c r="L283">
        <v>14262408089.9261</v>
      </c>
      <c r="M283">
        <v>1194.4381651122485</v>
      </c>
      <c r="N283">
        <v>36</v>
      </c>
      <c r="O283">
        <v>0.44921656999999998</v>
      </c>
      <c r="P283">
        <v>15.56364155</v>
      </c>
      <c r="Q283">
        <v>5.1696678900000004</v>
      </c>
      <c r="R283">
        <v>4.5999999999999999E-2</v>
      </c>
      <c r="S283">
        <v>0.47</v>
      </c>
      <c r="T283">
        <v>2215</v>
      </c>
      <c r="U283">
        <v>238</v>
      </c>
      <c r="V283" t="s">
        <v>653</v>
      </c>
      <c r="W283" t="s">
        <v>653</v>
      </c>
      <c r="X283" t="s">
        <v>653</v>
      </c>
    </row>
    <row r="284" spans="1:24" x14ac:dyDescent="0.25">
      <c r="A284" t="s">
        <v>54</v>
      </c>
      <c r="B284" t="s">
        <v>55</v>
      </c>
      <c r="C284" t="s">
        <v>656</v>
      </c>
      <c r="D284">
        <v>2022</v>
      </c>
      <c r="E284" t="s">
        <v>40</v>
      </c>
      <c r="F284">
        <v>0</v>
      </c>
      <c r="G284">
        <v>13352864</v>
      </c>
      <c r="H284">
        <v>6797545.0499999998</v>
      </c>
      <c r="I284">
        <v>1324560.0619999999</v>
      </c>
      <c r="J284">
        <v>5472984.9879999999</v>
      </c>
      <c r="K284">
        <v>60.475099999999998</v>
      </c>
      <c r="L284">
        <v>17425405083.8797</v>
      </c>
      <c r="M284">
        <v>1304.9938263341633</v>
      </c>
      <c r="N284">
        <v>35</v>
      </c>
      <c r="O284">
        <v>0.51550090000000004</v>
      </c>
      <c r="P284">
        <v>19.236444469999999</v>
      </c>
      <c r="Q284">
        <v>6.5177237799999999</v>
      </c>
      <c r="R284">
        <v>4.5999999999999999E-2</v>
      </c>
      <c r="S284">
        <v>0.47</v>
      </c>
      <c r="T284">
        <v>2215</v>
      </c>
      <c r="U284">
        <v>4892</v>
      </c>
      <c r="V284">
        <v>3734</v>
      </c>
      <c r="W284">
        <v>54309539</v>
      </c>
      <c r="X284">
        <v>579832</v>
      </c>
    </row>
    <row r="285" spans="1:24" x14ac:dyDescent="0.25">
      <c r="A285" t="s">
        <v>54</v>
      </c>
      <c r="B285" t="s">
        <v>55</v>
      </c>
      <c r="C285" t="s">
        <v>656</v>
      </c>
      <c r="D285">
        <v>2024</v>
      </c>
      <c r="E285" t="s">
        <v>40</v>
      </c>
      <c r="F285">
        <v>48</v>
      </c>
      <c r="G285">
        <v>14637545</v>
      </c>
      <c r="H285">
        <v>6844749.8870000001</v>
      </c>
      <c r="I285">
        <v>6844749.8870000001</v>
      </c>
      <c r="J285">
        <v>6844749.8870000001</v>
      </c>
      <c r="K285">
        <v>60.773800000000001</v>
      </c>
      <c r="L285">
        <v>21482643720.2743</v>
      </c>
      <c r="M285">
        <v>1467.6398071038757</v>
      </c>
      <c r="N285">
        <v>38</v>
      </c>
      <c r="O285">
        <v>0.51550090000000004</v>
      </c>
      <c r="P285">
        <v>19.236444469999999</v>
      </c>
      <c r="Q285">
        <v>6.5177237799999999</v>
      </c>
      <c r="R285">
        <v>4.5999999999999999E-2</v>
      </c>
      <c r="S285">
        <v>0.47</v>
      </c>
      <c r="T285">
        <v>2215</v>
      </c>
      <c r="U285">
        <v>0</v>
      </c>
      <c r="V285">
        <v>4055</v>
      </c>
      <c r="W285">
        <v>54309539</v>
      </c>
      <c r="X285">
        <v>619628</v>
      </c>
    </row>
    <row r="286" spans="1:24" x14ac:dyDescent="0.25">
      <c r="A286" t="s">
        <v>54</v>
      </c>
      <c r="B286" t="s">
        <v>55</v>
      </c>
      <c r="C286" t="s">
        <v>656</v>
      </c>
      <c r="D286">
        <v>2013</v>
      </c>
      <c r="E286" t="s">
        <v>41</v>
      </c>
      <c r="F286">
        <v>0</v>
      </c>
      <c r="G286">
        <v>10308730.499999998</v>
      </c>
      <c r="H286">
        <v>6533036.4510000004</v>
      </c>
      <c r="I286">
        <v>982314.10800000001</v>
      </c>
      <c r="J286">
        <v>5550722.3430000003</v>
      </c>
      <c r="K286">
        <v>58.863399999999999</v>
      </c>
      <c r="L286">
        <v>12517845123.931499</v>
      </c>
      <c r="M286">
        <v>1214.2955065060146</v>
      </c>
      <c r="N286">
        <v>30</v>
      </c>
      <c r="O286">
        <v>0.76463026000000001</v>
      </c>
      <c r="P286">
        <v>26.653244019999999</v>
      </c>
      <c r="Q286">
        <v>8.9379697900000004</v>
      </c>
      <c r="R286">
        <v>4.5999999999999999E-2</v>
      </c>
      <c r="S286">
        <v>0.47</v>
      </c>
      <c r="T286">
        <v>2215</v>
      </c>
      <c r="U286">
        <v>0</v>
      </c>
      <c r="V286" t="s">
        <v>653</v>
      </c>
      <c r="W286" t="s">
        <v>653</v>
      </c>
      <c r="X286" t="s">
        <v>653</v>
      </c>
    </row>
    <row r="287" spans="1:24" x14ac:dyDescent="0.25">
      <c r="A287" t="s">
        <v>54</v>
      </c>
      <c r="B287" t="s">
        <v>55</v>
      </c>
      <c r="C287" t="s">
        <v>656</v>
      </c>
      <c r="D287">
        <v>2018</v>
      </c>
      <c r="E287" t="s">
        <v>41</v>
      </c>
      <c r="F287">
        <v>156</v>
      </c>
      <c r="G287">
        <v>11940683.499999998</v>
      </c>
      <c r="H287">
        <v>6683807.7869999995</v>
      </c>
      <c r="I287">
        <v>1137277.068</v>
      </c>
      <c r="J287">
        <v>5546530.7189999996</v>
      </c>
      <c r="K287">
        <v>59.709699999999998</v>
      </c>
      <c r="L287">
        <v>14262408089.9261</v>
      </c>
      <c r="M287">
        <v>1194.4381651122485</v>
      </c>
      <c r="N287">
        <v>36</v>
      </c>
      <c r="O287">
        <v>0.44921656999999998</v>
      </c>
      <c r="P287">
        <v>15.56364155</v>
      </c>
      <c r="Q287">
        <v>5.1696678900000004</v>
      </c>
      <c r="R287">
        <v>4.5999999999999999E-2</v>
      </c>
      <c r="S287">
        <v>0.47</v>
      </c>
      <c r="T287">
        <v>2215</v>
      </c>
      <c r="U287">
        <v>238</v>
      </c>
      <c r="V287" t="s">
        <v>653</v>
      </c>
      <c r="W287" t="s">
        <v>653</v>
      </c>
      <c r="X287" t="s">
        <v>653</v>
      </c>
    </row>
    <row r="288" spans="1:24" x14ac:dyDescent="0.25">
      <c r="A288" t="s">
        <v>54</v>
      </c>
      <c r="B288" t="s">
        <v>55</v>
      </c>
      <c r="C288" t="s">
        <v>656</v>
      </c>
      <c r="D288">
        <v>2022</v>
      </c>
      <c r="E288" t="s">
        <v>41</v>
      </c>
      <c r="F288">
        <v>156</v>
      </c>
      <c r="G288">
        <v>13352864</v>
      </c>
      <c r="H288">
        <v>6797545.0499999998</v>
      </c>
      <c r="I288">
        <v>1324560.0619999999</v>
      </c>
      <c r="J288">
        <v>5472984.9879999999</v>
      </c>
      <c r="K288">
        <v>60.475099999999998</v>
      </c>
      <c r="L288">
        <v>17425405083.8797</v>
      </c>
      <c r="M288">
        <v>1304.9938263341633</v>
      </c>
      <c r="N288">
        <v>35</v>
      </c>
      <c r="O288">
        <v>0.51550090000000004</v>
      </c>
      <c r="P288">
        <v>19.236444469999999</v>
      </c>
      <c r="Q288">
        <v>6.5177237799999999</v>
      </c>
      <c r="R288">
        <v>4.5999999999999999E-2</v>
      </c>
      <c r="S288">
        <v>0.47</v>
      </c>
      <c r="T288">
        <v>2215</v>
      </c>
      <c r="U288">
        <v>4892</v>
      </c>
      <c r="V288">
        <v>3734</v>
      </c>
      <c r="W288">
        <v>54309539</v>
      </c>
      <c r="X288">
        <v>579832</v>
      </c>
    </row>
    <row r="289" spans="1:24" x14ac:dyDescent="0.25">
      <c r="A289" t="s">
        <v>54</v>
      </c>
      <c r="B289" t="s">
        <v>55</v>
      </c>
      <c r="C289" t="s">
        <v>656</v>
      </c>
      <c r="D289">
        <v>2024</v>
      </c>
      <c r="E289" t="s">
        <v>41</v>
      </c>
      <c r="F289">
        <v>156</v>
      </c>
      <c r="G289">
        <v>14637545</v>
      </c>
      <c r="H289">
        <v>6844749.8870000001</v>
      </c>
      <c r="I289">
        <v>6844749.8870000001</v>
      </c>
      <c r="J289">
        <v>6844749.8870000001</v>
      </c>
      <c r="K289">
        <v>60.773800000000001</v>
      </c>
      <c r="L289">
        <v>21482643720.2743</v>
      </c>
      <c r="M289">
        <v>1467.6398071038757</v>
      </c>
      <c r="N289">
        <v>38</v>
      </c>
      <c r="O289">
        <v>0.51550090000000004</v>
      </c>
      <c r="P289">
        <v>19.236444469999999</v>
      </c>
      <c r="Q289">
        <v>6.5177237799999999</v>
      </c>
      <c r="R289">
        <v>4.5999999999999999E-2</v>
      </c>
      <c r="S289">
        <v>0.47</v>
      </c>
      <c r="T289">
        <v>2215</v>
      </c>
      <c r="U289">
        <v>0</v>
      </c>
      <c r="V289">
        <v>4055</v>
      </c>
      <c r="W289">
        <v>54309539</v>
      </c>
      <c r="X289">
        <v>619628</v>
      </c>
    </row>
    <row r="290" spans="1:24" x14ac:dyDescent="0.25">
      <c r="A290" t="s">
        <v>54</v>
      </c>
      <c r="B290" t="s">
        <v>55</v>
      </c>
      <c r="C290" t="s">
        <v>656</v>
      </c>
      <c r="D290">
        <v>2013</v>
      </c>
      <c r="E290" t="s">
        <v>42</v>
      </c>
      <c r="F290">
        <v>0</v>
      </c>
      <c r="G290">
        <v>10308730.499999998</v>
      </c>
      <c r="H290">
        <v>6533036.4510000004</v>
      </c>
      <c r="I290">
        <v>982314.10800000001</v>
      </c>
      <c r="J290">
        <v>5550722.3430000003</v>
      </c>
      <c r="K290">
        <v>58.863399999999999</v>
      </c>
      <c r="L290">
        <v>12517845123.931499</v>
      </c>
      <c r="M290">
        <v>1214.2955065060146</v>
      </c>
      <c r="N290">
        <v>30</v>
      </c>
      <c r="O290">
        <v>0.76463026000000001</v>
      </c>
      <c r="P290">
        <v>26.653244019999999</v>
      </c>
      <c r="Q290">
        <v>8.9379697900000004</v>
      </c>
      <c r="R290">
        <v>4.5999999999999999E-2</v>
      </c>
      <c r="S290">
        <v>0.47</v>
      </c>
      <c r="T290">
        <v>2215</v>
      </c>
      <c r="U290">
        <v>0</v>
      </c>
      <c r="V290" t="s">
        <v>653</v>
      </c>
      <c r="W290" t="s">
        <v>653</v>
      </c>
      <c r="X290" t="s">
        <v>653</v>
      </c>
    </row>
    <row r="291" spans="1:24" x14ac:dyDescent="0.25">
      <c r="A291" t="s">
        <v>54</v>
      </c>
      <c r="B291" t="s">
        <v>55</v>
      </c>
      <c r="C291" t="s">
        <v>656</v>
      </c>
      <c r="D291">
        <v>2018</v>
      </c>
      <c r="E291" t="s">
        <v>42</v>
      </c>
      <c r="F291">
        <v>1994</v>
      </c>
      <c r="G291">
        <v>11940683.499999998</v>
      </c>
      <c r="H291">
        <v>6683807.7869999995</v>
      </c>
      <c r="I291">
        <v>1137277.068</v>
      </c>
      <c r="J291">
        <v>5546530.7189999996</v>
      </c>
      <c r="K291">
        <v>59.709699999999998</v>
      </c>
      <c r="L291">
        <v>14262408089.9261</v>
      </c>
      <c r="M291">
        <v>1194.4381651122485</v>
      </c>
      <c r="N291">
        <v>36</v>
      </c>
      <c r="O291">
        <v>0.44921656999999998</v>
      </c>
      <c r="P291">
        <v>15.56364155</v>
      </c>
      <c r="Q291">
        <v>5.1696678900000004</v>
      </c>
      <c r="R291">
        <v>4.5999999999999999E-2</v>
      </c>
      <c r="S291">
        <v>0.47</v>
      </c>
      <c r="T291">
        <v>2215</v>
      </c>
      <c r="U291">
        <v>238</v>
      </c>
      <c r="V291" t="s">
        <v>653</v>
      </c>
      <c r="W291" t="s">
        <v>653</v>
      </c>
      <c r="X291" t="s">
        <v>653</v>
      </c>
    </row>
    <row r="292" spans="1:24" x14ac:dyDescent="0.25">
      <c r="A292" t="s">
        <v>54</v>
      </c>
      <c r="B292" t="s">
        <v>55</v>
      </c>
      <c r="C292" t="s">
        <v>656</v>
      </c>
      <c r="D292">
        <v>2022</v>
      </c>
      <c r="E292" t="s">
        <v>42</v>
      </c>
      <c r="F292">
        <v>1994</v>
      </c>
      <c r="G292">
        <v>13352864</v>
      </c>
      <c r="H292">
        <v>6797545.0499999998</v>
      </c>
      <c r="I292">
        <v>1324560.0619999999</v>
      </c>
      <c r="J292">
        <v>5472984.9879999999</v>
      </c>
      <c r="K292">
        <v>60.475099999999998</v>
      </c>
      <c r="L292">
        <v>17425405083.8797</v>
      </c>
      <c r="M292">
        <v>1304.9938263341633</v>
      </c>
      <c r="N292">
        <v>35</v>
      </c>
      <c r="O292">
        <v>0.51550090000000004</v>
      </c>
      <c r="P292">
        <v>19.236444469999999</v>
      </c>
      <c r="Q292">
        <v>6.5177237799999999</v>
      </c>
      <c r="R292">
        <v>4.5999999999999999E-2</v>
      </c>
      <c r="S292">
        <v>0.47</v>
      </c>
      <c r="T292">
        <v>2215</v>
      </c>
      <c r="U292">
        <v>4892</v>
      </c>
      <c r="V292">
        <v>3734</v>
      </c>
      <c r="W292">
        <v>54309539</v>
      </c>
      <c r="X292">
        <v>579832</v>
      </c>
    </row>
    <row r="293" spans="1:24" x14ac:dyDescent="0.25">
      <c r="A293" t="s">
        <v>54</v>
      </c>
      <c r="B293" t="s">
        <v>55</v>
      </c>
      <c r="C293" t="s">
        <v>656</v>
      </c>
      <c r="D293">
        <v>2024</v>
      </c>
      <c r="E293" t="s">
        <v>42</v>
      </c>
      <c r="F293">
        <v>1994</v>
      </c>
      <c r="G293">
        <v>14637545</v>
      </c>
      <c r="H293">
        <v>6844749.8870000001</v>
      </c>
      <c r="I293">
        <v>6844749.8870000001</v>
      </c>
      <c r="J293">
        <v>6844749.8870000001</v>
      </c>
      <c r="K293">
        <v>60.773800000000001</v>
      </c>
      <c r="L293">
        <v>21482643720.2743</v>
      </c>
      <c r="M293">
        <v>1467.6398071038757</v>
      </c>
      <c r="N293">
        <v>38</v>
      </c>
      <c r="O293">
        <v>0.51550090000000004</v>
      </c>
      <c r="P293">
        <v>19.236444469999999</v>
      </c>
      <c r="Q293">
        <v>6.5177237799999999</v>
      </c>
      <c r="R293">
        <v>4.5999999999999999E-2</v>
      </c>
      <c r="S293">
        <v>0.47</v>
      </c>
      <c r="T293">
        <v>2215</v>
      </c>
      <c r="U293">
        <v>0</v>
      </c>
      <c r="V293">
        <v>4055</v>
      </c>
      <c r="W293">
        <v>54309539</v>
      </c>
      <c r="X293">
        <v>619628</v>
      </c>
    </row>
    <row r="294" spans="1:24" x14ac:dyDescent="0.25">
      <c r="A294" t="s">
        <v>54</v>
      </c>
      <c r="B294" t="s">
        <v>55</v>
      </c>
      <c r="C294" t="s">
        <v>656</v>
      </c>
      <c r="D294">
        <v>2013</v>
      </c>
      <c r="E294" t="s">
        <v>43</v>
      </c>
      <c r="F294">
        <v>0</v>
      </c>
      <c r="G294">
        <v>10308730.499999998</v>
      </c>
      <c r="H294">
        <v>6533036.4510000004</v>
      </c>
      <c r="I294">
        <v>982314.10800000001</v>
      </c>
      <c r="J294">
        <v>5550722.3430000003</v>
      </c>
      <c r="K294">
        <v>58.863399999999999</v>
      </c>
      <c r="L294">
        <v>12517845123.931499</v>
      </c>
      <c r="M294">
        <v>1214.2955065060146</v>
      </c>
      <c r="N294">
        <v>30</v>
      </c>
      <c r="O294">
        <v>0.76463026000000001</v>
      </c>
      <c r="P294">
        <v>26.653244019999999</v>
      </c>
      <c r="Q294">
        <v>8.9379697900000004</v>
      </c>
      <c r="R294">
        <v>4.5999999999999999E-2</v>
      </c>
      <c r="S294">
        <v>0.47</v>
      </c>
      <c r="T294">
        <v>2215</v>
      </c>
      <c r="U294">
        <v>0</v>
      </c>
      <c r="V294" t="s">
        <v>653</v>
      </c>
      <c r="W294" t="s">
        <v>653</v>
      </c>
      <c r="X294" t="s">
        <v>653</v>
      </c>
    </row>
    <row r="295" spans="1:24" x14ac:dyDescent="0.25">
      <c r="A295" t="s">
        <v>54</v>
      </c>
      <c r="B295" t="s">
        <v>55</v>
      </c>
      <c r="C295" t="s">
        <v>656</v>
      </c>
      <c r="D295">
        <v>2018</v>
      </c>
      <c r="E295" t="s">
        <v>43</v>
      </c>
      <c r="F295">
        <v>5086</v>
      </c>
      <c r="G295">
        <v>11940683.499999998</v>
      </c>
      <c r="H295">
        <v>6683807.7869999995</v>
      </c>
      <c r="I295">
        <v>1137277.068</v>
      </c>
      <c r="J295">
        <v>5546530.7189999996</v>
      </c>
      <c r="K295">
        <v>59.709699999999998</v>
      </c>
      <c r="L295">
        <v>14262408089.9261</v>
      </c>
      <c r="M295">
        <v>1194.4381651122485</v>
      </c>
      <c r="N295">
        <v>36</v>
      </c>
      <c r="O295">
        <v>0.44921656999999998</v>
      </c>
      <c r="P295">
        <v>15.56364155</v>
      </c>
      <c r="Q295">
        <v>5.1696678900000004</v>
      </c>
      <c r="R295">
        <v>4.5999999999999999E-2</v>
      </c>
      <c r="S295">
        <v>0.47</v>
      </c>
      <c r="T295">
        <v>2215</v>
      </c>
      <c r="U295">
        <v>238</v>
      </c>
      <c r="V295" t="s">
        <v>653</v>
      </c>
      <c r="W295" t="s">
        <v>653</v>
      </c>
      <c r="X295" t="s">
        <v>653</v>
      </c>
    </row>
    <row r="296" spans="1:24" x14ac:dyDescent="0.25">
      <c r="A296" t="s">
        <v>54</v>
      </c>
      <c r="B296" t="s">
        <v>55</v>
      </c>
      <c r="C296" t="s">
        <v>656</v>
      </c>
      <c r="D296">
        <v>2022</v>
      </c>
      <c r="E296" t="s">
        <v>43</v>
      </c>
      <c r="F296">
        <v>476</v>
      </c>
      <c r="G296">
        <v>13352864</v>
      </c>
      <c r="H296">
        <v>6797545.0499999998</v>
      </c>
      <c r="I296">
        <v>1324560.0619999999</v>
      </c>
      <c r="J296">
        <v>5472984.9879999999</v>
      </c>
      <c r="K296">
        <v>60.475099999999998</v>
      </c>
      <c r="L296">
        <v>17425405083.8797</v>
      </c>
      <c r="M296">
        <v>1304.9938263341633</v>
      </c>
      <c r="N296">
        <v>35</v>
      </c>
      <c r="O296">
        <v>0.51550090000000004</v>
      </c>
      <c r="P296">
        <v>19.236444469999999</v>
      </c>
      <c r="Q296">
        <v>6.5177237799999999</v>
      </c>
      <c r="R296">
        <v>4.5999999999999999E-2</v>
      </c>
      <c r="S296">
        <v>0.47</v>
      </c>
      <c r="T296">
        <v>2215</v>
      </c>
      <c r="U296">
        <v>4892</v>
      </c>
      <c r="V296">
        <v>3734</v>
      </c>
      <c r="W296">
        <v>54309539</v>
      </c>
      <c r="X296">
        <v>579832</v>
      </c>
    </row>
    <row r="297" spans="1:24" x14ac:dyDescent="0.25">
      <c r="A297" t="s">
        <v>54</v>
      </c>
      <c r="B297" t="s">
        <v>55</v>
      </c>
      <c r="C297" t="s">
        <v>656</v>
      </c>
      <c r="D297">
        <v>2024</v>
      </c>
      <c r="E297" t="s">
        <v>43</v>
      </c>
      <c r="F297">
        <v>652</v>
      </c>
      <c r="G297">
        <v>14637545</v>
      </c>
      <c r="H297">
        <v>6844749.8870000001</v>
      </c>
      <c r="I297">
        <v>6844749.8870000001</v>
      </c>
      <c r="J297">
        <v>6844749.8870000001</v>
      </c>
      <c r="K297">
        <v>60.773800000000001</v>
      </c>
      <c r="L297">
        <v>21482643720.2743</v>
      </c>
      <c r="M297">
        <v>1467.6398071038757</v>
      </c>
      <c r="N297">
        <v>38</v>
      </c>
      <c r="O297">
        <v>0.51550090000000004</v>
      </c>
      <c r="P297">
        <v>19.236444469999999</v>
      </c>
      <c r="Q297">
        <v>6.5177237799999999</v>
      </c>
      <c r="R297">
        <v>4.5999999999999999E-2</v>
      </c>
      <c r="S297">
        <v>0.47</v>
      </c>
      <c r="T297">
        <v>2215</v>
      </c>
      <c r="U297">
        <v>0</v>
      </c>
      <c r="V297">
        <v>4055</v>
      </c>
      <c r="W297">
        <v>54309539</v>
      </c>
      <c r="X297">
        <v>619628</v>
      </c>
    </row>
    <row r="298" spans="1:24" x14ac:dyDescent="0.25">
      <c r="A298" t="s">
        <v>54</v>
      </c>
      <c r="B298" t="s">
        <v>55</v>
      </c>
      <c r="C298" t="s">
        <v>656</v>
      </c>
      <c r="D298">
        <v>2013</v>
      </c>
      <c r="E298" t="s">
        <v>44</v>
      </c>
      <c r="F298">
        <v>0</v>
      </c>
      <c r="G298">
        <v>10308730.499999998</v>
      </c>
      <c r="H298">
        <v>6533036.4510000004</v>
      </c>
      <c r="I298">
        <v>982314.10800000001</v>
      </c>
      <c r="J298">
        <v>5550722.3430000003</v>
      </c>
      <c r="K298">
        <v>58.863399999999999</v>
      </c>
      <c r="L298">
        <v>12517845123.931499</v>
      </c>
      <c r="M298">
        <v>1214.2955065060146</v>
      </c>
      <c r="N298">
        <v>30</v>
      </c>
      <c r="O298">
        <v>0.76463026000000001</v>
      </c>
      <c r="P298">
        <v>26.653244019999999</v>
      </c>
      <c r="Q298">
        <v>8.9379697900000004</v>
      </c>
      <c r="R298">
        <v>4.5999999999999999E-2</v>
      </c>
      <c r="S298">
        <v>0.47</v>
      </c>
      <c r="T298">
        <v>2215</v>
      </c>
      <c r="U298">
        <v>0</v>
      </c>
      <c r="V298" t="s">
        <v>653</v>
      </c>
      <c r="W298" t="s">
        <v>653</v>
      </c>
      <c r="X298" t="s">
        <v>653</v>
      </c>
    </row>
    <row r="299" spans="1:24" x14ac:dyDescent="0.25">
      <c r="A299" t="s">
        <v>54</v>
      </c>
      <c r="B299" t="s">
        <v>55</v>
      </c>
      <c r="C299" t="s">
        <v>656</v>
      </c>
      <c r="D299">
        <v>2018</v>
      </c>
      <c r="E299" t="s">
        <v>44</v>
      </c>
      <c r="F299">
        <v>2623</v>
      </c>
      <c r="G299">
        <v>11940683.499999998</v>
      </c>
      <c r="H299">
        <v>6683807.7869999995</v>
      </c>
      <c r="I299">
        <v>1137277.068</v>
      </c>
      <c r="J299">
        <v>5546530.7189999996</v>
      </c>
      <c r="K299">
        <v>59.709699999999998</v>
      </c>
      <c r="L299">
        <v>14262408089.9261</v>
      </c>
      <c r="M299">
        <v>1194.4381651122485</v>
      </c>
      <c r="N299">
        <v>36</v>
      </c>
      <c r="O299">
        <v>0.44921656999999998</v>
      </c>
      <c r="P299">
        <v>15.56364155</v>
      </c>
      <c r="Q299">
        <v>5.1696678900000004</v>
      </c>
      <c r="R299">
        <v>4.5999999999999999E-2</v>
      </c>
      <c r="S299">
        <v>0.47</v>
      </c>
      <c r="T299">
        <v>2215</v>
      </c>
      <c r="U299">
        <v>238</v>
      </c>
      <c r="V299" t="s">
        <v>653</v>
      </c>
      <c r="W299" t="s">
        <v>653</v>
      </c>
      <c r="X299" t="s">
        <v>653</v>
      </c>
    </row>
    <row r="300" spans="1:24" x14ac:dyDescent="0.25">
      <c r="A300" t="s">
        <v>54</v>
      </c>
      <c r="B300" t="s">
        <v>55</v>
      </c>
      <c r="C300" t="s">
        <v>656</v>
      </c>
      <c r="D300">
        <v>2022</v>
      </c>
      <c r="E300" t="s">
        <v>44</v>
      </c>
      <c r="F300">
        <v>6809</v>
      </c>
      <c r="G300">
        <v>13352864</v>
      </c>
      <c r="H300">
        <v>6797545.0499999998</v>
      </c>
      <c r="I300">
        <v>1324560.0619999999</v>
      </c>
      <c r="J300">
        <v>5472984.9879999999</v>
      </c>
      <c r="K300">
        <v>60.475099999999998</v>
      </c>
      <c r="L300">
        <v>17425405083.8797</v>
      </c>
      <c r="M300">
        <v>1304.9938263341633</v>
      </c>
      <c r="N300">
        <v>35</v>
      </c>
      <c r="O300">
        <v>0.51550090000000004</v>
      </c>
      <c r="P300">
        <v>19.236444469999999</v>
      </c>
      <c r="Q300">
        <v>6.5177237799999999</v>
      </c>
      <c r="R300">
        <v>4.5999999999999999E-2</v>
      </c>
      <c r="S300">
        <v>0.47</v>
      </c>
      <c r="T300">
        <v>2215</v>
      </c>
      <c r="U300">
        <v>4892</v>
      </c>
      <c r="V300">
        <v>3734</v>
      </c>
      <c r="W300">
        <v>54309539</v>
      </c>
      <c r="X300">
        <v>579832</v>
      </c>
    </row>
    <row r="301" spans="1:24" x14ac:dyDescent="0.25">
      <c r="A301" t="s">
        <v>54</v>
      </c>
      <c r="B301" t="s">
        <v>55</v>
      </c>
      <c r="C301" t="s">
        <v>656</v>
      </c>
      <c r="D301">
        <v>2024</v>
      </c>
      <c r="E301" t="s">
        <v>44</v>
      </c>
      <c r="F301">
        <v>6809</v>
      </c>
      <c r="G301">
        <v>14637545</v>
      </c>
      <c r="H301">
        <v>6844749.8870000001</v>
      </c>
      <c r="I301">
        <v>6844749.8870000001</v>
      </c>
      <c r="J301">
        <v>6844749.8870000001</v>
      </c>
      <c r="K301">
        <v>60.773800000000001</v>
      </c>
      <c r="L301">
        <v>21482643720.2743</v>
      </c>
      <c r="M301">
        <v>1467.6398071038757</v>
      </c>
      <c r="N301">
        <v>38</v>
      </c>
      <c r="O301">
        <v>0.51550090000000004</v>
      </c>
      <c r="P301">
        <v>19.236444469999999</v>
      </c>
      <c r="Q301">
        <v>6.5177237799999999</v>
      </c>
      <c r="R301">
        <v>4.5999999999999999E-2</v>
      </c>
      <c r="S301">
        <v>0.47</v>
      </c>
      <c r="T301">
        <v>2215</v>
      </c>
      <c r="U301">
        <v>0</v>
      </c>
      <c r="V301">
        <v>4055</v>
      </c>
      <c r="W301">
        <v>54309539</v>
      </c>
      <c r="X301">
        <v>619628</v>
      </c>
    </row>
    <row r="302" spans="1:24" x14ac:dyDescent="0.25">
      <c r="A302" t="s">
        <v>54</v>
      </c>
      <c r="B302" t="s">
        <v>55</v>
      </c>
      <c r="C302" t="s">
        <v>656</v>
      </c>
      <c r="D302">
        <v>2013</v>
      </c>
      <c r="E302" t="s">
        <v>45</v>
      </c>
      <c r="F302">
        <v>770</v>
      </c>
      <c r="G302">
        <v>10308730.499999998</v>
      </c>
      <c r="H302">
        <v>6533036.4510000004</v>
      </c>
      <c r="I302">
        <v>982314.10800000001</v>
      </c>
      <c r="J302">
        <v>5550722.3430000003</v>
      </c>
      <c r="K302">
        <v>58.863399999999999</v>
      </c>
      <c r="L302">
        <v>12517845123.931499</v>
      </c>
      <c r="M302">
        <v>1214.2955065060146</v>
      </c>
      <c r="N302">
        <v>30</v>
      </c>
      <c r="O302">
        <v>0.76463026000000001</v>
      </c>
      <c r="P302">
        <v>26.653244019999999</v>
      </c>
      <c r="Q302">
        <v>8.9379697900000004</v>
      </c>
      <c r="R302">
        <v>4.5999999999999999E-2</v>
      </c>
      <c r="S302">
        <v>0.47</v>
      </c>
      <c r="T302">
        <v>2215</v>
      </c>
      <c r="U302">
        <v>0</v>
      </c>
      <c r="V302" t="s">
        <v>653</v>
      </c>
      <c r="W302" t="s">
        <v>653</v>
      </c>
      <c r="X302" t="s">
        <v>653</v>
      </c>
    </row>
    <row r="303" spans="1:24" x14ac:dyDescent="0.25">
      <c r="A303" t="s">
        <v>54</v>
      </c>
      <c r="B303" t="s">
        <v>55</v>
      </c>
      <c r="C303" t="s">
        <v>656</v>
      </c>
      <c r="D303">
        <v>2018</v>
      </c>
      <c r="E303" t="s">
        <v>45</v>
      </c>
      <c r="F303">
        <v>45</v>
      </c>
      <c r="G303">
        <v>11940683.499999998</v>
      </c>
      <c r="H303">
        <v>6683807.7869999995</v>
      </c>
      <c r="I303">
        <v>1137277.068</v>
      </c>
      <c r="J303">
        <v>5546530.7189999996</v>
      </c>
      <c r="K303">
        <v>59.709699999999998</v>
      </c>
      <c r="L303">
        <v>14262408089.9261</v>
      </c>
      <c r="M303">
        <v>1194.4381651122485</v>
      </c>
      <c r="N303">
        <v>36</v>
      </c>
      <c r="O303">
        <v>0.44921656999999998</v>
      </c>
      <c r="P303">
        <v>15.56364155</v>
      </c>
      <c r="Q303">
        <v>5.1696678900000004</v>
      </c>
      <c r="R303">
        <v>4.5999999999999999E-2</v>
      </c>
      <c r="S303">
        <v>0.47</v>
      </c>
      <c r="T303">
        <v>2215</v>
      </c>
      <c r="U303">
        <v>238</v>
      </c>
      <c r="V303" t="s">
        <v>653</v>
      </c>
      <c r="W303" t="s">
        <v>653</v>
      </c>
      <c r="X303" t="s">
        <v>653</v>
      </c>
    </row>
    <row r="304" spans="1:24" x14ac:dyDescent="0.25">
      <c r="A304" t="s">
        <v>54</v>
      </c>
      <c r="B304" t="s">
        <v>55</v>
      </c>
      <c r="C304" t="s">
        <v>656</v>
      </c>
      <c r="D304">
        <v>2022</v>
      </c>
      <c r="E304" t="s">
        <v>45</v>
      </c>
      <c r="F304">
        <v>56</v>
      </c>
      <c r="G304">
        <v>13352864</v>
      </c>
      <c r="H304">
        <v>6797545.0499999998</v>
      </c>
      <c r="I304">
        <v>1324560.0619999999</v>
      </c>
      <c r="J304">
        <v>5472984.9879999999</v>
      </c>
      <c r="K304">
        <v>60.475099999999998</v>
      </c>
      <c r="L304">
        <v>17425405083.8797</v>
      </c>
      <c r="M304">
        <v>1304.9938263341633</v>
      </c>
      <c r="N304">
        <v>35</v>
      </c>
      <c r="O304">
        <v>0.51550090000000004</v>
      </c>
      <c r="P304">
        <v>19.236444469999999</v>
      </c>
      <c r="Q304">
        <v>6.5177237799999999</v>
      </c>
      <c r="R304">
        <v>4.5999999999999999E-2</v>
      </c>
      <c r="S304">
        <v>0.47</v>
      </c>
      <c r="T304">
        <v>2215</v>
      </c>
      <c r="U304">
        <v>4892</v>
      </c>
      <c r="V304">
        <v>3734</v>
      </c>
      <c r="W304">
        <v>54309539</v>
      </c>
      <c r="X304">
        <v>579832</v>
      </c>
    </row>
    <row r="305" spans="1:24" x14ac:dyDescent="0.25">
      <c r="A305" t="s">
        <v>54</v>
      </c>
      <c r="B305" t="s">
        <v>55</v>
      </c>
      <c r="C305" t="s">
        <v>656</v>
      </c>
      <c r="D305">
        <v>2024</v>
      </c>
      <c r="E305" t="s">
        <v>45</v>
      </c>
      <c r="F305">
        <v>427</v>
      </c>
      <c r="G305">
        <v>14637545</v>
      </c>
      <c r="H305">
        <v>6844749.8870000001</v>
      </c>
      <c r="I305">
        <v>6844749.8870000001</v>
      </c>
      <c r="J305">
        <v>6844749.8870000001</v>
      </c>
      <c r="K305">
        <v>60.773800000000001</v>
      </c>
      <c r="L305">
        <v>21482643720.2743</v>
      </c>
      <c r="M305">
        <v>1467.6398071038757</v>
      </c>
      <c r="N305">
        <v>38</v>
      </c>
      <c r="O305">
        <v>0.51550090000000004</v>
      </c>
      <c r="P305">
        <v>19.236444469999999</v>
      </c>
      <c r="Q305">
        <v>6.5177237799999999</v>
      </c>
      <c r="R305">
        <v>4.5999999999999999E-2</v>
      </c>
      <c r="S305">
        <v>0.47</v>
      </c>
      <c r="T305">
        <v>2215</v>
      </c>
      <c r="U305">
        <v>0</v>
      </c>
      <c r="V305">
        <v>4055</v>
      </c>
      <c r="W305">
        <v>54309539</v>
      </c>
      <c r="X305">
        <v>619628</v>
      </c>
    </row>
    <row r="306" spans="1:24" x14ac:dyDescent="0.25">
      <c r="A306" t="s">
        <v>54</v>
      </c>
      <c r="B306" t="s">
        <v>55</v>
      </c>
      <c r="C306" t="s">
        <v>656</v>
      </c>
      <c r="D306">
        <v>2013</v>
      </c>
      <c r="E306" t="s">
        <v>46</v>
      </c>
      <c r="F306">
        <v>1330</v>
      </c>
      <c r="G306">
        <v>10308730.499999998</v>
      </c>
      <c r="H306">
        <v>6533036.4510000004</v>
      </c>
      <c r="I306">
        <v>982314.10800000001</v>
      </c>
      <c r="J306">
        <v>5550722.3430000003</v>
      </c>
      <c r="K306">
        <v>58.863399999999999</v>
      </c>
      <c r="L306">
        <v>12517845123.931499</v>
      </c>
      <c r="M306">
        <v>1214.2955065060146</v>
      </c>
      <c r="N306">
        <v>30</v>
      </c>
      <c r="O306">
        <v>0.76463026000000001</v>
      </c>
      <c r="P306">
        <v>26.653244019999999</v>
      </c>
      <c r="Q306">
        <v>8.9379697900000004</v>
      </c>
      <c r="R306">
        <v>4.5999999999999999E-2</v>
      </c>
      <c r="S306">
        <v>0.47</v>
      </c>
      <c r="T306">
        <v>2215</v>
      </c>
      <c r="U306">
        <v>0</v>
      </c>
      <c r="V306" t="s">
        <v>653</v>
      </c>
      <c r="W306" t="s">
        <v>653</v>
      </c>
      <c r="X306" t="s">
        <v>653</v>
      </c>
    </row>
    <row r="307" spans="1:24" x14ac:dyDescent="0.25">
      <c r="A307" t="s">
        <v>54</v>
      </c>
      <c r="B307" t="s">
        <v>55</v>
      </c>
      <c r="C307" t="s">
        <v>656</v>
      </c>
      <c r="D307">
        <v>2018</v>
      </c>
      <c r="E307" t="s">
        <v>46</v>
      </c>
      <c r="F307">
        <v>306</v>
      </c>
      <c r="G307">
        <v>11940683.499999998</v>
      </c>
      <c r="H307">
        <v>6683807.7869999995</v>
      </c>
      <c r="I307">
        <v>1137277.068</v>
      </c>
      <c r="J307">
        <v>5546530.7189999996</v>
      </c>
      <c r="K307">
        <v>59.709699999999998</v>
      </c>
      <c r="L307">
        <v>14262408089.9261</v>
      </c>
      <c r="M307">
        <v>1194.4381651122485</v>
      </c>
      <c r="N307">
        <v>36</v>
      </c>
      <c r="O307">
        <v>0.44921656999999998</v>
      </c>
      <c r="P307">
        <v>15.56364155</v>
      </c>
      <c r="Q307">
        <v>5.1696678900000004</v>
      </c>
      <c r="R307">
        <v>4.5999999999999999E-2</v>
      </c>
      <c r="S307">
        <v>0.47</v>
      </c>
      <c r="T307">
        <v>2215</v>
      </c>
      <c r="U307">
        <v>238</v>
      </c>
      <c r="V307" t="s">
        <v>653</v>
      </c>
      <c r="W307" t="s">
        <v>653</v>
      </c>
      <c r="X307" t="s">
        <v>653</v>
      </c>
    </row>
    <row r="308" spans="1:24" x14ac:dyDescent="0.25">
      <c r="A308" t="s">
        <v>54</v>
      </c>
      <c r="B308" t="s">
        <v>55</v>
      </c>
      <c r="C308" t="s">
        <v>656</v>
      </c>
      <c r="D308">
        <v>2022</v>
      </c>
      <c r="E308" t="s">
        <v>46</v>
      </c>
      <c r="F308">
        <v>382</v>
      </c>
      <c r="G308">
        <v>13352864</v>
      </c>
      <c r="H308">
        <v>6797545.0499999998</v>
      </c>
      <c r="I308">
        <v>1324560.0619999999</v>
      </c>
      <c r="J308">
        <v>5472984.9879999999</v>
      </c>
      <c r="K308">
        <v>60.475099999999998</v>
      </c>
      <c r="L308">
        <v>17425405083.8797</v>
      </c>
      <c r="M308">
        <v>1304.9938263341633</v>
      </c>
      <c r="N308">
        <v>35</v>
      </c>
      <c r="O308">
        <v>0.51550090000000004</v>
      </c>
      <c r="P308">
        <v>19.236444469999999</v>
      </c>
      <c r="Q308">
        <v>6.5177237799999999</v>
      </c>
      <c r="R308">
        <v>4.5999999999999999E-2</v>
      </c>
      <c r="S308">
        <v>0.47</v>
      </c>
      <c r="T308">
        <v>2215</v>
      </c>
      <c r="U308">
        <v>4892</v>
      </c>
      <c r="V308">
        <v>3734</v>
      </c>
      <c r="W308">
        <v>54309539</v>
      </c>
      <c r="X308">
        <v>579832</v>
      </c>
    </row>
    <row r="309" spans="1:24" x14ac:dyDescent="0.25">
      <c r="A309" t="s">
        <v>54</v>
      </c>
      <c r="B309" t="s">
        <v>55</v>
      </c>
      <c r="C309" t="s">
        <v>656</v>
      </c>
      <c r="D309">
        <v>2024</v>
      </c>
      <c r="E309" t="s">
        <v>46</v>
      </c>
      <c r="F309">
        <v>774</v>
      </c>
      <c r="G309">
        <v>14637545</v>
      </c>
      <c r="H309">
        <v>6844749.8870000001</v>
      </c>
      <c r="I309">
        <v>6844749.8870000001</v>
      </c>
      <c r="J309">
        <v>6844749.8870000001</v>
      </c>
      <c r="K309">
        <v>60.773800000000001</v>
      </c>
      <c r="L309">
        <v>21482643720.2743</v>
      </c>
      <c r="M309">
        <v>1467.6398071038757</v>
      </c>
      <c r="N309">
        <v>38</v>
      </c>
      <c r="O309">
        <v>0.51550090000000004</v>
      </c>
      <c r="P309">
        <v>19.236444469999999</v>
      </c>
      <c r="Q309">
        <v>6.5177237799999999</v>
      </c>
      <c r="R309">
        <v>4.5999999999999999E-2</v>
      </c>
      <c r="S309">
        <v>0.47</v>
      </c>
      <c r="T309">
        <v>2215</v>
      </c>
      <c r="U309">
        <v>0</v>
      </c>
      <c r="V309">
        <v>4055</v>
      </c>
      <c r="W309">
        <v>54309539</v>
      </c>
      <c r="X309">
        <v>619628</v>
      </c>
    </row>
    <row r="310" spans="1:24" x14ac:dyDescent="0.25">
      <c r="A310" t="s">
        <v>54</v>
      </c>
      <c r="B310" t="s">
        <v>55</v>
      </c>
      <c r="C310" t="s">
        <v>656</v>
      </c>
      <c r="D310">
        <v>2013</v>
      </c>
      <c r="E310" t="s">
        <v>47</v>
      </c>
      <c r="F310">
        <v>0</v>
      </c>
      <c r="G310">
        <v>10308730.499999998</v>
      </c>
      <c r="H310">
        <v>6533036.4510000004</v>
      </c>
      <c r="I310">
        <v>982314.10800000001</v>
      </c>
      <c r="J310">
        <v>5550722.3430000003</v>
      </c>
      <c r="K310">
        <v>58.863399999999999</v>
      </c>
      <c r="L310">
        <v>12517845123.931499</v>
      </c>
      <c r="M310">
        <v>1214.2955065060146</v>
      </c>
      <c r="N310">
        <v>30</v>
      </c>
      <c r="O310">
        <v>0.76463026000000001</v>
      </c>
      <c r="P310">
        <v>26.653244019999999</v>
      </c>
      <c r="Q310">
        <v>8.9379697900000004</v>
      </c>
      <c r="R310">
        <v>4.5999999999999999E-2</v>
      </c>
      <c r="S310">
        <v>0.47</v>
      </c>
      <c r="T310">
        <v>2215</v>
      </c>
      <c r="U310">
        <v>0</v>
      </c>
      <c r="V310" t="s">
        <v>653</v>
      </c>
      <c r="W310" t="s">
        <v>653</v>
      </c>
      <c r="X310" t="s">
        <v>653</v>
      </c>
    </row>
    <row r="311" spans="1:24" x14ac:dyDescent="0.25">
      <c r="A311" t="s">
        <v>54</v>
      </c>
      <c r="B311" t="s">
        <v>55</v>
      </c>
      <c r="C311" t="s">
        <v>656</v>
      </c>
      <c r="D311">
        <v>2018</v>
      </c>
      <c r="E311" t="s">
        <v>47</v>
      </c>
      <c r="F311">
        <v>58</v>
      </c>
      <c r="G311">
        <v>11940683.499999998</v>
      </c>
      <c r="H311">
        <v>6683807.7869999995</v>
      </c>
      <c r="I311">
        <v>1137277.068</v>
      </c>
      <c r="J311">
        <v>5546530.7189999996</v>
      </c>
      <c r="K311">
        <v>59.709699999999998</v>
      </c>
      <c r="L311">
        <v>14262408089.9261</v>
      </c>
      <c r="M311">
        <v>1194.4381651122485</v>
      </c>
      <c r="N311">
        <v>36</v>
      </c>
      <c r="O311">
        <v>0.44921656999999998</v>
      </c>
      <c r="P311">
        <v>15.56364155</v>
      </c>
      <c r="Q311">
        <v>5.1696678900000004</v>
      </c>
      <c r="R311">
        <v>4.5999999999999999E-2</v>
      </c>
      <c r="S311">
        <v>0.47</v>
      </c>
      <c r="T311">
        <v>2215</v>
      </c>
      <c r="U311">
        <v>238</v>
      </c>
      <c r="V311" t="s">
        <v>653</v>
      </c>
      <c r="W311" t="s">
        <v>653</v>
      </c>
      <c r="X311" t="s">
        <v>653</v>
      </c>
    </row>
    <row r="312" spans="1:24" x14ac:dyDescent="0.25">
      <c r="A312" t="s">
        <v>54</v>
      </c>
      <c r="B312" t="s">
        <v>55</v>
      </c>
      <c r="C312" t="s">
        <v>656</v>
      </c>
      <c r="D312">
        <v>2022</v>
      </c>
      <c r="E312" t="s">
        <v>47</v>
      </c>
      <c r="F312">
        <v>187</v>
      </c>
      <c r="G312">
        <v>13352864</v>
      </c>
      <c r="H312">
        <v>6797545.0499999998</v>
      </c>
      <c r="I312">
        <v>1324560.0619999999</v>
      </c>
      <c r="J312">
        <v>5472984.9879999999</v>
      </c>
      <c r="K312">
        <v>60.475099999999998</v>
      </c>
      <c r="L312">
        <v>17425405083.8797</v>
      </c>
      <c r="M312">
        <v>1304.9938263341633</v>
      </c>
      <c r="N312">
        <v>35</v>
      </c>
      <c r="O312">
        <v>0.51550090000000004</v>
      </c>
      <c r="P312">
        <v>19.236444469999999</v>
      </c>
      <c r="Q312">
        <v>6.5177237799999999</v>
      </c>
      <c r="R312">
        <v>4.5999999999999999E-2</v>
      </c>
      <c r="S312">
        <v>0.47</v>
      </c>
      <c r="T312">
        <v>2215</v>
      </c>
      <c r="U312">
        <v>4892</v>
      </c>
      <c r="V312">
        <v>3734</v>
      </c>
      <c r="W312">
        <v>54309539</v>
      </c>
      <c r="X312">
        <v>579832</v>
      </c>
    </row>
    <row r="313" spans="1:24" x14ac:dyDescent="0.25">
      <c r="A313" t="s">
        <v>54</v>
      </c>
      <c r="B313" t="s">
        <v>55</v>
      </c>
      <c r="C313" t="s">
        <v>656</v>
      </c>
      <c r="D313">
        <v>2024</v>
      </c>
      <c r="E313" t="s">
        <v>47</v>
      </c>
      <c r="F313">
        <v>248</v>
      </c>
      <c r="G313">
        <v>14637545</v>
      </c>
      <c r="H313">
        <v>6844749.8870000001</v>
      </c>
      <c r="I313">
        <v>6844749.8870000001</v>
      </c>
      <c r="J313">
        <v>6844749.8870000001</v>
      </c>
      <c r="K313">
        <v>60.773800000000001</v>
      </c>
      <c r="L313">
        <v>21482643720.2743</v>
      </c>
      <c r="M313">
        <v>1467.6398071038757</v>
      </c>
      <c r="N313">
        <v>38</v>
      </c>
      <c r="O313">
        <v>0.51550090000000004</v>
      </c>
      <c r="P313">
        <v>19.236444469999999</v>
      </c>
      <c r="Q313">
        <v>6.5177237799999999</v>
      </c>
      <c r="R313">
        <v>4.5999999999999999E-2</v>
      </c>
      <c r="S313">
        <v>0.47</v>
      </c>
      <c r="T313">
        <v>2215</v>
      </c>
      <c r="U313">
        <v>0</v>
      </c>
      <c r="V313">
        <v>4055</v>
      </c>
      <c r="W313">
        <v>54309539</v>
      </c>
      <c r="X313">
        <v>619628</v>
      </c>
    </row>
    <row r="314" spans="1:24" x14ac:dyDescent="0.25">
      <c r="A314" t="s">
        <v>54</v>
      </c>
      <c r="B314" t="s">
        <v>55</v>
      </c>
      <c r="C314" t="s">
        <v>656</v>
      </c>
      <c r="D314">
        <v>2013</v>
      </c>
      <c r="E314" t="s">
        <v>48</v>
      </c>
      <c r="F314">
        <v>0</v>
      </c>
      <c r="G314">
        <v>10308730.499999998</v>
      </c>
      <c r="H314">
        <v>6533036.4510000004</v>
      </c>
      <c r="I314">
        <v>982314.10800000001</v>
      </c>
      <c r="J314">
        <v>5550722.3430000003</v>
      </c>
      <c r="K314">
        <v>58.863399999999999</v>
      </c>
      <c r="L314">
        <v>12517845123.931499</v>
      </c>
      <c r="M314">
        <v>1214.2955065060146</v>
      </c>
      <c r="N314">
        <v>30</v>
      </c>
      <c r="O314">
        <v>0.76463026000000001</v>
      </c>
      <c r="P314">
        <v>26.653244019999999</v>
      </c>
      <c r="Q314">
        <v>8.9379697900000004</v>
      </c>
      <c r="R314">
        <v>4.5999999999999999E-2</v>
      </c>
      <c r="S314">
        <v>0.47</v>
      </c>
      <c r="T314">
        <v>2215</v>
      </c>
      <c r="U314">
        <v>0</v>
      </c>
      <c r="V314" t="s">
        <v>653</v>
      </c>
      <c r="W314" t="s">
        <v>653</v>
      </c>
      <c r="X314" t="s">
        <v>653</v>
      </c>
    </row>
    <row r="315" spans="1:24" x14ac:dyDescent="0.25">
      <c r="A315" t="s">
        <v>54</v>
      </c>
      <c r="B315" t="s">
        <v>55</v>
      </c>
      <c r="C315" t="s">
        <v>656</v>
      </c>
      <c r="D315">
        <v>2018</v>
      </c>
      <c r="E315" t="s">
        <v>48</v>
      </c>
      <c r="F315">
        <v>0</v>
      </c>
      <c r="G315">
        <v>11940683.499999998</v>
      </c>
      <c r="H315">
        <v>6683807.7869999995</v>
      </c>
      <c r="I315">
        <v>1137277.068</v>
      </c>
      <c r="J315">
        <v>5546530.7189999996</v>
      </c>
      <c r="K315">
        <v>59.709699999999998</v>
      </c>
      <c r="L315">
        <v>14262408089.9261</v>
      </c>
      <c r="M315">
        <v>1194.4381651122485</v>
      </c>
      <c r="N315">
        <v>36</v>
      </c>
      <c r="O315">
        <v>0.44921656999999998</v>
      </c>
      <c r="P315">
        <v>15.56364155</v>
      </c>
      <c r="Q315">
        <v>5.1696678900000004</v>
      </c>
      <c r="R315">
        <v>4.5999999999999999E-2</v>
      </c>
      <c r="S315">
        <v>0.47</v>
      </c>
      <c r="T315">
        <v>2215</v>
      </c>
      <c r="U315">
        <v>238</v>
      </c>
      <c r="V315" t="s">
        <v>653</v>
      </c>
      <c r="W315" t="s">
        <v>653</v>
      </c>
      <c r="X315" t="s">
        <v>653</v>
      </c>
    </row>
    <row r="316" spans="1:24" x14ac:dyDescent="0.25">
      <c r="A316" t="s">
        <v>54</v>
      </c>
      <c r="B316" t="s">
        <v>55</v>
      </c>
      <c r="C316" t="s">
        <v>656</v>
      </c>
      <c r="D316">
        <v>2022</v>
      </c>
      <c r="E316" t="s">
        <v>48</v>
      </c>
      <c r="F316">
        <v>0</v>
      </c>
      <c r="G316">
        <v>13352864</v>
      </c>
      <c r="H316">
        <v>6797545.0499999998</v>
      </c>
      <c r="I316">
        <v>1324560.0619999999</v>
      </c>
      <c r="J316">
        <v>5472984.9879999999</v>
      </c>
      <c r="K316">
        <v>60.475099999999998</v>
      </c>
      <c r="L316">
        <v>17425405083.8797</v>
      </c>
      <c r="M316">
        <v>1304.9938263341633</v>
      </c>
      <c r="N316">
        <v>35</v>
      </c>
      <c r="O316">
        <v>0.51550090000000004</v>
      </c>
      <c r="P316">
        <v>19.236444469999999</v>
      </c>
      <c r="Q316">
        <v>6.5177237799999999</v>
      </c>
      <c r="R316">
        <v>4.5999999999999999E-2</v>
      </c>
      <c r="S316">
        <v>0.47</v>
      </c>
      <c r="T316">
        <v>2215</v>
      </c>
      <c r="U316">
        <v>4892</v>
      </c>
      <c r="V316">
        <v>3734</v>
      </c>
      <c r="W316">
        <v>54309539</v>
      </c>
      <c r="X316">
        <v>579832</v>
      </c>
    </row>
    <row r="317" spans="1:24" x14ac:dyDescent="0.25">
      <c r="A317" t="s">
        <v>54</v>
      </c>
      <c r="B317" t="s">
        <v>55</v>
      </c>
      <c r="C317" t="s">
        <v>656</v>
      </c>
      <c r="D317">
        <v>2024</v>
      </c>
      <c r="E317" t="s">
        <v>48</v>
      </c>
      <c r="F317">
        <v>0</v>
      </c>
      <c r="G317">
        <v>14637545</v>
      </c>
      <c r="H317">
        <v>6844749.8870000001</v>
      </c>
      <c r="I317">
        <v>6844749.8870000001</v>
      </c>
      <c r="J317">
        <v>6844749.8870000001</v>
      </c>
      <c r="K317">
        <v>60.773800000000001</v>
      </c>
      <c r="L317">
        <v>21482643720.2743</v>
      </c>
      <c r="M317">
        <v>1467.6398071038757</v>
      </c>
      <c r="N317">
        <v>38</v>
      </c>
      <c r="O317">
        <v>0.51550090000000004</v>
      </c>
      <c r="P317">
        <v>19.236444469999999</v>
      </c>
      <c r="Q317">
        <v>6.5177237799999999</v>
      </c>
      <c r="R317">
        <v>4.5999999999999999E-2</v>
      </c>
      <c r="S317">
        <v>0.47</v>
      </c>
      <c r="T317">
        <v>2215</v>
      </c>
      <c r="U317">
        <v>0</v>
      </c>
      <c r="V317">
        <v>4055</v>
      </c>
      <c r="W317">
        <v>54309539</v>
      </c>
      <c r="X317">
        <v>619628</v>
      </c>
    </row>
    <row r="318" spans="1:24" x14ac:dyDescent="0.25">
      <c r="A318" t="s">
        <v>54</v>
      </c>
      <c r="B318" t="s">
        <v>55</v>
      </c>
      <c r="C318" t="s">
        <v>656</v>
      </c>
      <c r="D318">
        <v>2013</v>
      </c>
      <c r="E318" t="s">
        <v>49</v>
      </c>
      <c r="F318">
        <v>0</v>
      </c>
      <c r="G318">
        <v>10308730.499999998</v>
      </c>
      <c r="H318">
        <v>6533036.4510000004</v>
      </c>
      <c r="I318">
        <v>982314.10800000001</v>
      </c>
      <c r="J318">
        <v>5550722.3430000003</v>
      </c>
      <c r="K318">
        <v>58.863399999999999</v>
      </c>
      <c r="L318">
        <v>12517845123.931499</v>
      </c>
      <c r="M318">
        <v>1214.2955065060146</v>
      </c>
      <c r="N318">
        <v>30</v>
      </c>
      <c r="O318">
        <v>0.76463026000000001</v>
      </c>
      <c r="P318">
        <v>26.653244019999999</v>
      </c>
      <c r="Q318">
        <v>8.9379697900000004</v>
      </c>
      <c r="R318">
        <v>4.5999999999999999E-2</v>
      </c>
      <c r="S318">
        <v>0.47</v>
      </c>
      <c r="T318">
        <v>2215</v>
      </c>
      <c r="U318">
        <v>0</v>
      </c>
      <c r="V318" t="s">
        <v>653</v>
      </c>
      <c r="W318" t="s">
        <v>653</v>
      </c>
      <c r="X318" t="s">
        <v>653</v>
      </c>
    </row>
    <row r="319" spans="1:24" x14ac:dyDescent="0.25">
      <c r="A319" t="s">
        <v>54</v>
      </c>
      <c r="B319" t="s">
        <v>55</v>
      </c>
      <c r="C319" t="s">
        <v>656</v>
      </c>
      <c r="D319">
        <v>2018</v>
      </c>
      <c r="E319" t="s">
        <v>49</v>
      </c>
      <c r="F319">
        <v>102</v>
      </c>
      <c r="G319">
        <v>11940683.499999998</v>
      </c>
      <c r="H319">
        <v>6683807.7869999995</v>
      </c>
      <c r="I319">
        <v>1137277.068</v>
      </c>
      <c r="J319">
        <v>5546530.7189999996</v>
      </c>
      <c r="K319">
        <v>59.709699999999998</v>
      </c>
      <c r="L319">
        <v>14262408089.9261</v>
      </c>
      <c r="M319">
        <v>1194.4381651122485</v>
      </c>
      <c r="N319">
        <v>36</v>
      </c>
      <c r="O319">
        <v>0.44921656999999998</v>
      </c>
      <c r="P319">
        <v>15.56364155</v>
      </c>
      <c r="Q319">
        <v>5.1696678900000004</v>
      </c>
      <c r="R319">
        <v>4.5999999999999999E-2</v>
      </c>
      <c r="S319">
        <v>0.47</v>
      </c>
      <c r="T319">
        <v>2215</v>
      </c>
      <c r="U319">
        <v>238</v>
      </c>
      <c r="V319" t="s">
        <v>653</v>
      </c>
      <c r="W319" t="s">
        <v>653</v>
      </c>
      <c r="X319" t="s">
        <v>653</v>
      </c>
    </row>
    <row r="320" spans="1:24" x14ac:dyDescent="0.25">
      <c r="A320" t="s">
        <v>54</v>
      </c>
      <c r="B320" t="s">
        <v>55</v>
      </c>
      <c r="C320" t="s">
        <v>656</v>
      </c>
      <c r="D320">
        <v>2022</v>
      </c>
      <c r="E320" t="s">
        <v>49</v>
      </c>
      <c r="F320">
        <v>102</v>
      </c>
      <c r="G320">
        <v>13352864</v>
      </c>
      <c r="H320">
        <v>6797545.0499999998</v>
      </c>
      <c r="I320">
        <v>1324560.0619999999</v>
      </c>
      <c r="J320">
        <v>5472984.9879999999</v>
      </c>
      <c r="K320">
        <v>60.475099999999998</v>
      </c>
      <c r="L320">
        <v>17425405083.8797</v>
      </c>
      <c r="M320">
        <v>1304.9938263341633</v>
      </c>
      <c r="N320">
        <v>35</v>
      </c>
      <c r="O320">
        <v>0.51550090000000004</v>
      </c>
      <c r="P320">
        <v>19.236444469999999</v>
      </c>
      <c r="Q320">
        <v>6.5177237799999999</v>
      </c>
      <c r="R320">
        <v>4.5999999999999999E-2</v>
      </c>
      <c r="S320">
        <v>0.47</v>
      </c>
      <c r="T320">
        <v>2215</v>
      </c>
      <c r="U320">
        <v>4892</v>
      </c>
      <c r="V320">
        <v>3734</v>
      </c>
      <c r="W320">
        <v>54309539</v>
      </c>
      <c r="X320">
        <v>579832</v>
      </c>
    </row>
    <row r="321" spans="1:24" x14ac:dyDescent="0.25">
      <c r="A321" t="s">
        <v>54</v>
      </c>
      <c r="B321" t="s">
        <v>55</v>
      </c>
      <c r="C321" t="s">
        <v>656</v>
      </c>
      <c r="D321">
        <v>2024</v>
      </c>
      <c r="E321" t="s">
        <v>49</v>
      </c>
      <c r="F321">
        <v>102</v>
      </c>
      <c r="G321">
        <v>14637545</v>
      </c>
      <c r="H321">
        <v>6844749.8870000001</v>
      </c>
      <c r="I321">
        <v>6844749.8870000001</v>
      </c>
      <c r="J321">
        <v>6844749.8870000001</v>
      </c>
      <c r="K321">
        <v>60.773800000000001</v>
      </c>
      <c r="L321">
        <v>21482643720.2743</v>
      </c>
      <c r="M321">
        <v>1467.6398071038757</v>
      </c>
      <c r="N321">
        <v>38</v>
      </c>
      <c r="O321">
        <v>0.51550090000000004</v>
      </c>
      <c r="P321">
        <v>19.236444469999999</v>
      </c>
      <c r="Q321">
        <v>6.5177237799999999</v>
      </c>
      <c r="R321">
        <v>4.5999999999999999E-2</v>
      </c>
      <c r="S321">
        <v>0.47</v>
      </c>
      <c r="T321">
        <v>2215</v>
      </c>
      <c r="U321">
        <v>0</v>
      </c>
      <c r="V321">
        <v>4055</v>
      </c>
      <c r="W321">
        <v>54309539</v>
      </c>
      <c r="X321">
        <v>619628</v>
      </c>
    </row>
    <row r="322" spans="1:24" x14ac:dyDescent="0.25">
      <c r="A322" t="s">
        <v>54</v>
      </c>
      <c r="B322" t="s">
        <v>55</v>
      </c>
      <c r="C322" t="s">
        <v>656</v>
      </c>
      <c r="D322">
        <v>2013</v>
      </c>
      <c r="E322" t="s">
        <v>50</v>
      </c>
      <c r="F322">
        <v>10200</v>
      </c>
      <c r="G322">
        <v>10308730.499999998</v>
      </c>
      <c r="H322">
        <v>6533036.4510000004</v>
      </c>
      <c r="I322">
        <v>982314.10800000001</v>
      </c>
      <c r="J322">
        <v>5550722.3430000003</v>
      </c>
      <c r="K322">
        <v>58.863399999999999</v>
      </c>
      <c r="L322">
        <v>12517845123.931499</v>
      </c>
      <c r="M322">
        <v>1214.2955065060146</v>
      </c>
      <c r="N322">
        <v>30</v>
      </c>
      <c r="O322">
        <v>0.76463026000000001</v>
      </c>
      <c r="P322">
        <v>26.653244019999999</v>
      </c>
      <c r="Q322">
        <v>8.9379697900000004</v>
      </c>
      <c r="R322">
        <v>4.5999999999999999E-2</v>
      </c>
      <c r="S322">
        <v>0.47</v>
      </c>
      <c r="T322">
        <v>2215</v>
      </c>
      <c r="U322">
        <v>0</v>
      </c>
      <c r="V322" t="s">
        <v>653</v>
      </c>
      <c r="W322" t="s">
        <v>653</v>
      </c>
      <c r="X322" t="s">
        <v>653</v>
      </c>
    </row>
    <row r="323" spans="1:24" x14ac:dyDescent="0.25">
      <c r="A323" t="s">
        <v>54</v>
      </c>
      <c r="B323" t="s">
        <v>55</v>
      </c>
      <c r="C323" t="s">
        <v>656</v>
      </c>
      <c r="D323">
        <v>2018</v>
      </c>
      <c r="E323" t="s">
        <v>50</v>
      </c>
      <c r="F323">
        <v>0</v>
      </c>
      <c r="G323">
        <v>11940683.499999998</v>
      </c>
      <c r="H323">
        <v>6683807.7869999995</v>
      </c>
      <c r="I323">
        <v>1137277.068</v>
      </c>
      <c r="J323">
        <v>5546530.7189999996</v>
      </c>
      <c r="K323">
        <v>59.709699999999998</v>
      </c>
      <c r="L323">
        <v>14262408089.9261</v>
      </c>
      <c r="M323">
        <v>1194.4381651122485</v>
      </c>
      <c r="N323">
        <v>36</v>
      </c>
      <c r="O323">
        <v>0.44921656999999998</v>
      </c>
      <c r="P323">
        <v>15.56364155</v>
      </c>
      <c r="Q323">
        <v>5.1696678900000004</v>
      </c>
      <c r="R323">
        <v>4.5999999999999999E-2</v>
      </c>
      <c r="S323">
        <v>0.47</v>
      </c>
      <c r="T323">
        <v>2215</v>
      </c>
      <c r="U323">
        <v>238</v>
      </c>
      <c r="V323" t="s">
        <v>653</v>
      </c>
      <c r="W323" t="s">
        <v>653</v>
      </c>
      <c r="X323" t="s">
        <v>653</v>
      </c>
    </row>
    <row r="324" spans="1:24" x14ac:dyDescent="0.25">
      <c r="A324" t="s">
        <v>54</v>
      </c>
      <c r="B324" t="s">
        <v>55</v>
      </c>
      <c r="C324" t="s">
        <v>656</v>
      </c>
      <c r="D324">
        <v>2022</v>
      </c>
      <c r="E324" t="s">
        <v>50</v>
      </c>
      <c r="F324">
        <v>0</v>
      </c>
      <c r="G324">
        <v>13352864</v>
      </c>
      <c r="H324">
        <v>6797545.0499999998</v>
      </c>
      <c r="I324">
        <v>1324560.0619999999</v>
      </c>
      <c r="J324">
        <v>5472984.9879999999</v>
      </c>
      <c r="K324">
        <v>60.475099999999998</v>
      </c>
      <c r="L324">
        <v>17425405083.8797</v>
      </c>
      <c r="M324">
        <v>1304.9938263341633</v>
      </c>
      <c r="N324">
        <v>35</v>
      </c>
      <c r="O324">
        <v>0.51550090000000004</v>
      </c>
      <c r="P324">
        <v>19.236444469999999</v>
      </c>
      <c r="Q324">
        <v>6.5177237799999999</v>
      </c>
      <c r="R324">
        <v>4.5999999999999999E-2</v>
      </c>
      <c r="S324">
        <v>0.47</v>
      </c>
      <c r="T324">
        <v>2215</v>
      </c>
      <c r="U324">
        <v>4892</v>
      </c>
      <c r="V324">
        <v>3734</v>
      </c>
      <c r="W324">
        <v>54309539</v>
      </c>
      <c r="X324">
        <v>579832</v>
      </c>
    </row>
    <row r="325" spans="1:24" x14ac:dyDescent="0.25">
      <c r="A325" t="s">
        <v>54</v>
      </c>
      <c r="B325" t="s">
        <v>55</v>
      </c>
      <c r="C325" t="s">
        <v>656</v>
      </c>
      <c r="D325">
        <v>2024</v>
      </c>
      <c r="E325" t="s">
        <v>50</v>
      </c>
      <c r="F325">
        <v>0</v>
      </c>
      <c r="G325">
        <v>14637545</v>
      </c>
      <c r="H325">
        <v>6844749.8870000001</v>
      </c>
      <c r="I325">
        <v>6844749.8870000001</v>
      </c>
      <c r="J325">
        <v>6844749.8870000001</v>
      </c>
      <c r="K325">
        <v>60.773800000000001</v>
      </c>
      <c r="L325">
        <v>21482643720.2743</v>
      </c>
      <c r="M325">
        <v>1467.6398071038757</v>
      </c>
      <c r="N325">
        <v>38</v>
      </c>
      <c r="O325">
        <v>0.51550090000000004</v>
      </c>
      <c r="P325">
        <v>19.236444469999999</v>
      </c>
      <c r="Q325">
        <v>6.5177237799999999</v>
      </c>
      <c r="R325">
        <v>4.5999999999999999E-2</v>
      </c>
      <c r="S325">
        <v>0.47</v>
      </c>
      <c r="T325">
        <v>2215</v>
      </c>
      <c r="U325">
        <v>0</v>
      </c>
      <c r="V325">
        <v>4055</v>
      </c>
      <c r="W325">
        <v>54309539</v>
      </c>
      <c r="X325">
        <v>619628</v>
      </c>
    </row>
    <row r="326" spans="1:24" x14ac:dyDescent="0.25">
      <c r="A326" t="s">
        <v>56</v>
      </c>
      <c r="B326" t="s">
        <v>57</v>
      </c>
      <c r="C326" t="s">
        <v>657</v>
      </c>
      <c r="D326">
        <v>2013</v>
      </c>
      <c r="E326" t="s">
        <v>24</v>
      </c>
      <c r="F326">
        <v>0</v>
      </c>
      <c r="G326">
        <v>2217278.0000000005</v>
      </c>
      <c r="H326">
        <v>904847.35690000001</v>
      </c>
      <c r="I326">
        <v>240351.34520000001</v>
      </c>
      <c r="J326">
        <v>664496.01170000003</v>
      </c>
      <c r="K326">
        <v>61.216700000000003</v>
      </c>
      <c r="L326">
        <v>14271738933.204201</v>
      </c>
      <c r="M326">
        <v>6436.6033186655877</v>
      </c>
      <c r="N326">
        <v>56</v>
      </c>
      <c r="O326">
        <v>4.1548209199999997</v>
      </c>
      <c r="P326">
        <v>63.928813929999997</v>
      </c>
      <c r="Q326">
        <v>276.99812574999999</v>
      </c>
      <c r="R326">
        <v>0.12</v>
      </c>
      <c r="S326">
        <v>0.52</v>
      </c>
      <c r="T326">
        <v>8670.17</v>
      </c>
      <c r="U326">
        <v>0</v>
      </c>
      <c r="V326" t="s">
        <v>653</v>
      </c>
      <c r="W326" t="s">
        <v>653</v>
      </c>
      <c r="X326" t="s">
        <v>653</v>
      </c>
    </row>
    <row r="327" spans="1:24" x14ac:dyDescent="0.25">
      <c r="A327" t="s">
        <v>56</v>
      </c>
      <c r="B327" t="s">
        <v>57</v>
      </c>
      <c r="C327" t="s">
        <v>657</v>
      </c>
      <c r="D327">
        <v>2018</v>
      </c>
      <c r="E327" t="s">
        <v>24</v>
      </c>
      <c r="F327">
        <v>9</v>
      </c>
      <c r="G327">
        <v>2451408.4999999995</v>
      </c>
      <c r="H327">
        <v>899664.50520000001</v>
      </c>
      <c r="I327">
        <v>256704.6876</v>
      </c>
      <c r="J327">
        <v>642959.81759999995</v>
      </c>
      <c r="K327">
        <v>66.370900000000006</v>
      </c>
      <c r="L327">
        <v>17031943186.1353</v>
      </c>
      <c r="M327">
        <v>6947.8192582490037</v>
      </c>
      <c r="N327">
        <v>57</v>
      </c>
      <c r="O327">
        <v>4.1425337799999999</v>
      </c>
      <c r="P327">
        <v>68.583824160000006</v>
      </c>
      <c r="Q327">
        <v>306.87652300000002</v>
      </c>
      <c r="R327">
        <v>0.12</v>
      </c>
      <c r="S327">
        <v>0.52</v>
      </c>
      <c r="T327">
        <v>8670.17</v>
      </c>
      <c r="U327">
        <v>769</v>
      </c>
      <c r="V327" t="s">
        <v>653</v>
      </c>
      <c r="W327" t="s">
        <v>653</v>
      </c>
      <c r="X327" t="s">
        <v>653</v>
      </c>
    </row>
    <row r="328" spans="1:24" x14ac:dyDescent="0.25">
      <c r="A328" t="s">
        <v>56</v>
      </c>
      <c r="B328" t="s">
        <v>57</v>
      </c>
      <c r="C328" t="s">
        <v>657</v>
      </c>
      <c r="D328">
        <v>2022</v>
      </c>
      <c r="E328" t="s">
        <v>24</v>
      </c>
      <c r="F328">
        <v>11</v>
      </c>
      <c r="G328">
        <v>2630296.0000000005</v>
      </c>
      <c r="H328">
        <v>927669.43850000005</v>
      </c>
      <c r="I328">
        <v>282427.57179999998</v>
      </c>
      <c r="J328">
        <v>645241.86670000001</v>
      </c>
      <c r="K328">
        <v>68.748699999999999</v>
      </c>
      <c r="L328">
        <v>20321150598.0672</v>
      </c>
      <c r="M328">
        <v>7725.8037110907653</v>
      </c>
      <c r="N328">
        <v>61</v>
      </c>
      <c r="O328">
        <v>4.3016500500000001</v>
      </c>
      <c r="P328">
        <v>75.093582150000003</v>
      </c>
      <c r="Q328">
        <v>358.82158557000002</v>
      </c>
      <c r="R328">
        <v>0.12</v>
      </c>
      <c r="S328">
        <v>0.52</v>
      </c>
      <c r="T328">
        <v>8670.17</v>
      </c>
      <c r="U328">
        <v>1398</v>
      </c>
      <c r="V328">
        <v>1578</v>
      </c>
      <c r="W328">
        <v>377784012</v>
      </c>
      <c r="X328">
        <v>21821337</v>
      </c>
    </row>
    <row r="329" spans="1:24" x14ac:dyDescent="0.25">
      <c r="A329" t="s">
        <v>56</v>
      </c>
      <c r="B329" t="s">
        <v>57</v>
      </c>
      <c r="C329" t="s">
        <v>657</v>
      </c>
      <c r="D329">
        <v>2024</v>
      </c>
      <c r="E329" t="s">
        <v>24</v>
      </c>
      <c r="F329">
        <v>12</v>
      </c>
      <c r="G329">
        <v>2541726</v>
      </c>
      <c r="H329">
        <v>909971.67229999998</v>
      </c>
      <c r="I329">
        <v>909971.67229999998</v>
      </c>
      <c r="J329">
        <v>909971.67229999998</v>
      </c>
      <c r="K329">
        <v>69.1631</v>
      </c>
      <c r="L329">
        <v>19400774882.449501</v>
      </c>
      <c r="M329">
        <v>7632.9135722928049</v>
      </c>
      <c r="N329">
        <v>60</v>
      </c>
      <c r="O329">
        <v>4.3016500500000001</v>
      </c>
      <c r="P329">
        <v>75.093582150000003</v>
      </c>
      <c r="Q329">
        <v>358.82158557000002</v>
      </c>
      <c r="R329">
        <v>0.12</v>
      </c>
      <c r="S329">
        <v>0.52</v>
      </c>
      <c r="T329">
        <v>8670.17</v>
      </c>
      <c r="U329">
        <v>2170</v>
      </c>
      <c r="V329">
        <v>1482</v>
      </c>
      <c r="W329">
        <v>401209924</v>
      </c>
      <c r="X329">
        <v>14671956</v>
      </c>
    </row>
    <row r="330" spans="1:24" x14ac:dyDescent="0.25">
      <c r="A330" t="s">
        <v>56</v>
      </c>
      <c r="B330" t="s">
        <v>57</v>
      </c>
      <c r="C330" t="s">
        <v>657</v>
      </c>
      <c r="D330">
        <v>2013</v>
      </c>
      <c r="E330" t="s">
        <v>25</v>
      </c>
      <c r="F330">
        <v>166</v>
      </c>
      <c r="G330">
        <v>2217278.0000000005</v>
      </c>
      <c r="H330">
        <v>904847.35690000001</v>
      </c>
      <c r="I330">
        <v>240351.34520000001</v>
      </c>
      <c r="J330">
        <v>664496.01170000003</v>
      </c>
      <c r="K330">
        <v>61.216700000000003</v>
      </c>
      <c r="L330">
        <v>14271738933.204201</v>
      </c>
      <c r="M330">
        <v>6436.6033186655877</v>
      </c>
      <c r="N330">
        <v>56</v>
      </c>
      <c r="O330">
        <v>4.1548209199999997</v>
      </c>
      <c r="P330">
        <v>63.928813929999997</v>
      </c>
      <c r="Q330">
        <v>276.99812574999999</v>
      </c>
      <c r="R330">
        <v>0.12</v>
      </c>
      <c r="S330">
        <v>0.52</v>
      </c>
      <c r="T330">
        <v>8670.17</v>
      </c>
      <c r="U330">
        <v>0</v>
      </c>
      <c r="V330" t="s">
        <v>653</v>
      </c>
      <c r="W330" t="s">
        <v>653</v>
      </c>
      <c r="X330" t="s">
        <v>653</v>
      </c>
    </row>
    <row r="331" spans="1:24" x14ac:dyDescent="0.25">
      <c r="A331" t="s">
        <v>56</v>
      </c>
      <c r="B331" t="s">
        <v>57</v>
      </c>
      <c r="C331" t="s">
        <v>657</v>
      </c>
      <c r="D331">
        <v>2018</v>
      </c>
      <c r="E331" t="s">
        <v>25</v>
      </c>
      <c r="F331">
        <v>0</v>
      </c>
      <c r="G331">
        <v>2451408.4999999995</v>
      </c>
      <c r="H331">
        <v>899664.50520000001</v>
      </c>
      <c r="I331">
        <v>256704.6876</v>
      </c>
      <c r="J331">
        <v>642959.81759999995</v>
      </c>
      <c r="K331">
        <v>66.370900000000006</v>
      </c>
      <c r="L331">
        <v>17031943186.1353</v>
      </c>
      <c r="M331">
        <v>6947.8192582490037</v>
      </c>
      <c r="N331">
        <v>57</v>
      </c>
      <c r="O331">
        <v>4.1425337799999999</v>
      </c>
      <c r="P331">
        <v>68.583824160000006</v>
      </c>
      <c r="Q331">
        <v>306.87652300000002</v>
      </c>
      <c r="R331">
        <v>0.12</v>
      </c>
      <c r="S331">
        <v>0.52</v>
      </c>
      <c r="T331">
        <v>8670.17</v>
      </c>
      <c r="U331">
        <v>769</v>
      </c>
      <c r="V331" t="s">
        <v>653</v>
      </c>
      <c r="W331" t="s">
        <v>653</v>
      </c>
      <c r="X331" t="s">
        <v>653</v>
      </c>
    </row>
    <row r="332" spans="1:24" x14ac:dyDescent="0.25">
      <c r="A332" t="s">
        <v>56</v>
      </c>
      <c r="B332" t="s">
        <v>57</v>
      </c>
      <c r="C332" t="s">
        <v>657</v>
      </c>
      <c r="D332">
        <v>2022</v>
      </c>
      <c r="E332" t="s">
        <v>25</v>
      </c>
      <c r="F332">
        <v>0</v>
      </c>
      <c r="G332">
        <v>2630296.0000000005</v>
      </c>
      <c r="H332">
        <v>927669.43850000005</v>
      </c>
      <c r="I332">
        <v>282427.57179999998</v>
      </c>
      <c r="J332">
        <v>645241.86670000001</v>
      </c>
      <c r="K332">
        <v>68.748699999999999</v>
      </c>
      <c r="L332">
        <v>20321150598.0672</v>
      </c>
      <c r="M332">
        <v>7725.8037110907653</v>
      </c>
      <c r="N332">
        <v>61</v>
      </c>
      <c r="O332">
        <v>4.3016500500000001</v>
      </c>
      <c r="P332">
        <v>75.093582150000003</v>
      </c>
      <c r="Q332">
        <v>358.82158557000002</v>
      </c>
      <c r="R332">
        <v>0.12</v>
      </c>
      <c r="S332">
        <v>0.52</v>
      </c>
      <c r="T332">
        <v>8670.17</v>
      </c>
      <c r="U332">
        <v>1398</v>
      </c>
      <c r="V332">
        <v>1578</v>
      </c>
      <c r="W332">
        <v>377784012</v>
      </c>
      <c r="X332">
        <v>21821337</v>
      </c>
    </row>
    <row r="333" spans="1:24" x14ac:dyDescent="0.25">
      <c r="A333" t="s">
        <v>56</v>
      </c>
      <c r="B333" t="s">
        <v>57</v>
      </c>
      <c r="C333" t="s">
        <v>657</v>
      </c>
      <c r="D333">
        <v>2024</v>
      </c>
      <c r="E333" t="s">
        <v>25</v>
      </c>
      <c r="F333">
        <v>1875</v>
      </c>
      <c r="G333">
        <v>2541726</v>
      </c>
      <c r="H333">
        <v>909971.67229999998</v>
      </c>
      <c r="I333">
        <v>909971.67229999998</v>
      </c>
      <c r="J333">
        <v>909971.67229999998</v>
      </c>
      <c r="K333">
        <v>69.1631</v>
      </c>
      <c r="L333">
        <v>19400774882.449501</v>
      </c>
      <c r="M333">
        <v>7632.9135722928049</v>
      </c>
      <c r="N333">
        <v>60</v>
      </c>
      <c r="O333">
        <v>4.3016500500000001</v>
      </c>
      <c r="P333">
        <v>75.093582150000003</v>
      </c>
      <c r="Q333">
        <v>358.82158557000002</v>
      </c>
      <c r="R333">
        <v>0.12</v>
      </c>
      <c r="S333">
        <v>0.52</v>
      </c>
      <c r="T333">
        <v>8670.17</v>
      </c>
      <c r="U333">
        <v>2170</v>
      </c>
      <c r="V333">
        <v>1482</v>
      </c>
      <c r="W333">
        <v>401209924</v>
      </c>
      <c r="X333">
        <v>14671956</v>
      </c>
    </row>
    <row r="334" spans="1:24" x14ac:dyDescent="0.25">
      <c r="A334" t="s">
        <v>56</v>
      </c>
      <c r="B334" t="s">
        <v>57</v>
      </c>
      <c r="C334" t="s">
        <v>657</v>
      </c>
      <c r="D334">
        <v>2013</v>
      </c>
      <c r="E334" t="s">
        <v>26</v>
      </c>
      <c r="F334">
        <v>0</v>
      </c>
      <c r="G334">
        <v>2217278.0000000005</v>
      </c>
      <c r="H334">
        <v>904847.35690000001</v>
      </c>
      <c r="I334">
        <v>240351.34520000001</v>
      </c>
      <c r="J334">
        <v>664496.01170000003</v>
      </c>
      <c r="K334">
        <v>61.216700000000003</v>
      </c>
      <c r="L334">
        <v>14271738933.204201</v>
      </c>
      <c r="M334">
        <v>6436.6033186655877</v>
      </c>
      <c r="N334">
        <v>56</v>
      </c>
      <c r="O334">
        <v>4.1548209199999997</v>
      </c>
      <c r="P334">
        <v>63.928813929999997</v>
      </c>
      <c r="Q334">
        <v>276.99812574999999</v>
      </c>
      <c r="R334">
        <v>0.12</v>
      </c>
      <c r="S334">
        <v>0.52</v>
      </c>
      <c r="T334">
        <v>8670.17</v>
      </c>
      <c r="U334">
        <v>0</v>
      </c>
      <c r="V334" t="s">
        <v>653</v>
      </c>
      <c r="W334" t="s">
        <v>653</v>
      </c>
      <c r="X334" t="s">
        <v>653</v>
      </c>
    </row>
    <row r="335" spans="1:24" x14ac:dyDescent="0.25">
      <c r="A335" t="s">
        <v>56</v>
      </c>
      <c r="B335" t="s">
        <v>57</v>
      </c>
      <c r="C335" t="s">
        <v>657</v>
      </c>
      <c r="D335">
        <v>2018</v>
      </c>
      <c r="E335" t="s">
        <v>26</v>
      </c>
      <c r="F335">
        <v>27</v>
      </c>
      <c r="G335">
        <v>2451408.4999999995</v>
      </c>
      <c r="H335">
        <v>899664.50520000001</v>
      </c>
      <c r="I335">
        <v>256704.6876</v>
      </c>
      <c r="J335">
        <v>642959.81759999995</v>
      </c>
      <c r="K335">
        <v>66.370900000000006</v>
      </c>
      <c r="L335">
        <v>17031943186.1353</v>
      </c>
      <c r="M335">
        <v>6947.8192582490037</v>
      </c>
      <c r="N335">
        <v>57</v>
      </c>
      <c r="O335">
        <v>4.1425337799999999</v>
      </c>
      <c r="P335">
        <v>68.583824160000006</v>
      </c>
      <c r="Q335">
        <v>306.87652300000002</v>
      </c>
      <c r="R335">
        <v>0.12</v>
      </c>
      <c r="S335">
        <v>0.52</v>
      </c>
      <c r="T335">
        <v>8670.17</v>
      </c>
      <c r="U335">
        <v>769</v>
      </c>
      <c r="V335" t="s">
        <v>653</v>
      </c>
      <c r="W335" t="s">
        <v>653</v>
      </c>
      <c r="X335" t="s">
        <v>653</v>
      </c>
    </row>
    <row r="336" spans="1:24" x14ac:dyDescent="0.25">
      <c r="A336" t="s">
        <v>56</v>
      </c>
      <c r="B336" t="s">
        <v>57</v>
      </c>
      <c r="C336" t="s">
        <v>657</v>
      </c>
      <c r="D336">
        <v>2022</v>
      </c>
      <c r="E336" t="s">
        <v>26</v>
      </c>
      <c r="F336">
        <v>28</v>
      </c>
      <c r="G336">
        <v>2630296.0000000005</v>
      </c>
      <c r="H336">
        <v>927669.43850000005</v>
      </c>
      <c r="I336">
        <v>282427.57179999998</v>
      </c>
      <c r="J336">
        <v>645241.86670000001</v>
      </c>
      <c r="K336">
        <v>68.748699999999999</v>
      </c>
      <c r="L336">
        <v>20321150598.0672</v>
      </c>
      <c r="M336">
        <v>7725.8037110907653</v>
      </c>
      <c r="N336">
        <v>61</v>
      </c>
      <c r="O336">
        <v>4.3016500500000001</v>
      </c>
      <c r="P336">
        <v>75.093582150000003</v>
      </c>
      <c r="Q336">
        <v>358.82158557000002</v>
      </c>
      <c r="R336">
        <v>0.12</v>
      </c>
      <c r="S336">
        <v>0.52</v>
      </c>
      <c r="T336">
        <v>8670.17</v>
      </c>
      <c r="U336">
        <v>1398</v>
      </c>
      <c r="V336">
        <v>1578</v>
      </c>
      <c r="W336">
        <v>377784012</v>
      </c>
      <c r="X336">
        <v>21821337</v>
      </c>
    </row>
    <row r="337" spans="1:24" x14ac:dyDescent="0.25">
      <c r="A337" t="s">
        <v>56</v>
      </c>
      <c r="B337" t="s">
        <v>57</v>
      </c>
      <c r="C337" t="s">
        <v>657</v>
      </c>
      <c r="D337">
        <v>2024</v>
      </c>
      <c r="E337" t="s">
        <v>26</v>
      </c>
      <c r="F337">
        <v>27</v>
      </c>
      <c r="G337">
        <v>2541726</v>
      </c>
      <c r="H337">
        <v>909971.67229999998</v>
      </c>
      <c r="I337">
        <v>909971.67229999998</v>
      </c>
      <c r="J337">
        <v>909971.67229999998</v>
      </c>
      <c r="K337">
        <v>69.1631</v>
      </c>
      <c r="L337">
        <v>19400774882.449501</v>
      </c>
      <c r="M337">
        <v>7632.9135722928049</v>
      </c>
      <c r="N337">
        <v>60</v>
      </c>
      <c r="O337">
        <v>4.3016500500000001</v>
      </c>
      <c r="P337">
        <v>75.093582150000003</v>
      </c>
      <c r="Q337">
        <v>358.82158557000002</v>
      </c>
      <c r="R337">
        <v>0.12</v>
      </c>
      <c r="S337">
        <v>0.52</v>
      </c>
      <c r="T337">
        <v>8670.17</v>
      </c>
      <c r="U337">
        <v>2170</v>
      </c>
      <c r="V337">
        <v>1482</v>
      </c>
      <c r="W337">
        <v>401209924</v>
      </c>
      <c r="X337">
        <v>14671956</v>
      </c>
    </row>
    <row r="338" spans="1:24" x14ac:dyDescent="0.25">
      <c r="A338" t="s">
        <v>56</v>
      </c>
      <c r="B338" t="s">
        <v>57</v>
      </c>
      <c r="C338" t="s">
        <v>657</v>
      </c>
      <c r="D338">
        <v>2013</v>
      </c>
      <c r="E338" t="s">
        <v>27</v>
      </c>
      <c r="F338">
        <v>55</v>
      </c>
      <c r="G338">
        <v>2217278.0000000005</v>
      </c>
      <c r="H338">
        <v>904847.35690000001</v>
      </c>
      <c r="I338">
        <v>240351.34520000001</v>
      </c>
      <c r="J338">
        <v>664496.01170000003</v>
      </c>
      <c r="K338">
        <v>61.216700000000003</v>
      </c>
      <c r="L338">
        <v>14271738933.204201</v>
      </c>
      <c r="M338">
        <v>6436.6033186655877</v>
      </c>
      <c r="N338">
        <v>56</v>
      </c>
      <c r="O338">
        <v>4.1548209199999997</v>
      </c>
      <c r="P338">
        <v>63.928813929999997</v>
      </c>
      <c r="Q338">
        <v>276.99812574999999</v>
      </c>
      <c r="R338">
        <v>0.12</v>
      </c>
      <c r="S338">
        <v>0.52</v>
      </c>
      <c r="T338">
        <v>8670.17</v>
      </c>
      <c r="U338">
        <v>0</v>
      </c>
      <c r="V338" t="s">
        <v>653</v>
      </c>
      <c r="W338" t="s">
        <v>653</v>
      </c>
      <c r="X338" t="s">
        <v>653</v>
      </c>
    </row>
    <row r="339" spans="1:24" x14ac:dyDescent="0.25">
      <c r="A339" t="s">
        <v>56</v>
      </c>
      <c r="B339" t="s">
        <v>57</v>
      </c>
      <c r="C339" t="s">
        <v>657</v>
      </c>
      <c r="D339">
        <v>2018</v>
      </c>
      <c r="E339" t="s">
        <v>27</v>
      </c>
      <c r="F339">
        <v>96</v>
      </c>
      <c r="G339">
        <v>2451408.4999999995</v>
      </c>
      <c r="H339">
        <v>899664.50520000001</v>
      </c>
      <c r="I339">
        <v>256704.6876</v>
      </c>
      <c r="J339">
        <v>642959.81759999995</v>
      </c>
      <c r="K339">
        <v>66.370900000000006</v>
      </c>
      <c r="L339">
        <v>17031943186.1353</v>
      </c>
      <c r="M339">
        <v>6947.8192582490037</v>
      </c>
      <c r="N339">
        <v>57</v>
      </c>
      <c r="O339">
        <v>4.1425337799999999</v>
      </c>
      <c r="P339">
        <v>68.583824160000006</v>
      </c>
      <c r="Q339">
        <v>306.87652300000002</v>
      </c>
      <c r="R339">
        <v>0.12</v>
      </c>
      <c r="S339">
        <v>0.52</v>
      </c>
      <c r="T339">
        <v>8670.17</v>
      </c>
      <c r="U339">
        <v>769</v>
      </c>
      <c r="V339" t="s">
        <v>653</v>
      </c>
      <c r="W339" t="s">
        <v>653</v>
      </c>
      <c r="X339" t="s">
        <v>653</v>
      </c>
    </row>
    <row r="340" spans="1:24" x14ac:dyDescent="0.25">
      <c r="A340" t="s">
        <v>56</v>
      </c>
      <c r="B340" t="s">
        <v>57</v>
      </c>
      <c r="C340" t="s">
        <v>657</v>
      </c>
      <c r="D340">
        <v>2022</v>
      </c>
      <c r="E340" t="s">
        <v>27</v>
      </c>
      <c r="F340">
        <v>99</v>
      </c>
      <c r="G340">
        <v>2630296.0000000005</v>
      </c>
      <c r="H340">
        <v>927669.43850000005</v>
      </c>
      <c r="I340">
        <v>282427.57179999998</v>
      </c>
      <c r="J340">
        <v>645241.86670000001</v>
      </c>
      <c r="K340">
        <v>68.748699999999999</v>
      </c>
      <c r="L340">
        <v>20321150598.0672</v>
      </c>
      <c r="M340">
        <v>7725.8037110907653</v>
      </c>
      <c r="N340">
        <v>61</v>
      </c>
      <c r="O340">
        <v>4.3016500500000001</v>
      </c>
      <c r="P340">
        <v>75.093582150000003</v>
      </c>
      <c r="Q340">
        <v>358.82158557000002</v>
      </c>
      <c r="R340">
        <v>0.12</v>
      </c>
      <c r="S340">
        <v>0.52</v>
      </c>
      <c r="T340">
        <v>8670.17</v>
      </c>
      <c r="U340">
        <v>1398</v>
      </c>
      <c r="V340">
        <v>1578</v>
      </c>
      <c r="W340">
        <v>377784012</v>
      </c>
      <c r="X340">
        <v>21821337</v>
      </c>
    </row>
    <row r="341" spans="1:24" x14ac:dyDescent="0.25">
      <c r="A341" t="s">
        <v>56</v>
      </c>
      <c r="B341" t="s">
        <v>57</v>
      </c>
      <c r="C341" t="s">
        <v>657</v>
      </c>
      <c r="D341">
        <v>2024</v>
      </c>
      <c r="E341" t="s">
        <v>27</v>
      </c>
      <c r="F341">
        <v>89</v>
      </c>
      <c r="G341">
        <v>2541726</v>
      </c>
      <c r="H341">
        <v>909971.67229999998</v>
      </c>
      <c r="I341">
        <v>909971.67229999998</v>
      </c>
      <c r="J341">
        <v>909971.67229999998</v>
      </c>
      <c r="K341">
        <v>69.1631</v>
      </c>
      <c r="L341">
        <v>19400774882.449501</v>
      </c>
      <c r="M341">
        <v>7632.9135722928049</v>
      </c>
      <c r="N341">
        <v>60</v>
      </c>
      <c r="O341">
        <v>4.3016500500000001</v>
      </c>
      <c r="P341">
        <v>75.093582150000003</v>
      </c>
      <c r="Q341">
        <v>358.82158557000002</v>
      </c>
      <c r="R341">
        <v>0.12</v>
      </c>
      <c r="S341">
        <v>0.52</v>
      </c>
      <c r="T341">
        <v>8670.17</v>
      </c>
      <c r="U341">
        <v>2170</v>
      </c>
      <c r="V341">
        <v>1482</v>
      </c>
      <c r="W341">
        <v>401209924</v>
      </c>
      <c r="X341">
        <v>14671956</v>
      </c>
    </row>
    <row r="342" spans="1:24" x14ac:dyDescent="0.25">
      <c r="A342" t="s">
        <v>56</v>
      </c>
      <c r="B342" t="s">
        <v>57</v>
      </c>
      <c r="C342" t="s">
        <v>657</v>
      </c>
      <c r="D342">
        <v>2013</v>
      </c>
      <c r="E342" t="s">
        <v>28</v>
      </c>
      <c r="F342">
        <v>668</v>
      </c>
      <c r="G342">
        <v>2217278.0000000005</v>
      </c>
      <c r="H342">
        <v>904847.35690000001</v>
      </c>
      <c r="I342">
        <v>240351.34520000001</v>
      </c>
      <c r="J342">
        <v>664496.01170000003</v>
      </c>
      <c r="K342">
        <v>61.216700000000003</v>
      </c>
      <c r="L342">
        <v>14271738933.204201</v>
      </c>
      <c r="M342">
        <v>6436.6033186655877</v>
      </c>
      <c r="N342">
        <v>56</v>
      </c>
      <c r="O342">
        <v>4.1548209199999997</v>
      </c>
      <c r="P342">
        <v>63.928813929999997</v>
      </c>
      <c r="Q342">
        <v>276.99812574999999</v>
      </c>
      <c r="R342">
        <v>0.12</v>
      </c>
      <c r="S342">
        <v>0.52</v>
      </c>
      <c r="T342">
        <v>8670.17</v>
      </c>
      <c r="U342">
        <v>0</v>
      </c>
      <c r="V342" t="s">
        <v>653</v>
      </c>
      <c r="W342" t="s">
        <v>653</v>
      </c>
      <c r="X342" t="s">
        <v>653</v>
      </c>
    </row>
    <row r="343" spans="1:24" x14ac:dyDescent="0.25">
      <c r="A343" t="s">
        <v>56</v>
      </c>
      <c r="B343" t="s">
        <v>57</v>
      </c>
      <c r="C343" t="s">
        <v>657</v>
      </c>
      <c r="D343">
        <v>2018</v>
      </c>
      <c r="E343" t="s">
        <v>28</v>
      </c>
      <c r="F343">
        <v>0</v>
      </c>
      <c r="G343">
        <v>2451408.4999999995</v>
      </c>
      <c r="H343">
        <v>899664.50520000001</v>
      </c>
      <c r="I343">
        <v>256704.6876</v>
      </c>
      <c r="J343">
        <v>642959.81759999995</v>
      </c>
      <c r="K343">
        <v>66.370900000000006</v>
      </c>
      <c r="L343">
        <v>17031943186.1353</v>
      </c>
      <c r="M343">
        <v>6947.8192582490037</v>
      </c>
      <c r="N343">
        <v>57</v>
      </c>
      <c r="O343">
        <v>4.1425337799999999</v>
      </c>
      <c r="P343">
        <v>68.583824160000006</v>
      </c>
      <c r="Q343">
        <v>306.87652300000002</v>
      </c>
      <c r="R343">
        <v>0.12</v>
      </c>
      <c r="S343">
        <v>0.52</v>
      </c>
      <c r="T343">
        <v>8670.17</v>
      </c>
      <c r="U343">
        <v>769</v>
      </c>
      <c r="V343" t="s">
        <v>653</v>
      </c>
      <c r="W343" t="s">
        <v>653</v>
      </c>
      <c r="X343" t="s">
        <v>653</v>
      </c>
    </row>
    <row r="344" spans="1:24" x14ac:dyDescent="0.25">
      <c r="A344" t="s">
        <v>56</v>
      </c>
      <c r="B344" t="s">
        <v>57</v>
      </c>
      <c r="C344" t="s">
        <v>657</v>
      </c>
      <c r="D344">
        <v>2022</v>
      </c>
      <c r="E344" t="s">
        <v>28</v>
      </c>
      <c r="F344">
        <v>0</v>
      </c>
      <c r="G344">
        <v>2630296.0000000005</v>
      </c>
      <c r="H344">
        <v>927669.43850000005</v>
      </c>
      <c r="I344">
        <v>282427.57179999998</v>
      </c>
      <c r="J344">
        <v>645241.86670000001</v>
      </c>
      <c r="K344">
        <v>68.748699999999999</v>
      </c>
      <c r="L344">
        <v>20321150598.0672</v>
      </c>
      <c r="M344">
        <v>7725.8037110907653</v>
      </c>
      <c r="N344">
        <v>61</v>
      </c>
      <c r="O344">
        <v>4.3016500500000001</v>
      </c>
      <c r="P344">
        <v>75.093582150000003</v>
      </c>
      <c r="Q344">
        <v>358.82158557000002</v>
      </c>
      <c r="R344">
        <v>0.12</v>
      </c>
      <c r="S344">
        <v>0.52</v>
      </c>
      <c r="T344">
        <v>8670.17</v>
      </c>
      <c r="U344">
        <v>1398</v>
      </c>
      <c r="V344">
        <v>1578</v>
      </c>
      <c r="W344">
        <v>377784012</v>
      </c>
      <c r="X344">
        <v>21821337</v>
      </c>
    </row>
    <row r="345" spans="1:24" x14ac:dyDescent="0.25">
      <c r="A345" t="s">
        <v>56</v>
      </c>
      <c r="B345" t="s">
        <v>57</v>
      </c>
      <c r="C345" t="s">
        <v>657</v>
      </c>
      <c r="D345">
        <v>2024</v>
      </c>
      <c r="E345" t="s">
        <v>28</v>
      </c>
      <c r="F345">
        <v>41</v>
      </c>
      <c r="G345">
        <v>2541726</v>
      </c>
      <c r="H345">
        <v>909971.67229999998</v>
      </c>
      <c r="I345">
        <v>909971.67229999998</v>
      </c>
      <c r="J345">
        <v>909971.67229999998</v>
      </c>
      <c r="K345">
        <v>69.1631</v>
      </c>
      <c r="L345">
        <v>19400774882.449501</v>
      </c>
      <c r="M345">
        <v>7632.9135722928049</v>
      </c>
      <c r="N345">
        <v>60</v>
      </c>
      <c r="O345">
        <v>4.3016500500000001</v>
      </c>
      <c r="P345">
        <v>75.093582150000003</v>
      </c>
      <c r="Q345">
        <v>358.82158557000002</v>
      </c>
      <c r="R345">
        <v>0.12</v>
      </c>
      <c r="S345">
        <v>0.52</v>
      </c>
      <c r="T345">
        <v>8670.17</v>
      </c>
      <c r="U345">
        <v>2170</v>
      </c>
      <c r="V345">
        <v>1482</v>
      </c>
      <c r="W345">
        <v>401209924</v>
      </c>
      <c r="X345">
        <v>14671956</v>
      </c>
    </row>
    <row r="346" spans="1:24" x14ac:dyDescent="0.25">
      <c r="A346" t="s">
        <v>56</v>
      </c>
      <c r="B346" t="s">
        <v>57</v>
      </c>
      <c r="C346" t="s">
        <v>657</v>
      </c>
      <c r="D346">
        <v>2013</v>
      </c>
      <c r="E346" t="s">
        <v>29</v>
      </c>
      <c r="F346">
        <v>166</v>
      </c>
      <c r="G346">
        <v>2217278.0000000005</v>
      </c>
      <c r="H346">
        <v>904847.35690000001</v>
      </c>
      <c r="I346">
        <v>240351.34520000001</v>
      </c>
      <c r="J346">
        <v>664496.01170000003</v>
      </c>
      <c r="K346">
        <v>61.216700000000003</v>
      </c>
      <c r="L346">
        <v>14271738933.204201</v>
      </c>
      <c r="M346">
        <v>6436.6033186655877</v>
      </c>
      <c r="N346">
        <v>56</v>
      </c>
      <c r="O346">
        <v>4.1548209199999997</v>
      </c>
      <c r="P346">
        <v>63.928813929999997</v>
      </c>
      <c r="Q346">
        <v>276.99812574999999</v>
      </c>
      <c r="R346">
        <v>0.12</v>
      </c>
      <c r="S346">
        <v>0.52</v>
      </c>
      <c r="T346">
        <v>8670.17</v>
      </c>
      <c r="U346">
        <v>0</v>
      </c>
      <c r="V346" t="s">
        <v>653</v>
      </c>
      <c r="W346" t="s">
        <v>653</v>
      </c>
      <c r="X346" t="s">
        <v>653</v>
      </c>
    </row>
    <row r="347" spans="1:24" x14ac:dyDescent="0.25">
      <c r="A347" t="s">
        <v>56</v>
      </c>
      <c r="B347" t="s">
        <v>57</v>
      </c>
      <c r="C347" t="s">
        <v>657</v>
      </c>
      <c r="D347">
        <v>2018</v>
      </c>
      <c r="E347" t="s">
        <v>29</v>
      </c>
      <c r="F347">
        <v>99</v>
      </c>
      <c r="G347">
        <v>2451408.4999999995</v>
      </c>
      <c r="H347">
        <v>899664.50520000001</v>
      </c>
      <c r="I347">
        <v>256704.6876</v>
      </c>
      <c r="J347">
        <v>642959.81759999995</v>
      </c>
      <c r="K347">
        <v>66.370900000000006</v>
      </c>
      <c r="L347">
        <v>17031943186.1353</v>
      </c>
      <c r="M347">
        <v>6947.8192582490037</v>
      </c>
      <c r="N347">
        <v>57</v>
      </c>
      <c r="O347">
        <v>4.1425337799999999</v>
      </c>
      <c r="P347">
        <v>68.583824160000006</v>
      </c>
      <c r="Q347">
        <v>306.87652300000002</v>
      </c>
      <c r="R347">
        <v>0.12</v>
      </c>
      <c r="S347">
        <v>0.52</v>
      </c>
      <c r="T347">
        <v>8670.17</v>
      </c>
      <c r="U347">
        <v>769</v>
      </c>
      <c r="V347" t="s">
        <v>653</v>
      </c>
      <c r="W347" t="s">
        <v>653</v>
      </c>
      <c r="X347" t="s">
        <v>653</v>
      </c>
    </row>
    <row r="348" spans="1:24" x14ac:dyDescent="0.25">
      <c r="A348" t="s">
        <v>56</v>
      </c>
      <c r="B348" t="s">
        <v>57</v>
      </c>
      <c r="C348" t="s">
        <v>657</v>
      </c>
      <c r="D348">
        <v>2022</v>
      </c>
      <c r="E348" t="s">
        <v>29</v>
      </c>
      <c r="F348">
        <v>99</v>
      </c>
      <c r="G348">
        <v>2630296.0000000005</v>
      </c>
      <c r="H348">
        <v>927669.43850000005</v>
      </c>
      <c r="I348">
        <v>282427.57179999998</v>
      </c>
      <c r="J348">
        <v>645241.86670000001</v>
      </c>
      <c r="K348">
        <v>68.748699999999999</v>
      </c>
      <c r="L348">
        <v>20321150598.0672</v>
      </c>
      <c r="M348">
        <v>7725.8037110907653</v>
      </c>
      <c r="N348">
        <v>61</v>
      </c>
      <c r="O348">
        <v>4.3016500500000001</v>
      </c>
      <c r="P348">
        <v>75.093582150000003</v>
      </c>
      <c r="Q348">
        <v>358.82158557000002</v>
      </c>
      <c r="R348">
        <v>0.12</v>
      </c>
      <c r="S348">
        <v>0.52</v>
      </c>
      <c r="T348">
        <v>8670.17</v>
      </c>
      <c r="U348">
        <v>1398</v>
      </c>
      <c r="V348">
        <v>1578</v>
      </c>
      <c r="W348">
        <v>377784012</v>
      </c>
      <c r="X348">
        <v>21821337</v>
      </c>
    </row>
    <row r="349" spans="1:24" x14ac:dyDescent="0.25">
      <c r="A349" t="s">
        <v>56</v>
      </c>
      <c r="B349" t="s">
        <v>57</v>
      </c>
      <c r="C349" t="s">
        <v>657</v>
      </c>
      <c r="D349">
        <v>2024</v>
      </c>
      <c r="E349" t="s">
        <v>29</v>
      </c>
      <c r="F349">
        <v>99</v>
      </c>
      <c r="G349">
        <v>2541726</v>
      </c>
      <c r="H349">
        <v>909971.67229999998</v>
      </c>
      <c r="I349">
        <v>909971.67229999998</v>
      </c>
      <c r="J349">
        <v>909971.67229999998</v>
      </c>
      <c r="K349">
        <v>69.1631</v>
      </c>
      <c r="L349">
        <v>19400774882.449501</v>
      </c>
      <c r="M349">
        <v>7632.9135722928049</v>
      </c>
      <c r="N349">
        <v>60</v>
      </c>
      <c r="O349">
        <v>4.3016500500000001</v>
      </c>
      <c r="P349">
        <v>75.093582150000003</v>
      </c>
      <c r="Q349">
        <v>358.82158557000002</v>
      </c>
      <c r="R349">
        <v>0.12</v>
      </c>
      <c r="S349">
        <v>0.52</v>
      </c>
      <c r="T349">
        <v>8670.17</v>
      </c>
      <c r="U349">
        <v>2170</v>
      </c>
      <c r="V349">
        <v>1482</v>
      </c>
      <c r="W349">
        <v>401209924</v>
      </c>
      <c r="X349">
        <v>14671956</v>
      </c>
    </row>
    <row r="350" spans="1:24" x14ac:dyDescent="0.25">
      <c r="A350" t="s">
        <v>56</v>
      </c>
      <c r="B350" t="s">
        <v>57</v>
      </c>
      <c r="C350" t="s">
        <v>657</v>
      </c>
      <c r="D350">
        <v>2013</v>
      </c>
      <c r="E350" t="s">
        <v>30</v>
      </c>
      <c r="F350">
        <v>0</v>
      </c>
      <c r="G350">
        <v>2217278.0000000005</v>
      </c>
      <c r="H350">
        <v>904847.35690000001</v>
      </c>
      <c r="I350">
        <v>240351.34520000001</v>
      </c>
      <c r="J350">
        <v>664496.01170000003</v>
      </c>
      <c r="K350">
        <v>61.216700000000003</v>
      </c>
      <c r="L350">
        <v>14271738933.204201</v>
      </c>
      <c r="M350">
        <v>6436.6033186655877</v>
      </c>
      <c r="N350">
        <v>56</v>
      </c>
      <c r="O350">
        <v>4.1548209199999997</v>
      </c>
      <c r="P350">
        <v>63.928813929999997</v>
      </c>
      <c r="Q350">
        <v>276.99812574999999</v>
      </c>
      <c r="R350">
        <v>0.12</v>
      </c>
      <c r="S350">
        <v>0.52</v>
      </c>
      <c r="T350">
        <v>8670.17</v>
      </c>
      <c r="U350">
        <v>0</v>
      </c>
      <c r="V350" t="s">
        <v>653</v>
      </c>
      <c r="W350" t="s">
        <v>653</v>
      </c>
      <c r="X350" t="s">
        <v>653</v>
      </c>
    </row>
    <row r="351" spans="1:24" x14ac:dyDescent="0.25">
      <c r="A351" t="s">
        <v>56</v>
      </c>
      <c r="B351" t="s">
        <v>57</v>
      </c>
      <c r="C351" t="s">
        <v>657</v>
      </c>
      <c r="D351">
        <v>2018</v>
      </c>
      <c r="E351" t="s">
        <v>30</v>
      </c>
      <c r="F351">
        <v>156</v>
      </c>
      <c r="G351">
        <v>2451408.4999999995</v>
      </c>
      <c r="H351">
        <v>899664.50520000001</v>
      </c>
      <c r="I351">
        <v>256704.6876</v>
      </c>
      <c r="J351">
        <v>642959.81759999995</v>
      </c>
      <c r="K351">
        <v>66.370900000000006</v>
      </c>
      <c r="L351">
        <v>17031943186.1353</v>
      </c>
      <c r="M351">
        <v>6947.8192582490037</v>
      </c>
      <c r="N351">
        <v>57</v>
      </c>
      <c r="O351">
        <v>4.1425337799999999</v>
      </c>
      <c r="P351">
        <v>68.583824160000006</v>
      </c>
      <c r="Q351">
        <v>306.87652300000002</v>
      </c>
      <c r="R351">
        <v>0.12</v>
      </c>
      <c r="S351">
        <v>0.52</v>
      </c>
      <c r="T351">
        <v>8670.17</v>
      </c>
      <c r="U351">
        <v>769</v>
      </c>
      <c r="V351" t="s">
        <v>653</v>
      </c>
      <c r="W351" t="s">
        <v>653</v>
      </c>
      <c r="X351" t="s">
        <v>653</v>
      </c>
    </row>
    <row r="352" spans="1:24" x14ac:dyDescent="0.25">
      <c r="A352" t="s">
        <v>56</v>
      </c>
      <c r="B352" t="s">
        <v>57</v>
      </c>
      <c r="C352" t="s">
        <v>657</v>
      </c>
      <c r="D352">
        <v>2022</v>
      </c>
      <c r="E352" t="s">
        <v>30</v>
      </c>
      <c r="F352">
        <v>159</v>
      </c>
      <c r="G352">
        <v>2630296.0000000005</v>
      </c>
      <c r="H352">
        <v>927669.43850000005</v>
      </c>
      <c r="I352">
        <v>282427.57179999998</v>
      </c>
      <c r="J352">
        <v>645241.86670000001</v>
      </c>
      <c r="K352">
        <v>68.748699999999999</v>
      </c>
      <c r="L352">
        <v>20321150598.0672</v>
      </c>
      <c r="M352">
        <v>7725.8037110907653</v>
      </c>
      <c r="N352">
        <v>61</v>
      </c>
      <c r="O352">
        <v>4.3016500500000001</v>
      </c>
      <c r="P352">
        <v>75.093582150000003</v>
      </c>
      <c r="Q352">
        <v>358.82158557000002</v>
      </c>
      <c r="R352">
        <v>0.12</v>
      </c>
      <c r="S352">
        <v>0.52</v>
      </c>
      <c r="T352">
        <v>8670.17</v>
      </c>
      <c r="U352">
        <v>1398</v>
      </c>
      <c r="V352">
        <v>1578</v>
      </c>
      <c r="W352">
        <v>377784012</v>
      </c>
      <c r="X352">
        <v>21821337</v>
      </c>
    </row>
    <row r="353" spans="1:24" x14ac:dyDescent="0.25">
      <c r="A353" t="s">
        <v>56</v>
      </c>
      <c r="B353" t="s">
        <v>57</v>
      </c>
      <c r="C353" t="s">
        <v>657</v>
      </c>
      <c r="D353">
        <v>2024</v>
      </c>
      <c r="E353" t="s">
        <v>30</v>
      </c>
      <c r="F353">
        <v>81</v>
      </c>
      <c r="G353">
        <v>2541726</v>
      </c>
      <c r="H353">
        <v>909971.67229999998</v>
      </c>
      <c r="I353">
        <v>909971.67229999998</v>
      </c>
      <c r="J353">
        <v>909971.67229999998</v>
      </c>
      <c r="K353">
        <v>69.1631</v>
      </c>
      <c r="L353">
        <v>19400774882.449501</v>
      </c>
      <c r="M353">
        <v>7632.9135722928049</v>
      </c>
      <c r="N353">
        <v>60</v>
      </c>
      <c r="O353">
        <v>4.3016500500000001</v>
      </c>
      <c r="P353">
        <v>75.093582150000003</v>
      </c>
      <c r="Q353">
        <v>358.82158557000002</v>
      </c>
      <c r="R353">
        <v>0.12</v>
      </c>
      <c r="S353">
        <v>0.52</v>
      </c>
      <c r="T353">
        <v>8670.17</v>
      </c>
      <c r="U353">
        <v>2170</v>
      </c>
      <c r="V353">
        <v>1482</v>
      </c>
      <c r="W353">
        <v>401209924</v>
      </c>
      <c r="X353">
        <v>14671956</v>
      </c>
    </row>
    <row r="354" spans="1:24" x14ac:dyDescent="0.25">
      <c r="A354" t="s">
        <v>56</v>
      </c>
      <c r="B354" t="s">
        <v>57</v>
      </c>
      <c r="C354" t="s">
        <v>657</v>
      </c>
      <c r="D354">
        <v>2013</v>
      </c>
      <c r="E354" t="s">
        <v>31</v>
      </c>
      <c r="F354">
        <v>0</v>
      </c>
      <c r="G354">
        <v>2217278.0000000005</v>
      </c>
      <c r="H354">
        <v>904847.35690000001</v>
      </c>
      <c r="I354">
        <v>240351.34520000001</v>
      </c>
      <c r="J354">
        <v>664496.01170000003</v>
      </c>
      <c r="K354">
        <v>61.216700000000003</v>
      </c>
      <c r="L354">
        <v>14271738933.204201</v>
      </c>
      <c r="M354">
        <v>6436.6033186655877</v>
      </c>
      <c r="N354">
        <v>56</v>
      </c>
      <c r="O354">
        <v>4.1548209199999997</v>
      </c>
      <c r="P354">
        <v>63.928813929999997</v>
      </c>
      <c r="Q354">
        <v>276.99812574999999</v>
      </c>
      <c r="R354">
        <v>0.12</v>
      </c>
      <c r="S354">
        <v>0.52</v>
      </c>
      <c r="T354">
        <v>8670.17</v>
      </c>
      <c r="U354">
        <v>0</v>
      </c>
      <c r="V354" t="s">
        <v>653</v>
      </c>
      <c r="W354" t="s">
        <v>653</v>
      </c>
      <c r="X354" t="s">
        <v>653</v>
      </c>
    </row>
    <row r="355" spans="1:24" x14ac:dyDescent="0.25">
      <c r="A355" t="s">
        <v>56</v>
      </c>
      <c r="B355" t="s">
        <v>57</v>
      </c>
      <c r="C355" t="s">
        <v>657</v>
      </c>
      <c r="D355">
        <v>2018</v>
      </c>
      <c r="E355" t="s">
        <v>31</v>
      </c>
      <c r="F355">
        <v>27</v>
      </c>
      <c r="G355">
        <v>2451408.4999999995</v>
      </c>
      <c r="H355">
        <v>899664.50520000001</v>
      </c>
      <c r="I355">
        <v>256704.6876</v>
      </c>
      <c r="J355">
        <v>642959.81759999995</v>
      </c>
      <c r="K355">
        <v>66.370900000000006</v>
      </c>
      <c r="L355">
        <v>17031943186.1353</v>
      </c>
      <c r="M355">
        <v>6947.8192582490037</v>
      </c>
      <c r="N355">
        <v>57</v>
      </c>
      <c r="O355">
        <v>4.1425337799999999</v>
      </c>
      <c r="P355">
        <v>68.583824160000006</v>
      </c>
      <c r="Q355">
        <v>306.87652300000002</v>
      </c>
      <c r="R355">
        <v>0.12</v>
      </c>
      <c r="S355">
        <v>0.52</v>
      </c>
      <c r="T355">
        <v>8670.17</v>
      </c>
      <c r="U355">
        <v>769</v>
      </c>
      <c r="V355" t="s">
        <v>653</v>
      </c>
      <c r="W355" t="s">
        <v>653</v>
      </c>
      <c r="X355" t="s">
        <v>653</v>
      </c>
    </row>
    <row r="356" spans="1:24" x14ac:dyDescent="0.25">
      <c r="A356" t="s">
        <v>56</v>
      </c>
      <c r="B356" t="s">
        <v>57</v>
      </c>
      <c r="C356" t="s">
        <v>657</v>
      </c>
      <c r="D356">
        <v>2022</v>
      </c>
      <c r="E356" t="s">
        <v>31</v>
      </c>
      <c r="F356">
        <v>33</v>
      </c>
      <c r="G356">
        <v>2630296.0000000005</v>
      </c>
      <c r="H356">
        <v>927669.43850000005</v>
      </c>
      <c r="I356">
        <v>282427.57179999998</v>
      </c>
      <c r="J356">
        <v>645241.86670000001</v>
      </c>
      <c r="K356">
        <v>68.748699999999999</v>
      </c>
      <c r="L356">
        <v>20321150598.0672</v>
      </c>
      <c r="M356">
        <v>7725.8037110907653</v>
      </c>
      <c r="N356">
        <v>61</v>
      </c>
      <c r="O356">
        <v>4.3016500500000001</v>
      </c>
      <c r="P356">
        <v>75.093582150000003</v>
      </c>
      <c r="Q356">
        <v>358.82158557000002</v>
      </c>
      <c r="R356">
        <v>0.12</v>
      </c>
      <c r="S356">
        <v>0.52</v>
      </c>
      <c r="T356">
        <v>8670.17</v>
      </c>
      <c r="U356">
        <v>1398</v>
      </c>
      <c r="V356">
        <v>1578</v>
      </c>
      <c r="W356">
        <v>377784012</v>
      </c>
      <c r="X356">
        <v>21821337</v>
      </c>
    </row>
    <row r="357" spans="1:24" x14ac:dyDescent="0.25">
      <c r="A357" t="s">
        <v>56</v>
      </c>
      <c r="B357" t="s">
        <v>57</v>
      </c>
      <c r="C357" t="s">
        <v>657</v>
      </c>
      <c r="D357">
        <v>2024</v>
      </c>
      <c r="E357" t="s">
        <v>31</v>
      </c>
      <c r="F357">
        <v>33</v>
      </c>
      <c r="G357">
        <v>2541726</v>
      </c>
      <c r="H357">
        <v>909971.67229999998</v>
      </c>
      <c r="I357">
        <v>909971.67229999998</v>
      </c>
      <c r="J357">
        <v>909971.67229999998</v>
      </c>
      <c r="K357">
        <v>69.1631</v>
      </c>
      <c r="L357">
        <v>19400774882.449501</v>
      </c>
      <c r="M357">
        <v>7632.9135722928049</v>
      </c>
      <c r="N357">
        <v>60</v>
      </c>
      <c r="O357">
        <v>4.3016500500000001</v>
      </c>
      <c r="P357">
        <v>75.093582150000003</v>
      </c>
      <c r="Q357">
        <v>358.82158557000002</v>
      </c>
      <c r="R357">
        <v>0.12</v>
      </c>
      <c r="S357">
        <v>0.52</v>
      </c>
      <c r="T357">
        <v>8670.17</v>
      </c>
      <c r="U357">
        <v>2170</v>
      </c>
      <c r="V357">
        <v>1482</v>
      </c>
      <c r="W357">
        <v>401209924</v>
      </c>
      <c r="X357">
        <v>14671956</v>
      </c>
    </row>
    <row r="358" spans="1:24" x14ac:dyDescent="0.25">
      <c r="A358" t="s">
        <v>56</v>
      </c>
      <c r="B358" t="s">
        <v>57</v>
      </c>
      <c r="C358" t="s">
        <v>657</v>
      </c>
      <c r="D358">
        <v>2013</v>
      </c>
      <c r="E358" t="s">
        <v>32</v>
      </c>
      <c r="F358">
        <v>0</v>
      </c>
      <c r="G358">
        <v>2217278.0000000005</v>
      </c>
      <c r="H358">
        <v>904847.35690000001</v>
      </c>
      <c r="I358">
        <v>240351.34520000001</v>
      </c>
      <c r="J358">
        <v>664496.01170000003</v>
      </c>
      <c r="K358">
        <v>61.216700000000003</v>
      </c>
      <c r="L358">
        <v>14271738933.204201</v>
      </c>
      <c r="M358">
        <v>6436.6033186655877</v>
      </c>
      <c r="N358">
        <v>56</v>
      </c>
      <c r="O358">
        <v>4.1548209199999997</v>
      </c>
      <c r="P358">
        <v>63.928813929999997</v>
      </c>
      <c r="Q358">
        <v>276.99812574999999</v>
      </c>
      <c r="R358">
        <v>0.12</v>
      </c>
      <c r="S358">
        <v>0.52</v>
      </c>
      <c r="T358">
        <v>8670.17</v>
      </c>
      <c r="U358">
        <v>0</v>
      </c>
      <c r="V358" t="s">
        <v>653</v>
      </c>
      <c r="W358" t="s">
        <v>653</v>
      </c>
      <c r="X358" t="s">
        <v>653</v>
      </c>
    </row>
    <row r="359" spans="1:24" x14ac:dyDescent="0.25">
      <c r="A359" t="s">
        <v>56</v>
      </c>
      <c r="B359" t="s">
        <v>57</v>
      </c>
      <c r="C359" t="s">
        <v>657</v>
      </c>
      <c r="D359">
        <v>2018</v>
      </c>
      <c r="E359" t="s">
        <v>32</v>
      </c>
      <c r="F359">
        <v>160</v>
      </c>
      <c r="G359">
        <v>2451408.4999999995</v>
      </c>
      <c r="H359">
        <v>899664.50520000001</v>
      </c>
      <c r="I359">
        <v>256704.6876</v>
      </c>
      <c r="J359">
        <v>642959.81759999995</v>
      </c>
      <c r="K359">
        <v>66.370900000000006</v>
      </c>
      <c r="L359">
        <v>17031943186.1353</v>
      </c>
      <c r="M359">
        <v>6947.8192582490037</v>
      </c>
      <c r="N359">
        <v>57</v>
      </c>
      <c r="O359">
        <v>4.1425337799999999</v>
      </c>
      <c r="P359">
        <v>68.583824160000006</v>
      </c>
      <c r="Q359">
        <v>306.87652300000002</v>
      </c>
      <c r="R359">
        <v>0.12</v>
      </c>
      <c r="S359">
        <v>0.52</v>
      </c>
      <c r="T359">
        <v>8670.17</v>
      </c>
      <c r="U359">
        <v>769</v>
      </c>
      <c r="V359" t="s">
        <v>653</v>
      </c>
      <c r="W359" t="s">
        <v>653</v>
      </c>
      <c r="X359" t="s">
        <v>653</v>
      </c>
    </row>
    <row r="360" spans="1:24" x14ac:dyDescent="0.25">
      <c r="A360" t="s">
        <v>56</v>
      </c>
      <c r="B360" t="s">
        <v>57</v>
      </c>
      <c r="C360" t="s">
        <v>657</v>
      </c>
      <c r="D360">
        <v>2022</v>
      </c>
      <c r="E360" t="s">
        <v>32</v>
      </c>
      <c r="F360">
        <v>191</v>
      </c>
      <c r="G360">
        <v>2630296.0000000005</v>
      </c>
      <c r="H360">
        <v>927669.43850000005</v>
      </c>
      <c r="I360">
        <v>282427.57179999998</v>
      </c>
      <c r="J360">
        <v>645241.86670000001</v>
      </c>
      <c r="K360">
        <v>68.748699999999999</v>
      </c>
      <c r="L360">
        <v>20321150598.0672</v>
      </c>
      <c r="M360">
        <v>7725.8037110907653</v>
      </c>
      <c r="N360">
        <v>61</v>
      </c>
      <c r="O360">
        <v>4.3016500500000001</v>
      </c>
      <c r="P360">
        <v>75.093582150000003</v>
      </c>
      <c r="Q360">
        <v>358.82158557000002</v>
      </c>
      <c r="R360">
        <v>0.12</v>
      </c>
      <c r="S360">
        <v>0.52</v>
      </c>
      <c r="T360">
        <v>8670.17</v>
      </c>
      <c r="U360">
        <v>1398</v>
      </c>
      <c r="V360">
        <v>1578</v>
      </c>
      <c r="W360">
        <v>377784012</v>
      </c>
      <c r="X360">
        <v>21821337</v>
      </c>
    </row>
    <row r="361" spans="1:24" x14ac:dyDescent="0.25">
      <c r="A361" t="s">
        <v>56</v>
      </c>
      <c r="B361" t="s">
        <v>57</v>
      </c>
      <c r="C361" t="s">
        <v>657</v>
      </c>
      <c r="D361">
        <v>2024</v>
      </c>
      <c r="E361" t="s">
        <v>32</v>
      </c>
      <c r="F361">
        <v>160</v>
      </c>
      <c r="G361">
        <v>2541726</v>
      </c>
      <c r="H361">
        <v>909971.67229999998</v>
      </c>
      <c r="I361">
        <v>909971.67229999998</v>
      </c>
      <c r="J361">
        <v>909971.67229999998</v>
      </c>
      <c r="K361">
        <v>69.1631</v>
      </c>
      <c r="L361">
        <v>19400774882.449501</v>
      </c>
      <c r="M361">
        <v>7632.9135722928049</v>
      </c>
      <c r="N361">
        <v>60</v>
      </c>
      <c r="O361">
        <v>4.3016500500000001</v>
      </c>
      <c r="P361">
        <v>75.093582150000003</v>
      </c>
      <c r="Q361">
        <v>358.82158557000002</v>
      </c>
      <c r="R361">
        <v>0.12</v>
      </c>
      <c r="S361">
        <v>0.52</v>
      </c>
      <c r="T361">
        <v>8670.17</v>
      </c>
      <c r="U361">
        <v>2170</v>
      </c>
      <c r="V361">
        <v>1482</v>
      </c>
      <c r="W361">
        <v>401209924</v>
      </c>
      <c r="X361">
        <v>14671956</v>
      </c>
    </row>
    <row r="362" spans="1:24" x14ac:dyDescent="0.25">
      <c r="A362" t="s">
        <v>56</v>
      </c>
      <c r="B362" t="s">
        <v>57</v>
      </c>
      <c r="C362" t="s">
        <v>657</v>
      </c>
      <c r="D362">
        <v>2013</v>
      </c>
      <c r="E362" t="s">
        <v>33</v>
      </c>
      <c r="F362">
        <v>0</v>
      </c>
      <c r="G362">
        <v>2217278.0000000005</v>
      </c>
      <c r="H362">
        <v>904847.35690000001</v>
      </c>
      <c r="I362">
        <v>240351.34520000001</v>
      </c>
      <c r="J362">
        <v>664496.01170000003</v>
      </c>
      <c r="K362">
        <v>61.216700000000003</v>
      </c>
      <c r="L362">
        <v>14271738933.204201</v>
      </c>
      <c r="M362">
        <v>6436.6033186655877</v>
      </c>
      <c r="N362">
        <v>56</v>
      </c>
      <c r="O362">
        <v>4.1548209199999997</v>
      </c>
      <c r="P362">
        <v>63.928813929999997</v>
      </c>
      <c r="Q362">
        <v>276.99812574999999</v>
      </c>
      <c r="R362">
        <v>0.12</v>
      </c>
      <c r="S362">
        <v>0.52</v>
      </c>
      <c r="T362">
        <v>8670.17</v>
      </c>
      <c r="U362">
        <v>0</v>
      </c>
      <c r="V362" t="s">
        <v>653</v>
      </c>
      <c r="W362" t="s">
        <v>653</v>
      </c>
      <c r="X362" t="s">
        <v>653</v>
      </c>
    </row>
    <row r="363" spans="1:24" x14ac:dyDescent="0.25">
      <c r="A363" t="s">
        <v>56</v>
      </c>
      <c r="B363" t="s">
        <v>57</v>
      </c>
      <c r="C363" t="s">
        <v>657</v>
      </c>
      <c r="D363">
        <v>2018</v>
      </c>
      <c r="E363" t="s">
        <v>33</v>
      </c>
      <c r="F363">
        <v>460</v>
      </c>
      <c r="G363">
        <v>2451408.4999999995</v>
      </c>
      <c r="H363">
        <v>899664.50520000001</v>
      </c>
      <c r="I363">
        <v>256704.6876</v>
      </c>
      <c r="J363">
        <v>642959.81759999995</v>
      </c>
      <c r="K363">
        <v>66.370900000000006</v>
      </c>
      <c r="L363">
        <v>17031943186.1353</v>
      </c>
      <c r="M363">
        <v>6947.8192582490037</v>
      </c>
      <c r="N363">
        <v>57</v>
      </c>
      <c r="O363">
        <v>4.1425337799999999</v>
      </c>
      <c r="P363">
        <v>68.583824160000006</v>
      </c>
      <c r="Q363">
        <v>306.87652300000002</v>
      </c>
      <c r="R363">
        <v>0.12</v>
      </c>
      <c r="S363">
        <v>0.52</v>
      </c>
      <c r="T363">
        <v>8670.17</v>
      </c>
      <c r="U363">
        <v>769</v>
      </c>
      <c r="V363" t="s">
        <v>653</v>
      </c>
      <c r="W363" t="s">
        <v>653</v>
      </c>
      <c r="X363" t="s">
        <v>653</v>
      </c>
    </row>
    <row r="364" spans="1:24" x14ac:dyDescent="0.25">
      <c r="A364" t="s">
        <v>56</v>
      </c>
      <c r="B364" t="s">
        <v>57</v>
      </c>
      <c r="C364" t="s">
        <v>657</v>
      </c>
      <c r="D364">
        <v>2022</v>
      </c>
      <c r="E364" t="s">
        <v>33</v>
      </c>
      <c r="F364">
        <v>365</v>
      </c>
      <c r="G364">
        <v>2630296.0000000005</v>
      </c>
      <c r="H364">
        <v>927669.43850000005</v>
      </c>
      <c r="I364">
        <v>282427.57179999998</v>
      </c>
      <c r="J364">
        <v>645241.86670000001</v>
      </c>
      <c r="K364">
        <v>68.748699999999999</v>
      </c>
      <c r="L364">
        <v>20321150598.0672</v>
      </c>
      <c r="M364">
        <v>7725.8037110907653</v>
      </c>
      <c r="N364">
        <v>61</v>
      </c>
      <c r="O364">
        <v>4.3016500500000001</v>
      </c>
      <c r="P364">
        <v>75.093582150000003</v>
      </c>
      <c r="Q364">
        <v>358.82158557000002</v>
      </c>
      <c r="R364">
        <v>0.12</v>
      </c>
      <c r="S364">
        <v>0.52</v>
      </c>
      <c r="T364">
        <v>8670.17</v>
      </c>
      <c r="U364">
        <v>1398</v>
      </c>
      <c r="V364">
        <v>1578</v>
      </c>
      <c r="W364">
        <v>377784012</v>
      </c>
      <c r="X364">
        <v>21821337</v>
      </c>
    </row>
    <row r="365" spans="1:24" x14ac:dyDescent="0.25">
      <c r="A365" t="s">
        <v>56</v>
      </c>
      <c r="B365" t="s">
        <v>57</v>
      </c>
      <c r="C365" t="s">
        <v>657</v>
      </c>
      <c r="D365">
        <v>2024</v>
      </c>
      <c r="E365" t="s">
        <v>33</v>
      </c>
      <c r="F365">
        <v>320</v>
      </c>
      <c r="G365">
        <v>2541726</v>
      </c>
      <c r="H365">
        <v>909971.67229999998</v>
      </c>
      <c r="I365">
        <v>909971.67229999998</v>
      </c>
      <c r="J365">
        <v>909971.67229999998</v>
      </c>
      <c r="K365">
        <v>69.1631</v>
      </c>
      <c r="L365">
        <v>19400774882.449501</v>
      </c>
      <c r="M365">
        <v>7632.9135722928049</v>
      </c>
      <c r="N365">
        <v>60</v>
      </c>
      <c r="O365">
        <v>4.3016500500000001</v>
      </c>
      <c r="P365">
        <v>75.093582150000003</v>
      </c>
      <c r="Q365">
        <v>358.82158557000002</v>
      </c>
      <c r="R365">
        <v>0.12</v>
      </c>
      <c r="S365">
        <v>0.52</v>
      </c>
      <c r="T365">
        <v>8670.17</v>
      </c>
      <c r="U365">
        <v>2170</v>
      </c>
      <c r="V365">
        <v>1482</v>
      </c>
      <c r="W365">
        <v>401209924</v>
      </c>
      <c r="X365">
        <v>14671956</v>
      </c>
    </row>
    <row r="366" spans="1:24" x14ac:dyDescent="0.25">
      <c r="A366" t="s">
        <v>56</v>
      </c>
      <c r="B366" t="s">
        <v>57</v>
      </c>
      <c r="C366" t="s">
        <v>657</v>
      </c>
      <c r="D366">
        <v>2013</v>
      </c>
      <c r="E366" t="s">
        <v>34</v>
      </c>
      <c r="F366">
        <v>0</v>
      </c>
      <c r="G366">
        <v>2217278.0000000005</v>
      </c>
      <c r="H366">
        <v>904847.35690000001</v>
      </c>
      <c r="I366">
        <v>240351.34520000001</v>
      </c>
      <c r="J366">
        <v>664496.01170000003</v>
      </c>
      <c r="K366">
        <v>61.216700000000003</v>
      </c>
      <c r="L366">
        <v>14271738933.204201</v>
      </c>
      <c r="M366">
        <v>6436.6033186655877</v>
      </c>
      <c r="N366">
        <v>56</v>
      </c>
      <c r="O366">
        <v>4.1548209199999997</v>
      </c>
      <c r="P366">
        <v>63.928813929999997</v>
      </c>
      <c r="Q366">
        <v>276.99812574999999</v>
      </c>
      <c r="R366">
        <v>0.12</v>
      </c>
      <c r="S366">
        <v>0.52</v>
      </c>
      <c r="T366">
        <v>8670.17</v>
      </c>
      <c r="U366">
        <v>0</v>
      </c>
      <c r="V366" t="s">
        <v>653</v>
      </c>
      <c r="W366" t="s">
        <v>653</v>
      </c>
      <c r="X366" t="s">
        <v>653</v>
      </c>
    </row>
    <row r="367" spans="1:24" x14ac:dyDescent="0.25">
      <c r="A367" t="s">
        <v>56</v>
      </c>
      <c r="B367" t="s">
        <v>57</v>
      </c>
      <c r="C367" t="s">
        <v>657</v>
      </c>
      <c r="D367">
        <v>2018</v>
      </c>
      <c r="E367" t="s">
        <v>34</v>
      </c>
      <c r="F367">
        <v>63</v>
      </c>
      <c r="G367">
        <v>2451408.4999999995</v>
      </c>
      <c r="H367">
        <v>899664.50520000001</v>
      </c>
      <c r="I367">
        <v>256704.6876</v>
      </c>
      <c r="J367">
        <v>642959.81759999995</v>
      </c>
      <c r="K367">
        <v>66.370900000000006</v>
      </c>
      <c r="L367">
        <v>17031943186.1353</v>
      </c>
      <c r="M367">
        <v>6947.8192582490037</v>
      </c>
      <c r="N367">
        <v>57</v>
      </c>
      <c r="O367">
        <v>4.1425337799999999</v>
      </c>
      <c r="P367">
        <v>68.583824160000006</v>
      </c>
      <c r="Q367">
        <v>306.87652300000002</v>
      </c>
      <c r="R367">
        <v>0.12</v>
      </c>
      <c r="S367">
        <v>0.52</v>
      </c>
      <c r="T367">
        <v>8670.17</v>
      </c>
      <c r="U367">
        <v>769</v>
      </c>
      <c r="V367" t="s">
        <v>653</v>
      </c>
      <c r="W367" t="s">
        <v>653</v>
      </c>
      <c r="X367" t="s">
        <v>653</v>
      </c>
    </row>
    <row r="368" spans="1:24" x14ac:dyDescent="0.25">
      <c r="A368" t="s">
        <v>56</v>
      </c>
      <c r="B368" t="s">
        <v>57</v>
      </c>
      <c r="C368" t="s">
        <v>657</v>
      </c>
      <c r="D368">
        <v>2022</v>
      </c>
      <c r="E368" t="s">
        <v>34</v>
      </c>
      <c r="F368">
        <v>63</v>
      </c>
      <c r="G368">
        <v>2630296.0000000005</v>
      </c>
      <c r="H368">
        <v>927669.43850000005</v>
      </c>
      <c r="I368">
        <v>282427.57179999998</v>
      </c>
      <c r="J368">
        <v>645241.86670000001</v>
      </c>
      <c r="K368">
        <v>68.748699999999999</v>
      </c>
      <c r="L368">
        <v>20321150598.0672</v>
      </c>
      <c r="M368">
        <v>7725.8037110907653</v>
      </c>
      <c r="N368">
        <v>61</v>
      </c>
      <c r="O368">
        <v>4.3016500500000001</v>
      </c>
      <c r="P368">
        <v>75.093582150000003</v>
      </c>
      <c r="Q368">
        <v>358.82158557000002</v>
      </c>
      <c r="R368">
        <v>0.12</v>
      </c>
      <c r="S368">
        <v>0.52</v>
      </c>
      <c r="T368">
        <v>8670.17</v>
      </c>
      <c r="U368">
        <v>1398</v>
      </c>
      <c r="V368">
        <v>1578</v>
      </c>
      <c r="W368">
        <v>377784012</v>
      </c>
      <c r="X368">
        <v>21821337</v>
      </c>
    </row>
    <row r="369" spans="1:24" x14ac:dyDescent="0.25">
      <c r="A369" t="s">
        <v>56</v>
      </c>
      <c r="B369" t="s">
        <v>57</v>
      </c>
      <c r="C369" t="s">
        <v>657</v>
      </c>
      <c r="D369">
        <v>2024</v>
      </c>
      <c r="E369" t="s">
        <v>34</v>
      </c>
      <c r="F369">
        <v>154</v>
      </c>
      <c r="G369">
        <v>2541726</v>
      </c>
      <c r="H369">
        <v>909971.67229999998</v>
      </c>
      <c r="I369">
        <v>909971.67229999998</v>
      </c>
      <c r="J369">
        <v>909971.67229999998</v>
      </c>
      <c r="K369">
        <v>69.1631</v>
      </c>
      <c r="L369">
        <v>19400774882.449501</v>
      </c>
      <c r="M369">
        <v>7632.9135722928049</v>
      </c>
      <c r="N369">
        <v>60</v>
      </c>
      <c r="O369">
        <v>4.3016500500000001</v>
      </c>
      <c r="P369">
        <v>75.093582150000003</v>
      </c>
      <c r="Q369">
        <v>358.82158557000002</v>
      </c>
      <c r="R369">
        <v>0.12</v>
      </c>
      <c r="S369">
        <v>0.52</v>
      </c>
      <c r="T369">
        <v>8670.17</v>
      </c>
      <c r="U369">
        <v>2170</v>
      </c>
      <c r="V369">
        <v>1482</v>
      </c>
      <c r="W369">
        <v>401209924</v>
      </c>
      <c r="X369">
        <v>14671956</v>
      </c>
    </row>
    <row r="370" spans="1:24" x14ac:dyDescent="0.25">
      <c r="A370" t="s">
        <v>56</v>
      </c>
      <c r="B370" t="s">
        <v>57</v>
      </c>
      <c r="C370" t="s">
        <v>657</v>
      </c>
      <c r="D370">
        <v>2013</v>
      </c>
      <c r="E370" t="s">
        <v>35</v>
      </c>
      <c r="F370">
        <v>819</v>
      </c>
      <c r="G370">
        <v>2217278.0000000005</v>
      </c>
      <c r="H370">
        <v>904847.35690000001</v>
      </c>
      <c r="I370">
        <v>240351.34520000001</v>
      </c>
      <c r="J370">
        <v>664496.01170000003</v>
      </c>
      <c r="K370">
        <v>61.216700000000003</v>
      </c>
      <c r="L370">
        <v>14271738933.204201</v>
      </c>
      <c r="M370">
        <v>6436.6033186655877</v>
      </c>
      <c r="N370">
        <v>56</v>
      </c>
      <c r="O370">
        <v>4.1548209199999997</v>
      </c>
      <c r="P370">
        <v>63.928813929999997</v>
      </c>
      <c r="Q370">
        <v>276.99812574999999</v>
      </c>
      <c r="R370">
        <v>0.12</v>
      </c>
      <c r="S370">
        <v>0.52</v>
      </c>
      <c r="T370">
        <v>8670.17</v>
      </c>
      <c r="U370">
        <v>0</v>
      </c>
      <c r="V370" t="s">
        <v>653</v>
      </c>
      <c r="W370" t="s">
        <v>653</v>
      </c>
      <c r="X370" t="s">
        <v>653</v>
      </c>
    </row>
    <row r="371" spans="1:24" x14ac:dyDescent="0.25">
      <c r="A371" t="s">
        <v>56</v>
      </c>
      <c r="B371" t="s">
        <v>57</v>
      </c>
      <c r="C371" t="s">
        <v>657</v>
      </c>
      <c r="D371">
        <v>2018</v>
      </c>
      <c r="E371" t="s">
        <v>35</v>
      </c>
      <c r="F371">
        <v>925</v>
      </c>
      <c r="G371">
        <v>2451408.4999999995</v>
      </c>
      <c r="H371">
        <v>899664.50520000001</v>
      </c>
      <c r="I371">
        <v>256704.6876</v>
      </c>
      <c r="J371">
        <v>642959.81759999995</v>
      </c>
      <c r="K371">
        <v>66.370900000000006</v>
      </c>
      <c r="L371">
        <v>17031943186.1353</v>
      </c>
      <c r="M371">
        <v>6947.8192582490037</v>
      </c>
      <c r="N371">
        <v>57</v>
      </c>
      <c r="O371">
        <v>4.1425337799999999</v>
      </c>
      <c r="P371">
        <v>68.583824160000006</v>
      </c>
      <c r="Q371">
        <v>306.87652300000002</v>
      </c>
      <c r="R371">
        <v>0.12</v>
      </c>
      <c r="S371">
        <v>0.52</v>
      </c>
      <c r="T371">
        <v>8670.17</v>
      </c>
      <c r="U371">
        <v>769</v>
      </c>
      <c r="V371" t="s">
        <v>653</v>
      </c>
      <c r="W371" t="s">
        <v>653</v>
      </c>
      <c r="X371" t="s">
        <v>653</v>
      </c>
    </row>
    <row r="372" spans="1:24" x14ac:dyDescent="0.25">
      <c r="A372" t="s">
        <v>56</v>
      </c>
      <c r="B372" t="s">
        <v>57</v>
      </c>
      <c r="C372" t="s">
        <v>657</v>
      </c>
      <c r="D372">
        <v>2022</v>
      </c>
      <c r="E372" t="s">
        <v>35</v>
      </c>
      <c r="F372">
        <v>992</v>
      </c>
      <c r="G372">
        <v>2630296.0000000005</v>
      </c>
      <c r="H372">
        <v>927669.43850000005</v>
      </c>
      <c r="I372">
        <v>282427.57179999998</v>
      </c>
      <c r="J372">
        <v>645241.86670000001</v>
      </c>
      <c r="K372">
        <v>68.748699999999999</v>
      </c>
      <c r="L372">
        <v>20321150598.0672</v>
      </c>
      <c r="M372">
        <v>7725.8037110907653</v>
      </c>
      <c r="N372">
        <v>61</v>
      </c>
      <c r="O372">
        <v>4.3016500500000001</v>
      </c>
      <c r="P372">
        <v>75.093582150000003</v>
      </c>
      <c r="Q372">
        <v>358.82158557000002</v>
      </c>
      <c r="R372">
        <v>0.12</v>
      </c>
      <c r="S372">
        <v>0.52</v>
      </c>
      <c r="T372">
        <v>8670.17</v>
      </c>
      <c r="U372">
        <v>1398</v>
      </c>
      <c r="V372">
        <v>1578</v>
      </c>
      <c r="W372">
        <v>377784012</v>
      </c>
      <c r="X372">
        <v>21821337</v>
      </c>
    </row>
    <row r="373" spans="1:24" x14ac:dyDescent="0.25">
      <c r="A373" t="s">
        <v>56</v>
      </c>
      <c r="B373" t="s">
        <v>57</v>
      </c>
      <c r="C373" t="s">
        <v>657</v>
      </c>
      <c r="D373">
        <v>2024</v>
      </c>
      <c r="E373" t="s">
        <v>35</v>
      </c>
      <c r="F373">
        <v>1080</v>
      </c>
      <c r="G373">
        <v>2541726</v>
      </c>
      <c r="H373">
        <v>909971.67229999998</v>
      </c>
      <c r="I373">
        <v>909971.67229999998</v>
      </c>
      <c r="J373">
        <v>909971.67229999998</v>
      </c>
      <c r="K373">
        <v>69.1631</v>
      </c>
      <c r="L373">
        <v>19400774882.449501</v>
      </c>
      <c r="M373">
        <v>7632.9135722928049</v>
      </c>
      <c r="N373">
        <v>60</v>
      </c>
      <c r="O373">
        <v>4.3016500500000001</v>
      </c>
      <c r="P373">
        <v>75.093582150000003</v>
      </c>
      <c r="Q373">
        <v>358.82158557000002</v>
      </c>
      <c r="R373">
        <v>0.12</v>
      </c>
      <c r="S373">
        <v>0.52</v>
      </c>
      <c r="T373">
        <v>8670.17</v>
      </c>
      <c r="U373">
        <v>2170</v>
      </c>
      <c r="V373">
        <v>1482</v>
      </c>
      <c r="W373">
        <v>401209924</v>
      </c>
      <c r="X373">
        <v>14671956</v>
      </c>
    </row>
    <row r="374" spans="1:24" x14ac:dyDescent="0.25">
      <c r="A374" t="s">
        <v>56</v>
      </c>
      <c r="B374" t="s">
        <v>57</v>
      </c>
      <c r="C374" t="s">
        <v>657</v>
      </c>
      <c r="D374">
        <v>2013</v>
      </c>
      <c r="E374" t="s">
        <v>36</v>
      </c>
      <c r="F374">
        <v>0</v>
      </c>
      <c r="G374">
        <v>2217278.0000000005</v>
      </c>
      <c r="H374">
        <v>904847.35690000001</v>
      </c>
      <c r="I374">
        <v>240351.34520000001</v>
      </c>
      <c r="J374">
        <v>664496.01170000003</v>
      </c>
      <c r="K374">
        <v>61.216700000000003</v>
      </c>
      <c r="L374">
        <v>14271738933.204201</v>
      </c>
      <c r="M374">
        <v>6436.6033186655877</v>
      </c>
      <c r="N374">
        <v>56</v>
      </c>
      <c r="O374">
        <v>4.1548209199999997</v>
      </c>
      <c r="P374">
        <v>63.928813929999997</v>
      </c>
      <c r="Q374">
        <v>276.99812574999999</v>
      </c>
      <c r="R374">
        <v>0.12</v>
      </c>
      <c r="S374">
        <v>0.52</v>
      </c>
      <c r="T374">
        <v>8670.17</v>
      </c>
      <c r="U374">
        <v>0</v>
      </c>
      <c r="V374" t="s">
        <v>653</v>
      </c>
      <c r="W374" t="s">
        <v>653</v>
      </c>
      <c r="X374" t="s">
        <v>653</v>
      </c>
    </row>
    <row r="375" spans="1:24" x14ac:dyDescent="0.25">
      <c r="A375" t="s">
        <v>56</v>
      </c>
      <c r="B375" t="s">
        <v>57</v>
      </c>
      <c r="C375" t="s">
        <v>657</v>
      </c>
      <c r="D375">
        <v>2018</v>
      </c>
      <c r="E375" t="s">
        <v>36</v>
      </c>
      <c r="F375">
        <v>134</v>
      </c>
      <c r="G375">
        <v>2451408.4999999995</v>
      </c>
      <c r="H375">
        <v>899664.50520000001</v>
      </c>
      <c r="I375">
        <v>256704.6876</v>
      </c>
      <c r="J375">
        <v>642959.81759999995</v>
      </c>
      <c r="K375">
        <v>66.370900000000006</v>
      </c>
      <c r="L375">
        <v>17031943186.1353</v>
      </c>
      <c r="M375">
        <v>6947.8192582490037</v>
      </c>
      <c r="N375">
        <v>57</v>
      </c>
      <c r="O375">
        <v>4.1425337799999999</v>
      </c>
      <c r="P375">
        <v>68.583824160000006</v>
      </c>
      <c r="Q375">
        <v>306.87652300000002</v>
      </c>
      <c r="R375">
        <v>0.12</v>
      </c>
      <c r="S375">
        <v>0.52</v>
      </c>
      <c r="T375">
        <v>8670.17</v>
      </c>
      <c r="U375">
        <v>769</v>
      </c>
      <c r="V375" t="s">
        <v>653</v>
      </c>
      <c r="W375" t="s">
        <v>653</v>
      </c>
      <c r="X375" t="s">
        <v>653</v>
      </c>
    </row>
    <row r="376" spans="1:24" x14ac:dyDescent="0.25">
      <c r="A376" t="s">
        <v>56</v>
      </c>
      <c r="B376" t="s">
        <v>57</v>
      </c>
      <c r="C376" t="s">
        <v>657</v>
      </c>
      <c r="D376">
        <v>2022</v>
      </c>
      <c r="E376" t="s">
        <v>36</v>
      </c>
      <c r="F376">
        <v>94</v>
      </c>
      <c r="G376">
        <v>2630296.0000000005</v>
      </c>
      <c r="H376">
        <v>927669.43850000005</v>
      </c>
      <c r="I376">
        <v>282427.57179999998</v>
      </c>
      <c r="J376">
        <v>645241.86670000001</v>
      </c>
      <c r="K376">
        <v>68.748699999999999</v>
      </c>
      <c r="L376">
        <v>20321150598.0672</v>
      </c>
      <c r="M376">
        <v>7725.8037110907653</v>
      </c>
      <c r="N376">
        <v>61</v>
      </c>
      <c r="O376">
        <v>4.3016500500000001</v>
      </c>
      <c r="P376">
        <v>75.093582150000003</v>
      </c>
      <c r="Q376">
        <v>358.82158557000002</v>
      </c>
      <c r="R376">
        <v>0.12</v>
      </c>
      <c r="S376">
        <v>0.52</v>
      </c>
      <c r="T376">
        <v>8670.17</v>
      </c>
      <c r="U376">
        <v>1398</v>
      </c>
      <c r="V376">
        <v>1578</v>
      </c>
      <c r="W376">
        <v>377784012</v>
      </c>
      <c r="X376">
        <v>21821337</v>
      </c>
    </row>
    <row r="377" spans="1:24" x14ac:dyDescent="0.25">
      <c r="A377" t="s">
        <v>56</v>
      </c>
      <c r="B377" t="s">
        <v>57</v>
      </c>
      <c r="C377" t="s">
        <v>657</v>
      </c>
      <c r="D377">
        <v>2024</v>
      </c>
      <c r="E377" t="s">
        <v>36</v>
      </c>
      <c r="F377">
        <v>320</v>
      </c>
      <c r="G377">
        <v>2541726</v>
      </c>
      <c r="H377">
        <v>909971.67229999998</v>
      </c>
      <c r="I377">
        <v>909971.67229999998</v>
      </c>
      <c r="J377">
        <v>909971.67229999998</v>
      </c>
      <c r="K377">
        <v>69.1631</v>
      </c>
      <c r="L377">
        <v>19400774882.449501</v>
      </c>
      <c r="M377">
        <v>7632.9135722928049</v>
      </c>
      <c r="N377">
        <v>60</v>
      </c>
      <c r="O377">
        <v>4.3016500500000001</v>
      </c>
      <c r="P377">
        <v>75.093582150000003</v>
      </c>
      <c r="Q377">
        <v>358.82158557000002</v>
      </c>
      <c r="R377">
        <v>0.12</v>
      </c>
      <c r="S377">
        <v>0.52</v>
      </c>
      <c r="T377">
        <v>8670.17</v>
      </c>
      <c r="U377">
        <v>2170</v>
      </c>
      <c r="V377">
        <v>1482</v>
      </c>
      <c r="W377">
        <v>401209924</v>
      </c>
      <c r="X377">
        <v>14671956</v>
      </c>
    </row>
    <row r="378" spans="1:24" x14ac:dyDescent="0.25">
      <c r="A378" t="s">
        <v>56</v>
      </c>
      <c r="B378" t="s">
        <v>57</v>
      </c>
      <c r="C378" t="s">
        <v>657</v>
      </c>
      <c r="D378">
        <v>2013</v>
      </c>
      <c r="E378" t="s">
        <v>37</v>
      </c>
      <c r="F378">
        <v>0</v>
      </c>
      <c r="G378">
        <v>2217278.0000000005</v>
      </c>
      <c r="H378">
        <v>904847.35690000001</v>
      </c>
      <c r="I378">
        <v>240351.34520000001</v>
      </c>
      <c r="J378">
        <v>664496.01170000003</v>
      </c>
      <c r="K378">
        <v>61.216700000000003</v>
      </c>
      <c r="L378">
        <v>14271738933.204201</v>
      </c>
      <c r="M378">
        <v>6436.6033186655877</v>
      </c>
      <c r="N378">
        <v>56</v>
      </c>
      <c r="O378">
        <v>4.1548209199999997</v>
      </c>
      <c r="P378">
        <v>63.928813929999997</v>
      </c>
      <c r="Q378">
        <v>276.99812574999999</v>
      </c>
      <c r="R378">
        <v>0.12</v>
      </c>
      <c r="S378">
        <v>0.52</v>
      </c>
      <c r="T378">
        <v>8670.17</v>
      </c>
      <c r="U378">
        <v>0</v>
      </c>
      <c r="V378" t="s">
        <v>653</v>
      </c>
      <c r="W378" t="s">
        <v>653</v>
      </c>
      <c r="X378" t="s">
        <v>653</v>
      </c>
    </row>
    <row r="379" spans="1:24" x14ac:dyDescent="0.25">
      <c r="A379" t="s">
        <v>56</v>
      </c>
      <c r="B379" t="s">
        <v>57</v>
      </c>
      <c r="C379" t="s">
        <v>657</v>
      </c>
      <c r="D379">
        <v>2018</v>
      </c>
      <c r="E379" t="s">
        <v>37</v>
      </c>
      <c r="F379">
        <v>73</v>
      </c>
      <c r="G379">
        <v>2451408.4999999995</v>
      </c>
      <c r="H379">
        <v>899664.50520000001</v>
      </c>
      <c r="I379">
        <v>256704.6876</v>
      </c>
      <c r="J379">
        <v>642959.81759999995</v>
      </c>
      <c r="K379">
        <v>66.370900000000006</v>
      </c>
      <c r="L379">
        <v>17031943186.1353</v>
      </c>
      <c r="M379">
        <v>6947.8192582490037</v>
      </c>
      <c r="N379">
        <v>57</v>
      </c>
      <c r="O379">
        <v>4.1425337799999999</v>
      </c>
      <c r="P379">
        <v>68.583824160000006</v>
      </c>
      <c r="Q379">
        <v>306.87652300000002</v>
      </c>
      <c r="R379">
        <v>0.12</v>
      </c>
      <c r="S379">
        <v>0.52</v>
      </c>
      <c r="T379">
        <v>8670.17</v>
      </c>
      <c r="U379">
        <v>769</v>
      </c>
      <c r="V379" t="s">
        <v>653</v>
      </c>
      <c r="W379" t="s">
        <v>653</v>
      </c>
      <c r="X379" t="s">
        <v>653</v>
      </c>
    </row>
    <row r="380" spans="1:24" x14ac:dyDescent="0.25">
      <c r="A380" t="s">
        <v>56</v>
      </c>
      <c r="B380" t="s">
        <v>57</v>
      </c>
      <c r="C380" t="s">
        <v>657</v>
      </c>
      <c r="D380">
        <v>2022</v>
      </c>
      <c r="E380" t="s">
        <v>37</v>
      </c>
      <c r="F380">
        <v>74</v>
      </c>
      <c r="G380">
        <v>2630296.0000000005</v>
      </c>
      <c r="H380">
        <v>927669.43850000005</v>
      </c>
      <c r="I380">
        <v>282427.57179999998</v>
      </c>
      <c r="J380">
        <v>645241.86670000001</v>
      </c>
      <c r="K380">
        <v>68.748699999999999</v>
      </c>
      <c r="L380">
        <v>20321150598.0672</v>
      </c>
      <c r="M380">
        <v>7725.8037110907653</v>
      </c>
      <c r="N380">
        <v>61</v>
      </c>
      <c r="O380">
        <v>4.3016500500000001</v>
      </c>
      <c r="P380">
        <v>75.093582150000003</v>
      </c>
      <c r="Q380">
        <v>358.82158557000002</v>
      </c>
      <c r="R380">
        <v>0.12</v>
      </c>
      <c r="S380">
        <v>0.52</v>
      </c>
      <c r="T380">
        <v>8670.17</v>
      </c>
      <c r="U380">
        <v>1398</v>
      </c>
      <c r="V380">
        <v>1578</v>
      </c>
      <c r="W380">
        <v>377784012</v>
      </c>
      <c r="X380">
        <v>21821337</v>
      </c>
    </row>
    <row r="381" spans="1:24" x14ac:dyDescent="0.25">
      <c r="A381" t="s">
        <v>56</v>
      </c>
      <c r="B381" t="s">
        <v>57</v>
      </c>
      <c r="C381" t="s">
        <v>657</v>
      </c>
      <c r="D381">
        <v>2024</v>
      </c>
      <c r="E381" t="s">
        <v>37</v>
      </c>
      <c r="F381">
        <v>76</v>
      </c>
      <c r="G381">
        <v>2541726</v>
      </c>
      <c r="H381">
        <v>909971.67229999998</v>
      </c>
      <c r="I381">
        <v>909971.67229999998</v>
      </c>
      <c r="J381">
        <v>909971.67229999998</v>
      </c>
      <c r="K381">
        <v>69.1631</v>
      </c>
      <c r="L381">
        <v>19400774882.449501</v>
      </c>
      <c r="M381">
        <v>7632.9135722928049</v>
      </c>
      <c r="N381">
        <v>60</v>
      </c>
      <c r="O381">
        <v>4.3016500500000001</v>
      </c>
      <c r="P381">
        <v>75.093582150000003</v>
      </c>
      <c r="Q381">
        <v>358.82158557000002</v>
      </c>
      <c r="R381">
        <v>0.12</v>
      </c>
      <c r="S381">
        <v>0.52</v>
      </c>
      <c r="T381">
        <v>8670.17</v>
      </c>
      <c r="U381">
        <v>2170</v>
      </c>
      <c r="V381">
        <v>1482</v>
      </c>
      <c r="W381">
        <v>401209924</v>
      </c>
      <c r="X381">
        <v>14671956</v>
      </c>
    </row>
    <row r="382" spans="1:24" x14ac:dyDescent="0.25">
      <c r="A382" t="s">
        <v>56</v>
      </c>
      <c r="B382" t="s">
        <v>57</v>
      </c>
      <c r="C382" t="s">
        <v>657</v>
      </c>
      <c r="D382">
        <v>2013</v>
      </c>
      <c r="E382" t="s">
        <v>38</v>
      </c>
      <c r="F382">
        <v>1501</v>
      </c>
      <c r="G382">
        <v>2217278.0000000005</v>
      </c>
      <c r="H382">
        <v>904847.35690000001</v>
      </c>
      <c r="I382">
        <v>240351.34520000001</v>
      </c>
      <c r="J382">
        <v>664496.01170000003</v>
      </c>
      <c r="K382">
        <v>61.216700000000003</v>
      </c>
      <c r="L382">
        <v>14271738933.204201</v>
      </c>
      <c r="M382">
        <v>6436.6033186655877</v>
      </c>
      <c r="N382">
        <v>56</v>
      </c>
      <c r="O382">
        <v>4.1548209199999997</v>
      </c>
      <c r="P382">
        <v>63.928813929999997</v>
      </c>
      <c r="Q382">
        <v>276.99812574999999</v>
      </c>
      <c r="R382">
        <v>0.12</v>
      </c>
      <c r="S382">
        <v>0.52</v>
      </c>
      <c r="T382">
        <v>8670.17</v>
      </c>
      <c r="U382">
        <v>0</v>
      </c>
      <c r="V382" t="s">
        <v>653</v>
      </c>
      <c r="W382" t="s">
        <v>653</v>
      </c>
      <c r="X382" t="s">
        <v>653</v>
      </c>
    </row>
    <row r="383" spans="1:24" x14ac:dyDescent="0.25">
      <c r="A383" t="s">
        <v>56</v>
      </c>
      <c r="B383" t="s">
        <v>57</v>
      </c>
      <c r="C383" t="s">
        <v>657</v>
      </c>
      <c r="D383">
        <v>2018</v>
      </c>
      <c r="E383" t="s">
        <v>38</v>
      </c>
      <c r="F383">
        <v>0</v>
      </c>
      <c r="G383">
        <v>2451408.4999999995</v>
      </c>
      <c r="H383">
        <v>899664.50520000001</v>
      </c>
      <c r="I383">
        <v>256704.6876</v>
      </c>
      <c r="J383">
        <v>642959.81759999995</v>
      </c>
      <c r="K383">
        <v>66.370900000000006</v>
      </c>
      <c r="L383">
        <v>17031943186.1353</v>
      </c>
      <c r="M383">
        <v>6947.8192582490037</v>
      </c>
      <c r="N383">
        <v>57</v>
      </c>
      <c r="O383">
        <v>4.1425337799999999</v>
      </c>
      <c r="P383">
        <v>68.583824160000006</v>
      </c>
      <c r="Q383">
        <v>306.87652300000002</v>
      </c>
      <c r="R383">
        <v>0.12</v>
      </c>
      <c r="S383">
        <v>0.52</v>
      </c>
      <c r="T383">
        <v>8670.17</v>
      </c>
      <c r="U383">
        <v>769</v>
      </c>
      <c r="V383" t="s">
        <v>653</v>
      </c>
      <c r="W383" t="s">
        <v>653</v>
      </c>
      <c r="X383" t="s">
        <v>653</v>
      </c>
    </row>
    <row r="384" spans="1:24" x14ac:dyDescent="0.25">
      <c r="A384" t="s">
        <v>56</v>
      </c>
      <c r="B384" t="s">
        <v>57</v>
      </c>
      <c r="C384" t="s">
        <v>657</v>
      </c>
      <c r="D384">
        <v>2022</v>
      </c>
      <c r="E384" t="s">
        <v>38</v>
      </c>
      <c r="F384">
        <v>0</v>
      </c>
      <c r="G384">
        <v>2630296.0000000005</v>
      </c>
      <c r="H384">
        <v>927669.43850000005</v>
      </c>
      <c r="I384">
        <v>282427.57179999998</v>
      </c>
      <c r="J384">
        <v>645241.86670000001</v>
      </c>
      <c r="K384">
        <v>68.748699999999999</v>
      </c>
      <c r="L384">
        <v>20321150598.0672</v>
      </c>
      <c r="M384">
        <v>7725.8037110907653</v>
      </c>
      <c r="N384">
        <v>61</v>
      </c>
      <c r="O384">
        <v>4.3016500500000001</v>
      </c>
      <c r="P384">
        <v>75.093582150000003</v>
      </c>
      <c r="Q384">
        <v>358.82158557000002</v>
      </c>
      <c r="R384">
        <v>0.12</v>
      </c>
      <c r="S384">
        <v>0.52</v>
      </c>
      <c r="T384">
        <v>8670.17</v>
      </c>
      <c r="U384">
        <v>1398</v>
      </c>
      <c r="V384">
        <v>1578</v>
      </c>
      <c r="W384">
        <v>377784012</v>
      </c>
      <c r="X384">
        <v>21821337</v>
      </c>
    </row>
    <row r="385" spans="1:24" x14ac:dyDescent="0.25">
      <c r="A385" t="s">
        <v>56</v>
      </c>
      <c r="B385" t="s">
        <v>57</v>
      </c>
      <c r="C385" t="s">
        <v>657</v>
      </c>
      <c r="D385">
        <v>2024</v>
      </c>
      <c r="E385" t="s">
        <v>38</v>
      </c>
      <c r="F385">
        <v>0</v>
      </c>
      <c r="G385">
        <v>2541726</v>
      </c>
      <c r="H385">
        <v>909971.67229999998</v>
      </c>
      <c r="I385">
        <v>909971.67229999998</v>
      </c>
      <c r="J385">
        <v>909971.67229999998</v>
      </c>
      <c r="K385">
        <v>69.1631</v>
      </c>
      <c r="L385">
        <v>19400774882.449501</v>
      </c>
      <c r="M385">
        <v>7632.9135722928049</v>
      </c>
      <c r="N385">
        <v>60</v>
      </c>
      <c r="O385">
        <v>4.3016500500000001</v>
      </c>
      <c r="P385">
        <v>75.093582150000003</v>
      </c>
      <c r="Q385">
        <v>358.82158557000002</v>
      </c>
      <c r="R385">
        <v>0.12</v>
      </c>
      <c r="S385">
        <v>0.52</v>
      </c>
      <c r="T385">
        <v>8670.17</v>
      </c>
      <c r="U385">
        <v>2170</v>
      </c>
      <c r="V385">
        <v>1482</v>
      </c>
      <c r="W385">
        <v>401209924</v>
      </c>
      <c r="X385">
        <v>14671956</v>
      </c>
    </row>
    <row r="386" spans="1:24" x14ac:dyDescent="0.25">
      <c r="A386" t="s">
        <v>56</v>
      </c>
      <c r="B386" t="s">
        <v>57</v>
      </c>
      <c r="C386" t="s">
        <v>657</v>
      </c>
      <c r="D386">
        <v>2013</v>
      </c>
      <c r="E386" t="s">
        <v>39</v>
      </c>
      <c r="F386">
        <v>5816</v>
      </c>
      <c r="G386">
        <v>2217278.0000000005</v>
      </c>
      <c r="H386">
        <v>904847.35690000001</v>
      </c>
      <c r="I386">
        <v>240351.34520000001</v>
      </c>
      <c r="J386">
        <v>664496.01170000003</v>
      </c>
      <c r="K386">
        <v>61.216700000000003</v>
      </c>
      <c r="L386">
        <v>14271738933.204201</v>
      </c>
      <c r="M386">
        <v>6436.6033186655877</v>
      </c>
      <c r="N386">
        <v>56</v>
      </c>
      <c r="O386">
        <v>4.1548209199999997</v>
      </c>
      <c r="P386">
        <v>63.928813929999997</v>
      </c>
      <c r="Q386">
        <v>276.99812574999999</v>
      </c>
      <c r="R386">
        <v>0.12</v>
      </c>
      <c r="S386">
        <v>0.52</v>
      </c>
      <c r="T386">
        <v>8670.17</v>
      </c>
      <c r="U386">
        <v>0</v>
      </c>
      <c r="V386" t="s">
        <v>653</v>
      </c>
      <c r="W386" t="s">
        <v>653</v>
      </c>
      <c r="X386" t="s">
        <v>653</v>
      </c>
    </row>
    <row r="387" spans="1:24" x14ac:dyDescent="0.25">
      <c r="A387" t="s">
        <v>56</v>
      </c>
      <c r="B387" t="s">
        <v>57</v>
      </c>
      <c r="C387" t="s">
        <v>657</v>
      </c>
      <c r="D387">
        <v>2018</v>
      </c>
      <c r="E387" t="s">
        <v>39</v>
      </c>
      <c r="F387">
        <v>7645</v>
      </c>
      <c r="G387">
        <v>2451408.4999999995</v>
      </c>
      <c r="H387">
        <v>899664.50520000001</v>
      </c>
      <c r="I387">
        <v>256704.6876</v>
      </c>
      <c r="J387">
        <v>642959.81759999995</v>
      </c>
      <c r="K387">
        <v>66.370900000000006</v>
      </c>
      <c r="L387">
        <v>17031943186.1353</v>
      </c>
      <c r="M387">
        <v>6947.8192582490037</v>
      </c>
      <c r="N387">
        <v>57</v>
      </c>
      <c r="O387">
        <v>4.1425337799999999</v>
      </c>
      <c r="P387">
        <v>68.583824160000006</v>
      </c>
      <c r="Q387">
        <v>306.87652300000002</v>
      </c>
      <c r="R387">
        <v>0.12</v>
      </c>
      <c r="S387">
        <v>0.52</v>
      </c>
      <c r="T387">
        <v>8670.17</v>
      </c>
      <c r="U387">
        <v>769</v>
      </c>
      <c r="V387" t="s">
        <v>653</v>
      </c>
      <c r="W387" t="s">
        <v>653</v>
      </c>
      <c r="X387" t="s">
        <v>653</v>
      </c>
    </row>
    <row r="388" spans="1:24" x14ac:dyDescent="0.25">
      <c r="A388" t="s">
        <v>56</v>
      </c>
      <c r="B388" t="s">
        <v>57</v>
      </c>
      <c r="C388" t="s">
        <v>657</v>
      </c>
      <c r="D388">
        <v>2022</v>
      </c>
      <c r="E388" t="s">
        <v>39</v>
      </c>
      <c r="F388">
        <v>8028</v>
      </c>
      <c r="G388">
        <v>2630296.0000000005</v>
      </c>
      <c r="H388">
        <v>927669.43850000005</v>
      </c>
      <c r="I388">
        <v>282427.57179999998</v>
      </c>
      <c r="J388">
        <v>645241.86670000001</v>
      </c>
      <c r="K388">
        <v>68.748699999999999</v>
      </c>
      <c r="L388">
        <v>20321150598.0672</v>
      </c>
      <c r="M388">
        <v>7725.8037110907653</v>
      </c>
      <c r="N388">
        <v>61</v>
      </c>
      <c r="O388">
        <v>4.3016500500000001</v>
      </c>
      <c r="P388">
        <v>75.093582150000003</v>
      </c>
      <c r="Q388">
        <v>358.82158557000002</v>
      </c>
      <c r="R388">
        <v>0.12</v>
      </c>
      <c r="S388">
        <v>0.52</v>
      </c>
      <c r="T388">
        <v>8670.17</v>
      </c>
      <c r="U388">
        <v>1398</v>
      </c>
      <c r="V388">
        <v>1578</v>
      </c>
      <c r="W388">
        <v>377784012</v>
      </c>
      <c r="X388">
        <v>21821337</v>
      </c>
    </row>
    <row r="389" spans="1:24" x14ac:dyDescent="0.25">
      <c r="A389" t="s">
        <v>56</v>
      </c>
      <c r="B389" t="s">
        <v>57</v>
      </c>
      <c r="C389" t="s">
        <v>657</v>
      </c>
      <c r="D389">
        <v>2024</v>
      </c>
      <c r="E389" t="s">
        <v>39</v>
      </c>
      <c r="F389">
        <v>7620</v>
      </c>
      <c r="G389">
        <v>2541726</v>
      </c>
      <c r="H389">
        <v>909971.67229999998</v>
      </c>
      <c r="I389">
        <v>909971.67229999998</v>
      </c>
      <c r="J389">
        <v>909971.67229999998</v>
      </c>
      <c r="K389">
        <v>69.1631</v>
      </c>
      <c r="L389">
        <v>19400774882.449501</v>
      </c>
      <c r="M389">
        <v>7632.9135722928049</v>
      </c>
      <c r="N389">
        <v>60</v>
      </c>
      <c r="O389">
        <v>4.3016500500000001</v>
      </c>
      <c r="P389">
        <v>75.093582150000003</v>
      </c>
      <c r="Q389">
        <v>358.82158557000002</v>
      </c>
      <c r="R389">
        <v>0.12</v>
      </c>
      <c r="S389">
        <v>0.52</v>
      </c>
      <c r="T389">
        <v>8670.17</v>
      </c>
      <c r="U389">
        <v>2170</v>
      </c>
      <c r="V389">
        <v>1482</v>
      </c>
      <c r="W389">
        <v>401209924</v>
      </c>
      <c r="X389">
        <v>14671956</v>
      </c>
    </row>
    <row r="390" spans="1:24" x14ac:dyDescent="0.25">
      <c r="A390" t="s">
        <v>56</v>
      </c>
      <c r="B390" t="s">
        <v>57</v>
      </c>
      <c r="C390" t="s">
        <v>657</v>
      </c>
      <c r="D390">
        <v>2013</v>
      </c>
      <c r="E390" t="s">
        <v>40</v>
      </c>
      <c r="F390">
        <v>0</v>
      </c>
      <c r="G390">
        <v>2217278.0000000005</v>
      </c>
      <c r="H390">
        <v>904847.35690000001</v>
      </c>
      <c r="I390">
        <v>240351.34520000001</v>
      </c>
      <c r="J390">
        <v>664496.01170000003</v>
      </c>
      <c r="K390">
        <v>61.216700000000003</v>
      </c>
      <c r="L390">
        <v>14271738933.204201</v>
      </c>
      <c r="M390">
        <v>6436.6033186655877</v>
      </c>
      <c r="N390">
        <v>56</v>
      </c>
      <c r="O390">
        <v>4.1548209199999997</v>
      </c>
      <c r="P390">
        <v>63.928813929999997</v>
      </c>
      <c r="Q390">
        <v>276.99812574999999</v>
      </c>
      <c r="R390">
        <v>0.12</v>
      </c>
      <c r="S390">
        <v>0.52</v>
      </c>
      <c r="T390">
        <v>8670.17</v>
      </c>
      <c r="U390">
        <v>0</v>
      </c>
      <c r="V390" t="s">
        <v>653</v>
      </c>
      <c r="W390" t="s">
        <v>653</v>
      </c>
      <c r="X390" t="s">
        <v>653</v>
      </c>
    </row>
    <row r="391" spans="1:24" x14ac:dyDescent="0.25">
      <c r="A391" t="s">
        <v>56</v>
      </c>
      <c r="B391" t="s">
        <v>57</v>
      </c>
      <c r="C391" t="s">
        <v>657</v>
      </c>
      <c r="D391">
        <v>2018</v>
      </c>
      <c r="E391" t="s">
        <v>40</v>
      </c>
      <c r="F391">
        <v>5</v>
      </c>
      <c r="G391">
        <v>2451408.4999999995</v>
      </c>
      <c r="H391">
        <v>899664.50520000001</v>
      </c>
      <c r="I391">
        <v>256704.6876</v>
      </c>
      <c r="J391">
        <v>642959.81759999995</v>
      </c>
      <c r="K391">
        <v>66.370900000000006</v>
      </c>
      <c r="L391">
        <v>17031943186.1353</v>
      </c>
      <c r="M391">
        <v>6947.8192582490037</v>
      </c>
      <c r="N391">
        <v>57</v>
      </c>
      <c r="O391">
        <v>4.1425337799999999</v>
      </c>
      <c r="P391">
        <v>68.583824160000006</v>
      </c>
      <c r="Q391">
        <v>306.87652300000002</v>
      </c>
      <c r="R391">
        <v>0.12</v>
      </c>
      <c r="S391">
        <v>0.52</v>
      </c>
      <c r="T391">
        <v>8670.17</v>
      </c>
      <c r="U391">
        <v>769</v>
      </c>
      <c r="V391" t="s">
        <v>653</v>
      </c>
      <c r="W391" t="s">
        <v>653</v>
      </c>
      <c r="X391" t="s">
        <v>653</v>
      </c>
    </row>
    <row r="392" spans="1:24" x14ac:dyDescent="0.25">
      <c r="A392" t="s">
        <v>56</v>
      </c>
      <c r="B392" t="s">
        <v>57</v>
      </c>
      <c r="C392" t="s">
        <v>657</v>
      </c>
      <c r="D392">
        <v>2022</v>
      </c>
      <c r="E392" t="s">
        <v>40</v>
      </c>
      <c r="F392">
        <v>5</v>
      </c>
      <c r="G392">
        <v>2630296.0000000005</v>
      </c>
      <c r="H392">
        <v>927669.43850000005</v>
      </c>
      <c r="I392">
        <v>282427.57179999998</v>
      </c>
      <c r="J392">
        <v>645241.86670000001</v>
      </c>
      <c r="K392">
        <v>68.748699999999999</v>
      </c>
      <c r="L392">
        <v>20321150598.0672</v>
      </c>
      <c r="M392">
        <v>7725.8037110907653</v>
      </c>
      <c r="N392">
        <v>61</v>
      </c>
      <c r="O392">
        <v>4.3016500500000001</v>
      </c>
      <c r="P392">
        <v>75.093582150000003</v>
      </c>
      <c r="Q392">
        <v>358.82158557000002</v>
      </c>
      <c r="R392">
        <v>0.12</v>
      </c>
      <c r="S392">
        <v>0.52</v>
      </c>
      <c r="T392">
        <v>8670.17</v>
      </c>
      <c r="U392">
        <v>1398</v>
      </c>
      <c r="V392">
        <v>1578</v>
      </c>
      <c r="W392">
        <v>377784012</v>
      </c>
      <c r="X392">
        <v>21821337</v>
      </c>
    </row>
    <row r="393" spans="1:24" x14ac:dyDescent="0.25">
      <c r="A393" t="s">
        <v>56</v>
      </c>
      <c r="B393" t="s">
        <v>57</v>
      </c>
      <c r="C393" t="s">
        <v>657</v>
      </c>
      <c r="D393">
        <v>2024</v>
      </c>
      <c r="E393" t="s">
        <v>40</v>
      </c>
      <c r="F393">
        <v>3</v>
      </c>
      <c r="G393">
        <v>2541726</v>
      </c>
      <c r="H393">
        <v>909971.67229999998</v>
      </c>
      <c r="I393">
        <v>909971.67229999998</v>
      </c>
      <c r="J393">
        <v>909971.67229999998</v>
      </c>
      <c r="K393">
        <v>69.1631</v>
      </c>
      <c r="L393">
        <v>19400774882.449501</v>
      </c>
      <c r="M393">
        <v>7632.9135722928049</v>
      </c>
      <c r="N393">
        <v>60</v>
      </c>
      <c r="O393">
        <v>4.3016500500000001</v>
      </c>
      <c r="P393">
        <v>75.093582150000003</v>
      </c>
      <c r="Q393">
        <v>358.82158557000002</v>
      </c>
      <c r="R393">
        <v>0.12</v>
      </c>
      <c r="S393">
        <v>0.52</v>
      </c>
      <c r="T393">
        <v>8670.17</v>
      </c>
      <c r="U393">
        <v>2170</v>
      </c>
      <c r="V393">
        <v>1482</v>
      </c>
      <c r="W393">
        <v>401209924</v>
      </c>
      <c r="X393">
        <v>14671956</v>
      </c>
    </row>
    <row r="394" spans="1:24" x14ac:dyDescent="0.25">
      <c r="A394" t="s">
        <v>56</v>
      </c>
      <c r="B394" t="s">
        <v>57</v>
      </c>
      <c r="C394" t="s">
        <v>657</v>
      </c>
      <c r="D394">
        <v>2013</v>
      </c>
      <c r="E394" t="s">
        <v>41</v>
      </c>
      <c r="F394">
        <v>0</v>
      </c>
      <c r="G394">
        <v>2217278.0000000005</v>
      </c>
      <c r="H394">
        <v>904847.35690000001</v>
      </c>
      <c r="I394">
        <v>240351.34520000001</v>
      </c>
      <c r="J394">
        <v>664496.01170000003</v>
      </c>
      <c r="K394">
        <v>61.216700000000003</v>
      </c>
      <c r="L394">
        <v>14271738933.204201</v>
      </c>
      <c r="M394">
        <v>6436.6033186655877</v>
      </c>
      <c r="N394">
        <v>56</v>
      </c>
      <c r="O394">
        <v>4.1548209199999997</v>
      </c>
      <c r="P394">
        <v>63.928813929999997</v>
      </c>
      <c r="Q394">
        <v>276.99812574999999</v>
      </c>
      <c r="R394">
        <v>0.12</v>
      </c>
      <c r="S394">
        <v>0.52</v>
      </c>
      <c r="T394">
        <v>8670.17</v>
      </c>
      <c r="U394">
        <v>0</v>
      </c>
      <c r="V394" t="s">
        <v>653</v>
      </c>
      <c r="W394" t="s">
        <v>653</v>
      </c>
      <c r="X394" t="s">
        <v>653</v>
      </c>
    </row>
    <row r="395" spans="1:24" x14ac:dyDescent="0.25">
      <c r="A395" t="s">
        <v>56</v>
      </c>
      <c r="B395" t="s">
        <v>57</v>
      </c>
      <c r="C395" t="s">
        <v>657</v>
      </c>
      <c r="D395">
        <v>2018</v>
      </c>
      <c r="E395" t="s">
        <v>41</v>
      </c>
      <c r="F395">
        <v>1248</v>
      </c>
      <c r="G395">
        <v>2451408.4999999995</v>
      </c>
      <c r="H395">
        <v>899664.50520000001</v>
      </c>
      <c r="I395">
        <v>256704.6876</v>
      </c>
      <c r="J395">
        <v>642959.81759999995</v>
      </c>
      <c r="K395">
        <v>66.370900000000006</v>
      </c>
      <c r="L395">
        <v>17031943186.1353</v>
      </c>
      <c r="M395">
        <v>6947.8192582490037</v>
      </c>
      <c r="N395">
        <v>57</v>
      </c>
      <c r="O395">
        <v>4.1425337799999999</v>
      </c>
      <c r="P395">
        <v>68.583824160000006</v>
      </c>
      <c r="Q395">
        <v>306.87652300000002</v>
      </c>
      <c r="R395">
        <v>0.12</v>
      </c>
      <c r="S395">
        <v>0.52</v>
      </c>
      <c r="T395">
        <v>8670.17</v>
      </c>
      <c r="U395">
        <v>769</v>
      </c>
      <c r="V395" t="s">
        <v>653</v>
      </c>
      <c r="W395" t="s">
        <v>653</v>
      </c>
      <c r="X395" t="s">
        <v>653</v>
      </c>
    </row>
    <row r="396" spans="1:24" x14ac:dyDescent="0.25">
      <c r="A396" t="s">
        <v>56</v>
      </c>
      <c r="B396" t="s">
        <v>57</v>
      </c>
      <c r="C396" t="s">
        <v>657</v>
      </c>
      <c r="D396">
        <v>2022</v>
      </c>
      <c r="E396" t="s">
        <v>41</v>
      </c>
      <c r="F396">
        <v>1579</v>
      </c>
      <c r="G396">
        <v>2630296.0000000005</v>
      </c>
      <c r="H396">
        <v>927669.43850000005</v>
      </c>
      <c r="I396">
        <v>282427.57179999998</v>
      </c>
      <c r="J396">
        <v>645241.86670000001</v>
      </c>
      <c r="K396">
        <v>68.748699999999999</v>
      </c>
      <c r="L396">
        <v>20321150598.0672</v>
      </c>
      <c r="M396">
        <v>7725.8037110907653</v>
      </c>
      <c r="N396">
        <v>61</v>
      </c>
      <c r="O396">
        <v>4.3016500500000001</v>
      </c>
      <c r="P396">
        <v>75.093582150000003</v>
      </c>
      <c r="Q396">
        <v>358.82158557000002</v>
      </c>
      <c r="R396">
        <v>0.12</v>
      </c>
      <c r="S396">
        <v>0.52</v>
      </c>
      <c r="T396">
        <v>8670.17</v>
      </c>
      <c r="U396">
        <v>1398</v>
      </c>
      <c r="V396">
        <v>1578</v>
      </c>
      <c r="W396">
        <v>377784012</v>
      </c>
      <c r="X396">
        <v>21821337</v>
      </c>
    </row>
    <row r="397" spans="1:24" x14ac:dyDescent="0.25">
      <c r="A397" t="s">
        <v>56</v>
      </c>
      <c r="B397" t="s">
        <v>57</v>
      </c>
      <c r="C397" t="s">
        <v>657</v>
      </c>
      <c r="D397">
        <v>2024</v>
      </c>
      <c r="E397" t="s">
        <v>41</v>
      </c>
      <c r="F397">
        <v>1231</v>
      </c>
      <c r="G397">
        <v>2541726</v>
      </c>
      <c r="H397">
        <v>909971.67229999998</v>
      </c>
      <c r="I397">
        <v>909971.67229999998</v>
      </c>
      <c r="J397">
        <v>909971.67229999998</v>
      </c>
      <c r="K397">
        <v>69.1631</v>
      </c>
      <c r="L397">
        <v>19400774882.449501</v>
      </c>
      <c r="M397">
        <v>7632.9135722928049</v>
      </c>
      <c r="N397">
        <v>60</v>
      </c>
      <c r="O397">
        <v>4.3016500500000001</v>
      </c>
      <c r="P397">
        <v>75.093582150000003</v>
      </c>
      <c r="Q397">
        <v>358.82158557000002</v>
      </c>
      <c r="R397">
        <v>0.12</v>
      </c>
      <c r="S397">
        <v>0.52</v>
      </c>
      <c r="T397">
        <v>8670.17</v>
      </c>
      <c r="U397">
        <v>2170</v>
      </c>
      <c r="V397">
        <v>1482</v>
      </c>
      <c r="W397">
        <v>401209924</v>
      </c>
      <c r="X397">
        <v>14671956</v>
      </c>
    </row>
    <row r="398" spans="1:24" x14ac:dyDescent="0.25">
      <c r="A398" t="s">
        <v>56</v>
      </c>
      <c r="B398" t="s">
        <v>57</v>
      </c>
      <c r="C398" t="s">
        <v>657</v>
      </c>
      <c r="D398">
        <v>2013</v>
      </c>
      <c r="E398" t="s">
        <v>42</v>
      </c>
      <c r="F398">
        <v>0</v>
      </c>
      <c r="G398">
        <v>2217278.0000000005</v>
      </c>
      <c r="H398">
        <v>904847.35690000001</v>
      </c>
      <c r="I398">
        <v>240351.34520000001</v>
      </c>
      <c r="J398">
        <v>664496.01170000003</v>
      </c>
      <c r="K398">
        <v>61.216700000000003</v>
      </c>
      <c r="L398">
        <v>14271738933.204201</v>
      </c>
      <c r="M398">
        <v>6436.6033186655877</v>
      </c>
      <c r="N398">
        <v>56</v>
      </c>
      <c r="O398">
        <v>4.1548209199999997</v>
      </c>
      <c r="P398">
        <v>63.928813929999997</v>
      </c>
      <c r="Q398">
        <v>276.99812574999999</v>
      </c>
      <c r="R398">
        <v>0.12</v>
      </c>
      <c r="S398">
        <v>0.52</v>
      </c>
      <c r="T398">
        <v>8670.17</v>
      </c>
      <c r="U398">
        <v>0</v>
      </c>
      <c r="V398" t="s">
        <v>653</v>
      </c>
      <c r="W398" t="s">
        <v>653</v>
      </c>
      <c r="X398" t="s">
        <v>653</v>
      </c>
    </row>
    <row r="399" spans="1:24" x14ac:dyDescent="0.25">
      <c r="A399" t="s">
        <v>56</v>
      </c>
      <c r="B399" t="s">
        <v>57</v>
      </c>
      <c r="C399" t="s">
        <v>657</v>
      </c>
      <c r="D399">
        <v>2018</v>
      </c>
      <c r="E399" t="s">
        <v>42</v>
      </c>
      <c r="F399">
        <v>3342</v>
      </c>
      <c r="G399">
        <v>2451408.4999999995</v>
      </c>
      <c r="H399">
        <v>899664.50520000001</v>
      </c>
      <c r="I399">
        <v>256704.6876</v>
      </c>
      <c r="J399">
        <v>642959.81759999995</v>
      </c>
      <c r="K399">
        <v>66.370900000000006</v>
      </c>
      <c r="L399">
        <v>17031943186.1353</v>
      </c>
      <c r="M399">
        <v>6947.8192582490037</v>
      </c>
      <c r="N399">
        <v>57</v>
      </c>
      <c r="O399">
        <v>4.1425337799999999</v>
      </c>
      <c r="P399">
        <v>68.583824160000006</v>
      </c>
      <c r="Q399">
        <v>306.87652300000002</v>
      </c>
      <c r="R399">
        <v>0.12</v>
      </c>
      <c r="S399">
        <v>0.52</v>
      </c>
      <c r="T399">
        <v>8670.17</v>
      </c>
      <c r="U399">
        <v>769</v>
      </c>
      <c r="V399" t="s">
        <v>653</v>
      </c>
      <c r="W399" t="s">
        <v>653</v>
      </c>
      <c r="X399" t="s">
        <v>653</v>
      </c>
    </row>
    <row r="400" spans="1:24" x14ac:dyDescent="0.25">
      <c r="A400" t="s">
        <v>56</v>
      </c>
      <c r="B400" t="s">
        <v>57</v>
      </c>
      <c r="C400" t="s">
        <v>657</v>
      </c>
      <c r="D400">
        <v>2022</v>
      </c>
      <c r="E400" t="s">
        <v>42</v>
      </c>
      <c r="F400">
        <v>3682</v>
      </c>
      <c r="G400">
        <v>2630296.0000000005</v>
      </c>
      <c r="H400">
        <v>927669.43850000005</v>
      </c>
      <c r="I400">
        <v>282427.57179999998</v>
      </c>
      <c r="J400">
        <v>645241.86670000001</v>
      </c>
      <c r="K400">
        <v>68.748699999999999</v>
      </c>
      <c r="L400">
        <v>20321150598.0672</v>
      </c>
      <c r="M400">
        <v>7725.8037110907653</v>
      </c>
      <c r="N400">
        <v>61</v>
      </c>
      <c r="O400">
        <v>4.3016500500000001</v>
      </c>
      <c r="P400">
        <v>75.093582150000003</v>
      </c>
      <c r="Q400">
        <v>358.82158557000002</v>
      </c>
      <c r="R400">
        <v>0.12</v>
      </c>
      <c r="S400">
        <v>0.52</v>
      </c>
      <c r="T400">
        <v>8670.17</v>
      </c>
      <c r="U400">
        <v>1398</v>
      </c>
      <c r="V400">
        <v>1578</v>
      </c>
      <c r="W400">
        <v>377784012</v>
      </c>
      <c r="X400">
        <v>21821337</v>
      </c>
    </row>
    <row r="401" spans="1:24" x14ac:dyDescent="0.25">
      <c r="A401" t="s">
        <v>56</v>
      </c>
      <c r="B401" t="s">
        <v>57</v>
      </c>
      <c r="C401" t="s">
        <v>657</v>
      </c>
      <c r="D401">
        <v>2024</v>
      </c>
      <c r="E401" t="s">
        <v>42</v>
      </c>
      <c r="F401">
        <v>3316</v>
      </c>
      <c r="G401">
        <v>2541726</v>
      </c>
      <c r="H401">
        <v>909971.67229999998</v>
      </c>
      <c r="I401">
        <v>909971.67229999998</v>
      </c>
      <c r="J401">
        <v>909971.67229999998</v>
      </c>
      <c r="K401">
        <v>69.1631</v>
      </c>
      <c r="L401">
        <v>19400774882.449501</v>
      </c>
      <c r="M401">
        <v>7632.9135722928049</v>
      </c>
      <c r="N401">
        <v>60</v>
      </c>
      <c r="O401">
        <v>4.3016500500000001</v>
      </c>
      <c r="P401">
        <v>75.093582150000003</v>
      </c>
      <c r="Q401">
        <v>358.82158557000002</v>
      </c>
      <c r="R401">
        <v>0.12</v>
      </c>
      <c r="S401">
        <v>0.52</v>
      </c>
      <c r="T401">
        <v>8670.17</v>
      </c>
      <c r="U401">
        <v>2170</v>
      </c>
      <c r="V401">
        <v>1482</v>
      </c>
      <c r="W401">
        <v>401209924</v>
      </c>
      <c r="X401">
        <v>14671956</v>
      </c>
    </row>
    <row r="402" spans="1:24" x14ac:dyDescent="0.25">
      <c r="A402" t="s">
        <v>56</v>
      </c>
      <c r="B402" t="s">
        <v>57</v>
      </c>
      <c r="C402" t="s">
        <v>657</v>
      </c>
      <c r="D402">
        <v>2013</v>
      </c>
      <c r="E402" t="s">
        <v>43</v>
      </c>
      <c r="F402">
        <v>0</v>
      </c>
      <c r="G402">
        <v>2217278.0000000005</v>
      </c>
      <c r="H402">
        <v>904847.35690000001</v>
      </c>
      <c r="I402">
        <v>240351.34520000001</v>
      </c>
      <c r="J402">
        <v>664496.01170000003</v>
      </c>
      <c r="K402">
        <v>61.216700000000003</v>
      </c>
      <c r="L402">
        <v>14271738933.204201</v>
      </c>
      <c r="M402">
        <v>6436.6033186655877</v>
      </c>
      <c r="N402">
        <v>56</v>
      </c>
      <c r="O402">
        <v>4.1548209199999997</v>
      </c>
      <c r="P402">
        <v>63.928813929999997</v>
      </c>
      <c r="Q402">
        <v>276.99812574999999</v>
      </c>
      <c r="R402">
        <v>0.12</v>
      </c>
      <c r="S402">
        <v>0.52</v>
      </c>
      <c r="T402">
        <v>8670.17</v>
      </c>
      <c r="U402">
        <v>0</v>
      </c>
      <c r="V402" t="s">
        <v>653</v>
      </c>
      <c r="W402" t="s">
        <v>653</v>
      </c>
      <c r="X402" t="s">
        <v>653</v>
      </c>
    </row>
    <row r="403" spans="1:24" x14ac:dyDescent="0.25">
      <c r="A403" t="s">
        <v>56</v>
      </c>
      <c r="B403" t="s">
        <v>57</v>
      </c>
      <c r="C403" t="s">
        <v>657</v>
      </c>
      <c r="D403">
        <v>2018</v>
      </c>
      <c r="E403" t="s">
        <v>43</v>
      </c>
      <c r="F403">
        <v>58</v>
      </c>
      <c r="G403">
        <v>2451408.4999999995</v>
      </c>
      <c r="H403">
        <v>899664.50520000001</v>
      </c>
      <c r="I403">
        <v>256704.6876</v>
      </c>
      <c r="J403">
        <v>642959.81759999995</v>
      </c>
      <c r="K403">
        <v>66.370900000000006</v>
      </c>
      <c r="L403">
        <v>17031943186.1353</v>
      </c>
      <c r="M403">
        <v>6947.8192582490037</v>
      </c>
      <c r="N403">
        <v>57</v>
      </c>
      <c r="O403">
        <v>4.1425337799999999</v>
      </c>
      <c r="P403">
        <v>68.583824160000006</v>
      </c>
      <c r="Q403">
        <v>306.87652300000002</v>
      </c>
      <c r="R403">
        <v>0.12</v>
      </c>
      <c r="S403">
        <v>0.52</v>
      </c>
      <c r="T403">
        <v>8670.17</v>
      </c>
      <c r="U403">
        <v>769</v>
      </c>
      <c r="V403" t="s">
        <v>653</v>
      </c>
      <c r="W403" t="s">
        <v>653</v>
      </c>
      <c r="X403" t="s">
        <v>653</v>
      </c>
    </row>
    <row r="404" spans="1:24" x14ac:dyDescent="0.25">
      <c r="A404" t="s">
        <v>56</v>
      </c>
      <c r="B404" t="s">
        <v>57</v>
      </c>
      <c r="C404" t="s">
        <v>657</v>
      </c>
      <c r="D404">
        <v>2022</v>
      </c>
      <c r="E404" t="s">
        <v>43</v>
      </c>
      <c r="F404">
        <v>7</v>
      </c>
      <c r="G404">
        <v>2630296.0000000005</v>
      </c>
      <c r="H404">
        <v>927669.43850000005</v>
      </c>
      <c r="I404">
        <v>282427.57179999998</v>
      </c>
      <c r="J404">
        <v>645241.86670000001</v>
      </c>
      <c r="K404">
        <v>68.748699999999999</v>
      </c>
      <c r="L404">
        <v>20321150598.0672</v>
      </c>
      <c r="M404">
        <v>7725.8037110907653</v>
      </c>
      <c r="N404">
        <v>61</v>
      </c>
      <c r="O404">
        <v>4.3016500500000001</v>
      </c>
      <c r="P404">
        <v>75.093582150000003</v>
      </c>
      <c r="Q404">
        <v>358.82158557000002</v>
      </c>
      <c r="R404">
        <v>0.12</v>
      </c>
      <c r="S404">
        <v>0.52</v>
      </c>
      <c r="T404">
        <v>8670.17</v>
      </c>
      <c r="U404">
        <v>1398</v>
      </c>
      <c r="V404">
        <v>1578</v>
      </c>
      <c r="W404">
        <v>377784012</v>
      </c>
      <c r="X404">
        <v>21821337</v>
      </c>
    </row>
    <row r="405" spans="1:24" x14ac:dyDescent="0.25">
      <c r="A405" t="s">
        <v>56</v>
      </c>
      <c r="B405" t="s">
        <v>57</v>
      </c>
      <c r="C405" t="s">
        <v>657</v>
      </c>
      <c r="D405">
        <v>2024</v>
      </c>
      <c r="E405" t="s">
        <v>43</v>
      </c>
      <c r="F405">
        <v>17</v>
      </c>
      <c r="G405">
        <v>2541726</v>
      </c>
      <c r="H405">
        <v>909971.67229999998</v>
      </c>
      <c r="I405">
        <v>909971.67229999998</v>
      </c>
      <c r="J405">
        <v>909971.67229999998</v>
      </c>
      <c r="K405">
        <v>69.1631</v>
      </c>
      <c r="L405">
        <v>19400774882.449501</v>
      </c>
      <c r="M405">
        <v>7632.9135722928049</v>
      </c>
      <c r="N405">
        <v>60</v>
      </c>
      <c r="O405">
        <v>4.3016500500000001</v>
      </c>
      <c r="P405">
        <v>75.093582150000003</v>
      </c>
      <c r="Q405">
        <v>358.82158557000002</v>
      </c>
      <c r="R405">
        <v>0.12</v>
      </c>
      <c r="S405">
        <v>0.52</v>
      </c>
      <c r="T405">
        <v>8670.17</v>
      </c>
      <c r="U405">
        <v>2170</v>
      </c>
      <c r="V405">
        <v>1482</v>
      </c>
      <c r="W405">
        <v>401209924</v>
      </c>
      <c r="X405">
        <v>14671956</v>
      </c>
    </row>
    <row r="406" spans="1:24" x14ac:dyDescent="0.25">
      <c r="A406" t="s">
        <v>56</v>
      </c>
      <c r="B406" t="s">
        <v>57</v>
      </c>
      <c r="C406" t="s">
        <v>657</v>
      </c>
      <c r="D406">
        <v>2013</v>
      </c>
      <c r="E406" t="s">
        <v>44</v>
      </c>
      <c r="F406">
        <v>0</v>
      </c>
      <c r="G406">
        <v>2217278.0000000005</v>
      </c>
      <c r="H406">
        <v>904847.35690000001</v>
      </c>
      <c r="I406">
        <v>240351.34520000001</v>
      </c>
      <c r="J406">
        <v>664496.01170000003</v>
      </c>
      <c r="K406">
        <v>61.216700000000003</v>
      </c>
      <c r="L406">
        <v>14271738933.204201</v>
      </c>
      <c r="M406">
        <v>6436.6033186655877</v>
      </c>
      <c r="N406">
        <v>56</v>
      </c>
      <c r="O406">
        <v>4.1548209199999997</v>
      </c>
      <c r="P406">
        <v>63.928813929999997</v>
      </c>
      <c r="Q406">
        <v>276.99812574999999</v>
      </c>
      <c r="R406">
        <v>0.12</v>
      </c>
      <c r="S406">
        <v>0.52</v>
      </c>
      <c r="T406">
        <v>8670.17</v>
      </c>
      <c r="U406">
        <v>0</v>
      </c>
      <c r="V406" t="s">
        <v>653</v>
      </c>
      <c r="W406" t="s">
        <v>653</v>
      </c>
      <c r="X406" t="s">
        <v>653</v>
      </c>
    </row>
    <row r="407" spans="1:24" x14ac:dyDescent="0.25">
      <c r="A407" t="s">
        <v>56</v>
      </c>
      <c r="B407" t="s">
        <v>57</v>
      </c>
      <c r="C407" t="s">
        <v>657</v>
      </c>
      <c r="D407">
        <v>2018</v>
      </c>
      <c r="E407" t="s">
        <v>44</v>
      </c>
      <c r="F407">
        <v>1622</v>
      </c>
      <c r="G407">
        <v>2451408.4999999995</v>
      </c>
      <c r="H407">
        <v>899664.50520000001</v>
      </c>
      <c r="I407">
        <v>256704.6876</v>
      </c>
      <c r="J407">
        <v>642959.81759999995</v>
      </c>
      <c r="K407">
        <v>66.370900000000006</v>
      </c>
      <c r="L407">
        <v>17031943186.1353</v>
      </c>
      <c r="M407">
        <v>6947.8192582490037</v>
      </c>
      <c r="N407">
        <v>57</v>
      </c>
      <c r="O407">
        <v>4.1425337799999999</v>
      </c>
      <c r="P407">
        <v>68.583824160000006</v>
      </c>
      <c r="Q407">
        <v>306.87652300000002</v>
      </c>
      <c r="R407">
        <v>0.12</v>
      </c>
      <c r="S407">
        <v>0.52</v>
      </c>
      <c r="T407">
        <v>8670.17</v>
      </c>
      <c r="U407">
        <v>769</v>
      </c>
      <c r="V407" t="s">
        <v>653</v>
      </c>
      <c r="W407" t="s">
        <v>653</v>
      </c>
      <c r="X407" t="s">
        <v>653</v>
      </c>
    </row>
    <row r="408" spans="1:24" x14ac:dyDescent="0.25">
      <c r="A408" t="s">
        <v>56</v>
      </c>
      <c r="B408" t="s">
        <v>57</v>
      </c>
      <c r="C408" t="s">
        <v>657</v>
      </c>
      <c r="D408">
        <v>2022</v>
      </c>
      <c r="E408" t="s">
        <v>44</v>
      </c>
      <c r="F408">
        <v>1796</v>
      </c>
      <c r="G408">
        <v>2630296.0000000005</v>
      </c>
      <c r="H408">
        <v>927669.43850000005</v>
      </c>
      <c r="I408">
        <v>282427.57179999998</v>
      </c>
      <c r="J408">
        <v>645241.86670000001</v>
      </c>
      <c r="K408">
        <v>68.748699999999999</v>
      </c>
      <c r="L408">
        <v>20321150598.0672</v>
      </c>
      <c r="M408">
        <v>7725.8037110907653</v>
      </c>
      <c r="N408">
        <v>61</v>
      </c>
      <c r="O408">
        <v>4.3016500500000001</v>
      </c>
      <c r="P408">
        <v>75.093582150000003</v>
      </c>
      <c r="Q408">
        <v>358.82158557000002</v>
      </c>
      <c r="R408">
        <v>0.12</v>
      </c>
      <c r="S408">
        <v>0.52</v>
      </c>
      <c r="T408">
        <v>8670.17</v>
      </c>
      <c r="U408">
        <v>1398</v>
      </c>
      <c r="V408">
        <v>1578</v>
      </c>
      <c r="W408">
        <v>377784012</v>
      </c>
      <c r="X408">
        <v>21821337</v>
      </c>
    </row>
    <row r="409" spans="1:24" x14ac:dyDescent="0.25">
      <c r="A409" t="s">
        <v>56</v>
      </c>
      <c r="B409" t="s">
        <v>57</v>
      </c>
      <c r="C409" t="s">
        <v>657</v>
      </c>
      <c r="D409">
        <v>2024</v>
      </c>
      <c r="E409" t="s">
        <v>44</v>
      </c>
      <c r="F409">
        <v>1796</v>
      </c>
      <c r="G409">
        <v>2541726</v>
      </c>
      <c r="H409">
        <v>909971.67229999998</v>
      </c>
      <c r="I409">
        <v>909971.67229999998</v>
      </c>
      <c r="J409">
        <v>909971.67229999998</v>
      </c>
      <c r="K409">
        <v>69.1631</v>
      </c>
      <c r="L409">
        <v>19400774882.449501</v>
      </c>
      <c r="M409">
        <v>7632.9135722928049</v>
      </c>
      <c r="N409">
        <v>60</v>
      </c>
      <c r="O409">
        <v>4.3016500500000001</v>
      </c>
      <c r="P409">
        <v>75.093582150000003</v>
      </c>
      <c r="Q409">
        <v>358.82158557000002</v>
      </c>
      <c r="R409">
        <v>0.12</v>
      </c>
      <c r="S409">
        <v>0.52</v>
      </c>
      <c r="T409">
        <v>8670.17</v>
      </c>
      <c r="U409">
        <v>2170</v>
      </c>
      <c r="V409">
        <v>1482</v>
      </c>
      <c r="W409">
        <v>401209924</v>
      </c>
      <c r="X409">
        <v>14671956</v>
      </c>
    </row>
    <row r="410" spans="1:24" x14ac:dyDescent="0.25">
      <c r="A410" t="s">
        <v>56</v>
      </c>
      <c r="B410" t="s">
        <v>57</v>
      </c>
      <c r="C410" t="s">
        <v>657</v>
      </c>
      <c r="D410">
        <v>2013</v>
      </c>
      <c r="E410" t="s">
        <v>45</v>
      </c>
      <c r="F410">
        <v>0</v>
      </c>
      <c r="G410">
        <v>2217278.0000000005</v>
      </c>
      <c r="H410">
        <v>904847.35690000001</v>
      </c>
      <c r="I410">
        <v>240351.34520000001</v>
      </c>
      <c r="J410">
        <v>664496.01170000003</v>
      </c>
      <c r="K410">
        <v>61.216700000000003</v>
      </c>
      <c r="L410">
        <v>14271738933.204201</v>
      </c>
      <c r="M410">
        <v>6436.6033186655877</v>
      </c>
      <c r="N410">
        <v>56</v>
      </c>
      <c r="O410">
        <v>4.1548209199999997</v>
      </c>
      <c r="P410">
        <v>63.928813929999997</v>
      </c>
      <c r="Q410">
        <v>276.99812574999999</v>
      </c>
      <c r="R410">
        <v>0.12</v>
      </c>
      <c r="S410">
        <v>0.52</v>
      </c>
      <c r="T410">
        <v>8670.17</v>
      </c>
      <c r="U410">
        <v>0</v>
      </c>
      <c r="V410" t="s">
        <v>653</v>
      </c>
      <c r="W410" t="s">
        <v>653</v>
      </c>
      <c r="X410" t="s">
        <v>653</v>
      </c>
    </row>
    <row r="411" spans="1:24" x14ac:dyDescent="0.25">
      <c r="A411" t="s">
        <v>56</v>
      </c>
      <c r="B411" t="s">
        <v>57</v>
      </c>
      <c r="C411" t="s">
        <v>657</v>
      </c>
      <c r="D411">
        <v>2018</v>
      </c>
      <c r="E411" t="s">
        <v>45</v>
      </c>
      <c r="F411">
        <v>435</v>
      </c>
      <c r="G411">
        <v>2451408.4999999995</v>
      </c>
      <c r="H411">
        <v>899664.50520000001</v>
      </c>
      <c r="I411">
        <v>256704.6876</v>
      </c>
      <c r="J411">
        <v>642959.81759999995</v>
      </c>
      <c r="K411">
        <v>66.370900000000006</v>
      </c>
      <c r="L411">
        <v>17031943186.1353</v>
      </c>
      <c r="M411">
        <v>6947.8192582490037</v>
      </c>
      <c r="N411">
        <v>57</v>
      </c>
      <c r="O411">
        <v>4.1425337799999999</v>
      </c>
      <c r="P411">
        <v>68.583824160000006</v>
      </c>
      <c r="Q411">
        <v>306.87652300000002</v>
      </c>
      <c r="R411">
        <v>0.12</v>
      </c>
      <c r="S411">
        <v>0.52</v>
      </c>
      <c r="T411">
        <v>8670.17</v>
      </c>
      <c r="U411">
        <v>769</v>
      </c>
      <c r="V411" t="s">
        <v>653</v>
      </c>
      <c r="W411" t="s">
        <v>653</v>
      </c>
      <c r="X411" t="s">
        <v>653</v>
      </c>
    </row>
    <row r="412" spans="1:24" x14ac:dyDescent="0.25">
      <c r="A412" t="s">
        <v>56</v>
      </c>
      <c r="B412" t="s">
        <v>57</v>
      </c>
      <c r="C412" t="s">
        <v>657</v>
      </c>
      <c r="D412">
        <v>2022</v>
      </c>
      <c r="E412" t="s">
        <v>45</v>
      </c>
      <c r="F412">
        <v>449</v>
      </c>
      <c r="G412">
        <v>2630296.0000000005</v>
      </c>
      <c r="H412">
        <v>927669.43850000005</v>
      </c>
      <c r="I412">
        <v>282427.57179999998</v>
      </c>
      <c r="J412">
        <v>645241.86670000001</v>
      </c>
      <c r="K412">
        <v>68.748699999999999</v>
      </c>
      <c r="L412">
        <v>20321150598.0672</v>
      </c>
      <c r="M412">
        <v>7725.8037110907653</v>
      </c>
      <c r="N412">
        <v>61</v>
      </c>
      <c r="O412">
        <v>4.3016500500000001</v>
      </c>
      <c r="P412">
        <v>75.093582150000003</v>
      </c>
      <c r="Q412">
        <v>358.82158557000002</v>
      </c>
      <c r="R412">
        <v>0.12</v>
      </c>
      <c r="S412">
        <v>0.52</v>
      </c>
      <c r="T412">
        <v>8670.17</v>
      </c>
      <c r="U412">
        <v>1398</v>
      </c>
      <c r="V412">
        <v>1578</v>
      </c>
      <c r="W412">
        <v>377784012</v>
      </c>
      <c r="X412">
        <v>21821337</v>
      </c>
    </row>
    <row r="413" spans="1:24" x14ac:dyDescent="0.25">
      <c r="A413" t="s">
        <v>56</v>
      </c>
      <c r="B413" t="s">
        <v>57</v>
      </c>
      <c r="C413" t="s">
        <v>657</v>
      </c>
      <c r="D413">
        <v>2024</v>
      </c>
      <c r="E413" t="s">
        <v>45</v>
      </c>
      <c r="F413">
        <v>436</v>
      </c>
      <c r="G413">
        <v>2541726</v>
      </c>
      <c r="H413">
        <v>909971.67229999998</v>
      </c>
      <c r="I413">
        <v>909971.67229999998</v>
      </c>
      <c r="J413">
        <v>909971.67229999998</v>
      </c>
      <c r="K413">
        <v>69.1631</v>
      </c>
      <c r="L413">
        <v>19400774882.449501</v>
      </c>
      <c r="M413">
        <v>7632.9135722928049</v>
      </c>
      <c r="N413">
        <v>60</v>
      </c>
      <c r="O413">
        <v>4.3016500500000001</v>
      </c>
      <c r="P413">
        <v>75.093582150000003</v>
      </c>
      <c r="Q413">
        <v>358.82158557000002</v>
      </c>
      <c r="R413">
        <v>0.12</v>
      </c>
      <c r="S413">
        <v>0.52</v>
      </c>
      <c r="T413">
        <v>8670.17</v>
      </c>
      <c r="U413">
        <v>2170</v>
      </c>
      <c r="V413">
        <v>1482</v>
      </c>
      <c r="W413">
        <v>401209924</v>
      </c>
      <c r="X413">
        <v>14671956</v>
      </c>
    </row>
    <row r="414" spans="1:24" x14ac:dyDescent="0.25">
      <c r="A414" t="s">
        <v>56</v>
      </c>
      <c r="B414" t="s">
        <v>57</v>
      </c>
      <c r="C414" t="s">
        <v>657</v>
      </c>
      <c r="D414">
        <v>2013</v>
      </c>
      <c r="E414" t="s">
        <v>46</v>
      </c>
      <c r="F414">
        <v>0</v>
      </c>
      <c r="G414">
        <v>2217278.0000000005</v>
      </c>
      <c r="H414">
        <v>904847.35690000001</v>
      </c>
      <c r="I414">
        <v>240351.34520000001</v>
      </c>
      <c r="J414">
        <v>664496.01170000003</v>
      </c>
      <c r="K414">
        <v>61.216700000000003</v>
      </c>
      <c r="L414">
        <v>14271738933.204201</v>
      </c>
      <c r="M414">
        <v>6436.6033186655877</v>
      </c>
      <c r="N414">
        <v>56</v>
      </c>
      <c r="O414">
        <v>4.1548209199999997</v>
      </c>
      <c r="P414">
        <v>63.928813929999997</v>
      </c>
      <c r="Q414">
        <v>276.99812574999999</v>
      </c>
      <c r="R414">
        <v>0.12</v>
      </c>
      <c r="S414">
        <v>0.52</v>
      </c>
      <c r="T414">
        <v>8670.17</v>
      </c>
      <c r="U414">
        <v>0</v>
      </c>
      <c r="V414" t="s">
        <v>653</v>
      </c>
      <c r="W414" t="s">
        <v>653</v>
      </c>
      <c r="X414" t="s">
        <v>653</v>
      </c>
    </row>
    <row r="415" spans="1:24" x14ac:dyDescent="0.25">
      <c r="A415" t="s">
        <v>56</v>
      </c>
      <c r="B415" t="s">
        <v>57</v>
      </c>
      <c r="C415" t="s">
        <v>657</v>
      </c>
      <c r="D415">
        <v>2018</v>
      </c>
      <c r="E415" t="s">
        <v>46</v>
      </c>
      <c r="F415">
        <v>156</v>
      </c>
      <c r="G415">
        <v>2451408.4999999995</v>
      </c>
      <c r="H415">
        <v>899664.50520000001</v>
      </c>
      <c r="I415">
        <v>256704.6876</v>
      </c>
      <c r="J415">
        <v>642959.81759999995</v>
      </c>
      <c r="K415">
        <v>66.370900000000006</v>
      </c>
      <c r="L415">
        <v>17031943186.1353</v>
      </c>
      <c r="M415">
        <v>6947.8192582490037</v>
      </c>
      <c r="N415">
        <v>57</v>
      </c>
      <c r="O415">
        <v>4.1425337799999999</v>
      </c>
      <c r="P415">
        <v>68.583824160000006</v>
      </c>
      <c r="Q415">
        <v>306.87652300000002</v>
      </c>
      <c r="R415">
        <v>0.12</v>
      </c>
      <c r="S415">
        <v>0.52</v>
      </c>
      <c r="T415">
        <v>8670.17</v>
      </c>
      <c r="U415">
        <v>769</v>
      </c>
      <c r="V415" t="s">
        <v>653</v>
      </c>
      <c r="W415" t="s">
        <v>653</v>
      </c>
      <c r="X415" t="s">
        <v>653</v>
      </c>
    </row>
    <row r="416" spans="1:24" x14ac:dyDescent="0.25">
      <c r="A416" t="s">
        <v>56</v>
      </c>
      <c r="B416" t="s">
        <v>57</v>
      </c>
      <c r="C416" t="s">
        <v>657</v>
      </c>
      <c r="D416">
        <v>2022</v>
      </c>
      <c r="E416" t="s">
        <v>46</v>
      </c>
      <c r="F416">
        <v>144</v>
      </c>
      <c r="G416">
        <v>2630296.0000000005</v>
      </c>
      <c r="H416">
        <v>927669.43850000005</v>
      </c>
      <c r="I416">
        <v>282427.57179999998</v>
      </c>
      <c r="J416">
        <v>645241.86670000001</v>
      </c>
      <c r="K416">
        <v>68.748699999999999</v>
      </c>
      <c r="L416">
        <v>20321150598.0672</v>
      </c>
      <c r="M416">
        <v>7725.8037110907653</v>
      </c>
      <c r="N416">
        <v>61</v>
      </c>
      <c r="O416">
        <v>4.3016500500000001</v>
      </c>
      <c r="P416">
        <v>75.093582150000003</v>
      </c>
      <c r="Q416">
        <v>358.82158557000002</v>
      </c>
      <c r="R416">
        <v>0.12</v>
      </c>
      <c r="S416">
        <v>0.52</v>
      </c>
      <c r="T416">
        <v>8670.17</v>
      </c>
      <c r="U416">
        <v>1398</v>
      </c>
      <c r="V416">
        <v>1578</v>
      </c>
      <c r="W416">
        <v>377784012</v>
      </c>
      <c r="X416">
        <v>21821337</v>
      </c>
    </row>
    <row r="417" spans="1:24" x14ac:dyDescent="0.25">
      <c r="A417" t="s">
        <v>56</v>
      </c>
      <c r="B417" t="s">
        <v>57</v>
      </c>
      <c r="C417" t="s">
        <v>657</v>
      </c>
      <c r="D417">
        <v>2024</v>
      </c>
      <c r="E417" t="s">
        <v>46</v>
      </c>
      <c r="F417">
        <v>137</v>
      </c>
      <c r="G417">
        <v>2541726</v>
      </c>
      <c r="H417">
        <v>909971.67229999998</v>
      </c>
      <c r="I417">
        <v>909971.67229999998</v>
      </c>
      <c r="J417">
        <v>909971.67229999998</v>
      </c>
      <c r="K417">
        <v>69.1631</v>
      </c>
      <c r="L417">
        <v>19400774882.449501</v>
      </c>
      <c r="M417">
        <v>7632.9135722928049</v>
      </c>
      <c r="N417">
        <v>60</v>
      </c>
      <c r="O417">
        <v>4.3016500500000001</v>
      </c>
      <c r="P417">
        <v>75.093582150000003</v>
      </c>
      <c r="Q417">
        <v>358.82158557000002</v>
      </c>
      <c r="R417">
        <v>0.12</v>
      </c>
      <c r="S417">
        <v>0.52</v>
      </c>
      <c r="T417">
        <v>8670.17</v>
      </c>
      <c r="U417">
        <v>2170</v>
      </c>
      <c r="V417">
        <v>1482</v>
      </c>
      <c r="W417">
        <v>401209924</v>
      </c>
      <c r="X417">
        <v>14671956</v>
      </c>
    </row>
    <row r="418" spans="1:24" x14ac:dyDescent="0.25">
      <c r="A418" t="s">
        <v>56</v>
      </c>
      <c r="B418" t="s">
        <v>57</v>
      </c>
      <c r="C418" t="s">
        <v>657</v>
      </c>
      <c r="D418">
        <v>2013</v>
      </c>
      <c r="E418" t="s">
        <v>47</v>
      </c>
      <c r="F418">
        <v>0</v>
      </c>
      <c r="G418">
        <v>2217278.0000000005</v>
      </c>
      <c r="H418">
        <v>904847.35690000001</v>
      </c>
      <c r="I418">
        <v>240351.34520000001</v>
      </c>
      <c r="J418">
        <v>664496.01170000003</v>
      </c>
      <c r="K418">
        <v>61.216700000000003</v>
      </c>
      <c r="L418">
        <v>14271738933.204201</v>
      </c>
      <c r="M418">
        <v>6436.6033186655877</v>
      </c>
      <c r="N418">
        <v>56</v>
      </c>
      <c r="O418">
        <v>4.1548209199999997</v>
      </c>
      <c r="P418">
        <v>63.928813929999997</v>
      </c>
      <c r="Q418">
        <v>276.99812574999999</v>
      </c>
      <c r="R418">
        <v>0.12</v>
      </c>
      <c r="S418">
        <v>0.52</v>
      </c>
      <c r="T418">
        <v>8670.17</v>
      </c>
      <c r="U418">
        <v>0</v>
      </c>
      <c r="V418" t="s">
        <v>653</v>
      </c>
      <c r="W418" t="s">
        <v>653</v>
      </c>
      <c r="X418" t="s">
        <v>653</v>
      </c>
    </row>
    <row r="419" spans="1:24" x14ac:dyDescent="0.25">
      <c r="A419" t="s">
        <v>56</v>
      </c>
      <c r="B419" t="s">
        <v>57</v>
      </c>
      <c r="C419" t="s">
        <v>657</v>
      </c>
      <c r="D419">
        <v>2018</v>
      </c>
      <c r="E419" t="s">
        <v>47</v>
      </c>
      <c r="F419">
        <v>42</v>
      </c>
      <c r="G419">
        <v>2451408.4999999995</v>
      </c>
      <c r="H419">
        <v>899664.50520000001</v>
      </c>
      <c r="I419">
        <v>256704.6876</v>
      </c>
      <c r="J419">
        <v>642959.81759999995</v>
      </c>
      <c r="K419">
        <v>66.370900000000006</v>
      </c>
      <c r="L419">
        <v>17031943186.1353</v>
      </c>
      <c r="M419">
        <v>6947.8192582490037</v>
      </c>
      <c r="N419">
        <v>57</v>
      </c>
      <c r="O419">
        <v>4.1425337799999999</v>
      </c>
      <c r="P419">
        <v>68.583824160000006</v>
      </c>
      <c r="Q419">
        <v>306.87652300000002</v>
      </c>
      <c r="R419">
        <v>0.12</v>
      </c>
      <c r="S419">
        <v>0.52</v>
      </c>
      <c r="T419">
        <v>8670.17</v>
      </c>
      <c r="U419">
        <v>769</v>
      </c>
      <c r="V419" t="s">
        <v>653</v>
      </c>
      <c r="W419" t="s">
        <v>653</v>
      </c>
      <c r="X419" t="s">
        <v>653</v>
      </c>
    </row>
    <row r="420" spans="1:24" x14ac:dyDescent="0.25">
      <c r="A420" t="s">
        <v>56</v>
      </c>
      <c r="B420" t="s">
        <v>57</v>
      </c>
      <c r="C420" t="s">
        <v>657</v>
      </c>
      <c r="D420">
        <v>2022</v>
      </c>
      <c r="E420" t="s">
        <v>47</v>
      </c>
      <c r="F420">
        <v>34</v>
      </c>
      <c r="G420">
        <v>2630296.0000000005</v>
      </c>
      <c r="H420">
        <v>927669.43850000005</v>
      </c>
      <c r="I420">
        <v>282427.57179999998</v>
      </c>
      <c r="J420">
        <v>645241.86670000001</v>
      </c>
      <c r="K420">
        <v>68.748699999999999</v>
      </c>
      <c r="L420">
        <v>20321150598.0672</v>
      </c>
      <c r="M420">
        <v>7725.8037110907653</v>
      </c>
      <c r="N420">
        <v>61</v>
      </c>
      <c r="O420">
        <v>4.3016500500000001</v>
      </c>
      <c r="P420">
        <v>75.093582150000003</v>
      </c>
      <c r="Q420">
        <v>358.82158557000002</v>
      </c>
      <c r="R420">
        <v>0.12</v>
      </c>
      <c r="S420">
        <v>0.52</v>
      </c>
      <c r="T420">
        <v>8670.17</v>
      </c>
      <c r="U420">
        <v>1398</v>
      </c>
      <c r="V420">
        <v>1578</v>
      </c>
      <c r="W420">
        <v>377784012</v>
      </c>
      <c r="X420">
        <v>21821337</v>
      </c>
    </row>
    <row r="421" spans="1:24" x14ac:dyDescent="0.25">
      <c r="A421" t="s">
        <v>56</v>
      </c>
      <c r="B421" t="s">
        <v>57</v>
      </c>
      <c r="C421" t="s">
        <v>657</v>
      </c>
      <c r="D421">
        <v>2024</v>
      </c>
      <c r="E421" t="s">
        <v>47</v>
      </c>
      <c r="F421">
        <v>27</v>
      </c>
      <c r="G421">
        <v>2541726</v>
      </c>
      <c r="H421">
        <v>909971.67229999998</v>
      </c>
      <c r="I421">
        <v>909971.67229999998</v>
      </c>
      <c r="J421">
        <v>909971.67229999998</v>
      </c>
      <c r="K421">
        <v>69.1631</v>
      </c>
      <c r="L421">
        <v>19400774882.449501</v>
      </c>
      <c r="M421">
        <v>7632.9135722928049</v>
      </c>
      <c r="N421">
        <v>60</v>
      </c>
      <c r="O421">
        <v>4.3016500500000001</v>
      </c>
      <c r="P421">
        <v>75.093582150000003</v>
      </c>
      <c r="Q421">
        <v>358.82158557000002</v>
      </c>
      <c r="R421">
        <v>0.12</v>
      </c>
      <c r="S421">
        <v>0.52</v>
      </c>
      <c r="T421">
        <v>8670.17</v>
      </c>
      <c r="U421">
        <v>2170</v>
      </c>
      <c r="V421">
        <v>1482</v>
      </c>
      <c r="W421">
        <v>401209924</v>
      </c>
      <c r="X421">
        <v>14671956</v>
      </c>
    </row>
    <row r="422" spans="1:24" x14ac:dyDescent="0.25">
      <c r="A422" t="s">
        <v>56</v>
      </c>
      <c r="B422" t="s">
        <v>57</v>
      </c>
      <c r="C422" t="s">
        <v>657</v>
      </c>
      <c r="D422">
        <v>2013</v>
      </c>
      <c r="E422" t="s">
        <v>48</v>
      </c>
      <c r="F422">
        <v>0</v>
      </c>
      <c r="G422">
        <v>2217278.0000000005</v>
      </c>
      <c r="H422">
        <v>904847.35690000001</v>
      </c>
      <c r="I422">
        <v>240351.34520000001</v>
      </c>
      <c r="J422">
        <v>664496.01170000003</v>
      </c>
      <c r="K422">
        <v>61.216700000000003</v>
      </c>
      <c r="L422">
        <v>14271738933.204201</v>
      </c>
      <c r="M422">
        <v>6436.6033186655877</v>
      </c>
      <c r="N422">
        <v>56</v>
      </c>
      <c r="O422">
        <v>4.1548209199999997</v>
      </c>
      <c r="P422">
        <v>63.928813929999997</v>
      </c>
      <c r="Q422">
        <v>276.99812574999999</v>
      </c>
      <c r="R422">
        <v>0.12</v>
      </c>
      <c r="S422">
        <v>0.52</v>
      </c>
      <c r="T422">
        <v>8670.17</v>
      </c>
      <c r="U422">
        <v>0</v>
      </c>
      <c r="V422" t="s">
        <v>653</v>
      </c>
      <c r="W422" t="s">
        <v>653</v>
      </c>
      <c r="X422" t="s">
        <v>653</v>
      </c>
    </row>
    <row r="423" spans="1:24" x14ac:dyDescent="0.25">
      <c r="A423" t="s">
        <v>56</v>
      </c>
      <c r="B423" t="s">
        <v>57</v>
      </c>
      <c r="C423" t="s">
        <v>657</v>
      </c>
      <c r="D423">
        <v>2018</v>
      </c>
      <c r="E423" t="s">
        <v>48</v>
      </c>
      <c r="F423">
        <v>16</v>
      </c>
      <c r="G423">
        <v>2451408.4999999995</v>
      </c>
      <c r="H423">
        <v>899664.50520000001</v>
      </c>
      <c r="I423">
        <v>256704.6876</v>
      </c>
      <c r="J423">
        <v>642959.81759999995</v>
      </c>
      <c r="K423">
        <v>66.370900000000006</v>
      </c>
      <c r="L423">
        <v>17031943186.1353</v>
      </c>
      <c r="M423">
        <v>6947.8192582490037</v>
      </c>
      <c r="N423">
        <v>57</v>
      </c>
      <c r="O423">
        <v>4.1425337799999999</v>
      </c>
      <c r="P423">
        <v>68.583824160000006</v>
      </c>
      <c r="Q423">
        <v>306.87652300000002</v>
      </c>
      <c r="R423">
        <v>0.12</v>
      </c>
      <c r="S423">
        <v>0.52</v>
      </c>
      <c r="T423">
        <v>8670.17</v>
      </c>
      <c r="U423">
        <v>769</v>
      </c>
      <c r="V423" t="s">
        <v>653</v>
      </c>
      <c r="W423" t="s">
        <v>653</v>
      </c>
      <c r="X423" t="s">
        <v>653</v>
      </c>
    </row>
    <row r="424" spans="1:24" x14ac:dyDescent="0.25">
      <c r="A424" t="s">
        <v>56</v>
      </c>
      <c r="B424" t="s">
        <v>57</v>
      </c>
      <c r="C424" t="s">
        <v>657</v>
      </c>
      <c r="D424">
        <v>2022</v>
      </c>
      <c r="E424" t="s">
        <v>48</v>
      </c>
      <c r="F424">
        <v>17</v>
      </c>
      <c r="G424">
        <v>2630296.0000000005</v>
      </c>
      <c r="H424">
        <v>927669.43850000005</v>
      </c>
      <c r="I424">
        <v>282427.57179999998</v>
      </c>
      <c r="J424">
        <v>645241.86670000001</v>
      </c>
      <c r="K424">
        <v>68.748699999999999</v>
      </c>
      <c r="L424">
        <v>20321150598.0672</v>
      </c>
      <c r="M424">
        <v>7725.8037110907653</v>
      </c>
      <c r="N424">
        <v>61</v>
      </c>
      <c r="O424">
        <v>4.3016500500000001</v>
      </c>
      <c r="P424">
        <v>75.093582150000003</v>
      </c>
      <c r="Q424">
        <v>358.82158557000002</v>
      </c>
      <c r="R424">
        <v>0.12</v>
      </c>
      <c r="S424">
        <v>0.52</v>
      </c>
      <c r="T424">
        <v>8670.17</v>
      </c>
      <c r="U424">
        <v>1398</v>
      </c>
      <c r="V424">
        <v>1578</v>
      </c>
      <c r="W424">
        <v>377784012</v>
      </c>
      <c r="X424">
        <v>21821337</v>
      </c>
    </row>
    <row r="425" spans="1:24" x14ac:dyDescent="0.25">
      <c r="A425" t="s">
        <v>56</v>
      </c>
      <c r="B425" t="s">
        <v>57</v>
      </c>
      <c r="C425" t="s">
        <v>657</v>
      </c>
      <c r="D425">
        <v>2024</v>
      </c>
      <c r="E425" t="s">
        <v>48</v>
      </c>
      <c r="F425">
        <v>19</v>
      </c>
      <c r="G425">
        <v>2541726</v>
      </c>
      <c r="H425">
        <v>909971.67229999998</v>
      </c>
      <c r="I425">
        <v>909971.67229999998</v>
      </c>
      <c r="J425">
        <v>909971.67229999998</v>
      </c>
      <c r="K425">
        <v>69.1631</v>
      </c>
      <c r="L425">
        <v>19400774882.449501</v>
      </c>
      <c r="M425">
        <v>7632.9135722928049</v>
      </c>
      <c r="N425">
        <v>60</v>
      </c>
      <c r="O425">
        <v>4.3016500500000001</v>
      </c>
      <c r="P425">
        <v>75.093582150000003</v>
      </c>
      <c r="Q425">
        <v>358.82158557000002</v>
      </c>
      <c r="R425">
        <v>0.12</v>
      </c>
      <c r="S425">
        <v>0.52</v>
      </c>
      <c r="T425">
        <v>8670.17</v>
      </c>
      <c r="U425">
        <v>2170</v>
      </c>
      <c r="V425">
        <v>1482</v>
      </c>
      <c r="W425">
        <v>401209924</v>
      </c>
      <c r="X425">
        <v>14671956</v>
      </c>
    </row>
    <row r="426" spans="1:24" x14ac:dyDescent="0.25">
      <c r="A426" t="s">
        <v>56</v>
      </c>
      <c r="B426" t="s">
        <v>57</v>
      </c>
      <c r="C426" t="s">
        <v>657</v>
      </c>
      <c r="D426">
        <v>2013</v>
      </c>
      <c r="E426" t="s">
        <v>49</v>
      </c>
      <c r="F426">
        <v>0</v>
      </c>
      <c r="G426">
        <v>2217278.0000000005</v>
      </c>
      <c r="H426">
        <v>904847.35690000001</v>
      </c>
      <c r="I426">
        <v>240351.34520000001</v>
      </c>
      <c r="J426">
        <v>664496.01170000003</v>
      </c>
      <c r="K426">
        <v>61.216700000000003</v>
      </c>
      <c r="L426">
        <v>14271738933.204201</v>
      </c>
      <c r="M426">
        <v>6436.6033186655877</v>
      </c>
      <c r="N426">
        <v>56</v>
      </c>
      <c r="O426">
        <v>4.1548209199999997</v>
      </c>
      <c r="P426">
        <v>63.928813929999997</v>
      </c>
      <c r="Q426">
        <v>276.99812574999999</v>
      </c>
      <c r="R426">
        <v>0.12</v>
      </c>
      <c r="S426">
        <v>0.52</v>
      </c>
      <c r="T426">
        <v>8670.17</v>
      </c>
      <c r="U426">
        <v>0</v>
      </c>
      <c r="V426" t="s">
        <v>653</v>
      </c>
      <c r="W426" t="s">
        <v>653</v>
      </c>
      <c r="X426" t="s">
        <v>653</v>
      </c>
    </row>
    <row r="427" spans="1:24" x14ac:dyDescent="0.25">
      <c r="A427" t="s">
        <v>56</v>
      </c>
      <c r="B427" t="s">
        <v>57</v>
      </c>
      <c r="C427" t="s">
        <v>657</v>
      </c>
      <c r="D427">
        <v>2018</v>
      </c>
      <c r="E427" t="s">
        <v>49</v>
      </c>
      <c r="F427">
        <v>0</v>
      </c>
      <c r="G427">
        <v>2451408.4999999995</v>
      </c>
      <c r="H427">
        <v>899664.50520000001</v>
      </c>
      <c r="I427">
        <v>256704.6876</v>
      </c>
      <c r="J427">
        <v>642959.81759999995</v>
      </c>
      <c r="K427">
        <v>66.370900000000006</v>
      </c>
      <c r="L427">
        <v>17031943186.1353</v>
      </c>
      <c r="M427">
        <v>6947.8192582490037</v>
      </c>
      <c r="N427">
        <v>57</v>
      </c>
      <c r="O427">
        <v>4.1425337799999999</v>
      </c>
      <c r="P427">
        <v>68.583824160000006</v>
      </c>
      <c r="Q427">
        <v>306.87652300000002</v>
      </c>
      <c r="R427">
        <v>0.12</v>
      </c>
      <c r="S427">
        <v>0.52</v>
      </c>
      <c r="T427">
        <v>8670.17</v>
      </c>
      <c r="U427">
        <v>769</v>
      </c>
      <c r="V427" t="s">
        <v>653</v>
      </c>
      <c r="W427" t="s">
        <v>653</v>
      </c>
      <c r="X427" t="s">
        <v>653</v>
      </c>
    </row>
    <row r="428" spans="1:24" x14ac:dyDescent="0.25">
      <c r="A428" t="s">
        <v>56</v>
      </c>
      <c r="B428" t="s">
        <v>57</v>
      </c>
      <c r="C428" t="s">
        <v>657</v>
      </c>
      <c r="D428">
        <v>2022</v>
      </c>
      <c r="E428" t="s">
        <v>49</v>
      </c>
      <c r="F428">
        <v>0</v>
      </c>
      <c r="G428">
        <v>2630296.0000000005</v>
      </c>
      <c r="H428">
        <v>927669.43850000005</v>
      </c>
      <c r="I428">
        <v>282427.57179999998</v>
      </c>
      <c r="J428">
        <v>645241.86670000001</v>
      </c>
      <c r="K428">
        <v>68.748699999999999</v>
      </c>
      <c r="L428">
        <v>20321150598.0672</v>
      </c>
      <c r="M428">
        <v>7725.8037110907653</v>
      </c>
      <c r="N428">
        <v>61</v>
      </c>
      <c r="O428">
        <v>4.3016500500000001</v>
      </c>
      <c r="P428">
        <v>75.093582150000003</v>
      </c>
      <c r="Q428">
        <v>358.82158557000002</v>
      </c>
      <c r="R428">
        <v>0.12</v>
      </c>
      <c r="S428">
        <v>0.52</v>
      </c>
      <c r="T428">
        <v>8670.17</v>
      </c>
      <c r="U428">
        <v>1398</v>
      </c>
      <c r="V428">
        <v>1578</v>
      </c>
      <c r="W428">
        <v>377784012</v>
      </c>
      <c r="X428">
        <v>21821337</v>
      </c>
    </row>
    <row r="429" spans="1:24" x14ac:dyDescent="0.25">
      <c r="A429" t="s">
        <v>56</v>
      </c>
      <c r="B429" t="s">
        <v>57</v>
      </c>
      <c r="C429" t="s">
        <v>657</v>
      </c>
      <c r="D429">
        <v>2024</v>
      </c>
      <c r="E429" t="s">
        <v>49</v>
      </c>
      <c r="F429">
        <v>0</v>
      </c>
      <c r="G429">
        <v>2541726</v>
      </c>
      <c r="H429">
        <v>909971.67229999998</v>
      </c>
      <c r="I429">
        <v>909971.67229999998</v>
      </c>
      <c r="J429">
        <v>909971.67229999998</v>
      </c>
      <c r="K429">
        <v>69.1631</v>
      </c>
      <c r="L429">
        <v>19400774882.449501</v>
      </c>
      <c r="M429">
        <v>7632.9135722928049</v>
      </c>
      <c r="N429">
        <v>60</v>
      </c>
      <c r="O429">
        <v>4.3016500500000001</v>
      </c>
      <c r="P429">
        <v>75.093582150000003</v>
      </c>
      <c r="Q429">
        <v>358.82158557000002</v>
      </c>
      <c r="R429">
        <v>0.12</v>
      </c>
      <c r="S429">
        <v>0.52</v>
      </c>
      <c r="T429">
        <v>8670.17</v>
      </c>
      <c r="U429">
        <v>2170</v>
      </c>
      <c r="V429">
        <v>1482</v>
      </c>
      <c r="W429">
        <v>401209924</v>
      </c>
      <c r="X429">
        <v>14671956</v>
      </c>
    </row>
    <row r="430" spans="1:24" x14ac:dyDescent="0.25">
      <c r="A430" t="s">
        <v>56</v>
      </c>
      <c r="B430" t="s">
        <v>57</v>
      </c>
      <c r="C430" t="s">
        <v>657</v>
      </c>
      <c r="D430">
        <v>2013</v>
      </c>
      <c r="E430" t="s">
        <v>50</v>
      </c>
      <c r="F430">
        <v>0</v>
      </c>
      <c r="G430">
        <v>2217278.0000000005</v>
      </c>
      <c r="H430">
        <v>904847.35690000001</v>
      </c>
      <c r="I430">
        <v>240351.34520000001</v>
      </c>
      <c r="J430">
        <v>664496.01170000003</v>
      </c>
      <c r="K430">
        <v>61.216700000000003</v>
      </c>
      <c r="L430">
        <v>14271738933.204201</v>
      </c>
      <c r="M430">
        <v>6436.6033186655877</v>
      </c>
      <c r="N430">
        <v>56</v>
      </c>
      <c r="O430">
        <v>4.1548209199999997</v>
      </c>
      <c r="P430">
        <v>63.928813929999997</v>
      </c>
      <c r="Q430">
        <v>276.99812574999999</v>
      </c>
      <c r="R430">
        <v>0.12</v>
      </c>
      <c r="S430">
        <v>0.52</v>
      </c>
      <c r="T430">
        <v>8670.17</v>
      </c>
      <c r="U430">
        <v>0</v>
      </c>
      <c r="V430" t="s">
        <v>653</v>
      </c>
      <c r="W430" t="s">
        <v>653</v>
      </c>
      <c r="X430" t="s">
        <v>653</v>
      </c>
    </row>
    <row r="431" spans="1:24" x14ac:dyDescent="0.25">
      <c r="A431" t="s">
        <v>56</v>
      </c>
      <c r="B431" t="s">
        <v>57</v>
      </c>
      <c r="C431" t="s">
        <v>657</v>
      </c>
      <c r="D431">
        <v>2018</v>
      </c>
      <c r="E431" t="s">
        <v>50</v>
      </c>
      <c r="F431">
        <v>0</v>
      </c>
      <c r="G431">
        <v>2451408.4999999995</v>
      </c>
      <c r="H431">
        <v>899664.50520000001</v>
      </c>
      <c r="I431">
        <v>256704.6876</v>
      </c>
      <c r="J431">
        <v>642959.81759999995</v>
      </c>
      <c r="K431">
        <v>66.370900000000006</v>
      </c>
      <c r="L431">
        <v>17031943186.1353</v>
      </c>
      <c r="M431">
        <v>6947.8192582490037</v>
      </c>
      <c r="N431">
        <v>57</v>
      </c>
      <c r="O431">
        <v>4.1425337799999999</v>
      </c>
      <c r="P431">
        <v>68.583824160000006</v>
      </c>
      <c r="Q431">
        <v>306.87652300000002</v>
      </c>
      <c r="R431">
        <v>0.12</v>
      </c>
      <c r="S431">
        <v>0.52</v>
      </c>
      <c r="T431">
        <v>8670.17</v>
      </c>
      <c r="U431">
        <v>769</v>
      </c>
      <c r="V431" t="s">
        <v>653</v>
      </c>
      <c r="W431" t="s">
        <v>653</v>
      </c>
      <c r="X431" t="s">
        <v>653</v>
      </c>
    </row>
    <row r="432" spans="1:24" x14ac:dyDescent="0.25">
      <c r="A432" t="s">
        <v>56</v>
      </c>
      <c r="B432" t="s">
        <v>57</v>
      </c>
      <c r="C432" t="s">
        <v>657</v>
      </c>
      <c r="D432">
        <v>2022</v>
      </c>
      <c r="E432" t="s">
        <v>50</v>
      </c>
      <c r="F432">
        <v>0</v>
      </c>
      <c r="G432">
        <v>2630296.0000000005</v>
      </c>
      <c r="H432">
        <v>927669.43850000005</v>
      </c>
      <c r="I432">
        <v>282427.57179999998</v>
      </c>
      <c r="J432">
        <v>645241.86670000001</v>
      </c>
      <c r="K432">
        <v>68.748699999999999</v>
      </c>
      <c r="L432">
        <v>20321150598.0672</v>
      </c>
      <c r="M432">
        <v>7725.8037110907653</v>
      </c>
      <c r="N432">
        <v>61</v>
      </c>
      <c r="O432">
        <v>4.3016500500000001</v>
      </c>
      <c r="P432">
        <v>75.093582150000003</v>
      </c>
      <c r="Q432">
        <v>358.82158557000002</v>
      </c>
      <c r="R432">
        <v>0.12</v>
      </c>
      <c r="S432">
        <v>0.52</v>
      </c>
      <c r="T432">
        <v>8670.17</v>
      </c>
      <c r="U432">
        <v>1398</v>
      </c>
      <c r="V432">
        <v>1578</v>
      </c>
      <c r="W432">
        <v>377784012</v>
      </c>
      <c r="X432">
        <v>21821337</v>
      </c>
    </row>
    <row r="433" spans="1:24" x14ac:dyDescent="0.25">
      <c r="A433" t="s">
        <v>56</v>
      </c>
      <c r="B433" t="s">
        <v>57</v>
      </c>
      <c r="C433" t="s">
        <v>657</v>
      </c>
      <c r="D433">
        <v>2024</v>
      </c>
      <c r="E433" t="s">
        <v>50</v>
      </c>
      <c r="F433">
        <v>0</v>
      </c>
      <c r="G433">
        <v>2541726</v>
      </c>
      <c r="H433">
        <v>909971.67229999998</v>
      </c>
      <c r="I433">
        <v>909971.67229999998</v>
      </c>
      <c r="J433">
        <v>909971.67229999998</v>
      </c>
      <c r="K433">
        <v>69.1631</v>
      </c>
      <c r="L433">
        <v>19400774882.449501</v>
      </c>
      <c r="M433">
        <v>7632.9135722928049</v>
      </c>
      <c r="N433">
        <v>60</v>
      </c>
      <c r="O433">
        <v>4.3016500500000001</v>
      </c>
      <c r="P433">
        <v>75.093582150000003</v>
      </c>
      <c r="Q433">
        <v>358.82158557000002</v>
      </c>
      <c r="R433">
        <v>0.12</v>
      </c>
      <c r="S433">
        <v>0.52</v>
      </c>
      <c r="T433">
        <v>8670.17</v>
      </c>
      <c r="U433">
        <v>2170</v>
      </c>
      <c r="V433">
        <v>1482</v>
      </c>
      <c r="W433">
        <v>401209924</v>
      </c>
      <c r="X433">
        <v>14671956</v>
      </c>
    </row>
    <row r="434" spans="1:24" x14ac:dyDescent="0.25">
      <c r="A434" t="s">
        <v>58</v>
      </c>
      <c r="B434" t="s">
        <v>59</v>
      </c>
      <c r="C434" t="s">
        <v>656</v>
      </c>
      <c r="D434">
        <v>2013</v>
      </c>
      <c r="E434" t="s">
        <v>24</v>
      </c>
      <c r="F434">
        <v>0</v>
      </c>
      <c r="G434">
        <v>17636407.5</v>
      </c>
      <c r="H434">
        <v>10242357.460000001</v>
      </c>
      <c r="I434">
        <v>1831382.2379999999</v>
      </c>
      <c r="J434">
        <v>8410975.2229999993</v>
      </c>
      <c r="K434">
        <v>57.903300000000002</v>
      </c>
      <c r="L434">
        <v>13444300485.8412</v>
      </c>
      <c r="M434">
        <v>762.30380171478805</v>
      </c>
      <c r="N434">
        <v>38</v>
      </c>
      <c r="O434">
        <v>1.6123651299999999</v>
      </c>
      <c r="P434">
        <v>28.982088090000001</v>
      </c>
      <c r="Q434">
        <v>12.25013884</v>
      </c>
      <c r="R434">
        <v>0.115</v>
      </c>
      <c r="S434">
        <v>0.33</v>
      </c>
      <c r="T434">
        <v>1442</v>
      </c>
      <c r="U434">
        <v>0</v>
      </c>
      <c r="V434" t="s">
        <v>653</v>
      </c>
      <c r="W434" t="s">
        <v>653</v>
      </c>
      <c r="X434" t="s">
        <v>653</v>
      </c>
    </row>
    <row r="435" spans="1:24" x14ac:dyDescent="0.25">
      <c r="A435" t="s">
        <v>58</v>
      </c>
      <c r="B435" t="s">
        <v>59</v>
      </c>
      <c r="C435" t="s">
        <v>656</v>
      </c>
      <c r="D435">
        <v>2018</v>
      </c>
      <c r="E435" t="s">
        <v>24</v>
      </c>
      <c r="F435">
        <v>0</v>
      </c>
      <c r="G435">
        <v>20392723</v>
      </c>
      <c r="H435">
        <v>10166163.85</v>
      </c>
      <c r="I435">
        <v>2054261.7379999999</v>
      </c>
      <c r="J435">
        <v>8111902.1150000002</v>
      </c>
      <c r="K435">
        <v>59.971899999999998</v>
      </c>
      <c r="L435">
        <v>15890066221.2882</v>
      </c>
      <c r="M435">
        <v>779.20276861938453</v>
      </c>
      <c r="N435">
        <v>39</v>
      </c>
      <c r="O435">
        <v>2.12517428</v>
      </c>
      <c r="P435">
        <v>42.507408140000003</v>
      </c>
      <c r="Q435">
        <v>16.542133400000001</v>
      </c>
      <c r="R435">
        <v>0.115</v>
      </c>
      <c r="S435">
        <v>0.33</v>
      </c>
      <c r="T435">
        <v>1442</v>
      </c>
      <c r="U435">
        <v>0</v>
      </c>
      <c r="V435" t="s">
        <v>653</v>
      </c>
      <c r="W435" t="s">
        <v>653</v>
      </c>
      <c r="X435" t="s">
        <v>653</v>
      </c>
    </row>
    <row r="436" spans="1:24" x14ac:dyDescent="0.25">
      <c r="A436" t="s">
        <v>58</v>
      </c>
      <c r="B436" t="s">
        <v>59</v>
      </c>
      <c r="C436" t="s">
        <v>656</v>
      </c>
      <c r="D436">
        <v>2022</v>
      </c>
      <c r="E436" t="s">
        <v>24</v>
      </c>
      <c r="F436">
        <v>0</v>
      </c>
      <c r="G436">
        <v>22673762.000000004</v>
      </c>
      <c r="H436">
        <v>11026498.199999999</v>
      </c>
      <c r="I436">
        <v>2514941.16</v>
      </c>
      <c r="J436">
        <v>8511557.0399999991</v>
      </c>
      <c r="K436">
        <v>60.7</v>
      </c>
      <c r="L436">
        <v>18820218690.594799</v>
      </c>
      <c r="M436">
        <v>830.04393759601055</v>
      </c>
      <c r="N436">
        <v>48</v>
      </c>
      <c r="O436">
        <v>2.7235012099999998</v>
      </c>
      <c r="P436">
        <v>40.218158719999998</v>
      </c>
      <c r="Q436">
        <v>22.826653839999999</v>
      </c>
      <c r="R436">
        <v>0.115</v>
      </c>
      <c r="S436">
        <v>0.33</v>
      </c>
      <c r="T436">
        <v>1442</v>
      </c>
      <c r="U436">
        <v>164547</v>
      </c>
      <c r="V436">
        <v>4488</v>
      </c>
      <c r="W436">
        <v>346297979</v>
      </c>
      <c r="X436">
        <v>37721615</v>
      </c>
    </row>
    <row r="437" spans="1:24" x14ac:dyDescent="0.25">
      <c r="A437" t="s">
        <v>58</v>
      </c>
      <c r="B437" t="s">
        <v>59</v>
      </c>
      <c r="C437" t="s">
        <v>656</v>
      </c>
      <c r="D437">
        <v>2024</v>
      </c>
      <c r="E437" t="s">
        <v>24</v>
      </c>
      <c r="F437">
        <v>0</v>
      </c>
      <c r="G437">
        <v>23811646</v>
      </c>
      <c r="H437">
        <v>11401230.91</v>
      </c>
      <c r="I437">
        <v>11401230.91</v>
      </c>
      <c r="J437">
        <v>11401230.91</v>
      </c>
      <c r="K437">
        <v>61.091999999999999</v>
      </c>
      <c r="L437">
        <v>23250214909.539101</v>
      </c>
      <c r="M437">
        <v>976.42199575531652</v>
      </c>
      <c r="N437">
        <v>47</v>
      </c>
      <c r="O437">
        <v>2.7235012099999998</v>
      </c>
      <c r="P437">
        <v>40.218158719999998</v>
      </c>
      <c r="Q437">
        <v>22.826653839999999</v>
      </c>
      <c r="R437">
        <v>0.115</v>
      </c>
      <c r="S437">
        <v>0.33</v>
      </c>
      <c r="T437">
        <v>1442</v>
      </c>
      <c r="U437">
        <v>0</v>
      </c>
      <c r="V437">
        <v>5754</v>
      </c>
      <c r="W437">
        <v>346297979</v>
      </c>
      <c r="X437">
        <v>47332697</v>
      </c>
    </row>
    <row r="438" spans="1:24" x14ac:dyDescent="0.25">
      <c r="A438" t="s">
        <v>58</v>
      </c>
      <c r="B438" t="s">
        <v>59</v>
      </c>
      <c r="C438" t="s">
        <v>656</v>
      </c>
      <c r="D438">
        <v>2013</v>
      </c>
      <c r="E438" t="s">
        <v>25</v>
      </c>
      <c r="F438">
        <v>2099</v>
      </c>
      <c r="G438">
        <v>17636407.5</v>
      </c>
      <c r="H438">
        <v>10242357.460000001</v>
      </c>
      <c r="I438">
        <v>1831382.2379999999</v>
      </c>
      <c r="J438">
        <v>8410975.2229999993</v>
      </c>
      <c r="K438">
        <v>57.903300000000002</v>
      </c>
      <c r="L438">
        <v>13444300485.8412</v>
      </c>
      <c r="M438">
        <v>762.30380171478805</v>
      </c>
      <c r="N438">
        <v>38</v>
      </c>
      <c r="O438">
        <v>1.6123651299999999</v>
      </c>
      <c r="P438">
        <v>28.982088090000001</v>
      </c>
      <c r="Q438">
        <v>12.25013884</v>
      </c>
      <c r="R438">
        <v>0.115</v>
      </c>
      <c r="S438">
        <v>0.33</v>
      </c>
      <c r="T438">
        <v>1442</v>
      </c>
      <c r="U438">
        <v>0</v>
      </c>
      <c r="V438" t="s">
        <v>653</v>
      </c>
      <c r="W438" t="s">
        <v>653</v>
      </c>
      <c r="X438" t="s">
        <v>653</v>
      </c>
    </row>
    <row r="439" spans="1:24" x14ac:dyDescent="0.25">
      <c r="A439" t="s">
        <v>58</v>
      </c>
      <c r="B439" t="s">
        <v>59</v>
      </c>
      <c r="C439" t="s">
        <v>656</v>
      </c>
      <c r="D439">
        <v>2018</v>
      </c>
      <c r="E439" t="s">
        <v>25</v>
      </c>
      <c r="F439">
        <v>2749</v>
      </c>
      <c r="G439">
        <v>20392723</v>
      </c>
      <c r="H439">
        <v>10166163.85</v>
      </c>
      <c r="I439">
        <v>2054261.7379999999</v>
      </c>
      <c r="J439">
        <v>8111902.1150000002</v>
      </c>
      <c r="K439">
        <v>59.971899999999998</v>
      </c>
      <c r="L439">
        <v>15890066221.2882</v>
      </c>
      <c r="M439">
        <v>779.20276861938453</v>
      </c>
      <c r="N439">
        <v>39</v>
      </c>
      <c r="O439">
        <v>2.12517428</v>
      </c>
      <c r="P439">
        <v>42.507408140000003</v>
      </c>
      <c r="Q439">
        <v>16.542133400000001</v>
      </c>
      <c r="R439">
        <v>0.115</v>
      </c>
      <c r="S439">
        <v>0.33</v>
      </c>
      <c r="T439">
        <v>1442</v>
      </c>
      <c r="U439">
        <v>0</v>
      </c>
      <c r="V439" t="s">
        <v>653</v>
      </c>
      <c r="W439" t="s">
        <v>653</v>
      </c>
      <c r="X439" t="s">
        <v>653</v>
      </c>
    </row>
    <row r="440" spans="1:24" x14ac:dyDescent="0.25">
      <c r="A440" t="s">
        <v>58</v>
      </c>
      <c r="B440" t="s">
        <v>59</v>
      </c>
      <c r="C440" t="s">
        <v>656</v>
      </c>
      <c r="D440">
        <v>2022</v>
      </c>
      <c r="E440" t="s">
        <v>25</v>
      </c>
      <c r="F440">
        <v>3145</v>
      </c>
      <c r="G440">
        <v>22673762.000000004</v>
      </c>
      <c r="H440">
        <v>11026498.199999999</v>
      </c>
      <c r="I440">
        <v>2514941.16</v>
      </c>
      <c r="J440">
        <v>8511557.0399999991</v>
      </c>
      <c r="K440">
        <v>60.7</v>
      </c>
      <c r="L440">
        <v>18820218690.594799</v>
      </c>
      <c r="M440">
        <v>830.04393759601055</v>
      </c>
      <c r="N440">
        <v>48</v>
      </c>
      <c r="O440">
        <v>2.7235012099999998</v>
      </c>
      <c r="P440">
        <v>40.218158719999998</v>
      </c>
      <c r="Q440">
        <v>22.826653839999999</v>
      </c>
      <c r="R440">
        <v>0.115</v>
      </c>
      <c r="S440">
        <v>0.33</v>
      </c>
      <c r="T440">
        <v>1442</v>
      </c>
      <c r="U440">
        <v>164547</v>
      </c>
      <c r="V440">
        <v>4488</v>
      </c>
      <c r="W440">
        <v>346297979</v>
      </c>
      <c r="X440">
        <v>37721615</v>
      </c>
    </row>
    <row r="441" spans="1:24" x14ac:dyDescent="0.25">
      <c r="A441" t="s">
        <v>58</v>
      </c>
      <c r="B441" t="s">
        <v>59</v>
      </c>
      <c r="C441" t="s">
        <v>656</v>
      </c>
      <c r="D441">
        <v>2024</v>
      </c>
      <c r="E441" t="s">
        <v>25</v>
      </c>
      <c r="F441">
        <v>2436</v>
      </c>
      <c r="G441">
        <v>23811646</v>
      </c>
      <c r="H441">
        <v>11401230.91</v>
      </c>
      <c r="I441">
        <v>11401230.91</v>
      </c>
      <c r="J441">
        <v>11401230.91</v>
      </c>
      <c r="K441">
        <v>61.091999999999999</v>
      </c>
      <c r="L441">
        <v>23250214909.539101</v>
      </c>
      <c r="M441">
        <v>976.42199575531652</v>
      </c>
      <c r="N441">
        <v>47</v>
      </c>
      <c r="O441">
        <v>2.7235012099999998</v>
      </c>
      <c r="P441">
        <v>40.218158719999998</v>
      </c>
      <c r="Q441">
        <v>22.826653839999999</v>
      </c>
      <c r="R441">
        <v>0.115</v>
      </c>
      <c r="S441">
        <v>0.33</v>
      </c>
      <c r="T441">
        <v>1442</v>
      </c>
      <c r="U441">
        <v>0</v>
      </c>
      <c r="V441">
        <v>5754</v>
      </c>
      <c r="W441">
        <v>346297979</v>
      </c>
      <c r="X441">
        <v>47332697</v>
      </c>
    </row>
    <row r="442" spans="1:24" x14ac:dyDescent="0.25">
      <c r="A442" t="s">
        <v>58</v>
      </c>
      <c r="B442" t="s">
        <v>59</v>
      </c>
      <c r="C442" t="s">
        <v>656</v>
      </c>
      <c r="D442">
        <v>2013</v>
      </c>
      <c r="E442" t="s">
        <v>26</v>
      </c>
      <c r="F442">
        <v>0</v>
      </c>
      <c r="G442">
        <v>17636407.5</v>
      </c>
      <c r="H442">
        <v>10242357.460000001</v>
      </c>
      <c r="I442">
        <v>1831382.2379999999</v>
      </c>
      <c r="J442">
        <v>8410975.2229999993</v>
      </c>
      <c r="K442">
        <v>57.903300000000002</v>
      </c>
      <c r="L442">
        <v>13444300485.8412</v>
      </c>
      <c r="M442">
        <v>762.30380171478805</v>
      </c>
      <c r="N442">
        <v>38</v>
      </c>
      <c r="O442">
        <v>1.6123651299999999</v>
      </c>
      <c r="P442">
        <v>28.982088090000001</v>
      </c>
      <c r="Q442">
        <v>12.25013884</v>
      </c>
      <c r="R442">
        <v>0.115</v>
      </c>
      <c r="S442">
        <v>0.33</v>
      </c>
      <c r="T442">
        <v>1442</v>
      </c>
      <c r="U442">
        <v>0</v>
      </c>
      <c r="V442" t="s">
        <v>653</v>
      </c>
      <c r="W442" t="s">
        <v>653</v>
      </c>
      <c r="X442" t="s">
        <v>653</v>
      </c>
    </row>
    <row r="443" spans="1:24" x14ac:dyDescent="0.25">
      <c r="A443" t="s">
        <v>58</v>
      </c>
      <c r="B443" t="s">
        <v>59</v>
      </c>
      <c r="C443" t="s">
        <v>656</v>
      </c>
      <c r="D443">
        <v>2018</v>
      </c>
      <c r="E443" t="s">
        <v>26</v>
      </c>
      <c r="F443">
        <v>185</v>
      </c>
      <c r="G443">
        <v>20392723</v>
      </c>
      <c r="H443">
        <v>10166163.85</v>
      </c>
      <c r="I443">
        <v>2054261.7379999999</v>
      </c>
      <c r="J443">
        <v>8111902.1150000002</v>
      </c>
      <c r="K443">
        <v>59.971899999999998</v>
      </c>
      <c r="L443">
        <v>15890066221.2882</v>
      </c>
      <c r="M443">
        <v>779.20276861938453</v>
      </c>
      <c r="N443">
        <v>39</v>
      </c>
      <c r="O443">
        <v>2.12517428</v>
      </c>
      <c r="P443">
        <v>42.507408140000003</v>
      </c>
      <c r="Q443">
        <v>16.542133400000001</v>
      </c>
      <c r="R443">
        <v>0.115</v>
      </c>
      <c r="S443">
        <v>0.33</v>
      </c>
      <c r="T443">
        <v>1442</v>
      </c>
      <c r="U443">
        <v>0</v>
      </c>
      <c r="V443" t="s">
        <v>653</v>
      </c>
      <c r="W443" t="s">
        <v>653</v>
      </c>
      <c r="X443" t="s">
        <v>653</v>
      </c>
    </row>
    <row r="444" spans="1:24" x14ac:dyDescent="0.25">
      <c r="A444" t="s">
        <v>58</v>
      </c>
      <c r="B444" t="s">
        <v>59</v>
      </c>
      <c r="C444" t="s">
        <v>656</v>
      </c>
      <c r="D444">
        <v>2022</v>
      </c>
      <c r="E444" t="s">
        <v>26</v>
      </c>
      <c r="F444">
        <v>173</v>
      </c>
      <c r="G444">
        <v>22673762.000000004</v>
      </c>
      <c r="H444">
        <v>11026498.199999999</v>
      </c>
      <c r="I444">
        <v>2514941.16</v>
      </c>
      <c r="J444">
        <v>8511557.0399999991</v>
      </c>
      <c r="K444">
        <v>60.7</v>
      </c>
      <c r="L444">
        <v>18820218690.594799</v>
      </c>
      <c r="M444">
        <v>830.04393759601055</v>
      </c>
      <c r="N444">
        <v>48</v>
      </c>
      <c r="O444">
        <v>2.7235012099999998</v>
      </c>
      <c r="P444">
        <v>40.218158719999998</v>
      </c>
      <c r="Q444">
        <v>22.826653839999999</v>
      </c>
      <c r="R444">
        <v>0.115</v>
      </c>
      <c r="S444">
        <v>0.33</v>
      </c>
      <c r="T444">
        <v>1442</v>
      </c>
      <c r="U444">
        <v>164547</v>
      </c>
      <c r="V444">
        <v>4488</v>
      </c>
      <c r="W444">
        <v>346297979</v>
      </c>
      <c r="X444">
        <v>37721615</v>
      </c>
    </row>
    <row r="445" spans="1:24" x14ac:dyDescent="0.25">
      <c r="A445" t="s">
        <v>58</v>
      </c>
      <c r="B445" t="s">
        <v>59</v>
      </c>
      <c r="C445" t="s">
        <v>656</v>
      </c>
      <c r="D445">
        <v>2024</v>
      </c>
      <c r="E445" t="s">
        <v>26</v>
      </c>
      <c r="F445">
        <v>164</v>
      </c>
      <c r="G445">
        <v>23811646</v>
      </c>
      <c r="H445">
        <v>11401230.91</v>
      </c>
      <c r="I445">
        <v>11401230.91</v>
      </c>
      <c r="J445">
        <v>11401230.91</v>
      </c>
      <c r="K445">
        <v>61.091999999999999</v>
      </c>
      <c r="L445">
        <v>23250214909.539101</v>
      </c>
      <c r="M445">
        <v>976.42199575531652</v>
      </c>
      <c r="N445">
        <v>47</v>
      </c>
      <c r="O445">
        <v>2.7235012099999998</v>
      </c>
      <c r="P445">
        <v>40.218158719999998</v>
      </c>
      <c r="Q445">
        <v>22.826653839999999</v>
      </c>
      <c r="R445">
        <v>0.115</v>
      </c>
      <c r="S445">
        <v>0.33</v>
      </c>
      <c r="T445">
        <v>1442</v>
      </c>
      <c r="U445">
        <v>0</v>
      </c>
      <c r="V445">
        <v>5754</v>
      </c>
      <c r="W445">
        <v>346297979</v>
      </c>
      <c r="X445">
        <v>47332697</v>
      </c>
    </row>
    <row r="446" spans="1:24" x14ac:dyDescent="0.25">
      <c r="A446" t="s">
        <v>58</v>
      </c>
      <c r="B446" t="s">
        <v>59</v>
      </c>
      <c r="C446" t="s">
        <v>656</v>
      </c>
      <c r="D446">
        <v>2013</v>
      </c>
      <c r="E446" t="s">
        <v>27</v>
      </c>
      <c r="F446">
        <v>38</v>
      </c>
      <c r="G446">
        <v>17636407.5</v>
      </c>
      <c r="H446">
        <v>10242357.460000001</v>
      </c>
      <c r="I446">
        <v>1831382.2379999999</v>
      </c>
      <c r="J446">
        <v>8410975.2229999993</v>
      </c>
      <c r="K446">
        <v>57.903300000000002</v>
      </c>
      <c r="L446">
        <v>13444300485.8412</v>
      </c>
      <c r="M446">
        <v>762.30380171478805</v>
      </c>
      <c r="N446">
        <v>38</v>
      </c>
      <c r="O446">
        <v>1.6123651299999999</v>
      </c>
      <c r="P446">
        <v>28.982088090000001</v>
      </c>
      <c r="Q446">
        <v>12.25013884</v>
      </c>
      <c r="R446">
        <v>0.115</v>
      </c>
      <c r="S446">
        <v>0.33</v>
      </c>
      <c r="T446">
        <v>1442</v>
      </c>
      <c r="U446">
        <v>0</v>
      </c>
      <c r="V446" t="s">
        <v>653</v>
      </c>
      <c r="W446" t="s">
        <v>653</v>
      </c>
      <c r="X446" t="s">
        <v>653</v>
      </c>
    </row>
    <row r="447" spans="1:24" x14ac:dyDescent="0.25">
      <c r="A447" t="s">
        <v>58</v>
      </c>
      <c r="B447" t="s">
        <v>59</v>
      </c>
      <c r="C447" t="s">
        <v>656</v>
      </c>
      <c r="D447">
        <v>2018</v>
      </c>
      <c r="E447" t="s">
        <v>27</v>
      </c>
      <c r="F447">
        <v>91</v>
      </c>
      <c r="G447">
        <v>20392723</v>
      </c>
      <c r="H447">
        <v>10166163.85</v>
      </c>
      <c r="I447">
        <v>2054261.7379999999</v>
      </c>
      <c r="J447">
        <v>8111902.1150000002</v>
      </c>
      <c r="K447">
        <v>59.971899999999998</v>
      </c>
      <c r="L447">
        <v>15890066221.2882</v>
      </c>
      <c r="M447">
        <v>779.20276861938453</v>
      </c>
      <c r="N447">
        <v>39</v>
      </c>
      <c r="O447">
        <v>2.12517428</v>
      </c>
      <c r="P447">
        <v>42.507408140000003</v>
      </c>
      <c r="Q447">
        <v>16.542133400000001</v>
      </c>
      <c r="R447">
        <v>0.115</v>
      </c>
      <c r="S447">
        <v>0.33</v>
      </c>
      <c r="T447">
        <v>1442</v>
      </c>
      <c r="U447">
        <v>0</v>
      </c>
      <c r="V447" t="s">
        <v>653</v>
      </c>
      <c r="W447" t="s">
        <v>653</v>
      </c>
      <c r="X447" t="s">
        <v>653</v>
      </c>
    </row>
    <row r="448" spans="1:24" x14ac:dyDescent="0.25">
      <c r="A448" t="s">
        <v>58</v>
      </c>
      <c r="B448" t="s">
        <v>59</v>
      </c>
      <c r="C448" t="s">
        <v>656</v>
      </c>
      <c r="D448">
        <v>2022</v>
      </c>
      <c r="E448" t="s">
        <v>27</v>
      </c>
      <c r="F448">
        <v>40</v>
      </c>
      <c r="G448">
        <v>22673762.000000004</v>
      </c>
      <c r="H448">
        <v>11026498.199999999</v>
      </c>
      <c r="I448">
        <v>2514941.16</v>
      </c>
      <c r="J448">
        <v>8511557.0399999991</v>
      </c>
      <c r="K448">
        <v>60.7</v>
      </c>
      <c r="L448">
        <v>18820218690.594799</v>
      </c>
      <c r="M448">
        <v>830.04393759601055</v>
      </c>
      <c r="N448">
        <v>48</v>
      </c>
      <c r="O448">
        <v>2.7235012099999998</v>
      </c>
      <c r="P448">
        <v>40.218158719999998</v>
      </c>
      <c r="Q448">
        <v>22.826653839999999</v>
      </c>
      <c r="R448">
        <v>0.115</v>
      </c>
      <c r="S448">
        <v>0.33</v>
      </c>
      <c r="T448">
        <v>1442</v>
      </c>
      <c r="U448">
        <v>164547</v>
      </c>
      <c r="V448">
        <v>4488</v>
      </c>
      <c r="W448">
        <v>346297979</v>
      </c>
      <c r="X448">
        <v>37721615</v>
      </c>
    </row>
    <row r="449" spans="1:24" x14ac:dyDescent="0.25">
      <c r="A449" t="s">
        <v>58</v>
      </c>
      <c r="B449" t="s">
        <v>59</v>
      </c>
      <c r="C449" t="s">
        <v>656</v>
      </c>
      <c r="D449">
        <v>2024</v>
      </c>
      <c r="E449" t="s">
        <v>27</v>
      </c>
      <c r="F449">
        <v>133</v>
      </c>
      <c r="G449">
        <v>23811646</v>
      </c>
      <c r="H449">
        <v>11401230.91</v>
      </c>
      <c r="I449">
        <v>11401230.91</v>
      </c>
      <c r="J449">
        <v>11401230.91</v>
      </c>
      <c r="K449">
        <v>61.091999999999999</v>
      </c>
      <c r="L449">
        <v>23250214909.539101</v>
      </c>
      <c r="M449">
        <v>976.42199575531652</v>
      </c>
      <c r="N449">
        <v>47</v>
      </c>
      <c r="O449">
        <v>2.7235012099999998</v>
      </c>
      <c r="P449">
        <v>40.218158719999998</v>
      </c>
      <c r="Q449">
        <v>22.826653839999999</v>
      </c>
      <c r="R449">
        <v>0.115</v>
      </c>
      <c r="S449">
        <v>0.33</v>
      </c>
      <c r="T449">
        <v>1442</v>
      </c>
      <c r="U449">
        <v>0</v>
      </c>
      <c r="V449">
        <v>5754</v>
      </c>
      <c r="W449">
        <v>346297979</v>
      </c>
      <c r="X449">
        <v>47332697</v>
      </c>
    </row>
    <row r="450" spans="1:24" x14ac:dyDescent="0.25">
      <c r="A450" t="s">
        <v>58</v>
      </c>
      <c r="B450" t="s">
        <v>59</v>
      </c>
      <c r="C450" t="s">
        <v>656</v>
      </c>
      <c r="D450">
        <v>2013</v>
      </c>
      <c r="E450" t="s">
        <v>28</v>
      </c>
      <c r="F450">
        <v>128</v>
      </c>
      <c r="G450">
        <v>17636407.5</v>
      </c>
      <c r="H450">
        <v>10242357.460000001</v>
      </c>
      <c r="I450">
        <v>1831382.2379999999</v>
      </c>
      <c r="J450">
        <v>8410975.2229999993</v>
      </c>
      <c r="K450">
        <v>57.903300000000002</v>
      </c>
      <c r="L450">
        <v>13444300485.8412</v>
      </c>
      <c r="M450">
        <v>762.30380171478805</v>
      </c>
      <c r="N450">
        <v>38</v>
      </c>
      <c r="O450">
        <v>1.6123651299999999</v>
      </c>
      <c r="P450">
        <v>28.982088090000001</v>
      </c>
      <c r="Q450">
        <v>12.25013884</v>
      </c>
      <c r="R450">
        <v>0.115</v>
      </c>
      <c r="S450">
        <v>0.33</v>
      </c>
      <c r="T450">
        <v>1442</v>
      </c>
      <c r="U450">
        <v>0</v>
      </c>
      <c r="V450" t="s">
        <v>653</v>
      </c>
      <c r="W450" t="s">
        <v>653</v>
      </c>
      <c r="X450" t="s">
        <v>653</v>
      </c>
    </row>
    <row r="451" spans="1:24" x14ac:dyDescent="0.25">
      <c r="A451" t="s">
        <v>58</v>
      </c>
      <c r="B451" t="s">
        <v>59</v>
      </c>
      <c r="C451" t="s">
        <v>656</v>
      </c>
      <c r="D451">
        <v>2018</v>
      </c>
      <c r="E451" t="s">
        <v>28</v>
      </c>
      <c r="F451">
        <v>19</v>
      </c>
      <c r="G451">
        <v>20392723</v>
      </c>
      <c r="H451">
        <v>10166163.85</v>
      </c>
      <c r="I451">
        <v>2054261.7379999999</v>
      </c>
      <c r="J451">
        <v>8111902.1150000002</v>
      </c>
      <c r="K451">
        <v>59.971899999999998</v>
      </c>
      <c r="L451">
        <v>15890066221.2882</v>
      </c>
      <c r="M451">
        <v>779.20276861938453</v>
      </c>
      <c r="N451">
        <v>39</v>
      </c>
      <c r="O451">
        <v>2.12517428</v>
      </c>
      <c r="P451">
        <v>42.507408140000003</v>
      </c>
      <c r="Q451">
        <v>16.542133400000001</v>
      </c>
      <c r="R451">
        <v>0.115</v>
      </c>
      <c r="S451">
        <v>0.33</v>
      </c>
      <c r="T451">
        <v>1442</v>
      </c>
      <c r="U451">
        <v>0</v>
      </c>
      <c r="V451" t="s">
        <v>653</v>
      </c>
      <c r="W451" t="s">
        <v>653</v>
      </c>
      <c r="X451" t="s">
        <v>653</v>
      </c>
    </row>
    <row r="452" spans="1:24" x14ac:dyDescent="0.25">
      <c r="A452" t="s">
        <v>58</v>
      </c>
      <c r="B452" t="s">
        <v>59</v>
      </c>
      <c r="C452" t="s">
        <v>656</v>
      </c>
      <c r="D452">
        <v>2022</v>
      </c>
      <c r="E452" t="s">
        <v>28</v>
      </c>
      <c r="F452">
        <v>15</v>
      </c>
      <c r="G452">
        <v>22673762.000000004</v>
      </c>
      <c r="H452">
        <v>11026498.199999999</v>
      </c>
      <c r="I452">
        <v>2514941.16</v>
      </c>
      <c r="J452">
        <v>8511557.0399999991</v>
      </c>
      <c r="K452">
        <v>60.7</v>
      </c>
      <c r="L452">
        <v>18820218690.594799</v>
      </c>
      <c r="M452">
        <v>830.04393759601055</v>
      </c>
      <c r="N452">
        <v>48</v>
      </c>
      <c r="O452">
        <v>2.7235012099999998</v>
      </c>
      <c r="P452">
        <v>40.218158719999998</v>
      </c>
      <c r="Q452">
        <v>22.826653839999999</v>
      </c>
      <c r="R452">
        <v>0.115</v>
      </c>
      <c r="S452">
        <v>0.33</v>
      </c>
      <c r="T452">
        <v>1442</v>
      </c>
      <c r="U452">
        <v>164547</v>
      </c>
      <c r="V452">
        <v>4488</v>
      </c>
      <c r="W452">
        <v>346297979</v>
      </c>
      <c r="X452">
        <v>37721615</v>
      </c>
    </row>
    <row r="453" spans="1:24" x14ac:dyDescent="0.25">
      <c r="A453" t="s">
        <v>58</v>
      </c>
      <c r="B453" t="s">
        <v>59</v>
      </c>
      <c r="C453" t="s">
        <v>656</v>
      </c>
      <c r="D453">
        <v>2024</v>
      </c>
      <c r="E453" t="s">
        <v>28</v>
      </c>
      <c r="F453">
        <v>60</v>
      </c>
      <c r="G453">
        <v>23811646</v>
      </c>
      <c r="H453">
        <v>11401230.91</v>
      </c>
      <c r="I453">
        <v>11401230.91</v>
      </c>
      <c r="J453">
        <v>11401230.91</v>
      </c>
      <c r="K453">
        <v>61.091999999999999</v>
      </c>
      <c r="L453">
        <v>23250214909.539101</v>
      </c>
      <c r="M453">
        <v>976.42199575531652</v>
      </c>
      <c r="N453">
        <v>47</v>
      </c>
      <c r="O453">
        <v>2.7235012099999998</v>
      </c>
      <c r="P453">
        <v>40.218158719999998</v>
      </c>
      <c r="Q453">
        <v>22.826653839999999</v>
      </c>
      <c r="R453">
        <v>0.115</v>
      </c>
      <c r="S453">
        <v>0.33</v>
      </c>
      <c r="T453">
        <v>1442</v>
      </c>
      <c r="U453">
        <v>0</v>
      </c>
      <c r="V453">
        <v>5754</v>
      </c>
      <c r="W453">
        <v>346297979</v>
      </c>
      <c r="X453">
        <v>47332697</v>
      </c>
    </row>
    <row r="454" spans="1:24" x14ac:dyDescent="0.25">
      <c r="A454" t="s">
        <v>58</v>
      </c>
      <c r="B454" t="s">
        <v>59</v>
      </c>
      <c r="C454" t="s">
        <v>656</v>
      </c>
      <c r="D454">
        <v>2013</v>
      </c>
      <c r="E454" t="s">
        <v>29</v>
      </c>
      <c r="F454">
        <v>1791</v>
      </c>
      <c r="G454">
        <v>17636407.5</v>
      </c>
      <c r="H454">
        <v>10242357.460000001</v>
      </c>
      <c r="I454">
        <v>1831382.2379999999</v>
      </c>
      <c r="J454">
        <v>8410975.2229999993</v>
      </c>
      <c r="K454">
        <v>57.903300000000002</v>
      </c>
      <c r="L454">
        <v>13444300485.8412</v>
      </c>
      <c r="M454">
        <v>762.30380171478805</v>
      </c>
      <c r="N454">
        <v>38</v>
      </c>
      <c r="O454">
        <v>1.6123651299999999</v>
      </c>
      <c r="P454">
        <v>28.982088090000001</v>
      </c>
      <c r="Q454">
        <v>12.25013884</v>
      </c>
      <c r="R454">
        <v>0.115</v>
      </c>
      <c r="S454">
        <v>0.33</v>
      </c>
      <c r="T454">
        <v>1442</v>
      </c>
      <c r="U454">
        <v>0</v>
      </c>
      <c r="V454" t="s">
        <v>653</v>
      </c>
      <c r="W454" t="s">
        <v>653</v>
      </c>
      <c r="X454" t="s">
        <v>653</v>
      </c>
    </row>
    <row r="455" spans="1:24" x14ac:dyDescent="0.25">
      <c r="A455" t="s">
        <v>58</v>
      </c>
      <c r="B455" t="s">
        <v>59</v>
      </c>
      <c r="C455" t="s">
        <v>656</v>
      </c>
      <c r="D455">
        <v>2018</v>
      </c>
      <c r="E455" t="s">
        <v>29</v>
      </c>
      <c r="F455">
        <v>160</v>
      </c>
      <c r="G455">
        <v>20392723</v>
      </c>
      <c r="H455">
        <v>10166163.85</v>
      </c>
      <c r="I455">
        <v>2054261.7379999999</v>
      </c>
      <c r="J455">
        <v>8111902.1150000002</v>
      </c>
      <c r="K455">
        <v>59.971899999999998</v>
      </c>
      <c r="L455">
        <v>15890066221.2882</v>
      </c>
      <c r="M455">
        <v>779.20276861938453</v>
      </c>
      <c r="N455">
        <v>39</v>
      </c>
      <c r="O455">
        <v>2.12517428</v>
      </c>
      <c r="P455">
        <v>42.507408140000003</v>
      </c>
      <c r="Q455">
        <v>16.542133400000001</v>
      </c>
      <c r="R455">
        <v>0.115</v>
      </c>
      <c r="S455">
        <v>0.33</v>
      </c>
      <c r="T455">
        <v>1442</v>
      </c>
      <c r="U455">
        <v>0</v>
      </c>
      <c r="V455" t="s">
        <v>653</v>
      </c>
      <c r="W455" t="s">
        <v>653</v>
      </c>
      <c r="X455" t="s">
        <v>653</v>
      </c>
    </row>
    <row r="456" spans="1:24" x14ac:dyDescent="0.25">
      <c r="A456" t="s">
        <v>58</v>
      </c>
      <c r="B456" t="s">
        <v>59</v>
      </c>
      <c r="C456" t="s">
        <v>656</v>
      </c>
      <c r="D456">
        <v>2022</v>
      </c>
      <c r="E456" t="s">
        <v>29</v>
      </c>
      <c r="F456">
        <v>32</v>
      </c>
      <c r="G456">
        <v>22673762.000000004</v>
      </c>
      <c r="H456">
        <v>11026498.199999999</v>
      </c>
      <c r="I456">
        <v>2514941.16</v>
      </c>
      <c r="J456">
        <v>8511557.0399999991</v>
      </c>
      <c r="K456">
        <v>60.7</v>
      </c>
      <c r="L456">
        <v>18820218690.594799</v>
      </c>
      <c r="M456">
        <v>830.04393759601055</v>
      </c>
      <c r="N456">
        <v>48</v>
      </c>
      <c r="O456">
        <v>2.7235012099999998</v>
      </c>
      <c r="P456">
        <v>40.218158719999998</v>
      </c>
      <c r="Q456">
        <v>22.826653839999999</v>
      </c>
      <c r="R456">
        <v>0.115</v>
      </c>
      <c r="S456">
        <v>0.33</v>
      </c>
      <c r="T456">
        <v>1442</v>
      </c>
      <c r="U456">
        <v>164547</v>
      </c>
      <c r="V456">
        <v>4488</v>
      </c>
      <c r="W456">
        <v>346297979</v>
      </c>
      <c r="X456">
        <v>37721615</v>
      </c>
    </row>
    <row r="457" spans="1:24" x14ac:dyDescent="0.25">
      <c r="A457" t="s">
        <v>58</v>
      </c>
      <c r="B457" t="s">
        <v>59</v>
      </c>
      <c r="C457" t="s">
        <v>656</v>
      </c>
      <c r="D457">
        <v>2024</v>
      </c>
      <c r="E457" t="s">
        <v>29</v>
      </c>
      <c r="F457">
        <v>32</v>
      </c>
      <c r="G457">
        <v>23811646</v>
      </c>
      <c r="H457">
        <v>11401230.91</v>
      </c>
      <c r="I457">
        <v>11401230.91</v>
      </c>
      <c r="J457">
        <v>11401230.91</v>
      </c>
      <c r="K457">
        <v>61.091999999999999</v>
      </c>
      <c r="L457">
        <v>23250214909.539101</v>
      </c>
      <c r="M457">
        <v>976.42199575531652</v>
      </c>
      <c r="N457">
        <v>47</v>
      </c>
      <c r="O457">
        <v>2.7235012099999998</v>
      </c>
      <c r="P457">
        <v>40.218158719999998</v>
      </c>
      <c r="Q457">
        <v>22.826653839999999</v>
      </c>
      <c r="R457">
        <v>0.115</v>
      </c>
      <c r="S457">
        <v>0.33</v>
      </c>
      <c r="T457">
        <v>1442</v>
      </c>
      <c r="U457">
        <v>0</v>
      </c>
      <c r="V457">
        <v>5754</v>
      </c>
      <c r="W457">
        <v>346297979</v>
      </c>
      <c r="X457">
        <v>47332697</v>
      </c>
    </row>
    <row r="458" spans="1:24" x14ac:dyDescent="0.25">
      <c r="A458" t="s">
        <v>58</v>
      </c>
      <c r="B458" t="s">
        <v>59</v>
      </c>
      <c r="C458" t="s">
        <v>656</v>
      </c>
      <c r="D458">
        <v>2013</v>
      </c>
      <c r="E458" t="s">
        <v>30</v>
      </c>
      <c r="F458">
        <v>0</v>
      </c>
      <c r="G458">
        <v>17636407.5</v>
      </c>
      <c r="H458">
        <v>10242357.460000001</v>
      </c>
      <c r="I458">
        <v>1831382.2379999999</v>
      </c>
      <c r="J458">
        <v>8410975.2229999993</v>
      </c>
      <c r="K458">
        <v>57.903300000000002</v>
      </c>
      <c r="L458">
        <v>13444300485.8412</v>
      </c>
      <c r="M458">
        <v>762.30380171478805</v>
      </c>
      <c r="N458">
        <v>38</v>
      </c>
      <c r="O458">
        <v>1.6123651299999999</v>
      </c>
      <c r="P458">
        <v>28.982088090000001</v>
      </c>
      <c r="Q458">
        <v>12.25013884</v>
      </c>
      <c r="R458">
        <v>0.115</v>
      </c>
      <c r="S458">
        <v>0.33</v>
      </c>
      <c r="T458">
        <v>1442</v>
      </c>
      <c r="U458">
        <v>0</v>
      </c>
      <c r="V458" t="s">
        <v>653</v>
      </c>
      <c r="W458" t="s">
        <v>653</v>
      </c>
      <c r="X458" t="s">
        <v>653</v>
      </c>
    </row>
    <row r="459" spans="1:24" x14ac:dyDescent="0.25">
      <c r="A459" t="s">
        <v>58</v>
      </c>
      <c r="B459" t="s">
        <v>59</v>
      </c>
      <c r="C459" t="s">
        <v>656</v>
      </c>
      <c r="D459">
        <v>2018</v>
      </c>
      <c r="E459" t="s">
        <v>30</v>
      </c>
      <c r="F459">
        <v>653</v>
      </c>
      <c r="G459">
        <v>20392723</v>
      </c>
      <c r="H459">
        <v>10166163.85</v>
      </c>
      <c r="I459">
        <v>2054261.7379999999</v>
      </c>
      <c r="J459">
        <v>8111902.1150000002</v>
      </c>
      <c r="K459">
        <v>59.971899999999998</v>
      </c>
      <c r="L459">
        <v>15890066221.2882</v>
      </c>
      <c r="M459">
        <v>779.20276861938453</v>
      </c>
      <c r="N459">
        <v>39</v>
      </c>
      <c r="O459">
        <v>2.12517428</v>
      </c>
      <c r="P459">
        <v>42.507408140000003</v>
      </c>
      <c r="Q459">
        <v>16.542133400000001</v>
      </c>
      <c r="R459">
        <v>0.115</v>
      </c>
      <c r="S459">
        <v>0.33</v>
      </c>
      <c r="T459">
        <v>1442</v>
      </c>
      <c r="U459">
        <v>0</v>
      </c>
      <c r="V459" t="s">
        <v>653</v>
      </c>
      <c r="W459" t="s">
        <v>653</v>
      </c>
      <c r="X459" t="s">
        <v>653</v>
      </c>
    </row>
    <row r="460" spans="1:24" x14ac:dyDescent="0.25">
      <c r="A460" t="s">
        <v>58</v>
      </c>
      <c r="B460" t="s">
        <v>59</v>
      </c>
      <c r="C460" t="s">
        <v>656</v>
      </c>
      <c r="D460">
        <v>2022</v>
      </c>
      <c r="E460" t="s">
        <v>30</v>
      </c>
      <c r="F460">
        <v>653</v>
      </c>
      <c r="G460">
        <v>22673762.000000004</v>
      </c>
      <c r="H460">
        <v>11026498.199999999</v>
      </c>
      <c r="I460">
        <v>2514941.16</v>
      </c>
      <c r="J460">
        <v>8511557.0399999991</v>
      </c>
      <c r="K460">
        <v>60.7</v>
      </c>
      <c r="L460">
        <v>18820218690.594799</v>
      </c>
      <c r="M460">
        <v>830.04393759601055</v>
      </c>
      <c r="N460">
        <v>48</v>
      </c>
      <c r="O460">
        <v>2.7235012099999998</v>
      </c>
      <c r="P460">
        <v>40.218158719999998</v>
      </c>
      <c r="Q460">
        <v>22.826653839999999</v>
      </c>
      <c r="R460">
        <v>0.115</v>
      </c>
      <c r="S460">
        <v>0.33</v>
      </c>
      <c r="T460">
        <v>1442</v>
      </c>
      <c r="U460">
        <v>164547</v>
      </c>
      <c r="V460">
        <v>4488</v>
      </c>
      <c r="W460">
        <v>346297979</v>
      </c>
      <c r="X460">
        <v>37721615</v>
      </c>
    </row>
    <row r="461" spans="1:24" x14ac:dyDescent="0.25">
      <c r="A461" t="s">
        <v>58</v>
      </c>
      <c r="B461" t="s">
        <v>59</v>
      </c>
      <c r="C461" t="s">
        <v>656</v>
      </c>
      <c r="D461">
        <v>2024</v>
      </c>
      <c r="E461" t="s">
        <v>30</v>
      </c>
      <c r="F461">
        <v>653</v>
      </c>
      <c r="G461">
        <v>23811646</v>
      </c>
      <c r="H461">
        <v>11401230.91</v>
      </c>
      <c r="I461">
        <v>11401230.91</v>
      </c>
      <c r="J461">
        <v>11401230.91</v>
      </c>
      <c r="K461">
        <v>61.091999999999999</v>
      </c>
      <c r="L461">
        <v>23250214909.539101</v>
      </c>
      <c r="M461">
        <v>976.42199575531652</v>
      </c>
      <c r="N461">
        <v>47</v>
      </c>
      <c r="O461">
        <v>2.7235012099999998</v>
      </c>
      <c r="P461">
        <v>40.218158719999998</v>
      </c>
      <c r="Q461">
        <v>22.826653839999999</v>
      </c>
      <c r="R461">
        <v>0.115</v>
      </c>
      <c r="S461">
        <v>0.33</v>
      </c>
      <c r="T461">
        <v>1442</v>
      </c>
      <c r="U461">
        <v>0</v>
      </c>
      <c r="V461">
        <v>5754</v>
      </c>
      <c r="W461">
        <v>346297979</v>
      </c>
      <c r="X461">
        <v>47332697</v>
      </c>
    </row>
    <row r="462" spans="1:24" x14ac:dyDescent="0.25">
      <c r="A462" t="s">
        <v>58</v>
      </c>
      <c r="B462" t="s">
        <v>59</v>
      </c>
      <c r="C462" t="s">
        <v>656</v>
      </c>
      <c r="D462">
        <v>2013</v>
      </c>
      <c r="E462" t="s">
        <v>31</v>
      </c>
      <c r="F462">
        <v>0</v>
      </c>
      <c r="G462">
        <v>17636407.5</v>
      </c>
      <c r="H462">
        <v>10242357.460000001</v>
      </c>
      <c r="I462">
        <v>1831382.2379999999</v>
      </c>
      <c r="J462">
        <v>8410975.2229999993</v>
      </c>
      <c r="K462">
        <v>57.903300000000002</v>
      </c>
      <c r="L462">
        <v>13444300485.8412</v>
      </c>
      <c r="M462">
        <v>762.30380171478805</v>
      </c>
      <c r="N462">
        <v>38</v>
      </c>
      <c r="O462">
        <v>1.6123651299999999</v>
      </c>
      <c r="P462">
        <v>28.982088090000001</v>
      </c>
      <c r="Q462">
        <v>12.25013884</v>
      </c>
      <c r="R462">
        <v>0.115</v>
      </c>
      <c r="S462">
        <v>0.33</v>
      </c>
      <c r="T462">
        <v>1442</v>
      </c>
      <c r="U462">
        <v>0</v>
      </c>
      <c r="V462" t="s">
        <v>653</v>
      </c>
      <c r="W462" t="s">
        <v>653</v>
      </c>
      <c r="X462" t="s">
        <v>653</v>
      </c>
    </row>
    <row r="463" spans="1:24" x14ac:dyDescent="0.25">
      <c r="A463" t="s">
        <v>58</v>
      </c>
      <c r="B463" t="s">
        <v>59</v>
      </c>
      <c r="C463" t="s">
        <v>656</v>
      </c>
      <c r="D463">
        <v>2018</v>
      </c>
      <c r="E463" t="s">
        <v>31</v>
      </c>
      <c r="F463">
        <v>3</v>
      </c>
      <c r="G463">
        <v>20392723</v>
      </c>
      <c r="H463">
        <v>10166163.85</v>
      </c>
      <c r="I463">
        <v>2054261.7379999999</v>
      </c>
      <c r="J463">
        <v>8111902.1150000002</v>
      </c>
      <c r="K463">
        <v>59.971899999999998</v>
      </c>
      <c r="L463">
        <v>15890066221.2882</v>
      </c>
      <c r="M463">
        <v>779.20276861938453</v>
      </c>
      <c r="N463">
        <v>39</v>
      </c>
      <c r="O463">
        <v>2.12517428</v>
      </c>
      <c r="P463">
        <v>42.507408140000003</v>
      </c>
      <c r="Q463">
        <v>16.542133400000001</v>
      </c>
      <c r="R463">
        <v>0.115</v>
      </c>
      <c r="S463">
        <v>0.33</v>
      </c>
      <c r="T463">
        <v>1442</v>
      </c>
      <c r="U463">
        <v>0</v>
      </c>
      <c r="V463" t="s">
        <v>653</v>
      </c>
      <c r="W463" t="s">
        <v>653</v>
      </c>
      <c r="X463" t="s">
        <v>653</v>
      </c>
    </row>
    <row r="464" spans="1:24" x14ac:dyDescent="0.25">
      <c r="A464" t="s">
        <v>58</v>
      </c>
      <c r="B464" t="s">
        <v>59</v>
      </c>
      <c r="C464" t="s">
        <v>656</v>
      </c>
      <c r="D464">
        <v>2022</v>
      </c>
      <c r="E464" t="s">
        <v>31</v>
      </c>
      <c r="F464">
        <v>14</v>
      </c>
      <c r="G464">
        <v>22673762.000000004</v>
      </c>
      <c r="H464">
        <v>11026498.199999999</v>
      </c>
      <c r="I464">
        <v>2514941.16</v>
      </c>
      <c r="J464">
        <v>8511557.0399999991</v>
      </c>
      <c r="K464">
        <v>60.7</v>
      </c>
      <c r="L464">
        <v>18820218690.594799</v>
      </c>
      <c r="M464">
        <v>830.04393759601055</v>
      </c>
      <c r="N464">
        <v>48</v>
      </c>
      <c r="O464">
        <v>2.7235012099999998</v>
      </c>
      <c r="P464">
        <v>40.218158719999998</v>
      </c>
      <c r="Q464">
        <v>22.826653839999999</v>
      </c>
      <c r="R464">
        <v>0.115</v>
      </c>
      <c r="S464">
        <v>0.33</v>
      </c>
      <c r="T464">
        <v>1442</v>
      </c>
      <c r="U464">
        <v>164547</v>
      </c>
      <c r="V464">
        <v>4488</v>
      </c>
      <c r="W464">
        <v>346297979</v>
      </c>
      <c r="X464">
        <v>37721615</v>
      </c>
    </row>
    <row r="465" spans="1:24" x14ac:dyDescent="0.25">
      <c r="A465" t="s">
        <v>58</v>
      </c>
      <c r="B465" t="s">
        <v>59</v>
      </c>
      <c r="C465" t="s">
        <v>656</v>
      </c>
      <c r="D465">
        <v>2024</v>
      </c>
      <c r="E465" t="s">
        <v>31</v>
      </c>
      <c r="F465">
        <v>14</v>
      </c>
      <c r="G465">
        <v>23811646</v>
      </c>
      <c r="H465">
        <v>11401230.91</v>
      </c>
      <c r="I465">
        <v>11401230.91</v>
      </c>
      <c r="J465">
        <v>11401230.91</v>
      </c>
      <c r="K465">
        <v>61.091999999999999</v>
      </c>
      <c r="L465">
        <v>23250214909.539101</v>
      </c>
      <c r="M465">
        <v>976.42199575531652</v>
      </c>
      <c r="N465">
        <v>47</v>
      </c>
      <c r="O465">
        <v>2.7235012099999998</v>
      </c>
      <c r="P465">
        <v>40.218158719999998</v>
      </c>
      <c r="Q465">
        <v>22.826653839999999</v>
      </c>
      <c r="R465">
        <v>0.115</v>
      </c>
      <c r="S465">
        <v>0.33</v>
      </c>
      <c r="T465">
        <v>1442</v>
      </c>
      <c r="U465">
        <v>0</v>
      </c>
      <c r="V465">
        <v>5754</v>
      </c>
      <c r="W465">
        <v>346297979</v>
      </c>
      <c r="X465">
        <v>47332697</v>
      </c>
    </row>
    <row r="466" spans="1:24" x14ac:dyDescent="0.25">
      <c r="A466" t="s">
        <v>58</v>
      </c>
      <c r="B466" t="s">
        <v>59</v>
      </c>
      <c r="C466" t="s">
        <v>656</v>
      </c>
      <c r="D466">
        <v>2013</v>
      </c>
      <c r="E466" t="s">
        <v>32</v>
      </c>
      <c r="F466">
        <v>0</v>
      </c>
      <c r="G466">
        <v>17636407.5</v>
      </c>
      <c r="H466">
        <v>10242357.460000001</v>
      </c>
      <c r="I466">
        <v>1831382.2379999999</v>
      </c>
      <c r="J466">
        <v>8410975.2229999993</v>
      </c>
      <c r="K466">
        <v>57.903300000000002</v>
      </c>
      <c r="L466">
        <v>13444300485.8412</v>
      </c>
      <c r="M466">
        <v>762.30380171478805</v>
      </c>
      <c r="N466">
        <v>38</v>
      </c>
      <c r="O466">
        <v>1.6123651299999999</v>
      </c>
      <c r="P466">
        <v>28.982088090000001</v>
      </c>
      <c r="Q466">
        <v>12.25013884</v>
      </c>
      <c r="R466">
        <v>0.115</v>
      </c>
      <c r="S466">
        <v>0.33</v>
      </c>
      <c r="T466">
        <v>1442</v>
      </c>
      <c r="U466">
        <v>0</v>
      </c>
      <c r="V466" t="s">
        <v>653</v>
      </c>
      <c r="W466" t="s">
        <v>653</v>
      </c>
      <c r="X466" t="s">
        <v>653</v>
      </c>
    </row>
    <row r="467" spans="1:24" x14ac:dyDescent="0.25">
      <c r="A467" t="s">
        <v>58</v>
      </c>
      <c r="B467" t="s">
        <v>59</v>
      </c>
      <c r="C467" t="s">
        <v>656</v>
      </c>
      <c r="D467">
        <v>2018</v>
      </c>
      <c r="E467" t="s">
        <v>32</v>
      </c>
      <c r="F467">
        <v>648</v>
      </c>
      <c r="G467">
        <v>20392723</v>
      </c>
      <c r="H467">
        <v>10166163.85</v>
      </c>
      <c r="I467">
        <v>2054261.7379999999</v>
      </c>
      <c r="J467">
        <v>8111902.1150000002</v>
      </c>
      <c r="K467">
        <v>59.971899999999998</v>
      </c>
      <c r="L467">
        <v>15890066221.2882</v>
      </c>
      <c r="M467">
        <v>779.20276861938453</v>
      </c>
      <c r="N467">
        <v>39</v>
      </c>
      <c r="O467">
        <v>2.12517428</v>
      </c>
      <c r="P467">
        <v>42.507408140000003</v>
      </c>
      <c r="Q467">
        <v>16.542133400000001</v>
      </c>
      <c r="R467">
        <v>0.115</v>
      </c>
      <c r="S467">
        <v>0.33</v>
      </c>
      <c r="T467">
        <v>1442</v>
      </c>
      <c r="U467">
        <v>0</v>
      </c>
      <c r="V467" t="s">
        <v>653</v>
      </c>
      <c r="W467" t="s">
        <v>653</v>
      </c>
      <c r="X467" t="s">
        <v>653</v>
      </c>
    </row>
    <row r="468" spans="1:24" x14ac:dyDescent="0.25">
      <c r="A468" t="s">
        <v>58</v>
      </c>
      <c r="B468" t="s">
        <v>59</v>
      </c>
      <c r="C468" t="s">
        <v>656</v>
      </c>
      <c r="D468">
        <v>2022</v>
      </c>
      <c r="E468" t="s">
        <v>32</v>
      </c>
      <c r="F468">
        <v>899</v>
      </c>
      <c r="G468">
        <v>22673762.000000004</v>
      </c>
      <c r="H468">
        <v>11026498.199999999</v>
      </c>
      <c r="I468">
        <v>2514941.16</v>
      </c>
      <c r="J468">
        <v>8511557.0399999991</v>
      </c>
      <c r="K468">
        <v>60.7</v>
      </c>
      <c r="L468">
        <v>18820218690.594799</v>
      </c>
      <c r="M468">
        <v>830.04393759601055</v>
      </c>
      <c r="N468">
        <v>48</v>
      </c>
      <c r="O468">
        <v>2.7235012099999998</v>
      </c>
      <c r="P468">
        <v>40.218158719999998</v>
      </c>
      <c r="Q468">
        <v>22.826653839999999</v>
      </c>
      <c r="R468">
        <v>0.115</v>
      </c>
      <c r="S468">
        <v>0.33</v>
      </c>
      <c r="T468">
        <v>1442</v>
      </c>
      <c r="U468">
        <v>164547</v>
      </c>
      <c r="V468">
        <v>4488</v>
      </c>
      <c r="W468">
        <v>346297979</v>
      </c>
      <c r="X468">
        <v>37721615</v>
      </c>
    </row>
    <row r="469" spans="1:24" x14ac:dyDescent="0.25">
      <c r="A469" t="s">
        <v>58</v>
      </c>
      <c r="B469" t="s">
        <v>59</v>
      </c>
      <c r="C469" t="s">
        <v>656</v>
      </c>
      <c r="D469">
        <v>2024</v>
      </c>
      <c r="E469" t="s">
        <v>32</v>
      </c>
      <c r="F469">
        <v>6</v>
      </c>
      <c r="G469">
        <v>23811646</v>
      </c>
      <c r="H469">
        <v>11401230.91</v>
      </c>
      <c r="I469">
        <v>11401230.91</v>
      </c>
      <c r="J469">
        <v>11401230.91</v>
      </c>
      <c r="K469">
        <v>61.091999999999999</v>
      </c>
      <c r="L469">
        <v>23250214909.539101</v>
      </c>
      <c r="M469">
        <v>976.42199575531652</v>
      </c>
      <c r="N469">
        <v>47</v>
      </c>
      <c r="O469">
        <v>2.7235012099999998</v>
      </c>
      <c r="P469">
        <v>40.218158719999998</v>
      </c>
      <c r="Q469">
        <v>22.826653839999999</v>
      </c>
      <c r="R469">
        <v>0.115</v>
      </c>
      <c r="S469">
        <v>0.33</v>
      </c>
      <c r="T469">
        <v>1442</v>
      </c>
      <c r="U469">
        <v>0</v>
      </c>
      <c r="V469">
        <v>5754</v>
      </c>
      <c r="W469">
        <v>346297979</v>
      </c>
      <c r="X469">
        <v>47332697</v>
      </c>
    </row>
    <row r="470" spans="1:24" x14ac:dyDescent="0.25">
      <c r="A470" t="s">
        <v>58</v>
      </c>
      <c r="B470" t="s">
        <v>59</v>
      </c>
      <c r="C470" t="s">
        <v>656</v>
      </c>
      <c r="D470">
        <v>2013</v>
      </c>
      <c r="E470" t="s">
        <v>33</v>
      </c>
      <c r="F470">
        <v>458</v>
      </c>
      <c r="G470">
        <v>17636407.5</v>
      </c>
      <c r="H470">
        <v>10242357.460000001</v>
      </c>
      <c r="I470">
        <v>1831382.2379999999</v>
      </c>
      <c r="J470">
        <v>8410975.2229999993</v>
      </c>
      <c r="K470">
        <v>57.903300000000002</v>
      </c>
      <c r="L470">
        <v>13444300485.8412</v>
      </c>
      <c r="M470">
        <v>762.30380171478805</v>
      </c>
      <c r="N470">
        <v>38</v>
      </c>
      <c r="O470">
        <v>1.6123651299999999</v>
      </c>
      <c r="P470">
        <v>28.982088090000001</v>
      </c>
      <c r="Q470">
        <v>12.25013884</v>
      </c>
      <c r="R470">
        <v>0.115</v>
      </c>
      <c r="S470">
        <v>0.33</v>
      </c>
      <c r="T470">
        <v>1442</v>
      </c>
      <c r="U470">
        <v>0</v>
      </c>
      <c r="V470" t="s">
        <v>653</v>
      </c>
      <c r="W470" t="s">
        <v>653</v>
      </c>
      <c r="X470" t="s">
        <v>653</v>
      </c>
    </row>
    <row r="471" spans="1:24" x14ac:dyDescent="0.25">
      <c r="A471" t="s">
        <v>58</v>
      </c>
      <c r="B471" t="s">
        <v>59</v>
      </c>
      <c r="C471" t="s">
        <v>656</v>
      </c>
      <c r="D471">
        <v>2018</v>
      </c>
      <c r="E471" t="s">
        <v>33</v>
      </c>
      <c r="F471">
        <v>699</v>
      </c>
      <c r="G471">
        <v>20392723</v>
      </c>
      <c r="H471">
        <v>10166163.85</v>
      </c>
      <c r="I471">
        <v>2054261.7379999999</v>
      </c>
      <c r="J471">
        <v>8111902.1150000002</v>
      </c>
      <c r="K471">
        <v>59.971899999999998</v>
      </c>
      <c r="L471">
        <v>15890066221.2882</v>
      </c>
      <c r="M471">
        <v>779.20276861938453</v>
      </c>
      <c r="N471">
        <v>39</v>
      </c>
      <c r="O471">
        <v>2.12517428</v>
      </c>
      <c r="P471">
        <v>42.507408140000003</v>
      </c>
      <c r="Q471">
        <v>16.542133400000001</v>
      </c>
      <c r="R471">
        <v>0.115</v>
      </c>
      <c r="S471">
        <v>0.33</v>
      </c>
      <c r="T471">
        <v>1442</v>
      </c>
      <c r="U471">
        <v>0</v>
      </c>
      <c r="V471" t="s">
        <v>653</v>
      </c>
      <c r="W471" t="s">
        <v>653</v>
      </c>
      <c r="X471" t="s">
        <v>653</v>
      </c>
    </row>
    <row r="472" spans="1:24" x14ac:dyDescent="0.25">
      <c r="A472" t="s">
        <v>58</v>
      </c>
      <c r="B472" t="s">
        <v>59</v>
      </c>
      <c r="C472" t="s">
        <v>656</v>
      </c>
      <c r="D472">
        <v>2022</v>
      </c>
      <c r="E472" t="s">
        <v>33</v>
      </c>
      <c r="F472">
        <v>699</v>
      </c>
      <c r="G472">
        <v>22673762.000000004</v>
      </c>
      <c r="H472">
        <v>11026498.199999999</v>
      </c>
      <c r="I472">
        <v>2514941.16</v>
      </c>
      <c r="J472">
        <v>8511557.0399999991</v>
      </c>
      <c r="K472">
        <v>60.7</v>
      </c>
      <c r="L472">
        <v>18820218690.594799</v>
      </c>
      <c r="M472">
        <v>830.04393759601055</v>
      </c>
      <c r="N472">
        <v>48</v>
      </c>
      <c r="O472">
        <v>2.7235012099999998</v>
      </c>
      <c r="P472">
        <v>40.218158719999998</v>
      </c>
      <c r="Q472">
        <v>22.826653839999999</v>
      </c>
      <c r="R472">
        <v>0.115</v>
      </c>
      <c r="S472">
        <v>0.33</v>
      </c>
      <c r="T472">
        <v>1442</v>
      </c>
      <c r="U472">
        <v>164547</v>
      </c>
      <c r="V472">
        <v>4488</v>
      </c>
      <c r="W472">
        <v>346297979</v>
      </c>
      <c r="X472">
        <v>37721615</v>
      </c>
    </row>
    <row r="473" spans="1:24" x14ac:dyDescent="0.25">
      <c r="A473" t="s">
        <v>58</v>
      </c>
      <c r="B473" t="s">
        <v>59</v>
      </c>
      <c r="C473" t="s">
        <v>656</v>
      </c>
      <c r="D473">
        <v>2024</v>
      </c>
      <c r="E473" t="s">
        <v>33</v>
      </c>
      <c r="F473">
        <v>1104</v>
      </c>
      <c r="G473">
        <v>23811646</v>
      </c>
      <c r="H473">
        <v>11401230.91</v>
      </c>
      <c r="I473">
        <v>11401230.91</v>
      </c>
      <c r="J473">
        <v>11401230.91</v>
      </c>
      <c r="K473">
        <v>61.091999999999999</v>
      </c>
      <c r="L473">
        <v>23250214909.539101</v>
      </c>
      <c r="M473">
        <v>976.42199575531652</v>
      </c>
      <c r="N473">
        <v>47</v>
      </c>
      <c r="O473">
        <v>2.7235012099999998</v>
      </c>
      <c r="P473">
        <v>40.218158719999998</v>
      </c>
      <c r="Q473">
        <v>22.826653839999999</v>
      </c>
      <c r="R473">
        <v>0.115</v>
      </c>
      <c r="S473">
        <v>0.33</v>
      </c>
      <c r="T473">
        <v>1442</v>
      </c>
      <c r="U473">
        <v>0</v>
      </c>
      <c r="V473">
        <v>5754</v>
      </c>
      <c r="W473">
        <v>346297979</v>
      </c>
      <c r="X473">
        <v>47332697</v>
      </c>
    </row>
    <row r="474" spans="1:24" x14ac:dyDescent="0.25">
      <c r="A474" t="s">
        <v>58</v>
      </c>
      <c r="B474" t="s">
        <v>59</v>
      </c>
      <c r="C474" t="s">
        <v>656</v>
      </c>
      <c r="D474">
        <v>2013</v>
      </c>
      <c r="E474" t="s">
        <v>34</v>
      </c>
      <c r="F474">
        <v>0</v>
      </c>
      <c r="G474">
        <v>17636407.5</v>
      </c>
      <c r="H474">
        <v>10242357.460000001</v>
      </c>
      <c r="I474">
        <v>1831382.2379999999</v>
      </c>
      <c r="J474">
        <v>8410975.2229999993</v>
      </c>
      <c r="K474">
        <v>57.903300000000002</v>
      </c>
      <c r="L474">
        <v>13444300485.8412</v>
      </c>
      <c r="M474">
        <v>762.30380171478805</v>
      </c>
      <c r="N474">
        <v>38</v>
      </c>
      <c r="O474">
        <v>1.6123651299999999</v>
      </c>
      <c r="P474">
        <v>28.982088090000001</v>
      </c>
      <c r="Q474">
        <v>12.25013884</v>
      </c>
      <c r="R474">
        <v>0.115</v>
      </c>
      <c r="S474">
        <v>0.33</v>
      </c>
      <c r="T474">
        <v>1442</v>
      </c>
      <c r="U474">
        <v>0</v>
      </c>
      <c r="V474" t="s">
        <v>653</v>
      </c>
      <c r="W474" t="s">
        <v>653</v>
      </c>
      <c r="X474" t="s">
        <v>653</v>
      </c>
    </row>
    <row r="475" spans="1:24" x14ac:dyDescent="0.25">
      <c r="A475" t="s">
        <v>58</v>
      </c>
      <c r="B475" t="s">
        <v>59</v>
      </c>
      <c r="C475" t="s">
        <v>656</v>
      </c>
      <c r="D475">
        <v>2018</v>
      </c>
      <c r="E475" t="s">
        <v>34</v>
      </c>
      <c r="F475">
        <v>0</v>
      </c>
      <c r="G475">
        <v>20392723</v>
      </c>
      <c r="H475">
        <v>10166163.85</v>
      </c>
      <c r="I475">
        <v>2054261.7379999999</v>
      </c>
      <c r="J475">
        <v>8111902.1150000002</v>
      </c>
      <c r="K475">
        <v>59.971899999999998</v>
      </c>
      <c r="L475">
        <v>15890066221.2882</v>
      </c>
      <c r="M475">
        <v>779.20276861938453</v>
      </c>
      <c r="N475">
        <v>39</v>
      </c>
      <c r="O475">
        <v>2.12517428</v>
      </c>
      <c r="P475">
        <v>42.507408140000003</v>
      </c>
      <c r="Q475">
        <v>16.542133400000001</v>
      </c>
      <c r="R475">
        <v>0.115</v>
      </c>
      <c r="S475">
        <v>0.33</v>
      </c>
      <c r="T475">
        <v>1442</v>
      </c>
      <c r="U475">
        <v>0</v>
      </c>
      <c r="V475" t="s">
        <v>653</v>
      </c>
      <c r="W475" t="s">
        <v>653</v>
      </c>
      <c r="X475" t="s">
        <v>653</v>
      </c>
    </row>
    <row r="476" spans="1:24" x14ac:dyDescent="0.25">
      <c r="A476" t="s">
        <v>58</v>
      </c>
      <c r="B476" t="s">
        <v>59</v>
      </c>
      <c r="C476" t="s">
        <v>656</v>
      </c>
      <c r="D476">
        <v>2022</v>
      </c>
      <c r="E476" t="s">
        <v>34</v>
      </c>
      <c r="F476">
        <v>8</v>
      </c>
      <c r="G476">
        <v>22673762.000000004</v>
      </c>
      <c r="H476">
        <v>11026498.199999999</v>
      </c>
      <c r="I476">
        <v>2514941.16</v>
      </c>
      <c r="J476">
        <v>8511557.0399999991</v>
      </c>
      <c r="K476">
        <v>60.7</v>
      </c>
      <c r="L476">
        <v>18820218690.594799</v>
      </c>
      <c r="M476">
        <v>830.04393759601055</v>
      </c>
      <c r="N476">
        <v>48</v>
      </c>
      <c r="O476">
        <v>2.7235012099999998</v>
      </c>
      <c r="P476">
        <v>40.218158719999998</v>
      </c>
      <c r="Q476">
        <v>22.826653839999999</v>
      </c>
      <c r="R476">
        <v>0.115</v>
      </c>
      <c r="S476">
        <v>0.33</v>
      </c>
      <c r="T476">
        <v>1442</v>
      </c>
      <c r="U476">
        <v>164547</v>
      </c>
      <c r="V476">
        <v>4488</v>
      </c>
      <c r="W476">
        <v>346297979</v>
      </c>
      <c r="X476">
        <v>37721615</v>
      </c>
    </row>
    <row r="477" spans="1:24" x14ac:dyDescent="0.25">
      <c r="A477" t="s">
        <v>58</v>
      </c>
      <c r="B477" t="s">
        <v>59</v>
      </c>
      <c r="C477" t="s">
        <v>656</v>
      </c>
      <c r="D477">
        <v>2024</v>
      </c>
      <c r="E477" t="s">
        <v>34</v>
      </c>
      <c r="F477">
        <v>8</v>
      </c>
      <c r="G477">
        <v>23811646</v>
      </c>
      <c r="H477">
        <v>11401230.91</v>
      </c>
      <c r="I477">
        <v>11401230.91</v>
      </c>
      <c r="J477">
        <v>11401230.91</v>
      </c>
      <c r="K477">
        <v>61.091999999999999</v>
      </c>
      <c r="L477">
        <v>23250214909.539101</v>
      </c>
      <c r="M477">
        <v>976.42199575531652</v>
      </c>
      <c r="N477">
        <v>47</v>
      </c>
      <c r="O477">
        <v>2.7235012099999998</v>
      </c>
      <c r="P477">
        <v>40.218158719999998</v>
      </c>
      <c r="Q477">
        <v>22.826653839999999</v>
      </c>
      <c r="R477">
        <v>0.115</v>
      </c>
      <c r="S477">
        <v>0.33</v>
      </c>
      <c r="T477">
        <v>1442</v>
      </c>
      <c r="U477">
        <v>0</v>
      </c>
      <c r="V477">
        <v>5754</v>
      </c>
      <c r="W477">
        <v>346297979</v>
      </c>
      <c r="X477">
        <v>47332697</v>
      </c>
    </row>
    <row r="478" spans="1:24" x14ac:dyDescent="0.25">
      <c r="A478" t="s">
        <v>58</v>
      </c>
      <c r="B478" t="s">
        <v>59</v>
      </c>
      <c r="C478" t="s">
        <v>656</v>
      </c>
      <c r="D478">
        <v>2013</v>
      </c>
      <c r="E478" t="s">
        <v>35</v>
      </c>
      <c r="F478">
        <v>803</v>
      </c>
      <c r="G478">
        <v>17636407.5</v>
      </c>
      <c r="H478">
        <v>10242357.460000001</v>
      </c>
      <c r="I478">
        <v>1831382.2379999999</v>
      </c>
      <c r="J478">
        <v>8410975.2229999993</v>
      </c>
      <c r="K478">
        <v>57.903300000000002</v>
      </c>
      <c r="L478">
        <v>13444300485.8412</v>
      </c>
      <c r="M478">
        <v>762.30380171478805</v>
      </c>
      <c r="N478">
        <v>38</v>
      </c>
      <c r="O478">
        <v>1.6123651299999999</v>
      </c>
      <c r="P478">
        <v>28.982088090000001</v>
      </c>
      <c r="Q478">
        <v>12.25013884</v>
      </c>
      <c r="R478">
        <v>0.115</v>
      </c>
      <c r="S478">
        <v>0.33</v>
      </c>
      <c r="T478">
        <v>1442</v>
      </c>
      <c r="U478">
        <v>0</v>
      </c>
      <c r="V478" t="s">
        <v>653</v>
      </c>
      <c r="W478" t="s">
        <v>653</v>
      </c>
      <c r="X478" t="s">
        <v>653</v>
      </c>
    </row>
    <row r="479" spans="1:24" x14ac:dyDescent="0.25">
      <c r="A479" t="s">
        <v>58</v>
      </c>
      <c r="B479" t="s">
        <v>59</v>
      </c>
      <c r="C479" t="s">
        <v>656</v>
      </c>
      <c r="D479">
        <v>2018</v>
      </c>
      <c r="E479" t="s">
        <v>35</v>
      </c>
      <c r="F479">
        <v>1684</v>
      </c>
      <c r="G479">
        <v>20392723</v>
      </c>
      <c r="H479">
        <v>10166163.85</v>
      </c>
      <c r="I479">
        <v>2054261.7379999999</v>
      </c>
      <c r="J479">
        <v>8111902.1150000002</v>
      </c>
      <c r="K479">
        <v>59.971899999999998</v>
      </c>
      <c r="L479">
        <v>15890066221.2882</v>
      </c>
      <c r="M479">
        <v>779.20276861938453</v>
      </c>
      <c r="N479">
        <v>39</v>
      </c>
      <c r="O479">
        <v>2.12517428</v>
      </c>
      <c r="P479">
        <v>42.507408140000003</v>
      </c>
      <c r="Q479">
        <v>16.542133400000001</v>
      </c>
      <c r="R479">
        <v>0.115</v>
      </c>
      <c r="S479">
        <v>0.33</v>
      </c>
      <c r="T479">
        <v>1442</v>
      </c>
      <c r="U479">
        <v>0</v>
      </c>
      <c r="V479" t="s">
        <v>653</v>
      </c>
      <c r="W479" t="s">
        <v>653</v>
      </c>
      <c r="X479" t="s">
        <v>653</v>
      </c>
    </row>
    <row r="480" spans="1:24" x14ac:dyDescent="0.25">
      <c r="A480" t="s">
        <v>58</v>
      </c>
      <c r="B480" t="s">
        <v>59</v>
      </c>
      <c r="C480" t="s">
        <v>656</v>
      </c>
      <c r="D480">
        <v>2022</v>
      </c>
      <c r="E480" t="s">
        <v>35</v>
      </c>
      <c r="F480">
        <v>3323</v>
      </c>
      <c r="G480">
        <v>22673762.000000004</v>
      </c>
      <c r="H480">
        <v>11026498.199999999</v>
      </c>
      <c r="I480">
        <v>2514941.16</v>
      </c>
      <c r="J480">
        <v>8511557.0399999991</v>
      </c>
      <c r="K480">
        <v>60.7</v>
      </c>
      <c r="L480">
        <v>18820218690.594799</v>
      </c>
      <c r="M480">
        <v>830.04393759601055</v>
      </c>
      <c r="N480">
        <v>48</v>
      </c>
      <c r="O480">
        <v>2.7235012099999998</v>
      </c>
      <c r="P480">
        <v>40.218158719999998</v>
      </c>
      <c r="Q480">
        <v>22.826653839999999</v>
      </c>
      <c r="R480">
        <v>0.115</v>
      </c>
      <c r="S480">
        <v>0.33</v>
      </c>
      <c r="T480">
        <v>1442</v>
      </c>
      <c r="U480">
        <v>164547</v>
      </c>
      <c r="V480">
        <v>4488</v>
      </c>
      <c r="W480">
        <v>346297979</v>
      </c>
      <c r="X480">
        <v>37721615</v>
      </c>
    </row>
    <row r="481" spans="1:24" x14ac:dyDescent="0.25">
      <c r="A481" t="s">
        <v>58</v>
      </c>
      <c r="B481" t="s">
        <v>59</v>
      </c>
      <c r="C481" t="s">
        <v>656</v>
      </c>
      <c r="D481">
        <v>2024</v>
      </c>
      <c r="E481" t="s">
        <v>35</v>
      </c>
      <c r="F481">
        <v>2518</v>
      </c>
      <c r="G481">
        <v>23811646</v>
      </c>
      <c r="H481">
        <v>11401230.91</v>
      </c>
      <c r="I481">
        <v>11401230.91</v>
      </c>
      <c r="J481">
        <v>11401230.91</v>
      </c>
      <c r="K481">
        <v>61.091999999999999</v>
      </c>
      <c r="L481">
        <v>23250214909.539101</v>
      </c>
      <c r="M481">
        <v>976.42199575531652</v>
      </c>
      <c r="N481">
        <v>47</v>
      </c>
      <c r="O481">
        <v>2.7235012099999998</v>
      </c>
      <c r="P481">
        <v>40.218158719999998</v>
      </c>
      <c r="Q481">
        <v>22.826653839999999</v>
      </c>
      <c r="R481">
        <v>0.115</v>
      </c>
      <c r="S481">
        <v>0.33</v>
      </c>
      <c r="T481">
        <v>1442</v>
      </c>
      <c r="U481">
        <v>0</v>
      </c>
      <c r="V481">
        <v>5754</v>
      </c>
      <c r="W481">
        <v>346297979</v>
      </c>
      <c r="X481">
        <v>47332697</v>
      </c>
    </row>
    <row r="482" spans="1:24" x14ac:dyDescent="0.25">
      <c r="A482" t="s">
        <v>58</v>
      </c>
      <c r="B482" t="s">
        <v>59</v>
      </c>
      <c r="C482" t="s">
        <v>656</v>
      </c>
      <c r="D482">
        <v>2013</v>
      </c>
      <c r="E482" t="s">
        <v>36</v>
      </c>
      <c r="F482">
        <v>109</v>
      </c>
      <c r="G482">
        <v>17636407.5</v>
      </c>
      <c r="H482">
        <v>10242357.460000001</v>
      </c>
      <c r="I482">
        <v>1831382.2379999999</v>
      </c>
      <c r="J482">
        <v>8410975.2229999993</v>
      </c>
      <c r="K482">
        <v>57.903300000000002</v>
      </c>
      <c r="L482">
        <v>13444300485.8412</v>
      </c>
      <c r="M482">
        <v>762.30380171478805</v>
      </c>
      <c r="N482">
        <v>38</v>
      </c>
      <c r="O482">
        <v>1.6123651299999999</v>
      </c>
      <c r="P482">
        <v>28.982088090000001</v>
      </c>
      <c r="Q482">
        <v>12.25013884</v>
      </c>
      <c r="R482">
        <v>0.115</v>
      </c>
      <c r="S482">
        <v>0.33</v>
      </c>
      <c r="T482">
        <v>1442</v>
      </c>
      <c r="U482">
        <v>0</v>
      </c>
      <c r="V482" t="s">
        <v>653</v>
      </c>
      <c r="W482" t="s">
        <v>653</v>
      </c>
      <c r="X482" t="s">
        <v>653</v>
      </c>
    </row>
    <row r="483" spans="1:24" x14ac:dyDescent="0.25">
      <c r="A483" t="s">
        <v>58</v>
      </c>
      <c r="B483" t="s">
        <v>59</v>
      </c>
      <c r="C483" t="s">
        <v>656</v>
      </c>
      <c r="D483">
        <v>2018</v>
      </c>
      <c r="E483" t="s">
        <v>36</v>
      </c>
      <c r="F483">
        <v>128</v>
      </c>
      <c r="G483">
        <v>20392723</v>
      </c>
      <c r="H483">
        <v>10166163.85</v>
      </c>
      <c r="I483">
        <v>2054261.7379999999</v>
      </c>
      <c r="J483">
        <v>8111902.1150000002</v>
      </c>
      <c r="K483">
        <v>59.971899999999998</v>
      </c>
      <c r="L483">
        <v>15890066221.2882</v>
      </c>
      <c r="M483">
        <v>779.20276861938453</v>
      </c>
      <c r="N483">
        <v>39</v>
      </c>
      <c r="O483">
        <v>2.12517428</v>
      </c>
      <c r="P483">
        <v>42.507408140000003</v>
      </c>
      <c r="Q483">
        <v>16.542133400000001</v>
      </c>
      <c r="R483">
        <v>0.115</v>
      </c>
      <c r="S483">
        <v>0.33</v>
      </c>
      <c r="T483">
        <v>1442</v>
      </c>
      <c r="U483">
        <v>0</v>
      </c>
      <c r="V483" t="s">
        <v>653</v>
      </c>
      <c r="W483" t="s">
        <v>653</v>
      </c>
      <c r="X483" t="s">
        <v>653</v>
      </c>
    </row>
    <row r="484" spans="1:24" x14ac:dyDescent="0.25">
      <c r="A484" t="s">
        <v>58</v>
      </c>
      <c r="B484" t="s">
        <v>59</v>
      </c>
      <c r="C484" t="s">
        <v>656</v>
      </c>
      <c r="D484">
        <v>2022</v>
      </c>
      <c r="E484" t="s">
        <v>36</v>
      </c>
      <c r="F484">
        <v>209</v>
      </c>
      <c r="G484">
        <v>22673762.000000004</v>
      </c>
      <c r="H484">
        <v>11026498.199999999</v>
      </c>
      <c r="I484">
        <v>2514941.16</v>
      </c>
      <c r="J484">
        <v>8511557.0399999991</v>
      </c>
      <c r="K484">
        <v>60.7</v>
      </c>
      <c r="L484">
        <v>18820218690.594799</v>
      </c>
      <c r="M484">
        <v>830.04393759601055</v>
      </c>
      <c r="N484">
        <v>48</v>
      </c>
      <c r="O484">
        <v>2.7235012099999998</v>
      </c>
      <c r="P484">
        <v>40.218158719999998</v>
      </c>
      <c r="Q484">
        <v>22.826653839999999</v>
      </c>
      <c r="R484">
        <v>0.115</v>
      </c>
      <c r="S484">
        <v>0.33</v>
      </c>
      <c r="T484">
        <v>1442</v>
      </c>
      <c r="U484">
        <v>164547</v>
      </c>
      <c r="V484">
        <v>4488</v>
      </c>
      <c r="W484">
        <v>346297979</v>
      </c>
      <c r="X484">
        <v>37721615</v>
      </c>
    </row>
    <row r="485" spans="1:24" x14ac:dyDescent="0.25">
      <c r="A485" t="s">
        <v>58</v>
      </c>
      <c r="B485" t="s">
        <v>59</v>
      </c>
      <c r="C485" t="s">
        <v>656</v>
      </c>
      <c r="D485">
        <v>2024</v>
      </c>
      <c r="E485" t="s">
        <v>36</v>
      </c>
      <c r="F485">
        <v>249</v>
      </c>
      <c r="G485">
        <v>23811646</v>
      </c>
      <c r="H485">
        <v>11401230.91</v>
      </c>
      <c r="I485">
        <v>11401230.91</v>
      </c>
      <c r="J485">
        <v>11401230.91</v>
      </c>
      <c r="K485">
        <v>61.091999999999999</v>
      </c>
      <c r="L485">
        <v>23250214909.539101</v>
      </c>
      <c r="M485">
        <v>976.42199575531652</v>
      </c>
      <c r="N485">
        <v>47</v>
      </c>
      <c r="O485">
        <v>2.7235012099999998</v>
      </c>
      <c r="P485">
        <v>40.218158719999998</v>
      </c>
      <c r="Q485">
        <v>22.826653839999999</v>
      </c>
      <c r="R485">
        <v>0.115</v>
      </c>
      <c r="S485">
        <v>0.33</v>
      </c>
      <c r="T485">
        <v>1442</v>
      </c>
      <c r="U485">
        <v>0</v>
      </c>
      <c r="V485">
        <v>5754</v>
      </c>
      <c r="W485">
        <v>346297979</v>
      </c>
      <c r="X485">
        <v>47332697</v>
      </c>
    </row>
    <row r="486" spans="1:24" x14ac:dyDescent="0.25">
      <c r="A486" t="s">
        <v>58</v>
      </c>
      <c r="B486" t="s">
        <v>59</v>
      </c>
      <c r="C486" t="s">
        <v>656</v>
      </c>
      <c r="D486">
        <v>2013</v>
      </c>
      <c r="E486" t="s">
        <v>37</v>
      </c>
      <c r="F486">
        <v>0</v>
      </c>
      <c r="G486">
        <v>17636407.5</v>
      </c>
      <c r="H486">
        <v>10242357.460000001</v>
      </c>
      <c r="I486">
        <v>1831382.2379999999</v>
      </c>
      <c r="J486">
        <v>8410975.2229999993</v>
      </c>
      <c r="K486">
        <v>57.903300000000002</v>
      </c>
      <c r="L486">
        <v>13444300485.8412</v>
      </c>
      <c r="M486">
        <v>762.30380171478805</v>
      </c>
      <c r="N486">
        <v>38</v>
      </c>
      <c r="O486">
        <v>1.6123651299999999</v>
      </c>
      <c r="P486">
        <v>28.982088090000001</v>
      </c>
      <c r="Q486">
        <v>12.25013884</v>
      </c>
      <c r="R486">
        <v>0.115</v>
      </c>
      <c r="S486">
        <v>0.33</v>
      </c>
      <c r="T486">
        <v>1442</v>
      </c>
      <c r="U486">
        <v>0</v>
      </c>
      <c r="V486" t="s">
        <v>653</v>
      </c>
      <c r="W486" t="s">
        <v>653</v>
      </c>
      <c r="X486" t="s">
        <v>653</v>
      </c>
    </row>
    <row r="487" spans="1:24" x14ac:dyDescent="0.25">
      <c r="A487" t="s">
        <v>58</v>
      </c>
      <c r="B487" t="s">
        <v>59</v>
      </c>
      <c r="C487" t="s">
        <v>656</v>
      </c>
      <c r="D487">
        <v>2018</v>
      </c>
      <c r="E487" t="s">
        <v>37</v>
      </c>
      <c r="F487">
        <v>4</v>
      </c>
      <c r="G487">
        <v>20392723</v>
      </c>
      <c r="H487">
        <v>10166163.85</v>
      </c>
      <c r="I487">
        <v>2054261.7379999999</v>
      </c>
      <c r="J487">
        <v>8111902.1150000002</v>
      </c>
      <c r="K487">
        <v>59.971899999999998</v>
      </c>
      <c r="L487">
        <v>15890066221.2882</v>
      </c>
      <c r="M487">
        <v>779.20276861938453</v>
      </c>
      <c r="N487">
        <v>39</v>
      </c>
      <c r="O487">
        <v>2.12517428</v>
      </c>
      <c r="P487">
        <v>42.507408140000003</v>
      </c>
      <c r="Q487">
        <v>16.542133400000001</v>
      </c>
      <c r="R487">
        <v>0.115</v>
      </c>
      <c r="S487">
        <v>0.33</v>
      </c>
      <c r="T487">
        <v>1442</v>
      </c>
      <c r="U487">
        <v>0</v>
      </c>
      <c r="V487" t="s">
        <v>653</v>
      </c>
      <c r="W487" t="s">
        <v>653</v>
      </c>
      <c r="X487" t="s">
        <v>653</v>
      </c>
    </row>
    <row r="488" spans="1:24" x14ac:dyDescent="0.25">
      <c r="A488" t="s">
        <v>58</v>
      </c>
      <c r="B488" t="s">
        <v>59</v>
      </c>
      <c r="C488" t="s">
        <v>656</v>
      </c>
      <c r="D488">
        <v>2022</v>
      </c>
      <c r="E488" t="s">
        <v>37</v>
      </c>
      <c r="F488">
        <v>44</v>
      </c>
      <c r="G488">
        <v>22673762.000000004</v>
      </c>
      <c r="H488">
        <v>11026498.199999999</v>
      </c>
      <c r="I488">
        <v>2514941.16</v>
      </c>
      <c r="J488">
        <v>8511557.0399999991</v>
      </c>
      <c r="K488">
        <v>60.7</v>
      </c>
      <c r="L488">
        <v>18820218690.594799</v>
      </c>
      <c r="M488">
        <v>830.04393759601055</v>
      </c>
      <c r="N488">
        <v>48</v>
      </c>
      <c r="O488">
        <v>2.7235012099999998</v>
      </c>
      <c r="P488">
        <v>40.218158719999998</v>
      </c>
      <c r="Q488">
        <v>22.826653839999999</v>
      </c>
      <c r="R488">
        <v>0.115</v>
      </c>
      <c r="S488">
        <v>0.33</v>
      </c>
      <c r="T488">
        <v>1442</v>
      </c>
      <c r="U488">
        <v>164547</v>
      </c>
      <c r="V488">
        <v>4488</v>
      </c>
      <c r="W488">
        <v>346297979</v>
      </c>
      <c r="X488">
        <v>37721615</v>
      </c>
    </row>
    <row r="489" spans="1:24" x14ac:dyDescent="0.25">
      <c r="A489" t="s">
        <v>58</v>
      </c>
      <c r="B489" t="s">
        <v>59</v>
      </c>
      <c r="C489" t="s">
        <v>656</v>
      </c>
      <c r="D489">
        <v>2024</v>
      </c>
      <c r="E489" t="s">
        <v>37</v>
      </c>
      <c r="F489">
        <v>44</v>
      </c>
      <c r="G489">
        <v>23811646</v>
      </c>
      <c r="H489">
        <v>11401230.91</v>
      </c>
      <c r="I489">
        <v>11401230.91</v>
      </c>
      <c r="J489">
        <v>11401230.91</v>
      </c>
      <c r="K489">
        <v>61.091999999999999</v>
      </c>
      <c r="L489">
        <v>23250214909.539101</v>
      </c>
      <c r="M489">
        <v>976.42199575531652</v>
      </c>
      <c r="N489">
        <v>47</v>
      </c>
      <c r="O489">
        <v>2.7235012099999998</v>
      </c>
      <c r="P489">
        <v>40.218158719999998</v>
      </c>
      <c r="Q489">
        <v>22.826653839999999</v>
      </c>
      <c r="R489">
        <v>0.115</v>
      </c>
      <c r="S489">
        <v>0.33</v>
      </c>
      <c r="T489">
        <v>1442</v>
      </c>
      <c r="U489">
        <v>0</v>
      </c>
      <c r="V489">
        <v>5754</v>
      </c>
      <c r="W489">
        <v>346297979</v>
      </c>
      <c r="X489">
        <v>47332697</v>
      </c>
    </row>
    <row r="490" spans="1:24" x14ac:dyDescent="0.25">
      <c r="A490" t="s">
        <v>58</v>
      </c>
      <c r="B490" t="s">
        <v>59</v>
      </c>
      <c r="C490" t="s">
        <v>656</v>
      </c>
      <c r="D490">
        <v>2013</v>
      </c>
      <c r="E490" t="s">
        <v>38</v>
      </c>
      <c r="F490">
        <v>1591</v>
      </c>
      <c r="G490">
        <v>17636407.5</v>
      </c>
      <c r="H490">
        <v>10242357.460000001</v>
      </c>
      <c r="I490">
        <v>1831382.2379999999</v>
      </c>
      <c r="J490">
        <v>8410975.2229999993</v>
      </c>
      <c r="K490">
        <v>57.903300000000002</v>
      </c>
      <c r="L490">
        <v>13444300485.8412</v>
      </c>
      <c r="M490">
        <v>762.30380171478805</v>
      </c>
      <c r="N490">
        <v>38</v>
      </c>
      <c r="O490">
        <v>1.6123651299999999</v>
      </c>
      <c r="P490">
        <v>28.982088090000001</v>
      </c>
      <c r="Q490">
        <v>12.25013884</v>
      </c>
      <c r="R490">
        <v>0.115</v>
      </c>
      <c r="S490">
        <v>0.33</v>
      </c>
      <c r="T490">
        <v>1442</v>
      </c>
      <c r="U490">
        <v>0</v>
      </c>
      <c r="V490" t="s">
        <v>653</v>
      </c>
      <c r="W490" t="s">
        <v>653</v>
      </c>
      <c r="X490" t="s">
        <v>653</v>
      </c>
    </row>
    <row r="491" spans="1:24" x14ac:dyDescent="0.25">
      <c r="A491" t="s">
        <v>58</v>
      </c>
      <c r="B491" t="s">
        <v>59</v>
      </c>
      <c r="C491" t="s">
        <v>656</v>
      </c>
      <c r="D491">
        <v>2018</v>
      </c>
      <c r="E491" t="s">
        <v>38</v>
      </c>
      <c r="F491">
        <v>6569</v>
      </c>
      <c r="G491">
        <v>20392723</v>
      </c>
      <c r="H491">
        <v>10166163.85</v>
      </c>
      <c r="I491">
        <v>2054261.7379999999</v>
      </c>
      <c r="J491">
        <v>8111902.1150000002</v>
      </c>
      <c r="K491">
        <v>59.971899999999998</v>
      </c>
      <c r="L491">
        <v>15890066221.2882</v>
      </c>
      <c r="M491">
        <v>779.20276861938453</v>
      </c>
      <c r="N491">
        <v>39</v>
      </c>
      <c r="O491">
        <v>2.12517428</v>
      </c>
      <c r="P491">
        <v>42.507408140000003</v>
      </c>
      <c r="Q491">
        <v>16.542133400000001</v>
      </c>
      <c r="R491">
        <v>0.115</v>
      </c>
      <c r="S491">
        <v>0.33</v>
      </c>
      <c r="T491">
        <v>1442</v>
      </c>
      <c r="U491">
        <v>0</v>
      </c>
      <c r="V491" t="s">
        <v>653</v>
      </c>
      <c r="W491" t="s">
        <v>653</v>
      </c>
      <c r="X491" t="s">
        <v>653</v>
      </c>
    </row>
    <row r="492" spans="1:24" x14ac:dyDescent="0.25">
      <c r="A492" t="s">
        <v>58</v>
      </c>
      <c r="B492" t="s">
        <v>59</v>
      </c>
      <c r="C492" t="s">
        <v>656</v>
      </c>
      <c r="D492">
        <v>2022</v>
      </c>
      <c r="E492" t="s">
        <v>38</v>
      </c>
      <c r="F492">
        <v>9294</v>
      </c>
      <c r="G492">
        <v>22673762.000000004</v>
      </c>
      <c r="H492">
        <v>11026498.199999999</v>
      </c>
      <c r="I492">
        <v>2514941.16</v>
      </c>
      <c r="J492">
        <v>8511557.0399999991</v>
      </c>
      <c r="K492">
        <v>60.7</v>
      </c>
      <c r="L492">
        <v>18820218690.594799</v>
      </c>
      <c r="M492">
        <v>830.04393759601055</v>
      </c>
      <c r="N492">
        <v>48</v>
      </c>
      <c r="O492">
        <v>2.7235012099999998</v>
      </c>
      <c r="P492">
        <v>40.218158719999998</v>
      </c>
      <c r="Q492">
        <v>22.826653839999999</v>
      </c>
      <c r="R492">
        <v>0.115</v>
      </c>
      <c r="S492">
        <v>0.33</v>
      </c>
      <c r="T492">
        <v>1442</v>
      </c>
      <c r="U492">
        <v>164547</v>
      </c>
      <c r="V492">
        <v>4488</v>
      </c>
      <c r="W492">
        <v>346297979</v>
      </c>
      <c r="X492">
        <v>37721615</v>
      </c>
    </row>
    <row r="493" spans="1:24" x14ac:dyDescent="0.25">
      <c r="A493" t="s">
        <v>58</v>
      </c>
      <c r="B493" t="s">
        <v>59</v>
      </c>
      <c r="C493" t="s">
        <v>656</v>
      </c>
      <c r="D493">
        <v>2024</v>
      </c>
      <c r="E493" t="s">
        <v>38</v>
      </c>
      <c r="F493">
        <v>8229</v>
      </c>
      <c r="G493">
        <v>23811646</v>
      </c>
      <c r="H493">
        <v>11401230.91</v>
      </c>
      <c r="I493">
        <v>11401230.91</v>
      </c>
      <c r="J493">
        <v>11401230.91</v>
      </c>
      <c r="K493">
        <v>61.091999999999999</v>
      </c>
      <c r="L493">
        <v>23250214909.539101</v>
      </c>
      <c r="M493">
        <v>976.42199575531652</v>
      </c>
      <c r="N493">
        <v>47</v>
      </c>
      <c r="O493">
        <v>2.7235012099999998</v>
      </c>
      <c r="P493">
        <v>40.218158719999998</v>
      </c>
      <c r="Q493">
        <v>22.826653839999999</v>
      </c>
      <c r="R493">
        <v>0.115</v>
      </c>
      <c r="S493">
        <v>0.33</v>
      </c>
      <c r="T493">
        <v>1442</v>
      </c>
      <c r="U493">
        <v>0</v>
      </c>
      <c r="V493">
        <v>5754</v>
      </c>
      <c r="W493">
        <v>346297979</v>
      </c>
      <c r="X493">
        <v>47332697</v>
      </c>
    </row>
    <row r="494" spans="1:24" x14ac:dyDescent="0.25">
      <c r="A494" t="s">
        <v>58</v>
      </c>
      <c r="B494" t="s">
        <v>59</v>
      </c>
      <c r="C494" t="s">
        <v>656</v>
      </c>
      <c r="D494">
        <v>2013</v>
      </c>
      <c r="E494" t="s">
        <v>39</v>
      </c>
      <c r="F494">
        <v>6196</v>
      </c>
      <c r="G494">
        <v>17636407.5</v>
      </c>
      <c r="H494">
        <v>10242357.460000001</v>
      </c>
      <c r="I494">
        <v>1831382.2379999999</v>
      </c>
      <c r="J494">
        <v>8410975.2229999993</v>
      </c>
      <c r="K494">
        <v>57.903300000000002</v>
      </c>
      <c r="L494">
        <v>13444300485.8412</v>
      </c>
      <c r="M494">
        <v>762.30380171478805</v>
      </c>
      <c r="N494">
        <v>38</v>
      </c>
      <c r="O494">
        <v>1.6123651299999999</v>
      </c>
      <c r="P494">
        <v>28.982088090000001</v>
      </c>
      <c r="Q494">
        <v>12.25013884</v>
      </c>
      <c r="R494">
        <v>0.115</v>
      </c>
      <c r="S494">
        <v>0.33</v>
      </c>
      <c r="T494">
        <v>1442</v>
      </c>
      <c r="U494">
        <v>0</v>
      </c>
      <c r="V494" t="s">
        <v>653</v>
      </c>
      <c r="W494" t="s">
        <v>653</v>
      </c>
      <c r="X494" t="s">
        <v>653</v>
      </c>
    </row>
    <row r="495" spans="1:24" x14ac:dyDescent="0.25">
      <c r="A495" t="s">
        <v>58</v>
      </c>
      <c r="B495" t="s">
        <v>59</v>
      </c>
      <c r="C495" t="s">
        <v>656</v>
      </c>
      <c r="D495">
        <v>2018</v>
      </c>
      <c r="E495" t="s">
        <v>39</v>
      </c>
      <c r="F495">
        <v>10325</v>
      </c>
      <c r="G495">
        <v>20392723</v>
      </c>
      <c r="H495">
        <v>10166163.85</v>
      </c>
      <c r="I495">
        <v>2054261.7379999999</v>
      </c>
      <c r="J495">
        <v>8111902.1150000002</v>
      </c>
      <c r="K495">
        <v>59.971899999999998</v>
      </c>
      <c r="L495">
        <v>15890066221.2882</v>
      </c>
      <c r="M495">
        <v>779.20276861938453</v>
      </c>
      <c r="N495">
        <v>39</v>
      </c>
      <c r="O495">
        <v>2.12517428</v>
      </c>
      <c r="P495">
        <v>42.507408140000003</v>
      </c>
      <c r="Q495">
        <v>16.542133400000001</v>
      </c>
      <c r="R495">
        <v>0.115</v>
      </c>
      <c r="S495">
        <v>0.33</v>
      </c>
      <c r="T495">
        <v>1442</v>
      </c>
      <c r="U495">
        <v>0</v>
      </c>
      <c r="V495" t="s">
        <v>653</v>
      </c>
      <c r="W495" t="s">
        <v>653</v>
      </c>
      <c r="X495" t="s">
        <v>653</v>
      </c>
    </row>
    <row r="496" spans="1:24" x14ac:dyDescent="0.25">
      <c r="A496" t="s">
        <v>58</v>
      </c>
      <c r="B496" t="s">
        <v>59</v>
      </c>
      <c r="C496" t="s">
        <v>656</v>
      </c>
      <c r="D496">
        <v>2022</v>
      </c>
      <c r="E496" t="s">
        <v>39</v>
      </c>
      <c r="F496">
        <v>13961</v>
      </c>
      <c r="G496">
        <v>22673762.000000004</v>
      </c>
      <c r="H496">
        <v>11026498.199999999</v>
      </c>
      <c r="I496">
        <v>2514941.16</v>
      </c>
      <c r="J496">
        <v>8511557.0399999991</v>
      </c>
      <c r="K496">
        <v>60.7</v>
      </c>
      <c r="L496">
        <v>18820218690.594799</v>
      </c>
      <c r="M496">
        <v>830.04393759601055</v>
      </c>
      <c r="N496">
        <v>48</v>
      </c>
      <c r="O496">
        <v>2.7235012099999998</v>
      </c>
      <c r="P496">
        <v>40.218158719999998</v>
      </c>
      <c r="Q496">
        <v>22.826653839999999</v>
      </c>
      <c r="R496">
        <v>0.115</v>
      </c>
      <c r="S496">
        <v>0.33</v>
      </c>
      <c r="T496">
        <v>1442</v>
      </c>
      <c r="U496">
        <v>164547</v>
      </c>
      <c r="V496">
        <v>4488</v>
      </c>
      <c r="W496">
        <v>346297979</v>
      </c>
      <c r="X496">
        <v>37721615</v>
      </c>
    </row>
    <row r="497" spans="1:24" x14ac:dyDescent="0.25">
      <c r="A497" t="s">
        <v>58</v>
      </c>
      <c r="B497" t="s">
        <v>59</v>
      </c>
      <c r="C497" t="s">
        <v>656</v>
      </c>
      <c r="D497">
        <v>2024</v>
      </c>
      <c r="E497" t="s">
        <v>39</v>
      </c>
      <c r="F497">
        <v>13619</v>
      </c>
      <c r="G497">
        <v>23811646</v>
      </c>
      <c r="H497">
        <v>11401230.91</v>
      </c>
      <c r="I497">
        <v>11401230.91</v>
      </c>
      <c r="J497">
        <v>11401230.91</v>
      </c>
      <c r="K497">
        <v>61.091999999999999</v>
      </c>
      <c r="L497">
        <v>23250214909.539101</v>
      </c>
      <c r="M497">
        <v>976.42199575531652</v>
      </c>
      <c r="N497">
        <v>47</v>
      </c>
      <c r="O497">
        <v>2.7235012099999998</v>
      </c>
      <c r="P497">
        <v>40.218158719999998</v>
      </c>
      <c r="Q497">
        <v>22.826653839999999</v>
      </c>
      <c r="R497">
        <v>0.115</v>
      </c>
      <c r="S497">
        <v>0.33</v>
      </c>
      <c r="T497">
        <v>1442</v>
      </c>
      <c r="U497">
        <v>0</v>
      </c>
      <c r="V497">
        <v>5754</v>
      </c>
      <c r="W497">
        <v>346297979</v>
      </c>
      <c r="X497">
        <v>47332697</v>
      </c>
    </row>
    <row r="498" spans="1:24" x14ac:dyDescent="0.25">
      <c r="A498" t="s">
        <v>58</v>
      </c>
      <c r="B498" t="s">
        <v>59</v>
      </c>
      <c r="C498" t="s">
        <v>656</v>
      </c>
      <c r="D498">
        <v>2013</v>
      </c>
      <c r="E498" t="s">
        <v>40</v>
      </c>
      <c r="F498">
        <v>0</v>
      </c>
      <c r="G498">
        <v>17636407.5</v>
      </c>
      <c r="H498">
        <v>10242357.460000001</v>
      </c>
      <c r="I498">
        <v>1831382.2379999999</v>
      </c>
      <c r="J498">
        <v>8410975.2229999993</v>
      </c>
      <c r="K498">
        <v>57.903300000000002</v>
      </c>
      <c r="L498">
        <v>13444300485.8412</v>
      </c>
      <c r="M498">
        <v>762.30380171478805</v>
      </c>
      <c r="N498">
        <v>38</v>
      </c>
      <c r="O498">
        <v>1.6123651299999999</v>
      </c>
      <c r="P498">
        <v>28.982088090000001</v>
      </c>
      <c r="Q498">
        <v>12.25013884</v>
      </c>
      <c r="R498">
        <v>0.115</v>
      </c>
      <c r="S498">
        <v>0.33</v>
      </c>
      <c r="T498">
        <v>1442</v>
      </c>
      <c r="U498">
        <v>0</v>
      </c>
      <c r="V498" t="s">
        <v>653</v>
      </c>
      <c r="W498" t="s">
        <v>653</v>
      </c>
      <c r="X498" t="s">
        <v>653</v>
      </c>
    </row>
    <row r="499" spans="1:24" x14ac:dyDescent="0.25">
      <c r="A499" t="s">
        <v>58</v>
      </c>
      <c r="B499" t="s">
        <v>59</v>
      </c>
      <c r="C499" t="s">
        <v>656</v>
      </c>
      <c r="D499">
        <v>2018</v>
      </c>
      <c r="E499" t="s">
        <v>40</v>
      </c>
      <c r="F499">
        <v>3</v>
      </c>
      <c r="G499">
        <v>20392723</v>
      </c>
      <c r="H499">
        <v>10166163.85</v>
      </c>
      <c r="I499">
        <v>2054261.7379999999</v>
      </c>
      <c r="J499">
        <v>8111902.1150000002</v>
      </c>
      <c r="K499">
        <v>59.971899999999998</v>
      </c>
      <c r="L499">
        <v>15890066221.2882</v>
      </c>
      <c r="M499">
        <v>779.20276861938453</v>
      </c>
      <c r="N499">
        <v>39</v>
      </c>
      <c r="O499">
        <v>2.12517428</v>
      </c>
      <c r="P499">
        <v>42.507408140000003</v>
      </c>
      <c r="Q499">
        <v>16.542133400000001</v>
      </c>
      <c r="R499">
        <v>0.115</v>
      </c>
      <c r="S499">
        <v>0.33</v>
      </c>
      <c r="T499">
        <v>1442</v>
      </c>
      <c r="U499">
        <v>0</v>
      </c>
      <c r="V499" t="s">
        <v>653</v>
      </c>
      <c r="W499" t="s">
        <v>653</v>
      </c>
      <c r="X499" t="s">
        <v>653</v>
      </c>
    </row>
    <row r="500" spans="1:24" x14ac:dyDescent="0.25">
      <c r="A500" t="s">
        <v>58</v>
      </c>
      <c r="B500" t="s">
        <v>59</v>
      </c>
      <c r="C500" t="s">
        <v>656</v>
      </c>
      <c r="D500">
        <v>2022</v>
      </c>
      <c r="E500" t="s">
        <v>40</v>
      </c>
      <c r="F500">
        <v>2</v>
      </c>
      <c r="G500">
        <v>22673762.000000004</v>
      </c>
      <c r="H500">
        <v>11026498.199999999</v>
      </c>
      <c r="I500">
        <v>2514941.16</v>
      </c>
      <c r="J500">
        <v>8511557.0399999991</v>
      </c>
      <c r="K500">
        <v>60.7</v>
      </c>
      <c r="L500">
        <v>18820218690.594799</v>
      </c>
      <c r="M500">
        <v>830.04393759601055</v>
      </c>
      <c r="N500">
        <v>48</v>
      </c>
      <c r="O500">
        <v>2.7235012099999998</v>
      </c>
      <c r="P500">
        <v>40.218158719999998</v>
      </c>
      <c r="Q500">
        <v>22.826653839999999</v>
      </c>
      <c r="R500">
        <v>0.115</v>
      </c>
      <c r="S500">
        <v>0.33</v>
      </c>
      <c r="T500">
        <v>1442</v>
      </c>
      <c r="U500">
        <v>164547</v>
      </c>
      <c r="V500">
        <v>4488</v>
      </c>
      <c r="W500">
        <v>346297979</v>
      </c>
      <c r="X500">
        <v>37721615</v>
      </c>
    </row>
    <row r="501" spans="1:24" x14ac:dyDescent="0.25">
      <c r="A501" t="s">
        <v>58</v>
      </c>
      <c r="B501" t="s">
        <v>59</v>
      </c>
      <c r="C501" t="s">
        <v>656</v>
      </c>
      <c r="D501">
        <v>2024</v>
      </c>
      <c r="E501" t="s">
        <v>40</v>
      </c>
      <c r="F501">
        <v>4</v>
      </c>
      <c r="G501">
        <v>23811646</v>
      </c>
      <c r="H501">
        <v>11401230.91</v>
      </c>
      <c r="I501">
        <v>11401230.91</v>
      </c>
      <c r="J501">
        <v>11401230.91</v>
      </c>
      <c r="K501">
        <v>61.091999999999999</v>
      </c>
      <c r="L501">
        <v>23250214909.539101</v>
      </c>
      <c r="M501">
        <v>976.42199575531652</v>
      </c>
      <c r="N501">
        <v>47</v>
      </c>
      <c r="O501">
        <v>2.7235012099999998</v>
      </c>
      <c r="P501">
        <v>40.218158719999998</v>
      </c>
      <c r="Q501">
        <v>22.826653839999999</v>
      </c>
      <c r="R501">
        <v>0.115</v>
      </c>
      <c r="S501">
        <v>0.33</v>
      </c>
      <c r="T501">
        <v>1442</v>
      </c>
      <c r="U501">
        <v>0</v>
      </c>
      <c r="V501">
        <v>5754</v>
      </c>
      <c r="W501">
        <v>346297979</v>
      </c>
      <c r="X501">
        <v>47332697</v>
      </c>
    </row>
    <row r="502" spans="1:24" x14ac:dyDescent="0.25">
      <c r="A502" t="s">
        <v>58</v>
      </c>
      <c r="B502" t="s">
        <v>59</v>
      </c>
      <c r="C502" t="s">
        <v>656</v>
      </c>
      <c r="D502">
        <v>2013</v>
      </c>
      <c r="E502" t="s">
        <v>41</v>
      </c>
      <c r="F502">
        <v>0</v>
      </c>
      <c r="G502">
        <v>17636407.5</v>
      </c>
      <c r="H502">
        <v>10242357.460000001</v>
      </c>
      <c r="I502">
        <v>1831382.2379999999</v>
      </c>
      <c r="J502">
        <v>8410975.2229999993</v>
      </c>
      <c r="K502">
        <v>57.903300000000002</v>
      </c>
      <c r="L502">
        <v>13444300485.8412</v>
      </c>
      <c r="M502">
        <v>762.30380171478805</v>
      </c>
      <c r="N502">
        <v>38</v>
      </c>
      <c r="O502">
        <v>1.6123651299999999</v>
      </c>
      <c r="P502">
        <v>28.982088090000001</v>
      </c>
      <c r="Q502">
        <v>12.25013884</v>
      </c>
      <c r="R502">
        <v>0.115</v>
      </c>
      <c r="S502">
        <v>0.33</v>
      </c>
      <c r="T502">
        <v>1442</v>
      </c>
      <c r="U502">
        <v>0</v>
      </c>
      <c r="V502" t="s">
        <v>653</v>
      </c>
      <c r="W502" t="s">
        <v>653</v>
      </c>
      <c r="X502" t="s">
        <v>653</v>
      </c>
    </row>
    <row r="503" spans="1:24" x14ac:dyDescent="0.25">
      <c r="A503" t="s">
        <v>58</v>
      </c>
      <c r="B503" t="s">
        <v>59</v>
      </c>
      <c r="C503" t="s">
        <v>656</v>
      </c>
      <c r="D503">
        <v>2018</v>
      </c>
      <c r="E503" t="s">
        <v>41</v>
      </c>
      <c r="F503">
        <v>871</v>
      </c>
      <c r="G503">
        <v>20392723</v>
      </c>
      <c r="H503">
        <v>10166163.85</v>
      </c>
      <c r="I503">
        <v>2054261.7379999999</v>
      </c>
      <c r="J503">
        <v>8111902.1150000002</v>
      </c>
      <c r="K503">
        <v>59.971899999999998</v>
      </c>
      <c r="L503">
        <v>15890066221.2882</v>
      </c>
      <c r="M503">
        <v>779.20276861938453</v>
      </c>
      <c r="N503">
        <v>39</v>
      </c>
      <c r="O503">
        <v>2.12517428</v>
      </c>
      <c r="P503">
        <v>42.507408140000003</v>
      </c>
      <c r="Q503">
        <v>16.542133400000001</v>
      </c>
      <c r="R503">
        <v>0.115</v>
      </c>
      <c r="S503">
        <v>0.33</v>
      </c>
      <c r="T503">
        <v>1442</v>
      </c>
      <c r="U503">
        <v>0</v>
      </c>
      <c r="V503" t="s">
        <v>653</v>
      </c>
      <c r="W503" t="s">
        <v>653</v>
      </c>
      <c r="X503" t="s">
        <v>653</v>
      </c>
    </row>
    <row r="504" spans="1:24" x14ac:dyDescent="0.25">
      <c r="A504" t="s">
        <v>58</v>
      </c>
      <c r="B504" t="s">
        <v>59</v>
      </c>
      <c r="C504" t="s">
        <v>656</v>
      </c>
      <c r="D504">
        <v>2022</v>
      </c>
      <c r="E504" t="s">
        <v>41</v>
      </c>
      <c r="F504">
        <v>23</v>
      </c>
      <c r="G504">
        <v>22673762.000000004</v>
      </c>
      <c r="H504">
        <v>11026498.199999999</v>
      </c>
      <c r="I504">
        <v>2514941.16</v>
      </c>
      <c r="J504">
        <v>8511557.0399999991</v>
      </c>
      <c r="K504">
        <v>60.7</v>
      </c>
      <c r="L504">
        <v>18820218690.594799</v>
      </c>
      <c r="M504">
        <v>830.04393759601055</v>
      </c>
      <c r="N504">
        <v>48</v>
      </c>
      <c r="O504">
        <v>2.7235012099999998</v>
      </c>
      <c r="P504">
        <v>40.218158719999998</v>
      </c>
      <c r="Q504">
        <v>22.826653839999999</v>
      </c>
      <c r="R504">
        <v>0.115</v>
      </c>
      <c r="S504">
        <v>0.33</v>
      </c>
      <c r="T504">
        <v>1442</v>
      </c>
      <c r="U504">
        <v>164547</v>
      </c>
      <c r="V504">
        <v>4488</v>
      </c>
      <c r="W504">
        <v>346297979</v>
      </c>
      <c r="X504">
        <v>37721615</v>
      </c>
    </row>
    <row r="505" spans="1:24" x14ac:dyDescent="0.25">
      <c r="A505" t="s">
        <v>58</v>
      </c>
      <c r="B505" t="s">
        <v>59</v>
      </c>
      <c r="C505" t="s">
        <v>656</v>
      </c>
      <c r="D505">
        <v>2024</v>
      </c>
      <c r="E505" t="s">
        <v>41</v>
      </c>
      <c r="F505">
        <v>23</v>
      </c>
      <c r="G505">
        <v>23811646</v>
      </c>
      <c r="H505">
        <v>11401230.91</v>
      </c>
      <c r="I505">
        <v>11401230.91</v>
      </c>
      <c r="J505">
        <v>11401230.91</v>
      </c>
      <c r="K505">
        <v>61.091999999999999</v>
      </c>
      <c r="L505">
        <v>23250214909.539101</v>
      </c>
      <c r="M505">
        <v>976.42199575531652</v>
      </c>
      <c r="N505">
        <v>47</v>
      </c>
      <c r="O505">
        <v>2.7235012099999998</v>
      </c>
      <c r="P505">
        <v>40.218158719999998</v>
      </c>
      <c r="Q505">
        <v>22.826653839999999</v>
      </c>
      <c r="R505">
        <v>0.115</v>
      </c>
      <c r="S505">
        <v>0.33</v>
      </c>
      <c r="T505">
        <v>1442</v>
      </c>
      <c r="U505">
        <v>0</v>
      </c>
      <c r="V505">
        <v>5754</v>
      </c>
      <c r="W505">
        <v>346297979</v>
      </c>
      <c r="X505">
        <v>47332697</v>
      </c>
    </row>
    <row r="506" spans="1:24" x14ac:dyDescent="0.25">
      <c r="A506" t="s">
        <v>58</v>
      </c>
      <c r="B506" t="s">
        <v>59</v>
      </c>
      <c r="C506" t="s">
        <v>656</v>
      </c>
      <c r="D506">
        <v>2013</v>
      </c>
      <c r="E506" t="s">
        <v>42</v>
      </c>
      <c r="F506">
        <v>0</v>
      </c>
      <c r="G506">
        <v>17636407.5</v>
      </c>
      <c r="H506">
        <v>10242357.460000001</v>
      </c>
      <c r="I506">
        <v>1831382.2379999999</v>
      </c>
      <c r="J506">
        <v>8410975.2229999993</v>
      </c>
      <c r="K506">
        <v>57.903300000000002</v>
      </c>
      <c r="L506">
        <v>13444300485.8412</v>
      </c>
      <c r="M506">
        <v>762.30380171478805</v>
      </c>
      <c r="N506">
        <v>38</v>
      </c>
      <c r="O506">
        <v>1.6123651299999999</v>
      </c>
      <c r="P506">
        <v>28.982088090000001</v>
      </c>
      <c r="Q506">
        <v>12.25013884</v>
      </c>
      <c r="R506">
        <v>0.115</v>
      </c>
      <c r="S506">
        <v>0.33</v>
      </c>
      <c r="T506">
        <v>1442</v>
      </c>
      <c r="U506">
        <v>0</v>
      </c>
      <c r="V506" t="s">
        <v>653</v>
      </c>
      <c r="W506" t="s">
        <v>653</v>
      </c>
      <c r="X506" t="s">
        <v>653</v>
      </c>
    </row>
    <row r="507" spans="1:24" x14ac:dyDescent="0.25">
      <c r="A507" t="s">
        <v>58</v>
      </c>
      <c r="B507" t="s">
        <v>59</v>
      </c>
      <c r="C507" t="s">
        <v>656</v>
      </c>
      <c r="D507">
        <v>2018</v>
      </c>
      <c r="E507" t="s">
        <v>42</v>
      </c>
      <c r="F507">
        <v>44</v>
      </c>
      <c r="G507">
        <v>20392723</v>
      </c>
      <c r="H507">
        <v>10166163.85</v>
      </c>
      <c r="I507">
        <v>2054261.7379999999</v>
      </c>
      <c r="J507">
        <v>8111902.1150000002</v>
      </c>
      <c r="K507">
        <v>59.971899999999998</v>
      </c>
      <c r="L507">
        <v>15890066221.2882</v>
      </c>
      <c r="M507">
        <v>779.20276861938453</v>
      </c>
      <c r="N507">
        <v>39</v>
      </c>
      <c r="O507">
        <v>2.12517428</v>
      </c>
      <c r="P507">
        <v>42.507408140000003</v>
      </c>
      <c r="Q507">
        <v>16.542133400000001</v>
      </c>
      <c r="R507">
        <v>0.115</v>
      </c>
      <c r="S507">
        <v>0.33</v>
      </c>
      <c r="T507">
        <v>1442</v>
      </c>
      <c r="U507">
        <v>0</v>
      </c>
      <c r="V507" t="s">
        <v>653</v>
      </c>
      <c r="W507" t="s">
        <v>653</v>
      </c>
      <c r="X507" t="s">
        <v>653</v>
      </c>
    </row>
    <row r="508" spans="1:24" x14ac:dyDescent="0.25">
      <c r="A508" t="s">
        <v>58</v>
      </c>
      <c r="B508" t="s">
        <v>59</v>
      </c>
      <c r="C508" t="s">
        <v>656</v>
      </c>
      <c r="D508">
        <v>2022</v>
      </c>
      <c r="E508" t="s">
        <v>42</v>
      </c>
      <c r="F508">
        <v>2079</v>
      </c>
      <c r="G508">
        <v>22673762.000000004</v>
      </c>
      <c r="H508">
        <v>11026498.199999999</v>
      </c>
      <c r="I508">
        <v>2514941.16</v>
      </c>
      <c r="J508">
        <v>8511557.0399999991</v>
      </c>
      <c r="K508">
        <v>60.7</v>
      </c>
      <c r="L508">
        <v>18820218690.594799</v>
      </c>
      <c r="M508">
        <v>830.04393759601055</v>
      </c>
      <c r="N508">
        <v>48</v>
      </c>
      <c r="O508">
        <v>2.7235012099999998</v>
      </c>
      <c r="P508">
        <v>40.218158719999998</v>
      </c>
      <c r="Q508">
        <v>22.826653839999999</v>
      </c>
      <c r="R508">
        <v>0.115</v>
      </c>
      <c r="S508">
        <v>0.33</v>
      </c>
      <c r="T508">
        <v>1442</v>
      </c>
      <c r="U508">
        <v>164547</v>
      </c>
      <c r="V508">
        <v>4488</v>
      </c>
      <c r="W508">
        <v>346297979</v>
      </c>
      <c r="X508">
        <v>37721615</v>
      </c>
    </row>
    <row r="509" spans="1:24" x14ac:dyDescent="0.25">
      <c r="A509" t="s">
        <v>58</v>
      </c>
      <c r="B509" t="s">
        <v>59</v>
      </c>
      <c r="C509" t="s">
        <v>656</v>
      </c>
      <c r="D509">
        <v>2024</v>
      </c>
      <c r="E509" t="s">
        <v>42</v>
      </c>
      <c r="F509">
        <v>740</v>
      </c>
      <c r="G509">
        <v>23811646</v>
      </c>
      <c r="H509">
        <v>11401230.91</v>
      </c>
      <c r="I509">
        <v>11401230.91</v>
      </c>
      <c r="J509">
        <v>11401230.91</v>
      </c>
      <c r="K509">
        <v>61.091999999999999</v>
      </c>
      <c r="L509">
        <v>23250214909.539101</v>
      </c>
      <c r="M509">
        <v>976.42199575531652</v>
      </c>
      <c r="N509">
        <v>47</v>
      </c>
      <c r="O509">
        <v>2.7235012099999998</v>
      </c>
      <c r="P509">
        <v>40.218158719999998</v>
      </c>
      <c r="Q509">
        <v>22.826653839999999</v>
      </c>
      <c r="R509">
        <v>0.115</v>
      </c>
      <c r="S509">
        <v>0.33</v>
      </c>
      <c r="T509">
        <v>1442</v>
      </c>
      <c r="U509">
        <v>0</v>
      </c>
      <c r="V509">
        <v>5754</v>
      </c>
      <c r="W509">
        <v>346297979</v>
      </c>
      <c r="X509">
        <v>47332697</v>
      </c>
    </row>
    <row r="510" spans="1:24" x14ac:dyDescent="0.25">
      <c r="A510" t="s">
        <v>58</v>
      </c>
      <c r="B510" t="s">
        <v>59</v>
      </c>
      <c r="C510" t="s">
        <v>656</v>
      </c>
      <c r="D510">
        <v>2013</v>
      </c>
      <c r="E510" t="s">
        <v>43</v>
      </c>
      <c r="F510">
        <v>0</v>
      </c>
      <c r="G510">
        <v>17636407.5</v>
      </c>
      <c r="H510">
        <v>10242357.460000001</v>
      </c>
      <c r="I510">
        <v>1831382.2379999999</v>
      </c>
      <c r="J510">
        <v>8410975.2229999993</v>
      </c>
      <c r="K510">
        <v>57.903300000000002</v>
      </c>
      <c r="L510">
        <v>13444300485.8412</v>
      </c>
      <c r="M510">
        <v>762.30380171478805</v>
      </c>
      <c r="N510">
        <v>38</v>
      </c>
      <c r="O510">
        <v>1.6123651299999999</v>
      </c>
      <c r="P510">
        <v>28.982088090000001</v>
      </c>
      <c r="Q510">
        <v>12.25013884</v>
      </c>
      <c r="R510">
        <v>0.115</v>
      </c>
      <c r="S510">
        <v>0.33</v>
      </c>
      <c r="T510">
        <v>1442</v>
      </c>
      <c r="U510">
        <v>0</v>
      </c>
      <c r="V510" t="s">
        <v>653</v>
      </c>
      <c r="W510" t="s">
        <v>653</v>
      </c>
      <c r="X510" t="s">
        <v>653</v>
      </c>
    </row>
    <row r="511" spans="1:24" x14ac:dyDescent="0.25">
      <c r="A511" t="s">
        <v>58</v>
      </c>
      <c r="B511" t="s">
        <v>59</v>
      </c>
      <c r="C511" t="s">
        <v>656</v>
      </c>
      <c r="D511">
        <v>2018</v>
      </c>
      <c r="E511" t="s">
        <v>43</v>
      </c>
      <c r="F511">
        <v>0</v>
      </c>
      <c r="G511">
        <v>20392723</v>
      </c>
      <c r="H511">
        <v>10166163.85</v>
      </c>
      <c r="I511">
        <v>2054261.7379999999</v>
      </c>
      <c r="J511">
        <v>8111902.1150000002</v>
      </c>
      <c r="K511">
        <v>59.971899999999998</v>
      </c>
      <c r="L511">
        <v>15890066221.2882</v>
      </c>
      <c r="M511">
        <v>779.20276861938453</v>
      </c>
      <c r="N511">
        <v>39</v>
      </c>
      <c r="O511">
        <v>2.12517428</v>
      </c>
      <c r="P511">
        <v>42.507408140000003</v>
      </c>
      <c r="Q511">
        <v>16.542133400000001</v>
      </c>
      <c r="R511">
        <v>0.115</v>
      </c>
      <c r="S511">
        <v>0.33</v>
      </c>
      <c r="T511">
        <v>1442</v>
      </c>
      <c r="U511">
        <v>0</v>
      </c>
      <c r="V511" t="s">
        <v>653</v>
      </c>
      <c r="W511" t="s">
        <v>653</v>
      </c>
      <c r="X511" t="s">
        <v>653</v>
      </c>
    </row>
    <row r="512" spans="1:24" x14ac:dyDescent="0.25">
      <c r="A512" t="s">
        <v>58</v>
      </c>
      <c r="B512" t="s">
        <v>59</v>
      </c>
      <c r="C512" t="s">
        <v>656</v>
      </c>
      <c r="D512">
        <v>2022</v>
      </c>
      <c r="E512" t="s">
        <v>43</v>
      </c>
      <c r="F512">
        <v>1698</v>
      </c>
      <c r="G512">
        <v>22673762.000000004</v>
      </c>
      <c r="H512">
        <v>11026498.199999999</v>
      </c>
      <c r="I512">
        <v>2514941.16</v>
      </c>
      <c r="J512">
        <v>8511557.0399999991</v>
      </c>
      <c r="K512">
        <v>60.7</v>
      </c>
      <c r="L512">
        <v>18820218690.594799</v>
      </c>
      <c r="M512">
        <v>830.04393759601055</v>
      </c>
      <c r="N512">
        <v>48</v>
      </c>
      <c r="O512">
        <v>2.7235012099999998</v>
      </c>
      <c r="P512">
        <v>40.218158719999998</v>
      </c>
      <c r="Q512">
        <v>22.826653839999999</v>
      </c>
      <c r="R512">
        <v>0.115</v>
      </c>
      <c r="S512">
        <v>0.33</v>
      </c>
      <c r="T512">
        <v>1442</v>
      </c>
      <c r="U512">
        <v>164547</v>
      </c>
      <c r="V512">
        <v>4488</v>
      </c>
      <c r="W512">
        <v>346297979</v>
      </c>
      <c r="X512">
        <v>37721615</v>
      </c>
    </row>
    <row r="513" spans="1:24" x14ac:dyDescent="0.25">
      <c r="A513" t="s">
        <v>58</v>
      </c>
      <c r="B513" t="s">
        <v>59</v>
      </c>
      <c r="C513" t="s">
        <v>656</v>
      </c>
      <c r="D513">
        <v>2024</v>
      </c>
      <c r="E513" t="s">
        <v>43</v>
      </c>
      <c r="F513">
        <v>1698</v>
      </c>
      <c r="G513">
        <v>23811646</v>
      </c>
      <c r="H513">
        <v>11401230.91</v>
      </c>
      <c r="I513">
        <v>11401230.91</v>
      </c>
      <c r="J513">
        <v>11401230.91</v>
      </c>
      <c r="K513">
        <v>61.091999999999999</v>
      </c>
      <c r="L513">
        <v>23250214909.539101</v>
      </c>
      <c r="M513">
        <v>976.42199575531652</v>
      </c>
      <c r="N513">
        <v>47</v>
      </c>
      <c r="O513">
        <v>2.7235012099999998</v>
      </c>
      <c r="P513">
        <v>40.218158719999998</v>
      </c>
      <c r="Q513">
        <v>22.826653839999999</v>
      </c>
      <c r="R513">
        <v>0.115</v>
      </c>
      <c r="S513">
        <v>0.33</v>
      </c>
      <c r="T513">
        <v>1442</v>
      </c>
      <c r="U513">
        <v>0</v>
      </c>
      <c r="V513">
        <v>5754</v>
      </c>
      <c r="W513">
        <v>346297979</v>
      </c>
      <c r="X513">
        <v>47332697</v>
      </c>
    </row>
    <row r="514" spans="1:24" x14ac:dyDescent="0.25">
      <c r="A514" t="s">
        <v>58</v>
      </c>
      <c r="B514" t="s">
        <v>59</v>
      </c>
      <c r="C514" t="s">
        <v>656</v>
      </c>
      <c r="D514">
        <v>2013</v>
      </c>
      <c r="E514" t="s">
        <v>44</v>
      </c>
      <c r="F514">
        <v>0</v>
      </c>
      <c r="G514">
        <v>17636407.5</v>
      </c>
      <c r="H514">
        <v>10242357.460000001</v>
      </c>
      <c r="I514">
        <v>1831382.2379999999</v>
      </c>
      <c r="J514">
        <v>8410975.2229999993</v>
      </c>
      <c r="K514">
        <v>57.903300000000002</v>
      </c>
      <c r="L514">
        <v>13444300485.8412</v>
      </c>
      <c r="M514">
        <v>762.30380171478805</v>
      </c>
      <c r="N514">
        <v>38</v>
      </c>
      <c r="O514">
        <v>1.6123651299999999</v>
      </c>
      <c r="P514">
        <v>28.982088090000001</v>
      </c>
      <c r="Q514">
        <v>12.25013884</v>
      </c>
      <c r="R514">
        <v>0.115</v>
      </c>
      <c r="S514">
        <v>0.33</v>
      </c>
      <c r="T514">
        <v>1442</v>
      </c>
      <c r="U514">
        <v>0</v>
      </c>
      <c r="V514" t="s">
        <v>653</v>
      </c>
      <c r="W514" t="s">
        <v>653</v>
      </c>
      <c r="X514" t="s">
        <v>653</v>
      </c>
    </row>
    <row r="515" spans="1:24" x14ac:dyDescent="0.25">
      <c r="A515" t="s">
        <v>58</v>
      </c>
      <c r="B515" t="s">
        <v>59</v>
      </c>
      <c r="C515" t="s">
        <v>656</v>
      </c>
      <c r="D515">
        <v>2018</v>
      </c>
      <c r="E515" t="s">
        <v>44</v>
      </c>
      <c r="F515">
        <v>1224</v>
      </c>
      <c r="G515">
        <v>20392723</v>
      </c>
      <c r="H515">
        <v>10166163.85</v>
      </c>
      <c r="I515">
        <v>2054261.7379999999</v>
      </c>
      <c r="J515">
        <v>8111902.1150000002</v>
      </c>
      <c r="K515">
        <v>59.971899999999998</v>
      </c>
      <c r="L515">
        <v>15890066221.2882</v>
      </c>
      <c r="M515">
        <v>779.20276861938453</v>
      </c>
      <c r="N515">
        <v>39</v>
      </c>
      <c r="O515">
        <v>2.12517428</v>
      </c>
      <c r="P515">
        <v>42.507408140000003</v>
      </c>
      <c r="Q515">
        <v>16.542133400000001</v>
      </c>
      <c r="R515">
        <v>0.115</v>
      </c>
      <c r="S515">
        <v>0.33</v>
      </c>
      <c r="T515">
        <v>1442</v>
      </c>
      <c r="U515">
        <v>0</v>
      </c>
      <c r="V515" t="s">
        <v>653</v>
      </c>
      <c r="W515" t="s">
        <v>653</v>
      </c>
      <c r="X515" t="s">
        <v>653</v>
      </c>
    </row>
    <row r="516" spans="1:24" x14ac:dyDescent="0.25">
      <c r="A516" t="s">
        <v>58</v>
      </c>
      <c r="B516" t="s">
        <v>59</v>
      </c>
      <c r="C516" t="s">
        <v>656</v>
      </c>
      <c r="D516">
        <v>2022</v>
      </c>
      <c r="E516" t="s">
        <v>44</v>
      </c>
      <c r="F516">
        <v>910</v>
      </c>
      <c r="G516">
        <v>22673762.000000004</v>
      </c>
      <c r="H516">
        <v>11026498.199999999</v>
      </c>
      <c r="I516">
        <v>2514941.16</v>
      </c>
      <c r="J516">
        <v>8511557.0399999991</v>
      </c>
      <c r="K516">
        <v>60.7</v>
      </c>
      <c r="L516">
        <v>18820218690.594799</v>
      </c>
      <c r="M516">
        <v>830.04393759601055</v>
      </c>
      <c r="N516">
        <v>48</v>
      </c>
      <c r="O516">
        <v>2.7235012099999998</v>
      </c>
      <c r="P516">
        <v>40.218158719999998</v>
      </c>
      <c r="Q516">
        <v>22.826653839999999</v>
      </c>
      <c r="R516">
        <v>0.115</v>
      </c>
      <c r="S516">
        <v>0.33</v>
      </c>
      <c r="T516">
        <v>1442</v>
      </c>
      <c r="U516">
        <v>164547</v>
      </c>
      <c r="V516">
        <v>4488</v>
      </c>
      <c r="W516">
        <v>346297979</v>
      </c>
      <c r="X516">
        <v>37721615</v>
      </c>
    </row>
    <row r="517" spans="1:24" x14ac:dyDescent="0.25">
      <c r="A517" t="s">
        <v>58</v>
      </c>
      <c r="B517" t="s">
        <v>59</v>
      </c>
      <c r="C517" t="s">
        <v>656</v>
      </c>
      <c r="D517">
        <v>2024</v>
      </c>
      <c r="E517" t="s">
        <v>44</v>
      </c>
      <c r="F517">
        <v>910</v>
      </c>
      <c r="G517">
        <v>23811646</v>
      </c>
      <c r="H517">
        <v>11401230.91</v>
      </c>
      <c r="I517">
        <v>11401230.91</v>
      </c>
      <c r="J517">
        <v>11401230.91</v>
      </c>
      <c r="K517">
        <v>61.091999999999999</v>
      </c>
      <c r="L517">
        <v>23250214909.539101</v>
      </c>
      <c r="M517">
        <v>976.42199575531652</v>
      </c>
      <c r="N517">
        <v>47</v>
      </c>
      <c r="O517">
        <v>2.7235012099999998</v>
      </c>
      <c r="P517">
        <v>40.218158719999998</v>
      </c>
      <c r="Q517">
        <v>22.826653839999999</v>
      </c>
      <c r="R517">
        <v>0.115</v>
      </c>
      <c r="S517">
        <v>0.33</v>
      </c>
      <c r="T517">
        <v>1442</v>
      </c>
      <c r="U517">
        <v>0</v>
      </c>
      <c r="V517">
        <v>5754</v>
      </c>
      <c r="W517">
        <v>346297979</v>
      </c>
      <c r="X517">
        <v>47332697</v>
      </c>
    </row>
    <row r="518" spans="1:24" x14ac:dyDescent="0.25">
      <c r="A518" t="s">
        <v>58</v>
      </c>
      <c r="B518" t="s">
        <v>59</v>
      </c>
      <c r="C518" t="s">
        <v>656</v>
      </c>
      <c r="D518">
        <v>2013</v>
      </c>
      <c r="E518" t="s">
        <v>45</v>
      </c>
      <c r="F518">
        <v>148</v>
      </c>
      <c r="G518">
        <v>17636407.5</v>
      </c>
      <c r="H518">
        <v>10242357.460000001</v>
      </c>
      <c r="I518">
        <v>1831382.2379999999</v>
      </c>
      <c r="J518">
        <v>8410975.2229999993</v>
      </c>
      <c r="K518">
        <v>57.903300000000002</v>
      </c>
      <c r="L518">
        <v>13444300485.8412</v>
      </c>
      <c r="M518">
        <v>762.30380171478805</v>
      </c>
      <c r="N518">
        <v>38</v>
      </c>
      <c r="O518">
        <v>1.6123651299999999</v>
      </c>
      <c r="P518">
        <v>28.982088090000001</v>
      </c>
      <c r="Q518">
        <v>12.25013884</v>
      </c>
      <c r="R518">
        <v>0.115</v>
      </c>
      <c r="S518">
        <v>0.33</v>
      </c>
      <c r="T518">
        <v>1442</v>
      </c>
      <c r="U518">
        <v>0</v>
      </c>
      <c r="V518" t="s">
        <v>653</v>
      </c>
      <c r="W518" t="s">
        <v>653</v>
      </c>
      <c r="X518" t="s">
        <v>653</v>
      </c>
    </row>
    <row r="519" spans="1:24" x14ac:dyDescent="0.25">
      <c r="A519" t="s">
        <v>58</v>
      </c>
      <c r="B519" t="s">
        <v>59</v>
      </c>
      <c r="C519" t="s">
        <v>656</v>
      </c>
      <c r="D519">
        <v>2018</v>
      </c>
      <c r="E519" t="s">
        <v>45</v>
      </c>
      <c r="F519">
        <v>156</v>
      </c>
      <c r="G519">
        <v>20392723</v>
      </c>
      <c r="H519">
        <v>10166163.85</v>
      </c>
      <c r="I519">
        <v>2054261.7379999999</v>
      </c>
      <c r="J519">
        <v>8111902.1150000002</v>
      </c>
      <c r="K519">
        <v>59.971899999999998</v>
      </c>
      <c r="L519">
        <v>15890066221.2882</v>
      </c>
      <c r="M519">
        <v>779.20276861938453</v>
      </c>
      <c r="N519">
        <v>39</v>
      </c>
      <c r="O519">
        <v>2.12517428</v>
      </c>
      <c r="P519">
        <v>42.507408140000003</v>
      </c>
      <c r="Q519">
        <v>16.542133400000001</v>
      </c>
      <c r="R519">
        <v>0.115</v>
      </c>
      <c r="S519">
        <v>0.33</v>
      </c>
      <c r="T519">
        <v>1442</v>
      </c>
      <c r="U519">
        <v>0</v>
      </c>
      <c r="V519" t="s">
        <v>653</v>
      </c>
      <c r="W519" t="s">
        <v>653</v>
      </c>
      <c r="X519" t="s">
        <v>653</v>
      </c>
    </row>
    <row r="520" spans="1:24" x14ac:dyDescent="0.25">
      <c r="A520" t="s">
        <v>58</v>
      </c>
      <c r="B520" t="s">
        <v>59</v>
      </c>
      <c r="C520" t="s">
        <v>656</v>
      </c>
      <c r="D520">
        <v>2022</v>
      </c>
      <c r="E520" t="s">
        <v>45</v>
      </c>
      <c r="F520">
        <v>210</v>
      </c>
      <c r="G520">
        <v>22673762.000000004</v>
      </c>
      <c r="H520">
        <v>11026498.199999999</v>
      </c>
      <c r="I520">
        <v>2514941.16</v>
      </c>
      <c r="J520">
        <v>8511557.0399999991</v>
      </c>
      <c r="K520">
        <v>60.7</v>
      </c>
      <c r="L520">
        <v>18820218690.594799</v>
      </c>
      <c r="M520">
        <v>830.04393759601055</v>
      </c>
      <c r="N520">
        <v>48</v>
      </c>
      <c r="O520">
        <v>2.7235012099999998</v>
      </c>
      <c r="P520">
        <v>40.218158719999998</v>
      </c>
      <c r="Q520">
        <v>22.826653839999999</v>
      </c>
      <c r="R520">
        <v>0.115</v>
      </c>
      <c r="S520">
        <v>0.33</v>
      </c>
      <c r="T520">
        <v>1442</v>
      </c>
      <c r="U520">
        <v>164547</v>
      </c>
      <c r="V520">
        <v>4488</v>
      </c>
      <c r="W520">
        <v>346297979</v>
      </c>
      <c r="X520">
        <v>37721615</v>
      </c>
    </row>
    <row r="521" spans="1:24" x14ac:dyDescent="0.25">
      <c r="A521" t="s">
        <v>58</v>
      </c>
      <c r="B521" t="s">
        <v>59</v>
      </c>
      <c r="C521" t="s">
        <v>656</v>
      </c>
      <c r="D521">
        <v>2024</v>
      </c>
      <c r="E521" t="s">
        <v>45</v>
      </c>
      <c r="F521">
        <v>205</v>
      </c>
      <c r="G521">
        <v>23811646</v>
      </c>
      <c r="H521">
        <v>11401230.91</v>
      </c>
      <c r="I521">
        <v>11401230.91</v>
      </c>
      <c r="J521">
        <v>11401230.91</v>
      </c>
      <c r="K521">
        <v>61.091999999999999</v>
      </c>
      <c r="L521">
        <v>23250214909.539101</v>
      </c>
      <c r="M521">
        <v>976.42199575531652</v>
      </c>
      <c r="N521">
        <v>47</v>
      </c>
      <c r="O521">
        <v>2.7235012099999998</v>
      </c>
      <c r="P521">
        <v>40.218158719999998</v>
      </c>
      <c r="Q521">
        <v>22.826653839999999</v>
      </c>
      <c r="R521">
        <v>0.115</v>
      </c>
      <c r="S521">
        <v>0.33</v>
      </c>
      <c r="T521">
        <v>1442</v>
      </c>
      <c r="U521">
        <v>0</v>
      </c>
      <c r="V521">
        <v>5754</v>
      </c>
      <c r="W521">
        <v>346297979</v>
      </c>
      <c r="X521">
        <v>47332697</v>
      </c>
    </row>
    <row r="522" spans="1:24" x14ac:dyDescent="0.25">
      <c r="A522" t="s">
        <v>58</v>
      </c>
      <c r="B522" t="s">
        <v>59</v>
      </c>
      <c r="C522" t="s">
        <v>656</v>
      </c>
      <c r="D522">
        <v>2013</v>
      </c>
      <c r="E522" t="s">
        <v>46</v>
      </c>
      <c r="F522">
        <v>207</v>
      </c>
      <c r="G522">
        <v>17636407.5</v>
      </c>
      <c r="H522">
        <v>10242357.460000001</v>
      </c>
      <c r="I522">
        <v>1831382.2379999999</v>
      </c>
      <c r="J522">
        <v>8410975.2229999993</v>
      </c>
      <c r="K522">
        <v>57.903300000000002</v>
      </c>
      <c r="L522">
        <v>13444300485.8412</v>
      </c>
      <c r="M522">
        <v>762.30380171478805</v>
      </c>
      <c r="N522">
        <v>38</v>
      </c>
      <c r="O522">
        <v>1.6123651299999999</v>
      </c>
      <c r="P522">
        <v>28.982088090000001</v>
      </c>
      <c r="Q522">
        <v>12.25013884</v>
      </c>
      <c r="R522">
        <v>0.115</v>
      </c>
      <c r="S522">
        <v>0.33</v>
      </c>
      <c r="T522">
        <v>1442</v>
      </c>
      <c r="U522">
        <v>0</v>
      </c>
      <c r="V522" t="s">
        <v>653</v>
      </c>
      <c r="W522" t="s">
        <v>653</v>
      </c>
      <c r="X522" t="s">
        <v>653</v>
      </c>
    </row>
    <row r="523" spans="1:24" x14ac:dyDescent="0.25">
      <c r="A523" t="s">
        <v>58</v>
      </c>
      <c r="B523" t="s">
        <v>59</v>
      </c>
      <c r="C523" t="s">
        <v>656</v>
      </c>
      <c r="D523">
        <v>2018</v>
      </c>
      <c r="E523" t="s">
        <v>46</v>
      </c>
      <c r="F523">
        <v>636</v>
      </c>
      <c r="G523">
        <v>20392723</v>
      </c>
      <c r="H523">
        <v>10166163.85</v>
      </c>
      <c r="I523">
        <v>2054261.7379999999</v>
      </c>
      <c r="J523">
        <v>8111902.1150000002</v>
      </c>
      <c r="K523">
        <v>59.971899999999998</v>
      </c>
      <c r="L523">
        <v>15890066221.2882</v>
      </c>
      <c r="M523">
        <v>779.20276861938453</v>
      </c>
      <c r="N523">
        <v>39</v>
      </c>
      <c r="O523">
        <v>2.12517428</v>
      </c>
      <c r="P523">
        <v>42.507408140000003</v>
      </c>
      <c r="Q523">
        <v>16.542133400000001</v>
      </c>
      <c r="R523">
        <v>0.115</v>
      </c>
      <c r="S523">
        <v>0.33</v>
      </c>
      <c r="T523">
        <v>1442</v>
      </c>
      <c r="U523">
        <v>0</v>
      </c>
      <c r="V523" t="s">
        <v>653</v>
      </c>
      <c r="W523" t="s">
        <v>653</v>
      </c>
      <c r="X523" t="s">
        <v>653</v>
      </c>
    </row>
    <row r="524" spans="1:24" x14ac:dyDescent="0.25">
      <c r="A524" t="s">
        <v>58</v>
      </c>
      <c r="B524" t="s">
        <v>59</v>
      </c>
      <c r="C524" t="s">
        <v>656</v>
      </c>
      <c r="D524">
        <v>2022</v>
      </c>
      <c r="E524" t="s">
        <v>46</v>
      </c>
      <c r="F524">
        <v>591</v>
      </c>
      <c r="G524">
        <v>22673762.000000004</v>
      </c>
      <c r="H524">
        <v>11026498.199999999</v>
      </c>
      <c r="I524">
        <v>2514941.16</v>
      </c>
      <c r="J524">
        <v>8511557.0399999991</v>
      </c>
      <c r="K524">
        <v>60.7</v>
      </c>
      <c r="L524">
        <v>18820218690.594799</v>
      </c>
      <c r="M524">
        <v>830.04393759601055</v>
      </c>
      <c r="N524">
        <v>48</v>
      </c>
      <c r="O524">
        <v>2.7235012099999998</v>
      </c>
      <c r="P524">
        <v>40.218158719999998</v>
      </c>
      <c r="Q524">
        <v>22.826653839999999</v>
      </c>
      <c r="R524">
        <v>0.115</v>
      </c>
      <c r="S524">
        <v>0.33</v>
      </c>
      <c r="T524">
        <v>1442</v>
      </c>
      <c r="U524">
        <v>164547</v>
      </c>
      <c r="V524">
        <v>4488</v>
      </c>
      <c r="W524">
        <v>346297979</v>
      </c>
      <c r="X524">
        <v>37721615</v>
      </c>
    </row>
    <row r="525" spans="1:24" x14ac:dyDescent="0.25">
      <c r="A525" t="s">
        <v>58</v>
      </c>
      <c r="B525" t="s">
        <v>59</v>
      </c>
      <c r="C525" t="s">
        <v>656</v>
      </c>
      <c r="D525">
        <v>2024</v>
      </c>
      <c r="E525" t="s">
        <v>46</v>
      </c>
      <c r="F525">
        <v>901</v>
      </c>
      <c r="G525">
        <v>23811646</v>
      </c>
      <c r="H525">
        <v>11401230.91</v>
      </c>
      <c r="I525">
        <v>11401230.91</v>
      </c>
      <c r="J525">
        <v>11401230.91</v>
      </c>
      <c r="K525">
        <v>61.091999999999999</v>
      </c>
      <c r="L525">
        <v>23250214909.539101</v>
      </c>
      <c r="M525">
        <v>976.42199575531652</v>
      </c>
      <c r="N525">
        <v>47</v>
      </c>
      <c r="O525">
        <v>2.7235012099999998</v>
      </c>
      <c r="P525">
        <v>40.218158719999998</v>
      </c>
      <c r="Q525">
        <v>22.826653839999999</v>
      </c>
      <c r="R525">
        <v>0.115</v>
      </c>
      <c r="S525">
        <v>0.33</v>
      </c>
      <c r="T525">
        <v>1442</v>
      </c>
      <c r="U525">
        <v>0</v>
      </c>
      <c r="V525">
        <v>5754</v>
      </c>
      <c r="W525">
        <v>346297979</v>
      </c>
      <c r="X525">
        <v>47332697</v>
      </c>
    </row>
    <row r="526" spans="1:24" x14ac:dyDescent="0.25">
      <c r="A526" t="s">
        <v>58</v>
      </c>
      <c r="B526" t="s">
        <v>59</v>
      </c>
      <c r="C526" t="s">
        <v>656</v>
      </c>
      <c r="D526">
        <v>2013</v>
      </c>
      <c r="E526" t="s">
        <v>47</v>
      </c>
      <c r="F526">
        <v>0</v>
      </c>
      <c r="G526">
        <v>17636407.5</v>
      </c>
      <c r="H526">
        <v>10242357.460000001</v>
      </c>
      <c r="I526">
        <v>1831382.2379999999</v>
      </c>
      <c r="J526">
        <v>8410975.2229999993</v>
      </c>
      <c r="K526">
        <v>57.903300000000002</v>
      </c>
      <c r="L526">
        <v>13444300485.8412</v>
      </c>
      <c r="M526">
        <v>762.30380171478805</v>
      </c>
      <c r="N526">
        <v>38</v>
      </c>
      <c r="O526">
        <v>1.6123651299999999</v>
      </c>
      <c r="P526">
        <v>28.982088090000001</v>
      </c>
      <c r="Q526">
        <v>12.25013884</v>
      </c>
      <c r="R526">
        <v>0.115</v>
      </c>
      <c r="S526">
        <v>0.33</v>
      </c>
      <c r="T526">
        <v>1442</v>
      </c>
      <c r="U526">
        <v>0</v>
      </c>
      <c r="V526" t="s">
        <v>653</v>
      </c>
      <c r="W526" t="s">
        <v>653</v>
      </c>
      <c r="X526" t="s">
        <v>653</v>
      </c>
    </row>
    <row r="527" spans="1:24" x14ac:dyDescent="0.25">
      <c r="A527" t="s">
        <v>58</v>
      </c>
      <c r="B527" t="s">
        <v>59</v>
      </c>
      <c r="C527" t="s">
        <v>656</v>
      </c>
      <c r="D527">
        <v>2018</v>
      </c>
      <c r="E527" t="s">
        <v>47</v>
      </c>
      <c r="F527">
        <v>18</v>
      </c>
      <c r="G527">
        <v>20392723</v>
      </c>
      <c r="H527">
        <v>10166163.85</v>
      </c>
      <c r="I527">
        <v>2054261.7379999999</v>
      </c>
      <c r="J527">
        <v>8111902.1150000002</v>
      </c>
      <c r="K527">
        <v>59.971899999999998</v>
      </c>
      <c r="L527">
        <v>15890066221.2882</v>
      </c>
      <c r="M527">
        <v>779.20276861938453</v>
      </c>
      <c r="N527">
        <v>39</v>
      </c>
      <c r="O527">
        <v>2.12517428</v>
      </c>
      <c r="P527">
        <v>42.507408140000003</v>
      </c>
      <c r="Q527">
        <v>16.542133400000001</v>
      </c>
      <c r="R527">
        <v>0.115</v>
      </c>
      <c r="S527">
        <v>0.33</v>
      </c>
      <c r="T527">
        <v>1442</v>
      </c>
      <c r="U527">
        <v>0</v>
      </c>
      <c r="V527" t="s">
        <v>653</v>
      </c>
      <c r="W527" t="s">
        <v>653</v>
      </c>
      <c r="X527" t="s">
        <v>653</v>
      </c>
    </row>
    <row r="528" spans="1:24" x14ac:dyDescent="0.25">
      <c r="A528" t="s">
        <v>58</v>
      </c>
      <c r="B528" t="s">
        <v>59</v>
      </c>
      <c r="C528" t="s">
        <v>656</v>
      </c>
      <c r="D528">
        <v>2022</v>
      </c>
      <c r="E528" t="s">
        <v>47</v>
      </c>
      <c r="F528">
        <v>47</v>
      </c>
      <c r="G528">
        <v>22673762.000000004</v>
      </c>
      <c r="H528">
        <v>11026498.199999999</v>
      </c>
      <c r="I528">
        <v>2514941.16</v>
      </c>
      <c r="J528">
        <v>8511557.0399999991</v>
      </c>
      <c r="K528">
        <v>60.7</v>
      </c>
      <c r="L528">
        <v>18820218690.594799</v>
      </c>
      <c r="M528">
        <v>830.04393759601055</v>
      </c>
      <c r="N528">
        <v>48</v>
      </c>
      <c r="O528">
        <v>2.7235012099999998</v>
      </c>
      <c r="P528">
        <v>40.218158719999998</v>
      </c>
      <c r="Q528">
        <v>22.826653839999999</v>
      </c>
      <c r="R528">
        <v>0.115</v>
      </c>
      <c r="S528">
        <v>0.33</v>
      </c>
      <c r="T528">
        <v>1442</v>
      </c>
      <c r="U528">
        <v>164547</v>
      </c>
      <c r="V528">
        <v>4488</v>
      </c>
      <c r="W528">
        <v>346297979</v>
      </c>
      <c r="X528">
        <v>37721615</v>
      </c>
    </row>
    <row r="529" spans="1:24" x14ac:dyDescent="0.25">
      <c r="A529" t="s">
        <v>58</v>
      </c>
      <c r="B529" t="s">
        <v>59</v>
      </c>
      <c r="C529" t="s">
        <v>656</v>
      </c>
      <c r="D529">
        <v>2024</v>
      </c>
      <c r="E529" t="s">
        <v>47</v>
      </c>
      <c r="F529">
        <v>35</v>
      </c>
      <c r="G529">
        <v>23811646</v>
      </c>
      <c r="H529">
        <v>11401230.91</v>
      </c>
      <c r="I529">
        <v>11401230.91</v>
      </c>
      <c r="J529">
        <v>11401230.91</v>
      </c>
      <c r="K529">
        <v>61.091999999999999</v>
      </c>
      <c r="L529">
        <v>23250214909.539101</v>
      </c>
      <c r="M529">
        <v>976.42199575531652</v>
      </c>
      <c r="N529">
        <v>47</v>
      </c>
      <c r="O529">
        <v>2.7235012099999998</v>
      </c>
      <c r="P529">
        <v>40.218158719999998</v>
      </c>
      <c r="Q529">
        <v>22.826653839999999</v>
      </c>
      <c r="R529">
        <v>0.115</v>
      </c>
      <c r="S529">
        <v>0.33</v>
      </c>
      <c r="T529">
        <v>1442</v>
      </c>
      <c r="U529">
        <v>0</v>
      </c>
      <c r="V529">
        <v>5754</v>
      </c>
      <c r="W529">
        <v>346297979</v>
      </c>
      <c r="X529">
        <v>47332697</v>
      </c>
    </row>
    <row r="530" spans="1:24" x14ac:dyDescent="0.25">
      <c r="A530" t="s">
        <v>58</v>
      </c>
      <c r="B530" t="s">
        <v>59</v>
      </c>
      <c r="C530" t="s">
        <v>656</v>
      </c>
      <c r="D530">
        <v>2013</v>
      </c>
      <c r="E530" t="s">
        <v>48</v>
      </c>
      <c r="F530">
        <v>0</v>
      </c>
      <c r="G530">
        <v>17636407.5</v>
      </c>
      <c r="H530">
        <v>10242357.460000001</v>
      </c>
      <c r="I530">
        <v>1831382.2379999999</v>
      </c>
      <c r="J530">
        <v>8410975.2229999993</v>
      </c>
      <c r="K530">
        <v>57.903300000000002</v>
      </c>
      <c r="L530">
        <v>13444300485.8412</v>
      </c>
      <c r="M530">
        <v>762.30380171478805</v>
      </c>
      <c r="N530">
        <v>38</v>
      </c>
      <c r="O530">
        <v>1.6123651299999999</v>
      </c>
      <c r="P530">
        <v>28.982088090000001</v>
      </c>
      <c r="Q530">
        <v>12.25013884</v>
      </c>
      <c r="R530">
        <v>0.115</v>
      </c>
      <c r="S530">
        <v>0.33</v>
      </c>
      <c r="T530">
        <v>1442</v>
      </c>
      <c r="U530">
        <v>0</v>
      </c>
      <c r="V530" t="s">
        <v>653</v>
      </c>
      <c r="W530" t="s">
        <v>653</v>
      </c>
      <c r="X530" t="s">
        <v>653</v>
      </c>
    </row>
    <row r="531" spans="1:24" x14ac:dyDescent="0.25">
      <c r="A531" t="s">
        <v>58</v>
      </c>
      <c r="B531" t="s">
        <v>59</v>
      </c>
      <c r="C531" t="s">
        <v>656</v>
      </c>
      <c r="D531">
        <v>2018</v>
      </c>
      <c r="E531" t="s">
        <v>48</v>
      </c>
      <c r="F531">
        <v>8</v>
      </c>
      <c r="G531">
        <v>20392723</v>
      </c>
      <c r="H531">
        <v>10166163.85</v>
      </c>
      <c r="I531">
        <v>2054261.7379999999</v>
      </c>
      <c r="J531">
        <v>8111902.1150000002</v>
      </c>
      <c r="K531">
        <v>59.971899999999998</v>
      </c>
      <c r="L531">
        <v>15890066221.2882</v>
      </c>
      <c r="M531">
        <v>779.20276861938453</v>
      </c>
      <c r="N531">
        <v>39</v>
      </c>
      <c r="O531">
        <v>2.12517428</v>
      </c>
      <c r="P531">
        <v>42.507408140000003</v>
      </c>
      <c r="Q531">
        <v>16.542133400000001</v>
      </c>
      <c r="R531">
        <v>0.115</v>
      </c>
      <c r="S531">
        <v>0.33</v>
      </c>
      <c r="T531">
        <v>1442</v>
      </c>
      <c r="U531">
        <v>0</v>
      </c>
      <c r="V531" t="s">
        <v>653</v>
      </c>
      <c r="W531" t="s">
        <v>653</v>
      </c>
      <c r="X531" t="s">
        <v>653</v>
      </c>
    </row>
    <row r="532" spans="1:24" x14ac:dyDescent="0.25">
      <c r="A532" t="s">
        <v>58</v>
      </c>
      <c r="B532" t="s">
        <v>59</v>
      </c>
      <c r="C532" t="s">
        <v>656</v>
      </c>
      <c r="D532">
        <v>2022</v>
      </c>
      <c r="E532" t="s">
        <v>48</v>
      </c>
      <c r="F532">
        <v>9</v>
      </c>
      <c r="G532">
        <v>22673762.000000004</v>
      </c>
      <c r="H532">
        <v>11026498.199999999</v>
      </c>
      <c r="I532">
        <v>2514941.16</v>
      </c>
      <c r="J532">
        <v>8511557.0399999991</v>
      </c>
      <c r="K532">
        <v>60.7</v>
      </c>
      <c r="L532">
        <v>18820218690.594799</v>
      </c>
      <c r="M532">
        <v>830.04393759601055</v>
      </c>
      <c r="N532">
        <v>48</v>
      </c>
      <c r="O532">
        <v>2.7235012099999998</v>
      </c>
      <c r="P532">
        <v>40.218158719999998</v>
      </c>
      <c r="Q532">
        <v>22.826653839999999</v>
      </c>
      <c r="R532">
        <v>0.115</v>
      </c>
      <c r="S532">
        <v>0.33</v>
      </c>
      <c r="T532">
        <v>1442</v>
      </c>
      <c r="U532">
        <v>164547</v>
      </c>
      <c r="V532">
        <v>4488</v>
      </c>
      <c r="W532">
        <v>346297979</v>
      </c>
      <c r="X532">
        <v>37721615</v>
      </c>
    </row>
    <row r="533" spans="1:24" x14ac:dyDescent="0.25">
      <c r="A533" t="s">
        <v>58</v>
      </c>
      <c r="B533" t="s">
        <v>59</v>
      </c>
      <c r="C533" t="s">
        <v>656</v>
      </c>
      <c r="D533">
        <v>2024</v>
      </c>
      <c r="E533" t="s">
        <v>48</v>
      </c>
      <c r="F533">
        <v>18</v>
      </c>
      <c r="G533">
        <v>23811646</v>
      </c>
      <c r="H533">
        <v>11401230.91</v>
      </c>
      <c r="I533">
        <v>11401230.91</v>
      </c>
      <c r="J533">
        <v>11401230.91</v>
      </c>
      <c r="K533">
        <v>61.091999999999999</v>
      </c>
      <c r="L533">
        <v>23250214909.539101</v>
      </c>
      <c r="M533">
        <v>976.42199575531652</v>
      </c>
      <c r="N533">
        <v>47</v>
      </c>
      <c r="O533">
        <v>2.7235012099999998</v>
      </c>
      <c r="P533">
        <v>40.218158719999998</v>
      </c>
      <c r="Q533">
        <v>22.826653839999999</v>
      </c>
      <c r="R533">
        <v>0.115</v>
      </c>
      <c r="S533">
        <v>0.33</v>
      </c>
      <c r="T533">
        <v>1442</v>
      </c>
      <c r="U533">
        <v>0</v>
      </c>
      <c r="V533">
        <v>5754</v>
      </c>
      <c r="W533">
        <v>346297979</v>
      </c>
      <c r="X533">
        <v>47332697</v>
      </c>
    </row>
    <row r="534" spans="1:24" x14ac:dyDescent="0.25">
      <c r="A534" t="s">
        <v>58</v>
      </c>
      <c r="B534" t="s">
        <v>59</v>
      </c>
      <c r="C534" t="s">
        <v>656</v>
      </c>
      <c r="D534">
        <v>2013</v>
      </c>
      <c r="E534" t="s">
        <v>49</v>
      </c>
      <c r="F534">
        <v>0</v>
      </c>
      <c r="G534">
        <v>17636407.5</v>
      </c>
      <c r="H534">
        <v>10242357.460000001</v>
      </c>
      <c r="I534">
        <v>1831382.2379999999</v>
      </c>
      <c r="J534">
        <v>8410975.2229999993</v>
      </c>
      <c r="K534">
        <v>57.903300000000002</v>
      </c>
      <c r="L534">
        <v>13444300485.8412</v>
      </c>
      <c r="M534">
        <v>762.30380171478805</v>
      </c>
      <c r="N534">
        <v>38</v>
      </c>
      <c r="O534">
        <v>1.6123651299999999</v>
      </c>
      <c r="P534">
        <v>28.982088090000001</v>
      </c>
      <c r="Q534">
        <v>12.25013884</v>
      </c>
      <c r="R534">
        <v>0.115</v>
      </c>
      <c r="S534">
        <v>0.33</v>
      </c>
      <c r="T534">
        <v>1442</v>
      </c>
      <c r="U534">
        <v>0</v>
      </c>
      <c r="V534" t="s">
        <v>653</v>
      </c>
      <c r="W534" t="s">
        <v>653</v>
      </c>
      <c r="X534" t="s">
        <v>653</v>
      </c>
    </row>
    <row r="535" spans="1:24" x14ac:dyDescent="0.25">
      <c r="A535" t="s">
        <v>58</v>
      </c>
      <c r="B535" t="s">
        <v>59</v>
      </c>
      <c r="C535" t="s">
        <v>656</v>
      </c>
      <c r="D535">
        <v>2018</v>
      </c>
      <c r="E535" t="s">
        <v>49</v>
      </c>
      <c r="F535">
        <v>34</v>
      </c>
      <c r="G535">
        <v>20392723</v>
      </c>
      <c r="H535">
        <v>10166163.85</v>
      </c>
      <c r="I535">
        <v>2054261.7379999999</v>
      </c>
      <c r="J535">
        <v>8111902.1150000002</v>
      </c>
      <c r="K535">
        <v>59.971899999999998</v>
      </c>
      <c r="L535">
        <v>15890066221.2882</v>
      </c>
      <c r="M535">
        <v>779.20276861938453</v>
      </c>
      <c r="N535">
        <v>39</v>
      </c>
      <c r="O535">
        <v>2.12517428</v>
      </c>
      <c r="P535">
        <v>42.507408140000003</v>
      </c>
      <c r="Q535">
        <v>16.542133400000001</v>
      </c>
      <c r="R535">
        <v>0.115</v>
      </c>
      <c r="S535">
        <v>0.33</v>
      </c>
      <c r="T535">
        <v>1442</v>
      </c>
      <c r="U535">
        <v>0</v>
      </c>
      <c r="V535" t="s">
        <v>653</v>
      </c>
      <c r="W535" t="s">
        <v>653</v>
      </c>
      <c r="X535" t="s">
        <v>653</v>
      </c>
    </row>
    <row r="536" spans="1:24" x14ac:dyDescent="0.25">
      <c r="A536" t="s">
        <v>58</v>
      </c>
      <c r="B536" t="s">
        <v>59</v>
      </c>
      <c r="C536" t="s">
        <v>656</v>
      </c>
      <c r="D536">
        <v>2022</v>
      </c>
      <c r="E536" t="s">
        <v>49</v>
      </c>
      <c r="F536">
        <v>39</v>
      </c>
      <c r="G536">
        <v>22673762.000000004</v>
      </c>
      <c r="H536">
        <v>11026498.199999999</v>
      </c>
      <c r="I536">
        <v>2514941.16</v>
      </c>
      <c r="J536">
        <v>8511557.0399999991</v>
      </c>
      <c r="K536">
        <v>60.7</v>
      </c>
      <c r="L536">
        <v>18820218690.594799</v>
      </c>
      <c r="M536">
        <v>830.04393759601055</v>
      </c>
      <c r="N536">
        <v>48</v>
      </c>
      <c r="O536">
        <v>2.7235012099999998</v>
      </c>
      <c r="P536">
        <v>40.218158719999998</v>
      </c>
      <c r="Q536">
        <v>22.826653839999999</v>
      </c>
      <c r="R536">
        <v>0.115</v>
      </c>
      <c r="S536">
        <v>0.33</v>
      </c>
      <c r="T536">
        <v>1442</v>
      </c>
      <c r="U536">
        <v>164547</v>
      </c>
      <c r="V536">
        <v>4488</v>
      </c>
      <c r="W536">
        <v>346297979</v>
      </c>
      <c r="X536">
        <v>37721615</v>
      </c>
    </row>
    <row r="537" spans="1:24" x14ac:dyDescent="0.25">
      <c r="A537" t="s">
        <v>58</v>
      </c>
      <c r="B537" t="s">
        <v>59</v>
      </c>
      <c r="C537" t="s">
        <v>656</v>
      </c>
      <c r="D537">
        <v>2024</v>
      </c>
      <c r="E537" t="s">
        <v>49</v>
      </c>
      <c r="F537">
        <v>39</v>
      </c>
      <c r="G537">
        <v>23811646</v>
      </c>
      <c r="H537">
        <v>11401230.91</v>
      </c>
      <c r="I537">
        <v>11401230.91</v>
      </c>
      <c r="J537">
        <v>11401230.91</v>
      </c>
      <c r="K537">
        <v>61.091999999999999</v>
      </c>
      <c r="L537">
        <v>23250214909.539101</v>
      </c>
      <c r="M537">
        <v>976.42199575531652</v>
      </c>
      <c r="N537">
        <v>47</v>
      </c>
      <c r="O537">
        <v>2.7235012099999998</v>
      </c>
      <c r="P537">
        <v>40.218158719999998</v>
      </c>
      <c r="Q537">
        <v>22.826653839999999</v>
      </c>
      <c r="R537">
        <v>0.115</v>
      </c>
      <c r="S537">
        <v>0.33</v>
      </c>
      <c r="T537">
        <v>1442</v>
      </c>
      <c r="U537">
        <v>0</v>
      </c>
      <c r="V537">
        <v>5754</v>
      </c>
      <c r="W537">
        <v>346297979</v>
      </c>
      <c r="X537">
        <v>47332697</v>
      </c>
    </row>
    <row r="538" spans="1:24" x14ac:dyDescent="0.25">
      <c r="A538" t="s">
        <v>58</v>
      </c>
      <c r="B538" t="s">
        <v>59</v>
      </c>
      <c r="C538" t="s">
        <v>656</v>
      </c>
      <c r="D538">
        <v>2013</v>
      </c>
      <c r="E538" t="s">
        <v>50</v>
      </c>
      <c r="F538">
        <v>0</v>
      </c>
      <c r="G538">
        <v>17636407.5</v>
      </c>
      <c r="H538">
        <v>10242357.460000001</v>
      </c>
      <c r="I538">
        <v>1831382.2379999999</v>
      </c>
      <c r="J538">
        <v>8410975.2229999993</v>
      </c>
      <c r="K538">
        <v>57.903300000000002</v>
      </c>
      <c r="L538">
        <v>13444300485.8412</v>
      </c>
      <c r="M538">
        <v>762.30380171478805</v>
      </c>
      <c r="N538">
        <v>38</v>
      </c>
      <c r="O538">
        <v>1.6123651299999999</v>
      </c>
      <c r="P538">
        <v>28.982088090000001</v>
      </c>
      <c r="Q538">
        <v>12.25013884</v>
      </c>
      <c r="R538">
        <v>0.115</v>
      </c>
      <c r="S538">
        <v>0.33</v>
      </c>
      <c r="T538">
        <v>1442</v>
      </c>
      <c r="U538">
        <v>0</v>
      </c>
      <c r="V538" t="s">
        <v>653</v>
      </c>
      <c r="W538" t="s">
        <v>653</v>
      </c>
      <c r="X538" t="s">
        <v>653</v>
      </c>
    </row>
    <row r="539" spans="1:24" x14ac:dyDescent="0.25">
      <c r="A539" t="s">
        <v>58</v>
      </c>
      <c r="B539" t="s">
        <v>59</v>
      </c>
      <c r="C539" t="s">
        <v>656</v>
      </c>
      <c r="D539">
        <v>2018</v>
      </c>
      <c r="E539" t="s">
        <v>50</v>
      </c>
      <c r="F539">
        <v>336</v>
      </c>
      <c r="G539">
        <v>20392723</v>
      </c>
      <c r="H539">
        <v>10166163.85</v>
      </c>
      <c r="I539">
        <v>2054261.7379999999</v>
      </c>
      <c r="J539">
        <v>8111902.1150000002</v>
      </c>
      <c r="K539">
        <v>59.971899999999998</v>
      </c>
      <c r="L539">
        <v>15890066221.2882</v>
      </c>
      <c r="M539">
        <v>779.20276861938453</v>
      </c>
      <c r="N539">
        <v>39</v>
      </c>
      <c r="O539">
        <v>2.12517428</v>
      </c>
      <c r="P539">
        <v>42.507408140000003</v>
      </c>
      <c r="Q539">
        <v>16.542133400000001</v>
      </c>
      <c r="R539">
        <v>0.115</v>
      </c>
      <c r="S539">
        <v>0.33</v>
      </c>
      <c r="T539">
        <v>1442</v>
      </c>
      <c r="U539">
        <v>0</v>
      </c>
      <c r="V539" t="s">
        <v>653</v>
      </c>
      <c r="W539" t="s">
        <v>653</v>
      </c>
      <c r="X539" t="s">
        <v>653</v>
      </c>
    </row>
    <row r="540" spans="1:24" x14ac:dyDescent="0.25">
      <c r="A540" t="s">
        <v>58</v>
      </c>
      <c r="B540" t="s">
        <v>59</v>
      </c>
      <c r="C540" t="s">
        <v>656</v>
      </c>
      <c r="D540">
        <v>2022</v>
      </c>
      <c r="E540" t="s">
        <v>50</v>
      </c>
      <c r="F540">
        <v>51</v>
      </c>
      <c r="G540">
        <v>22673762.000000004</v>
      </c>
      <c r="H540">
        <v>11026498.199999999</v>
      </c>
      <c r="I540">
        <v>2514941.16</v>
      </c>
      <c r="J540">
        <v>8511557.0399999991</v>
      </c>
      <c r="K540">
        <v>60.7</v>
      </c>
      <c r="L540">
        <v>18820218690.594799</v>
      </c>
      <c r="M540">
        <v>830.04393759601055</v>
      </c>
      <c r="N540">
        <v>48</v>
      </c>
      <c r="O540">
        <v>2.7235012099999998</v>
      </c>
      <c r="P540">
        <v>40.218158719999998</v>
      </c>
      <c r="Q540">
        <v>22.826653839999999</v>
      </c>
      <c r="R540">
        <v>0.115</v>
      </c>
      <c r="S540">
        <v>0.33</v>
      </c>
      <c r="T540">
        <v>1442</v>
      </c>
      <c r="U540">
        <v>164547</v>
      </c>
      <c r="V540">
        <v>4488</v>
      </c>
      <c r="W540">
        <v>346297979</v>
      </c>
      <c r="X540">
        <v>37721615</v>
      </c>
    </row>
    <row r="541" spans="1:24" x14ac:dyDescent="0.25">
      <c r="A541" t="s">
        <v>58</v>
      </c>
      <c r="B541" t="s">
        <v>59</v>
      </c>
      <c r="C541" t="s">
        <v>656</v>
      </c>
      <c r="D541">
        <v>2024</v>
      </c>
      <c r="E541" t="s">
        <v>50</v>
      </c>
      <c r="F541">
        <v>51</v>
      </c>
      <c r="G541">
        <v>23811646</v>
      </c>
      <c r="H541">
        <v>11401230.91</v>
      </c>
      <c r="I541">
        <v>11401230.91</v>
      </c>
      <c r="J541">
        <v>11401230.91</v>
      </c>
      <c r="K541">
        <v>61.091999999999999</v>
      </c>
      <c r="L541">
        <v>23250214909.539101</v>
      </c>
      <c r="M541">
        <v>976.42199575531652</v>
      </c>
      <c r="N541">
        <v>47</v>
      </c>
      <c r="O541">
        <v>2.7235012099999998</v>
      </c>
      <c r="P541">
        <v>40.218158719999998</v>
      </c>
      <c r="Q541">
        <v>22.826653839999999</v>
      </c>
      <c r="R541">
        <v>0.115</v>
      </c>
      <c r="S541">
        <v>0.33</v>
      </c>
      <c r="T541">
        <v>1442</v>
      </c>
      <c r="U541">
        <v>0</v>
      </c>
      <c r="V541">
        <v>5754</v>
      </c>
      <c r="W541">
        <v>346297979</v>
      </c>
      <c r="X541">
        <v>47332697</v>
      </c>
    </row>
    <row r="542" spans="1:24" x14ac:dyDescent="0.25">
      <c r="A542" t="s">
        <v>60</v>
      </c>
      <c r="B542" t="s">
        <v>61</v>
      </c>
      <c r="C542" t="s">
        <v>655</v>
      </c>
      <c r="D542">
        <v>2013</v>
      </c>
      <c r="E542" t="s">
        <v>24</v>
      </c>
      <c r="F542">
        <v>0</v>
      </c>
      <c r="G542">
        <v>10149577.500000002</v>
      </c>
      <c r="H542">
        <v>6958762.0130000003</v>
      </c>
      <c r="I542">
        <v>1011374.676</v>
      </c>
      <c r="J542">
        <v>5947387.3370000003</v>
      </c>
      <c r="K542">
        <v>59.178600000000003</v>
      </c>
      <c r="L542">
        <v>2451606632.29246</v>
      </c>
      <c r="M542">
        <v>241.54765381046249</v>
      </c>
      <c r="N542">
        <v>45</v>
      </c>
      <c r="O542">
        <v>1.5408697099999999</v>
      </c>
      <c r="P542">
        <v>17.85822868</v>
      </c>
      <c r="Q542">
        <v>3.6186531899999999</v>
      </c>
      <c r="R542">
        <v>8.3000000000000004E-2</v>
      </c>
      <c r="S542">
        <v>0.27</v>
      </c>
      <c r="T542">
        <v>170</v>
      </c>
      <c r="U542">
        <v>0</v>
      </c>
      <c r="V542" t="s">
        <v>653</v>
      </c>
      <c r="W542" t="s">
        <v>653</v>
      </c>
      <c r="X542" t="s">
        <v>653</v>
      </c>
    </row>
    <row r="543" spans="1:24" x14ac:dyDescent="0.25">
      <c r="A543" t="s">
        <v>60</v>
      </c>
      <c r="B543" t="s">
        <v>61</v>
      </c>
      <c r="C543" t="s">
        <v>655</v>
      </c>
      <c r="D543">
        <v>2018</v>
      </c>
      <c r="E543" t="s">
        <v>24</v>
      </c>
      <c r="F543">
        <v>0</v>
      </c>
      <c r="G543">
        <v>11493472.499999998</v>
      </c>
      <c r="H543">
        <v>7204631.7759999996</v>
      </c>
      <c r="I543">
        <v>1131738.8970000001</v>
      </c>
      <c r="J543">
        <v>6072892.8799999999</v>
      </c>
      <c r="K543">
        <v>61.8065</v>
      </c>
      <c r="L543">
        <v>2667182199.51333</v>
      </c>
      <c r="M543">
        <v>232.06060653238873</v>
      </c>
      <c r="N543">
        <v>46</v>
      </c>
      <c r="O543">
        <v>2.0575192000000002</v>
      </c>
      <c r="P543">
        <v>28.208528520000002</v>
      </c>
      <c r="Q543">
        <v>5.2688434500000003</v>
      </c>
      <c r="R543">
        <v>8.3000000000000004E-2</v>
      </c>
      <c r="S543">
        <v>0.27</v>
      </c>
      <c r="T543">
        <v>170</v>
      </c>
      <c r="U543">
        <v>0</v>
      </c>
      <c r="V543" t="s">
        <v>653</v>
      </c>
      <c r="W543" t="s">
        <v>653</v>
      </c>
      <c r="X543" t="s">
        <v>653</v>
      </c>
    </row>
    <row r="544" spans="1:24" x14ac:dyDescent="0.25">
      <c r="A544" t="s">
        <v>60</v>
      </c>
      <c r="B544" t="s">
        <v>61</v>
      </c>
      <c r="C544" t="s">
        <v>655</v>
      </c>
      <c r="D544">
        <v>2022</v>
      </c>
      <c r="E544" t="s">
        <v>24</v>
      </c>
      <c r="F544">
        <v>5</v>
      </c>
      <c r="G544">
        <v>12889576.499999998</v>
      </c>
      <c r="H544">
        <v>8163445.8880000003</v>
      </c>
      <c r="I544">
        <v>1366725.8389999999</v>
      </c>
      <c r="J544">
        <v>6796720.0489999996</v>
      </c>
      <c r="K544">
        <v>62.881900000000002</v>
      </c>
      <c r="L544">
        <v>3338722827.6569099</v>
      </c>
      <c r="M544">
        <v>259.02502131523954</v>
      </c>
      <c r="N544">
        <v>48</v>
      </c>
      <c r="O544">
        <v>1.58699203</v>
      </c>
      <c r="P544">
        <v>18.903505330000002</v>
      </c>
      <c r="Q544">
        <v>4.6667434400000003</v>
      </c>
      <c r="R544">
        <v>8.3000000000000004E-2</v>
      </c>
      <c r="S544">
        <v>0.27</v>
      </c>
      <c r="T544">
        <v>170</v>
      </c>
      <c r="U544">
        <v>0</v>
      </c>
      <c r="V544">
        <v>2543</v>
      </c>
      <c r="W544">
        <v>18084730</v>
      </c>
      <c r="X544">
        <v>7122664</v>
      </c>
    </row>
    <row r="545" spans="1:24" x14ac:dyDescent="0.25">
      <c r="A545" t="s">
        <v>60</v>
      </c>
      <c r="B545" t="s">
        <v>61</v>
      </c>
      <c r="C545" t="s">
        <v>655</v>
      </c>
      <c r="D545">
        <v>2024</v>
      </c>
      <c r="E545" t="s">
        <v>24</v>
      </c>
      <c r="F545">
        <v>5</v>
      </c>
      <c r="G545">
        <v>14220671</v>
      </c>
      <c r="H545">
        <v>8344456.7209999999</v>
      </c>
      <c r="I545">
        <v>8344456.7209999999</v>
      </c>
      <c r="J545">
        <v>8344456.7209999999</v>
      </c>
      <c r="K545">
        <v>63.6511</v>
      </c>
      <c r="L545">
        <v>2162378759.3467002</v>
      </c>
      <c r="M545">
        <v>152.05884162193894</v>
      </c>
      <c r="N545">
        <v>48</v>
      </c>
      <c r="O545">
        <v>1.58699203</v>
      </c>
      <c r="P545">
        <v>18.903505330000002</v>
      </c>
      <c r="Q545">
        <v>4.6667434400000003</v>
      </c>
      <c r="R545">
        <v>8.3000000000000004E-2</v>
      </c>
      <c r="S545">
        <v>0.27</v>
      </c>
      <c r="T545">
        <v>170</v>
      </c>
      <c r="U545">
        <v>0</v>
      </c>
      <c r="V545">
        <v>2543</v>
      </c>
      <c r="W545">
        <v>18797689</v>
      </c>
      <c r="X545">
        <v>7038297</v>
      </c>
    </row>
    <row r="546" spans="1:24" x14ac:dyDescent="0.25">
      <c r="A546" t="s">
        <v>60</v>
      </c>
      <c r="B546" t="s">
        <v>61</v>
      </c>
      <c r="C546" t="s">
        <v>655</v>
      </c>
      <c r="D546">
        <v>2013</v>
      </c>
      <c r="E546" t="s">
        <v>25</v>
      </c>
      <c r="F546">
        <v>0</v>
      </c>
      <c r="G546">
        <v>10149577.500000002</v>
      </c>
      <c r="H546">
        <v>6958762.0130000003</v>
      </c>
      <c r="I546">
        <v>1011374.676</v>
      </c>
      <c r="J546">
        <v>5947387.3370000003</v>
      </c>
      <c r="K546">
        <v>59.178600000000003</v>
      </c>
      <c r="L546">
        <v>2451606632.29246</v>
      </c>
      <c r="M546">
        <v>241.54765381046249</v>
      </c>
      <c r="N546">
        <v>45</v>
      </c>
      <c r="O546">
        <v>1.5408697099999999</v>
      </c>
      <c r="P546">
        <v>17.85822868</v>
      </c>
      <c r="Q546">
        <v>3.6186531899999999</v>
      </c>
      <c r="R546">
        <v>8.3000000000000004E-2</v>
      </c>
      <c r="S546">
        <v>0.27</v>
      </c>
      <c r="T546">
        <v>170</v>
      </c>
      <c r="U546">
        <v>0</v>
      </c>
      <c r="V546" t="s">
        <v>653</v>
      </c>
      <c r="W546" t="s">
        <v>653</v>
      </c>
      <c r="X546" t="s">
        <v>653</v>
      </c>
    </row>
    <row r="547" spans="1:24" x14ac:dyDescent="0.25">
      <c r="A547" t="s">
        <v>60</v>
      </c>
      <c r="B547" t="s">
        <v>61</v>
      </c>
      <c r="C547" t="s">
        <v>655</v>
      </c>
      <c r="D547">
        <v>2018</v>
      </c>
      <c r="E547" t="s">
        <v>25</v>
      </c>
      <c r="F547">
        <v>11845</v>
      </c>
      <c r="G547">
        <v>11493472.499999998</v>
      </c>
      <c r="H547">
        <v>7204631.7759999996</v>
      </c>
      <c r="I547">
        <v>1131738.8970000001</v>
      </c>
      <c r="J547">
        <v>6072892.8799999999</v>
      </c>
      <c r="K547">
        <v>61.8065</v>
      </c>
      <c r="L547">
        <v>2667182199.51333</v>
      </c>
      <c r="M547">
        <v>232.06060653238873</v>
      </c>
      <c r="N547">
        <v>46</v>
      </c>
      <c r="O547">
        <v>2.0575192000000002</v>
      </c>
      <c r="P547">
        <v>28.208528520000002</v>
      </c>
      <c r="Q547">
        <v>5.2688434500000003</v>
      </c>
      <c r="R547">
        <v>8.3000000000000004E-2</v>
      </c>
      <c r="S547">
        <v>0.27</v>
      </c>
      <c r="T547">
        <v>170</v>
      </c>
      <c r="U547">
        <v>0</v>
      </c>
      <c r="V547" t="s">
        <v>653</v>
      </c>
      <c r="W547" t="s">
        <v>653</v>
      </c>
      <c r="X547" t="s">
        <v>653</v>
      </c>
    </row>
    <row r="548" spans="1:24" x14ac:dyDescent="0.25">
      <c r="A548" t="s">
        <v>60</v>
      </c>
      <c r="B548" t="s">
        <v>61</v>
      </c>
      <c r="C548" t="s">
        <v>655</v>
      </c>
      <c r="D548">
        <v>2022</v>
      </c>
      <c r="E548" t="s">
        <v>25</v>
      </c>
      <c r="F548">
        <v>11845</v>
      </c>
      <c r="G548">
        <v>12889576.499999998</v>
      </c>
      <c r="H548">
        <v>8163445.8880000003</v>
      </c>
      <c r="I548">
        <v>1366725.8389999999</v>
      </c>
      <c r="J548">
        <v>6796720.0489999996</v>
      </c>
      <c r="K548">
        <v>62.881900000000002</v>
      </c>
      <c r="L548">
        <v>3338722827.6569099</v>
      </c>
      <c r="M548">
        <v>259.02502131523954</v>
      </c>
      <c r="N548">
        <v>48</v>
      </c>
      <c r="O548">
        <v>1.58699203</v>
      </c>
      <c r="P548">
        <v>18.903505330000002</v>
      </c>
      <c r="Q548">
        <v>4.6667434400000003</v>
      </c>
      <c r="R548">
        <v>8.3000000000000004E-2</v>
      </c>
      <c r="S548">
        <v>0.27</v>
      </c>
      <c r="T548">
        <v>170</v>
      </c>
      <c r="U548">
        <v>0</v>
      </c>
      <c r="V548">
        <v>2543</v>
      </c>
      <c r="W548">
        <v>18084730</v>
      </c>
      <c r="X548">
        <v>7122664</v>
      </c>
    </row>
    <row r="549" spans="1:24" x14ac:dyDescent="0.25">
      <c r="A549" t="s">
        <v>60</v>
      </c>
      <c r="B549" t="s">
        <v>61</v>
      </c>
      <c r="C549" t="s">
        <v>655</v>
      </c>
      <c r="D549">
        <v>2024</v>
      </c>
      <c r="E549" t="s">
        <v>25</v>
      </c>
      <c r="F549">
        <v>11845</v>
      </c>
      <c r="G549">
        <v>14220671</v>
      </c>
      <c r="H549">
        <v>8344456.7209999999</v>
      </c>
      <c r="I549">
        <v>8344456.7209999999</v>
      </c>
      <c r="J549">
        <v>8344456.7209999999</v>
      </c>
      <c r="K549">
        <v>63.6511</v>
      </c>
      <c r="L549">
        <v>2162378759.3467002</v>
      </c>
      <c r="M549">
        <v>152.05884162193894</v>
      </c>
      <c r="N549">
        <v>48</v>
      </c>
      <c r="O549">
        <v>1.58699203</v>
      </c>
      <c r="P549">
        <v>18.903505330000002</v>
      </c>
      <c r="Q549">
        <v>4.6667434400000003</v>
      </c>
      <c r="R549">
        <v>8.3000000000000004E-2</v>
      </c>
      <c r="S549">
        <v>0.27</v>
      </c>
      <c r="T549">
        <v>170</v>
      </c>
      <c r="U549">
        <v>0</v>
      </c>
      <c r="V549">
        <v>2543</v>
      </c>
      <c r="W549">
        <v>18797689</v>
      </c>
      <c r="X549">
        <v>7038297</v>
      </c>
    </row>
    <row r="550" spans="1:24" x14ac:dyDescent="0.25">
      <c r="A550" t="s">
        <v>60</v>
      </c>
      <c r="B550" t="s">
        <v>61</v>
      </c>
      <c r="C550" t="s">
        <v>655</v>
      </c>
      <c r="D550">
        <v>2013</v>
      </c>
      <c r="E550" t="s">
        <v>26</v>
      </c>
      <c r="F550">
        <v>0</v>
      </c>
      <c r="G550">
        <v>10149577.500000002</v>
      </c>
      <c r="H550">
        <v>6958762.0130000003</v>
      </c>
      <c r="I550">
        <v>1011374.676</v>
      </c>
      <c r="J550">
        <v>5947387.3370000003</v>
      </c>
      <c r="K550">
        <v>59.178600000000003</v>
      </c>
      <c r="L550">
        <v>2451606632.29246</v>
      </c>
      <c r="M550">
        <v>241.54765381046249</v>
      </c>
      <c r="N550">
        <v>45</v>
      </c>
      <c r="O550">
        <v>1.5408697099999999</v>
      </c>
      <c r="P550">
        <v>17.85822868</v>
      </c>
      <c r="Q550">
        <v>3.6186531899999999</v>
      </c>
      <c r="R550">
        <v>8.3000000000000004E-2</v>
      </c>
      <c r="S550">
        <v>0.27</v>
      </c>
      <c r="T550">
        <v>170</v>
      </c>
      <c r="U550">
        <v>0</v>
      </c>
      <c r="V550" t="s">
        <v>653</v>
      </c>
      <c r="W550" t="s">
        <v>653</v>
      </c>
      <c r="X550" t="s">
        <v>653</v>
      </c>
    </row>
    <row r="551" spans="1:24" x14ac:dyDescent="0.25">
      <c r="A551" t="s">
        <v>60</v>
      </c>
      <c r="B551" t="s">
        <v>61</v>
      </c>
      <c r="C551" t="s">
        <v>655</v>
      </c>
      <c r="D551">
        <v>2018</v>
      </c>
      <c r="E551" t="s">
        <v>26</v>
      </c>
      <c r="F551">
        <v>0</v>
      </c>
      <c r="G551">
        <v>11493472.499999998</v>
      </c>
      <c r="H551">
        <v>7204631.7759999996</v>
      </c>
      <c r="I551">
        <v>1131738.8970000001</v>
      </c>
      <c r="J551">
        <v>6072892.8799999999</v>
      </c>
      <c r="K551">
        <v>61.8065</v>
      </c>
      <c r="L551">
        <v>2667182199.51333</v>
      </c>
      <c r="M551">
        <v>232.06060653238873</v>
      </c>
      <c r="N551">
        <v>46</v>
      </c>
      <c r="O551">
        <v>2.0575192000000002</v>
      </c>
      <c r="P551">
        <v>28.208528520000002</v>
      </c>
      <c r="Q551">
        <v>5.2688434500000003</v>
      </c>
      <c r="R551">
        <v>8.3000000000000004E-2</v>
      </c>
      <c r="S551">
        <v>0.27</v>
      </c>
      <c r="T551">
        <v>170</v>
      </c>
      <c r="U551">
        <v>0</v>
      </c>
      <c r="V551" t="s">
        <v>653</v>
      </c>
      <c r="W551" t="s">
        <v>653</v>
      </c>
      <c r="X551" t="s">
        <v>653</v>
      </c>
    </row>
    <row r="552" spans="1:24" x14ac:dyDescent="0.25">
      <c r="A552" t="s">
        <v>60</v>
      </c>
      <c r="B552" t="s">
        <v>61</v>
      </c>
      <c r="C552" t="s">
        <v>655</v>
      </c>
      <c r="D552">
        <v>2022</v>
      </c>
      <c r="E552" t="s">
        <v>26</v>
      </c>
      <c r="F552">
        <v>0</v>
      </c>
      <c r="G552">
        <v>12889576.499999998</v>
      </c>
      <c r="H552">
        <v>8163445.8880000003</v>
      </c>
      <c r="I552">
        <v>1366725.8389999999</v>
      </c>
      <c r="J552">
        <v>6796720.0489999996</v>
      </c>
      <c r="K552">
        <v>62.881900000000002</v>
      </c>
      <c r="L552">
        <v>3338722827.6569099</v>
      </c>
      <c r="M552">
        <v>259.02502131523954</v>
      </c>
      <c r="N552">
        <v>48</v>
      </c>
      <c r="O552">
        <v>1.58699203</v>
      </c>
      <c r="P552">
        <v>18.903505330000002</v>
      </c>
      <c r="Q552">
        <v>4.6667434400000003</v>
      </c>
      <c r="R552">
        <v>8.3000000000000004E-2</v>
      </c>
      <c r="S552">
        <v>0.27</v>
      </c>
      <c r="T552">
        <v>170</v>
      </c>
      <c r="U552">
        <v>0</v>
      </c>
      <c r="V552">
        <v>2543</v>
      </c>
      <c r="W552">
        <v>18084730</v>
      </c>
      <c r="X552">
        <v>7122664</v>
      </c>
    </row>
    <row r="553" spans="1:24" x14ac:dyDescent="0.25">
      <c r="A553" t="s">
        <v>60</v>
      </c>
      <c r="B553" t="s">
        <v>61</v>
      </c>
      <c r="C553" t="s">
        <v>655</v>
      </c>
      <c r="D553">
        <v>2024</v>
      </c>
      <c r="E553" t="s">
        <v>26</v>
      </c>
      <c r="F553">
        <v>0</v>
      </c>
      <c r="G553">
        <v>14220671</v>
      </c>
      <c r="H553">
        <v>8344456.7209999999</v>
      </c>
      <c r="I553">
        <v>8344456.7209999999</v>
      </c>
      <c r="J553">
        <v>8344456.7209999999</v>
      </c>
      <c r="K553">
        <v>63.6511</v>
      </c>
      <c r="L553">
        <v>2162378759.3467002</v>
      </c>
      <c r="M553">
        <v>152.05884162193894</v>
      </c>
      <c r="N553">
        <v>48</v>
      </c>
      <c r="O553">
        <v>1.58699203</v>
      </c>
      <c r="P553">
        <v>18.903505330000002</v>
      </c>
      <c r="Q553">
        <v>4.6667434400000003</v>
      </c>
      <c r="R553">
        <v>8.3000000000000004E-2</v>
      </c>
      <c r="S553">
        <v>0.27</v>
      </c>
      <c r="T553">
        <v>170</v>
      </c>
      <c r="U553">
        <v>0</v>
      </c>
      <c r="V553">
        <v>2543</v>
      </c>
      <c r="W553">
        <v>18797689</v>
      </c>
      <c r="X553">
        <v>7038297</v>
      </c>
    </row>
    <row r="554" spans="1:24" x14ac:dyDescent="0.25">
      <c r="A554" t="s">
        <v>60</v>
      </c>
      <c r="B554" t="s">
        <v>61</v>
      </c>
      <c r="C554" t="s">
        <v>655</v>
      </c>
      <c r="D554">
        <v>2013</v>
      </c>
      <c r="E554" t="s">
        <v>27</v>
      </c>
      <c r="F554">
        <v>4</v>
      </c>
      <c r="G554">
        <v>10149577.500000002</v>
      </c>
      <c r="H554">
        <v>6958762.0130000003</v>
      </c>
      <c r="I554">
        <v>1011374.676</v>
      </c>
      <c r="J554">
        <v>5947387.3370000003</v>
      </c>
      <c r="K554">
        <v>59.178600000000003</v>
      </c>
      <c r="L554">
        <v>2451606632.29246</v>
      </c>
      <c r="M554">
        <v>241.54765381046249</v>
      </c>
      <c r="N554">
        <v>45</v>
      </c>
      <c r="O554">
        <v>1.5408697099999999</v>
      </c>
      <c r="P554">
        <v>17.85822868</v>
      </c>
      <c r="Q554">
        <v>3.6186531899999999</v>
      </c>
      <c r="R554">
        <v>8.3000000000000004E-2</v>
      </c>
      <c r="S554">
        <v>0.27</v>
      </c>
      <c r="T554">
        <v>170</v>
      </c>
      <c r="U554">
        <v>0</v>
      </c>
      <c r="V554" t="s">
        <v>653</v>
      </c>
      <c r="W554" t="s">
        <v>653</v>
      </c>
      <c r="X554" t="s">
        <v>653</v>
      </c>
    </row>
    <row r="555" spans="1:24" x14ac:dyDescent="0.25">
      <c r="A555" t="s">
        <v>60</v>
      </c>
      <c r="B555" t="s">
        <v>61</v>
      </c>
      <c r="C555" t="s">
        <v>655</v>
      </c>
      <c r="D555">
        <v>2018</v>
      </c>
      <c r="E555" t="s">
        <v>27</v>
      </c>
      <c r="F555">
        <v>14</v>
      </c>
      <c r="G555">
        <v>11493472.499999998</v>
      </c>
      <c r="H555">
        <v>7204631.7759999996</v>
      </c>
      <c r="I555">
        <v>1131738.8970000001</v>
      </c>
      <c r="J555">
        <v>6072892.8799999999</v>
      </c>
      <c r="K555">
        <v>61.8065</v>
      </c>
      <c r="L555">
        <v>2667182199.51333</v>
      </c>
      <c r="M555">
        <v>232.06060653238873</v>
      </c>
      <c r="N555">
        <v>46</v>
      </c>
      <c r="O555">
        <v>2.0575192000000002</v>
      </c>
      <c r="P555">
        <v>28.208528520000002</v>
      </c>
      <c r="Q555">
        <v>5.2688434500000003</v>
      </c>
      <c r="R555">
        <v>8.3000000000000004E-2</v>
      </c>
      <c r="S555">
        <v>0.27</v>
      </c>
      <c r="T555">
        <v>170</v>
      </c>
      <c r="U555">
        <v>0</v>
      </c>
      <c r="V555" t="s">
        <v>653</v>
      </c>
      <c r="W555" t="s">
        <v>653</v>
      </c>
      <c r="X555" t="s">
        <v>653</v>
      </c>
    </row>
    <row r="556" spans="1:24" x14ac:dyDescent="0.25">
      <c r="A556" t="s">
        <v>60</v>
      </c>
      <c r="B556" t="s">
        <v>61</v>
      </c>
      <c r="C556" t="s">
        <v>655</v>
      </c>
      <c r="D556">
        <v>2022</v>
      </c>
      <c r="E556" t="s">
        <v>27</v>
      </c>
      <c r="F556">
        <v>14</v>
      </c>
      <c r="G556">
        <v>12889576.499999998</v>
      </c>
      <c r="H556">
        <v>8163445.8880000003</v>
      </c>
      <c r="I556">
        <v>1366725.8389999999</v>
      </c>
      <c r="J556">
        <v>6796720.0489999996</v>
      </c>
      <c r="K556">
        <v>62.881900000000002</v>
      </c>
      <c r="L556">
        <v>3338722827.6569099</v>
      </c>
      <c r="M556">
        <v>259.02502131523954</v>
      </c>
      <c r="N556">
        <v>48</v>
      </c>
      <c r="O556">
        <v>1.58699203</v>
      </c>
      <c r="P556">
        <v>18.903505330000002</v>
      </c>
      <c r="Q556">
        <v>4.6667434400000003</v>
      </c>
      <c r="R556">
        <v>8.3000000000000004E-2</v>
      </c>
      <c r="S556">
        <v>0.27</v>
      </c>
      <c r="T556">
        <v>170</v>
      </c>
      <c r="U556">
        <v>0</v>
      </c>
      <c r="V556">
        <v>2543</v>
      </c>
      <c r="W556">
        <v>18084730</v>
      </c>
      <c r="X556">
        <v>7122664</v>
      </c>
    </row>
    <row r="557" spans="1:24" x14ac:dyDescent="0.25">
      <c r="A557" t="s">
        <v>60</v>
      </c>
      <c r="B557" t="s">
        <v>61</v>
      </c>
      <c r="C557" t="s">
        <v>655</v>
      </c>
      <c r="D557">
        <v>2024</v>
      </c>
      <c r="E557" t="s">
        <v>27</v>
      </c>
      <c r="F557">
        <v>6</v>
      </c>
      <c r="G557">
        <v>14220671</v>
      </c>
      <c r="H557">
        <v>8344456.7209999999</v>
      </c>
      <c r="I557">
        <v>8344456.7209999999</v>
      </c>
      <c r="J557">
        <v>8344456.7209999999</v>
      </c>
      <c r="K557">
        <v>63.6511</v>
      </c>
      <c r="L557">
        <v>2162378759.3467002</v>
      </c>
      <c r="M557">
        <v>152.05884162193894</v>
      </c>
      <c r="N557">
        <v>48</v>
      </c>
      <c r="O557">
        <v>1.58699203</v>
      </c>
      <c r="P557">
        <v>18.903505330000002</v>
      </c>
      <c r="Q557">
        <v>4.6667434400000003</v>
      </c>
      <c r="R557">
        <v>8.3000000000000004E-2</v>
      </c>
      <c r="S557">
        <v>0.27</v>
      </c>
      <c r="T557">
        <v>170</v>
      </c>
      <c r="U557">
        <v>0</v>
      </c>
      <c r="V557">
        <v>2543</v>
      </c>
      <c r="W557">
        <v>18797689</v>
      </c>
      <c r="X557">
        <v>7038297</v>
      </c>
    </row>
    <row r="558" spans="1:24" x14ac:dyDescent="0.25">
      <c r="A558" t="s">
        <v>60</v>
      </c>
      <c r="B558" t="s">
        <v>61</v>
      </c>
      <c r="C558" t="s">
        <v>655</v>
      </c>
      <c r="D558">
        <v>2013</v>
      </c>
      <c r="E558" t="s">
        <v>28</v>
      </c>
      <c r="F558">
        <v>44</v>
      </c>
      <c r="G558">
        <v>10149577.500000002</v>
      </c>
      <c r="H558">
        <v>6958762.0130000003</v>
      </c>
      <c r="I558">
        <v>1011374.676</v>
      </c>
      <c r="J558">
        <v>5947387.3370000003</v>
      </c>
      <c r="K558">
        <v>59.178600000000003</v>
      </c>
      <c r="L558">
        <v>2451606632.29246</v>
      </c>
      <c r="M558">
        <v>241.54765381046249</v>
      </c>
      <c r="N558">
        <v>45</v>
      </c>
      <c r="O558">
        <v>1.5408697099999999</v>
      </c>
      <c r="P558">
        <v>17.85822868</v>
      </c>
      <c r="Q558">
        <v>3.6186531899999999</v>
      </c>
      <c r="R558">
        <v>8.3000000000000004E-2</v>
      </c>
      <c r="S558">
        <v>0.27</v>
      </c>
      <c r="T558">
        <v>170</v>
      </c>
      <c r="U558">
        <v>0</v>
      </c>
      <c r="V558" t="s">
        <v>653</v>
      </c>
      <c r="W558" t="s">
        <v>653</v>
      </c>
      <c r="X558" t="s">
        <v>653</v>
      </c>
    </row>
    <row r="559" spans="1:24" x14ac:dyDescent="0.25">
      <c r="A559" t="s">
        <v>60</v>
      </c>
      <c r="B559" t="s">
        <v>61</v>
      </c>
      <c r="C559" t="s">
        <v>655</v>
      </c>
      <c r="D559">
        <v>2018</v>
      </c>
      <c r="E559" t="s">
        <v>28</v>
      </c>
      <c r="F559">
        <v>10</v>
      </c>
      <c r="G559">
        <v>11493472.499999998</v>
      </c>
      <c r="H559">
        <v>7204631.7759999996</v>
      </c>
      <c r="I559">
        <v>1131738.8970000001</v>
      </c>
      <c r="J559">
        <v>6072892.8799999999</v>
      </c>
      <c r="K559">
        <v>61.8065</v>
      </c>
      <c r="L559">
        <v>2667182199.51333</v>
      </c>
      <c r="M559">
        <v>232.06060653238873</v>
      </c>
      <c r="N559">
        <v>46</v>
      </c>
      <c r="O559">
        <v>2.0575192000000002</v>
      </c>
      <c r="P559">
        <v>28.208528520000002</v>
      </c>
      <c r="Q559">
        <v>5.2688434500000003</v>
      </c>
      <c r="R559">
        <v>8.3000000000000004E-2</v>
      </c>
      <c r="S559">
        <v>0.27</v>
      </c>
      <c r="T559">
        <v>170</v>
      </c>
      <c r="U559">
        <v>0</v>
      </c>
      <c r="V559" t="s">
        <v>653</v>
      </c>
      <c r="W559" t="s">
        <v>653</v>
      </c>
      <c r="X559" t="s">
        <v>653</v>
      </c>
    </row>
    <row r="560" spans="1:24" x14ac:dyDescent="0.25">
      <c r="A560" t="s">
        <v>60</v>
      </c>
      <c r="B560" t="s">
        <v>61</v>
      </c>
      <c r="C560" t="s">
        <v>655</v>
      </c>
      <c r="D560">
        <v>2022</v>
      </c>
      <c r="E560" t="s">
        <v>28</v>
      </c>
      <c r="F560">
        <v>10</v>
      </c>
      <c r="G560">
        <v>12889576.499999998</v>
      </c>
      <c r="H560">
        <v>8163445.8880000003</v>
      </c>
      <c r="I560">
        <v>1366725.8389999999</v>
      </c>
      <c r="J560">
        <v>6796720.0489999996</v>
      </c>
      <c r="K560">
        <v>62.881900000000002</v>
      </c>
      <c r="L560">
        <v>3338722827.6569099</v>
      </c>
      <c r="M560">
        <v>259.02502131523954</v>
      </c>
      <c r="N560">
        <v>48</v>
      </c>
      <c r="O560">
        <v>1.58699203</v>
      </c>
      <c r="P560">
        <v>18.903505330000002</v>
      </c>
      <c r="Q560">
        <v>4.6667434400000003</v>
      </c>
      <c r="R560">
        <v>8.3000000000000004E-2</v>
      </c>
      <c r="S560">
        <v>0.27</v>
      </c>
      <c r="T560">
        <v>170</v>
      </c>
      <c r="U560">
        <v>0</v>
      </c>
      <c r="V560">
        <v>2543</v>
      </c>
      <c r="W560">
        <v>18084730</v>
      </c>
      <c r="X560">
        <v>7122664</v>
      </c>
    </row>
    <row r="561" spans="1:24" x14ac:dyDescent="0.25">
      <c r="A561" t="s">
        <v>60</v>
      </c>
      <c r="B561" t="s">
        <v>61</v>
      </c>
      <c r="C561" t="s">
        <v>655</v>
      </c>
      <c r="D561">
        <v>2024</v>
      </c>
      <c r="E561" t="s">
        <v>28</v>
      </c>
      <c r="F561">
        <v>10</v>
      </c>
      <c r="G561">
        <v>14220671</v>
      </c>
      <c r="H561">
        <v>8344456.7209999999</v>
      </c>
      <c r="I561">
        <v>8344456.7209999999</v>
      </c>
      <c r="J561">
        <v>8344456.7209999999</v>
      </c>
      <c r="K561">
        <v>63.6511</v>
      </c>
      <c r="L561">
        <v>2162378759.3467002</v>
      </c>
      <c r="M561">
        <v>152.05884162193894</v>
      </c>
      <c r="N561">
        <v>48</v>
      </c>
      <c r="O561">
        <v>1.58699203</v>
      </c>
      <c r="P561">
        <v>18.903505330000002</v>
      </c>
      <c r="Q561">
        <v>4.6667434400000003</v>
      </c>
      <c r="R561">
        <v>8.3000000000000004E-2</v>
      </c>
      <c r="S561">
        <v>0.27</v>
      </c>
      <c r="T561">
        <v>170</v>
      </c>
      <c r="U561">
        <v>0</v>
      </c>
      <c r="V561">
        <v>2543</v>
      </c>
      <c r="W561">
        <v>18797689</v>
      </c>
      <c r="X561">
        <v>7038297</v>
      </c>
    </row>
    <row r="562" spans="1:24" x14ac:dyDescent="0.25">
      <c r="A562" t="s">
        <v>60</v>
      </c>
      <c r="B562" t="s">
        <v>61</v>
      </c>
      <c r="C562" t="s">
        <v>655</v>
      </c>
      <c r="D562">
        <v>2013</v>
      </c>
      <c r="E562" t="s">
        <v>29</v>
      </c>
      <c r="F562">
        <v>0</v>
      </c>
      <c r="G562">
        <v>10149577.500000002</v>
      </c>
      <c r="H562">
        <v>6958762.0130000003</v>
      </c>
      <c r="I562">
        <v>1011374.676</v>
      </c>
      <c r="J562">
        <v>5947387.3370000003</v>
      </c>
      <c r="K562">
        <v>59.178600000000003</v>
      </c>
      <c r="L562">
        <v>2451606632.29246</v>
      </c>
      <c r="M562">
        <v>241.54765381046249</v>
      </c>
      <c r="N562">
        <v>45</v>
      </c>
      <c r="O562">
        <v>1.5408697099999999</v>
      </c>
      <c r="P562">
        <v>17.85822868</v>
      </c>
      <c r="Q562">
        <v>3.6186531899999999</v>
      </c>
      <c r="R562">
        <v>8.3000000000000004E-2</v>
      </c>
      <c r="S562">
        <v>0.27</v>
      </c>
      <c r="T562">
        <v>170</v>
      </c>
      <c r="U562">
        <v>0</v>
      </c>
      <c r="V562" t="s">
        <v>653</v>
      </c>
      <c r="W562" t="s">
        <v>653</v>
      </c>
      <c r="X562" t="s">
        <v>653</v>
      </c>
    </row>
    <row r="563" spans="1:24" x14ac:dyDescent="0.25">
      <c r="A563" t="s">
        <v>60</v>
      </c>
      <c r="B563" t="s">
        <v>61</v>
      </c>
      <c r="C563" t="s">
        <v>655</v>
      </c>
      <c r="D563">
        <v>2018</v>
      </c>
      <c r="E563" t="s">
        <v>29</v>
      </c>
      <c r="F563">
        <v>372</v>
      </c>
      <c r="G563">
        <v>11493472.499999998</v>
      </c>
      <c r="H563">
        <v>7204631.7759999996</v>
      </c>
      <c r="I563">
        <v>1131738.8970000001</v>
      </c>
      <c r="J563">
        <v>6072892.8799999999</v>
      </c>
      <c r="K563">
        <v>61.8065</v>
      </c>
      <c r="L563">
        <v>2667182199.51333</v>
      </c>
      <c r="M563">
        <v>232.06060653238873</v>
      </c>
      <c r="N563">
        <v>46</v>
      </c>
      <c r="O563">
        <v>2.0575192000000002</v>
      </c>
      <c r="P563">
        <v>28.208528520000002</v>
      </c>
      <c r="Q563">
        <v>5.2688434500000003</v>
      </c>
      <c r="R563">
        <v>8.3000000000000004E-2</v>
      </c>
      <c r="S563">
        <v>0.27</v>
      </c>
      <c r="T563">
        <v>170</v>
      </c>
      <c r="U563">
        <v>0</v>
      </c>
      <c r="V563" t="s">
        <v>653</v>
      </c>
      <c r="W563" t="s">
        <v>653</v>
      </c>
      <c r="X563" t="s">
        <v>653</v>
      </c>
    </row>
    <row r="564" spans="1:24" x14ac:dyDescent="0.25">
      <c r="A564" t="s">
        <v>60</v>
      </c>
      <c r="B564" t="s">
        <v>61</v>
      </c>
      <c r="C564" t="s">
        <v>655</v>
      </c>
      <c r="D564">
        <v>2022</v>
      </c>
      <c r="E564" t="s">
        <v>29</v>
      </c>
      <c r="F564">
        <v>186</v>
      </c>
      <c r="G564">
        <v>12889576.499999998</v>
      </c>
      <c r="H564">
        <v>8163445.8880000003</v>
      </c>
      <c r="I564">
        <v>1366725.8389999999</v>
      </c>
      <c r="J564">
        <v>6796720.0489999996</v>
      </c>
      <c r="K564">
        <v>62.881900000000002</v>
      </c>
      <c r="L564">
        <v>3338722827.6569099</v>
      </c>
      <c r="M564">
        <v>259.02502131523954</v>
      </c>
      <c r="N564">
        <v>48</v>
      </c>
      <c r="O564">
        <v>1.58699203</v>
      </c>
      <c r="P564">
        <v>18.903505330000002</v>
      </c>
      <c r="Q564">
        <v>4.6667434400000003</v>
      </c>
      <c r="R564">
        <v>8.3000000000000004E-2</v>
      </c>
      <c r="S564">
        <v>0.27</v>
      </c>
      <c r="T564">
        <v>170</v>
      </c>
      <c r="U564">
        <v>0</v>
      </c>
      <c r="V564">
        <v>2543</v>
      </c>
      <c r="W564">
        <v>18084730</v>
      </c>
      <c r="X564">
        <v>7122664</v>
      </c>
    </row>
    <row r="565" spans="1:24" x14ac:dyDescent="0.25">
      <c r="A565" t="s">
        <v>60</v>
      </c>
      <c r="B565" t="s">
        <v>61</v>
      </c>
      <c r="C565" t="s">
        <v>655</v>
      </c>
      <c r="D565">
        <v>2024</v>
      </c>
      <c r="E565" t="s">
        <v>29</v>
      </c>
      <c r="F565">
        <v>14</v>
      </c>
      <c r="G565">
        <v>14220671</v>
      </c>
      <c r="H565">
        <v>8344456.7209999999</v>
      </c>
      <c r="I565">
        <v>8344456.7209999999</v>
      </c>
      <c r="J565">
        <v>8344456.7209999999</v>
      </c>
      <c r="K565">
        <v>63.6511</v>
      </c>
      <c r="L565">
        <v>2162378759.3467002</v>
      </c>
      <c r="M565">
        <v>152.05884162193894</v>
      </c>
      <c r="N565">
        <v>48</v>
      </c>
      <c r="O565">
        <v>1.58699203</v>
      </c>
      <c r="P565">
        <v>18.903505330000002</v>
      </c>
      <c r="Q565">
        <v>4.6667434400000003</v>
      </c>
      <c r="R565">
        <v>8.3000000000000004E-2</v>
      </c>
      <c r="S565">
        <v>0.27</v>
      </c>
      <c r="T565">
        <v>170</v>
      </c>
      <c r="U565">
        <v>0</v>
      </c>
      <c r="V565">
        <v>2543</v>
      </c>
      <c r="W565">
        <v>18797689</v>
      </c>
      <c r="X565">
        <v>7038297</v>
      </c>
    </row>
    <row r="566" spans="1:24" x14ac:dyDescent="0.25">
      <c r="A566" t="s">
        <v>60</v>
      </c>
      <c r="B566" t="s">
        <v>61</v>
      </c>
      <c r="C566" t="s">
        <v>655</v>
      </c>
      <c r="D566">
        <v>2013</v>
      </c>
      <c r="E566" t="s">
        <v>30</v>
      </c>
      <c r="F566">
        <v>0</v>
      </c>
      <c r="G566">
        <v>10149577.500000002</v>
      </c>
      <c r="H566">
        <v>6958762.0130000003</v>
      </c>
      <c r="I566">
        <v>1011374.676</v>
      </c>
      <c r="J566">
        <v>5947387.3370000003</v>
      </c>
      <c r="K566">
        <v>59.178600000000003</v>
      </c>
      <c r="L566">
        <v>2451606632.29246</v>
      </c>
      <c r="M566">
        <v>241.54765381046249</v>
      </c>
      <c r="N566">
        <v>45</v>
      </c>
      <c r="O566">
        <v>1.5408697099999999</v>
      </c>
      <c r="P566">
        <v>17.85822868</v>
      </c>
      <c r="Q566">
        <v>3.6186531899999999</v>
      </c>
      <c r="R566">
        <v>8.3000000000000004E-2</v>
      </c>
      <c r="S566">
        <v>0.27</v>
      </c>
      <c r="T566">
        <v>170</v>
      </c>
      <c r="U566">
        <v>0</v>
      </c>
      <c r="V566" t="s">
        <v>653</v>
      </c>
      <c r="W566" t="s">
        <v>653</v>
      </c>
      <c r="X566" t="s">
        <v>653</v>
      </c>
    </row>
    <row r="567" spans="1:24" x14ac:dyDescent="0.25">
      <c r="A567" t="s">
        <v>60</v>
      </c>
      <c r="B567" t="s">
        <v>61</v>
      </c>
      <c r="C567" t="s">
        <v>655</v>
      </c>
      <c r="D567">
        <v>2018</v>
      </c>
      <c r="E567" t="s">
        <v>30</v>
      </c>
      <c r="F567">
        <v>1383</v>
      </c>
      <c r="G567">
        <v>11493472.499999998</v>
      </c>
      <c r="H567">
        <v>7204631.7759999996</v>
      </c>
      <c r="I567">
        <v>1131738.8970000001</v>
      </c>
      <c r="J567">
        <v>6072892.8799999999</v>
      </c>
      <c r="K567">
        <v>61.8065</v>
      </c>
      <c r="L567">
        <v>2667182199.51333</v>
      </c>
      <c r="M567">
        <v>232.06060653238873</v>
      </c>
      <c r="N567">
        <v>46</v>
      </c>
      <c r="O567">
        <v>2.0575192000000002</v>
      </c>
      <c r="P567">
        <v>28.208528520000002</v>
      </c>
      <c r="Q567">
        <v>5.2688434500000003</v>
      </c>
      <c r="R567">
        <v>8.3000000000000004E-2</v>
      </c>
      <c r="S567">
        <v>0.27</v>
      </c>
      <c r="T567">
        <v>170</v>
      </c>
      <c r="U567">
        <v>0</v>
      </c>
      <c r="V567" t="s">
        <v>653</v>
      </c>
      <c r="W567" t="s">
        <v>653</v>
      </c>
      <c r="X567" t="s">
        <v>653</v>
      </c>
    </row>
    <row r="568" spans="1:24" x14ac:dyDescent="0.25">
      <c r="A568" t="s">
        <v>60</v>
      </c>
      <c r="B568" t="s">
        <v>61</v>
      </c>
      <c r="C568" t="s">
        <v>655</v>
      </c>
      <c r="D568">
        <v>2022</v>
      </c>
      <c r="E568" t="s">
        <v>30</v>
      </c>
      <c r="F568">
        <v>1383</v>
      </c>
      <c r="G568">
        <v>12889576.499999998</v>
      </c>
      <c r="H568">
        <v>8163445.8880000003</v>
      </c>
      <c r="I568">
        <v>1366725.8389999999</v>
      </c>
      <c r="J568">
        <v>6796720.0489999996</v>
      </c>
      <c r="K568">
        <v>62.881900000000002</v>
      </c>
      <c r="L568">
        <v>3338722827.6569099</v>
      </c>
      <c r="M568">
        <v>259.02502131523954</v>
      </c>
      <c r="N568">
        <v>48</v>
      </c>
      <c r="O568">
        <v>1.58699203</v>
      </c>
      <c r="P568">
        <v>18.903505330000002</v>
      </c>
      <c r="Q568">
        <v>4.6667434400000003</v>
      </c>
      <c r="R568">
        <v>8.3000000000000004E-2</v>
      </c>
      <c r="S568">
        <v>0.27</v>
      </c>
      <c r="T568">
        <v>170</v>
      </c>
      <c r="U568">
        <v>0</v>
      </c>
      <c r="V568">
        <v>2543</v>
      </c>
      <c r="W568">
        <v>18084730</v>
      </c>
      <c r="X568">
        <v>7122664</v>
      </c>
    </row>
    <row r="569" spans="1:24" x14ac:dyDescent="0.25">
      <c r="A569" t="s">
        <v>60</v>
      </c>
      <c r="B569" t="s">
        <v>61</v>
      </c>
      <c r="C569" t="s">
        <v>655</v>
      </c>
      <c r="D569">
        <v>2024</v>
      </c>
      <c r="E569" t="s">
        <v>30</v>
      </c>
      <c r="F569">
        <v>1383</v>
      </c>
      <c r="G569">
        <v>14220671</v>
      </c>
      <c r="H569">
        <v>8344456.7209999999</v>
      </c>
      <c r="I569">
        <v>8344456.7209999999</v>
      </c>
      <c r="J569">
        <v>8344456.7209999999</v>
      </c>
      <c r="K569">
        <v>63.6511</v>
      </c>
      <c r="L569">
        <v>2162378759.3467002</v>
      </c>
      <c r="M569">
        <v>152.05884162193894</v>
      </c>
      <c r="N569">
        <v>48</v>
      </c>
      <c r="O569">
        <v>1.58699203</v>
      </c>
      <c r="P569">
        <v>18.903505330000002</v>
      </c>
      <c r="Q569">
        <v>4.6667434400000003</v>
      </c>
      <c r="R569">
        <v>8.3000000000000004E-2</v>
      </c>
      <c r="S569">
        <v>0.27</v>
      </c>
      <c r="T569">
        <v>170</v>
      </c>
      <c r="U569">
        <v>0</v>
      </c>
      <c r="V569">
        <v>2543</v>
      </c>
      <c r="W569">
        <v>18797689</v>
      </c>
      <c r="X569">
        <v>7038297</v>
      </c>
    </row>
    <row r="570" spans="1:24" x14ac:dyDescent="0.25">
      <c r="A570" t="s">
        <v>60</v>
      </c>
      <c r="B570" t="s">
        <v>61</v>
      </c>
      <c r="C570" t="s">
        <v>655</v>
      </c>
      <c r="D570">
        <v>2013</v>
      </c>
      <c r="E570" t="s">
        <v>31</v>
      </c>
      <c r="F570">
        <v>0</v>
      </c>
      <c r="G570">
        <v>10149577.500000002</v>
      </c>
      <c r="H570">
        <v>6958762.0130000003</v>
      </c>
      <c r="I570">
        <v>1011374.676</v>
      </c>
      <c r="J570">
        <v>5947387.3370000003</v>
      </c>
      <c r="K570">
        <v>59.178600000000003</v>
      </c>
      <c r="L570">
        <v>2451606632.29246</v>
      </c>
      <c r="M570">
        <v>241.54765381046249</v>
      </c>
      <c r="N570">
        <v>45</v>
      </c>
      <c r="O570">
        <v>1.5408697099999999</v>
      </c>
      <c r="P570">
        <v>17.85822868</v>
      </c>
      <c r="Q570">
        <v>3.6186531899999999</v>
      </c>
      <c r="R570">
        <v>8.3000000000000004E-2</v>
      </c>
      <c r="S570">
        <v>0.27</v>
      </c>
      <c r="T570">
        <v>170</v>
      </c>
      <c r="U570">
        <v>0</v>
      </c>
      <c r="V570" t="s">
        <v>653</v>
      </c>
      <c r="W570" t="s">
        <v>653</v>
      </c>
      <c r="X570" t="s">
        <v>653</v>
      </c>
    </row>
    <row r="571" spans="1:24" x14ac:dyDescent="0.25">
      <c r="A571" t="s">
        <v>60</v>
      </c>
      <c r="B571" t="s">
        <v>61</v>
      </c>
      <c r="C571" t="s">
        <v>655</v>
      </c>
      <c r="D571">
        <v>2018</v>
      </c>
      <c r="E571" t="s">
        <v>31</v>
      </c>
      <c r="F571">
        <v>0</v>
      </c>
      <c r="G571">
        <v>11493472.499999998</v>
      </c>
      <c r="H571">
        <v>7204631.7759999996</v>
      </c>
      <c r="I571">
        <v>1131738.8970000001</v>
      </c>
      <c r="J571">
        <v>6072892.8799999999</v>
      </c>
      <c r="K571">
        <v>61.8065</v>
      </c>
      <c r="L571">
        <v>2667182199.51333</v>
      </c>
      <c r="M571">
        <v>232.06060653238873</v>
      </c>
      <c r="N571">
        <v>46</v>
      </c>
      <c r="O571">
        <v>2.0575192000000002</v>
      </c>
      <c r="P571">
        <v>28.208528520000002</v>
      </c>
      <c r="Q571">
        <v>5.2688434500000003</v>
      </c>
      <c r="R571">
        <v>8.3000000000000004E-2</v>
      </c>
      <c r="S571">
        <v>0.27</v>
      </c>
      <c r="T571">
        <v>170</v>
      </c>
      <c r="U571">
        <v>0</v>
      </c>
      <c r="V571" t="s">
        <v>653</v>
      </c>
      <c r="W571" t="s">
        <v>653</v>
      </c>
      <c r="X571" t="s">
        <v>653</v>
      </c>
    </row>
    <row r="572" spans="1:24" x14ac:dyDescent="0.25">
      <c r="A572" t="s">
        <v>60</v>
      </c>
      <c r="B572" t="s">
        <v>61</v>
      </c>
      <c r="C572" t="s">
        <v>655</v>
      </c>
      <c r="D572">
        <v>2022</v>
      </c>
      <c r="E572" t="s">
        <v>31</v>
      </c>
      <c r="F572">
        <v>0</v>
      </c>
      <c r="G572">
        <v>12889576.499999998</v>
      </c>
      <c r="H572">
        <v>8163445.8880000003</v>
      </c>
      <c r="I572">
        <v>1366725.8389999999</v>
      </c>
      <c r="J572">
        <v>6796720.0489999996</v>
      </c>
      <c r="K572">
        <v>62.881900000000002</v>
      </c>
      <c r="L572">
        <v>3338722827.6569099</v>
      </c>
      <c r="M572">
        <v>259.02502131523954</v>
      </c>
      <c r="N572">
        <v>48</v>
      </c>
      <c r="O572">
        <v>1.58699203</v>
      </c>
      <c r="P572">
        <v>18.903505330000002</v>
      </c>
      <c r="Q572">
        <v>4.6667434400000003</v>
      </c>
      <c r="R572">
        <v>8.3000000000000004E-2</v>
      </c>
      <c r="S572">
        <v>0.27</v>
      </c>
      <c r="T572">
        <v>170</v>
      </c>
      <c r="U572">
        <v>0</v>
      </c>
      <c r="V572">
        <v>2543</v>
      </c>
      <c r="W572">
        <v>18084730</v>
      </c>
      <c r="X572">
        <v>7122664</v>
      </c>
    </row>
    <row r="573" spans="1:24" x14ac:dyDescent="0.25">
      <c r="A573" t="s">
        <v>60</v>
      </c>
      <c r="B573" t="s">
        <v>61</v>
      </c>
      <c r="C573" t="s">
        <v>655</v>
      </c>
      <c r="D573">
        <v>2024</v>
      </c>
      <c r="E573" t="s">
        <v>31</v>
      </c>
      <c r="F573">
        <v>0</v>
      </c>
      <c r="G573">
        <v>14220671</v>
      </c>
      <c r="H573">
        <v>8344456.7209999999</v>
      </c>
      <c r="I573">
        <v>8344456.7209999999</v>
      </c>
      <c r="J573">
        <v>8344456.7209999999</v>
      </c>
      <c r="K573">
        <v>63.6511</v>
      </c>
      <c r="L573">
        <v>2162378759.3467002</v>
      </c>
      <c r="M573">
        <v>152.05884162193894</v>
      </c>
      <c r="N573">
        <v>48</v>
      </c>
      <c r="O573">
        <v>1.58699203</v>
      </c>
      <c r="P573">
        <v>18.903505330000002</v>
      </c>
      <c r="Q573">
        <v>4.6667434400000003</v>
      </c>
      <c r="R573">
        <v>8.3000000000000004E-2</v>
      </c>
      <c r="S573">
        <v>0.27</v>
      </c>
      <c r="T573">
        <v>170</v>
      </c>
      <c r="U573">
        <v>0</v>
      </c>
      <c r="V573">
        <v>2543</v>
      </c>
      <c r="W573">
        <v>18797689</v>
      </c>
      <c r="X573">
        <v>7038297</v>
      </c>
    </row>
    <row r="574" spans="1:24" x14ac:dyDescent="0.25">
      <c r="A574" t="s">
        <v>60</v>
      </c>
      <c r="B574" t="s">
        <v>61</v>
      </c>
      <c r="C574" t="s">
        <v>655</v>
      </c>
      <c r="D574">
        <v>2013</v>
      </c>
      <c r="E574" t="s">
        <v>32</v>
      </c>
      <c r="F574">
        <v>0</v>
      </c>
      <c r="G574">
        <v>10149577.500000002</v>
      </c>
      <c r="H574">
        <v>6958762.0130000003</v>
      </c>
      <c r="I574">
        <v>1011374.676</v>
      </c>
      <c r="J574">
        <v>5947387.3370000003</v>
      </c>
      <c r="K574">
        <v>59.178600000000003</v>
      </c>
      <c r="L574">
        <v>2451606632.29246</v>
      </c>
      <c r="M574">
        <v>241.54765381046249</v>
      </c>
      <c r="N574">
        <v>45</v>
      </c>
      <c r="O574">
        <v>1.5408697099999999</v>
      </c>
      <c r="P574">
        <v>17.85822868</v>
      </c>
      <c r="Q574">
        <v>3.6186531899999999</v>
      </c>
      <c r="R574">
        <v>8.3000000000000004E-2</v>
      </c>
      <c r="S574">
        <v>0.27</v>
      </c>
      <c r="T574">
        <v>170</v>
      </c>
      <c r="U574">
        <v>0</v>
      </c>
      <c r="V574" t="s">
        <v>653</v>
      </c>
      <c r="W574" t="s">
        <v>653</v>
      </c>
      <c r="X574" t="s">
        <v>653</v>
      </c>
    </row>
    <row r="575" spans="1:24" x14ac:dyDescent="0.25">
      <c r="A575" t="s">
        <v>60</v>
      </c>
      <c r="B575" t="s">
        <v>61</v>
      </c>
      <c r="C575" t="s">
        <v>655</v>
      </c>
      <c r="D575">
        <v>2018</v>
      </c>
      <c r="E575" t="s">
        <v>32</v>
      </c>
      <c r="F575">
        <v>1071</v>
      </c>
      <c r="G575">
        <v>11493472.499999998</v>
      </c>
      <c r="H575">
        <v>7204631.7759999996</v>
      </c>
      <c r="I575">
        <v>1131738.8970000001</v>
      </c>
      <c r="J575">
        <v>6072892.8799999999</v>
      </c>
      <c r="K575">
        <v>61.8065</v>
      </c>
      <c r="L575">
        <v>2667182199.51333</v>
      </c>
      <c r="M575">
        <v>232.06060653238873</v>
      </c>
      <c r="N575">
        <v>46</v>
      </c>
      <c r="O575">
        <v>2.0575192000000002</v>
      </c>
      <c r="P575">
        <v>28.208528520000002</v>
      </c>
      <c r="Q575">
        <v>5.2688434500000003</v>
      </c>
      <c r="R575">
        <v>8.3000000000000004E-2</v>
      </c>
      <c r="S575">
        <v>0.27</v>
      </c>
      <c r="T575">
        <v>170</v>
      </c>
      <c r="U575">
        <v>0</v>
      </c>
      <c r="V575" t="s">
        <v>653</v>
      </c>
      <c r="W575" t="s">
        <v>653</v>
      </c>
      <c r="X575" t="s">
        <v>653</v>
      </c>
    </row>
    <row r="576" spans="1:24" x14ac:dyDescent="0.25">
      <c r="A576" t="s">
        <v>60</v>
      </c>
      <c r="B576" t="s">
        <v>61</v>
      </c>
      <c r="C576" t="s">
        <v>655</v>
      </c>
      <c r="D576">
        <v>2022</v>
      </c>
      <c r="E576" t="s">
        <v>32</v>
      </c>
      <c r="F576">
        <v>1071</v>
      </c>
      <c r="G576">
        <v>12889576.499999998</v>
      </c>
      <c r="H576">
        <v>8163445.8880000003</v>
      </c>
      <c r="I576">
        <v>1366725.8389999999</v>
      </c>
      <c r="J576">
        <v>6796720.0489999996</v>
      </c>
      <c r="K576">
        <v>62.881900000000002</v>
      </c>
      <c r="L576">
        <v>3338722827.6569099</v>
      </c>
      <c r="M576">
        <v>259.02502131523954</v>
      </c>
      <c r="N576">
        <v>48</v>
      </c>
      <c r="O576">
        <v>1.58699203</v>
      </c>
      <c r="P576">
        <v>18.903505330000002</v>
      </c>
      <c r="Q576">
        <v>4.6667434400000003</v>
      </c>
      <c r="R576">
        <v>8.3000000000000004E-2</v>
      </c>
      <c r="S576">
        <v>0.27</v>
      </c>
      <c r="T576">
        <v>170</v>
      </c>
      <c r="U576">
        <v>0</v>
      </c>
      <c r="V576">
        <v>2543</v>
      </c>
      <c r="W576">
        <v>18084730</v>
      </c>
      <c r="X576">
        <v>7122664</v>
      </c>
    </row>
    <row r="577" spans="1:24" x14ac:dyDescent="0.25">
      <c r="A577" t="s">
        <v>60</v>
      </c>
      <c r="B577" t="s">
        <v>61</v>
      </c>
      <c r="C577" t="s">
        <v>655</v>
      </c>
      <c r="D577">
        <v>2024</v>
      </c>
      <c r="E577" t="s">
        <v>32</v>
      </c>
      <c r="F577">
        <v>21</v>
      </c>
      <c r="G577">
        <v>14220671</v>
      </c>
      <c r="H577">
        <v>8344456.7209999999</v>
      </c>
      <c r="I577">
        <v>8344456.7209999999</v>
      </c>
      <c r="J577">
        <v>8344456.7209999999</v>
      </c>
      <c r="K577">
        <v>63.6511</v>
      </c>
      <c r="L577">
        <v>2162378759.3467002</v>
      </c>
      <c r="M577">
        <v>152.05884162193894</v>
      </c>
      <c r="N577">
        <v>48</v>
      </c>
      <c r="O577">
        <v>1.58699203</v>
      </c>
      <c r="P577">
        <v>18.903505330000002</v>
      </c>
      <c r="Q577">
        <v>4.6667434400000003</v>
      </c>
      <c r="R577">
        <v>8.3000000000000004E-2</v>
      </c>
      <c r="S577">
        <v>0.27</v>
      </c>
      <c r="T577">
        <v>170</v>
      </c>
      <c r="U577">
        <v>0</v>
      </c>
      <c r="V577">
        <v>2543</v>
      </c>
      <c r="W577">
        <v>18797689</v>
      </c>
      <c r="X577">
        <v>7038297</v>
      </c>
    </row>
    <row r="578" spans="1:24" x14ac:dyDescent="0.25">
      <c r="A578" t="s">
        <v>60</v>
      </c>
      <c r="B578" t="s">
        <v>61</v>
      </c>
      <c r="C578" t="s">
        <v>655</v>
      </c>
      <c r="D578">
        <v>2013</v>
      </c>
      <c r="E578" t="s">
        <v>33</v>
      </c>
      <c r="F578">
        <v>0</v>
      </c>
      <c r="G578">
        <v>10149577.500000002</v>
      </c>
      <c r="H578">
        <v>6958762.0130000003</v>
      </c>
      <c r="I578">
        <v>1011374.676</v>
      </c>
      <c r="J578">
        <v>5947387.3370000003</v>
      </c>
      <c r="K578">
        <v>59.178600000000003</v>
      </c>
      <c r="L578">
        <v>2451606632.29246</v>
      </c>
      <c r="M578">
        <v>241.54765381046249</v>
      </c>
      <c r="N578">
        <v>45</v>
      </c>
      <c r="O578">
        <v>1.5408697099999999</v>
      </c>
      <c r="P578">
        <v>17.85822868</v>
      </c>
      <c r="Q578">
        <v>3.6186531899999999</v>
      </c>
      <c r="R578">
        <v>8.3000000000000004E-2</v>
      </c>
      <c r="S578">
        <v>0.27</v>
      </c>
      <c r="T578">
        <v>170</v>
      </c>
      <c r="U578">
        <v>0</v>
      </c>
      <c r="V578" t="s">
        <v>653</v>
      </c>
      <c r="W578" t="s">
        <v>653</v>
      </c>
      <c r="X578" t="s">
        <v>653</v>
      </c>
    </row>
    <row r="579" spans="1:24" x14ac:dyDescent="0.25">
      <c r="A579" t="s">
        <v>60</v>
      </c>
      <c r="B579" t="s">
        <v>61</v>
      </c>
      <c r="C579" t="s">
        <v>655</v>
      </c>
      <c r="D579">
        <v>2018</v>
      </c>
      <c r="E579" t="s">
        <v>33</v>
      </c>
      <c r="F579">
        <v>1071</v>
      </c>
      <c r="G579">
        <v>11493472.499999998</v>
      </c>
      <c r="H579">
        <v>7204631.7759999996</v>
      </c>
      <c r="I579">
        <v>1131738.8970000001</v>
      </c>
      <c r="J579">
        <v>6072892.8799999999</v>
      </c>
      <c r="K579">
        <v>61.8065</v>
      </c>
      <c r="L579">
        <v>2667182199.51333</v>
      </c>
      <c r="M579">
        <v>232.06060653238873</v>
      </c>
      <c r="N579">
        <v>46</v>
      </c>
      <c r="O579">
        <v>2.0575192000000002</v>
      </c>
      <c r="P579">
        <v>28.208528520000002</v>
      </c>
      <c r="Q579">
        <v>5.2688434500000003</v>
      </c>
      <c r="R579">
        <v>8.3000000000000004E-2</v>
      </c>
      <c r="S579">
        <v>0.27</v>
      </c>
      <c r="T579">
        <v>170</v>
      </c>
      <c r="U579">
        <v>0</v>
      </c>
      <c r="V579" t="s">
        <v>653</v>
      </c>
      <c r="W579" t="s">
        <v>653</v>
      </c>
      <c r="X579" t="s">
        <v>653</v>
      </c>
    </row>
    <row r="580" spans="1:24" x14ac:dyDescent="0.25">
      <c r="A580" t="s">
        <v>60</v>
      </c>
      <c r="B580" t="s">
        <v>61</v>
      </c>
      <c r="C580" t="s">
        <v>655</v>
      </c>
      <c r="D580">
        <v>2022</v>
      </c>
      <c r="E580" t="s">
        <v>33</v>
      </c>
      <c r="F580">
        <v>911</v>
      </c>
      <c r="G580">
        <v>12889576.499999998</v>
      </c>
      <c r="H580">
        <v>8163445.8880000003</v>
      </c>
      <c r="I580">
        <v>1366725.8389999999</v>
      </c>
      <c r="J580">
        <v>6796720.0489999996</v>
      </c>
      <c r="K580">
        <v>62.881900000000002</v>
      </c>
      <c r="L580">
        <v>3338722827.6569099</v>
      </c>
      <c r="M580">
        <v>259.02502131523954</v>
      </c>
      <c r="N580">
        <v>48</v>
      </c>
      <c r="O580">
        <v>1.58699203</v>
      </c>
      <c r="P580">
        <v>18.903505330000002</v>
      </c>
      <c r="Q580">
        <v>4.6667434400000003</v>
      </c>
      <c r="R580">
        <v>8.3000000000000004E-2</v>
      </c>
      <c r="S580">
        <v>0.27</v>
      </c>
      <c r="T580">
        <v>170</v>
      </c>
      <c r="U580">
        <v>0</v>
      </c>
      <c r="V580">
        <v>2543</v>
      </c>
      <c r="W580">
        <v>18084730</v>
      </c>
      <c r="X580">
        <v>7122664</v>
      </c>
    </row>
    <row r="581" spans="1:24" x14ac:dyDescent="0.25">
      <c r="A581" t="s">
        <v>60</v>
      </c>
      <c r="B581" t="s">
        <v>61</v>
      </c>
      <c r="C581" t="s">
        <v>655</v>
      </c>
      <c r="D581">
        <v>2024</v>
      </c>
      <c r="E581" t="s">
        <v>33</v>
      </c>
      <c r="F581">
        <v>1344</v>
      </c>
      <c r="G581">
        <v>14220671</v>
      </c>
      <c r="H581">
        <v>8344456.7209999999</v>
      </c>
      <c r="I581">
        <v>8344456.7209999999</v>
      </c>
      <c r="J581">
        <v>8344456.7209999999</v>
      </c>
      <c r="K581">
        <v>63.6511</v>
      </c>
      <c r="L581">
        <v>2162378759.3467002</v>
      </c>
      <c r="M581">
        <v>152.05884162193894</v>
      </c>
      <c r="N581">
        <v>48</v>
      </c>
      <c r="O581">
        <v>1.58699203</v>
      </c>
      <c r="P581">
        <v>18.903505330000002</v>
      </c>
      <c r="Q581">
        <v>4.6667434400000003</v>
      </c>
      <c r="R581">
        <v>8.3000000000000004E-2</v>
      </c>
      <c r="S581">
        <v>0.27</v>
      </c>
      <c r="T581">
        <v>170</v>
      </c>
      <c r="U581">
        <v>0</v>
      </c>
      <c r="V581">
        <v>2543</v>
      </c>
      <c r="W581">
        <v>18797689</v>
      </c>
      <c r="X581">
        <v>7038297</v>
      </c>
    </row>
    <row r="582" spans="1:24" x14ac:dyDescent="0.25">
      <c r="A582" t="s">
        <v>60</v>
      </c>
      <c r="B582" t="s">
        <v>61</v>
      </c>
      <c r="C582" t="s">
        <v>655</v>
      </c>
      <c r="D582">
        <v>2013</v>
      </c>
      <c r="E582" t="s">
        <v>34</v>
      </c>
      <c r="F582">
        <v>0</v>
      </c>
      <c r="G582">
        <v>10149577.500000002</v>
      </c>
      <c r="H582">
        <v>6958762.0130000003</v>
      </c>
      <c r="I582">
        <v>1011374.676</v>
      </c>
      <c r="J582">
        <v>5947387.3370000003</v>
      </c>
      <c r="K582">
        <v>59.178600000000003</v>
      </c>
      <c r="L582">
        <v>2451606632.29246</v>
      </c>
      <c r="M582">
        <v>241.54765381046249</v>
      </c>
      <c r="N582">
        <v>45</v>
      </c>
      <c r="O582">
        <v>1.5408697099999999</v>
      </c>
      <c r="P582">
        <v>17.85822868</v>
      </c>
      <c r="Q582">
        <v>3.6186531899999999</v>
      </c>
      <c r="R582">
        <v>8.3000000000000004E-2</v>
      </c>
      <c r="S582">
        <v>0.27</v>
      </c>
      <c r="T582">
        <v>170</v>
      </c>
      <c r="U582">
        <v>0</v>
      </c>
      <c r="V582" t="s">
        <v>653</v>
      </c>
      <c r="W582" t="s">
        <v>653</v>
      </c>
      <c r="X582" t="s">
        <v>653</v>
      </c>
    </row>
    <row r="583" spans="1:24" x14ac:dyDescent="0.25">
      <c r="A583" t="s">
        <v>60</v>
      </c>
      <c r="B583" t="s">
        <v>61</v>
      </c>
      <c r="C583" t="s">
        <v>655</v>
      </c>
      <c r="D583">
        <v>2018</v>
      </c>
      <c r="E583" t="s">
        <v>34</v>
      </c>
      <c r="F583">
        <v>0</v>
      </c>
      <c r="G583">
        <v>11493472.499999998</v>
      </c>
      <c r="H583">
        <v>7204631.7759999996</v>
      </c>
      <c r="I583">
        <v>1131738.8970000001</v>
      </c>
      <c r="J583">
        <v>6072892.8799999999</v>
      </c>
      <c r="K583">
        <v>61.8065</v>
      </c>
      <c r="L583">
        <v>2667182199.51333</v>
      </c>
      <c r="M583">
        <v>232.06060653238873</v>
      </c>
      <c r="N583">
        <v>46</v>
      </c>
      <c r="O583">
        <v>2.0575192000000002</v>
      </c>
      <c r="P583">
        <v>28.208528520000002</v>
      </c>
      <c r="Q583">
        <v>5.2688434500000003</v>
      </c>
      <c r="R583">
        <v>8.3000000000000004E-2</v>
      </c>
      <c r="S583">
        <v>0.27</v>
      </c>
      <c r="T583">
        <v>170</v>
      </c>
      <c r="U583">
        <v>0</v>
      </c>
      <c r="V583" t="s">
        <v>653</v>
      </c>
      <c r="W583" t="s">
        <v>653</v>
      </c>
      <c r="X583" t="s">
        <v>653</v>
      </c>
    </row>
    <row r="584" spans="1:24" x14ac:dyDescent="0.25">
      <c r="A584" t="s">
        <v>60</v>
      </c>
      <c r="B584" t="s">
        <v>61</v>
      </c>
      <c r="C584" t="s">
        <v>655</v>
      </c>
      <c r="D584">
        <v>2022</v>
      </c>
      <c r="E584" t="s">
        <v>34</v>
      </c>
      <c r="F584">
        <v>0</v>
      </c>
      <c r="G584">
        <v>12889576.499999998</v>
      </c>
      <c r="H584">
        <v>8163445.8880000003</v>
      </c>
      <c r="I584">
        <v>1366725.8389999999</v>
      </c>
      <c r="J584">
        <v>6796720.0489999996</v>
      </c>
      <c r="K584">
        <v>62.881900000000002</v>
      </c>
      <c r="L584">
        <v>3338722827.6569099</v>
      </c>
      <c r="M584">
        <v>259.02502131523954</v>
      </c>
      <c r="N584">
        <v>48</v>
      </c>
      <c r="O584">
        <v>1.58699203</v>
      </c>
      <c r="P584">
        <v>18.903505330000002</v>
      </c>
      <c r="Q584">
        <v>4.6667434400000003</v>
      </c>
      <c r="R584">
        <v>8.3000000000000004E-2</v>
      </c>
      <c r="S584">
        <v>0.27</v>
      </c>
      <c r="T584">
        <v>170</v>
      </c>
      <c r="U584">
        <v>0</v>
      </c>
      <c r="V584">
        <v>2543</v>
      </c>
      <c r="W584">
        <v>18084730</v>
      </c>
      <c r="X584">
        <v>7122664</v>
      </c>
    </row>
    <row r="585" spans="1:24" x14ac:dyDescent="0.25">
      <c r="A585" t="s">
        <v>60</v>
      </c>
      <c r="B585" t="s">
        <v>61</v>
      </c>
      <c r="C585" t="s">
        <v>655</v>
      </c>
      <c r="D585">
        <v>2024</v>
      </c>
      <c r="E585" t="s">
        <v>34</v>
      </c>
      <c r="F585">
        <v>0</v>
      </c>
      <c r="G585">
        <v>14220671</v>
      </c>
      <c r="H585">
        <v>8344456.7209999999</v>
      </c>
      <c r="I585">
        <v>8344456.7209999999</v>
      </c>
      <c r="J585">
        <v>8344456.7209999999</v>
      </c>
      <c r="K585">
        <v>63.6511</v>
      </c>
      <c r="L585">
        <v>2162378759.3467002</v>
      </c>
      <c r="M585">
        <v>152.05884162193894</v>
      </c>
      <c r="N585">
        <v>48</v>
      </c>
      <c r="O585">
        <v>1.58699203</v>
      </c>
      <c r="P585">
        <v>18.903505330000002</v>
      </c>
      <c r="Q585">
        <v>4.6667434400000003</v>
      </c>
      <c r="R585">
        <v>8.3000000000000004E-2</v>
      </c>
      <c r="S585">
        <v>0.27</v>
      </c>
      <c r="T585">
        <v>170</v>
      </c>
      <c r="U585">
        <v>0</v>
      </c>
      <c r="V585">
        <v>2543</v>
      </c>
      <c r="W585">
        <v>18797689</v>
      </c>
      <c r="X585">
        <v>7038297</v>
      </c>
    </row>
    <row r="586" spans="1:24" x14ac:dyDescent="0.25">
      <c r="A586" t="s">
        <v>60</v>
      </c>
      <c r="B586" t="s">
        <v>61</v>
      </c>
      <c r="C586" t="s">
        <v>655</v>
      </c>
      <c r="D586">
        <v>2013</v>
      </c>
      <c r="E586" t="s">
        <v>35</v>
      </c>
      <c r="F586">
        <v>554</v>
      </c>
      <c r="G586">
        <v>10149577.500000002</v>
      </c>
      <c r="H586">
        <v>6958762.0130000003</v>
      </c>
      <c r="I586">
        <v>1011374.676</v>
      </c>
      <c r="J586">
        <v>5947387.3370000003</v>
      </c>
      <c r="K586">
        <v>59.178600000000003</v>
      </c>
      <c r="L586">
        <v>2451606632.29246</v>
      </c>
      <c r="M586">
        <v>241.54765381046249</v>
      </c>
      <c r="N586">
        <v>45</v>
      </c>
      <c r="O586">
        <v>1.5408697099999999</v>
      </c>
      <c r="P586">
        <v>17.85822868</v>
      </c>
      <c r="Q586">
        <v>3.6186531899999999</v>
      </c>
      <c r="R586">
        <v>8.3000000000000004E-2</v>
      </c>
      <c r="S586">
        <v>0.27</v>
      </c>
      <c r="T586">
        <v>170</v>
      </c>
      <c r="U586">
        <v>0</v>
      </c>
      <c r="V586" t="s">
        <v>653</v>
      </c>
      <c r="W586" t="s">
        <v>653</v>
      </c>
      <c r="X586" t="s">
        <v>653</v>
      </c>
    </row>
    <row r="587" spans="1:24" x14ac:dyDescent="0.25">
      <c r="A587" t="s">
        <v>60</v>
      </c>
      <c r="B587" t="s">
        <v>61</v>
      </c>
      <c r="C587" t="s">
        <v>655</v>
      </c>
      <c r="D587">
        <v>2018</v>
      </c>
      <c r="E587" t="s">
        <v>35</v>
      </c>
      <c r="F587">
        <v>1084</v>
      </c>
      <c r="G587">
        <v>11493472.499999998</v>
      </c>
      <c r="H587">
        <v>7204631.7759999996</v>
      </c>
      <c r="I587">
        <v>1131738.8970000001</v>
      </c>
      <c r="J587">
        <v>6072892.8799999999</v>
      </c>
      <c r="K587">
        <v>61.8065</v>
      </c>
      <c r="L587">
        <v>2667182199.51333</v>
      </c>
      <c r="M587">
        <v>232.06060653238873</v>
      </c>
      <c r="N587">
        <v>46</v>
      </c>
      <c r="O587">
        <v>2.0575192000000002</v>
      </c>
      <c r="P587">
        <v>28.208528520000002</v>
      </c>
      <c r="Q587">
        <v>5.2688434500000003</v>
      </c>
      <c r="R587">
        <v>8.3000000000000004E-2</v>
      </c>
      <c r="S587">
        <v>0.27</v>
      </c>
      <c r="T587">
        <v>170</v>
      </c>
      <c r="U587">
        <v>0</v>
      </c>
      <c r="V587" t="s">
        <v>653</v>
      </c>
      <c r="W587" t="s">
        <v>653</v>
      </c>
      <c r="X587" t="s">
        <v>653</v>
      </c>
    </row>
    <row r="588" spans="1:24" x14ac:dyDescent="0.25">
      <c r="A588" t="s">
        <v>60</v>
      </c>
      <c r="B588" t="s">
        <v>61</v>
      </c>
      <c r="C588" t="s">
        <v>655</v>
      </c>
      <c r="D588">
        <v>2022</v>
      </c>
      <c r="E588" t="s">
        <v>35</v>
      </c>
      <c r="F588">
        <v>1015</v>
      </c>
      <c r="G588">
        <v>12889576.499999998</v>
      </c>
      <c r="H588">
        <v>8163445.8880000003</v>
      </c>
      <c r="I588">
        <v>1366725.8389999999</v>
      </c>
      <c r="J588">
        <v>6796720.0489999996</v>
      </c>
      <c r="K588">
        <v>62.881900000000002</v>
      </c>
      <c r="L588">
        <v>3338722827.6569099</v>
      </c>
      <c r="M588">
        <v>259.02502131523954</v>
      </c>
      <c r="N588">
        <v>48</v>
      </c>
      <c r="O588">
        <v>1.58699203</v>
      </c>
      <c r="P588">
        <v>18.903505330000002</v>
      </c>
      <c r="Q588">
        <v>4.6667434400000003</v>
      </c>
      <c r="R588">
        <v>8.3000000000000004E-2</v>
      </c>
      <c r="S588">
        <v>0.27</v>
      </c>
      <c r="T588">
        <v>170</v>
      </c>
      <c r="U588">
        <v>0</v>
      </c>
      <c r="V588">
        <v>2543</v>
      </c>
      <c r="W588">
        <v>18084730</v>
      </c>
      <c r="X588">
        <v>7122664</v>
      </c>
    </row>
    <row r="589" spans="1:24" x14ac:dyDescent="0.25">
      <c r="A589" t="s">
        <v>60</v>
      </c>
      <c r="B589" t="s">
        <v>61</v>
      </c>
      <c r="C589" t="s">
        <v>655</v>
      </c>
      <c r="D589">
        <v>2024</v>
      </c>
      <c r="E589" t="s">
        <v>35</v>
      </c>
      <c r="F589">
        <v>1479</v>
      </c>
      <c r="G589">
        <v>14220671</v>
      </c>
      <c r="H589">
        <v>8344456.7209999999</v>
      </c>
      <c r="I589">
        <v>8344456.7209999999</v>
      </c>
      <c r="J589">
        <v>8344456.7209999999</v>
      </c>
      <c r="K589">
        <v>63.6511</v>
      </c>
      <c r="L589">
        <v>2162378759.3467002</v>
      </c>
      <c r="M589">
        <v>152.05884162193894</v>
      </c>
      <c r="N589">
        <v>48</v>
      </c>
      <c r="O589">
        <v>1.58699203</v>
      </c>
      <c r="P589">
        <v>18.903505330000002</v>
      </c>
      <c r="Q589">
        <v>4.6667434400000003</v>
      </c>
      <c r="R589">
        <v>8.3000000000000004E-2</v>
      </c>
      <c r="S589">
        <v>0.27</v>
      </c>
      <c r="T589">
        <v>170</v>
      </c>
      <c r="U589">
        <v>0</v>
      </c>
      <c r="V589">
        <v>2543</v>
      </c>
      <c r="W589">
        <v>18797689</v>
      </c>
      <c r="X589">
        <v>7038297</v>
      </c>
    </row>
    <row r="590" spans="1:24" x14ac:dyDescent="0.25">
      <c r="A590" t="s">
        <v>60</v>
      </c>
      <c r="B590" t="s">
        <v>61</v>
      </c>
      <c r="C590" t="s">
        <v>655</v>
      </c>
      <c r="D590">
        <v>2013</v>
      </c>
      <c r="E590" t="s">
        <v>36</v>
      </c>
      <c r="F590">
        <v>0</v>
      </c>
      <c r="G590">
        <v>10149577.500000002</v>
      </c>
      <c r="H590">
        <v>6958762.0130000003</v>
      </c>
      <c r="I590">
        <v>1011374.676</v>
      </c>
      <c r="J590">
        <v>5947387.3370000003</v>
      </c>
      <c r="K590">
        <v>59.178600000000003</v>
      </c>
      <c r="L590">
        <v>2451606632.29246</v>
      </c>
      <c r="M590">
        <v>241.54765381046249</v>
      </c>
      <c r="N590">
        <v>45</v>
      </c>
      <c r="O590">
        <v>1.5408697099999999</v>
      </c>
      <c r="P590">
        <v>17.85822868</v>
      </c>
      <c r="Q590">
        <v>3.6186531899999999</v>
      </c>
      <c r="R590">
        <v>8.3000000000000004E-2</v>
      </c>
      <c r="S590">
        <v>0.27</v>
      </c>
      <c r="T590">
        <v>170</v>
      </c>
      <c r="U590">
        <v>0</v>
      </c>
      <c r="V590" t="s">
        <v>653</v>
      </c>
      <c r="W590" t="s">
        <v>653</v>
      </c>
      <c r="X590" t="s">
        <v>653</v>
      </c>
    </row>
    <row r="591" spans="1:24" x14ac:dyDescent="0.25">
      <c r="A591" t="s">
        <v>60</v>
      </c>
      <c r="B591" t="s">
        <v>61</v>
      </c>
      <c r="C591" t="s">
        <v>655</v>
      </c>
      <c r="D591">
        <v>2018</v>
      </c>
      <c r="E591" t="s">
        <v>36</v>
      </c>
      <c r="F591">
        <v>86</v>
      </c>
      <c r="G591">
        <v>11493472.499999998</v>
      </c>
      <c r="H591">
        <v>7204631.7759999996</v>
      </c>
      <c r="I591">
        <v>1131738.8970000001</v>
      </c>
      <c r="J591">
        <v>6072892.8799999999</v>
      </c>
      <c r="K591">
        <v>61.8065</v>
      </c>
      <c r="L591">
        <v>2667182199.51333</v>
      </c>
      <c r="M591">
        <v>232.06060653238873</v>
      </c>
      <c r="N591">
        <v>46</v>
      </c>
      <c r="O591">
        <v>2.0575192000000002</v>
      </c>
      <c r="P591">
        <v>28.208528520000002</v>
      </c>
      <c r="Q591">
        <v>5.2688434500000003</v>
      </c>
      <c r="R591">
        <v>8.3000000000000004E-2</v>
      </c>
      <c r="S591">
        <v>0.27</v>
      </c>
      <c r="T591">
        <v>170</v>
      </c>
      <c r="U591">
        <v>0</v>
      </c>
      <c r="V591" t="s">
        <v>653</v>
      </c>
      <c r="W591" t="s">
        <v>653</v>
      </c>
      <c r="X591" t="s">
        <v>653</v>
      </c>
    </row>
    <row r="592" spans="1:24" x14ac:dyDescent="0.25">
      <c r="A592" t="s">
        <v>60</v>
      </c>
      <c r="B592" t="s">
        <v>61</v>
      </c>
      <c r="C592" t="s">
        <v>655</v>
      </c>
      <c r="D592">
        <v>2022</v>
      </c>
      <c r="E592" t="s">
        <v>36</v>
      </c>
      <c r="F592">
        <v>101</v>
      </c>
      <c r="G592">
        <v>12889576.499999998</v>
      </c>
      <c r="H592">
        <v>8163445.8880000003</v>
      </c>
      <c r="I592">
        <v>1366725.8389999999</v>
      </c>
      <c r="J592">
        <v>6796720.0489999996</v>
      </c>
      <c r="K592">
        <v>62.881900000000002</v>
      </c>
      <c r="L592">
        <v>3338722827.6569099</v>
      </c>
      <c r="M592">
        <v>259.02502131523954</v>
      </c>
      <c r="N592">
        <v>48</v>
      </c>
      <c r="O592">
        <v>1.58699203</v>
      </c>
      <c r="P592">
        <v>18.903505330000002</v>
      </c>
      <c r="Q592">
        <v>4.6667434400000003</v>
      </c>
      <c r="R592">
        <v>8.3000000000000004E-2</v>
      </c>
      <c r="S592">
        <v>0.27</v>
      </c>
      <c r="T592">
        <v>170</v>
      </c>
      <c r="U592">
        <v>0</v>
      </c>
      <c r="V592">
        <v>2543</v>
      </c>
      <c r="W592">
        <v>18084730</v>
      </c>
      <c r="X592">
        <v>7122664</v>
      </c>
    </row>
    <row r="593" spans="1:24" x14ac:dyDescent="0.25">
      <c r="A593" t="s">
        <v>60</v>
      </c>
      <c r="B593" t="s">
        <v>61</v>
      </c>
      <c r="C593" t="s">
        <v>655</v>
      </c>
      <c r="D593">
        <v>2024</v>
      </c>
      <c r="E593" t="s">
        <v>36</v>
      </c>
      <c r="F593">
        <v>101</v>
      </c>
      <c r="G593">
        <v>14220671</v>
      </c>
      <c r="H593">
        <v>8344456.7209999999</v>
      </c>
      <c r="I593">
        <v>8344456.7209999999</v>
      </c>
      <c r="J593">
        <v>8344456.7209999999</v>
      </c>
      <c r="K593">
        <v>63.6511</v>
      </c>
      <c r="L593">
        <v>2162378759.3467002</v>
      </c>
      <c r="M593">
        <v>152.05884162193894</v>
      </c>
      <c r="N593">
        <v>48</v>
      </c>
      <c r="O593">
        <v>1.58699203</v>
      </c>
      <c r="P593">
        <v>18.903505330000002</v>
      </c>
      <c r="Q593">
        <v>4.6667434400000003</v>
      </c>
      <c r="R593">
        <v>8.3000000000000004E-2</v>
      </c>
      <c r="S593">
        <v>0.27</v>
      </c>
      <c r="T593">
        <v>170</v>
      </c>
      <c r="U593">
        <v>0</v>
      </c>
      <c r="V593">
        <v>2543</v>
      </c>
      <c r="W593">
        <v>18797689</v>
      </c>
      <c r="X593">
        <v>7038297</v>
      </c>
    </row>
    <row r="594" spans="1:24" x14ac:dyDescent="0.25">
      <c r="A594" t="s">
        <v>60</v>
      </c>
      <c r="B594" t="s">
        <v>61</v>
      </c>
      <c r="C594" t="s">
        <v>655</v>
      </c>
      <c r="D594">
        <v>2013</v>
      </c>
      <c r="E594" t="s">
        <v>37</v>
      </c>
      <c r="F594">
        <v>0</v>
      </c>
      <c r="G594">
        <v>10149577.500000002</v>
      </c>
      <c r="H594">
        <v>6958762.0130000003</v>
      </c>
      <c r="I594">
        <v>1011374.676</v>
      </c>
      <c r="J594">
        <v>5947387.3370000003</v>
      </c>
      <c r="K594">
        <v>59.178600000000003</v>
      </c>
      <c r="L594">
        <v>2451606632.29246</v>
      </c>
      <c r="M594">
        <v>241.54765381046249</v>
      </c>
      <c r="N594">
        <v>45</v>
      </c>
      <c r="O594">
        <v>1.5408697099999999</v>
      </c>
      <c r="P594">
        <v>17.85822868</v>
      </c>
      <c r="Q594">
        <v>3.6186531899999999</v>
      </c>
      <c r="R594">
        <v>8.3000000000000004E-2</v>
      </c>
      <c r="S594">
        <v>0.27</v>
      </c>
      <c r="T594">
        <v>170</v>
      </c>
      <c r="U594">
        <v>0</v>
      </c>
      <c r="V594" t="s">
        <v>653</v>
      </c>
      <c r="W594" t="s">
        <v>653</v>
      </c>
      <c r="X594" t="s">
        <v>653</v>
      </c>
    </row>
    <row r="595" spans="1:24" x14ac:dyDescent="0.25">
      <c r="A595" t="s">
        <v>60</v>
      </c>
      <c r="B595" t="s">
        <v>61</v>
      </c>
      <c r="C595" t="s">
        <v>655</v>
      </c>
      <c r="D595">
        <v>2018</v>
      </c>
      <c r="E595" t="s">
        <v>37</v>
      </c>
      <c r="F595">
        <v>108</v>
      </c>
      <c r="G595">
        <v>11493472.499999998</v>
      </c>
      <c r="H595">
        <v>7204631.7759999996</v>
      </c>
      <c r="I595">
        <v>1131738.8970000001</v>
      </c>
      <c r="J595">
        <v>6072892.8799999999</v>
      </c>
      <c r="K595">
        <v>61.8065</v>
      </c>
      <c r="L595">
        <v>2667182199.51333</v>
      </c>
      <c r="M595">
        <v>232.06060653238873</v>
      </c>
      <c r="N595">
        <v>46</v>
      </c>
      <c r="O595">
        <v>2.0575192000000002</v>
      </c>
      <c r="P595">
        <v>28.208528520000002</v>
      </c>
      <c r="Q595">
        <v>5.2688434500000003</v>
      </c>
      <c r="R595">
        <v>8.3000000000000004E-2</v>
      </c>
      <c r="S595">
        <v>0.27</v>
      </c>
      <c r="T595">
        <v>170</v>
      </c>
      <c r="U595">
        <v>0</v>
      </c>
      <c r="V595" t="s">
        <v>653</v>
      </c>
      <c r="W595" t="s">
        <v>653</v>
      </c>
      <c r="X595" t="s">
        <v>653</v>
      </c>
    </row>
    <row r="596" spans="1:24" x14ac:dyDescent="0.25">
      <c r="A596" t="s">
        <v>60</v>
      </c>
      <c r="B596" t="s">
        <v>61</v>
      </c>
      <c r="C596" t="s">
        <v>655</v>
      </c>
      <c r="D596">
        <v>2022</v>
      </c>
      <c r="E596" t="s">
        <v>37</v>
      </c>
      <c r="F596">
        <v>108</v>
      </c>
      <c r="G596">
        <v>12889576.499999998</v>
      </c>
      <c r="H596">
        <v>8163445.8880000003</v>
      </c>
      <c r="I596">
        <v>1366725.8389999999</v>
      </c>
      <c r="J596">
        <v>6796720.0489999996</v>
      </c>
      <c r="K596">
        <v>62.881900000000002</v>
      </c>
      <c r="L596">
        <v>3338722827.6569099</v>
      </c>
      <c r="M596">
        <v>259.02502131523954</v>
      </c>
      <c r="N596">
        <v>48</v>
      </c>
      <c r="O596">
        <v>1.58699203</v>
      </c>
      <c r="P596">
        <v>18.903505330000002</v>
      </c>
      <c r="Q596">
        <v>4.6667434400000003</v>
      </c>
      <c r="R596">
        <v>8.3000000000000004E-2</v>
      </c>
      <c r="S596">
        <v>0.27</v>
      </c>
      <c r="T596">
        <v>170</v>
      </c>
      <c r="U596">
        <v>0</v>
      </c>
      <c r="V596">
        <v>2543</v>
      </c>
      <c r="W596">
        <v>18084730</v>
      </c>
      <c r="X596">
        <v>7122664</v>
      </c>
    </row>
    <row r="597" spans="1:24" x14ac:dyDescent="0.25">
      <c r="A597" t="s">
        <v>60</v>
      </c>
      <c r="B597" t="s">
        <v>61</v>
      </c>
      <c r="C597" t="s">
        <v>655</v>
      </c>
      <c r="D597">
        <v>2024</v>
      </c>
      <c r="E597" t="s">
        <v>37</v>
      </c>
      <c r="F597">
        <v>108</v>
      </c>
      <c r="G597">
        <v>14220671</v>
      </c>
      <c r="H597">
        <v>8344456.7209999999</v>
      </c>
      <c r="I597">
        <v>8344456.7209999999</v>
      </c>
      <c r="J597">
        <v>8344456.7209999999</v>
      </c>
      <c r="K597">
        <v>63.6511</v>
      </c>
      <c r="L597">
        <v>2162378759.3467002</v>
      </c>
      <c r="M597">
        <v>152.05884162193894</v>
      </c>
      <c r="N597">
        <v>48</v>
      </c>
      <c r="O597">
        <v>1.58699203</v>
      </c>
      <c r="P597">
        <v>18.903505330000002</v>
      </c>
      <c r="Q597">
        <v>4.6667434400000003</v>
      </c>
      <c r="R597">
        <v>8.3000000000000004E-2</v>
      </c>
      <c r="S597">
        <v>0.27</v>
      </c>
      <c r="T597">
        <v>170</v>
      </c>
      <c r="U597">
        <v>0</v>
      </c>
      <c r="V597">
        <v>2543</v>
      </c>
      <c r="W597">
        <v>18797689</v>
      </c>
      <c r="X597">
        <v>7038297</v>
      </c>
    </row>
    <row r="598" spans="1:24" x14ac:dyDescent="0.25">
      <c r="A598" t="s">
        <v>60</v>
      </c>
      <c r="B598" t="s">
        <v>61</v>
      </c>
      <c r="C598" t="s">
        <v>655</v>
      </c>
      <c r="D598">
        <v>2013</v>
      </c>
      <c r="E598" t="s">
        <v>38</v>
      </c>
      <c r="F598">
        <v>35</v>
      </c>
      <c r="G598">
        <v>10149577.500000002</v>
      </c>
      <c r="H598">
        <v>6958762.0130000003</v>
      </c>
      <c r="I598">
        <v>1011374.676</v>
      </c>
      <c r="J598">
        <v>5947387.3370000003</v>
      </c>
      <c r="K598">
        <v>59.178600000000003</v>
      </c>
      <c r="L598">
        <v>2451606632.29246</v>
      </c>
      <c r="M598">
        <v>241.54765381046249</v>
      </c>
      <c r="N598">
        <v>45</v>
      </c>
      <c r="O598">
        <v>1.5408697099999999</v>
      </c>
      <c r="P598">
        <v>17.85822868</v>
      </c>
      <c r="Q598">
        <v>3.6186531899999999</v>
      </c>
      <c r="R598">
        <v>8.3000000000000004E-2</v>
      </c>
      <c r="S598">
        <v>0.27</v>
      </c>
      <c r="T598">
        <v>170</v>
      </c>
      <c r="U598">
        <v>0</v>
      </c>
      <c r="V598" t="s">
        <v>653</v>
      </c>
      <c r="W598" t="s">
        <v>653</v>
      </c>
      <c r="X598" t="s">
        <v>653</v>
      </c>
    </row>
    <row r="599" spans="1:24" x14ac:dyDescent="0.25">
      <c r="A599" t="s">
        <v>60</v>
      </c>
      <c r="B599" t="s">
        <v>61</v>
      </c>
      <c r="C599" t="s">
        <v>655</v>
      </c>
      <c r="D599">
        <v>2018</v>
      </c>
      <c r="E599" t="s">
        <v>38</v>
      </c>
      <c r="F599">
        <v>160</v>
      </c>
      <c r="G599">
        <v>11493472.499999998</v>
      </c>
      <c r="H599">
        <v>7204631.7759999996</v>
      </c>
      <c r="I599">
        <v>1131738.8970000001</v>
      </c>
      <c r="J599">
        <v>6072892.8799999999</v>
      </c>
      <c r="K599">
        <v>61.8065</v>
      </c>
      <c r="L599">
        <v>2667182199.51333</v>
      </c>
      <c r="M599">
        <v>232.06060653238873</v>
      </c>
      <c r="N599">
        <v>46</v>
      </c>
      <c r="O599">
        <v>2.0575192000000002</v>
      </c>
      <c r="P599">
        <v>28.208528520000002</v>
      </c>
      <c r="Q599">
        <v>5.2688434500000003</v>
      </c>
      <c r="R599">
        <v>8.3000000000000004E-2</v>
      </c>
      <c r="S599">
        <v>0.27</v>
      </c>
      <c r="T599">
        <v>170</v>
      </c>
      <c r="U599">
        <v>0</v>
      </c>
      <c r="V599" t="s">
        <v>653</v>
      </c>
      <c r="W599" t="s">
        <v>653</v>
      </c>
      <c r="X599" t="s">
        <v>653</v>
      </c>
    </row>
    <row r="600" spans="1:24" x14ac:dyDescent="0.25">
      <c r="A600" t="s">
        <v>60</v>
      </c>
      <c r="B600" t="s">
        <v>61</v>
      </c>
      <c r="C600" t="s">
        <v>655</v>
      </c>
      <c r="D600">
        <v>2022</v>
      </c>
      <c r="E600" t="s">
        <v>38</v>
      </c>
      <c r="F600">
        <v>179</v>
      </c>
      <c r="G600">
        <v>12889576.499999998</v>
      </c>
      <c r="H600">
        <v>8163445.8880000003</v>
      </c>
      <c r="I600">
        <v>1366725.8389999999</v>
      </c>
      <c r="J600">
        <v>6796720.0489999996</v>
      </c>
      <c r="K600">
        <v>62.881900000000002</v>
      </c>
      <c r="L600">
        <v>3338722827.6569099</v>
      </c>
      <c r="M600">
        <v>259.02502131523954</v>
      </c>
      <c r="N600">
        <v>48</v>
      </c>
      <c r="O600">
        <v>1.58699203</v>
      </c>
      <c r="P600">
        <v>18.903505330000002</v>
      </c>
      <c r="Q600">
        <v>4.6667434400000003</v>
      </c>
      <c r="R600">
        <v>8.3000000000000004E-2</v>
      </c>
      <c r="S600">
        <v>0.27</v>
      </c>
      <c r="T600">
        <v>170</v>
      </c>
      <c r="U600">
        <v>0</v>
      </c>
      <c r="V600">
        <v>2543</v>
      </c>
      <c r="W600">
        <v>18084730</v>
      </c>
      <c r="X600">
        <v>7122664</v>
      </c>
    </row>
    <row r="601" spans="1:24" x14ac:dyDescent="0.25">
      <c r="A601" t="s">
        <v>60</v>
      </c>
      <c r="B601" t="s">
        <v>61</v>
      </c>
      <c r="C601" t="s">
        <v>655</v>
      </c>
      <c r="D601">
        <v>2024</v>
      </c>
      <c r="E601" t="s">
        <v>38</v>
      </c>
      <c r="F601">
        <v>595</v>
      </c>
      <c r="G601">
        <v>14220671</v>
      </c>
      <c r="H601">
        <v>8344456.7209999999</v>
      </c>
      <c r="I601">
        <v>8344456.7209999999</v>
      </c>
      <c r="J601">
        <v>8344456.7209999999</v>
      </c>
      <c r="K601">
        <v>63.6511</v>
      </c>
      <c r="L601">
        <v>2162378759.3467002</v>
      </c>
      <c r="M601">
        <v>152.05884162193894</v>
      </c>
      <c r="N601">
        <v>48</v>
      </c>
      <c r="O601">
        <v>1.58699203</v>
      </c>
      <c r="P601">
        <v>18.903505330000002</v>
      </c>
      <c r="Q601">
        <v>4.6667434400000003</v>
      </c>
      <c r="R601">
        <v>8.3000000000000004E-2</v>
      </c>
      <c r="S601">
        <v>0.27</v>
      </c>
      <c r="T601">
        <v>170</v>
      </c>
      <c r="U601">
        <v>0</v>
      </c>
      <c r="V601">
        <v>2543</v>
      </c>
      <c r="W601">
        <v>18797689</v>
      </c>
      <c r="X601">
        <v>7038297</v>
      </c>
    </row>
    <row r="602" spans="1:24" x14ac:dyDescent="0.25">
      <c r="A602" t="s">
        <v>60</v>
      </c>
      <c r="B602" t="s">
        <v>61</v>
      </c>
      <c r="C602" t="s">
        <v>655</v>
      </c>
      <c r="D602">
        <v>2013</v>
      </c>
      <c r="E602" t="s">
        <v>39</v>
      </c>
      <c r="F602">
        <v>6573</v>
      </c>
      <c r="G602">
        <v>10149577.500000002</v>
      </c>
      <c r="H602">
        <v>6958762.0130000003</v>
      </c>
      <c r="I602">
        <v>1011374.676</v>
      </c>
      <c r="J602">
        <v>5947387.3370000003</v>
      </c>
      <c r="K602">
        <v>59.178600000000003</v>
      </c>
      <c r="L602">
        <v>2451606632.29246</v>
      </c>
      <c r="M602">
        <v>241.54765381046249</v>
      </c>
      <c r="N602">
        <v>45</v>
      </c>
      <c r="O602">
        <v>1.5408697099999999</v>
      </c>
      <c r="P602">
        <v>17.85822868</v>
      </c>
      <c r="Q602">
        <v>3.6186531899999999</v>
      </c>
      <c r="R602">
        <v>8.3000000000000004E-2</v>
      </c>
      <c r="S602">
        <v>0.27</v>
      </c>
      <c r="T602">
        <v>170</v>
      </c>
      <c r="U602">
        <v>0</v>
      </c>
      <c r="V602" t="s">
        <v>653</v>
      </c>
      <c r="W602" t="s">
        <v>653</v>
      </c>
      <c r="X602" t="s">
        <v>653</v>
      </c>
    </row>
    <row r="603" spans="1:24" x14ac:dyDescent="0.25">
      <c r="A603" t="s">
        <v>60</v>
      </c>
      <c r="B603" t="s">
        <v>61</v>
      </c>
      <c r="C603" t="s">
        <v>655</v>
      </c>
      <c r="D603">
        <v>2018</v>
      </c>
      <c r="E603" t="s">
        <v>39</v>
      </c>
      <c r="F603">
        <v>9156</v>
      </c>
      <c r="G603">
        <v>11493472.499999998</v>
      </c>
      <c r="H603">
        <v>7204631.7759999996</v>
      </c>
      <c r="I603">
        <v>1131738.8970000001</v>
      </c>
      <c r="J603">
        <v>6072892.8799999999</v>
      </c>
      <c r="K603">
        <v>61.8065</v>
      </c>
      <c r="L603">
        <v>2667182199.51333</v>
      </c>
      <c r="M603">
        <v>232.06060653238873</v>
      </c>
      <c r="N603">
        <v>46</v>
      </c>
      <c r="O603">
        <v>2.0575192000000002</v>
      </c>
      <c r="P603">
        <v>28.208528520000002</v>
      </c>
      <c r="Q603">
        <v>5.2688434500000003</v>
      </c>
      <c r="R603">
        <v>8.3000000000000004E-2</v>
      </c>
      <c r="S603">
        <v>0.27</v>
      </c>
      <c r="T603">
        <v>170</v>
      </c>
      <c r="U603">
        <v>0</v>
      </c>
      <c r="V603" t="s">
        <v>653</v>
      </c>
      <c r="W603" t="s">
        <v>653</v>
      </c>
      <c r="X603" t="s">
        <v>653</v>
      </c>
    </row>
    <row r="604" spans="1:24" x14ac:dyDescent="0.25">
      <c r="A604" t="s">
        <v>60</v>
      </c>
      <c r="B604" t="s">
        <v>61</v>
      </c>
      <c r="C604" t="s">
        <v>655</v>
      </c>
      <c r="D604">
        <v>2022</v>
      </c>
      <c r="E604" t="s">
        <v>39</v>
      </c>
      <c r="F604">
        <v>9372</v>
      </c>
      <c r="G604">
        <v>12889576.499999998</v>
      </c>
      <c r="H604">
        <v>8163445.8880000003</v>
      </c>
      <c r="I604">
        <v>1366725.8389999999</v>
      </c>
      <c r="J604">
        <v>6796720.0489999996</v>
      </c>
      <c r="K604">
        <v>62.881900000000002</v>
      </c>
      <c r="L604">
        <v>3338722827.6569099</v>
      </c>
      <c r="M604">
        <v>259.02502131523954</v>
      </c>
      <c r="N604">
        <v>48</v>
      </c>
      <c r="O604">
        <v>1.58699203</v>
      </c>
      <c r="P604">
        <v>18.903505330000002</v>
      </c>
      <c r="Q604">
        <v>4.6667434400000003</v>
      </c>
      <c r="R604">
        <v>8.3000000000000004E-2</v>
      </c>
      <c r="S604">
        <v>0.27</v>
      </c>
      <c r="T604">
        <v>170</v>
      </c>
      <c r="U604">
        <v>0</v>
      </c>
      <c r="V604">
        <v>2543</v>
      </c>
      <c r="W604">
        <v>18084730</v>
      </c>
      <c r="X604">
        <v>7122664</v>
      </c>
    </row>
    <row r="605" spans="1:24" x14ac:dyDescent="0.25">
      <c r="A605" t="s">
        <v>60</v>
      </c>
      <c r="B605" t="s">
        <v>61</v>
      </c>
      <c r="C605" t="s">
        <v>655</v>
      </c>
      <c r="D605">
        <v>2024</v>
      </c>
      <c r="E605" t="s">
        <v>39</v>
      </c>
      <c r="F605">
        <v>19215</v>
      </c>
      <c r="G605">
        <v>14220671</v>
      </c>
      <c r="H605">
        <v>8344456.7209999999</v>
      </c>
      <c r="I605">
        <v>8344456.7209999999</v>
      </c>
      <c r="J605">
        <v>8344456.7209999999</v>
      </c>
      <c r="K605">
        <v>63.6511</v>
      </c>
      <c r="L605">
        <v>2162378759.3467002</v>
      </c>
      <c r="M605">
        <v>152.05884162193894</v>
      </c>
      <c r="N605">
        <v>48</v>
      </c>
      <c r="O605">
        <v>1.58699203</v>
      </c>
      <c r="P605">
        <v>18.903505330000002</v>
      </c>
      <c r="Q605">
        <v>4.6667434400000003</v>
      </c>
      <c r="R605">
        <v>8.3000000000000004E-2</v>
      </c>
      <c r="S605">
        <v>0.27</v>
      </c>
      <c r="T605">
        <v>170</v>
      </c>
      <c r="U605">
        <v>0</v>
      </c>
      <c r="V605">
        <v>2543</v>
      </c>
      <c r="W605">
        <v>18797689</v>
      </c>
      <c r="X605">
        <v>7038297</v>
      </c>
    </row>
    <row r="606" spans="1:24" x14ac:dyDescent="0.25">
      <c r="A606" t="s">
        <v>60</v>
      </c>
      <c r="B606" t="s">
        <v>61</v>
      </c>
      <c r="C606" t="s">
        <v>655</v>
      </c>
      <c r="D606">
        <v>2013</v>
      </c>
      <c r="E606" t="s">
        <v>40</v>
      </c>
      <c r="F606">
        <v>0</v>
      </c>
      <c r="G606">
        <v>10149577.500000002</v>
      </c>
      <c r="H606">
        <v>6958762.0130000003</v>
      </c>
      <c r="I606">
        <v>1011374.676</v>
      </c>
      <c r="J606">
        <v>5947387.3370000003</v>
      </c>
      <c r="K606">
        <v>59.178600000000003</v>
      </c>
      <c r="L606">
        <v>2451606632.29246</v>
      </c>
      <c r="M606">
        <v>241.54765381046249</v>
      </c>
      <c r="N606">
        <v>45</v>
      </c>
      <c r="O606">
        <v>1.5408697099999999</v>
      </c>
      <c r="P606">
        <v>17.85822868</v>
      </c>
      <c r="Q606">
        <v>3.6186531899999999</v>
      </c>
      <c r="R606">
        <v>8.3000000000000004E-2</v>
      </c>
      <c r="S606">
        <v>0.27</v>
      </c>
      <c r="T606">
        <v>170</v>
      </c>
      <c r="U606">
        <v>0</v>
      </c>
      <c r="V606" t="s">
        <v>653</v>
      </c>
      <c r="W606" t="s">
        <v>653</v>
      </c>
      <c r="X606" t="s">
        <v>653</v>
      </c>
    </row>
    <row r="607" spans="1:24" x14ac:dyDescent="0.25">
      <c r="A607" t="s">
        <v>60</v>
      </c>
      <c r="B607" t="s">
        <v>61</v>
      </c>
      <c r="C607" t="s">
        <v>655</v>
      </c>
      <c r="D607">
        <v>2018</v>
      </c>
      <c r="E607" t="s">
        <v>40</v>
      </c>
      <c r="F607">
        <v>0</v>
      </c>
      <c r="G607">
        <v>11493472.499999998</v>
      </c>
      <c r="H607">
        <v>7204631.7759999996</v>
      </c>
      <c r="I607">
        <v>1131738.8970000001</v>
      </c>
      <c r="J607">
        <v>6072892.8799999999</v>
      </c>
      <c r="K607">
        <v>61.8065</v>
      </c>
      <c r="L607">
        <v>2667182199.51333</v>
      </c>
      <c r="M607">
        <v>232.06060653238873</v>
      </c>
      <c r="N607">
        <v>46</v>
      </c>
      <c r="O607">
        <v>2.0575192000000002</v>
      </c>
      <c r="P607">
        <v>28.208528520000002</v>
      </c>
      <c r="Q607">
        <v>5.2688434500000003</v>
      </c>
      <c r="R607">
        <v>8.3000000000000004E-2</v>
      </c>
      <c r="S607">
        <v>0.27</v>
      </c>
      <c r="T607">
        <v>170</v>
      </c>
      <c r="U607">
        <v>0</v>
      </c>
      <c r="V607" t="s">
        <v>653</v>
      </c>
      <c r="W607" t="s">
        <v>653</v>
      </c>
      <c r="X607" t="s">
        <v>653</v>
      </c>
    </row>
    <row r="608" spans="1:24" x14ac:dyDescent="0.25">
      <c r="A608" t="s">
        <v>60</v>
      </c>
      <c r="B608" t="s">
        <v>61</v>
      </c>
      <c r="C608" t="s">
        <v>655</v>
      </c>
      <c r="D608">
        <v>2022</v>
      </c>
      <c r="E608" t="s">
        <v>40</v>
      </c>
      <c r="F608">
        <v>0</v>
      </c>
      <c r="G608">
        <v>12889576.499999998</v>
      </c>
      <c r="H608">
        <v>8163445.8880000003</v>
      </c>
      <c r="I608">
        <v>1366725.8389999999</v>
      </c>
      <c r="J608">
        <v>6796720.0489999996</v>
      </c>
      <c r="K608">
        <v>62.881900000000002</v>
      </c>
      <c r="L608">
        <v>3338722827.6569099</v>
      </c>
      <c r="M608">
        <v>259.02502131523954</v>
      </c>
      <c r="N608">
        <v>48</v>
      </c>
      <c r="O608">
        <v>1.58699203</v>
      </c>
      <c r="P608">
        <v>18.903505330000002</v>
      </c>
      <c r="Q608">
        <v>4.6667434400000003</v>
      </c>
      <c r="R608">
        <v>8.3000000000000004E-2</v>
      </c>
      <c r="S608">
        <v>0.27</v>
      </c>
      <c r="T608">
        <v>170</v>
      </c>
      <c r="U608">
        <v>0</v>
      </c>
      <c r="V608">
        <v>2543</v>
      </c>
      <c r="W608">
        <v>18084730</v>
      </c>
      <c r="X608">
        <v>7122664</v>
      </c>
    </row>
    <row r="609" spans="1:24" x14ac:dyDescent="0.25">
      <c r="A609" t="s">
        <v>60</v>
      </c>
      <c r="B609" t="s">
        <v>61</v>
      </c>
      <c r="C609" t="s">
        <v>655</v>
      </c>
      <c r="D609">
        <v>2024</v>
      </c>
      <c r="E609" t="s">
        <v>40</v>
      </c>
      <c r="F609">
        <v>0</v>
      </c>
      <c r="G609">
        <v>14220671</v>
      </c>
      <c r="H609">
        <v>8344456.7209999999</v>
      </c>
      <c r="I609">
        <v>8344456.7209999999</v>
      </c>
      <c r="J609">
        <v>8344456.7209999999</v>
      </c>
      <c r="K609">
        <v>63.6511</v>
      </c>
      <c r="L609">
        <v>2162378759.3467002</v>
      </c>
      <c r="M609">
        <v>152.05884162193894</v>
      </c>
      <c r="N609">
        <v>48</v>
      </c>
      <c r="O609">
        <v>1.58699203</v>
      </c>
      <c r="P609">
        <v>18.903505330000002</v>
      </c>
      <c r="Q609">
        <v>4.6667434400000003</v>
      </c>
      <c r="R609">
        <v>8.3000000000000004E-2</v>
      </c>
      <c r="S609">
        <v>0.27</v>
      </c>
      <c r="T609">
        <v>170</v>
      </c>
      <c r="U609">
        <v>0</v>
      </c>
      <c r="V609">
        <v>2543</v>
      </c>
      <c r="W609">
        <v>18797689</v>
      </c>
      <c r="X609">
        <v>7038297</v>
      </c>
    </row>
    <row r="610" spans="1:24" x14ac:dyDescent="0.25">
      <c r="A610" t="s">
        <v>60</v>
      </c>
      <c r="B610" t="s">
        <v>61</v>
      </c>
      <c r="C610" t="s">
        <v>655</v>
      </c>
      <c r="D610">
        <v>2013</v>
      </c>
      <c r="E610" t="s">
        <v>41</v>
      </c>
      <c r="F610">
        <v>0</v>
      </c>
      <c r="G610">
        <v>10149577.500000002</v>
      </c>
      <c r="H610">
        <v>6958762.0130000003</v>
      </c>
      <c r="I610">
        <v>1011374.676</v>
      </c>
      <c r="J610">
        <v>5947387.3370000003</v>
      </c>
      <c r="K610">
        <v>59.178600000000003</v>
      </c>
      <c r="L610">
        <v>2451606632.29246</v>
      </c>
      <c r="M610">
        <v>241.54765381046249</v>
      </c>
      <c r="N610">
        <v>45</v>
      </c>
      <c r="O610">
        <v>1.5408697099999999</v>
      </c>
      <c r="P610">
        <v>17.85822868</v>
      </c>
      <c r="Q610">
        <v>3.6186531899999999</v>
      </c>
      <c r="R610">
        <v>8.3000000000000004E-2</v>
      </c>
      <c r="S610">
        <v>0.27</v>
      </c>
      <c r="T610">
        <v>170</v>
      </c>
      <c r="U610">
        <v>0</v>
      </c>
      <c r="V610" t="s">
        <v>653</v>
      </c>
      <c r="W610" t="s">
        <v>653</v>
      </c>
      <c r="X610" t="s">
        <v>653</v>
      </c>
    </row>
    <row r="611" spans="1:24" x14ac:dyDescent="0.25">
      <c r="A611" t="s">
        <v>60</v>
      </c>
      <c r="B611" t="s">
        <v>61</v>
      </c>
      <c r="C611" t="s">
        <v>655</v>
      </c>
      <c r="D611">
        <v>2018</v>
      </c>
      <c r="E611" t="s">
        <v>41</v>
      </c>
      <c r="F611">
        <v>2906</v>
      </c>
      <c r="G611">
        <v>11493472.499999998</v>
      </c>
      <c r="H611">
        <v>7204631.7759999996</v>
      </c>
      <c r="I611">
        <v>1131738.8970000001</v>
      </c>
      <c r="J611">
        <v>6072892.8799999999</v>
      </c>
      <c r="K611">
        <v>61.8065</v>
      </c>
      <c r="L611">
        <v>2667182199.51333</v>
      </c>
      <c r="M611">
        <v>232.06060653238873</v>
      </c>
      <c r="N611">
        <v>46</v>
      </c>
      <c r="O611">
        <v>2.0575192000000002</v>
      </c>
      <c r="P611">
        <v>28.208528520000002</v>
      </c>
      <c r="Q611">
        <v>5.2688434500000003</v>
      </c>
      <c r="R611">
        <v>8.3000000000000004E-2</v>
      </c>
      <c r="S611">
        <v>0.27</v>
      </c>
      <c r="T611">
        <v>170</v>
      </c>
      <c r="U611">
        <v>0</v>
      </c>
      <c r="V611" t="s">
        <v>653</v>
      </c>
      <c r="W611" t="s">
        <v>653</v>
      </c>
      <c r="X611" t="s">
        <v>653</v>
      </c>
    </row>
    <row r="612" spans="1:24" x14ac:dyDescent="0.25">
      <c r="A612" t="s">
        <v>60</v>
      </c>
      <c r="B612" t="s">
        <v>61</v>
      </c>
      <c r="C612" t="s">
        <v>655</v>
      </c>
      <c r="D612">
        <v>2022</v>
      </c>
      <c r="E612" t="s">
        <v>41</v>
      </c>
      <c r="F612">
        <v>7805</v>
      </c>
      <c r="G612">
        <v>12889576.499999998</v>
      </c>
      <c r="H612">
        <v>8163445.8880000003</v>
      </c>
      <c r="I612">
        <v>1366725.8389999999</v>
      </c>
      <c r="J612">
        <v>6796720.0489999996</v>
      </c>
      <c r="K612">
        <v>62.881900000000002</v>
      </c>
      <c r="L612">
        <v>3338722827.6569099</v>
      </c>
      <c r="M612">
        <v>259.02502131523954</v>
      </c>
      <c r="N612">
        <v>48</v>
      </c>
      <c r="O612">
        <v>1.58699203</v>
      </c>
      <c r="P612">
        <v>18.903505330000002</v>
      </c>
      <c r="Q612">
        <v>4.6667434400000003</v>
      </c>
      <c r="R612">
        <v>8.3000000000000004E-2</v>
      </c>
      <c r="S612">
        <v>0.27</v>
      </c>
      <c r="T612">
        <v>170</v>
      </c>
      <c r="U612">
        <v>0</v>
      </c>
      <c r="V612">
        <v>2543</v>
      </c>
      <c r="W612">
        <v>18084730</v>
      </c>
      <c r="X612">
        <v>7122664</v>
      </c>
    </row>
    <row r="613" spans="1:24" x14ac:dyDescent="0.25">
      <c r="A613" t="s">
        <v>60</v>
      </c>
      <c r="B613" t="s">
        <v>61</v>
      </c>
      <c r="C613" t="s">
        <v>655</v>
      </c>
      <c r="D613">
        <v>2024</v>
      </c>
      <c r="E613" t="s">
        <v>41</v>
      </c>
      <c r="F613">
        <v>7805</v>
      </c>
      <c r="G613">
        <v>14220671</v>
      </c>
      <c r="H613">
        <v>8344456.7209999999</v>
      </c>
      <c r="I613">
        <v>8344456.7209999999</v>
      </c>
      <c r="J613">
        <v>8344456.7209999999</v>
      </c>
      <c r="K613">
        <v>63.6511</v>
      </c>
      <c r="L613">
        <v>2162378759.3467002</v>
      </c>
      <c r="M613">
        <v>152.05884162193894</v>
      </c>
      <c r="N613">
        <v>48</v>
      </c>
      <c r="O613">
        <v>1.58699203</v>
      </c>
      <c r="P613">
        <v>18.903505330000002</v>
      </c>
      <c r="Q613">
        <v>4.6667434400000003</v>
      </c>
      <c r="R613">
        <v>8.3000000000000004E-2</v>
      </c>
      <c r="S613">
        <v>0.27</v>
      </c>
      <c r="T613">
        <v>170</v>
      </c>
      <c r="U613">
        <v>0</v>
      </c>
      <c r="V613">
        <v>2543</v>
      </c>
      <c r="W613">
        <v>18797689</v>
      </c>
      <c r="X613">
        <v>7038297</v>
      </c>
    </row>
    <row r="614" spans="1:24" x14ac:dyDescent="0.25">
      <c r="A614" t="s">
        <v>60</v>
      </c>
      <c r="B614" t="s">
        <v>61</v>
      </c>
      <c r="C614" t="s">
        <v>655</v>
      </c>
      <c r="D614">
        <v>2013</v>
      </c>
      <c r="E614" t="s">
        <v>42</v>
      </c>
      <c r="F614">
        <v>0</v>
      </c>
      <c r="G614">
        <v>10149577.500000002</v>
      </c>
      <c r="H614">
        <v>6958762.0130000003</v>
      </c>
      <c r="I614">
        <v>1011374.676</v>
      </c>
      <c r="J614">
        <v>5947387.3370000003</v>
      </c>
      <c r="K614">
        <v>59.178600000000003</v>
      </c>
      <c r="L614">
        <v>2451606632.29246</v>
      </c>
      <c r="M614">
        <v>241.54765381046249</v>
      </c>
      <c r="N614">
        <v>45</v>
      </c>
      <c r="O614">
        <v>1.5408697099999999</v>
      </c>
      <c r="P614">
        <v>17.85822868</v>
      </c>
      <c r="Q614">
        <v>3.6186531899999999</v>
      </c>
      <c r="R614">
        <v>8.3000000000000004E-2</v>
      </c>
      <c r="S614">
        <v>0.27</v>
      </c>
      <c r="T614">
        <v>170</v>
      </c>
      <c r="U614">
        <v>0</v>
      </c>
      <c r="V614" t="s">
        <v>653</v>
      </c>
      <c r="W614" t="s">
        <v>653</v>
      </c>
      <c r="X614" t="s">
        <v>653</v>
      </c>
    </row>
    <row r="615" spans="1:24" x14ac:dyDescent="0.25">
      <c r="A615" t="s">
        <v>60</v>
      </c>
      <c r="B615" t="s">
        <v>61</v>
      </c>
      <c r="C615" t="s">
        <v>655</v>
      </c>
      <c r="D615">
        <v>2018</v>
      </c>
      <c r="E615" t="s">
        <v>42</v>
      </c>
      <c r="F615">
        <v>9003</v>
      </c>
      <c r="G615">
        <v>11493472.499999998</v>
      </c>
      <c r="H615">
        <v>7204631.7759999996</v>
      </c>
      <c r="I615">
        <v>1131738.8970000001</v>
      </c>
      <c r="J615">
        <v>6072892.8799999999</v>
      </c>
      <c r="K615">
        <v>61.8065</v>
      </c>
      <c r="L615">
        <v>2667182199.51333</v>
      </c>
      <c r="M615">
        <v>232.06060653238873</v>
      </c>
      <c r="N615">
        <v>46</v>
      </c>
      <c r="O615">
        <v>2.0575192000000002</v>
      </c>
      <c r="P615">
        <v>28.208528520000002</v>
      </c>
      <c r="Q615">
        <v>5.2688434500000003</v>
      </c>
      <c r="R615">
        <v>8.3000000000000004E-2</v>
      </c>
      <c r="S615">
        <v>0.27</v>
      </c>
      <c r="T615">
        <v>170</v>
      </c>
      <c r="U615">
        <v>0</v>
      </c>
      <c r="V615" t="s">
        <v>653</v>
      </c>
      <c r="W615" t="s">
        <v>653</v>
      </c>
      <c r="X615" t="s">
        <v>653</v>
      </c>
    </row>
    <row r="616" spans="1:24" x14ac:dyDescent="0.25">
      <c r="A616" t="s">
        <v>60</v>
      </c>
      <c r="B616" t="s">
        <v>61</v>
      </c>
      <c r="C616" t="s">
        <v>655</v>
      </c>
      <c r="D616">
        <v>2022</v>
      </c>
      <c r="E616" t="s">
        <v>42</v>
      </c>
      <c r="F616">
        <v>9003</v>
      </c>
      <c r="G616">
        <v>12889576.499999998</v>
      </c>
      <c r="H616">
        <v>8163445.8880000003</v>
      </c>
      <c r="I616">
        <v>1366725.8389999999</v>
      </c>
      <c r="J616">
        <v>6796720.0489999996</v>
      </c>
      <c r="K616">
        <v>62.881900000000002</v>
      </c>
      <c r="L616">
        <v>3338722827.6569099</v>
      </c>
      <c r="M616">
        <v>259.02502131523954</v>
      </c>
      <c r="N616">
        <v>48</v>
      </c>
      <c r="O616">
        <v>1.58699203</v>
      </c>
      <c r="P616">
        <v>18.903505330000002</v>
      </c>
      <c r="Q616">
        <v>4.6667434400000003</v>
      </c>
      <c r="R616">
        <v>8.3000000000000004E-2</v>
      </c>
      <c r="S616">
        <v>0.27</v>
      </c>
      <c r="T616">
        <v>170</v>
      </c>
      <c r="U616">
        <v>0</v>
      </c>
      <c r="V616">
        <v>2543</v>
      </c>
      <c r="W616">
        <v>18084730</v>
      </c>
      <c r="X616">
        <v>7122664</v>
      </c>
    </row>
    <row r="617" spans="1:24" x14ac:dyDescent="0.25">
      <c r="A617" t="s">
        <v>60</v>
      </c>
      <c r="B617" t="s">
        <v>61</v>
      </c>
      <c r="C617" t="s">
        <v>655</v>
      </c>
      <c r="D617">
        <v>2024</v>
      </c>
      <c r="E617" t="s">
        <v>42</v>
      </c>
      <c r="F617">
        <v>9003</v>
      </c>
      <c r="G617">
        <v>14220671</v>
      </c>
      <c r="H617">
        <v>8344456.7209999999</v>
      </c>
      <c r="I617">
        <v>8344456.7209999999</v>
      </c>
      <c r="J617">
        <v>8344456.7209999999</v>
      </c>
      <c r="K617">
        <v>63.6511</v>
      </c>
      <c r="L617">
        <v>2162378759.3467002</v>
      </c>
      <c r="M617">
        <v>152.05884162193894</v>
      </c>
      <c r="N617">
        <v>48</v>
      </c>
      <c r="O617">
        <v>1.58699203</v>
      </c>
      <c r="P617">
        <v>18.903505330000002</v>
      </c>
      <c r="Q617">
        <v>4.6667434400000003</v>
      </c>
      <c r="R617">
        <v>8.3000000000000004E-2</v>
      </c>
      <c r="S617">
        <v>0.27</v>
      </c>
      <c r="T617">
        <v>170</v>
      </c>
      <c r="U617">
        <v>0</v>
      </c>
      <c r="V617">
        <v>2543</v>
      </c>
      <c r="W617">
        <v>18797689</v>
      </c>
      <c r="X617">
        <v>7038297</v>
      </c>
    </row>
    <row r="618" spans="1:24" x14ac:dyDescent="0.25">
      <c r="A618" t="s">
        <v>60</v>
      </c>
      <c r="B618" t="s">
        <v>61</v>
      </c>
      <c r="C618" t="s">
        <v>655</v>
      </c>
      <c r="D618">
        <v>2013</v>
      </c>
      <c r="E618" t="s">
        <v>43</v>
      </c>
      <c r="F618">
        <v>0</v>
      </c>
      <c r="G618">
        <v>10149577.500000002</v>
      </c>
      <c r="H618">
        <v>6958762.0130000003</v>
      </c>
      <c r="I618">
        <v>1011374.676</v>
      </c>
      <c r="J618">
        <v>5947387.3370000003</v>
      </c>
      <c r="K618">
        <v>59.178600000000003</v>
      </c>
      <c r="L618">
        <v>2451606632.29246</v>
      </c>
      <c r="M618">
        <v>241.54765381046249</v>
      </c>
      <c r="N618">
        <v>45</v>
      </c>
      <c r="O618">
        <v>1.5408697099999999</v>
      </c>
      <c r="P618">
        <v>17.85822868</v>
      </c>
      <c r="Q618">
        <v>3.6186531899999999</v>
      </c>
      <c r="R618">
        <v>8.3000000000000004E-2</v>
      </c>
      <c r="S618">
        <v>0.27</v>
      </c>
      <c r="T618">
        <v>170</v>
      </c>
      <c r="U618">
        <v>0</v>
      </c>
      <c r="V618" t="s">
        <v>653</v>
      </c>
      <c r="W618" t="s">
        <v>653</v>
      </c>
      <c r="X618" t="s">
        <v>653</v>
      </c>
    </row>
    <row r="619" spans="1:24" x14ac:dyDescent="0.25">
      <c r="A619" t="s">
        <v>60</v>
      </c>
      <c r="B619" t="s">
        <v>61</v>
      </c>
      <c r="C619" t="s">
        <v>655</v>
      </c>
      <c r="D619">
        <v>2018</v>
      </c>
      <c r="E619" t="s">
        <v>43</v>
      </c>
      <c r="F619">
        <v>0</v>
      </c>
      <c r="G619">
        <v>11493472.499999998</v>
      </c>
      <c r="H619">
        <v>7204631.7759999996</v>
      </c>
      <c r="I619">
        <v>1131738.8970000001</v>
      </c>
      <c r="J619">
        <v>6072892.8799999999</v>
      </c>
      <c r="K619">
        <v>61.8065</v>
      </c>
      <c r="L619">
        <v>2667182199.51333</v>
      </c>
      <c r="M619">
        <v>232.06060653238873</v>
      </c>
      <c r="N619">
        <v>46</v>
      </c>
      <c r="O619">
        <v>2.0575192000000002</v>
      </c>
      <c r="P619">
        <v>28.208528520000002</v>
      </c>
      <c r="Q619">
        <v>5.2688434500000003</v>
      </c>
      <c r="R619">
        <v>8.3000000000000004E-2</v>
      </c>
      <c r="S619">
        <v>0.27</v>
      </c>
      <c r="T619">
        <v>170</v>
      </c>
      <c r="U619">
        <v>0</v>
      </c>
      <c r="V619" t="s">
        <v>653</v>
      </c>
      <c r="W619" t="s">
        <v>653</v>
      </c>
      <c r="X619" t="s">
        <v>653</v>
      </c>
    </row>
    <row r="620" spans="1:24" x14ac:dyDescent="0.25">
      <c r="A620" t="s">
        <v>60</v>
      </c>
      <c r="B620" t="s">
        <v>61</v>
      </c>
      <c r="C620" t="s">
        <v>655</v>
      </c>
      <c r="D620">
        <v>2022</v>
      </c>
      <c r="E620" t="s">
        <v>43</v>
      </c>
      <c r="F620">
        <v>0</v>
      </c>
      <c r="G620">
        <v>12889576.499999998</v>
      </c>
      <c r="H620">
        <v>8163445.8880000003</v>
      </c>
      <c r="I620">
        <v>1366725.8389999999</v>
      </c>
      <c r="J620">
        <v>6796720.0489999996</v>
      </c>
      <c r="K620">
        <v>62.881900000000002</v>
      </c>
      <c r="L620">
        <v>3338722827.6569099</v>
      </c>
      <c r="M620">
        <v>259.02502131523954</v>
      </c>
      <c r="N620">
        <v>48</v>
      </c>
      <c r="O620">
        <v>1.58699203</v>
      </c>
      <c r="P620">
        <v>18.903505330000002</v>
      </c>
      <c r="Q620">
        <v>4.6667434400000003</v>
      </c>
      <c r="R620">
        <v>8.3000000000000004E-2</v>
      </c>
      <c r="S620">
        <v>0.27</v>
      </c>
      <c r="T620">
        <v>170</v>
      </c>
      <c r="U620">
        <v>0</v>
      </c>
      <c r="V620">
        <v>2543</v>
      </c>
      <c r="W620">
        <v>18084730</v>
      </c>
      <c r="X620">
        <v>7122664</v>
      </c>
    </row>
    <row r="621" spans="1:24" x14ac:dyDescent="0.25">
      <c r="A621" t="s">
        <v>60</v>
      </c>
      <c r="B621" t="s">
        <v>61</v>
      </c>
      <c r="C621" t="s">
        <v>655</v>
      </c>
      <c r="D621">
        <v>2024</v>
      </c>
      <c r="E621" t="s">
        <v>43</v>
      </c>
      <c r="F621">
        <v>10091</v>
      </c>
      <c r="G621">
        <v>14220671</v>
      </c>
      <c r="H621">
        <v>8344456.7209999999</v>
      </c>
      <c r="I621">
        <v>8344456.7209999999</v>
      </c>
      <c r="J621">
        <v>8344456.7209999999</v>
      </c>
      <c r="K621">
        <v>63.6511</v>
      </c>
      <c r="L621">
        <v>2162378759.3467002</v>
      </c>
      <c r="M621">
        <v>152.05884162193894</v>
      </c>
      <c r="N621">
        <v>48</v>
      </c>
      <c r="O621">
        <v>1.58699203</v>
      </c>
      <c r="P621">
        <v>18.903505330000002</v>
      </c>
      <c r="Q621">
        <v>4.6667434400000003</v>
      </c>
      <c r="R621">
        <v>8.3000000000000004E-2</v>
      </c>
      <c r="S621">
        <v>0.27</v>
      </c>
      <c r="T621">
        <v>170</v>
      </c>
      <c r="U621">
        <v>0</v>
      </c>
      <c r="V621">
        <v>2543</v>
      </c>
      <c r="W621">
        <v>18797689</v>
      </c>
      <c r="X621">
        <v>7038297</v>
      </c>
    </row>
    <row r="622" spans="1:24" x14ac:dyDescent="0.25">
      <c r="A622" t="s">
        <v>60</v>
      </c>
      <c r="B622" t="s">
        <v>61</v>
      </c>
      <c r="C622" t="s">
        <v>655</v>
      </c>
      <c r="D622">
        <v>2013</v>
      </c>
      <c r="E622" t="s">
        <v>44</v>
      </c>
      <c r="F622">
        <v>0</v>
      </c>
      <c r="G622">
        <v>10149577.500000002</v>
      </c>
      <c r="H622">
        <v>6958762.0130000003</v>
      </c>
      <c r="I622">
        <v>1011374.676</v>
      </c>
      <c r="J622">
        <v>5947387.3370000003</v>
      </c>
      <c r="K622">
        <v>59.178600000000003</v>
      </c>
      <c r="L622">
        <v>2451606632.29246</v>
      </c>
      <c r="M622">
        <v>241.54765381046249</v>
      </c>
      <c r="N622">
        <v>45</v>
      </c>
      <c r="O622">
        <v>1.5408697099999999</v>
      </c>
      <c r="P622">
        <v>17.85822868</v>
      </c>
      <c r="Q622">
        <v>3.6186531899999999</v>
      </c>
      <c r="R622">
        <v>8.3000000000000004E-2</v>
      </c>
      <c r="S622">
        <v>0.27</v>
      </c>
      <c r="T622">
        <v>170</v>
      </c>
      <c r="U622">
        <v>0</v>
      </c>
      <c r="V622" t="s">
        <v>653</v>
      </c>
      <c r="W622" t="s">
        <v>653</v>
      </c>
      <c r="X622" t="s">
        <v>653</v>
      </c>
    </row>
    <row r="623" spans="1:24" x14ac:dyDescent="0.25">
      <c r="A623" t="s">
        <v>60</v>
      </c>
      <c r="B623" t="s">
        <v>61</v>
      </c>
      <c r="C623" t="s">
        <v>655</v>
      </c>
      <c r="D623">
        <v>2018</v>
      </c>
      <c r="E623" t="s">
        <v>44</v>
      </c>
      <c r="F623">
        <v>8664</v>
      </c>
      <c r="G623">
        <v>11493472.499999998</v>
      </c>
      <c r="H623">
        <v>7204631.7759999996</v>
      </c>
      <c r="I623">
        <v>1131738.8970000001</v>
      </c>
      <c r="J623">
        <v>6072892.8799999999</v>
      </c>
      <c r="K623">
        <v>61.8065</v>
      </c>
      <c r="L623">
        <v>2667182199.51333</v>
      </c>
      <c r="M623">
        <v>232.06060653238873</v>
      </c>
      <c r="N623">
        <v>46</v>
      </c>
      <c r="O623">
        <v>2.0575192000000002</v>
      </c>
      <c r="P623">
        <v>28.208528520000002</v>
      </c>
      <c r="Q623">
        <v>5.2688434500000003</v>
      </c>
      <c r="R623">
        <v>8.3000000000000004E-2</v>
      </c>
      <c r="S623">
        <v>0.27</v>
      </c>
      <c r="T623">
        <v>170</v>
      </c>
      <c r="U623">
        <v>0</v>
      </c>
      <c r="V623" t="s">
        <v>653</v>
      </c>
      <c r="W623" t="s">
        <v>653</v>
      </c>
      <c r="X623" t="s">
        <v>653</v>
      </c>
    </row>
    <row r="624" spans="1:24" x14ac:dyDescent="0.25">
      <c r="A624" t="s">
        <v>60</v>
      </c>
      <c r="B624" t="s">
        <v>61</v>
      </c>
      <c r="C624" t="s">
        <v>655</v>
      </c>
      <c r="D624">
        <v>2022</v>
      </c>
      <c r="E624" t="s">
        <v>44</v>
      </c>
      <c r="F624">
        <v>8664</v>
      </c>
      <c r="G624">
        <v>12889576.499999998</v>
      </c>
      <c r="H624">
        <v>8163445.8880000003</v>
      </c>
      <c r="I624">
        <v>1366725.8389999999</v>
      </c>
      <c r="J624">
        <v>6796720.0489999996</v>
      </c>
      <c r="K624">
        <v>62.881900000000002</v>
      </c>
      <c r="L624">
        <v>3338722827.6569099</v>
      </c>
      <c r="M624">
        <v>259.02502131523954</v>
      </c>
      <c r="N624">
        <v>48</v>
      </c>
      <c r="O624">
        <v>1.58699203</v>
      </c>
      <c r="P624">
        <v>18.903505330000002</v>
      </c>
      <c r="Q624">
        <v>4.6667434400000003</v>
      </c>
      <c r="R624">
        <v>8.3000000000000004E-2</v>
      </c>
      <c r="S624">
        <v>0.27</v>
      </c>
      <c r="T624">
        <v>170</v>
      </c>
      <c r="U624">
        <v>0</v>
      </c>
      <c r="V624">
        <v>2543</v>
      </c>
      <c r="W624">
        <v>18084730</v>
      </c>
      <c r="X624">
        <v>7122664</v>
      </c>
    </row>
    <row r="625" spans="1:24" x14ac:dyDescent="0.25">
      <c r="A625" t="s">
        <v>60</v>
      </c>
      <c r="B625" t="s">
        <v>61</v>
      </c>
      <c r="C625" t="s">
        <v>655</v>
      </c>
      <c r="D625">
        <v>2024</v>
      </c>
      <c r="E625" t="s">
        <v>44</v>
      </c>
      <c r="F625">
        <v>8664</v>
      </c>
      <c r="G625">
        <v>14220671</v>
      </c>
      <c r="H625">
        <v>8344456.7209999999</v>
      </c>
      <c r="I625">
        <v>8344456.7209999999</v>
      </c>
      <c r="J625">
        <v>8344456.7209999999</v>
      </c>
      <c r="K625">
        <v>63.6511</v>
      </c>
      <c r="L625">
        <v>2162378759.3467002</v>
      </c>
      <c r="M625">
        <v>152.05884162193894</v>
      </c>
      <c r="N625">
        <v>48</v>
      </c>
      <c r="O625">
        <v>1.58699203</v>
      </c>
      <c r="P625">
        <v>18.903505330000002</v>
      </c>
      <c r="Q625">
        <v>4.6667434400000003</v>
      </c>
      <c r="R625">
        <v>8.3000000000000004E-2</v>
      </c>
      <c r="S625">
        <v>0.27</v>
      </c>
      <c r="T625">
        <v>170</v>
      </c>
      <c r="U625">
        <v>0</v>
      </c>
      <c r="V625">
        <v>2543</v>
      </c>
      <c r="W625">
        <v>18797689</v>
      </c>
      <c r="X625">
        <v>7038297</v>
      </c>
    </row>
    <row r="626" spans="1:24" x14ac:dyDescent="0.25">
      <c r="A626" t="s">
        <v>60</v>
      </c>
      <c r="B626" t="s">
        <v>61</v>
      </c>
      <c r="C626" t="s">
        <v>655</v>
      </c>
      <c r="D626">
        <v>2013</v>
      </c>
      <c r="E626" t="s">
        <v>45</v>
      </c>
      <c r="F626">
        <v>0</v>
      </c>
      <c r="G626">
        <v>10149577.500000002</v>
      </c>
      <c r="H626">
        <v>6958762.0130000003</v>
      </c>
      <c r="I626">
        <v>1011374.676</v>
      </c>
      <c r="J626">
        <v>5947387.3370000003</v>
      </c>
      <c r="K626">
        <v>59.178600000000003</v>
      </c>
      <c r="L626">
        <v>2451606632.29246</v>
      </c>
      <c r="M626">
        <v>241.54765381046249</v>
      </c>
      <c r="N626">
        <v>45</v>
      </c>
      <c r="O626">
        <v>1.5408697099999999</v>
      </c>
      <c r="P626">
        <v>17.85822868</v>
      </c>
      <c r="Q626">
        <v>3.6186531899999999</v>
      </c>
      <c r="R626">
        <v>8.3000000000000004E-2</v>
      </c>
      <c r="S626">
        <v>0.27</v>
      </c>
      <c r="T626">
        <v>170</v>
      </c>
      <c r="U626">
        <v>0</v>
      </c>
      <c r="V626" t="s">
        <v>653</v>
      </c>
      <c r="W626" t="s">
        <v>653</v>
      </c>
      <c r="X626" t="s">
        <v>653</v>
      </c>
    </row>
    <row r="627" spans="1:24" x14ac:dyDescent="0.25">
      <c r="A627" t="s">
        <v>60</v>
      </c>
      <c r="B627" t="s">
        <v>61</v>
      </c>
      <c r="C627" t="s">
        <v>655</v>
      </c>
      <c r="D627">
        <v>2018</v>
      </c>
      <c r="E627" t="s">
        <v>45</v>
      </c>
      <c r="F627">
        <v>0</v>
      </c>
      <c r="G627">
        <v>11493472.499999998</v>
      </c>
      <c r="H627">
        <v>7204631.7759999996</v>
      </c>
      <c r="I627">
        <v>1131738.8970000001</v>
      </c>
      <c r="J627">
        <v>6072892.8799999999</v>
      </c>
      <c r="K627">
        <v>61.8065</v>
      </c>
      <c r="L627">
        <v>2667182199.51333</v>
      </c>
      <c r="M627">
        <v>232.06060653238873</v>
      </c>
      <c r="N627">
        <v>46</v>
      </c>
      <c r="O627">
        <v>2.0575192000000002</v>
      </c>
      <c r="P627">
        <v>28.208528520000002</v>
      </c>
      <c r="Q627">
        <v>5.2688434500000003</v>
      </c>
      <c r="R627">
        <v>8.3000000000000004E-2</v>
      </c>
      <c r="S627">
        <v>0.27</v>
      </c>
      <c r="T627">
        <v>170</v>
      </c>
      <c r="U627">
        <v>0</v>
      </c>
      <c r="V627" t="s">
        <v>653</v>
      </c>
      <c r="W627" t="s">
        <v>653</v>
      </c>
      <c r="X627" t="s">
        <v>653</v>
      </c>
    </row>
    <row r="628" spans="1:24" x14ac:dyDescent="0.25">
      <c r="A628" t="s">
        <v>60</v>
      </c>
      <c r="B628" t="s">
        <v>61</v>
      </c>
      <c r="C628" t="s">
        <v>655</v>
      </c>
      <c r="D628">
        <v>2022</v>
      </c>
      <c r="E628" t="s">
        <v>45</v>
      </c>
      <c r="F628">
        <v>6</v>
      </c>
      <c r="G628">
        <v>12889576.499999998</v>
      </c>
      <c r="H628">
        <v>8163445.8880000003</v>
      </c>
      <c r="I628">
        <v>1366725.8389999999</v>
      </c>
      <c r="J628">
        <v>6796720.0489999996</v>
      </c>
      <c r="K628">
        <v>62.881900000000002</v>
      </c>
      <c r="L628">
        <v>3338722827.6569099</v>
      </c>
      <c r="M628">
        <v>259.02502131523954</v>
      </c>
      <c r="N628">
        <v>48</v>
      </c>
      <c r="O628">
        <v>1.58699203</v>
      </c>
      <c r="P628">
        <v>18.903505330000002</v>
      </c>
      <c r="Q628">
        <v>4.6667434400000003</v>
      </c>
      <c r="R628">
        <v>8.3000000000000004E-2</v>
      </c>
      <c r="S628">
        <v>0.27</v>
      </c>
      <c r="T628">
        <v>170</v>
      </c>
      <c r="U628">
        <v>0</v>
      </c>
      <c r="V628">
        <v>2543</v>
      </c>
      <c r="W628">
        <v>18084730</v>
      </c>
      <c r="X628">
        <v>7122664</v>
      </c>
    </row>
    <row r="629" spans="1:24" x14ac:dyDescent="0.25">
      <c r="A629" t="s">
        <v>60</v>
      </c>
      <c r="B629" t="s">
        <v>61</v>
      </c>
      <c r="C629" t="s">
        <v>655</v>
      </c>
      <c r="D629">
        <v>2024</v>
      </c>
      <c r="E629" t="s">
        <v>45</v>
      </c>
      <c r="F629">
        <v>59</v>
      </c>
      <c r="G629">
        <v>14220671</v>
      </c>
      <c r="H629">
        <v>8344456.7209999999</v>
      </c>
      <c r="I629">
        <v>8344456.7209999999</v>
      </c>
      <c r="J629">
        <v>8344456.7209999999</v>
      </c>
      <c r="K629">
        <v>63.6511</v>
      </c>
      <c r="L629">
        <v>2162378759.3467002</v>
      </c>
      <c r="M629">
        <v>152.05884162193894</v>
      </c>
      <c r="N629">
        <v>48</v>
      </c>
      <c r="O629">
        <v>1.58699203</v>
      </c>
      <c r="P629">
        <v>18.903505330000002</v>
      </c>
      <c r="Q629">
        <v>4.6667434400000003</v>
      </c>
      <c r="R629">
        <v>8.3000000000000004E-2</v>
      </c>
      <c r="S629">
        <v>0.27</v>
      </c>
      <c r="T629">
        <v>170</v>
      </c>
      <c r="U629">
        <v>0</v>
      </c>
      <c r="V629">
        <v>2543</v>
      </c>
      <c r="W629">
        <v>18797689</v>
      </c>
      <c r="X629">
        <v>7038297</v>
      </c>
    </row>
    <row r="630" spans="1:24" x14ac:dyDescent="0.25">
      <c r="A630" t="s">
        <v>60</v>
      </c>
      <c r="B630" t="s">
        <v>61</v>
      </c>
      <c r="C630" t="s">
        <v>655</v>
      </c>
      <c r="D630">
        <v>2013</v>
      </c>
      <c r="E630" t="s">
        <v>46</v>
      </c>
      <c r="F630">
        <v>4</v>
      </c>
      <c r="G630">
        <v>10149577.500000002</v>
      </c>
      <c r="H630">
        <v>6958762.0130000003</v>
      </c>
      <c r="I630">
        <v>1011374.676</v>
      </c>
      <c r="J630">
        <v>5947387.3370000003</v>
      </c>
      <c r="K630">
        <v>59.178600000000003</v>
      </c>
      <c r="L630">
        <v>2451606632.29246</v>
      </c>
      <c r="M630">
        <v>241.54765381046249</v>
      </c>
      <c r="N630">
        <v>45</v>
      </c>
      <c r="O630">
        <v>1.5408697099999999</v>
      </c>
      <c r="P630">
        <v>17.85822868</v>
      </c>
      <c r="Q630">
        <v>3.6186531899999999</v>
      </c>
      <c r="R630">
        <v>8.3000000000000004E-2</v>
      </c>
      <c r="S630">
        <v>0.27</v>
      </c>
      <c r="T630">
        <v>170</v>
      </c>
      <c r="U630">
        <v>0</v>
      </c>
      <c r="V630" t="s">
        <v>653</v>
      </c>
      <c r="W630" t="s">
        <v>653</v>
      </c>
      <c r="X630" t="s">
        <v>653</v>
      </c>
    </row>
    <row r="631" spans="1:24" x14ac:dyDescent="0.25">
      <c r="A631" t="s">
        <v>60</v>
      </c>
      <c r="B631" t="s">
        <v>61</v>
      </c>
      <c r="C631" t="s">
        <v>655</v>
      </c>
      <c r="D631">
        <v>2018</v>
      </c>
      <c r="E631" t="s">
        <v>46</v>
      </c>
      <c r="F631">
        <v>119</v>
      </c>
      <c r="G631">
        <v>11493472.499999998</v>
      </c>
      <c r="H631">
        <v>7204631.7759999996</v>
      </c>
      <c r="I631">
        <v>1131738.8970000001</v>
      </c>
      <c r="J631">
        <v>6072892.8799999999</v>
      </c>
      <c r="K631">
        <v>61.8065</v>
      </c>
      <c r="L631">
        <v>2667182199.51333</v>
      </c>
      <c r="M631">
        <v>232.06060653238873</v>
      </c>
      <c r="N631">
        <v>46</v>
      </c>
      <c r="O631">
        <v>2.0575192000000002</v>
      </c>
      <c r="P631">
        <v>28.208528520000002</v>
      </c>
      <c r="Q631">
        <v>5.2688434500000003</v>
      </c>
      <c r="R631">
        <v>8.3000000000000004E-2</v>
      </c>
      <c r="S631">
        <v>0.27</v>
      </c>
      <c r="T631">
        <v>170</v>
      </c>
      <c r="U631">
        <v>0</v>
      </c>
      <c r="V631" t="s">
        <v>653</v>
      </c>
      <c r="W631" t="s">
        <v>653</v>
      </c>
      <c r="X631" t="s">
        <v>653</v>
      </c>
    </row>
    <row r="632" spans="1:24" x14ac:dyDescent="0.25">
      <c r="A632" t="s">
        <v>60</v>
      </c>
      <c r="B632" t="s">
        <v>61</v>
      </c>
      <c r="C632" t="s">
        <v>655</v>
      </c>
      <c r="D632">
        <v>2022</v>
      </c>
      <c r="E632" t="s">
        <v>46</v>
      </c>
      <c r="F632">
        <v>124</v>
      </c>
      <c r="G632">
        <v>12889576.499999998</v>
      </c>
      <c r="H632">
        <v>8163445.8880000003</v>
      </c>
      <c r="I632">
        <v>1366725.8389999999</v>
      </c>
      <c r="J632">
        <v>6796720.0489999996</v>
      </c>
      <c r="K632">
        <v>62.881900000000002</v>
      </c>
      <c r="L632">
        <v>3338722827.6569099</v>
      </c>
      <c r="M632">
        <v>259.02502131523954</v>
      </c>
      <c r="N632">
        <v>48</v>
      </c>
      <c r="O632">
        <v>1.58699203</v>
      </c>
      <c r="P632">
        <v>18.903505330000002</v>
      </c>
      <c r="Q632">
        <v>4.6667434400000003</v>
      </c>
      <c r="R632">
        <v>8.3000000000000004E-2</v>
      </c>
      <c r="S632">
        <v>0.27</v>
      </c>
      <c r="T632">
        <v>170</v>
      </c>
      <c r="U632">
        <v>0</v>
      </c>
      <c r="V632">
        <v>2543</v>
      </c>
      <c r="W632">
        <v>18084730</v>
      </c>
      <c r="X632">
        <v>7122664</v>
      </c>
    </row>
    <row r="633" spans="1:24" x14ac:dyDescent="0.25">
      <c r="A633" t="s">
        <v>60</v>
      </c>
      <c r="B633" t="s">
        <v>61</v>
      </c>
      <c r="C633" t="s">
        <v>655</v>
      </c>
      <c r="D633">
        <v>2024</v>
      </c>
      <c r="E633" t="s">
        <v>46</v>
      </c>
      <c r="F633">
        <v>12</v>
      </c>
      <c r="G633">
        <v>14220671</v>
      </c>
      <c r="H633">
        <v>8344456.7209999999</v>
      </c>
      <c r="I633">
        <v>8344456.7209999999</v>
      </c>
      <c r="J633">
        <v>8344456.7209999999</v>
      </c>
      <c r="K633">
        <v>63.6511</v>
      </c>
      <c r="L633">
        <v>2162378759.3467002</v>
      </c>
      <c r="M633">
        <v>152.05884162193894</v>
      </c>
      <c r="N633">
        <v>48</v>
      </c>
      <c r="O633">
        <v>1.58699203</v>
      </c>
      <c r="P633">
        <v>18.903505330000002</v>
      </c>
      <c r="Q633">
        <v>4.6667434400000003</v>
      </c>
      <c r="R633">
        <v>8.3000000000000004E-2</v>
      </c>
      <c r="S633">
        <v>0.27</v>
      </c>
      <c r="T633">
        <v>170</v>
      </c>
      <c r="U633">
        <v>0</v>
      </c>
      <c r="V633">
        <v>2543</v>
      </c>
      <c r="W633">
        <v>18797689</v>
      </c>
      <c r="X633">
        <v>7038297</v>
      </c>
    </row>
    <row r="634" spans="1:24" x14ac:dyDescent="0.25">
      <c r="A634" t="s">
        <v>60</v>
      </c>
      <c r="B634" t="s">
        <v>61</v>
      </c>
      <c r="C634" t="s">
        <v>655</v>
      </c>
      <c r="D634">
        <v>2013</v>
      </c>
      <c r="E634" t="s">
        <v>47</v>
      </c>
      <c r="F634">
        <v>0</v>
      </c>
      <c r="G634">
        <v>10149577.500000002</v>
      </c>
      <c r="H634">
        <v>6958762.0130000003</v>
      </c>
      <c r="I634">
        <v>1011374.676</v>
      </c>
      <c r="J634">
        <v>5947387.3370000003</v>
      </c>
      <c r="K634">
        <v>59.178600000000003</v>
      </c>
      <c r="L634">
        <v>2451606632.29246</v>
      </c>
      <c r="M634">
        <v>241.54765381046249</v>
      </c>
      <c r="N634">
        <v>45</v>
      </c>
      <c r="O634">
        <v>1.5408697099999999</v>
      </c>
      <c r="P634">
        <v>17.85822868</v>
      </c>
      <c r="Q634">
        <v>3.6186531899999999</v>
      </c>
      <c r="R634">
        <v>8.3000000000000004E-2</v>
      </c>
      <c r="S634">
        <v>0.27</v>
      </c>
      <c r="T634">
        <v>170</v>
      </c>
      <c r="U634">
        <v>0</v>
      </c>
      <c r="V634" t="s">
        <v>653</v>
      </c>
      <c r="W634" t="s">
        <v>653</v>
      </c>
      <c r="X634" t="s">
        <v>653</v>
      </c>
    </row>
    <row r="635" spans="1:24" x14ac:dyDescent="0.25">
      <c r="A635" t="s">
        <v>60</v>
      </c>
      <c r="B635" t="s">
        <v>61</v>
      </c>
      <c r="C635" t="s">
        <v>655</v>
      </c>
      <c r="D635">
        <v>2018</v>
      </c>
      <c r="E635" t="s">
        <v>47</v>
      </c>
      <c r="F635">
        <v>9</v>
      </c>
      <c r="G635">
        <v>11493472.499999998</v>
      </c>
      <c r="H635">
        <v>7204631.7759999996</v>
      </c>
      <c r="I635">
        <v>1131738.8970000001</v>
      </c>
      <c r="J635">
        <v>6072892.8799999999</v>
      </c>
      <c r="K635">
        <v>61.8065</v>
      </c>
      <c r="L635">
        <v>2667182199.51333</v>
      </c>
      <c r="M635">
        <v>232.06060653238873</v>
      </c>
      <c r="N635">
        <v>46</v>
      </c>
      <c r="O635">
        <v>2.0575192000000002</v>
      </c>
      <c r="P635">
        <v>28.208528520000002</v>
      </c>
      <c r="Q635">
        <v>5.2688434500000003</v>
      </c>
      <c r="R635">
        <v>8.3000000000000004E-2</v>
      </c>
      <c r="S635">
        <v>0.27</v>
      </c>
      <c r="T635">
        <v>170</v>
      </c>
      <c r="U635">
        <v>0</v>
      </c>
      <c r="V635" t="s">
        <v>653</v>
      </c>
      <c r="W635" t="s">
        <v>653</v>
      </c>
      <c r="X635" t="s">
        <v>653</v>
      </c>
    </row>
    <row r="636" spans="1:24" x14ac:dyDescent="0.25">
      <c r="A636" t="s">
        <v>60</v>
      </c>
      <c r="B636" t="s">
        <v>61</v>
      </c>
      <c r="C636" t="s">
        <v>655</v>
      </c>
      <c r="D636">
        <v>2022</v>
      </c>
      <c r="E636" t="s">
        <v>47</v>
      </c>
      <c r="F636">
        <v>9</v>
      </c>
      <c r="G636">
        <v>12889576.499999998</v>
      </c>
      <c r="H636">
        <v>8163445.8880000003</v>
      </c>
      <c r="I636">
        <v>1366725.8389999999</v>
      </c>
      <c r="J636">
        <v>6796720.0489999996</v>
      </c>
      <c r="K636">
        <v>62.881900000000002</v>
      </c>
      <c r="L636">
        <v>3338722827.6569099</v>
      </c>
      <c r="M636">
        <v>259.02502131523954</v>
      </c>
      <c r="N636">
        <v>48</v>
      </c>
      <c r="O636">
        <v>1.58699203</v>
      </c>
      <c r="P636">
        <v>18.903505330000002</v>
      </c>
      <c r="Q636">
        <v>4.6667434400000003</v>
      </c>
      <c r="R636">
        <v>8.3000000000000004E-2</v>
      </c>
      <c r="S636">
        <v>0.27</v>
      </c>
      <c r="T636">
        <v>170</v>
      </c>
      <c r="U636">
        <v>0</v>
      </c>
      <c r="V636">
        <v>2543</v>
      </c>
      <c r="W636">
        <v>18084730</v>
      </c>
      <c r="X636">
        <v>7122664</v>
      </c>
    </row>
    <row r="637" spans="1:24" x14ac:dyDescent="0.25">
      <c r="A637" t="s">
        <v>60</v>
      </c>
      <c r="B637" t="s">
        <v>61</v>
      </c>
      <c r="C637" t="s">
        <v>655</v>
      </c>
      <c r="D637">
        <v>2024</v>
      </c>
      <c r="E637" t="s">
        <v>47</v>
      </c>
      <c r="F637">
        <v>9</v>
      </c>
      <c r="G637">
        <v>14220671</v>
      </c>
      <c r="H637">
        <v>8344456.7209999999</v>
      </c>
      <c r="I637">
        <v>8344456.7209999999</v>
      </c>
      <c r="J637">
        <v>8344456.7209999999</v>
      </c>
      <c r="K637">
        <v>63.6511</v>
      </c>
      <c r="L637">
        <v>2162378759.3467002</v>
      </c>
      <c r="M637">
        <v>152.05884162193894</v>
      </c>
      <c r="N637">
        <v>48</v>
      </c>
      <c r="O637">
        <v>1.58699203</v>
      </c>
      <c r="P637">
        <v>18.903505330000002</v>
      </c>
      <c r="Q637">
        <v>4.6667434400000003</v>
      </c>
      <c r="R637">
        <v>8.3000000000000004E-2</v>
      </c>
      <c r="S637">
        <v>0.27</v>
      </c>
      <c r="T637">
        <v>170</v>
      </c>
      <c r="U637">
        <v>0</v>
      </c>
      <c r="V637">
        <v>2543</v>
      </c>
      <c r="W637">
        <v>18797689</v>
      </c>
      <c r="X637">
        <v>7038297</v>
      </c>
    </row>
    <row r="638" spans="1:24" x14ac:dyDescent="0.25">
      <c r="A638" t="s">
        <v>60</v>
      </c>
      <c r="B638" t="s">
        <v>61</v>
      </c>
      <c r="C638" t="s">
        <v>655</v>
      </c>
      <c r="D638">
        <v>2013</v>
      </c>
      <c r="E638" t="s">
        <v>48</v>
      </c>
      <c r="F638">
        <v>0</v>
      </c>
      <c r="G638">
        <v>10149577.500000002</v>
      </c>
      <c r="H638">
        <v>6958762.0130000003</v>
      </c>
      <c r="I638">
        <v>1011374.676</v>
      </c>
      <c r="J638">
        <v>5947387.3370000003</v>
      </c>
      <c r="K638">
        <v>59.178600000000003</v>
      </c>
      <c r="L638">
        <v>2451606632.29246</v>
      </c>
      <c r="M638">
        <v>241.54765381046249</v>
      </c>
      <c r="N638">
        <v>45</v>
      </c>
      <c r="O638">
        <v>1.5408697099999999</v>
      </c>
      <c r="P638">
        <v>17.85822868</v>
      </c>
      <c r="Q638">
        <v>3.6186531899999999</v>
      </c>
      <c r="R638">
        <v>8.3000000000000004E-2</v>
      </c>
      <c r="S638">
        <v>0.27</v>
      </c>
      <c r="T638">
        <v>170</v>
      </c>
      <c r="U638">
        <v>0</v>
      </c>
      <c r="V638" t="s">
        <v>653</v>
      </c>
      <c r="W638" t="s">
        <v>653</v>
      </c>
      <c r="X638" t="s">
        <v>653</v>
      </c>
    </row>
    <row r="639" spans="1:24" x14ac:dyDescent="0.25">
      <c r="A639" t="s">
        <v>60</v>
      </c>
      <c r="B639" t="s">
        <v>61</v>
      </c>
      <c r="C639" t="s">
        <v>655</v>
      </c>
      <c r="D639">
        <v>2018</v>
      </c>
      <c r="E639" t="s">
        <v>48</v>
      </c>
      <c r="F639">
        <v>93</v>
      </c>
      <c r="G639">
        <v>11493472.499999998</v>
      </c>
      <c r="H639">
        <v>7204631.7759999996</v>
      </c>
      <c r="I639">
        <v>1131738.8970000001</v>
      </c>
      <c r="J639">
        <v>6072892.8799999999</v>
      </c>
      <c r="K639">
        <v>61.8065</v>
      </c>
      <c r="L639">
        <v>2667182199.51333</v>
      </c>
      <c r="M639">
        <v>232.06060653238873</v>
      </c>
      <c r="N639">
        <v>46</v>
      </c>
      <c r="O639">
        <v>2.0575192000000002</v>
      </c>
      <c r="P639">
        <v>28.208528520000002</v>
      </c>
      <c r="Q639">
        <v>5.2688434500000003</v>
      </c>
      <c r="R639">
        <v>8.3000000000000004E-2</v>
      </c>
      <c r="S639">
        <v>0.27</v>
      </c>
      <c r="T639">
        <v>170</v>
      </c>
      <c r="U639">
        <v>0</v>
      </c>
      <c r="V639" t="s">
        <v>653</v>
      </c>
      <c r="W639" t="s">
        <v>653</v>
      </c>
      <c r="X639" t="s">
        <v>653</v>
      </c>
    </row>
    <row r="640" spans="1:24" x14ac:dyDescent="0.25">
      <c r="A640" t="s">
        <v>60</v>
      </c>
      <c r="B640" t="s">
        <v>61</v>
      </c>
      <c r="C640" t="s">
        <v>655</v>
      </c>
      <c r="D640">
        <v>2022</v>
      </c>
      <c r="E640" t="s">
        <v>48</v>
      </c>
      <c r="F640">
        <v>19</v>
      </c>
      <c r="G640">
        <v>12889576.499999998</v>
      </c>
      <c r="H640">
        <v>8163445.8880000003</v>
      </c>
      <c r="I640">
        <v>1366725.8389999999</v>
      </c>
      <c r="J640">
        <v>6796720.0489999996</v>
      </c>
      <c r="K640">
        <v>62.881900000000002</v>
      </c>
      <c r="L640">
        <v>3338722827.6569099</v>
      </c>
      <c r="M640">
        <v>259.02502131523954</v>
      </c>
      <c r="N640">
        <v>48</v>
      </c>
      <c r="O640">
        <v>1.58699203</v>
      </c>
      <c r="P640">
        <v>18.903505330000002</v>
      </c>
      <c r="Q640">
        <v>4.6667434400000003</v>
      </c>
      <c r="R640">
        <v>8.3000000000000004E-2</v>
      </c>
      <c r="S640">
        <v>0.27</v>
      </c>
      <c r="T640">
        <v>170</v>
      </c>
      <c r="U640">
        <v>0</v>
      </c>
      <c r="V640">
        <v>2543</v>
      </c>
      <c r="W640">
        <v>18084730</v>
      </c>
      <c r="X640">
        <v>7122664</v>
      </c>
    </row>
    <row r="641" spans="1:24" x14ac:dyDescent="0.25">
      <c r="A641" t="s">
        <v>60</v>
      </c>
      <c r="B641" t="s">
        <v>61</v>
      </c>
      <c r="C641" t="s">
        <v>655</v>
      </c>
      <c r="D641">
        <v>2024</v>
      </c>
      <c r="E641" t="s">
        <v>48</v>
      </c>
      <c r="F641">
        <v>19</v>
      </c>
      <c r="G641">
        <v>14220671</v>
      </c>
      <c r="H641">
        <v>8344456.7209999999</v>
      </c>
      <c r="I641">
        <v>8344456.7209999999</v>
      </c>
      <c r="J641">
        <v>8344456.7209999999</v>
      </c>
      <c r="K641">
        <v>63.6511</v>
      </c>
      <c r="L641">
        <v>2162378759.3467002</v>
      </c>
      <c r="M641">
        <v>152.05884162193894</v>
      </c>
      <c r="N641">
        <v>48</v>
      </c>
      <c r="O641">
        <v>1.58699203</v>
      </c>
      <c r="P641">
        <v>18.903505330000002</v>
      </c>
      <c r="Q641">
        <v>4.6667434400000003</v>
      </c>
      <c r="R641">
        <v>8.3000000000000004E-2</v>
      </c>
      <c r="S641">
        <v>0.27</v>
      </c>
      <c r="T641">
        <v>170</v>
      </c>
      <c r="U641">
        <v>0</v>
      </c>
      <c r="V641">
        <v>2543</v>
      </c>
      <c r="W641">
        <v>18797689</v>
      </c>
      <c r="X641">
        <v>7038297</v>
      </c>
    </row>
    <row r="642" spans="1:24" x14ac:dyDescent="0.25">
      <c r="A642" t="s">
        <v>60</v>
      </c>
      <c r="B642" t="s">
        <v>61</v>
      </c>
      <c r="C642" t="s">
        <v>655</v>
      </c>
      <c r="D642">
        <v>2013</v>
      </c>
      <c r="E642" t="s">
        <v>49</v>
      </c>
      <c r="F642">
        <v>0</v>
      </c>
      <c r="G642">
        <v>10149577.500000002</v>
      </c>
      <c r="H642">
        <v>6958762.0130000003</v>
      </c>
      <c r="I642">
        <v>1011374.676</v>
      </c>
      <c r="J642">
        <v>5947387.3370000003</v>
      </c>
      <c r="K642">
        <v>59.178600000000003</v>
      </c>
      <c r="L642">
        <v>2451606632.29246</v>
      </c>
      <c r="M642">
        <v>241.54765381046249</v>
      </c>
      <c r="N642">
        <v>45</v>
      </c>
      <c r="O642">
        <v>1.5408697099999999</v>
      </c>
      <c r="P642">
        <v>17.85822868</v>
      </c>
      <c r="Q642">
        <v>3.6186531899999999</v>
      </c>
      <c r="R642">
        <v>8.3000000000000004E-2</v>
      </c>
      <c r="S642">
        <v>0.27</v>
      </c>
      <c r="T642">
        <v>170</v>
      </c>
      <c r="U642">
        <v>0</v>
      </c>
      <c r="V642" t="s">
        <v>653</v>
      </c>
      <c r="W642" t="s">
        <v>653</v>
      </c>
      <c r="X642" t="s">
        <v>653</v>
      </c>
    </row>
    <row r="643" spans="1:24" x14ac:dyDescent="0.25">
      <c r="A643" t="s">
        <v>60</v>
      </c>
      <c r="B643" t="s">
        <v>61</v>
      </c>
      <c r="C643" t="s">
        <v>655</v>
      </c>
      <c r="D643">
        <v>2018</v>
      </c>
      <c r="E643" t="s">
        <v>49</v>
      </c>
      <c r="F643">
        <v>0</v>
      </c>
      <c r="G643">
        <v>11493472.499999998</v>
      </c>
      <c r="H643">
        <v>7204631.7759999996</v>
      </c>
      <c r="I643">
        <v>1131738.8970000001</v>
      </c>
      <c r="J643">
        <v>6072892.8799999999</v>
      </c>
      <c r="K643">
        <v>61.8065</v>
      </c>
      <c r="L643">
        <v>2667182199.51333</v>
      </c>
      <c r="M643">
        <v>232.06060653238873</v>
      </c>
      <c r="N643">
        <v>46</v>
      </c>
      <c r="O643">
        <v>2.0575192000000002</v>
      </c>
      <c r="P643">
        <v>28.208528520000002</v>
      </c>
      <c r="Q643">
        <v>5.2688434500000003</v>
      </c>
      <c r="R643">
        <v>8.3000000000000004E-2</v>
      </c>
      <c r="S643">
        <v>0.27</v>
      </c>
      <c r="T643">
        <v>170</v>
      </c>
      <c r="U643">
        <v>0</v>
      </c>
      <c r="V643" t="s">
        <v>653</v>
      </c>
      <c r="W643" t="s">
        <v>653</v>
      </c>
      <c r="X643" t="s">
        <v>653</v>
      </c>
    </row>
    <row r="644" spans="1:24" x14ac:dyDescent="0.25">
      <c r="A644" t="s">
        <v>60</v>
      </c>
      <c r="B644" t="s">
        <v>61</v>
      </c>
      <c r="C644" t="s">
        <v>655</v>
      </c>
      <c r="D644">
        <v>2022</v>
      </c>
      <c r="E644" t="s">
        <v>49</v>
      </c>
      <c r="F644">
        <v>0</v>
      </c>
      <c r="G644">
        <v>12889576.499999998</v>
      </c>
      <c r="H644">
        <v>8163445.8880000003</v>
      </c>
      <c r="I644">
        <v>1366725.8389999999</v>
      </c>
      <c r="J644">
        <v>6796720.0489999996</v>
      </c>
      <c r="K644">
        <v>62.881900000000002</v>
      </c>
      <c r="L644">
        <v>3338722827.6569099</v>
      </c>
      <c r="M644">
        <v>259.02502131523954</v>
      </c>
      <c r="N644">
        <v>48</v>
      </c>
      <c r="O644">
        <v>1.58699203</v>
      </c>
      <c r="P644">
        <v>18.903505330000002</v>
      </c>
      <c r="Q644">
        <v>4.6667434400000003</v>
      </c>
      <c r="R644">
        <v>8.3000000000000004E-2</v>
      </c>
      <c r="S644">
        <v>0.27</v>
      </c>
      <c r="T644">
        <v>170</v>
      </c>
      <c r="U644">
        <v>0</v>
      </c>
      <c r="V644">
        <v>2543</v>
      </c>
      <c r="W644">
        <v>18084730</v>
      </c>
      <c r="X644">
        <v>7122664</v>
      </c>
    </row>
    <row r="645" spans="1:24" x14ac:dyDescent="0.25">
      <c r="A645" t="s">
        <v>60</v>
      </c>
      <c r="B645" t="s">
        <v>61</v>
      </c>
      <c r="C645" t="s">
        <v>655</v>
      </c>
      <c r="D645">
        <v>2024</v>
      </c>
      <c r="E645" t="s">
        <v>49</v>
      </c>
      <c r="F645">
        <v>0</v>
      </c>
      <c r="G645">
        <v>14220671</v>
      </c>
      <c r="H645">
        <v>8344456.7209999999</v>
      </c>
      <c r="I645">
        <v>8344456.7209999999</v>
      </c>
      <c r="J645">
        <v>8344456.7209999999</v>
      </c>
      <c r="K645">
        <v>63.6511</v>
      </c>
      <c r="L645">
        <v>2162378759.3467002</v>
      </c>
      <c r="M645">
        <v>152.05884162193894</v>
      </c>
      <c r="N645">
        <v>48</v>
      </c>
      <c r="O645">
        <v>1.58699203</v>
      </c>
      <c r="P645">
        <v>18.903505330000002</v>
      </c>
      <c r="Q645">
        <v>4.6667434400000003</v>
      </c>
      <c r="R645">
        <v>8.3000000000000004E-2</v>
      </c>
      <c r="S645">
        <v>0.27</v>
      </c>
      <c r="T645">
        <v>170</v>
      </c>
      <c r="U645">
        <v>0</v>
      </c>
      <c r="V645">
        <v>2543</v>
      </c>
      <c r="W645">
        <v>18797689</v>
      </c>
      <c r="X645">
        <v>7038297</v>
      </c>
    </row>
    <row r="646" spans="1:24" x14ac:dyDescent="0.25">
      <c r="A646" t="s">
        <v>60</v>
      </c>
      <c r="B646" t="s">
        <v>61</v>
      </c>
      <c r="C646" t="s">
        <v>655</v>
      </c>
      <c r="D646">
        <v>2013</v>
      </c>
      <c r="E646" t="s">
        <v>50</v>
      </c>
      <c r="F646">
        <v>0</v>
      </c>
      <c r="G646">
        <v>10149577.500000002</v>
      </c>
      <c r="H646">
        <v>6958762.0130000003</v>
      </c>
      <c r="I646">
        <v>1011374.676</v>
      </c>
      <c r="J646">
        <v>5947387.3370000003</v>
      </c>
      <c r="K646">
        <v>59.178600000000003</v>
      </c>
      <c r="L646">
        <v>2451606632.29246</v>
      </c>
      <c r="M646">
        <v>241.54765381046249</v>
      </c>
      <c r="N646">
        <v>45</v>
      </c>
      <c r="O646">
        <v>1.5408697099999999</v>
      </c>
      <c r="P646">
        <v>17.85822868</v>
      </c>
      <c r="Q646">
        <v>3.6186531899999999</v>
      </c>
      <c r="R646">
        <v>8.3000000000000004E-2</v>
      </c>
      <c r="S646">
        <v>0.27</v>
      </c>
      <c r="T646">
        <v>170</v>
      </c>
      <c r="U646">
        <v>0</v>
      </c>
      <c r="V646" t="s">
        <v>653</v>
      </c>
      <c r="W646" t="s">
        <v>653</v>
      </c>
      <c r="X646" t="s">
        <v>653</v>
      </c>
    </row>
    <row r="647" spans="1:24" x14ac:dyDescent="0.25">
      <c r="A647" t="s">
        <v>60</v>
      </c>
      <c r="B647" t="s">
        <v>61</v>
      </c>
      <c r="C647" t="s">
        <v>655</v>
      </c>
      <c r="D647">
        <v>2018</v>
      </c>
      <c r="E647" t="s">
        <v>50</v>
      </c>
      <c r="F647">
        <v>1000</v>
      </c>
      <c r="G647">
        <v>11493472.499999998</v>
      </c>
      <c r="H647">
        <v>7204631.7759999996</v>
      </c>
      <c r="I647">
        <v>1131738.8970000001</v>
      </c>
      <c r="J647">
        <v>6072892.8799999999</v>
      </c>
      <c r="K647">
        <v>61.8065</v>
      </c>
      <c r="L647">
        <v>2667182199.51333</v>
      </c>
      <c r="M647">
        <v>232.06060653238873</v>
      </c>
      <c r="N647">
        <v>46</v>
      </c>
      <c r="O647">
        <v>2.0575192000000002</v>
      </c>
      <c r="P647">
        <v>28.208528520000002</v>
      </c>
      <c r="Q647">
        <v>5.2688434500000003</v>
      </c>
      <c r="R647">
        <v>8.3000000000000004E-2</v>
      </c>
      <c r="S647">
        <v>0.27</v>
      </c>
      <c r="T647">
        <v>170</v>
      </c>
      <c r="U647">
        <v>0</v>
      </c>
      <c r="V647" t="s">
        <v>653</v>
      </c>
      <c r="W647" t="s">
        <v>653</v>
      </c>
      <c r="X647" t="s">
        <v>653</v>
      </c>
    </row>
    <row r="648" spans="1:24" x14ac:dyDescent="0.25">
      <c r="A648" t="s">
        <v>60</v>
      </c>
      <c r="B648" t="s">
        <v>61</v>
      </c>
      <c r="C648" t="s">
        <v>655</v>
      </c>
      <c r="D648">
        <v>2022</v>
      </c>
      <c r="E648" t="s">
        <v>50</v>
      </c>
      <c r="F648">
        <v>1000</v>
      </c>
      <c r="G648">
        <v>12889576.499999998</v>
      </c>
      <c r="H648">
        <v>8163445.8880000003</v>
      </c>
      <c r="I648">
        <v>1366725.8389999999</v>
      </c>
      <c r="J648">
        <v>6796720.0489999996</v>
      </c>
      <c r="K648">
        <v>62.881900000000002</v>
      </c>
      <c r="L648">
        <v>3338722827.6569099</v>
      </c>
      <c r="M648">
        <v>259.02502131523954</v>
      </c>
      <c r="N648">
        <v>48</v>
      </c>
      <c r="O648">
        <v>1.58699203</v>
      </c>
      <c r="P648">
        <v>18.903505330000002</v>
      </c>
      <c r="Q648">
        <v>4.6667434400000003</v>
      </c>
      <c r="R648">
        <v>8.3000000000000004E-2</v>
      </c>
      <c r="S648">
        <v>0.27</v>
      </c>
      <c r="T648">
        <v>170</v>
      </c>
      <c r="U648">
        <v>0</v>
      </c>
      <c r="V648">
        <v>2543</v>
      </c>
      <c r="W648">
        <v>18084730</v>
      </c>
      <c r="X648">
        <v>7122664</v>
      </c>
    </row>
    <row r="649" spans="1:24" x14ac:dyDescent="0.25">
      <c r="A649" t="s">
        <v>60</v>
      </c>
      <c r="B649" t="s">
        <v>61</v>
      </c>
      <c r="C649" t="s">
        <v>655</v>
      </c>
      <c r="D649">
        <v>2024</v>
      </c>
      <c r="E649" t="s">
        <v>50</v>
      </c>
      <c r="F649">
        <v>1000</v>
      </c>
      <c r="G649">
        <v>14220671</v>
      </c>
      <c r="H649">
        <v>8344456.7209999999</v>
      </c>
      <c r="I649">
        <v>8344456.7209999999</v>
      </c>
      <c r="J649">
        <v>8344456.7209999999</v>
      </c>
      <c r="K649">
        <v>63.6511</v>
      </c>
      <c r="L649">
        <v>2162378759.3467002</v>
      </c>
      <c r="M649">
        <v>152.05884162193894</v>
      </c>
      <c r="N649">
        <v>48</v>
      </c>
      <c r="O649">
        <v>1.58699203</v>
      </c>
      <c r="P649">
        <v>18.903505330000002</v>
      </c>
      <c r="Q649">
        <v>4.6667434400000003</v>
      </c>
      <c r="R649">
        <v>8.3000000000000004E-2</v>
      </c>
      <c r="S649">
        <v>0.27</v>
      </c>
      <c r="T649">
        <v>170</v>
      </c>
      <c r="U649">
        <v>0</v>
      </c>
      <c r="V649">
        <v>2543</v>
      </c>
      <c r="W649">
        <v>18797689</v>
      </c>
      <c r="X649">
        <v>7038297</v>
      </c>
    </row>
    <row r="650" spans="1:24" x14ac:dyDescent="0.25">
      <c r="A650" t="s">
        <v>63</v>
      </c>
      <c r="B650" t="s">
        <v>64</v>
      </c>
      <c r="C650" t="s">
        <v>656</v>
      </c>
      <c r="D650">
        <v>2013</v>
      </c>
      <c r="E650" t="s">
        <v>24</v>
      </c>
      <c r="F650">
        <v>0</v>
      </c>
      <c r="G650">
        <v>539939.99999999988</v>
      </c>
      <c r="H650">
        <v>140339.4466</v>
      </c>
      <c r="I650">
        <v>49666.842149999997</v>
      </c>
      <c r="J650">
        <v>90672.604460000002</v>
      </c>
      <c r="K650">
        <v>73.481200000000001</v>
      </c>
      <c r="L650">
        <v>2028910915.1644599</v>
      </c>
      <c r="M650">
        <v>3757.6599532623263</v>
      </c>
      <c r="N650">
        <v>62</v>
      </c>
      <c r="O650">
        <v>2.7871315499999998</v>
      </c>
      <c r="P650">
        <v>57.76818085</v>
      </c>
      <c r="Q650">
        <v>110.39780548</v>
      </c>
      <c r="R650">
        <v>0.104</v>
      </c>
      <c r="S650">
        <v>0.33</v>
      </c>
      <c r="T650">
        <v>2518</v>
      </c>
      <c r="U650">
        <v>0</v>
      </c>
      <c r="V650" t="s">
        <v>653</v>
      </c>
      <c r="W650" t="s">
        <v>653</v>
      </c>
      <c r="X650" t="s">
        <v>653</v>
      </c>
    </row>
    <row r="651" spans="1:24" x14ac:dyDescent="0.25">
      <c r="A651" t="s">
        <v>63</v>
      </c>
      <c r="B651" t="s">
        <v>64</v>
      </c>
      <c r="C651" t="s">
        <v>656</v>
      </c>
      <c r="D651">
        <v>2018</v>
      </c>
      <c r="E651" t="s">
        <v>24</v>
      </c>
      <c r="F651">
        <v>0</v>
      </c>
      <c r="G651">
        <v>571201.5</v>
      </c>
      <c r="H651">
        <v>139983.5263</v>
      </c>
      <c r="I651">
        <v>50464.525220000003</v>
      </c>
      <c r="J651">
        <v>89519.001050000006</v>
      </c>
      <c r="K651">
        <v>74.839699999999993</v>
      </c>
      <c r="L651">
        <v>2205099506.9999399</v>
      </c>
      <c r="M651">
        <v>3860.4581868218834</v>
      </c>
      <c r="N651">
        <v>66</v>
      </c>
      <c r="O651">
        <v>2.8619453899999998</v>
      </c>
      <c r="P651">
        <v>60.120819089999998</v>
      </c>
      <c r="Q651">
        <v>122.91941116</v>
      </c>
      <c r="R651">
        <v>0.104</v>
      </c>
      <c r="S651">
        <v>0.33</v>
      </c>
      <c r="T651">
        <v>2518</v>
      </c>
      <c r="U651">
        <v>0</v>
      </c>
      <c r="V651" t="s">
        <v>653</v>
      </c>
      <c r="W651" t="s">
        <v>653</v>
      </c>
      <c r="X651" t="s">
        <v>653</v>
      </c>
    </row>
    <row r="652" spans="1:24" x14ac:dyDescent="0.25">
      <c r="A652" t="s">
        <v>63</v>
      </c>
      <c r="B652" t="s">
        <v>64</v>
      </c>
      <c r="C652" t="s">
        <v>656</v>
      </c>
      <c r="D652">
        <v>2022</v>
      </c>
      <c r="E652" t="s">
        <v>24</v>
      </c>
      <c r="F652">
        <v>0</v>
      </c>
      <c r="G652">
        <v>593149.50000000012</v>
      </c>
      <c r="H652">
        <v>143043.95819999999</v>
      </c>
      <c r="I652">
        <v>55476.298060000001</v>
      </c>
      <c r="J652">
        <v>87567.660170000003</v>
      </c>
      <c r="K652">
        <v>75.906800000000004</v>
      </c>
      <c r="L652">
        <v>2247003344.3424201</v>
      </c>
      <c r="M652">
        <v>3788.2580097301266</v>
      </c>
      <c r="N652">
        <v>71</v>
      </c>
      <c r="O652">
        <v>4.2836952200000002</v>
      </c>
      <c r="P652">
        <v>64.180953979999998</v>
      </c>
      <c r="Q652">
        <v>183.53793051</v>
      </c>
      <c r="R652">
        <v>0.104</v>
      </c>
      <c r="S652">
        <v>0.33</v>
      </c>
      <c r="T652">
        <v>2518</v>
      </c>
      <c r="U652">
        <v>0</v>
      </c>
      <c r="V652">
        <v>90</v>
      </c>
      <c r="W652">
        <v>66378873</v>
      </c>
      <c r="X652">
        <v>4866341</v>
      </c>
    </row>
    <row r="653" spans="1:24" x14ac:dyDescent="0.25">
      <c r="A653" t="s">
        <v>63</v>
      </c>
      <c r="B653" t="s">
        <v>64</v>
      </c>
      <c r="C653" t="s">
        <v>656</v>
      </c>
      <c r="D653">
        <v>2024</v>
      </c>
      <c r="E653" t="s">
        <v>24</v>
      </c>
      <c r="F653">
        <v>1</v>
      </c>
      <c r="G653">
        <v>526140</v>
      </c>
      <c r="H653">
        <v>136804.80480000001</v>
      </c>
      <c r="I653">
        <v>136804.80480000001</v>
      </c>
      <c r="J653">
        <v>136804.80480000001</v>
      </c>
      <c r="K653">
        <v>76.058700000000002</v>
      </c>
      <c r="L653">
        <v>2767599017.44874</v>
      </c>
      <c r="M653">
        <v>5260.1950382953964</v>
      </c>
      <c r="N653">
        <v>71</v>
      </c>
      <c r="O653">
        <v>4.2836952200000002</v>
      </c>
      <c r="P653">
        <v>64.180953979999998</v>
      </c>
      <c r="Q653">
        <v>183.53793051</v>
      </c>
      <c r="R653">
        <v>0.104</v>
      </c>
      <c r="S653">
        <v>0.33</v>
      </c>
      <c r="T653">
        <v>2518</v>
      </c>
      <c r="U653">
        <v>0</v>
      </c>
      <c r="V653">
        <v>90</v>
      </c>
      <c r="W653">
        <v>76773374</v>
      </c>
      <c r="X653">
        <v>7207031</v>
      </c>
    </row>
    <row r="654" spans="1:24" x14ac:dyDescent="0.25">
      <c r="A654" t="s">
        <v>63</v>
      </c>
      <c r="B654" t="s">
        <v>64</v>
      </c>
      <c r="C654" t="s">
        <v>656</v>
      </c>
      <c r="D654">
        <v>2013</v>
      </c>
      <c r="E654" t="s">
        <v>25</v>
      </c>
      <c r="F654">
        <v>0</v>
      </c>
      <c r="G654">
        <v>539939.99999999988</v>
      </c>
      <c r="H654">
        <v>140339.4466</v>
      </c>
      <c r="I654">
        <v>49666.842149999997</v>
      </c>
      <c r="J654">
        <v>90672.604460000002</v>
      </c>
      <c r="K654">
        <v>73.481200000000001</v>
      </c>
      <c r="L654">
        <v>2028910915.1644599</v>
      </c>
      <c r="M654">
        <v>3757.6599532623263</v>
      </c>
      <c r="N654">
        <v>62</v>
      </c>
      <c r="O654">
        <v>2.7871315499999998</v>
      </c>
      <c r="P654">
        <v>57.76818085</v>
      </c>
      <c r="Q654">
        <v>110.39780548</v>
      </c>
      <c r="R654">
        <v>0.104</v>
      </c>
      <c r="S654">
        <v>0.33</v>
      </c>
      <c r="T654">
        <v>2518</v>
      </c>
      <c r="U654">
        <v>0</v>
      </c>
      <c r="V654" t="s">
        <v>653</v>
      </c>
      <c r="W654" t="s">
        <v>653</v>
      </c>
      <c r="X654" t="s">
        <v>653</v>
      </c>
    </row>
    <row r="655" spans="1:24" x14ac:dyDescent="0.25">
      <c r="A655" t="s">
        <v>63</v>
      </c>
      <c r="B655" t="s">
        <v>64</v>
      </c>
      <c r="C655" t="s">
        <v>656</v>
      </c>
      <c r="D655">
        <v>2018</v>
      </c>
      <c r="E655" t="s">
        <v>25</v>
      </c>
      <c r="F655">
        <v>117</v>
      </c>
      <c r="G655">
        <v>571201.5</v>
      </c>
      <c r="H655">
        <v>139983.5263</v>
      </c>
      <c r="I655">
        <v>50464.525220000003</v>
      </c>
      <c r="J655">
        <v>89519.001050000006</v>
      </c>
      <c r="K655">
        <v>74.839699999999993</v>
      </c>
      <c r="L655">
        <v>2205099506.9999399</v>
      </c>
      <c r="M655">
        <v>3860.4581868218834</v>
      </c>
      <c r="N655">
        <v>66</v>
      </c>
      <c r="O655">
        <v>2.8619453899999998</v>
      </c>
      <c r="P655">
        <v>60.120819089999998</v>
      </c>
      <c r="Q655">
        <v>122.91941116</v>
      </c>
      <c r="R655">
        <v>0.104</v>
      </c>
      <c r="S655">
        <v>0.33</v>
      </c>
      <c r="T655">
        <v>2518</v>
      </c>
      <c r="U655">
        <v>0</v>
      </c>
      <c r="V655" t="s">
        <v>653</v>
      </c>
      <c r="W655" t="s">
        <v>653</v>
      </c>
      <c r="X655" t="s">
        <v>653</v>
      </c>
    </row>
    <row r="656" spans="1:24" x14ac:dyDescent="0.25">
      <c r="A656" t="s">
        <v>63</v>
      </c>
      <c r="B656" t="s">
        <v>64</v>
      </c>
      <c r="C656" t="s">
        <v>656</v>
      </c>
      <c r="D656">
        <v>2022</v>
      </c>
      <c r="E656" t="s">
        <v>25</v>
      </c>
      <c r="F656">
        <v>155</v>
      </c>
      <c r="G656">
        <v>593149.50000000012</v>
      </c>
      <c r="H656">
        <v>143043.95819999999</v>
      </c>
      <c r="I656">
        <v>55476.298060000001</v>
      </c>
      <c r="J656">
        <v>87567.660170000003</v>
      </c>
      <c r="K656">
        <v>75.906800000000004</v>
      </c>
      <c r="L656">
        <v>2247003344.3424201</v>
      </c>
      <c r="M656">
        <v>3788.2580097301266</v>
      </c>
      <c r="N656">
        <v>71</v>
      </c>
      <c r="O656">
        <v>4.2836952200000002</v>
      </c>
      <c r="P656">
        <v>64.180953979999998</v>
      </c>
      <c r="Q656">
        <v>183.53793051</v>
      </c>
      <c r="R656">
        <v>0.104</v>
      </c>
      <c r="S656">
        <v>0.33</v>
      </c>
      <c r="T656">
        <v>2518</v>
      </c>
      <c r="U656">
        <v>0</v>
      </c>
      <c r="V656">
        <v>90</v>
      </c>
      <c r="W656">
        <v>66378873</v>
      </c>
      <c r="X656">
        <v>4866341</v>
      </c>
    </row>
    <row r="657" spans="1:24" x14ac:dyDescent="0.25">
      <c r="A657" t="s">
        <v>63</v>
      </c>
      <c r="B657" t="s">
        <v>64</v>
      </c>
      <c r="C657" t="s">
        <v>656</v>
      </c>
      <c r="D657">
        <v>2024</v>
      </c>
      <c r="E657" t="s">
        <v>25</v>
      </c>
      <c r="F657">
        <v>119</v>
      </c>
      <c r="G657">
        <v>526140</v>
      </c>
      <c r="H657">
        <v>136804.80480000001</v>
      </c>
      <c r="I657">
        <v>136804.80480000001</v>
      </c>
      <c r="J657">
        <v>136804.80480000001</v>
      </c>
      <c r="K657">
        <v>76.058700000000002</v>
      </c>
      <c r="L657">
        <v>2767599017.44874</v>
      </c>
      <c r="M657">
        <v>5260.1950382953964</v>
      </c>
      <c r="N657">
        <v>71</v>
      </c>
      <c r="O657">
        <v>4.2836952200000002</v>
      </c>
      <c r="P657">
        <v>64.180953979999998</v>
      </c>
      <c r="Q657">
        <v>183.53793051</v>
      </c>
      <c r="R657">
        <v>0.104</v>
      </c>
      <c r="S657">
        <v>0.33</v>
      </c>
      <c r="T657">
        <v>2518</v>
      </c>
      <c r="U657">
        <v>0</v>
      </c>
      <c r="V657">
        <v>90</v>
      </c>
      <c r="W657">
        <v>76773374</v>
      </c>
      <c r="X657">
        <v>7207031</v>
      </c>
    </row>
    <row r="658" spans="1:24" x14ac:dyDescent="0.25">
      <c r="A658" t="s">
        <v>63</v>
      </c>
      <c r="B658" t="s">
        <v>64</v>
      </c>
      <c r="C658" t="s">
        <v>656</v>
      </c>
      <c r="D658">
        <v>2013</v>
      </c>
      <c r="E658" t="s">
        <v>26</v>
      </c>
      <c r="F658">
        <v>0</v>
      </c>
      <c r="G658">
        <v>539939.99999999988</v>
      </c>
      <c r="H658">
        <v>140339.4466</v>
      </c>
      <c r="I658">
        <v>49666.842149999997</v>
      </c>
      <c r="J658">
        <v>90672.604460000002</v>
      </c>
      <c r="K658">
        <v>73.481200000000001</v>
      </c>
      <c r="L658">
        <v>2028910915.1644599</v>
      </c>
      <c r="M658">
        <v>3757.6599532623263</v>
      </c>
      <c r="N658">
        <v>62</v>
      </c>
      <c r="O658">
        <v>2.7871315499999998</v>
      </c>
      <c r="P658">
        <v>57.76818085</v>
      </c>
      <c r="Q658">
        <v>110.39780548</v>
      </c>
      <c r="R658">
        <v>0.104</v>
      </c>
      <c r="S658">
        <v>0.33</v>
      </c>
      <c r="T658">
        <v>2518</v>
      </c>
      <c r="U658">
        <v>0</v>
      </c>
      <c r="V658" t="s">
        <v>653</v>
      </c>
      <c r="W658" t="s">
        <v>653</v>
      </c>
      <c r="X658" t="s">
        <v>653</v>
      </c>
    </row>
    <row r="659" spans="1:24" x14ac:dyDescent="0.25">
      <c r="A659" t="s">
        <v>63</v>
      </c>
      <c r="B659" t="s">
        <v>64</v>
      </c>
      <c r="C659" t="s">
        <v>656</v>
      </c>
      <c r="D659">
        <v>2018</v>
      </c>
      <c r="E659" t="s">
        <v>26</v>
      </c>
      <c r="F659">
        <v>74</v>
      </c>
      <c r="G659">
        <v>571201.5</v>
      </c>
      <c r="H659">
        <v>139983.5263</v>
      </c>
      <c r="I659">
        <v>50464.525220000003</v>
      </c>
      <c r="J659">
        <v>89519.001050000006</v>
      </c>
      <c r="K659">
        <v>74.839699999999993</v>
      </c>
      <c r="L659">
        <v>2205099506.9999399</v>
      </c>
      <c r="M659">
        <v>3860.4581868218834</v>
      </c>
      <c r="N659">
        <v>66</v>
      </c>
      <c r="O659">
        <v>2.8619453899999998</v>
      </c>
      <c r="P659">
        <v>60.120819089999998</v>
      </c>
      <c r="Q659">
        <v>122.91941116</v>
      </c>
      <c r="R659">
        <v>0.104</v>
      </c>
      <c r="S659">
        <v>0.33</v>
      </c>
      <c r="T659">
        <v>2518</v>
      </c>
      <c r="U659">
        <v>0</v>
      </c>
      <c r="V659" t="s">
        <v>653</v>
      </c>
      <c r="W659" t="s">
        <v>653</v>
      </c>
      <c r="X659" t="s">
        <v>653</v>
      </c>
    </row>
    <row r="660" spans="1:24" x14ac:dyDescent="0.25">
      <c r="A660" t="s">
        <v>63</v>
      </c>
      <c r="B660" t="s">
        <v>64</v>
      </c>
      <c r="C660" t="s">
        <v>656</v>
      </c>
      <c r="D660">
        <v>2022</v>
      </c>
      <c r="E660" t="s">
        <v>26</v>
      </c>
      <c r="F660">
        <v>74</v>
      </c>
      <c r="G660">
        <v>593149.50000000012</v>
      </c>
      <c r="H660">
        <v>143043.95819999999</v>
      </c>
      <c r="I660">
        <v>55476.298060000001</v>
      </c>
      <c r="J660">
        <v>87567.660170000003</v>
      </c>
      <c r="K660">
        <v>75.906800000000004</v>
      </c>
      <c r="L660">
        <v>2247003344.3424201</v>
      </c>
      <c r="M660">
        <v>3788.2580097301266</v>
      </c>
      <c r="N660">
        <v>71</v>
      </c>
      <c r="O660">
        <v>4.2836952200000002</v>
      </c>
      <c r="P660">
        <v>64.180953979999998</v>
      </c>
      <c r="Q660">
        <v>183.53793051</v>
      </c>
      <c r="R660">
        <v>0.104</v>
      </c>
      <c r="S660">
        <v>0.33</v>
      </c>
      <c r="T660">
        <v>2518</v>
      </c>
      <c r="U660">
        <v>0</v>
      </c>
      <c r="V660">
        <v>90</v>
      </c>
      <c r="W660">
        <v>66378873</v>
      </c>
      <c r="X660">
        <v>4866341</v>
      </c>
    </row>
    <row r="661" spans="1:24" x14ac:dyDescent="0.25">
      <c r="A661" t="s">
        <v>63</v>
      </c>
      <c r="B661" t="s">
        <v>64</v>
      </c>
      <c r="C661" t="s">
        <v>656</v>
      </c>
      <c r="D661">
        <v>2024</v>
      </c>
      <c r="E661" t="s">
        <v>26</v>
      </c>
      <c r="F661">
        <v>74</v>
      </c>
      <c r="G661">
        <v>526140</v>
      </c>
      <c r="H661">
        <v>136804.80480000001</v>
      </c>
      <c r="I661">
        <v>136804.80480000001</v>
      </c>
      <c r="J661">
        <v>136804.80480000001</v>
      </c>
      <c r="K661">
        <v>76.058700000000002</v>
      </c>
      <c r="L661">
        <v>2767599017.44874</v>
      </c>
      <c r="M661">
        <v>5260.1950382953964</v>
      </c>
      <c r="N661">
        <v>71</v>
      </c>
      <c r="O661">
        <v>4.2836952200000002</v>
      </c>
      <c r="P661">
        <v>64.180953979999998</v>
      </c>
      <c r="Q661">
        <v>183.53793051</v>
      </c>
      <c r="R661">
        <v>0.104</v>
      </c>
      <c r="S661">
        <v>0.33</v>
      </c>
      <c r="T661">
        <v>2518</v>
      </c>
      <c r="U661">
        <v>0</v>
      </c>
      <c r="V661">
        <v>90</v>
      </c>
      <c r="W661">
        <v>76773374</v>
      </c>
      <c r="X661">
        <v>7207031</v>
      </c>
    </row>
    <row r="662" spans="1:24" x14ac:dyDescent="0.25">
      <c r="A662" t="s">
        <v>63</v>
      </c>
      <c r="B662" t="s">
        <v>64</v>
      </c>
      <c r="C662" t="s">
        <v>656</v>
      </c>
      <c r="D662">
        <v>2013</v>
      </c>
      <c r="E662" t="s">
        <v>27</v>
      </c>
      <c r="F662">
        <v>0</v>
      </c>
      <c r="G662">
        <v>539939.99999999988</v>
      </c>
      <c r="H662">
        <v>140339.4466</v>
      </c>
      <c r="I662">
        <v>49666.842149999997</v>
      </c>
      <c r="J662">
        <v>90672.604460000002</v>
      </c>
      <c r="K662">
        <v>73.481200000000001</v>
      </c>
      <c r="L662">
        <v>2028910915.1644599</v>
      </c>
      <c r="M662">
        <v>3757.6599532623263</v>
      </c>
      <c r="N662">
        <v>62</v>
      </c>
      <c r="O662">
        <v>2.7871315499999998</v>
      </c>
      <c r="P662">
        <v>57.76818085</v>
      </c>
      <c r="Q662">
        <v>110.39780548</v>
      </c>
      <c r="R662">
        <v>0.104</v>
      </c>
      <c r="S662">
        <v>0.33</v>
      </c>
      <c r="T662">
        <v>2518</v>
      </c>
      <c r="U662">
        <v>0</v>
      </c>
      <c r="V662" t="s">
        <v>653</v>
      </c>
      <c r="W662" t="s">
        <v>653</v>
      </c>
      <c r="X662" t="s">
        <v>653</v>
      </c>
    </row>
    <row r="663" spans="1:24" x14ac:dyDescent="0.25">
      <c r="A663" t="s">
        <v>63</v>
      </c>
      <c r="B663" t="s">
        <v>64</v>
      </c>
      <c r="C663" t="s">
        <v>656</v>
      </c>
      <c r="D663">
        <v>2018</v>
      </c>
      <c r="E663" t="s">
        <v>27</v>
      </c>
      <c r="F663">
        <v>81</v>
      </c>
      <c r="G663">
        <v>571201.5</v>
      </c>
      <c r="H663">
        <v>139983.5263</v>
      </c>
      <c r="I663">
        <v>50464.525220000003</v>
      </c>
      <c r="J663">
        <v>89519.001050000006</v>
      </c>
      <c r="K663">
        <v>74.839699999999993</v>
      </c>
      <c r="L663">
        <v>2205099506.9999399</v>
      </c>
      <c r="M663">
        <v>3860.4581868218834</v>
      </c>
      <c r="N663">
        <v>66</v>
      </c>
      <c r="O663">
        <v>2.8619453899999998</v>
      </c>
      <c r="P663">
        <v>60.120819089999998</v>
      </c>
      <c r="Q663">
        <v>122.91941116</v>
      </c>
      <c r="R663">
        <v>0.104</v>
      </c>
      <c r="S663">
        <v>0.33</v>
      </c>
      <c r="T663">
        <v>2518</v>
      </c>
      <c r="U663">
        <v>0</v>
      </c>
      <c r="V663" t="s">
        <v>653</v>
      </c>
      <c r="W663" t="s">
        <v>653</v>
      </c>
      <c r="X663" t="s">
        <v>653</v>
      </c>
    </row>
    <row r="664" spans="1:24" x14ac:dyDescent="0.25">
      <c r="A664" t="s">
        <v>63</v>
      </c>
      <c r="B664" t="s">
        <v>64</v>
      </c>
      <c r="C664" t="s">
        <v>656</v>
      </c>
      <c r="D664">
        <v>2022</v>
      </c>
      <c r="E664" t="s">
        <v>27</v>
      </c>
      <c r="F664">
        <v>12</v>
      </c>
      <c r="G664">
        <v>593149.50000000012</v>
      </c>
      <c r="H664">
        <v>143043.95819999999</v>
      </c>
      <c r="I664">
        <v>55476.298060000001</v>
      </c>
      <c r="J664">
        <v>87567.660170000003</v>
      </c>
      <c r="K664">
        <v>75.906800000000004</v>
      </c>
      <c r="L664">
        <v>2247003344.3424201</v>
      </c>
      <c r="M664">
        <v>3788.2580097301266</v>
      </c>
      <c r="N664">
        <v>71</v>
      </c>
      <c r="O664">
        <v>4.2836952200000002</v>
      </c>
      <c r="P664">
        <v>64.180953979999998</v>
      </c>
      <c r="Q664">
        <v>183.53793051</v>
      </c>
      <c r="R664">
        <v>0.104</v>
      </c>
      <c r="S664">
        <v>0.33</v>
      </c>
      <c r="T664">
        <v>2518</v>
      </c>
      <c r="U664">
        <v>0</v>
      </c>
      <c r="V664">
        <v>90</v>
      </c>
      <c r="W664">
        <v>66378873</v>
      </c>
      <c r="X664">
        <v>4866341</v>
      </c>
    </row>
    <row r="665" spans="1:24" x14ac:dyDescent="0.25">
      <c r="A665" t="s">
        <v>63</v>
      </c>
      <c r="B665" t="s">
        <v>64</v>
      </c>
      <c r="C665" t="s">
        <v>656</v>
      </c>
      <c r="D665">
        <v>2024</v>
      </c>
      <c r="E665" t="s">
        <v>27</v>
      </c>
      <c r="F665">
        <v>12</v>
      </c>
      <c r="G665">
        <v>526140</v>
      </c>
      <c r="H665">
        <v>136804.80480000001</v>
      </c>
      <c r="I665">
        <v>136804.80480000001</v>
      </c>
      <c r="J665">
        <v>136804.80480000001</v>
      </c>
      <c r="K665">
        <v>76.058700000000002</v>
      </c>
      <c r="L665">
        <v>2767599017.44874</v>
      </c>
      <c r="M665">
        <v>5260.1950382953964</v>
      </c>
      <c r="N665">
        <v>71</v>
      </c>
      <c r="O665">
        <v>4.2836952200000002</v>
      </c>
      <c r="P665">
        <v>64.180953979999998</v>
      </c>
      <c r="Q665">
        <v>183.53793051</v>
      </c>
      <c r="R665">
        <v>0.104</v>
      </c>
      <c r="S665">
        <v>0.33</v>
      </c>
      <c r="T665">
        <v>2518</v>
      </c>
      <c r="U665">
        <v>0</v>
      </c>
      <c r="V665">
        <v>90</v>
      </c>
      <c r="W665">
        <v>76773374</v>
      </c>
      <c r="X665">
        <v>7207031</v>
      </c>
    </row>
    <row r="666" spans="1:24" x14ac:dyDescent="0.25">
      <c r="A666" t="s">
        <v>63</v>
      </c>
      <c r="B666" t="s">
        <v>64</v>
      </c>
      <c r="C666" t="s">
        <v>656</v>
      </c>
      <c r="D666">
        <v>2013</v>
      </c>
      <c r="E666" t="s">
        <v>28</v>
      </c>
      <c r="F666">
        <v>3781</v>
      </c>
      <c r="G666">
        <v>539939.99999999988</v>
      </c>
      <c r="H666">
        <v>140339.4466</v>
      </c>
      <c r="I666">
        <v>49666.842149999997</v>
      </c>
      <c r="J666">
        <v>90672.604460000002</v>
      </c>
      <c r="K666">
        <v>73.481200000000001</v>
      </c>
      <c r="L666">
        <v>2028910915.1644599</v>
      </c>
      <c r="M666">
        <v>3757.6599532623263</v>
      </c>
      <c r="N666">
        <v>62</v>
      </c>
      <c r="O666">
        <v>2.7871315499999998</v>
      </c>
      <c r="P666">
        <v>57.76818085</v>
      </c>
      <c r="Q666">
        <v>110.39780548</v>
      </c>
      <c r="R666">
        <v>0.104</v>
      </c>
      <c r="S666">
        <v>0.33</v>
      </c>
      <c r="T666">
        <v>2518</v>
      </c>
      <c r="U666">
        <v>0</v>
      </c>
      <c r="V666" t="s">
        <v>653</v>
      </c>
      <c r="W666" t="s">
        <v>653</v>
      </c>
      <c r="X666" t="s">
        <v>653</v>
      </c>
    </row>
    <row r="667" spans="1:24" x14ac:dyDescent="0.25">
      <c r="A667" t="s">
        <v>63</v>
      </c>
      <c r="B667" t="s">
        <v>64</v>
      </c>
      <c r="C667" t="s">
        <v>656</v>
      </c>
      <c r="D667">
        <v>2018</v>
      </c>
      <c r="E667" t="s">
        <v>28</v>
      </c>
      <c r="F667">
        <v>18</v>
      </c>
      <c r="G667">
        <v>571201.5</v>
      </c>
      <c r="H667">
        <v>139983.5263</v>
      </c>
      <c r="I667">
        <v>50464.525220000003</v>
      </c>
      <c r="J667">
        <v>89519.001050000006</v>
      </c>
      <c r="K667">
        <v>74.839699999999993</v>
      </c>
      <c r="L667">
        <v>2205099506.9999399</v>
      </c>
      <c r="M667">
        <v>3860.4581868218834</v>
      </c>
      <c r="N667">
        <v>66</v>
      </c>
      <c r="O667">
        <v>2.8619453899999998</v>
      </c>
      <c r="P667">
        <v>60.120819089999998</v>
      </c>
      <c r="Q667">
        <v>122.91941116</v>
      </c>
      <c r="R667">
        <v>0.104</v>
      </c>
      <c r="S667">
        <v>0.33</v>
      </c>
      <c r="T667">
        <v>2518</v>
      </c>
      <c r="U667">
        <v>0</v>
      </c>
      <c r="V667" t="s">
        <v>653</v>
      </c>
      <c r="W667" t="s">
        <v>653</v>
      </c>
      <c r="X667" t="s">
        <v>653</v>
      </c>
    </row>
    <row r="668" spans="1:24" x14ac:dyDescent="0.25">
      <c r="A668" t="s">
        <v>63</v>
      </c>
      <c r="B668" t="s">
        <v>64</v>
      </c>
      <c r="C668" t="s">
        <v>656</v>
      </c>
      <c r="D668">
        <v>2022</v>
      </c>
      <c r="E668" t="s">
        <v>28</v>
      </c>
      <c r="F668">
        <v>7</v>
      </c>
      <c r="G668">
        <v>593149.50000000012</v>
      </c>
      <c r="H668">
        <v>143043.95819999999</v>
      </c>
      <c r="I668">
        <v>55476.298060000001</v>
      </c>
      <c r="J668">
        <v>87567.660170000003</v>
      </c>
      <c r="K668">
        <v>75.906800000000004</v>
      </c>
      <c r="L668">
        <v>2247003344.3424201</v>
      </c>
      <c r="M668">
        <v>3788.2580097301266</v>
      </c>
      <c r="N668">
        <v>71</v>
      </c>
      <c r="O668">
        <v>4.2836952200000002</v>
      </c>
      <c r="P668">
        <v>64.180953979999998</v>
      </c>
      <c r="Q668">
        <v>183.53793051</v>
      </c>
      <c r="R668">
        <v>0.104</v>
      </c>
      <c r="S668">
        <v>0.33</v>
      </c>
      <c r="T668">
        <v>2518</v>
      </c>
      <c r="U668">
        <v>0</v>
      </c>
      <c r="V668">
        <v>90</v>
      </c>
      <c r="W668">
        <v>66378873</v>
      </c>
      <c r="X668">
        <v>4866341</v>
      </c>
    </row>
    <row r="669" spans="1:24" x14ac:dyDescent="0.25">
      <c r="A669" t="s">
        <v>63</v>
      </c>
      <c r="B669" t="s">
        <v>64</v>
      </c>
      <c r="C669" t="s">
        <v>656</v>
      </c>
      <c r="D669">
        <v>2024</v>
      </c>
      <c r="E669" t="s">
        <v>28</v>
      </c>
      <c r="F669">
        <v>7</v>
      </c>
      <c r="G669">
        <v>526140</v>
      </c>
      <c r="H669">
        <v>136804.80480000001</v>
      </c>
      <c r="I669">
        <v>136804.80480000001</v>
      </c>
      <c r="J669">
        <v>136804.80480000001</v>
      </c>
      <c r="K669">
        <v>76.058700000000002</v>
      </c>
      <c r="L669">
        <v>2767599017.44874</v>
      </c>
      <c r="M669">
        <v>5260.1950382953964</v>
      </c>
      <c r="N669">
        <v>71</v>
      </c>
      <c r="O669">
        <v>4.2836952200000002</v>
      </c>
      <c r="P669">
        <v>64.180953979999998</v>
      </c>
      <c r="Q669">
        <v>183.53793051</v>
      </c>
      <c r="R669">
        <v>0.104</v>
      </c>
      <c r="S669">
        <v>0.33</v>
      </c>
      <c r="T669">
        <v>2518</v>
      </c>
      <c r="U669">
        <v>0</v>
      </c>
      <c r="V669">
        <v>90</v>
      </c>
      <c r="W669">
        <v>76773374</v>
      </c>
      <c r="X669">
        <v>7207031</v>
      </c>
    </row>
    <row r="670" spans="1:24" x14ac:dyDescent="0.25">
      <c r="A670" t="s">
        <v>63</v>
      </c>
      <c r="B670" t="s">
        <v>64</v>
      </c>
      <c r="C670" t="s">
        <v>656</v>
      </c>
      <c r="D670">
        <v>2013</v>
      </c>
      <c r="E670" t="s">
        <v>29</v>
      </c>
      <c r="F670">
        <v>3881</v>
      </c>
      <c r="G670">
        <v>539939.99999999988</v>
      </c>
      <c r="H670">
        <v>140339.4466</v>
      </c>
      <c r="I670">
        <v>49666.842149999997</v>
      </c>
      <c r="J670">
        <v>90672.604460000002</v>
      </c>
      <c r="K670">
        <v>73.481200000000001</v>
      </c>
      <c r="L670">
        <v>2028910915.1644599</v>
      </c>
      <c r="M670">
        <v>3757.6599532623263</v>
      </c>
      <c r="N670">
        <v>62</v>
      </c>
      <c r="O670">
        <v>2.7871315499999998</v>
      </c>
      <c r="P670">
        <v>57.76818085</v>
      </c>
      <c r="Q670">
        <v>110.39780548</v>
      </c>
      <c r="R670">
        <v>0.104</v>
      </c>
      <c r="S670">
        <v>0.33</v>
      </c>
      <c r="T670">
        <v>2518</v>
      </c>
      <c r="U670">
        <v>0</v>
      </c>
      <c r="V670" t="s">
        <v>653</v>
      </c>
      <c r="W670" t="s">
        <v>653</v>
      </c>
      <c r="X670" t="s">
        <v>653</v>
      </c>
    </row>
    <row r="671" spans="1:24" x14ac:dyDescent="0.25">
      <c r="A671" t="s">
        <v>63</v>
      </c>
      <c r="B671" t="s">
        <v>64</v>
      </c>
      <c r="C671" t="s">
        <v>656</v>
      </c>
      <c r="D671">
        <v>2018</v>
      </c>
      <c r="E671" t="s">
        <v>29</v>
      </c>
      <c r="F671">
        <v>3207</v>
      </c>
      <c r="G671">
        <v>571201.5</v>
      </c>
      <c r="H671">
        <v>139983.5263</v>
      </c>
      <c r="I671">
        <v>50464.525220000003</v>
      </c>
      <c r="J671">
        <v>89519.001050000006</v>
      </c>
      <c r="K671">
        <v>74.839699999999993</v>
      </c>
      <c r="L671">
        <v>2205099506.9999399</v>
      </c>
      <c r="M671">
        <v>3860.4581868218834</v>
      </c>
      <c r="N671">
        <v>66</v>
      </c>
      <c r="O671">
        <v>2.8619453899999998</v>
      </c>
      <c r="P671">
        <v>60.120819089999998</v>
      </c>
      <c r="Q671">
        <v>122.91941116</v>
      </c>
      <c r="R671">
        <v>0.104</v>
      </c>
      <c r="S671">
        <v>0.33</v>
      </c>
      <c r="T671">
        <v>2518</v>
      </c>
      <c r="U671">
        <v>0</v>
      </c>
      <c r="V671" t="s">
        <v>653</v>
      </c>
      <c r="W671" t="s">
        <v>653</v>
      </c>
      <c r="X671" t="s">
        <v>653</v>
      </c>
    </row>
    <row r="672" spans="1:24" x14ac:dyDescent="0.25">
      <c r="A672" t="s">
        <v>63</v>
      </c>
      <c r="B672" t="s">
        <v>64</v>
      </c>
      <c r="C672" t="s">
        <v>656</v>
      </c>
      <c r="D672">
        <v>2022</v>
      </c>
      <c r="E672" t="s">
        <v>29</v>
      </c>
      <c r="F672">
        <v>439</v>
      </c>
      <c r="G672">
        <v>593149.50000000012</v>
      </c>
      <c r="H672">
        <v>143043.95819999999</v>
      </c>
      <c r="I672">
        <v>55476.298060000001</v>
      </c>
      <c r="J672">
        <v>87567.660170000003</v>
      </c>
      <c r="K672">
        <v>75.906800000000004</v>
      </c>
      <c r="L672">
        <v>2247003344.3424201</v>
      </c>
      <c r="M672">
        <v>3788.2580097301266</v>
      </c>
      <c r="N672">
        <v>71</v>
      </c>
      <c r="O672">
        <v>4.2836952200000002</v>
      </c>
      <c r="P672">
        <v>64.180953979999998</v>
      </c>
      <c r="Q672">
        <v>183.53793051</v>
      </c>
      <c r="R672">
        <v>0.104</v>
      </c>
      <c r="S672">
        <v>0.33</v>
      </c>
      <c r="T672">
        <v>2518</v>
      </c>
      <c r="U672">
        <v>0</v>
      </c>
      <c r="V672">
        <v>90</v>
      </c>
      <c r="W672">
        <v>66378873</v>
      </c>
      <c r="X672">
        <v>4866341</v>
      </c>
    </row>
    <row r="673" spans="1:24" x14ac:dyDescent="0.25">
      <c r="A673" t="s">
        <v>63</v>
      </c>
      <c r="B673" t="s">
        <v>64</v>
      </c>
      <c r="C673" t="s">
        <v>656</v>
      </c>
      <c r="D673">
        <v>2024</v>
      </c>
      <c r="E673" t="s">
        <v>29</v>
      </c>
      <c r="F673">
        <v>439</v>
      </c>
      <c r="G673">
        <v>526140</v>
      </c>
      <c r="H673">
        <v>136804.80480000001</v>
      </c>
      <c r="I673">
        <v>136804.80480000001</v>
      </c>
      <c r="J673">
        <v>136804.80480000001</v>
      </c>
      <c r="K673">
        <v>76.058700000000002</v>
      </c>
      <c r="L673">
        <v>2767599017.44874</v>
      </c>
      <c r="M673">
        <v>5260.1950382953964</v>
      </c>
      <c r="N673">
        <v>71</v>
      </c>
      <c r="O673">
        <v>4.2836952200000002</v>
      </c>
      <c r="P673">
        <v>64.180953979999998</v>
      </c>
      <c r="Q673">
        <v>183.53793051</v>
      </c>
      <c r="R673">
        <v>0.104</v>
      </c>
      <c r="S673">
        <v>0.33</v>
      </c>
      <c r="T673">
        <v>2518</v>
      </c>
      <c r="U673">
        <v>0</v>
      </c>
      <c r="V673">
        <v>90</v>
      </c>
      <c r="W673">
        <v>76773374</v>
      </c>
      <c r="X673">
        <v>7207031</v>
      </c>
    </row>
    <row r="674" spans="1:24" x14ac:dyDescent="0.25">
      <c r="A674" t="s">
        <v>63</v>
      </c>
      <c r="B674" t="s">
        <v>64</v>
      </c>
      <c r="C674" t="s">
        <v>656</v>
      </c>
      <c r="D674">
        <v>2013</v>
      </c>
      <c r="E674" t="s">
        <v>30</v>
      </c>
      <c r="F674">
        <v>0</v>
      </c>
      <c r="G674">
        <v>539939.99999999988</v>
      </c>
      <c r="H674">
        <v>140339.4466</v>
      </c>
      <c r="I674">
        <v>49666.842149999997</v>
      </c>
      <c r="J674">
        <v>90672.604460000002</v>
      </c>
      <c r="K674">
        <v>73.481200000000001</v>
      </c>
      <c r="L674">
        <v>2028910915.1644599</v>
      </c>
      <c r="M674">
        <v>3757.6599532623263</v>
      </c>
      <c r="N674">
        <v>62</v>
      </c>
      <c r="O674">
        <v>2.7871315499999998</v>
      </c>
      <c r="P674">
        <v>57.76818085</v>
      </c>
      <c r="Q674">
        <v>110.39780548</v>
      </c>
      <c r="R674">
        <v>0.104</v>
      </c>
      <c r="S674">
        <v>0.33</v>
      </c>
      <c r="T674">
        <v>2518</v>
      </c>
      <c r="U674">
        <v>0</v>
      </c>
      <c r="V674" t="s">
        <v>653</v>
      </c>
      <c r="W674" t="s">
        <v>653</v>
      </c>
      <c r="X674" t="s">
        <v>653</v>
      </c>
    </row>
    <row r="675" spans="1:24" x14ac:dyDescent="0.25">
      <c r="A675" t="s">
        <v>63</v>
      </c>
      <c r="B675" t="s">
        <v>64</v>
      </c>
      <c r="C675" t="s">
        <v>656</v>
      </c>
      <c r="D675">
        <v>2018</v>
      </c>
      <c r="E675" t="s">
        <v>30</v>
      </c>
      <c r="F675">
        <v>61</v>
      </c>
      <c r="G675">
        <v>571201.5</v>
      </c>
      <c r="H675">
        <v>139983.5263</v>
      </c>
      <c r="I675">
        <v>50464.525220000003</v>
      </c>
      <c r="J675">
        <v>89519.001050000006</v>
      </c>
      <c r="K675">
        <v>74.839699999999993</v>
      </c>
      <c r="L675">
        <v>2205099506.9999399</v>
      </c>
      <c r="M675">
        <v>3860.4581868218834</v>
      </c>
      <c r="N675">
        <v>66</v>
      </c>
      <c r="O675">
        <v>2.8619453899999998</v>
      </c>
      <c r="P675">
        <v>60.120819089999998</v>
      </c>
      <c r="Q675">
        <v>122.91941116</v>
      </c>
      <c r="R675">
        <v>0.104</v>
      </c>
      <c r="S675">
        <v>0.33</v>
      </c>
      <c r="T675">
        <v>2518</v>
      </c>
      <c r="U675">
        <v>0</v>
      </c>
      <c r="V675" t="s">
        <v>653</v>
      </c>
      <c r="W675" t="s">
        <v>653</v>
      </c>
      <c r="X675" t="s">
        <v>653</v>
      </c>
    </row>
    <row r="676" spans="1:24" x14ac:dyDescent="0.25">
      <c r="A676" t="s">
        <v>63</v>
      </c>
      <c r="B676" t="s">
        <v>64</v>
      </c>
      <c r="C676" t="s">
        <v>656</v>
      </c>
      <c r="D676">
        <v>2022</v>
      </c>
      <c r="E676" t="s">
        <v>30</v>
      </c>
      <c r="F676">
        <v>61</v>
      </c>
      <c r="G676">
        <v>593149.50000000012</v>
      </c>
      <c r="H676">
        <v>143043.95819999999</v>
      </c>
      <c r="I676">
        <v>55476.298060000001</v>
      </c>
      <c r="J676">
        <v>87567.660170000003</v>
      </c>
      <c r="K676">
        <v>75.906800000000004</v>
      </c>
      <c r="L676">
        <v>2247003344.3424201</v>
      </c>
      <c r="M676">
        <v>3788.2580097301266</v>
      </c>
      <c r="N676">
        <v>71</v>
      </c>
      <c r="O676">
        <v>4.2836952200000002</v>
      </c>
      <c r="P676">
        <v>64.180953979999998</v>
      </c>
      <c r="Q676">
        <v>183.53793051</v>
      </c>
      <c r="R676">
        <v>0.104</v>
      </c>
      <c r="S676">
        <v>0.33</v>
      </c>
      <c r="T676">
        <v>2518</v>
      </c>
      <c r="U676">
        <v>0</v>
      </c>
      <c r="V676">
        <v>90</v>
      </c>
      <c r="W676">
        <v>66378873</v>
      </c>
      <c r="X676">
        <v>4866341</v>
      </c>
    </row>
    <row r="677" spans="1:24" x14ac:dyDescent="0.25">
      <c r="A677" t="s">
        <v>63</v>
      </c>
      <c r="B677" t="s">
        <v>64</v>
      </c>
      <c r="C677" t="s">
        <v>656</v>
      </c>
      <c r="D677">
        <v>2024</v>
      </c>
      <c r="E677" t="s">
        <v>30</v>
      </c>
      <c r="F677">
        <v>45</v>
      </c>
      <c r="G677">
        <v>526140</v>
      </c>
      <c r="H677">
        <v>136804.80480000001</v>
      </c>
      <c r="I677">
        <v>136804.80480000001</v>
      </c>
      <c r="J677">
        <v>136804.80480000001</v>
      </c>
      <c r="K677">
        <v>76.058700000000002</v>
      </c>
      <c r="L677">
        <v>2767599017.44874</v>
      </c>
      <c r="M677">
        <v>5260.1950382953964</v>
      </c>
      <c r="N677">
        <v>71</v>
      </c>
      <c r="O677">
        <v>4.2836952200000002</v>
      </c>
      <c r="P677">
        <v>64.180953979999998</v>
      </c>
      <c r="Q677">
        <v>183.53793051</v>
      </c>
      <c r="R677">
        <v>0.104</v>
      </c>
      <c r="S677">
        <v>0.33</v>
      </c>
      <c r="T677">
        <v>2518</v>
      </c>
      <c r="U677">
        <v>0</v>
      </c>
      <c r="V677">
        <v>90</v>
      </c>
      <c r="W677">
        <v>76773374</v>
      </c>
      <c r="X677">
        <v>7207031</v>
      </c>
    </row>
    <row r="678" spans="1:24" x14ac:dyDescent="0.25">
      <c r="A678" t="s">
        <v>63</v>
      </c>
      <c r="B678" t="s">
        <v>64</v>
      </c>
      <c r="C678" t="s">
        <v>656</v>
      </c>
      <c r="D678">
        <v>2013</v>
      </c>
      <c r="E678" t="s">
        <v>31</v>
      </c>
      <c r="F678">
        <v>0</v>
      </c>
      <c r="G678">
        <v>539939.99999999988</v>
      </c>
      <c r="H678">
        <v>140339.4466</v>
      </c>
      <c r="I678">
        <v>49666.842149999997</v>
      </c>
      <c r="J678">
        <v>90672.604460000002</v>
      </c>
      <c r="K678">
        <v>73.481200000000001</v>
      </c>
      <c r="L678">
        <v>2028910915.1644599</v>
      </c>
      <c r="M678">
        <v>3757.6599532623263</v>
      </c>
      <c r="N678">
        <v>62</v>
      </c>
      <c r="O678">
        <v>2.7871315499999998</v>
      </c>
      <c r="P678">
        <v>57.76818085</v>
      </c>
      <c r="Q678">
        <v>110.39780548</v>
      </c>
      <c r="R678">
        <v>0.104</v>
      </c>
      <c r="S678">
        <v>0.33</v>
      </c>
      <c r="T678">
        <v>2518</v>
      </c>
      <c r="U678">
        <v>0</v>
      </c>
      <c r="V678" t="s">
        <v>653</v>
      </c>
      <c r="W678" t="s">
        <v>653</v>
      </c>
      <c r="X678" t="s">
        <v>653</v>
      </c>
    </row>
    <row r="679" spans="1:24" x14ac:dyDescent="0.25">
      <c r="A679" t="s">
        <v>63</v>
      </c>
      <c r="B679" t="s">
        <v>64</v>
      </c>
      <c r="C679" t="s">
        <v>656</v>
      </c>
      <c r="D679">
        <v>2018</v>
      </c>
      <c r="E679" t="s">
        <v>31</v>
      </c>
      <c r="F679">
        <v>20</v>
      </c>
      <c r="G679">
        <v>571201.5</v>
      </c>
      <c r="H679">
        <v>139983.5263</v>
      </c>
      <c r="I679">
        <v>50464.525220000003</v>
      </c>
      <c r="J679">
        <v>89519.001050000006</v>
      </c>
      <c r="K679">
        <v>74.839699999999993</v>
      </c>
      <c r="L679">
        <v>2205099506.9999399</v>
      </c>
      <c r="M679">
        <v>3860.4581868218834</v>
      </c>
      <c r="N679">
        <v>66</v>
      </c>
      <c r="O679">
        <v>2.8619453899999998</v>
      </c>
      <c r="P679">
        <v>60.120819089999998</v>
      </c>
      <c r="Q679">
        <v>122.91941116</v>
      </c>
      <c r="R679">
        <v>0.104</v>
      </c>
      <c r="S679">
        <v>0.33</v>
      </c>
      <c r="T679">
        <v>2518</v>
      </c>
      <c r="U679">
        <v>0</v>
      </c>
      <c r="V679" t="s">
        <v>653</v>
      </c>
      <c r="W679" t="s">
        <v>653</v>
      </c>
      <c r="X679" t="s">
        <v>653</v>
      </c>
    </row>
    <row r="680" spans="1:24" x14ac:dyDescent="0.25">
      <c r="A680" t="s">
        <v>63</v>
      </c>
      <c r="B680" t="s">
        <v>64</v>
      </c>
      <c r="C680" t="s">
        <v>656</v>
      </c>
      <c r="D680">
        <v>2022</v>
      </c>
      <c r="E680" t="s">
        <v>31</v>
      </c>
      <c r="F680">
        <v>20</v>
      </c>
      <c r="G680">
        <v>593149.50000000012</v>
      </c>
      <c r="H680">
        <v>143043.95819999999</v>
      </c>
      <c r="I680">
        <v>55476.298060000001</v>
      </c>
      <c r="J680">
        <v>87567.660170000003</v>
      </c>
      <c r="K680">
        <v>75.906800000000004</v>
      </c>
      <c r="L680">
        <v>2247003344.3424201</v>
      </c>
      <c r="M680">
        <v>3788.2580097301266</v>
      </c>
      <c r="N680">
        <v>71</v>
      </c>
      <c r="O680">
        <v>4.2836952200000002</v>
      </c>
      <c r="P680">
        <v>64.180953979999998</v>
      </c>
      <c r="Q680">
        <v>183.53793051</v>
      </c>
      <c r="R680">
        <v>0.104</v>
      </c>
      <c r="S680">
        <v>0.33</v>
      </c>
      <c r="T680">
        <v>2518</v>
      </c>
      <c r="U680">
        <v>0</v>
      </c>
      <c r="V680">
        <v>90</v>
      </c>
      <c r="W680">
        <v>66378873</v>
      </c>
      <c r="X680">
        <v>4866341</v>
      </c>
    </row>
    <row r="681" spans="1:24" x14ac:dyDescent="0.25">
      <c r="A681" t="s">
        <v>63</v>
      </c>
      <c r="B681" t="s">
        <v>64</v>
      </c>
      <c r="C681" t="s">
        <v>656</v>
      </c>
      <c r="D681">
        <v>2024</v>
      </c>
      <c r="E681" t="s">
        <v>31</v>
      </c>
      <c r="F681">
        <v>20</v>
      </c>
      <c r="G681">
        <v>526140</v>
      </c>
      <c r="H681">
        <v>136804.80480000001</v>
      </c>
      <c r="I681">
        <v>136804.80480000001</v>
      </c>
      <c r="J681">
        <v>136804.80480000001</v>
      </c>
      <c r="K681">
        <v>76.058700000000002</v>
      </c>
      <c r="L681">
        <v>2767599017.44874</v>
      </c>
      <c r="M681">
        <v>5260.1950382953964</v>
      </c>
      <c r="N681">
        <v>71</v>
      </c>
      <c r="O681">
        <v>4.2836952200000002</v>
      </c>
      <c r="P681">
        <v>64.180953979999998</v>
      </c>
      <c r="Q681">
        <v>183.53793051</v>
      </c>
      <c r="R681">
        <v>0.104</v>
      </c>
      <c r="S681">
        <v>0.33</v>
      </c>
      <c r="T681">
        <v>2518</v>
      </c>
      <c r="U681">
        <v>0</v>
      </c>
      <c r="V681">
        <v>90</v>
      </c>
      <c r="W681">
        <v>76773374</v>
      </c>
      <c r="X681">
        <v>7207031</v>
      </c>
    </row>
    <row r="682" spans="1:24" x14ac:dyDescent="0.25">
      <c r="A682" t="s">
        <v>63</v>
      </c>
      <c r="B682" t="s">
        <v>64</v>
      </c>
      <c r="C682" t="s">
        <v>656</v>
      </c>
      <c r="D682">
        <v>2013</v>
      </c>
      <c r="E682" t="s">
        <v>32</v>
      </c>
      <c r="F682">
        <v>0</v>
      </c>
      <c r="G682">
        <v>539939.99999999988</v>
      </c>
      <c r="H682">
        <v>140339.4466</v>
      </c>
      <c r="I682">
        <v>49666.842149999997</v>
      </c>
      <c r="J682">
        <v>90672.604460000002</v>
      </c>
      <c r="K682">
        <v>73.481200000000001</v>
      </c>
      <c r="L682">
        <v>2028910915.1644599</v>
      </c>
      <c r="M682">
        <v>3757.6599532623263</v>
      </c>
      <c r="N682">
        <v>62</v>
      </c>
      <c r="O682">
        <v>2.7871315499999998</v>
      </c>
      <c r="P682">
        <v>57.76818085</v>
      </c>
      <c r="Q682">
        <v>110.39780548</v>
      </c>
      <c r="R682">
        <v>0.104</v>
      </c>
      <c r="S682">
        <v>0.33</v>
      </c>
      <c r="T682">
        <v>2518</v>
      </c>
      <c r="U682">
        <v>0</v>
      </c>
      <c r="V682" t="s">
        <v>653</v>
      </c>
      <c r="W682" t="s">
        <v>653</v>
      </c>
      <c r="X682" t="s">
        <v>653</v>
      </c>
    </row>
    <row r="683" spans="1:24" x14ac:dyDescent="0.25">
      <c r="A683" t="s">
        <v>63</v>
      </c>
      <c r="B683" t="s">
        <v>64</v>
      </c>
      <c r="C683" t="s">
        <v>656</v>
      </c>
      <c r="D683">
        <v>2018</v>
      </c>
      <c r="E683" t="s">
        <v>32</v>
      </c>
      <c r="F683">
        <v>65</v>
      </c>
      <c r="G683">
        <v>571201.5</v>
      </c>
      <c r="H683">
        <v>139983.5263</v>
      </c>
      <c r="I683">
        <v>50464.525220000003</v>
      </c>
      <c r="J683">
        <v>89519.001050000006</v>
      </c>
      <c r="K683">
        <v>74.839699999999993</v>
      </c>
      <c r="L683">
        <v>2205099506.9999399</v>
      </c>
      <c r="M683">
        <v>3860.4581868218834</v>
      </c>
      <c r="N683">
        <v>66</v>
      </c>
      <c r="O683">
        <v>2.8619453899999998</v>
      </c>
      <c r="P683">
        <v>60.120819089999998</v>
      </c>
      <c r="Q683">
        <v>122.91941116</v>
      </c>
      <c r="R683">
        <v>0.104</v>
      </c>
      <c r="S683">
        <v>0.33</v>
      </c>
      <c r="T683">
        <v>2518</v>
      </c>
      <c r="U683">
        <v>0</v>
      </c>
      <c r="V683" t="s">
        <v>653</v>
      </c>
      <c r="W683" t="s">
        <v>653</v>
      </c>
      <c r="X683" t="s">
        <v>653</v>
      </c>
    </row>
    <row r="684" spans="1:24" x14ac:dyDescent="0.25">
      <c r="A684" t="s">
        <v>63</v>
      </c>
      <c r="B684" t="s">
        <v>64</v>
      </c>
      <c r="C684" t="s">
        <v>656</v>
      </c>
      <c r="D684">
        <v>2022</v>
      </c>
      <c r="E684" t="s">
        <v>32</v>
      </c>
      <c r="F684">
        <v>65</v>
      </c>
      <c r="G684">
        <v>593149.50000000012</v>
      </c>
      <c r="H684">
        <v>143043.95819999999</v>
      </c>
      <c r="I684">
        <v>55476.298060000001</v>
      </c>
      <c r="J684">
        <v>87567.660170000003</v>
      </c>
      <c r="K684">
        <v>75.906800000000004</v>
      </c>
      <c r="L684">
        <v>2247003344.3424201</v>
      </c>
      <c r="M684">
        <v>3788.2580097301266</v>
      </c>
      <c r="N684">
        <v>71</v>
      </c>
      <c r="O684">
        <v>4.2836952200000002</v>
      </c>
      <c r="P684">
        <v>64.180953979999998</v>
      </c>
      <c r="Q684">
        <v>183.53793051</v>
      </c>
      <c r="R684">
        <v>0.104</v>
      </c>
      <c r="S684">
        <v>0.33</v>
      </c>
      <c r="T684">
        <v>2518</v>
      </c>
      <c r="U684">
        <v>0</v>
      </c>
      <c r="V684">
        <v>90</v>
      </c>
      <c r="W684">
        <v>66378873</v>
      </c>
      <c r="X684">
        <v>4866341</v>
      </c>
    </row>
    <row r="685" spans="1:24" x14ac:dyDescent="0.25">
      <c r="A685" t="s">
        <v>63</v>
      </c>
      <c r="B685" t="s">
        <v>64</v>
      </c>
      <c r="C685" t="s">
        <v>656</v>
      </c>
      <c r="D685">
        <v>2024</v>
      </c>
      <c r="E685" t="s">
        <v>32</v>
      </c>
      <c r="F685">
        <v>4</v>
      </c>
      <c r="G685">
        <v>526140</v>
      </c>
      <c r="H685">
        <v>136804.80480000001</v>
      </c>
      <c r="I685">
        <v>136804.80480000001</v>
      </c>
      <c r="J685">
        <v>136804.80480000001</v>
      </c>
      <c r="K685">
        <v>76.058700000000002</v>
      </c>
      <c r="L685">
        <v>2767599017.44874</v>
      </c>
      <c r="M685">
        <v>5260.1950382953964</v>
      </c>
      <c r="N685">
        <v>71</v>
      </c>
      <c r="O685">
        <v>4.2836952200000002</v>
      </c>
      <c r="P685">
        <v>64.180953979999998</v>
      </c>
      <c r="Q685">
        <v>183.53793051</v>
      </c>
      <c r="R685">
        <v>0.104</v>
      </c>
      <c r="S685">
        <v>0.33</v>
      </c>
      <c r="T685">
        <v>2518</v>
      </c>
      <c r="U685">
        <v>0</v>
      </c>
      <c r="V685">
        <v>90</v>
      </c>
      <c r="W685">
        <v>76773374</v>
      </c>
      <c r="X685">
        <v>7207031</v>
      </c>
    </row>
    <row r="686" spans="1:24" x14ac:dyDescent="0.25">
      <c r="A686" t="s">
        <v>63</v>
      </c>
      <c r="B686" t="s">
        <v>64</v>
      </c>
      <c r="C686" t="s">
        <v>656</v>
      </c>
      <c r="D686">
        <v>2013</v>
      </c>
      <c r="E686" t="s">
        <v>33</v>
      </c>
      <c r="F686">
        <v>0</v>
      </c>
      <c r="G686">
        <v>539939.99999999988</v>
      </c>
      <c r="H686">
        <v>140339.4466</v>
      </c>
      <c r="I686">
        <v>49666.842149999997</v>
      </c>
      <c r="J686">
        <v>90672.604460000002</v>
      </c>
      <c r="K686">
        <v>73.481200000000001</v>
      </c>
      <c r="L686">
        <v>2028910915.1644599</v>
      </c>
      <c r="M686">
        <v>3757.6599532623263</v>
      </c>
      <c r="N686">
        <v>62</v>
      </c>
      <c r="O686">
        <v>2.7871315499999998</v>
      </c>
      <c r="P686">
        <v>57.76818085</v>
      </c>
      <c r="Q686">
        <v>110.39780548</v>
      </c>
      <c r="R686">
        <v>0.104</v>
      </c>
      <c r="S686">
        <v>0.33</v>
      </c>
      <c r="T686">
        <v>2518</v>
      </c>
      <c r="U686">
        <v>0</v>
      </c>
      <c r="V686" t="s">
        <v>653</v>
      </c>
      <c r="W686" t="s">
        <v>653</v>
      </c>
      <c r="X686" t="s">
        <v>653</v>
      </c>
    </row>
    <row r="687" spans="1:24" x14ac:dyDescent="0.25">
      <c r="A687" t="s">
        <v>63</v>
      </c>
      <c r="B687" t="s">
        <v>64</v>
      </c>
      <c r="C687" t="s">
        <v>656</v>
      </c>
      <c r="D687">
        <v>2018</v>
      </c>
      <c r="E687" t="s">
        <v>33</v>
      </c>
      <c r="F687">
        <v>65</v>
      </c>
      <c r="G687">
        <v>571201.5</v>
      </c>
      <c r="H687">
        <v>139983.5263</v>
      </c>
      <c r="I687">
        <v>50464.525220000003</v>
      </c>
      <c r="J687">
        <v>89519.001050000006</v>
      </c>
      <c r="K687">
        <v>74.839699999999993</v>
      </c>
      <c r="L687">
        <v>2205099506.9999399</v>
      </c>
      <c r="M687">
        <v>3860.4581868218834</v>
      </c>
      <c r="N687">
        <v>66</v>
      </c>
      <c r="O687">
        <v>2.8619453899999998</v>
      </c>
      <c r="P687">
        <v>60.120819089999998</v>
      </c>
      <c r="Q687">
        <v>122.91941116</v>
      </c>
      <c r="R687">
        <v>0.104</v>
      </c>
      <c r="S687">
        <v>0.33</v>
      </c>
      <c r="T687">
        <v>2518</v>
      </c>
      <c r="U687">
        <v>0</v>
      </c>
      <c r="V687" t="s">
        <v>653</v>
      </c>
      <c r="W687" t="s">
        <v>653</v>
      </c>
      <c r="X687" t="s">
        <v>653</v>
      </c>
    </row>
    <row r="688" spans="1:24" x14ac:dyDescent="0.25">
      <c r="A688" t="s">
        <v>63</v>
      </c>
      <c r="B688" t="s">
        <v>64</v>
      </c>
      <c r="C688" t="s">
        <v>656</v>
      </c>
      <c r="D688">
        <v>2022</v>
      </c>
      <c r="E688" t="s">
        <v>33</v>
      </c>
      <c r="F688">
        <v>65</v>
      </c>
      <c r="G688">
        <v>593149.50000000012</v>
      </c>
      <c r="H688">
        <v>143043.95819999999</v>
      </c>
      <c r="I688">
        <v>55476.298060000001</v>
      </c>
      <c r="J688">
        <v>87567.660170000003</v>
      </c>
      <c r="K688">
        <v>75.906800000000004</v>
      </c>
      <c r="L688">
        <v>2247003344.3424201</v>
      </c>
      <c r="M688">
        <v>3788.2580097301266</v>
      </c>
      <c r="N688">
        <v>71</v>
      </c>
      <c r="O688">
        <v>4.2836952200000002</v>
      </c>
      <c r="P688">
        <v>64.180953979999998</v>
      </c>
      <c r="Q688">
        <v>183.53793051</v>
      </c>
      <c r="R688">
        <v>0.104</v>
      </c>
      <c r="S688">
        <v>0.33</v>
      </c>
      <c r="T688">
        <v>2518</v>
      </c>
      <c r="U688">
        <v>0</v>
      </c>
      <c r="V688">
        <v>90</v>
      </c>
      <c r="W688">
        <v>66378873</v>
      </c>
      <c r="X688">
        <v>4866341</v>
      </c>
    </row>
    <row r="689" spans="1:24" x14ac:dyDescent="0.25">
      <c r="A689" t="s">
        <v>63</v>
      </c>
      <c r="B689" t="s">
        <v>64</v>
      </c>
      <c r="C689" t="s">
        <v>656</v>
      </c>
      <c r="D689">
        <v>2024</v>
      </c>
      <c r="E689" t="s">
        <v>33</v>
      </c>
      <c r="F689">
        <v>32</v>
      </c>
      <c r="G689">
        <v>526140</v>
      </c>
      <c r="H689">
        <v>136804.80480000001</v>
      </c>
      <c r="I689">
        <v>136804.80480000001</v>
      </c>
      <c r="J689">
        <v>136804.80480000001</v>
      </c>
      <c r="K689">
        <v>76.058700000000002</v>
      </c>
      <c r="L689">
        <v>2767599017.44874</v>
      </c>
      <c r="M689">
        <v>5260.1950382953964</v>
      </c>
      <c r="N689">
        <v>71</v>
      </c>
      <c r="O689">
        <v>4.2836952200000002</v>
      </c>
      <c r="P689">
        <v>64.180953979999998</v>
      </c>
      <c r="Q689">
        <v>183.53793051</v>
      </c>
      <c r="R689">
        <v>0.104</v>
      </c>
      <c r="S689">
        <v>0.33</v>
      </c>
      <c r="T689">
        <v>2518</v>
      </c>
      <c r="U689">
        <v>0</v>
      </c>
      <c r="V689">
        <v>90</v>
      </c>
      <c r="W689">
        <v>76773374</v>
      </c>
      <c r="X689">
        <v>7207031</v>
      </c>
    </row>
    <row r="690" spans="1:24" x14ac:dyDescent="0.25">
      <c r="A690" t="s">
        <v>63</v>
      </c>
      <c r="B690" t="s">
        <v>64</v>
      </c>
      <c r="C690" t="s">
        <v>656</v>
      </c>
      <c r="D690">
        <v>2013</v>
      </c>
      <c r="E690" t="s">
        <v>34</v>
      </c>
      <c r="F690">
        <v>0</v>
      </c>
      <c r="G690">
        <v>539939.99999999988</v>
      </c>
      <c r="H690">
        <v>140339.4466</v>
      </c>
      <c r="I690">
        <v>49666.842149999997</v>
      </c>
      <c r="J690">
        <v>90672.604460000002</v>
      </c>
      <c r="K690">
        <v>73.481200000000001</v>
      </c>
      <c r="L690">
        <v>2028910915.1644599</v>
      </c>
      <c r="M690">
        <v>3757.6599532623263</v>
      </c>
      <c r="N690">
        <v>62</v>
      </c>
      <c r="O690">
        <v>2.7871315499999998</v>
      </c>
      <c r="P690">
        <v>57.76818085</v>
      </c>
      <c r="Q690">
        <v>110.39780548</v>
      </c>
      <c r="R690">
        <v>0.104</v>
      </c>
      <c r="S690">
        <v>0.33</v>
      </c>
      <c r="T690">
        <v>2518</v>
      </c>
      <c r="U690">
        <v>0</v>
      </c>
      <c r="V690" t="s">
        <v>653</v>
      </c>
      <c r="W690" t="s">
        <v>653</v>
      </c>
      <c r="X690" t="s">
        <v>653</v>
      </c>
    </row>
    <row r="691" spans="1:24" x14ac:dyDescent="0.25">
      <c r="A691" t="s">
        <v>63</v>
      </c>
      <c r="B691" t="s">
        <v>64</v>
      </c>
      <c r="C691" t="s">
        <v>656</v>
      </c>
      <c r="D691">
        <v>2018</v>
      </c>
      <c r="E691" t="s">
        <v>34</v>
      </c>
      <c r="F691">
        <v>3</v>
      </c>
      <c r="G691">
        <v>571201.5</v>
      </c>
      <c r="H691">
        <v>139983.5263</v>
      </c>
      <c r="I691">
        <v>50464.525220000003</v>
      </c>
      <c r="J691">
        <v>89519.001050000006</v>
      </c>
      <c r="K691">
        <v>74.839699999999993</v>
      </c>
      <c r="L691">
        <v>2205099506.9999399</v>
      </c>
      <c r="M691">
        <v>3860.4581868218834</v>
      </c>
      <c r="N691">
        <v>66</v>
      </c>
      <c r="O691">
        <v>2.8619453899999998</v>
      </c>
      <c r="P691">
        <v>60.120819089999998</v>
      </c>
      <c r="Q691">
        <v>122.91941116</v>
      </c>
      <c r="R691">
        <v>0.104</v>
      </c>
      <c r="S691">
        <v>0.33</v>
      </c>
      <c r="T691">
        <v>2518</v>
      </c>
      <c r="U691">
        <v>0</v>
      </c>
      <c r="V691" t="s">
        <v>653</v>
      </c>
      <c r="W691" t="s">
        <v>653</v>
      </c>
      <c r="X691" t="s">
        <v>653</v>
      </c>
    </row>
    <row r="692" spans="1:24" x14ac:dyDescent="0.25">
      <c r="A692" t="s">
        <v>63</v>
      </c>
      <c r="B692" t="s">
        <v>64</v>
      </c>
      <c r="C692" t="s">
        <v>656</v>
      </c>
      <c r="D692">
        <v>2022</v>
      </c>
      <c r="E692" t="s">
        <v>34</v>
      </c>
      <c r="F692">
        <v>3</v>
      </c>
      <c r="G692">
        <v>593149.50000000012</v>
      </c>
      <c r="H692">
        <v>143043.95819999999</v>
      </c>
      <c r="I692">
        <v>55476.298060000001</v>
      </c>
      <c r="J692">
        <v>87567.660170000003</v>
      </c>
      <c r="K692">
        <v>75.906800000000004</v>
      </c>
      <c r="L692">
        <v>2247003344.3424201</v>
      </c>
      <c r="M692">
        <v>3788.2580097301266</v>
      </c>
      <c r="N692">
        <v>71</v>
      </c>
      <c r="O692">
        <v>4.2836952200000002</v>
      </c>
      <c r="P692">
        <v>64.180953979999998</v>
      </c>
      <c r="Q692">
        <v>183.53793051</v>
      </c>
      <c r="R692">
        <v>0.104</v>
      </c>
      <c r="S692">
        <v>0.33</v>
      </c>
      <c r="T692">
        <v>2518</v>
      </c>
      <c r="U692">
        <v>0</v>
      </c>
      <c r="V692">
        <v>90</v>
      </c>
      <c r="W692">
        <v>66378873</v>
      </c>
      <c r="X692">
        <v>4866341</v>
      </c>
    </row>
    <row r="693" spans="1:24" x14ac:dyDescent="0.25">
      <c r="A693" t="s">
        <v>63</v>
      </c>
      <c r="B693" t="s">
        <v>64</v>
      </c>
      <c r="C693" t="s">
        <v>656</v>
      </c>
      <c r="D693">
        <v>2024</v>
      </c>
      <c r="E693" t="s">
        <v>34</v>
      </c>
      <c r="F693">
        <v>3</v>
      </c>
      <c r="G693">
        <v>526140</v>
      </c>
      <c r="H693">
        <v>136804.80480000001</v>
      </c>
      <c r="I693">
        <v>136804.80480000001</v>
      </c>
      <c r="J693">
        <v>136804.80480000001</v>
      </c>
      <c r="K693">
        <v>76.058700000000002</v>
      </c>
      <c r="L693">
        <v>2767599017.44874</v>
      </c>
      <c r="M693">
        <v>5260.1950382953964</v>
      </c>
      <c r="N693">
        <v>71</v>
      </c>
      <c r="O693">
        <v>4.2836952200000002</v>
      </c>
      <c r="P693">
        <v>64.180953979999998</v>
      </c>
      <c r="Q693">
        <v>183.53793051</v>
      </c>
      <c r="R693">
        <v>0.104</v>
      </c>
      <c r="S693">
        <v>0.33</v>
      </c>
      <c r="T693">
        <v>2518</v>
      </c>
      <c r="U693">
        <v>0</v>
      </c>
      <c r="V693">
        <v>90</v>
      </c>
      <c r="W693">
        <v>76773374</v>
      </c>
      <c r="X693">
        <v>7207031</v>
      </c>
    </row>
    <row r="694" spans="1:24" x14ac:dyDescent="0.25">
      <c r="A694" t="s">
        <v>63</v>
      </c>
      <c r="B694" t="s">
        <v>64</v>
      </c>
      <c r="C694" t="s">
        <v>656</v>
      </c>
      <c r="D694">
        <v>2013</v>
      </c>
      <c r="E694" t="s">
        <v>35</v>
      </c>
      <c r="F694">
        <v>308</v>
      </c>
      <c r="G694">
        <v>539939.99999999988</v>
      </c>
      <c r="H694">
        <v>140339.4466</v>
      </c>
      <c r="I694">
        <v>49666.842149999997</v>
      </c>
      <c r="J694">
        <v>90672.604460000002</v>
      </c>
      <c r="K694">
        <v>73.481200000000001</v>
      </c>
      <c r="L694">
        <v>2028910915.1644599</v>
      </c>
      <c r="M694">
        <v>3757.6599532623263</v>
      </c>
      <c r="N694">
        <v>62</v>
      </c>
      <c r="O694">
        <v>2.7871315499999998</v>
      </c>
      <c r="P694">
        <v>57.76818085</v>
      </c>
      <c r="Q694">
        <v>110.39780548</v>
      </c>
      <c r="R694">
        <v>0.104</v>
      </c>
      <c r="S694">
        <v>0.33</v>
      </c>
      <c r="T694">
        <v>2518</v>
      </c>
      <c r="U694">
        <v>0</v>
      </c>
      <c r="V694" t="s">
        <v>653</v>
      </c>
      <c r="W694" t="s">
        <v>653</v>
      </c>
      <c r="X694" t="s">
        <v>653</v>
      </c>
    </row>
    <row r="695" spans="1:24" x14ac:dyDescent="0.25">
      <c r="A695" t="s">
        <v>63</v>
      </c>
      <c r="B695" t="s">
        <v>64</v>
      </c>
      <c r="C695" t="s">
        <v>656</v>
      </c>
      <c r="D695">
        <v>2018</v>
      </c>
      <c r="E695" t="s">
        <v>35</v>
      </c>
      <c r="F695">
        <v>452</v>
      </c>
      <c r="G695">
        <v>571201.5</v>
      </c>
      <c r="H695">
        <v>139983.5263</v>
      </c>
      <c r="I695">
        <v>50464.525220000003</v>
      </c>
      <c r="J695">
        <v>89519.001050000006</v>
      </c>
      <c r="K695">
        <v>74.839699999999993</v>
      </c>
      <c r="L695">
        <v>2205099506.9999399</v>
      </c>
      <c r="M695">
        <v>3860.4581868218834</v>
      </c>
      <c r="N695">
        <v>66</v>
      </c>
      <c r="O695">
        <v>2.8619453899999998</v>
      </c>
      <c r="P695">
        <v>60.120819089999998</v>
      </c>
      <c r="Q695">
        <v>122.91941116</v>
      </c>
      <c r="R695">
        <v>0.104</v>
      </c>
      <c r="S695">
        <v>0.33</v>
      </c>
      <c r="T695">
        <v>2518</v>
      </c>
      <c r="U695">
        <v>0</v>
      </c>
      <c r="V695" t="s">
        <v>653</v>
      </c>
      <c r="W695" t="s">
        <v>653</v>
      </c>
      <c r="X695" t="s">
        <v>653</v>
      </c>
    </row>
    <row r="696" spans="1:24" x14ac:dyDescent="0.25">
      <c r="A696" t="s">
        <v>63</v>
      </c>
      <c r="B696" t="s">
        <v>64</v>
      </c>
      <c r="C696" t="s">
        <v>656</v>
      </c>
      <c r="D696">
        <v>2022</v>
      </c>
      <c r="E696" t="s">
        <v>35</v>
      </c>
      <c r="F696">
        <v>2644</v>
      </c>
      <c r="G696">
        <v>593149.50000000012</v>
      </c>
      <c r="H696">
        <v>143043.95819999999</v>
      </c>
      <c r="I696">
        <v>55476.298060000001</v>
      </c>
      <c r="J696">
        <v>87567.660170000003</v>
      </c>
      <c r="K696">
        <v>75.906800000000004</v>
      </c>
      <c r="L696">
        <v>2247003344.3424201</v>
      </c>
      <c r="M696">
        <v>3788.2580097301266</v>
      </c>
      <c r="N696">
        <v>71</v>
      </c>
      <c r="O696">
        <v>4.2836952200000002</v>
      </c>
      <c r="P696">
        <v>64.180953979999998</v>
      </c>
      <c r="Q696">
        <v>183.53793051</v>
      </c>
      <c r="R696">
        <v>0.104</v>
      </c>
      <c r="S696">
        <v>0.33</v>
      </c>
      <c r="T696">
        <v>2518</v>
      </c>
      <c r="U696">
        <v>0</v>
      </c>
      <c r="V696">
        <v>90</v>
      </c>
      <c r="W696">
        <v>66378873</v>
      </c>
      <c r="X696">
        <v>4866341</v>
      </c>
    </row>
    <row r="697" spans="1:24" x14ac:dyDescent="0.25">
      <c r="A697" t="s">
        <v>63</v>
      </c>
      <c r="B697" t="s">
        <v>64</v>
      </c>
      <c r="C697" t="s">
        <v>656</v>
      </c>
      <c r="D697">
        <v>2024</v>
      </c>
      <c r="E697" t="s">
        <v>35</v>
      </c>
      <c r="F697">
        <v>381</v>
      </c>
      <c r="G697">
        <v>526140</v>
      </c>
      <c r="H697">
        <v>136804.80480000001</v>
      </c>
      <c r="I697">
        <v>136804.80480000001</v>
      </c>
      <c r="J697">
        <v>136804.80480000001</v>
      </c>
      <c r="K697">
        <v>76.058700000000002</v>
      </c>
      <c r="L697">
        <v>2767599017.44874</v>
      </c>
      <c r="M697">
        <v>5260.1950382953964</v>
      </c>
      <c r="N697">
        <v>71</v>
      </c>
      <c r="O697">
        <v>4.2836952200000002</v>
      </c>
      <c r="P697">
        <v>64.180953979999998</v>
      </c>
      <c r="Q697">
        <v>183.53793051</v>
      </c>
      <c r="R697">
        <v>0.104</v>
      </c>
      <c r="S697">
        <v>0.33</v>
      </c>
      <c r="T697">
        <v>2518</v>
      </c>
      <c r="U697">
        <v>0</v>
      </c>
      <c r="V697">
        <v>90</v>
      </c>
      <c r="W697">
        <v>76773374</v>
      </c>
      <c r="X697">
        <v>7207031</v>
      </c>
    </row>
    <row r="698" spans="1:24" x14ac:dyDescent="0.25">
      <c r="A698" t="s">
        <v>63</v>
      </c>
      <c r="B698" t="s">
        <v>64</v>
      </c>
      <c r="C698" t="s">
        <v>656</v>
      </c>
      <c r="D698">
        <v>2013</v>
      </c>
      <c r="E698" t="s">
        <v>36</v>
      </c>
      <c r="F698">
        <v>0</v>
      </c>
      <c r="G698">
        <v>539939.99999999988</v>
      </c>
      <c r="H698">
        <v>140339.4466</v>
      </c>
      <c r="I698">
        <v>49666.842149999997</v>
      </c>
      <c r="J698">
        <v>90672.604460000002</v>
      </c>
      <c r="K698">
        <v>73.481200000000001</v>
      </c>
      <c r="L698">
        <v>2028910915.1644599</v>
      </c>
      <c r="M698">
        <v>3757.6599532623263</v>
      </c>
      <c r="N698">
        <v>62</v>
      </c>
      <c r="O698">
        <v>2.7871315499999998</v>
      </c>
      <c r="P698">
        <v>57.76818085</v>
      </c>
      <c r="Q698">
        <v>110.39780548</v>
      </c>
      <c r="R698">
        <v>0.104</v>
      </c>
      <c r="S698">
        <v>0.33</v>
      </c>
      <c r="T698">
        <v>2518</v>
      </c>
      <c r="U698">
        <v>0</v>
      </c>
      <c r="V698" t="s">
        <v>653</v>
      </c>
      <c r="W698" t="s">
        <v>653</v>
      </c>
      <c r="X698" t="s">
        <v>653</v>
      </c>
    </row>
    <row r="699" spans="1:24" x14ac:dyDescent="0.25">
      <c r="A699" t="s">
        <v>63</v>
      </c>
      <c r="B699" t="s">
        <v>64</v>
      </c>
      <c r="C699" t="s">
        <v>656</v>
      </c>
      <c r="D699">
        <v>2018</v>
      </c>
      <c r="E699" t="s">
        <v>36</v>
      </c>
      <c r="F699">
        <v>27</v>
      </c>
      <c r="G699">
        <v>571201.5</v>
      </c>
      <c r="H699">
        <v>139983.5263</v>
      </c>
      <c r="I699">
        <v>50464.525220000003</v>
      </c>
      <c r="J699">
        <v>89519.001050000006</v>
      </c>
      <c r="K699">
        <v>74.839699999999993</v>
      </c>
      <c r="L699">
        <v>2205099506.9999399</v>
      </c>
      <c r="M699">
        <v>3860.4581868218834</v>
      </c>
      <c r="N699">
        <v>66</v>
      </c>
      <c r="O699">
        <v>2.8619453899999998</v>
      </c>
      <c r="P699">
        <v>60.120819089999998</v>
      </c>
      <c r="Q699">
        <v>122.91941116</v>
      </c>
      <c r="R699">
        <v>0.104</v>
      </c>
      <c r="S699">
        <v>0.33</v>
      </c>
      <c r="T699">
        <v>2518</v>
      </c>
      <c r="U699">
        <v>0</v>
      </c>
      <c r="V699" t="s">
        <v>653</v>
      </c>
      <c r="W699" t="s">
        <v>653</v>
      </c>
      <c r="X699" t="s">
        <v>653</v>
      </c>
    </row>
    <row r="700" spans="1:24" x14ac:dyDescent="0.25">
      <c r="A700" t="s">
        <v>63</v>
      </c>
      <c r="B700" t="s">
        <v>64</v>
      </c>
      <c r="C700" t="s">
        <v>656</v>
      </c>
      <c r="D700">
        <v>2022</v>
      </c>
      <c r="E700" t="s">
        <v>36</v>
      </c>
      <c r="F700">
        <v>27</v>
      </c>
      <c r="G700">
        <v>593149.50000000012</v>
      </c>
      <c r="H700">
        <v>143043.95819999999</v>
      </c>
      <c r="I700">
        <v>55476.298060000001</v>
      </c>
      <c r="J700">
        <v>87567.660170000003</v>
      </c>
      <c r="K700">
        <v>75.906800000000004</v>
      </c>
      <c r="L700">
        <v>2247003344.3424201</v>
      </c>
      <c r="M700">
        <v>3788.2580097301266</v>
      </c>
      <c r="N700">
        <v>71</v>
      </c>
      <c r="O700">
        <v>4.2836952200000002</v>
      </c>
      <c r="P700">
        <v>64.180953979999998</v>
      </c>
      <c r="Q700">
        <v>183.53793051</v>
      </c>
      <c r="R700">
        <v>0.104</v>
      </c>
      <c r="S700">
        <v>0.33</v>
      </c>
      <c r="T700">
        <v>2518</v>
      </c>
      <c r="U700">
        <v>0</v>
      </c>
      <c r="V700">
        <v>90</v>
      </c>
      <c r="W700">
        <v>66378873</v>
      </c>
      <c r="X700">
        <v>4866341</v>
      </c>
    </row>
    <row r="701" spans="1:24" x14ac:dyDescent="0.25">
      <c r="A701" t="s">
        <v>63</v>
      </c>
      <c r="B701" t="s">
        <v>64</v>
      </c>
      <c r="C701" t="s">
        <v>656</v>
      </c>
      <c r="D701">
        <v>2024</v>
      </c>
      <c r="E701" t="s">
        <v>36</v>
      </c>
      <c r="F701">
        <v>27</v>
      </c>
      <c r="G701">
        <v>526140</v>
      </c>
      <c r="H701">
        <v>136804.80480000001</v>
      </c>
      <c r="I701">
        <v>136804.80480000001</v>
      </c>
      <c r="J701">
        <v>136804.80480000001</v>
      </c>
      <c r="K701">
        <v>76.058700000000002</v>
      </c>
      <c r="L701">
        <v>2767599017.44874</v>
      </c>
      <c r="M701">
        <v>5260.1950382953964</v>
      </c>
      <c r="N701">
        <v>71</v>
      </c>
      <c r="O701">
        <v>4.2836952200000002</v>
      </c>
      <c r="P701">
        <v>64.180953979999998</v>
      </c>
      <c r="Q701">
        <v>183.53793051</v>
      </c>
      <c r="R701">
        <v>0.104</v>
      </c>
      <c r="S701">
        <v>0.33</v>
      </c>
      <c r="T701">
        <v>2518</v>
      </c>
      <c r="U701">
        <v>0</v>
      </c>
      <c r="V701">
        <v>90</v>
      </c>
      <c r="W701">
        <v>76773374</v>
      </c>
      <c r="X701">
        <v>7207031</v>
      </c>
    </row>
    <row r="702" spans="1:24" x14ac:dyDescent="0.25">
      <c r="A702" t="s">
        <v>63</v>
      </c>
      <c r="B702" t="s">
        <v>64</v>
      </c>
      <c r="C702" t="s">
        <v>656</v>
      </c>
      <c r="D702">
        <v>2013</v>
      </c>
      <c r="E702" t="s">
        <v>37</v>
      </c>
      <c r="F702">
        <v>0</v>
      </c>
      <c r="G702">
        <v>539939.99999999988</v>
      </c>
      <c r="H702">
        <v>140339.4466</v>
      </c>
      <c r="I702">
        <v>49666.842149999997</v>
      </c>
      <c r="J702">
        <v>90672.604460000002</v>
      </c>
      <c r="K702">
        <v>73.481200000000001</v>
      </c>
      <c r="L702">
        <v>2028910915.1644599</v>
      </c>
      <c r="M702">
        <v>3757.6599532623263</v>
      </c>
      <c r="N702">
        <v>62</v>
      </c>
      <c r="O702">
        <v>2.7871315499999998</v>
      </c>
      <c r="P702">
        <v>57.76818085</v>
      </c>
      <c r="Q702">
        <v>110.39780548</v>
      </c>
      <c r="R702">
        <v>0.104</v>
      </c>
      <c r="S702">
        <v>0.33</v>
      </c>
      <c r="T702">
        <v>2518</v>
      </c>
      <c r="U702">
        <v>0</v>
      </c>
      <c r="V702" t="s">
        <v>653</v>
      </c>
      <c r="W702" t="s">
        <v>653</v>
      </c>
      <c r="X702" t="s">
        <v>653</v>
      </c>
    </row>
    <row r="703" spans="1:24" x14ac:dyDescent="0.25">
      <c r="A703" t="s">
        <v>63</v>
      </c>
      <c r="B703" t="s">
        <v>64</v>
      </c>
      <c r="C703" t="s">
        <v>656</v>
      </c>
      <c r="D703">
        <v>2018</v>
      </c>
      <c r="E703" t="s">
        <v>37</v>
      </c>
      <c r="F703">
        <v>14</v>
      </c>
      <c r="G703">
        <v>571201.5</v>
      </c>
      <c r="H703">
        <v>139983.5263</v>
      </c>
      <c r="I703">
        <v>50464.525220000003</v>
      </c>
      <c r="J703">
        <v>89519.001050000006</v>
      </c>
      <c r="K703">
        <v>74.839699999999993</v>
      </c>
      <c r="L703">
        <v>2205099506.9999399</v>
      </c>
      <c r="M703">
        <v>3860.4581868218834</v>
      </c>
      <c r="N703">
        <v>66</v>
      </c>
      <c r="O703">
        <v>2.8619453899999998</v>
      </c>
      <c r="P703">
        <v>60.120819089999998</v>
      </c>
      <c r="Q703">
        <v>122.91941116</v>
      </c>
      <c r="R703">
        <v>0.104</v>
      </c>
      <c r="S703">
        <v>0.33</v>
      </c>
      <c r="T703">
        <v>2518</v>
      </c>
      <c r="U703">
        <v>0</v>
      </c>
      <c r="V703" t="s">
        <v>653</v>
      </c>
      <c r="W703" t="s">
        <v>653</v>
      </c>
      <c r="X703" t="s">
        <v>653</v>
      </c>
    </row>
    <row r="704" spans="1:24" x14ac:dyDescent="0.25">
      <c r="A704" t="s">
        <v>63</v>
      </c>
      <c r="B704" t="s">
        <v>64</v>
      </c>
      <c r="C704" t="s">
        <v>656</v>
      </c>
      <c r="D704">
        <v>2022</v>
      </c>
      <c r="E704" t="s">
        <v>37</v>
      </c>
      <c r="F704">
        <v>14</v>
      </c>
      <c r="G704">
        <v>593149.50000000012</v>
      </c>
      <c r="H704">
        <v>143043.95819999999</v>
      </c>
      <c r="I704">
        <v>55476.298060000001</v>
      </c>
      <c r="J704">
        <v>87567.660170000003</v>
      </c>
      <c r="K704">
        <v>75.906800000000004</v>
      </c>
      <c r="L704">
        <v>2247003344.3424201</v>
      </c>
      <c r="M704">
        <v>3788.2580097301266</v>
      </c>
      <c r="N704">
        <v>71</v>
      </c>
      <c r="O704">
        <v>4.2836952200000002</v>
      </c>
      <c r="P704">
        <v>64.180953979999998</v>
      </c>
      <c r="Q704">
        <v>183.53793051</v>
      </c>
      <c r="R704">
        <v>0.104</v>
      </c>
      <c r="S704">
        <v>0.33</v>
      </c>
      <c r="T704">
        <v>2518</v>
      </c>
      <c r="U704">
        <v>0</v>
      </c>
      <c r="V704">
        <v>90</v>
      </c>
      <c r="W704">
        <v>66378873</v>
      </c>
      <c r="X704">
        <v>4866341</v>
      </c>
    </row>
    <row r="705" spans="1:24" x14ac:dyDescent="0.25">
      <c r="A705" t="s">
        <v>63</v>
      </c>
      <c r="B705" t="s">
        <v>64</v>
      </c>
      <c r="C705" t="s">
        <v>656</v>
      </c>
      <c r="D705">
        <v>2024</v>
      </c>
      <c r="E705" t="s">
        <v>37</v>
      </c>
      <c r="F705">
        <v>14</v>
      </c>
      <c r="G705">
        <v>526140</v>
      </c>
      <c r="H705">
        <v>136804.80480000001</v>
      </c>
      <c r="I705">
        <v>136804.80480000001</v>
      </c>
      <c r="J705">
        <v>136804.80480000001</v>
      </c>
      <c r="K705">
        <v>76.058700000000002</v>
      </c>
      <c r="L705">
        <v>2767599017.44874</v>
      </c>
      <c r="M705">
        <v>5260.1950382953964</v>
      </c>
      <c r="N705">
        <v>71</v>
      </c>
      <c r="O705">
        <v>4.2836952200000002</v>
      </c>
      <c r="P705">
        <v>64.180953979999998</v>
      </c>
      <c r="Q705">
        <v>183.53793051</v>
      </c>
      <c r="R705">
        <v>0.104</v>
      </c>
      <c r="S705">
        <v>0.33</v>
      </c>
      <c r="T705">
        <v>2518</v>
      </c>
      <c r="U705">
        <v>0</v>
      </c>
      <c r="V705">
        <v>90</v>
      </c>
      <c r="W705">
        <v>76773374</v>
      </c>
      <c r="X705">
        <v>7207031</v>
      </c>
    </row>
    <row r="706" spans="1:24" x14ac:dyDescent="0.25">
      <c r="A706" t="s">
        <v>63</v>
      </c>
      <c r="B706" t="s">
        <v>64</v>
      </c>
      <c r="C706" t="s">
        <v>656</v>
      </c>
      <c r="D706">
        <v>2013</v>
      </c>
      <c r="E706" t="s">
        <v>38</v>
      </c>
      <c r="F706">
        <v>0</v>
      </c>
      <c r="G706">
        <v>539939.99999999988</v>
      </c>
      <c r="H706">
        <v>140339.4466</v>
      </c>
      <c r="I706">
        <v>49666.842149999997</v>
      </c>
      <c r="J706">
        <v>90672.604460000002</v>
      </c>
      <c r="K706">
        <v>73.481200000000001</v>
      </c>
      <c r="L706">
        <v>2028910915.1644599</v>
      </c>
      <c r="M706">
        <v>3757.6599532623263</v>
      </c>
      <c r="N706">
        <v>62</v>
      </c>
      <c r="O706">
        <v>2.7871315499999998</v>
      </c>
      <c r="P706">
        <v>57.76818085</v>
      </c>
      <c r="Q706">
        <v>110.39780548</v>
      </c>
      <c r="R706">
        <v>0.104</v>
      </c>
      <c r="S706">
        <v>0.33</v>
      </c>
      <c r="T706">
        <v>2518</v>
      </c>
      <c r="U706">
        <v>0</v>
      </c>
      <c r="V706" t="s">
        <v>653</v>
      </c>
      <c r="W706" t="s">
        <v>653</v>
      </c>
      <c r="X706" t="s">
        <v>653</v>
      </c>
    </row>
    <row r="707" spans="1:24" x14ac:dyDescent="0.25">
      <c r="A707" t="s">
        <v>63</v>
      </c>
      <c r="B707" t="s">
        <v>64</v>
      </c>
      <c r="C707" t="s">
        <v>656</v>
      </c>
      <c r="D707">
        <v>2018</v>
      </c>
      <c r="E707" t="s">
        <v>38</v>
      </c>
      <c r="F707">
        <v>27</v>
      </c>
      <c r="G707">
        <v>571201.5</v>
      </c>
      <c r="H707">
        <v>139983.5263</v>
      </c>
      <c r="I707">
        <v>50464.525220000003</v>
      </c>
      <c r="J707">
        <v>89519.001050000006</v>
      </c>
      <c r="K707">
        <v>74.839699999999993</v>
      </c>
      <c r="L707">
        <v>2205099506.9999399</v>
      </c>
      <c r="M707">
        <v>3860.4581868218834</v>
      </c>
      <c r="N707">
        <v>66</v>
      </c>
      <c r="O707">
        <v>2.8619453899999998</v>
      </c>
      <c r="P707">
        <v>60.120819089999998</v>
      </c>
      <c r="Q707">
        <v>122.91941116</v>
      </c>
      <c r="R707">
        <v>0.104</v>
      </c>
      <c r="S707">
        <v>0.33</v>
      </c>
      <c r="T707">
        <v>2518</v>
      </c>
      <c r="U707">
        <v>0</v>
      </c>
      <c r="V707" t="s">
        <v>653</v>
      </c>
      <c r="W707" t="s">
        <v>653</v>
      </c>
      <c r="X707" t="s">
        <v>653</v>
      </c>
    </row>
    <row r="708" spans="1:24" x14ac:dyDescent="0.25">
      <c r="A708" t="s">
        <v>63</v>
      </c>
      <c r="B708" t="s">
        <v>64</v>
      </c>
      <c r="C708" t="s">
        <v>656</v>
      </c>
      <c r="D708">
        <v>2022</v>
      </c>
      <c r="E708" t="s">
        <v>38</v>
      </c>
      <c r="F708">
        <v>27</v>
      </c>
      <c r="G708">
        <v>593149.50000000012</v>
      </c>
      <c r="H708">
        <v>143043.95819999999</v>
      </c>
      <c r="I708">
        <v>55476.298060000001</v>
      </c>
      <c r="J708">
        <v>87567.660170000003</v>
      </c>
      <c r="K708">
        <v>75.906800000000004</v>
      </c>
      <c r="L708">
        <v>2247003344.3424201</v>
      </c>
      <c r="M708">
        <v>3788.2580097301266</v>
      </c>
      <c r="N708">
        <v>71</v>
      </c>
      <c r="O708">
        <v>4.2836952200000002</v>
      </c>
      <c r="P708">
        <v>64.180953979999998</v>
      </c>
      <c r="Q708">
        <v>183.53793051</v>
      </c>
      <c r="R708">
        <v>0.104</v>
      </c>
      <c r="S708">
        <v>0.33</v>
      </c>
      <c r="T708">
        <v>2518</v>
      </c>
      <c r="U708">
        <v>0</v>
      </c>
      <c r="V708">
        <v>90</v>
      </c>
      <c r="W708">
        <v>66378873</v>
      </c>
      <c r="X708">
        <v>4866341</v>
      </c>
    </row>
    <row r="709" spans="1:24" x14ac:dyDescent="0.25">
      <c r="A709" t="s">
        <v>63</v>
      </c>
      <c r="B709" t="s">
        <v>64</v>
      </c>
      <c r="C709" t="s">
        <v>656</v>
      </c>
      <c r="D709">
        <v>2024</v>
      </c>
      <c r="E709" t="s">
        <v>38</v>
      </c>
      <c r="F709">
        <v>27</v>
      </c>
      <c r="G709">
        <v>526140</v>
      </c>
      <c r="H709">
        <v>136804.80480000001</v>
      </c>
      <c r="I709">
        <v>136804.80480000001</v>
      </c>
      <c r="J709">
        <v>136804.80480000001</v>
      </c>
      <c r="K709">
        <v>76.058700000000002</v>
      </c>
      <c r="L709">
        <v>2767599017.44874</v>
      </c>
      <c r="M709">
        <v>5260.1950382953964</v>
      </c>
      <c r="N709">
        <v>71</v>
      </c>
      <c r="O709">
        <v>4.2836952200000002</v>
      </c>
      <c r="P709">
        <v>64.180953979999998</v>
      </c>
      <c r="Q709">
        <v>183.53793051</v>
      </c>
      <c r="R709">
        <v>0.104</v>
      </c>
      <c r="S709">
        <v>0.33</v>
      </c>
      <c r="T709">
        <v>2518</v>
      </c>
      <c r="U709">
        <v>0</v>
      </c>
      <c r="V709">
        <v>90</v>
      </c>
      <c r="W709">
        <v>76773374</v>
      </c>
      <c r="X709">
        <v>7207031</v>
      </c>
    </row>
    <row r="710" spans="1:24" x14ac:dyDescent="0.25">
      <c r="A710" t="s">
        <v>63</v>
      </c>
      <c r="B710" t="s">
        <v>64</v>
      </c>
      <c r="C710" t="s">
        <v>656</v>
      </c>
      <c r="D710">
        <v>2013</v>
      </c>
      <c r="E710" t="s">
        <v>39</v>
      </c>
      <c r="F710">
        <v>403</v>
      </c>
      <c r="G710">
        <v>539939.99999999988</v>
      </c>
      <c r="H710">
        <v>140339.4466</v>
      </c>
      <c r="I710">
        <v>49666.842149999997</v>
      </c>
      <c r="J710">
        <v>90672.604460000002</v>
      </c>
      <c r="K710">
        <v>73.481200000000001</v>
      </c>
      <c r="L710">
        <v>2028910915.1644599</v>
      </c>
      <c r="M710">
        <v>3757.6599532623263</v>
      </c>
      <c r="N710">
        <v>62</v>
      </c>
      <c r="O710">
        <v>2.7871315499999998</v>
      </c>
      <c r="P710">
        <v>57.76818085</v>
      </c>
      <c r="Q710">
        <v>110.39780548</v>
      </c>
      <c r="R710">
        <v>0.104</v>
      </c>
      <c r="S710">
        <v>0.33</v>
      </c>
      <c r="T710">
        <v>2518</v>
      </c>
      <c r="U710">
        <v>0</v>
      </c>
      <c r="V710" t="s">
        <v>653</v>
      </c>
      <c r="W710" t="s">
        <v>653</v>
      </c>
      <c r="X710" t="s">
        <v>653</v>
      </c>
    </row>
    <row r="711" spans="1:24" x14ac:dyDescent="0.25">
      <c r="A711" t="s">
        <v>63</v>
      </c>
      <c r="B711" t="s">
        <v>64</v>
      </c>
      <c r="C711" t="s">
        <v>656</v>
      </c>
      <c r="D711">
        <v>2018</v>
      </c>
      <c r="E711" t="s">
        <v>39</v>
      </c>
      <c r="F711">
        <v>768</v>
      </c>
      <c r="G711">
        <v>571201.5</v>
      </c>
      <c r="H711">
        <v>139983.5263</v>
      </c>
      <c r="I711">
        <v>50464.525220000003</v>
      </c>
      <c r="J711">
        <v>89519.001050000006</v>
      </c>
      <c r="K711">
        <v>74.839699999999993</v>
      </c>
      <c r="L711">
        <v>2205099506.9999399</v>
      </c>
      <c r="M711">
        <v>3860.4581868218834</v>
      </c>
      <c r="N711">
        <v>66</v>
      </c>
      <c r="O711">
        <v>2.8619453899999998</v>
      </c>
      <c r="P711">
        <v>60.120819089999998</v>
      </c>
      <c r="Q711">
        <v>122.91941116</v>
      </c>
      <c r="R711">
        <v>0.104</v>
      </c>
      <c r="S711">
        <v>0.33</v>
      </c>
      <c r="T711">
        <v>2518</v>
      </c>
      <c r="U711">
        <v>0</v>
      </c>
      <c r="V711" t="s">
        <v>653</v>
      </c>
      <c r="W711" t="s">
        <v>653</v>
      </c>
      <c r="X711" t="s">
        <v>653</v>
      </c>
    </row>
    <row r="712" spans="1:24" x14ac:dyDescent="0.25">
      <c r="A712" t="s">
        <v>63</v>
      </c>
      <c r="B712" t="s">
        <v>64</v>
      </c>
      <c r="C712" t="s">
        <v>656</v>
      </c>
      <c r="D712">
        <v>2022</v>
      </c>
      <c r="E712" t="s">
        <v>39</v>
      </c>
      <c r="F712">
        <v>941</v>
      </c>
      <c r="G712">
        <v>593149.50000000012</v>
      </c>
      <c r="H712">
        <v>143043.95819999999</v>
      </c>
      <c r="I712">
        <v>55476.298060000001</v>
      </c>
      <c r="J712">
        <v>87567.660170000003</v>
      </c>
      <c r="K712">
        <v>75.906800000000004</v>
      </c>
      <c r="L712">
        <v>2247003344.3424201</v>
      </c>
      <c r="M712">
        <v>3788.2580097301266</v>
      </c>
      <c r="N712">
        <v>71</v>
      </c>
      <c r="O712">
        <v>4.2836952200000002</v>
      </c>
      <c r="P712">
        <v>64.180953979999998</v>
      </c>
      <c r="Q712">
        <v>183.53793051</v>
      </c>
      <c r="R712">
        <v>0.104</v>
      </c>
      <c r="S712">
        <v>0.33</v>
      </c>
      <c r="T712">
        <v>2518</v>
      </c>
      <c r="U712">
        <v>0</v>
      </c>
      <c r="V712">
        <v>90</v>
      </c>
      <c r="W712">
        <v>66378873</v>
      </c>
      <c r="X712">
        <v>4866341</v>
      </c>
    </row>
    <row r="713" spans="1:24" x14ac:dyDescent="0.25">
      <c r="A713" t="s">
        <v>63</v>
      </c>
      <c r="B713" t="s">
        <v>64</v>
      </c>
      <c r="C713" t="s">
        <v>656</v>
      </c>
      <c r="D713">
        <v>2024</v>
      </c>
      <c r="E713" t="s">
        <v>39</v>
      </c>
      <c r="F713">
        <v>1057</v>
      </c>
      <c r="G713">
        <v>526140</v>
      </c>
      <c r="H713">
        <v>136804.80480000001</v>
      </c>
      <c r="I713">
        <v>136804.80480000001</v>
      </c>
      <c r="J713">
        <v>136804.80480000001</v>
      </c>
      <c r="K713">
        <v>76.058700000000002</v>
      </c>
      <c r="L713">
        <v>2767599017.44874</v>
      </c>
      <c r="M713">
        <v>5260.1950382953964</v>
      </c>
      <c r="N713">
        <v>71</v>
      </c>
      <c r="O713">
        <v>4.2836952200000002</v>
      </c>
      <c r="P713">
        <v>64.180953979999998</v>
      </c>
      <c r="Q713">
        <v>183.53793051</v>
      </c>
      <c r="R713">
        <v>0.104</v>
      </c>
      <c r="S713">
        <v>0.33</v>
      </c>
      <c r="T713">
        <v>2518</v>
      </c>
      <c r="U713">
        <v>0</v>
      </c>
      <c r="V713">
        <v>90</v>
      </c>
      <c r="W713">
        <v>76773374</v>
      </c>
      <c r="X713">
        <v>7207031</v>
      </c>
    </row>
    <row r="714" spans="1:24" x14ac:dyDescent="0.25">
      <c r="A714" t="s">
        <v>63</v>
      </c>
      <c r="B714" t="s">
        <v>64</v>
      </c>
      <c r="C714" t="s">
        <v>656</v>
      </c>
      <c r="D714">
        <v>2013</v>
      </c>
      <c r="E714" t="s">
        <v>40</v>
      </c>
      <c r="F714">
        <v>0</v>
      </c>
      <c r="G714">
        <v>539939.99999999988</v>
      </c>
      <c r="H714">
        <v>140339.4466</v>
      </c>
      <c r="I714">
        <v>49666.842149999997</v>
      </c>
      <c r="J714">
        <v>90672.604460000002</v>
      </c>
      <c r="K714">
        <v>73.481200000000001</v>
      </c>
      <c r="L714">
        <v>2028910915.1644599</v>
      </c>
      <c r="M714">
        <v>3757.6599532623263</v>
      </c>
      <c r="N714">
        <v>62</v>
      </c>
      <c r="O714">
        <v>2.7871315499999998</v>
      </c>
      <c r="P714">
        <v>57.76818085</v>
      </c>
      <c r="Q714">
        <v>110.39780548</v>
      </c>
      <c r="R714">
        <v>0.104</v>
      </c>
      <c r="S714">
        <v>0.33</v>
      </c>
      <c r="T714">
        <v>2518</v>
      </c>
      <c r="U714">
        <v>0</v>
      </c>
      <c r="V714" t="s">
        <v>653</v>
      </c>
      <c r="W714" t="s">
        <v>653</v>
      </c>
      <c r="X714" t="s">
        <v>653</v>
      </c>
    </row>
    <row r="715" spans="1:24" x14ac:dyDescent="0.25">
      <c r="A715" t="s">
        <v>63</v>
      </c>
      <c r="B715" t="s">
        <v>64</v>
      </c>
      <c r="C715" t="s">
        <v>656</v>
      </c>
      <c r="D715">
        <v>2018</v>
      </c>
      <c r="E715" t="s">
        <v>40</v>
      </c>
      <c r="F715">
        <v>40</v>
      </c>
      <c r="G715">
        <v>571201.5</v>
      </c>
      <c r="H715">
        <v>139983.5263</v>
      </c>
      <c r="I715">
        <v>50464.525220000003</v>
      </c>
      <c r="J715">
        <v>89519.001050000006</v>
      </c>
      <c r="K715">
        <v>74.839699999999993</v>
      </c>
      <c r="L715">
        <v>2205099506.9999399</v>
      </c>
      <c r="M715">
        <v>3860.4581868218834</v>
      </c>
      <c r="N715">
        <v>66</v>
      </c>
      <c r="O715">
        <v>2.8619453899999998</v>
      </c>
      <c r="P715">
        <v>60.120819089999998</v>
      </c>
      <c r="Q715">
        <v>122.91941116</v>
      </c>
      <c r="R715">
        <v>0.104</v>
      </c>
      <c r="S715">
        <v>0.33</v>
      </c>
      <c r="T715">
        <v>2518</v>
      </c>
      <c r="U715">
        <v>0</v>
      </c>
      <c r="V715" t="s">
        <v>653</v>
      </c>
      <c r="W715" t="s">
        <v>653</v>
      </c>
      <c r="X715" t="s">
        <v>653</v>
      </c>
    </row>
    <row r="716" spans="1:24" x14ac:dyDescent="0.25">
      <c r="A716" t="s">
        <v>63</v>
      </c>
      <c r="B716" t="s">
        <v>64</v>
      </c>
      <c r="C716" t="s">
        <v>656</v>
      </c>
      <c r="D716">
        <v>2022</v>
      </c>
      <c r="E716" t="s">
        <v>40</v>
      </c>
      <c r="F716">
        <v>5</v>
      </c>
      <c r="G716">
        <v>593149.50000000012</v>
      </c>
      <c r="H716">
        <v>143043.95819999999</v>
      </c>
      <c r="I716">
        <v>55476.298060000001</v>
      </c>
      <c r="J716">
        <v>87567.660170000003</v>
      </c>
      <c r="K716">
        <v>75.906800000000004</v>
      </c>
      <c r="L716">
        <v>2247003344.3424201</v>
      </c>
      <c r="M716">
        <v>3788.2580097301266</v>
      </c>
      <c r="N716">
        <v>71</v>
      </c>
      <c r="O716">
        <v>4.2836952200000002</v>
      </c>
      <c r="P716">
        <v>64.180953979999998</v>
      </c>
      <c r="Q716">
        <v>183.53793051</v>
      </c>
      <c r="R716">
        <v>0.104</v>
      </c>
      <c r="S716">
        <v>0.33</v>
      </c>
      <c r="T716">
        <v>2518</v>
      </c>
      <c r="U716">
        <v>0</v>
      </c>
      <c r="V716">
        <v>90</v>
      </c>
      <c r="W716">
        <v>66378873</v>
      </c>
      <c r="X716">
        <v>4866341</v>
      </c>
    </row>
    <row r="717" spans="1:24" x14ac:dyDescent="0.25">
      <c r="A717" t="s">
        <v>63</v>
      </c>
      <c r="B717" t="s">
        <v>64</v>
      </c>
      <c r="C717" t="s">
        <v>656</v>
      </c>
      <c r="D717">
        <v>2024</v>
      </c>
      <c r="E717" t="s">
        <v>40</v>
      </c>
      <c r="F717">
        <v>6</v>
      </c>
      <c r="G717">
        <v>526140</v>
      </c>
      <c r="H717">
        <v>136804.80480000001</v>
      </c>
      <c r="I717">
        <v>136804.80480000001</v>
      </c>
      <c r="J717">
        <v>136804.80480000001</v>
      </c>
      <c r="K717">
        <v>76.058700000000002</v>
      </c>
      <c r="L717">
        <v>2767599017.44874</v>
      </c>
      <c r="M717">
        <v>5260.1950382953964</v>
      </c>
      <c r="N717">
        <v>71</v>
      </c>
      <c r="O717">
        <v>4.2836952200000002</v>
      </c>
      <c r="P717">
        <v>64.180953979999998</v>
      </c>
      <c r="Q717">
        <v>183.53793051</v>
      </c>
      <c r="R717">
        <v>0.104</v>
      </c>
      <c r="S717">
        <v>0.33</v>
      </c>
      <c r="T717">
        <v>2518</v>
      </c>
      <c r="U717">
        <v>0</v>
      </c>
      <c r="V717">
        <v>90</v>
      </c>
      <c r="W717">
        <v>76773374</v>
      </c>
      <c r="X717">
        <v>7207031</v>
      </c>
    </row>
    <row r="718" spans="1:24" x14ac:dyDescent="0.25">
      <c r="A718" t="s">
        <v>63</v>
      </c>
      <c r="B718" t="s">
        <v>64</v>
      </c>
      <c r="C718" t="s">
        <v>656</v>
      </c>
      <c r="D718">
        <v>2013</v>
      </c>
      <c r="E718" t="s">
        <v>41</v>
      </c>
      <c r="F718">
        <v>0</v>
      </c>
      <c r="G718">
        <v>539939.99999999988</v>
      </c>
      <c r="H718">
        <v>140339.4466</v>
      </c>
      <c r="I718">
        <v>49666.842149999997</v>
      </c>
      <c r="J718">
        <v>90672.604460000002</v>
      </c>
      <c r="K718">
        <v>73.481200000000001</v>
      </c>
      <c r="L718">
        <v>2028910915.1644599</v>
      </c>
      <c r="M718">
        <v>3757.6599532623263</v>
      </c>
      <c r="N718">
        <v>62</v>
      </c>
      <c r="O718">
        <v>2.7871315499999998</v>
      </c>
      <c r="P718">
        <v>57.76818085</v>
      </c>
      <c r="Q718">
        <v>110.39780548</v>
      </c>
      <c r="R718">
        <v>0.104</v>
      </c>
      <c r="S718">
        <v>0.33</v>
      </c>
      <c r="T718">
        <v>2518</v>
      </c>
      <c r="U718">
        <v>0</v>
      </c>
      <c r="V718" t="s">
        <v>653</v>
      </c>
      <c r="W718" t="s">
        <v>653</v>
      </c>
      <c r="X718" t="s">
        <v>653</v>
      </c>
    </row>
    <row r="719" spans="1:24" x14ac:dyDescent="0.25">
      <c r="A719" t="s">
        <v>63</v>
      </c>
      <c r="B719" t="s">
        <v>64</v>
      </c>
      <c r="C719" t="s">
        <v>656</v>
      </c>
      <c r="D719">
        <v>2018</v>
      </c>
      <c r="E719" t="s">
        <v>41</v>
      </c>
      <c r="F719">
        <v>1357</v>
      </c>
      <c r="G719">
        <v>571201.5</v>
      </c>
      <c r="H719">
        <v>139983.5263</v>
      </c>
      <c r="I719">
        <v>50464.525220000003</v>
      </c>
      <c r="J719">
        <v>89519.001050000006</v>
      </c>
      <c r="K719">
        <v>74.839699999999993</v>
      </c>
      <c r="L719">
        <v>2205099506.9999399</v>
      </c>
      <c r="M719">
        <v>3860.4581868218834</v>
      </c>
      <c r="N719">
        <v>66</v>
      </c>
      <c r="O719">
        <v>2.8619453899999998</v>
      </c>
      <c r="P719">
        <v>60.120819089999998</v>
      </c>
      <c r="Q719">
        <v>122.91941116</v>
      </c>
      <c r="R719">
        <v>0.104</v>
      </c>
      <c r="S719">
        <v>0.33</v>
      </c>
      <c r="T719">
        <v>2518</v>
      </c>
      <c r="U719">
        <v>0</v>
      </c>
      <c r="V719" t="s">
        <v>653</v>
      </c>
      <c r="W719" t="s">
        <v>653</v>
      </c>
      <c r="X719" t="s">
        <v>653</v>
      </c>
    </row>
    <row r="720" spans="1:24" x14ac:dyDescent="0.25">
      <c r="A720" t="s">
        <v>63</v>
      </c>
      <c r="B720" t="s">
        <v>64</v>
      </c>
      <c r="C720" t="s">
        <v>656</v>
      </c>
      <c r="D720">
        <v>2022</v>
      </c>
      <c r="E720" t="s">
        <v>41</v>
      </c>
      <c r="F720">
        <v>1357</v>
      </c>
      <c r="G720">
        <v>593149.50000000012</v>
      </c>
      <c r="H720">
        <v>143043.95819999999</v>
      </c>
      <c r="I720">
        <v>55476.298060000001</v>
      </c>
      <c r="J720">
        <v>87567.660170000003</v>
      </c>
      <c r="K720">
        <v>75.906800000000004</v>
      </c>
      <c r="L720">
        <v>2247003344.3424201</v>
      </c>
      <c r="M720">
        <v>3788.2580097301266</v>
      </c>
      <c r="N720">
        <v>71</v>
      </c>
      <c r="O720">
        <v>4.2836952200000002</v>
      </c>
      <c r="P720">
        <v>64.180953979999998</v>
      </c>
      <c r="Q720">
        <v>183.53793051</v>
      </c>
      <c r="R720">
        <v>0.104</v>
      </c>
      <c r="S720">
        <v>0.33</v>
      </c>
      <c r="T720">
        <v>2518</v>
      </c>
      <c r="U720">
        <v>0</v>
      </c>
      <c r="V720">
        <v>90</v>
      </c>
      <c r="W720">
        <v>66378873</v>
      </c>
      <c r="X720">
        <v>4866341</v>
      </c>
    </row>
    <row r="721" spans="1:24" x14ac:dyDescent="0.25">
      <c r="A721" t="s">
        <v>63</v>
      </c>
      <c r="B721" t="s">
        <v>64</v>
      </c>
      <c r="C721" t="s">
        <v>656</v>
      </c>
      <c r="D721">
        <v>2024</v>
      </c>
      <c r="E721" t="s">
        <v>41</v>
      </c>
      <c r="F721">
        <v>325</v>
      </c>
      <c r="G721">
        <v>526140</v>
      </c>
      <c r="H721">
        <v>136804.80480000001</v>
      </c>
      <c r="I721">
        <v>136804.80480000001</v>
      </c>
      <c r="J721">
        <v>136804.80480000001</v>
      </c>
      <c r="K721">
        <v>76.058700000000002</v>
      </c>
      <c r="L721">
        <v>2767599017.44874</v>
      </c>
      <c r="M721">
        <v>5260.1950382953964</v>
      </c>
      <c r="N721">
        <v>71</v>
      </c>
      <c r="O721">
        <v>4.2836952200000002</v>
      </c>
      <c r="P721">
        <v>64.180953979999998</v>
      </c>
      <c r="Q721">
        <v>183.53793051</v>
      </c>
      <c r="R721">
        <v>0.104</v>
      </c>
      <c r="S721">
        <v>0.33</v>
      </c>
      <c r="T721">
        <v>2518</v>
      </c>
      <c r="U721">
        <v>0</v>
      </c>
      <c r="V721">
        <v>90</v>
      </c>
      <c r="W721">
        <v>76773374</v>
      </c>
      <c r="X721">
        <v>7207031</v>
      </c>
    </row>
    <row r="722" spans="1:24" x14ac:dyDescent="0.25">
      <c r="A722" t="s">
        <v>63</v>
      </c>
      <c r="B722" t="s">
        <v>64</v>
      </c>
      <c r="C722" t="s">
        <v>656</v>
      </c>
      <c r="D722">
        <v>2013</v>
      </c>
      <c r="E722" t="s">
        <v>42</v>
      </c>
      <c r="F722">
        <v>0</v>
      </c>
      <c r="G722">
        <v>539939.99999999988</v>
      </c>
      <c r="H722">
        <v>140339.4466</v>
      </c>
      <c r="I722">
        <v>49666.842149999997</v>
      </c>
      <c r="J722">
        <v>90672.604460000002</v>
      </c>
      <c r="K722">
        <v>73.481200000000001</v>
      </c>
      <c r="L722">
        <v>2028910915.1644599</v>
      </c>
      <c r="M722">
        <v>3757.6599532623263</v>
      </c>
      <c r="N722">
        <v>62</v>
      </c>
      <c r="O722">
        <v>2.7871315499999998</v>
      </c>
      <c r="P722">
        <v>57.76818085</v>
      </c>
      <c r="Q722">
        <v>110.39780548</v>
      </c>
      <c r="R722">
        <v>0.104</v>
      </c>
      <c r="S722">
        <v>0.33</v>
      </c>
      <c r="T722">
        <v>2518</v>
      </c>
      <c r="U722">
        <v>0</v>
      </c>
      <c r="V722" t="s">
        <v>653</v>
      </c>
      <c r="W722" t="s">
        <v>653</v>
      </c>
      <c r="X722" t="s">
        <v>653</v>
      </c>
    </row>
    <row r="723" spans="1:24" x14ac:dyDescent="0.25">
      <c r="A723" t="s">
        <v>63</v>
      </c>
      <c r="B723" t="s">
        <v>64</v>
      </c>
      <c r="C723" t="s">
        <v>656</v>
      </c>
      <c r="D723">
        <v>2018</v>
      </c>
      <c r="E723" t="s">
        <v>42</v>
      </c>
      <c r="F723">
        <v>95</v>
      </c>
      <c r="G723">
        <v>571201.5</v>
      </c>
      <c r="H723">
        <v>139983.5263</v>
      </c>
      <c r="I723">
        <v>50464.525220000003</v>
      </c>
      <c r="J723">
        <v>89519.001050000006</v>
      </c>
      <c r="K723">
        <v>74.839699999999993</v>
      </c>
      <c r="L723">
        <v>2205099506.9999399</v>
      </c>
      <c r="M723">
        <v>3860.4581868218834</v>
      </c>
      <c r="N723">
        <v>66</v>
      </c>
      <c r="O723">
        <v>2.8619453899999998</v>
      </c>
      <c r="P723">
        <v>60.120819089999998</v>
      </c>
      <c r="Q723">
        <v>122.91941116</v>
      </c>
      <c r="R723">
        <v>0.104</v>
      </c>
      <c r="S723">
        <v>0.33</v>
      </c>
      <c r="T723">
        <v>2518</v>
      </c>
      <c r="U723">
        <v>0</v>
      </c>
      <c r="V723" t="s">
        <v>653</v>
      </c>
      <c r="W723" t="s">
        <v>653</v>
      </c>
      <c r="X723" t="s">
        <v>653</v>
      </c>
    </row>
    <row r="724" spans="1:24" x14ac:dyDescent="0.25">
      <c r="A724" t="s">
        <v>63</v>
      </c>
      <c r="B724" t="s">
        <v>64</v>
      </c>
      <c r="C724" t="s">
        <v>656</v>
      </c>
      <c r="D724">
        <v>2022</v>
      </c>
      <c r="E724" t="s">
        <v>42</v>
      </c>
      <c r="F724">
        <v>95</v>
      </c>
      <c r="G724">
        <v>593149.50000000012</v>
      </c>
      <c r="H724">
        <v>143043.95819999999</v>
      </c>
      <c r="I724">
        <v>55476.298060000001</v>
      </c>
      <c r="J724">
        <v>87567.660170000003</v>
      </c>
      <c r="K724">
        <v>75.906800000000004</v>
      </c>
      <c r="L724">
        <v>2247003344.3424201</v>
      </c>
      <c r="M724">
        <v>3788.2580097301266</v>
      </c>
      <c r="N724">
        <v>71</v>
      </c>
      <c r="O724">
        <v>4.2836952200000002</v>
      </c>
      <c r="P724">
        <v>64.180953979999998</v>
      </c>
      <c r="Q724">
        <v>183.53793051</v>
      </c>
      <c r="R724">
        <v>0.104</v>
      </c>
      <c r="S724">
        <v>0.33</v>
      </c>
      <c r="T724">
        <v>2518</v>
      </c>
      <c r="U724">
        <v>0</v>
      </c>
      <c r="V724">
        <v>90</v>
      </c>
      <c r="W724">
        <v>66378873</v>
      </c>
      <c r="X724">
        <v>4866341</v>
      </c>
    </row>
    <row r="725" spans="1:24" x14ac:dyDescent="0.25">
      <c r="A725" t="s">
        <v>63</v>
      </c>
      <c r="B725" t="s">
        <v>64</v>
      </c>
      <c r="C725" t="s">
        <v>656</v>
      </c>
      <c r="D725">
        <v>2024</v>
      </c>
      <c r="E725" t="s">
        <v>42</v>
      </c>
      <c r="F725">
        <v>1525</v>
      </c>
      <c r="G725">
        <v>526140</v>
      </c>
      <c r="H725">
        <v>136804.80480000001</v>
      </c>
      <c r="I725">
        <v>136804.80480000001</v>
      </c>
      <c r="J725">
        <v>136804.80480000001</v>
      </c>
      <c r="K725">
        <v>76.058700000000002</v>
      </c>
      <c r="L725">
        <v>2767599017.44874</v>
      </c>
      <c r="M725">
        <v>5260.1950382953964</v>
      </c>
      <c r="N725">
        <v>71</v>
      </c>
      <c r="O725">
        <v>4.2836952200000002</v>
      </c>
      <c r="P725">
        <v>64.180953979999998</v>
      </c>
      <c r="Q725">
        <v>183.53793051</v>
      </c>
      <c r="R725">
        <v>0.104</v>
      </c>
      <c r="S725">
        <v>0.33</v>
      </c>
      <c r="T725">
        <v>2518</v>
      </c>
      <c r="U725">
        <v>0</v>
      </c>
      <c r="V725">
        <v>90</v>
      </c>
      <c r="W725">
        <v>76773374</v>
      </c>
      <c r="X725">
        <v>7207031</v>
      </c>
    </row>
    <row r="726" spans="1:24" x14ac:dyDescent="0.25">
      <c r="A726" t="s">
        <v>63</v>
      </c>
      <c r="B726" t="s">
        <v>64</v>
      </c>
      <c r="C726" t="s">
        <v>656</v>
      </c>
      <c r="D726">
        <v>2013</v>
      </c>
      <c r="E726" t="s">
        <v>43</v>
      </c>
      <c r="F726">
        <v>0</v>
      </c>
      <c r="G726">
        <v>539939.99999999988</v>
      </c>
      <c r="H726">
        <v>140339.4466</v>
      </c>
      <c r="I726">
        <v>49666.842149999997</v>
      </c>
      <c r="J726">
        <v>90672.604460000002</v>
      </c>
      <c r="K726">
        <v>73.481200000000001</v>
      </c>
      <c r="L726">
        <v>2028910915.1644599</v>
      </c>
      <c r="M726">
        <v>3757.6599532623263</v>
      </c>
      <c r="N726">
        <v>62</v>
      </c>
      <c r="O726">
        <v>2.7871315499999998</v>
      </c>
      <c r="P726">
        <v>57.76818085</v>
      </c>
      <c r="Q726">
        <v>110.39780548</v>
      </c>
      <c r="R726">
        <v>0.104</v>
      </c>
      <c r="S726">
        <v>0.33</v>
      </c>
      <c r="T726">
        <v>2518</v>
      </c>
      <c r="U726">
        <v>0</v>
      </c>
      <c r="V726" t="s">
        <v>653</v>
      </c>
      <c r="W726" t="s">
        <v>653</v>
      </c>
      <c r="X726" t="s">
        <v>653</v>
      </c>
    </row>
    <row r="727" spans="1:24" x14ac:dyDescent="0.25">
      <c r="A727" t="s">
        <v>63</v>
      </c>
      <c r="B727" t="s">
        <v>64</v>
      </c>
      <c r="C727" t="s">
        <v>656</v>
      </c>
      <c r="D727">
        <v>2018</v>
      </c>
      <c r="E727" t="s">
        <v>43</v>
      </c>
      <c r="F727">
        <v>0</v>
      </c>
      <c r="G727">
        <v>571201.5</v>
      </c>
      <c r="H727">
        <v>139983.5263</v>
      </c>
      <c r="I727">
        <v>50464.525220000003</v>
      </c>
      <c r="J727">
        <v>89519.001050000006</v>
      </c>
      <c r="K727">
        <v>74.839699999999993</v>
      </c>
      <c r="L727">
        <v>2205099506.9999399</v>
      </c>
      <c r="M727">
        <v>3860.4581868218834</v>
      </c>
      <c r="N727">
        <v>66</v>
      </c>
      <c r="O727">
        <v>2.8619453899999998</v>
      </c>
      <c r="P727">
        <v>60.120819089999998</v>
      </c>
      <c r="Q727">
        <v>122.91941116</v>
      </c>
      <c r="R727">
        <v>0.104</v>
      </c>
      <c r="S727">
        <v>0.33</v>
      </c>
      <c r="T727">
        <v>2518</v>
      </c>
      <c r="U727">
        <v>0</v>
      </c>
      <c r="V727" t="s">
        <v>653</v>
      </c>
      <c r="W727" t="s">
        <v>653</v>
      </c>
      <c r="X727" t="s">
        <v>653</v>
      </c>
    </row>
    <row r="728" spans="1:24" x14ac:dyDescent="0.25">
      <c r="A728" t="s">
        <v>63</v>
      </c>
      <c r="B728" t="s">
        <v>64</v>
      </c>
      <c r="C728" t="s">
        <v>656</v>
      </c>
      <c r="D728">
        <v>2022</v>
      </c>
      <c r="E728" t="s">
        <v>43</v>
      </c>
      <c r="F728">
        <v>0</v>
      </c>
      <c r="G728">
        <v>593149.50000000012</v>
      </c>
      <c r="H728">
        <v>143043.95819999999</v>
      </c>
      <c r="I728">
        <v>55476.298060000001</v>
      </c>
      <c r="J728">
        <v>87567.660170000003</v>
      </c>
      <c r="K728">
        <v>75.906800000000004</v>
      </c>
      <c r="L728">
        <v>2247003344.3424201</v>
      </c>
      <c r="M728">
        <v>3788.2580097301266</v>
      </c>
      <c r="N728">
        <v>71</v>
      </c>
      <c r="O728">
        <v>4.2836952200000002</v>
      </c>
      <c r="P728">
        <v>64.180953979999998</v>
      </c>
      <c r="Q728">
        <v>183.53793051</v>
      </c>
      <c r="R728">
        <v>0.104</v>
      </c>
      <c r="S728">
        <v>0.33</v>
      </c>
      <c r="T728">
        <v>2518</v>
      </c>
      <c r="U728">
        <v>0</v>
      </c>
      <c r="V728">
        <v>90</v>
      </c>
      <c r="W728">
        <v>66378873</v>
      </c>
      <c r="X728">
        <v>4866341</v>
      </c>
    </row>
    <row r="729" spans="1:24" x14ac:dyDescent="0.25">
      <c r="A729" t="s">
        <v>63</v>
      </c>
      <c r="B729" t="s">
        <v>64</v>
      </c>
      <c r="C729" t="s">
        <v>656</v>
      </c>
      <c r="D729">
        <v>2024</v>
      </c>
      <c r="E729" t="s">
        <v>43</v>
      </c>
      <c r="F729">
        <v>0</v>
      </c>
      <c r="G729">
        <v>526140</v>
      </c>
      <c r="H729">
        <v>136804.80480000001</v>
      </c>
      <c r="I729">
        <v>136804.80480000001</v>
      </c>
      <c r="J729">
        <v>136804.80480000001</v>
      </c>
      <c r="K729">
        <v>76.058700000000002</v>
      </c>
      <c r="L729">
        <v>2767599017.44874</v>
      </c>
      <c r="M729">
        <v>5260.1950382953964</v>
      </c>
      <c r="N729">
        <v>71</v>
      </c>
      <c r="O729">
        <v>4.2836952200000002</v>
      </c>
      <c r="P729">
        <v>64.180953979999998</v>
      </c>
      <c r="Q729">
        <v>183.53793051</v>
      </c>
      <c r="R729">
        <v>0.104</v>
      </c>
      <c r="S729">
        <v>0.33</v>
      </c>
      <c r="T729">
        <v>2518</v>
      </c>
      <c r="U729">
        <v>0</v>
      </c>
      <c r="V729">
        <v>90</v>
      </c>
      <c r="W729">
        <v>76773374</v>
      </c>
      <c r="X729">
        <v>7207031</v>
      </c>
    </row>
    <row r="730" spans="1:24" x14ac:dyDescent="0.25">
      <c r="A730" t="s">
        <v>63</v>
      </c>
      <c r="B730" t="s">
        <v>64</v>
      </c>
      <c r="C730" t="s">
        <v>656</v>
      </c>
      <c r="D730">
        <v>2013</v>
      </c>
      <c r="E730" t="s">
        <v>44</v>
      </c>
      <c r="F730">
        <v>0</v>
      </c>
      <c r="G730">
        <v>539939.99999999988</v>
      </c>
      <c r="H730">
        <v>140339.4466</v>
      </c>
      <c r="I730">
        <v>49666.842149999997</v>
      </c>
      <c r="J730">
        <v>90672.604460000002</v>
      </c>
      <c r="K730">
        <v>73.481200000000001</v>
      </c>
      <c r="L730">
        <v>2028910915.1644599</v>
      </c>
      <c r="M730">
        <v>3757.6599532623263</v>
      </c>
      <c r="N730">
        <v>62</v>
      </c>
      <c r="O730">
        <v>2.7871315499999998</v>
      </c>
      <c r="P730">
        <v>57.76818085</v>
      </c>
      <c r="Q730">
        <v>110.39780548</v>
      </c>
      <c r="R730">
        <v>0.104</v>
      </c>
      <c r="S730">
        <v>0.33</v>
      </c>
      <c r="T730">
        <v>2518</v>
      </c>
      <c r="U730">
        <v>0</v>
      </c>
      <c r="V730" t="s">
        <v>653</v>
      </c>
      <c r="W730" t="s">
        <v>653</v>
      </c>
      <c r="X730" t="s">
        <v>653</v>
      </c>
    </row>
    <row r="731" spans="1:24" x14ac:dyDescent="0.25">
      <c r="A731" t="s">
        <v>63</v>
      </c>
      <c r="B731" t="s">
        <v>64</v>
      </c>
      <c r="C731" t="s">
        <v>656</v>
      </c>
      <c r="D731">
        <v>2018</v>
      </c>
      <c r="E731" t="s">
        <v>44</v>
      </c>
      <c r="F731">
        <v>149</v>
      </c>
      <c r="G731">
        <v>571201.5</v>
      </c>
      <c r="H731">
        <v>139983.5263</v>
      </c>
      <c r="I731">
        <v>50464.525220000003</v>
      </c>
      <c r="J731">
        <v>89519.001050000006</v>
      </c>
      <c r="K731">
        <v>74.839699999999993</v>
      </c>
      <c r="L731">
        <v>2205099506.9999399</v>
      </c>
      <c r="M731">
        <v>3860.4581868218834</v>
      </c>
      <c r="N731">
        <v>66</v>
      </c>
      <c r="O731">
        <v>2.8619453899999998</v>
      </c>
      <c r="P731">
        <v>60.120819089999998</v>
      </c>
      <c r="Q731">
        <v>122.91941116</v>
      </c>
      <c r="R731">
        <v>0.104</v>
      </c>
      <c r="S731">
        <v>0.33</v>
      </c>
      <c r="T731">
        <v>2518</v>
      </c>
      <c r="U731">
        <v>0</v>
      </c>
      <c r="V731" t="s">
        <v>653</v>
      </c>
      <c r="W731" t="s">
        <v>653</v>
      </c>
      <c r="X731" t="s">
        <v>653</v>
      </c>
    </row>
    <row r="732" spans="1:24" x14ac:dyDescent="0.25">
      <c r="A732" t="s">
        <v>63</v>
      </c>
      <c r="B732" t="s">
        <v>64</v>
      </c>
      <c r="C732" t="s">
        <v>656</v>
      </c>
      <c r="D732">
        <v>2022</v>
      </c>
      <c r="E732" t="s">
        <v>44</v>
      </c>
      <c r="F732">
        <v>149</v>
      </c>
      <c r="G732">
        <v>593149.50000000012</v>
      </c>
      <c r="H732">
        <v>143043.95819999999</v>
      </c>
      <c r="I732">
        <v>55476.298060000001</v>
      </c>
      <c r="J732">
        <v>87567.660170000003</v>
      </c>
      <c r="K732">
        <v>75.906800000000004</v>
      </c>
      <c r="L732">
        <v>2247003344.3424201</v>
      </c>
      <c r="M732">
        <v>3788.2580097301266</v>
      </c>
      <c r="N732">
        <v>71</v>
      </c>
      <c r="O732">
        <v>4.2836952200000002</v>
      </c>
      <c r="P732">
        <v>64.180953979999998</v>
      </c>
      <c r="Q732">
        <v>183.53793051</v>
      </c>
      <c r="R732">
        <v>0.104</v>
      </c>
      <c r="S732">
        <v>0.33</v>
      </c>
      <c r="T732">
        <v>2518</v>
      </c>
      <c r="U732">
        <v>0</v>
      </c>
      <c r="V732">
        <v>90</v>
      </c>
      <c r="W732">
        <v>66378873</v>
      </c>
      <c r="X732">
        <v>4866341</v>
      </c>
    </row>
    <row r="733" spans="1:24" x14ac:dyDescent="0.25">
      <c r="A733" t="s">
        <v>63</v>
      </c>
      <c r="B733" t="s">
        <v>64</v>
      </c>
      <c r="C733" t="s">
        <v>656</v>
      </c>
      <c r="D733">
        <v>2024</v>
      </c>
      <c r="E733" t="s">
        <v>44</v>
      </c>
      <c r="F733">
        <v>149</v>
      </c>
      <c r="G733">
        <v>526140</v>
      </c>
      <c r="H733">
        <v>136804.80480000001</v>
      </c>
      <c r="I733">
        <v>136804.80480000001</v>
      </c>
      <c r="J733">
        <v>136804.80480000001</v>
      </c>
      <c r="K733">
        <v>76.058700000000002</v>
      </c>
      <c r="L733">
        <v>2767599017.44874</v>
      </c>
      <c r="M733">
        <v>5260.1950382953964</v>
      </c>
      <c r="N733">
        <v>71</v>
      </c>
      <c r="O733">
        <v>4.2836952200000002</v>
      </c>
      <c r="P733">
        <v>64.180953979999998</v>
      </c>
      <c r="Q733">
        <v>183.53793051</v>
      </c>
      <c r="R733">
        <v>0.104</v>
      </c>
      <c r="S733">
        <v>0.33</v>
      </c>
      <c r="T733">
        <v>2518</v>
      </c>
      <c r="U733">
        <v>0</v>
      </c>
      <c r="V733">
        <v>90</v>
      </c>
      <c r="W733">
        <v>76773374</v>
      </c>
      <c r="X733">
        <v>7207031</v>
      </c>
    </row>
    <row r="734" spans="1:24" x14ac:dyDescent="0.25">
      <c r="A734" t="s">
        <v>63</v>
      </c>
      <c r="B734" t="s">
        <v>64</v>
      </c>
      <c r="C734" t="s">
        <v>656</v>
      </c>
      <c r="D734">
        <v>2013</v>
      </c>
      <c r="E734" t="s">
        <v>45</v>
      </c>
      <c r="F734">
        <v>0</v>
      </c>
      <c r="G734">
        <v>539939.99999999988</v>
      </c>
      <c r="H734">
        <v>140339.4466</v>
      </c>
      <c r="I734">
        <v>49666.842149999997</v>
      </c>
      <c r="J734">
        <v>90672.604460000002</v>
      </c>
      <c r="K734">
        <v>73.481200000000001</v>
      </c>
      <c r="L734">
        <v>2028910915.1644599</v>
      </c>
      <c r="M734">
        <v>3757.6599532623263</v>
      </c>
      <c r="N734">
        <v>62</v>
      </c>
      <c r="O734">
        <v>2.7871315499999998</v>
      </c>
      <c r="P734">
        <v>57.76818085</v>
      </c>
      <c r="Q734">
        <v>110.39780548</v>
      </c>
      <c r="R734">
        <v>0.104</v>
      </c>
      <c r="S734">
        <v>0.33</v>
      </c>
      <c r="T734">
        <v>2518</v>
      </c>
      <c r="U734">
        <v>0</v>
      </c>
      <c r="V734" t="s">
        <v>653</v>
      </c>
      <c r="W734" t="s">
        <v>653</v>
      </c>
      <c r="X734" t="s">
        <v>653</v>
      </c>
    </row>
    <row r="735" spans="1:24" x14ac:dyDescent="0.25">
      <c r="A735" t="s">
        <v>63</v>
      </c>
      <c r="B735" t="s">
        <v>64</v>
      </c>
      <c r="C735" t="s">
        <v>656</v>
      </c>
      <c r="D735">
        <v>2018</v>
      </c>
      <c r="E735" t="s">
        <v>45</v>
      </c>
      <c r="F735">
        <v>92</v>
      </c>
      <c r="G735">
        <v>571201.5</v>
      </c>
      <c r="H735">
        <v>139983.5263</v>
      </c>
      <c r="I735">
        <v>50464.525220000003</v>
      </c>
      <c r="J735">
        <v>89519.001050000006</v>
      </c>
      <c r="K735">
        <v>74.839699999999993</v>
      </c>
      <c r="L735">
        <v>2205099506.9999399</v>
      </c>
      <c r="M735">
        <v>3860.4581868218834</v>
      </c>
      <c r="N735">
        <v>66</v>
      </c>
      <c r="O735">
        <v>2.8619453899999998</v>
      </c>
      <c r="P735">
        <v>60.120819089999998</v>
      </c>
      <c r="Q735">
        <v>122.91941116</v>
      </c>
      <c r="R735">
        <v>0.104</v>
      </c>
      <c r="S735">
        <v>0.33</v>
      </c>
      <c r="T735">
        <v>2518</v>
      </c>
      <c r="U735">
        <v>0</v>
      </c>
      <c r="V735" t="s">
        <v>653</v>
      </c>
      <c r="W735" t="s">
        <v>653</v>
      </c>
      <c r="X735" t="s">
        <v>653</v>
      </c>
    </row>
    <row r="736" spans="1:24" x14ac:dyDescent="0.25">
      <c r="A736" t="s">
        <v>63</v>
      </c>
      <c r="B736" t="s">
        <v>64</v>
      </c>
      <c r="C736" t="s">
        <v>656</v>
      </c>
      <c r="D736">
        <v>2022</v>
      </c>
      <c r="E736" t="s">
        <v>45</v>
      </c>
      <c r="F736">
        <v>7</v>
      </c>
      <c r="G736">
        <v>593149.50000000012</v>
      </c>
      <c r="H736">
        <v>143043.95819999999</v>
      </c>
      <c r="I736">
        <v>55476.298060000001</v>
      </c>
      <c r="J736">
        <v>87567.660170000003</v>
      </c>
      <c r="K736">
        <v>75.906800000000004</v>
      </c>
      <c r="L736">
        <v>2247003344.3424201</v>
      </c>
      <c r="M736">
        <v>3788.2580097301266</v>
      </c>
      <c r="N736">
        <v>71</v>
      </c>
      <c r="O736">
        <v>4.2836952200000002</v>
      </c>
      <c r="P736">
        <v>64.180953979999998</v>
      </c>
      <c r="Q736">
        <v>183.53793051</v>
      </c>
      <c r="R736">
        <v>0.104</v>
      </c>
      <c r="S736">
        <v>0.33</v>
      </c>
      <c r="T736">
        <v>2518</v>
      </c>
      <c r="U736">
        <v>0</v>
      </c>
      <c r="V736">
        <v>90</v>
      </c>
      <c r="W736">
        <v>66378873</v>
      </c>
      <c r="X736">
        <v>4866341</v>
      </c>
    </row>
    <row r="737" spans="1:24" x14ac:dyDescent="0.25">
      <c r="A737" t="s">
        <v>63</v>
      </c>
      <c r="B737" t="s">
        <v>64</v>
      </c>
      <c r="C737" t="s">
        <v>656</v>
      </c>
      <c r="D737">
        <v>2024</v>
      </c>
      <c r="E737" t="s">
        <v>45</v>
      </c>
      <c r="F737">
        <v>23</v>
      </c>
      <c r="G737">
        <v>526140</v>
      </c>
      <c r="H737">
        <v>136804.80480000001</v>
      </c>
      <c r="I737">
        <v>136804.80480000001</v>
      </c>
      <c r="J737">
        <v>136804.80480000001</v>
      </c>
      <c r="K737">
        <v>76.058700000000002</v>
      </c>
      <c r="L737">
        <v>2767599017.44874</v>
      </c>
      <c r="M737">
        <v>5260.1950382953964</v>
      </c>
      <c r="N737">
        <v>71</v>
      </c>
      <c r="O737">
        <v>4.2836952200000002</v>
      </c>
      <c r="P737">
        <v>64.180953979999998</v>
      </c>
      <c r="Q737">
        <v>183.53793051</v>
      </c>
      <c r="R737">
        <v>0.104</v>
      </c>
      <c r="S737">
        <v>0.33</v>
      </c>
      <c r="T737">
        <v>2518</v>
      </c>
      <c r="U737">
        <v>0</v>
      </c>
      <c r="V737">
        <v>90</v>
      </c>
      <c r="W737">
        <v>76773374</v>
      </c>
      <c r="X737">
        <v>7207031</v>
      </c>
    </row>
    <row r="738" spans="1:24" x14ac:dyDescent="0.25">
      <c r="A738" t="s">
        <v>63</v>
      </c>
      <c r="B738" t="s">
        <v>64</v>
      </c>
      <c r="C738" t="s">
        <v>656</v>
      </c>
      <c r="D738">
        <v>2013</v>
      </c>
      <c r="E738" t="s">
        <v>46</v>
      </c>
      <c r="F738">
        <v>0</v>
      </c>
      <c r="G738">
        <v>539939.99999999988</v>
      </c>
      <c r="H738">
        <v>140339.4466</v>
      </c>
      <c r="I738">
        <v>49666.842149999997</v>
      </c>
      <c r="J738">
        <v>90672.604460000002</v>
      </c>
      <c r="K738">
        <v>73.481200000000001</v>
      </c>
      <c r="L738">
        <v>2028910915.1644599</v>
      </c>
      <c r="M738">
        <v>3757.6599532623263</v>
      </c>
      <c r="N738">
        <v>62</v>
      </c>
      <c r="O738">
        <v>2.7871315499999998</v>
      </c>
      <c r="P738">
        <v>57.76818085</v>
      </c>
      <c r="Q738">
        <v>110.39780548</v>
      </c>
      <c r="R738">
        <v>0.104</v>
      </c>
      <c r="S738">
        <v>0.33</v>
      </c>
      <c r="T738">
        <v>2518</v>
      </c>
      <c r="U738">
        <v>0</v>
      </c>
      <c r="V738" t="s">
        <v>653</v>
      </c>
      <c r="W738" t="s">
        <v>653</v>
      </c>
      <c r="X738" t="s">
        <v>653</v>
      </c>
    </row>
    <row r="739" spans="1:24" x14ac:dyDescent="0.25">
      <c r="A739" t="s">
        <v>63</v>
      </c>
      <c r="B739" t="s">
        <v>64</v>
      </c>
      <c r="C739" t="s">
        <v>656</v>
      </c>
      <c r="D739">
        <v>2018</v>
      </c>
      <c r="E739" t="s">
        <v>46</v>
      </c>
      <c r="F739">
        <v>172</v>
      </c>
      <c r="G739">
        <v>571201.5</v>
      </c>
      <c r="H739">
        <v>139983.5263</v>
      </c>
      <c r="I739">
        <v>50464.525220000003</v>
      </c>
      <c r="J739">
        <v>89519.001050000006</v>
      </c>
      <c r="K739">
        <v>74.839699999999993</v>
      </c>
      <c r="L739">
        <v>2205099506.9999399</v>
      </c>
      <c r="M739">
        <v>3860.4581868218834</v>
      </c>
      <c r="N739">
        <v>66</v>
      </c>
      <c r="O739">
        <v>2.8619453899999998</v>
      </c>
      <c r="P739">
        <v>60.120819089999998</v>
      </c>
      <c r="Q739">
        <v>122.91941116</v>
      </c>
      <c r="R739">
        <v>0.104</v>
      </c>
      <c r="S739">
        <v>0.33</v>
      </c>
      <c r="T739">
        <v>2518</v>
      </c>
      <c r="U739">
        <v>0</v>
      </c>
      <c r="V739" t="s">
        <v>653</v>
      </c>
      <c r="W739" t="s">
        <v>653</v>
      </c>
      <c r="X739" t="s">
        <v>653</v>
      </c>
    </row>
    <row r="740" spans="1:24" x14ac:dyDescent="0.25">
      <c r="A740" t="s">
        <v>63</v>
      </c>
      <c r="B740" t="s">
        <v>64</v>
      </c>
      <c r="C740" t="s">
        <v>656</v>
      </c>
      <c r="D740">
        <v>2022</v>
      </c>
      <c r="E740" t="s">
        <v>46</v>
      </c>
      <c r="F740">
        <v>29</v>
      </c>
      <c r="G740">
        <v>593149.50000000012</v>
      </c>
      <c r="H740">
        <v>143043.95819999999</v>
      </c>
      <c r="I740">
        <v>55476.298060000001</v>
      </c>
      <c r="J740">
        <v>87567.660170000003</v>
      </c>
      <c r="K740">
        <v>75.906800000000004</v>
      </c>
      <c r="L740">
        <v>2247003344.3424201</v>
      </c>
      <c r="M740">
        <v>3788.2580097301266</v>
      </c>
      <c r="N740">
        <v>71</v>
      </c>
      <c r="O740">
        <v>4.2836952200000002</v>
      </c>
      <c r="P740">
        <v>64.180953979999998</v>
      </c>
      <c r="Q740">
        <v>183.53793051</v>
      </c>
      <c r="R740">
        <v>0.104</v>
      </c>
      <c r="S740">
        <v>0.33</v>
      </c>
      <c r="T740">
        <v>2518</v>
      </c>
      <c r="U740">
        <v>0</v>
      </c>
      <c r="V740">
        <v>90</v>
      </c>
      <c r="W740">
        <v>66378873</v>
      </c>
      <c r="X740">
        <v>4866341</v>
      </c>
    </row>
    <row r="741" spans="1:24" x14ac:dyDescent="0.25">
      <c r="A741" t="s">
        <v>63</v>
      </c>
      <c r="B741" t="s">
        <v>64</v>
      </c>
      <c r="C741" t="s">
        <v>656</v>
      </c>
      <c r="D741">
        <v>2024</v>
      </c>
      <c r="E741" t="s">
        <v>46</v>
      </c>
      <c r="F741">
        <v>6</v>
      </c>
      <c r="G741">
        <v>526140</v>
      </c>
      <c r="H741">
        <v>136804.80480000001</v>
      </c>
      <c r="I741">
        <v>136804.80480000001</v>
      </c>
      <c r="J741">
        <v>136804.80480000001</v>
      </c>
      <c r="K741">
        <v>76.058700000000002</v>
      </c>
      <c r="L741">
        <v>2767599017.44874</v>
      </c>
      <c r="M741">
        <v>5260.1950382953964</v>
      </c>
      <c r="N741">
        <v>71</v>
      </c>
      <c r="O741">
        <v>4.2836952200000002</v>
      </c>
      <c r="P741">
        <v>64.180953979999998</v>
      </c>
      <c r="Q741">
        <v>183.53793051</v>
      </c>
      <c r="R741">
        <v>0.104</v>
      </c>
      <c r="S741">
        <v>0.33</v>
      </c>
      <c r="T741">
        <v>2518</v>
      </c>
      <c r="U741">
        <v>0</v>
      </c>
      <c r="V741">
        <v>90</v>
      </c>
      <c r="W741">
        <v>76773374</v>
      </c>
      <c r="X741">
        <v>7207031</v>
      </c>
    </row>
    <row r="742" spans="1:24" x14ac:dyDescent="0.25">
      <c r="A742" t="s">
        <v>63</v>
      </c>
      <c r="B742" t="s">
        <v>64</v>
      </c>
      <c r="C742" t="s">
        <v>656</v>
      </c>
      <c r="D742">
        <v>2013</v>
      </c>
      <c r="E742" t="s">
        <v>47</v>
      </c>
      <c r="F742">
        <v>0</v>
      </c>
      <c r="G742">
        <v>539939.99999999988</v>
      </c>
      <c r="H742">
        <v>140339.4466</v>
      </c>
      <c r="I742">
        <v>49666.842149999997</v>
      </c>
      <c r="J742">
        <v>90672.604460000002</v>
      </c>
      <c r="K742">
        <v>73.481200000000001</v>
      </c>
      <c r="L742">
        <v>2028910915.1644599</v>
      </c>
      <c r="M742">
        <v>3757.6599532623263</v>
      </c>
      <c r="N742">
        <v>62</v>
      </c>
      <c r="O742">
        <v>2.7871315499999998</v>
      </c>
      <c r="P742">
        <v>57.76818085</v>
      </c>
      <c r="Q742">
        <v>110.39780548</v>
      </c>
      <c r="R742">
        <v>0.104</v>
      </c>
      <c r="S742">
        <v>0.33</v>
      </c>
      <c r="T742">
        <v>2518</v>
      </c>
      <c r="U742">
        <v>0</v>
      </c>
      <c r="V742" t="s">
        <v>653</v>
      </c>
      <c r="W742" t="s">
        <v>653</v>
      </c>
      <c r="X742" t="s">
        <v>653</v>
      </c>
    </row>
    <row r="743" spans="1:24" x14ac:dyDescent="0.25">
      <c r="A743" t="s">
        <v>63</v>
      </c>
      <c r="B743" t="s">
        <v>64</v>
      </c>
      <c r="C743" t="s">
        <v>656</v>
      </c>
      <c r="D743">
        <v>2018</v>
      </c>
      <c r="E743" t="s">
        <v>47</v>
      </c>
      <c r="F743">
        <v>58</v>
      </c>
      <c r="G743">
        <v>571201.5</v>
      </c>
      <c r="H743">
        <v>139983.5263</v>
      </c>
      <c r="I743">
        <v>50464.525220000003</v>
      </c>
      <c r="J743">
        <v>89519.001050000006</v>
      </c>
      <c r="K743">
        <v>74.839699999999993</v>
      </c>
      <c r="L743">
        <v>2205099506.9999399</v>
      </c>
      <c r="M743">
        <v>3860.4581868218834</v>
      </c>
      <c r="N743">
        <v>66</v>
      </c>
      <c r="O743">
        <v>2.8619453899999998</v>
      </c>
      <c r="P743">
        <v>60.120819089999998</v>
      </c>
      <c r="Q743">
        <v>122.91941116</v>
      </c>
      <c r="R743">
        <v>0.104</v>
      </c>
      <c r="S743">
        <v>0.33</v>
      </c>
      <c r="T743">
        <v>2518</v>
      </c>
      <c r="U743">
        <v>0</v>
      </c>
      <c r="V743" t="s">
        <v>653</v>
      </c>
      <c r="W743" t="s">
        <v>653</v>
      </c>
      <c r="X743" t="s">
        <v>653</v>
      </c>
    </row>
    <row r="744" spans="1:24" x14ac:dyDescent="0.25">
      <c r="A744" t="s">
        <v>63</v>
      </c>
      <c r="B744" t="s">
        <v>64</v>
      </c>
      <c r="C744" t="s">
        <v>656</v>
      </c>
      <c r="D744">
        <v>2022</v>
      </c>
      <c r="E744" t="s">
        <v>47</v>
      </c>
      <c r="F744">
        <v>12</v>
      </c>
      <c r="G744">
        <v>593149.50000000012</v>
      </c>
      <c r="H744">
        <v>143043.95819999999</v>
      </c>
      <c r="I744">
        <v>55476.298060000001</v>
      </c>
      <c r="J744">
        <v>87567.660170000003</v>
      </c>
      <c r="K744">
        <v>75.906800000000004</v>
      </c>
      <c r="L744">
        <v>2247003344.3424201</v>
      </c>
      <c r="M744">
        <v>3788.2580097301266</v>
      </c>
      <c r="N744">
        <v>71</v>
      </c>
      <c r="O744">
        <v>4.2836952200000002</v>
      </c>
      <c r="P744">
        <v>64.180953979999998</v>
      </c>
      <c r="Q744">
        <v>183.53793051</v>
      </c>
      <c r="R744">
        <v>0.104</v>
      </c>
      <c r="S744">
        <v>0.33</v>
      </c>
      <c r="T744">
        <v>2518</v>
      </c>
      <c r="U744">
        <v>0</v>
      </c>
      <c r="V744">
        <v>90</v>
      </c>
      <c r="W744">
        <v>66378873</v>
      </c>
      <c r="X744">
        <v>4866341</v>
      </c>
    </row>
    <row r="745" spans="1:24" x14ac:dyDescent="0.25">
      <c r="A745" t="s">
        <v>63</v>
      </c>
      <c r="B745" t="s">
        <v>64</v>
      </c>
      <c r="C745" t="s">
        <v>656</v>
      </c>
      <c r="D745">
        <v>2024</v>
      </c>
      <c r="E745" t="s">
        <v>47</v>
      </c>
      <c r="F745">
        <v>12</v>
      </c>
      <c r="G745">
        <v>526140</v>
      </c>
      <c r="H745">
        <v>136804.80480000001</v>
      </c>
      <c r="I745">
        <v>136804.80480000001</v>
      </c>
      <c r="J745">
        <v>136804.80480000001</v>
      </c>
      <c r="K745">
        <v>76.058700000000002</v>
      </c>
      <c r="L745">
        <v>2767599017.44874</v>
      </c>
      <c r="M745">
        <v>5260.1950382953964</v>
      </c>
      <c r="N745">
        <v>71</v>
      </c>
      <c r="O745">
        <v>4.2836952200000002</v>
      </c>
      <c r="P745">
        <v>64.180953979999998</v>
      </c>
      <c r="Q745">
        <v>183.53793051</v>
      </c>
      <c r="R745">
        <v>0.104</v>
      </c>
      <c r="S745">
        <v>0.33</v>
      </c>
      <c r="T745">
        <v>2518</v>
      </c>
      <c r="U745">
        <v>0</v>
      </c>
      <c r="V745">
        <v>90</v>
      </c>
      <c r="W745">
        <v>76773374</v>
      </c>
      <c r="X745">
        <v>7207031</v>
      </c>
    </row>
    <row r="746" spans="1:24" x14ac:dyDescent="0.25">
      <c r="A746" t="s">
        <v>63</v>
      </c>
      <c r="B746" t="s">
        <v>64</v>
      </c>
      <c r="C746" t="s">
        <v>656</v>
      </c>
      <c r="D746">
        <v>2013</v>
      </c>
      <c r="E746" t="s">
        <v>48</v>
      </c>
      <c r="F746">
        <v>0</v>
      </c>
      <c r="G746">
        <v>539939.99999999988</v>
      </c>
      <c r="H746">
        <v>140339.4466</v>
      </c>
      <c r="I746">
        <v>49666.842149999997</v>
      </c>
      <c r="J746">
        <v>90672.604460000002</v>
      </c>
      <c r="K746">
        <v>73.481200000000001</v>
      </c>
      <c r="L746">
        <v>2028910915.1644599</v>
      </c>
      <c r="M746">
        <v>3757.6599532623263</v>
      </c>
      <c r="N746">
        <v>62</v>
      </c>
      <c r="O746">
        <v>2.7871315499999998</v>
      </c>
      <c r="P746">
        <v>57.76818085</v>
      </c>
      <c r="Q746">
        <v>110.39780548</v>
      </c>
      <c r="R746">
        <v>0.104</v>
      </c>
      <c r="S746">
        <v>0.33</v>
      </c>
      <c r="T746">
        <v>2518</v>
      </c>
      <c r="U746">
        <v>0</v>
      </c>
      <c r="V746" t="s">
        <v>653</v>
      </c>
      <c r="W746" t="s">
        <v>653</v>
      </c>
      <c r="X746" t="s">
        <v>653</v>
      </c>
    </row>
    <row r="747" spans="1:24" x14ac:dyDescent="0.25">
      <c r="A747" t="s">
        <v>63</v>
      </c>
      <c r="B747" t="s">
        <v>64</v>
      </c>
      <c r="C747" t="s">
        <v>656</v>
      </c>
      <c r="D747">
        <v>2018</v>
      </c>
      <c r="E747" t="s">
        <v>48</v>
      </c>
      <c r="F747">
        <v>0</v>
      </c>
      <c r="G747">
        <v>571201.5</v>
      </c>
      <c r="H747">
        <v>139983.5263</v>
      </c>
      <c r="I747">
        <v>50464.525220000003</v>
      </c>
      <c r="J747">
        <v>89519.001050000006</v>
      </c>
      <c r="K747">
        <v>74.839699999999993</v>
      </c>
      <c r="L747">
        <v>2205099506.9999399</v>
      </c>
      <c r="M747">
        <v>3860.4581868218834</v>
      </c>
      <c r="N747">
        <v>66</v>
      </c>
      <c r="O747">
        <v>2.8619453899999998</v>
      </c>
      <c r="P747">
        <v>60.120819089999998</v>
      </c>
      <c r="Q747">
        <v>122.91941116</v>
      </c>
      <c r="R747">
        <v>0.104</v>
      </c>
      <c r="S747">
        <v>0.33</v>
      </c>
      <c r="T747">
        <v>2518</v>
      </c>
      <c r="U747">
        <v>0</v>
      </c>
      <c r="V747" t="s">
        <v>653</v>
      </c>
      <c r="W747" t="s">
        <v>653</v>
      </c>
      <c r="X747" t="s">
        <v>653</v>
      </c>
    </row>
    <row r="748" spans="1:24" x14ac:dyDescent="0.25">
      <c r="A748" t="s">
        <v>63</v>
      </c>
      <c r="B748" t="s">
        <v>64</v>
      </c>
      <c r="C748" t="s">
        <v>656</v>
      </c>
      <c r="D748">
        <v>2022</v>
      </c>
      <c r="E748" t="s">
        <v>48</v>
      </c>
      <c r="F748">
        <v>0</v>
      </c>
      <c r="G748">
        <v>593149.50000000012</v>
      </c>
      <c r="H748">
        <v>143043.95819999999</v>
      </c>
      <c r="I748">
        <v>55476.298060000001</v>
      </c>
      <c r="J748">
        <v>87567.660170000003</v>
      </c>
      <c r="K748">
        <v>75.906800000000004</v>
      </c>
      <c r="L748">
        <v>2247003344.3424201</v>
      </c>
      <c r="M748">
        <v>3788.2580097301266</v>
      </c>
      <c r="N748">
        <v>71</v>
      </c>
      <c r="O748">
        <v>4.2836952200000002</v>
      </c>
      <c r="P748">
        <v>64.180953979999998</v>
      </c>
      <c r="Q748">
        <v>183.53793051</v>
      </c>
      <c r="R748">
        <v>0.104</v>
      </c>
      <c r="S748">
        <v>0.33</v>
      </c>
      <c r="T748">
        <v>2518</v>
      </c>
      <c r="U748">
        <v>0</v>
      </c>
      <c r="V748">
        <v>90</v>
      </c>
      <c r="W748">
        <v>66378873</v>
      </c>
      <c r="X748">
        <v>4866341</v>
      </c>
    </row>
    <row r="749" spans="1:24" x14ac:dyDescent="0.25">
      <c r="A749" t="s">
        <v>63</v>
      </c>
      <c r="B749" t="s">
        <v>64</v>
      </c>
      <c r="C749" t="s">
        <v>656</v>
      </c>
      <c r="D749">
        <v>2024</v>
      </c>
      <c r="E749" t="s">
        <v>48</v>
      </c>
      <c r="F749">
        <v>15</v>
      </c>
      <c r="G749">
        <v>526140</v>
      </c>
      <c r="H749">
        <v>136804.80480000001</v>
      </c>
      <c r="I749">
        <v>136804.80480000001</v>
      </c>
      <c r="J749">
        <v>136804.80480000001</v>
      </c>
      <c r="K749">
        <v>76.058700000000002</v>
      </c>
      <c r="L749">
        <v>2767599017.44874</v>
      </c>
      <c r="M749">
        <v>5260.1950382953964</v>
      </c>
      <c r="N749">
        <v>71</v>
      </c>
      <c r="O749">
        <v>4.2836952200000002</v>
      </c>
      <c r="P749">
        <v>64.180953979999998</v>
      </c>
      <c r="Q749">
        <v>183.53793051</v>
      </c>
      <c r="R749">
        <v>0.104</v>
      </c>
      <c r="S749">
        <v>0.33</v>
      </c>
      <c r="T749">
        <v>2518</v>
      </c>
      <c r="U749">
        <v>0</v>
      </c>
      <c r="V749">
        <v>90</v>
      </c>
      <c r="W749">
        <v>76773374</v>
      </c>
      <c r="X749">
        <v>7207031</v>
      </c>
    </row>
    <row r="750" spans="1:24" x14ac:dyDescent="0.25">
      <c r="A750" t="s">
        <v>63</v>
      </c>
      <c r="B750" t="s">
        <v>64</v>
      </c>
      <c r="C750" t="s">
        <v>656</v>
      </c>
      <c r="D750">
        <v>2013</v>
      </c>
      <c r="E750" t="s">
        <v>49</v>
      </c>
      <c r="F750">
        <v>0</v>
      </c>
      <c r="G750">
        <v>539939.99999999988</v>
      </c>
      <c r="H750">
        <v>140339.4466</v>
      </c>
      <c r="I750">
        <v>49666.842149999997</v>
      </c>
      <c r="J750">
        <v>90672.604460000002</v>
      </c>
      <c r="K750">
        <v>73.481200000000001</v>
      </c>
      <c r="L750">
        <v>2028910915.1644599</v>
      </c>
      <c r="M750">
        <v>3757.6599532623263</v>
      </c>
      <c r="N750">
        <v>62</v>
      </c>
      <c r="O750">
        <v>2.7871315499999998</v>
      </c>
      <c r="P750">
        <v>57.76818085</v>
      </c>
      <c r="Q750">
        <v>110.39780548</v>
      </c>
      <c r="R750">
        <v>0.104</v>
      </c>
      <c r="S750">
        <v>0.33</v>
      </c>
      <c r="T750">
        <v>2518</v>
      </c>
      <c r="U750">
        <v>0</v>
      </c>
      <c r="V750" t="s">
        <v>653</v>
      </c>
      <c r="W750" t="s">
        <v>653</v>
      </c>
      <c r="X750" t="s">
        <v>653</v>
      </c>
    </row>
    <row r="751" spans="1:24" x14ac:dyDescent="0.25">
      <c r="A751" t="s">
        <v>63</v>
      </c>
      <c r="B751" t="s">
        <v>64</v>
      </c>
      <c r="C751" t="s">
        <v>656</v>
      </c>
      <c r="D751">
        <v>2018</v>
      </c>
      <c r="E751" t="s">
        <v>49</v>
      </c>
      <c r="F751">
        <v>0</v>
      </c>
      <c r="G751">
        <v>571201.5</v>
      </c>
      <c r="H751">
        <v>139983.5263</v>
      </c>
      <c r="I751">
        <v>50464.525220000003</v>
      </c>
      <c r="J751">
        <v>89519.001050000006</v>
      </c>
      <c r="K751">
        <v>74.839699999999993</v>
      </c>
      <c r="L751">
        <v>2205099506.9999399</v>
      </c>
      <c r="M751">
        <v>3860.4581868218834</v>
      </c>
      <c r="N751">
        <v>66</v>
      </c>
      <c r="O751">
        <v>2.8619453899999998</v>
      </c>
      <c r="P751">
        <v>60.120819089999998</v>
      </c>
      <c r="Q751">
        <v>122.91941116</v>
      </c>
      <c r="R751">
        <v>0.104</v>
      </c>
      <c r="S751">
        <v>0.33</v>
      </c>
      <c r="T751">
        <v>2518</v>
      </c>
      <c r="U751">
        <v>0</v>
      </c>
      <c r="V751" t="s">
        <v>653</v>
      </c>
      <c r="W751" t="s">
        <v>653</v>
      </c>
      <c r="X751" t="s">
        <v>653</v>
      </c>
    </row>
    <row r="752" spans="1:24" x14ac:dyDescent="0.25">
      <c r="A752" t="s">
        <v>63</v>
      </c>
      <c r="B752" t="s">
        <v>64</v>
      </c>
      <c r="C752" t="s">
        <v>656</v>
      </c>
      <c r="D752">
        <v>2022</v>
      </c>
      <c r="E752" t="s">
        <v>49</v>
      </c>
      <c r="F752">
        <v>0</v>
      </c>
      <c r="G752">
        <v>593149.50000000012</v>
      </c>
      <c r="H752">
        <v>143043.95819999999</v>
      </c>
      <c r="I752">
        <v>55476.298060000001</v>
      </c>
      <c r="J752">
        <v>87567.660170000003</v>
      </c>
      <c r="K752">
        <v>75.906800000000004</v>
      </c>
      <c r="L752">
        <v>2247003344.3424201</v>
      </c>
      <c r="M752">
        <v>3788.2580097301266</v>
      </c>
      <c r="N752">
        <v>71</v>
      </c>
      <c r="O752">
        <v>4.2836952200000002</v>
      </c>
      <c r="P752">
        <v>64.180953979999998</v>
      </c>
      <c r="Q752">
        <v>183.53793051</v>
      </c>
      <c r="R752">
        <v>0.104</v>
      </c>
      <c r="S752">
        <v>0.33</v>
      </c>
      <c r="T752">
        <v>2518</v>
      </c>
      <c r="U752">
        <v>0</v>
      </c>
      <c r="V752">
        <v>90</v>
      </c>
      <c r="W752">
        <v>66378873</v>
      </c>
      <c r="X752">
        <v>4866341</v>
      </c>
    </row>
    <row r="753" spans="1:24" x14ac:dyDescent="0.25">
      <c r="A753" t="s">
        <v>63</v>
      </c>
      <c r="B753" t="s">
        <v>64</v>
      </c>
      <c r="C753" t="s">
        <v>656</v>
      </c>
      <c r="D753">
        <v>2024</v>
      </c>
      <c r="E753" t="s">
        <v>49</v>
      </c>
      <c r="F753">
        <v>0</v>
      </c>
      <c r="G753">
        <v>526140</v>
      </c>
      <c r="H753">
        <v>136804.80480000001</v>
      </c>
      <c r="I753">
        <v>136804.80480000001</v>
      </c>
      <c r="J753">
        <v>136804.80480000001</v>
      </c>
      <c r="K753">
        <v>76.058700000000002</v>
      </c>
      <c r="L753">
        <v>2767599017.44874</v>
      </c>
      <c r="M753">
        <v>5260.1950382953964</v>
      </c>
      <c r="N753">
        <v>71</v>
      </c>
      <c r="O753">
        <v>4.2836952200000002</v>
      </c>
      <c r="P753">
        <v>64.180953979999998</v>
      </c>
      <c r="Q753">
        <v>183.53793051</v>
      </c>
      <c r="R753">
        <v>0.104</v>
      </c>
      <c r="S753">
        <v>0.33</v>
      </c>
      <c r="T753">
        <v>2518</v>
      </c>
      <c r="U753">
        <v>0</v>
      </c>
      <c r="V753">
        <v>90</v>
      </c>
      <c r="W753">
        <v>76773374</v>
      </c>
      <c r="X753">
        <v>7207031</v>
      </c>
    </row>
    <row r="754" spans="1:24" x14ac:dyDescent="0.25">
      <c r="A754" t="s">
        <v>63</v>
      </c>
      <c r="B754" t="s">
        <v>64</v>
      </c>
      <c r="C754" t="s">
        <v>656</v>
      </c>
      <c r="D754">
        <v>2013</v>
      </c>
      <c r="E754" t="s">
        <v>50</v>
      </c>
      <c r="F754">
        <v>0</v>
      </c>
      <c r="G754">
        <v>539939.99999999988</v>
      </c>
      <c r="H754">
        <v>140339.4466</v>
      </c>
      <c r="I754">
        <v>49666.842149999997</v>
      </c>
      <c r="J754">
        <v>90672.604460000002</v>
      </c>
      <c r="K754">
        <v>73.481200000000001</v>
      </c>
      <c r="L754">
        <v>2028910915.1644599</v>
      </c>
      <c r="M754">
        <v>3757.6599532623263</v>
      </c>
      <c r="N754">
        <v>62</v>
      </c>
      <c r="O754">
        <v>2.7871315499999998</v>
      </c>
      <c r="P754">
        <v>57.76818085</v>
      </c>
      <c r="Q754">
        <v>110.39780548</v>
      </c>
      <c r="R754">
        <v>0.104</v>
      </c>
      <c r="S754">
        <v>0.33</v>
      </c>
      <c r="T754">
        <v>2518</v>
      </c>
      <c r="U754">
        <v>0</v>
      </c>
      <c r="V754" t="s">
        <v>653</v>
      </c>
      <c r="W754" t="s">
        <v>653</v>
      </c>
      <c r="X754" t="s">
        <v>653</v>
      </c>
    </row>
    <row r="755" spans="1:24" x14ac:dyDescent="0.25">
      <c r="A755" t="s">
        <v>63</v>
      </c>
      <c r="B755" t="s">
        <v>64</v>
      </c>
      <c r="C755" t="s">
        <v>656</v>
      </c>
      <c r="D755">
        <v>2018</v>
      </c>
      <c r="E755" t="s">
        <v>50</v>
      </c>
      <c r="F755">
        <v>1</v>
      </c>
      <c r="G755">
        <v>571201.5</v>
      </c>
      <c r="H755">
        <v>139983.5263</v>
      </c>
      <c r="I755">
        <v>50464.525220000003</v>
      </c>
      <c r="J755">
        <v>89519.001050000006</v>
      </c>
      <c r="K755">
        <v>74.839699999999993</v>
      </c>
      <c r="L755">
        <v>2205099506.9999399</v>
      </c>
      <c r="M755">
        <v>3860.4581868218834</v>
      </c>
      <c r="N755">
        <v>66</v>
      </c>
      <c r="O755">
        <v>2.8619453899999998</v>
      </c>
      <c r="P755">
        <v>60.120819089999998</v>
      </c>
      <c r="Q755">
        <v>122.91941116</v>
      </c>
      <c r="R755">
        <v>0.104</v>
      </c>
      <c r="S755">
        <v>0.33</v>
      </c>
      <c r="T755">
        <v>2518</v>
      </c>
      <c r="U755">
        <v>0</v>
      </c>
      <c r="V755" t="s">
        <v>653</v>
      </c>
      <c r="W755" t="s">
        <v>653</v>
      </c>
      <c r="X755" t="s">
        <v>653</v>
      </c>
    </row>
    <row r="756" spans="1:24" x14ac:dyDescent="0.25">
      <c r="A756" t="s">
        <v>63</v>
      </c>
      <c r="B756" t="s">
        <v>64</v>
      </c>
      <c r="C756" t="s">
        <v>656</v>
      </c>
      <c r="D756">
        <v>2022</v>
      </c>
      <c r="E756" t="s">
        <v>50</v>
      </c>
      <c r="F756">
        <v>1</v>
      </c>
      <c r="G756">
        <v>593149.50000000012</v>
      </c>
      <c r="H756">
        <v>143043.95819999999</v>
      </c>
      <c r="I756">
        <v>55476.298060000001</v>
      </c>
      <c r="J756">
        <v>87567.660170000003</v>
      </c>
      <c r="K756">
        <v>75.906800000000004</v>
      </c>
      <c r="L756">
        <v>2247003344.3424201</v>
      </c>
      <c r="M756">
        <v>3788.2580097301266</v>
      </c>
      <c r="N756">
        <v>71</v>
      </c>
      <c r="O756">
        <v>4.2836952200000002</v>
      </c>
      <c r="P756">
        <v>64.180953979999998</v>
      </c>
      <c r="Q756">
        <v>183.53793051</v>
      </c>
      <c r="R756">
        <v>0.104</v>
      </c>
      <c r="S756">
        <v>0.33</v>
      </c>
      <c r="T756">
        <v>2518</v>
      </c>
      <c r="U756">
        <v>0</v>
      </c>
      <c r="V756">
        <v>90</v>
      </c>
      <c r="W756">
        <v>66378873</v>
      </c>
      <c r="X756">
        <v>4866341</v>
      </c>
    </row>
    <row r="757" spans="1:24" x14ac:dyDescent="0.25">
      <c r="A757" t="s">
        <v>63</v>
      </c>
      <c r="B757" t="s">
        <v>64</v>
      </c>
      <c r="C757" t="s">
        <v>656</v>
      </c>
      <c r="D757">
        <v>2024</v>
      </c>
      <c r="E757" t="s">
        <v>50</v>
      </c>
      <c r="F757">
        <v>1</v>
      </c>
      <c r="G757">
        <v>526140</v>
      </c>
      <c r="H757">
        <v>136804.80480000001</v>
      </c>
      <c r="I757">
        <v>136804.80480000001</v>
      </c>
      <c r="J757">
        <v>136804.80480000001</v>
      </c>
      <c r="K757">
        <v>76.058700000000002</v>
      </c>
      <c r="L757">
        <v>2767599017.44874</v>
      </c>
      <c r="M757">
        <v>5260.1950382953964</v>
      </c>
      <c r="N757">
        <v>71</v>
      </c>
      <c r="O757">
        <v>4.2836952200000002</v>
      </c>
      <c r="P757">
        <v>64.180953979999998</v>
      </c>
      <c r="Q757">
        <v>183.53793051</v>
      </c>
      <c r="R757">
        <v>0.104</v>
      </c>
      <c r="S757">
        <v>0.33</v>
      </c>
      <c r="T757">
        <v>2518</v>
      </c>
      <c r="U757">
        <v>0</v>
      </c>
      <c r="V757">
        <v>90</v>
      </c>
      <c r="W757">
        <v>76773374</v>
      </c>
      <c r="X757">
        <v>7207031</v>
      </c>
    </row>
    <row r="758" spans="1:24" x14ac:dyDescent="0.25">
      <c r="A758" t="s">
        <v>65</v>
      </c>
      <c r="B758" t="s">
        <v>66</v>
      </c>
      <c r="C758" t="s">
        <v>654</v>
      </c>
      <c r="D758">
        <v>2013</v>
      </c>
      <c r="E758" t="s">
        <v>24</v>
      </c>
      <c r="F758">
        <v>0</v>
      </c>
      <c r="G758">
        <v>21632850.000000004</v>
      </c>
      <c r="H758">
        <v>17478419.559999999</v>
      </c>
      <c r="I758">
        <v>2390782.2230000002</v>
      </c>
      <c r="J758">
        <v>15087637.33</v>
      </c>
      <c r="K758">
        <v>58.730499999999999</v>
      </c>
      <c r="L758">
        <v>33728621180.323101</v>
      </c>
      <c r="M758">
        <v>1559.1390491924594</v>
      </c>
      <c r="N758">
        <v>46</v>
      </c>
      <c r="O758">
        <v>0.48038110000000001</v>
      </c>
      <c r="P758">
        <v>13.22866726</v>
      </c>
      <c r="Q758">
        <v>7.5704642700000004</v>
      </c>
      <c r="R758">
        <v>3.6999999999999998E-2</v>
      </c>
      <c r="S758">
        <v>0.6</v>
      </c>
      <c r="T758">
        <v>16613</v>
      </c>
      <c r="U758">
        <v>0</v>
      </c>
      <c r="V758" t="s">
        <v>653</v>
      </c>
      <c r="W758" t="s">
        <v>653</v>
      </c>
      <c r="X758" t="s">
        <v>653</v>
      </c>
    </row>
    <row r="759" spans="1:24" x14ac:dyDescent="0.25">
      <c r="A759" t="s">
        <v>65</v>
      </c>
      <c r="B759" t="s">
        <v>66</v>
      </c>
      <c r="C759" t="s">
        <v>654</v>
      </c>
      <c r="D759">
        <v>2018</v>
      </c>
      <c r="E759" t="s">
        <v>24</v>
      </c>
      <c r="F759">
        <v>0</v>
      </c>
      <c r="G759">
        <v>25076746.500000004</v>
      </c>
      <c r="H759">
        <v>17202780.140000001</v>
      </c>
      <c r="I759">
        <v>2773309.8640000001</v>
      </c>
      <c r="J759">
        <v>14429470.279999999</v>
      </c>
      <c r="K759">
        <v>61.188800000000001</v>
      </c>
      <c r="L759">
        <v>39955552189.794998</v>
      </c>
      <c r="M759">
        <v>1593.3307851477061</v>
      </c>
      <c r="N759">
        <v>45</v>
      </c>
      <c r="O759">
        <v>0.35133773000000001</v>
      </c>
      <c r="P759">
        <v>9.7062625899999997</v>
      </c>
      <c r="Q759">
        <v>5.6615748400000001</v>
      </c>
      <c r="R759">
        <v>3.6999999999999998E-2</v>
      </c>
      <c r="S759">
        <v>0.6</v>
      </c>
      <c r="T759">
        <v>16613</v>
      </c>
      <c r="U759">
        <v>0</v>
      </c>
      <c r="V759" t="s">
        <v>653</v>
      </c>
      <c r="W759" t="s">
        <v>653</v>
      </c>
      <c r="X759" t="s">
        <v>653</v>
      </c>
    </row>
    <row r="760" spans="1:24" x14ac:dyDescent="0.25">
      <c r="A760" t="s">
        <v>65</v>
      </c>
      <c r="B760" t="s">
        <v>66</v>
      </c>
      <c r="C760" t="s">
        <v>654</v>
      </c>
      <c r="D760">
        <v>2022</v>
      </c>
      <c r="E760" t="s">
        <v>24</v>
      </c>
      <c r="F760">
        <v>2</v>
      </c>
      <c r="G760">
        <v>27914536.499999996</v>
      </c>
      <c r="H760">
        <v>17639420.289999999</v>
      </c>
      <c r="I760">
        <v>3288347.7080000001</v>
      </c>
      <c r="J760">
        <v>14351072.58</v>
      </c>
      <c r="K760">
        <v>62.442799999999998</v>
      </c>
      <c r="L760">
        <v>44347206072.5513</v>
      </c>
      <c r="M760">
        <v>1588.6778586687731</v>
      </c>
      <c r="N760">
        <v>47</v>
      </c>
      <c r="O760">
        <v>0.67123394999999997</v>
      </c>
      <c r="P760">
        <v>14.98838997</v>
      </c>
      <c r="Q760">
        <v>10.78825018</v>
      </c>
      <c r="R760">
        <v>3.6999999999999998E-2</v>
      </c>
      <c r="S760">
        <v>0.6</v>
      </c>
      <c r="T760">
        <v>16613</v>
      </c>
      <c r="U760">
        <v>8066</v>
      </c>
      <c r="V760">
        <v>4260</v>
      </c>
      <c r="W760">
        <v>66378873</v>
      </c>
      <c r="X760">
        <v>121115452</v>
      </c>
    </row>
    <row r="761" spans="1:24" x14ac:dyDescent="0.25">
      <c r="A761" t="s">
        <v>65</v>
      </c>
      <c r="B761" t="s">
        <v>66</v>
      </c>
      <c r="C761" t="s">
        <v>654</v>
      </c>
      <c r="D761">
        <v>2024</v>
      </c>
      <c r="E761" t="s">
        <v>24</v>
      </c>
      <c r="F761">
        <v>2</v>
      </c>
      <c r="G761">
        <v>29499946</v>
      </c>
      <c r="H761">
        <v>17763917.850000001</v>
      </c>
      <c r="I761">
        <v>17763917.850000001</v>
      </c>
      <c r="J761">
        <v>17763917.850000001</v>
      </c>
      <c r="K761">
        <v>63.699599999999997</v>
      </c>
      <c r="L761">
        <v>51326764684.859497</v>
      </c>
      <c r="M761">
        <v>1739.8935131901426</v>
      </c>
      <c r="N761">
        <v>48</v>
      </c>
      <c r="O761">
        <v>0.67123394999999997</v>
      </c>
      <c r="P761">
        <v>14.98838997</v>
      </c>
      <c r="Q761">
        <v>10.78825018</v>
      </c>
      <c r="R761">
        <v>3.6999999999999998E-2</v>
      </c>
      <c r="S761">
        <v>0.6</v>
      </c>
      <c r="T761">
        <v>16613</v>
      </c>
      <c r="U761">
        <v>0</v>
      </c>
      <c r="V761">
        <v>6277</v>
      </c>
      <c r="W761">
        <v>88466348</v>
      </c>
      <c r="X761">
        <v>134746720</v>
      </c>
    </row>
    <row r="762" spans="1:24" x14ac:dyDescent="0.25">
      <c r="A762" t="s">
        <v>65</v>
      </c>
      <c r="B762" t="s">
        <v>66</v>
      </c>
      <c r="C762" t="s">
        <v>654</v>
      </c>
      <c r="D762">
        <v>2013</v>
      </c>
      <c r="E762" t="s">
        <v>25</v>
      </c>
      <c r="F762">
        <v>0</v>
      </c>
      <c r="G762">
        <v>21632850.000000004</v>
      </c>
      <c r="H762">
        <v>17478419.559999999</v>
      </c>
      <c r="I762">
        <v>2390782.2230000002</v>
      </c>
      <c r="J762">
        <v>15087637.33</v>
      </c>
      <c r="K762">
        <v>58.730499999999999</v>
      </c>
      <c r="L762">
        <v>33728621180.323101</v>
      </c>
      <c r="M762">
        <v>1559.1390491924594</v>
      </c>
      <c r="N762">
        <v>46</v>
      </c>
      <c r="O762">
        <v>0.48038110000000001</v>
      </c>
      <c r="P762">
        <v>13.22866726</v>
      </c>
      <c r="Q762">
        <v>7.5704642700000004</v>
      </c>
      <c r="R762">
        <v>3.6999999999999998E-2</v>
      </c>
      <c r="S762">
        <v>0.6</v>
      </c>
      <c r="T762">
        <v>16613</v>
      </c>
      <c r="U762">
        <v>0</v>
      </c>
      <c r="V762" t="s">
        <v>653</v>
      </c>
      <c r="W762" t="s">
        <v>653</v>
      </c>
      <c r="X762" t="s">
        <v>653</v>
      </c>
    </row>
    <row r="763" spans="1:24" x14ac:dyDescent="0.25">
      <c r="A763" t="s">
        <v>65</v>
      </c>
      <c r="B763" t="s">
        <v>66</v>
      </c>
      <c r="C763" t="s">
        <v>654</v>
      </c>
      <c r="D763">
        <v>2018</v>
      </c>
      <c r="E763" t="s">
        <v>25</v>
      </c>
      <c r="F763">
        <v>0</v>
      </c>
      <c r="G763">
        <v>25076746.500000004</v>
      </c>
      <c r="H763">
        <v>17202780.140000001</v>
      </c>
      <c r="I763">
        <v>2773309.8640000001</v>
      </c>
      <c r="J763">
        <v>14429470.279999999</v>
      </c>
      <c r="K763">
        <v>61.188800000000001</v>
      </c>
      <c r="L763">
        <v>39955552189.794998</v>
      </c>
      <c r="M763">
        <v>1593.3307851477061</v>
      </c>
      <c r="N763">
        <v>45</v>
      </c>
      <c r="O763">
        <v>0.35133773000000001</v>
      </c>
      <c r="P763">
        <v>9.7062625899999997</v>
      </c>
      <c r="Q763">
        <v>5.6615748400000001</v>
      </c>
      <c r="R763">
        <v>3.6999999999999998E-2</v>
      </c>
      <c r="S763">
        <v>0.6</v>
      </c>
      <c r="T763">
        <v>16613</v>
      </c>
      <c r="U763">
        <v>0</v>
      </c>
      <c r="V763" t="s">
        <v>653</v>
      </c>
      <c r="W763" t="s">
        <v>653</v>
      </c>
      <c r="X763" t="s">
        <v>653</v>
      </c>
    </row>
    <row r="764" spans="1:24" x14ac:dyDescent="0.25">
      <c r="A764" t="s">
        <v>65</v>
      </c>
      <c r="B764" t="s">
        <v>66</v>
      </c>
      <c r="C764" t="s">
        <v>654</v>
      </c>
      <c r="D764">
        <v>2022</v>
      </c>
      <c r="E764" t="s">
        <v>25</v>
      </c>
      <c r="F764">
        <v>310</v>
      </c>
      <c r="G764">
        <v>27914536.499999996</v>
      </c>
      <c r="H764">
        <v>17639420.289999999</v>
      </c>
      <c r="I764">
        <v>3288347.7080000001</v>
      </c>
      <c r="J764">
        <v>14351072.58</v>
      </c>
      <c r="K764">
        <v>62.442799999999998</v>
      </c>
      <c r="L764">
        <v>44347206072.5513</v>
      </c>
      <c r="M764">
        <v>1588.6778586687731</v>
      </c>
      <c r="N764">
        <v>47</v>
      </c>
      <c r="O764">
        <v>0.67123394999999997</v>
      </c>
      <c r="P764">
        <v>14.98838997</v>
      </c>
      <c r="Q764">
        <v>10.78825018</v>
      </c>
      <c r="R764">
        <v>3.6999999999999998E-2</v>
      </c>
      <c r="S764">
        <v>0.6</v>
      </c>
      <c r="T764">
        <v>16613</v>
      </c>
      <c r="U764">
        <v>8066</v>
      </c>
      <c r="V764">
        <v>4260</v>
      </c>
      <c r="W764">
        <v>66378873</v>
      </c>
      <c r="X764">
        <v>121115452</v>
      </c>
    </row>
    <row r="765" spans="1:24" x14ac:dyDescent="0.25">
      <c r="A765" t="s">
        <v>65</v>
      </c>
      <c r="B765" t="s">
        <v>66</v>
      </c>
      <c r="C765" t="s">
        <v>654</v>
      </c>
      <c r="D765">
        <v>2024</v>
      </c>
      <c r="E765" t="s">
        <v>25</v>
      </c>
      <c r="F765">
        <v>10446</v>
      </c>
      <c r="G765">
        <v>29499946</v>
      </c>
      <c r="H765">
        <v>17763917.850000001</v>
      </c>
      <c r="I765">
        <v>17763917.850000001</v>
      </c>
      <c r="J765">
        <v>17763917.850000001</v>
      </c>
      <c r="K765">
        <v>63.699599999999997</v>
      </c>
      <c r="L765">
        <v>51326764684.859497</v>
      </c>
      <c r="M765">
        <v>1739.8935131901426</v>
      </c>
      <c r="N765">
        <v>48</v>
      </c>
      <c r="O765">
        <v>0.67123394999999997</v>
      </c>
      <c r="P765">
        <v>14.98838997</v>
      </c>
      <c r="Q765">
        <v>10.78825018</v>
      </c>
      <c r="R765">
        <v>3.6999999999999998E-2</v>
      </c>
      <c r="S765">
        <v>0.6</v>
      </c>
      <c r="T765">
        <v>16613</v>
      </c>
      <c r="U765">
        <v>0</v>
      </c>
      <c r="V765">
        <v>6277</v>
      </c>
      <c r="W765">
        <v>88466348</v>
      </c>
      <c r="X765">
        <v>134746720</v>
      </c>
    </row>
    <row r="766" spans="1:24" x14ac:dyDescent="0.25">
      <c r="A766" t="s">
        <v>65</v>
      </c>
      <c r="B766" t="s">
        <v>66</v>
      </c>
      <c r="C766" t="s">
        <v>654</v>
      </c>
      <c r="D766">
        <v>2013</v>
      </c>
      <c r="E766" t="s">
        <v>26</v>
      </c>
      <c r="F766">
        <v>0</v>
      </c>
      <c r="G766">
        <v>21632850.000000004</v>
      </c>
      <c r="H766">
        <v>17478419.559999999</v>
      </c>
      <c r="I766">
        <v>2390782.2230000002</v>
      </c>
      <c r="J766">
        <v>15087637.33</v>
      </c>
      <c r="K766">
        <v>58.730499999999999</v>
      </c>
      <c r="L766">
        <v>33728621180.323101</v>
      </c>
      <c r="M766">
        <v>1559.1390491924594</v>
      </c>
      <c r="N766">
        <v>46</v>
      </c>
      <c r="O766">
        <v>0.48038110000000001</v>
      </c>
      <c r="P766">
        <v>13.22866726</v>
      </c>
      <c r="Q766">
        <v>7.5704642700000004</v>
      </c>
      <c r="R766">
        <v>3.6999999999999998E-2</v>
      </c>
      <c r="S766">
        <v>0.6</v>
      </c>
      <c r="T766">
        <v>16613</v>
      </c>
      <c r="U766">
        <v>0</v>
      </c>
      <c r="V766" t="s">
        <v>653</v>
      </c>
      <c r="W766" t="s">
        <v>653</v>
      </c>
      <c r="X766" t="s">
        <v>653</v>
      </c>
    </row>
    <row r="767" spans="1:24" x14ac:dyDescent="0.25">
      <c r="A767" t="s">
        <v>65</v>
      </c>
      <c r="B767" t="s">
        <v>66</v>
      </c>
      <c r="C767" t="s">
        <v>654</v>
      </c>
      <c r="D767">
        <v>2018</v>
      </c>
      <c r="E767" t="s">
        <v>26</v>
      </c>
      <c r="F767">
        <v>0</v>
      </c>
      <c r="G767">
        <v>25076746.500000004</v>
      </c>
      <c r="H767">
        <v>17202780.140000001</v>
      </c>
      <c r="I767">
        <v>2773309.8640000001</v>
      </c>
      <c r="J767">
        <v>14429470.279999999</v>
      </c>
      <c r="K767">
        <v>61.188800000000001</v>
      </c>
      <c r="L767">
        <v>39955552189.794998</v>
      </c>
      <c r="M767">
        <v>1593.3307851477061</v>
      </c>
      <c r="N767">
        <v>45</v>
      </c>
      <c r="O767">
        <v>0.35133773000000001</v>
      </c>
      <c r="P767">
        <v>9.7062625899999997</v>
      </c>
      <c r="Q767">
        <v>5.6615748400000001</v>
      </c>
      <c r="R767">
        <v>3.6999999999999998E-2</v>
      </c>
      <c r="S767">
        <v>0.6</v>
      </c>
      <c r="T767">
        <v>16613</v>
      </c>
      <c r="U767">
        <v>0</v>
      </c>
      <c r="V767" t="s">
        <v>653</v>
      </c>
      <c r="W767" t="s">
        <v>653</v>
      </c>
      <c r="X767" t="s">
        <v>653</v>
      </c>
    </row>
    <row r="768" spans="1:24" x14ac:dyDescent="0.25">
      <c r="A768" t="s">
        <v>65</v>
      </c>
      <c r="B768" t="s">
        <v>66</v>
      </c>
      <c r="C768" t="s">
        <v>654</v>
      </c>
      <c r="D768">
        <v>2022</v>
      </c>
      <c r="E768" t="s">
        <v>26</v>
      </c>
      <c r="F768">
        <v>88</v>
      </c>
      <c r="G768">
        <v>27914536.499999996</v>
      </c>
      <c r="H768">
        <v>17639420.289999999</v>
      </c>
      <c r="I768">
        <v>3288347.7080000001</v>
      </c>
      <c r="J768">
        <v>14351072.58</v>
      </c>
      <c r="K768">
        <v>62.442799999999998</v>
      </c>
      <c r="L768">
        <v>44347206072.5513</v>
      </c>
      <c r="M768">
        <v>1588.6778586687731</v>
      </c>
      <c r="N768">
        <v>47</v>
      </c>
      <c r="O768">
        <v>0.67123394999999997</v>
      </c>
      <c r="P768">
        <v>14.98838997</v>
      </c>
      <c r="Q768">
        <v>10.78825018</v>
      </c>
      <c r="R768">
        <v>3.6999999999999998E-2</v>
      </c>
      <c r="S768">
        <v>0.6</v>
      </c>
      <c r="T768">
        <v>16613</v>
      </c>
      <c r="U768">
        <v>8066</v>
      </c>
      <c r="V768">
        <v>4260</v>
      </c>
      <c r="W768">
        <v>66378873</v>
      </c>
      <c r="X768">
        <v>121115452</v>
      </c>
    </row>
    <row r="769" spans="1:24" x14ac:dyDescent="0.25">
      <c r="A769" t="s">
        <v>65</v>
      </c>
      <c r="B769" t="s">
        <v>66</v>
      </c>
      <c r="C769" t="s">
        <v>654</v>
      </c>
      <c r="D769">
        <v>2024</v>
      </c>
      <c r="E769" t="s">
        <v>26</v>
      </c>
      <c r="F769">
        <v>88</v>
      </c>
      <c r="G769">
        <v>29499946</v>
      </c>
      <c r="H769">
        <v>17763917.850000001</v>
      </c>
      <c r="I769">
        <v>17763917.850000001</v>
      </c>
      <c r="J769">
        <v>17763917.850000001</v>
      </c>
      <c r="K769">
        <v>63.699599999999997</v>
      </c>
      <c r="L769">
        <v>51326764684.859497</v>
      </c>
      <c r="M769">
        <v>1739.8935131901426</v>
      </c>
      <c r="N769">
        <v>48</v>
      </c>
      <c r="O769">
        <v>0.67123394999999997</v>
      </c>
      <c r="P769">
        <v>14.98838997</v>
      </c>
      <c r="Q769">
        <v>10.78825018</v>
      </c>
      <c r="R769">
        <v>3.6999999999999998E-2</v>
      </c>
      <c r="S769">
        <v>0.6</v>
      </c>
      <c r="T769">
        <v>16613</v>
      </c>
      <c r="U769">
        <v>0</v>
      </c>
      <c r="V769">
        <v>6277</v>
      </c>
      <c r="W769">
        <v>88466348</v>
      </c>
      <c r="X769">
        <v>134746720</v>
      </c>
    </row>
    <row r="770" spans="1:24" x14ac:dyDescent="0.25">
      <c r="A770" t="s">
        <v>65</v>
      </c>
      <c r="B770" t="s">
        <v>66</v>
      </c>
      <c r="C770" t="s">
        <v>654</v>
      </c>
      <c r="D770">
        <v>2013</v>
      </c>
      <c r="E770" t="s">
        <v>27</v>
      </c>
      <c r="F770">
        <v>0</v>
      </c>
      <c r="G770">
        <v>21632850.000000004</v>
      </c>
      <c r="H770">
        <v>17478419.559999999</v>
      </c>
      <c r="I770">
        <v>2390782.2230000002</v>
      </c>
      <c r="J770">
        <v>15087637.33</v>
      </c>
      <c r="K770">
        <v>58.730499999999999</v>
      </c>
      <c r="L770">
        <v>33728621180.323101</v>
      </c>
      <c r="M770">
        <v>1559.1390491924594</v>
      </c>
      <c r="N770">
        <v>46</v>
      </c>
      <c r="O770">
        <v>0.48038110000000001</v>
      </c>
      <c r="P770">
        <v>13.22866726</v>
      </c>
      <c r="Q770">
        <v>7.5704642700000004</v>
      </c>
      <c r="R770">
        <v>3.6999999999999998E-2</v>
      </c>
      <c r="S770">
        <v>0.6</v>
      </c>
      <c r="T770">
        <v>16613</v>
      </c>
      <c r="U770">
        <v>0</v>
      </c>
      <c r="V770" t="s">
        <v>653</v>
      </c>
      <c r="W770" t="s">
        <v>653</v>
      </c>
      <c r="X770" t="s">
        <v>653</v>
      </c>
    </row>
    <row r="771" spans="1:24" x14ac:dyDescent="0.25">
      <c r="A771" t="s">
        <v>65</v>
      </c>
      <c r="B771" t="s">
        <v>66</v>
      </c>
      <c r="C771" t="s">
        <v>654</v>
      </c>
      <c r="D771">
        <v>2018</v>
      </c>
      <c r="E771" t="s">
        <v>27</v>
      </c>
      <c r="F771">
        <v>308</v>
      </c>
      <c r="G771">
        <v>25076746.500000004</v>
      </c>
      <c r="H771">
        <v>17202780.140000001</v>
      </c>
      <c r="I771">
        <v>2773309.8640000001</v>
      </c>
      <c r="J771">
        <v>14429470.279999999</v>
      </c>
      <c r="K771">
        <v>61.188800000000001</v>
      </c>
      <c r="L771">
        <v>39955552189.794998</v>
      </c>
      <c r="M771">
        <v>1593.3307851477061</v>
      </c>
      <c r="N771">
        <v>45</v>
      </c>
      <c r="O771">
        <v>0.35133773000000001</v>
      </c>
      <c r="P771">
        <v>9.7062625899999997</v>
      </c>
      <c r="Q771">
        <v>5.6615748400000001</v>
      </c>
      <c r="R771">
        <v>3.6999999999999998E-2</v>
      </c>
      <c r="S771">
        <v>0.6</v>
      </c>
      <c r="T771">
        <v>16613</v>
      </c>
      <c r="U771">
        <v>0</v>
      </c>
      <c r="V771" t="s">
        <v>653</v>
      </c>
      <c r="W771" t="s">
        <v>653</v>
      </c>
      <c r="X771" t="s">
        <v>653</v>
      </c>
    </row>
    <row r="772" spans="1:24" x14ac:dyDescent="0.25">
      <c r="A772" t="s">
        <v>65</v>
      </c>
      <c r="B772" t="s">
        <v>66</v>
      </c>
      <c r="C772" t="s">
        <v>654</v>
      </c>
      <c r="D772">
        <v>2022</v>
      </c>
      <c r="E772" t="s">
        <v>27</v>
      </c>
      <c r="F772">
        <v>317</v>
      </c>
      <c r="G772">
        <v>27914536.499999996</v>
      </c>
      <c r="H772">
        <v>17639420.289999999</v>
      </c>
      <c r="I772">
        <v>3288347.7080000001</v>
      </c>
      <c r="J772">
        <v>14351072.58</v>
      </c>
      <c r="K772">
        <v>62.442799999999998</v>
      </c>
      <c r="L772">
        <v>44347206072.5513</v>
      </c>
      <c r="M772">
        <v>1588.6778586687731</v>
      </c>
      <c r="N772">
        <v>47</v>
      </c>
      <c r="O772">
        <v>0.67123394999999997</v>
      </c>
      <c r="P772">
        <v>14.98838997</v>
      </c>
      <c r="Q772">
        <v>10.78825018</v>
      </c>
      <c r="R772">
        <v>3.6999999999999998E-2</v>
      </c>
      <c r="S772">
        <v>0.6</v>
      </c>
      <c r="T772">
        <v>16613</v>
      </c>
      <c r="U772">
        <v>8066</v>
      </c>
      <c r="V772">
        <v>4260</v>
      </c>
      <c r="W772">
        <v>66378873</v>
      </c>
      <c r="X772">
        <v>121115452</v>
      </c>
    </row>
    <row r="773" spans="1:24" x14ac:dyDescent="0.25">
      <c r="A773" t="s">
        <v>65</v>
      </c>
      <c r="B773" t="s">
        <v>66</v>
      </c>
      <c r="C773" t="s">
        <v>654</v>
      </c>
      <c r="D773">
        <v>2024</v>
      </c>
      <c r="E773" t="s">
        <v>27</v>
      </c>
      <c r="F773">
        <v>296</v>
      </c>
      <c r="G773">
        <v>29499946</v>
      </c>
      <c r="H773">
        <v>17763917.850000001</v>
      </c>
      <c r="I773">
        <v>17763917.850000001</v>
      </c>
      <c r="J773">
        <v>17763917.850000001</v>
      </c>
      <c r="K773">
        <v>63.699599999999997</v>
      </c>
      <c r="L773">
        <v>51326764684.859497</v>
      </c>
      <c r="M773">
        <v>1739.8935131901426</v>
      </c>
      <c r="N773">
        <v>48</v>
      </c>
      <c r="O773">
        <v>0.67123394999999997</v>
      </c>
      <c r="P773">
        <v>14.98838997</v>
      </c>
      <c r="Q773">
        <v>10.78825018</v>
      </c>
      <c r="R773">
        <v>3.6999999999999998E-2</v>
      </c>
      <c r="S773">
        <v>0.6</v>
      </c>
      <c r="T773">
        <v>16613</v>
      </c>
      <c r="U773">
        <v>0</v>
      </c>
      <c r="V773">
        <v>6277</v>
      </c>
      <c r="W773">
        <v>88466348</v>
      </c>
      <c r="X773">
        <v>134746720</v>
      </c>
    </row>
    <row r="774" spans="1:24" x14ac:dyDescent="0.25">
      <c r="A774" t="s">
        <v>65</v>
      </c>
      <c r="B774" t="s">
        <v>66</v>
      </c>
      <c r="C774" t="s">
        <v>654</v>
      </c>
      <c r="D774">
        <v>2013</v>
      </c>
      <c r="E774" t="s">
        <v>28</v>
      </c>
      <c r="F774">
        <v>0</v>
      </c>
      <c r="G774">
        <v>21632850.000000004</v>
      </c>
      <c r="H774">
        <v>17478419.559999999</v>
      </c>
      <c r="I774">
        <v>2390782.2230000002</v>
      </c>
      <c r="J774">
        <v>15087637.33</v>
      </c>
      <c r="K774">
        <v>58.730499999999999</v>
      </c>
      <c r="L774">
        <v>33728621180.323101</v>
      </c>
      <c r="M774">
        <v>1559.1390491924594</v>
      </c>
      <c r="N774">
        <v>46</v>
      </c>
      <c r="O774">
        <v>0.48038110000000001</v>
      </c>
      <c r="P774">
        <v>13.22866726</v>
      </c>
      <c r="Q774">
        <v>7.5704642700000004</v>
      </c>
      <c r="R774">
        <v>3.6999999999999998E-2</v>
      </c>
      <c r="S774">
        <v>0.6</v>
      </c>
      <c r="T774">
        <v>16613</v>
      </c>
      <c r="U774">
        <v>0</v>
      </c>
      <c r="V774" t="s">
        <v>653</v>
      </c>
      <c r="W774" t="s">
        <v>653</v>
      </c>
      <c r="X774" t="s">
        <v>653</v>
      </c>
    </row>
    <row r="775" spans="1:24" x14ac:dyDescent="0.25">
      <c r="A775" t="s">
        <v>65</v>
      </c>
      <c r="B775" t="s">
        <v>66</v>
      </c>
      <c r="C775" t="s">
        <v>654</v>
      </c>
      <c r="D775">
        <v>2018</v>
      </c>
      <c r="E775" t="s">
        <v>28</v>
      </c>
      <c r="F775">
        <v>38</v>
      </c>
      <c r="G775">
        <v>25076746.500000004</v>
      </c>
      <c r="H775">
        <v>17202780.140000001</v>
      </c>
      <c r="I775">
        <v>2773309.8640000001</v>
      </c>
      <c r="J775">
        <v>14429470.279999999</v>
      </c>
      <c r="K775">
        <v>61.188800000000001</v>
      </c>
      <c r="L775">
        <v>39955552189.794998</v>
      </c>
      <c r="M775">
        <v>1593.3307851477061</v>
      </c>
      <c r="N775">
        <v>45</v>
      </c>
      <c r="O775">
        <v>0.35133773000000001</v>
      </c>
      <c r="P775">
        <v>9.7062625899999997</v>
      </c>
      <c r="Q775">
        <v>5.6615748400000001</v>
      </c>
      <c r="R775">
        <v>3.6999999999999998E-2</v>
      </c>
      <c r="S775">
        <v>0.6</v>
      </c>
      <c r="T775">
        <v>16613</v>
      </c>
      <c r="U775">
        <v>0</v>
      </c>
      <c r="V775" t="s">
        <v>653</v>
      </c>
      <c r="W775" t="s">
        <v>653</v>
      </c>
      <c r="X775" t="s">
        <v>653</v>
      </c>
    </row>
    <row r="776" spans="1:24" x14ac:dyDescent="0.25">
      <c r="A776" t="s">
        <v>65</v>
      </c>
      <c r="B776" t="s">
        <v>66</v>
      </c>
      <c r="C776" t="s">
        <v>654</v>
      </c>
      <c r="D776">
        <v>2022</v>
      </c>
      <c r="E776" t="s">
        <v>28</v>
      </c>
      <c r="F776">
        <v>38</v>
      </c>
      <c r="G776">
        <v>27914536.499999996</v>
      </c>
      <c r="H776">
        <v>17639420.289999999</v>
      </c>
      <c r="I776">
        <v>3288347.7080000001</v>
      </c>
      <c r="J776">
        <v>14351072.58</v>
      </c>
      <c r="K776">
        <v>62.442799999999998</v>
      </c>
      <c r="L776">
        <v>44347206072.5513</v>
      </c>
      <c r="M776">
        <v>1588.6778586687731</v>
      </c>
      <c r="N776">
        <v>47</v>
      </c>
      <c r="O776">
        <v>0.67123394999999997</v>
      </c>
      <c r="P776">
        <v>14.98838997</v>
      </c>
      <c r="Q776">
        <v>10.78825018</v>
      </c>
      <c r="R776">
        <v>3.6999999999999998E-2</v>
      </c>
      <c r="S776">
        <v>0.6</v>
      </c>
      <c r="T776">
        <v>16613</v>
      </c>
      <c r="U776">
        <v>8066</v>
      </c>
      <c r="V776">
        <v>4260</v>
      </c>
      <c r="W776">
        <v>66378873</v>
      </c>
      <c r="X776">
        <v>121115452</v>
      </c>
    </row>
    <row r="777" spans="1:24" x14ac:dyDescent="0.25">
      <c r="A777" t="s">
        <v>65</v>
      </c>
      <c r="B777" t="s">
        <v>66</v>
      </c>
      <c r="C777" t="s">
        <v>654</v>
      </c>
      <c r="D777">
        <v>2024</v>
      </c>
      <c r="E777" t="s">
        <v>28</v>
      </c>
      <c r="F777">
        <v>38</v>
      </c>
      <c r="G777">
        <v>29499946</v>
      </c>
      <c r="H777">
        <v>17763917.850000001</v>
      </c>
      <c r="I777">
        <v>17763917.850000001</v>
      </c>
      <c r="J777">
        <v>17763917.850000001</v>
      </c>
      <c r="K777">
        <v>63.699599999999997</v>
      </c>
      <c r="L777">
        <v>51326764684.859497</v>
      </c>
      <c r="M777">
        <v>1739.8935131901426</v>
      </c>
      <c r="N777">
        <v>48</v>
      </c>
      <c r="O777">
        <v>0.67123394999999997</v>
      </c>
      <c r="P777">
        <v>14.98838997</v>
      </c>
      <c r="Q777">
        <v>10.78825018</v>
      </c>
      <c r="R777">
        <v>3.6999999999999998E-2</v>
      </c>
      <c r="S777">
        <v>0.6</v>
      </c>
      <c r="T777">
        <v>16613</v>
      </c>
      <c r="U777">
        <v>0</v>
      </c>
      <c r="V777">
        <v>6277</v>
      </c>
      <c r="W777">
        <v>88466348</v>
      </c>
      <c r="X777">
        <v>134746720</v>
      </c>
    </row>
    <row r="778" spans="1:24" x14ac:dyDescent="0.25">
      <c r="A778" t="s">
        <v>65</v>
      </c>
      <c r="B778" t="s">
        <v>66</v>
      </c>
      <c r="C778" t="s">
        <v>654</v>
      </c>
      <c r="D778">
        <v>2013</v>
      </c>
      <c r="E778" t="s">
        <v>29</v>
      </c>
      <c r="F778">
        <v>0</v>
      </c>
      <c r="G778">
        <v>21632850.000000004</v>
      </c>
      <c r="H778">
        <v>17478419.559999999</v>
      </c>
      <c r="I778">
        <v>2390782.2230000002</v>
      </c>
      <c r="J778">
        <v>15087637.33</v>
      </c>
      <c r="K778">
        <v>58.730499999999999</v>
      </c>
      <c r="L778">
        <v>33728621180.323101</v>
      </c>
      <c r="M778">
        <v>1559.1390491924594</v>
      </c>
      <c r="N778">
        <v>46</v>
      </c>
      <c r="O778">
        <v>0.48038110000000001</v>
      </c>
      <c r="P778">
        <v>13.22866726</v>
      </c>
      <c r="Q778">
        <v>7.5704642700000004</v>
      </c>
      <c r="R778">
        <v>3.6999999999999998E-2</v>
      </c>
      <c r="S778">
        <v>0.6</v>
      </c>
      <c r="T778">
        <v>16613</v>
      </c>
      <c r="U778">
        <v>0</v>
      </c>
      <c r="V778" t="s">
        <v>653</v>
      </c>
      <c r="W778" t="s">
        <v>653</v>
      </c>
      <c r="X778" t="s">
        <v>653</v>
      </c>
    </row>
    <row r="779" spans="1:24" x14ac:dyDescent="0.25">
      <c r="A779" t="s">
        <v>65</v>
      </c>
      <c r="B779" t="s">
        <v>66</v>
      </c>
      <c r="C779" t="s">
        <v>654</v>
      </c>
      <c r="D779">
        <v>2018</v>
      </c>
      <c r="E779" t="s">
        <v>29</v>
      </c>
      <c r="F779">
        <v>238</v>
      </c>
      <c r="G779">
        <v>25076746.500000004</v>
      </c>
      <c r="H779">
        <v>17202780.140000001</v>
      </c>
      <c r="I779">
        <v>2773309.8640000001</v>
      </c>
      <c r="J779">
        <v>14429470.279999999</v>
      </c>
      <c r="K779">
        <v>61.188800000000001</v>
      </c>
      <c r="L779">
        <v>39955552189.794998</v>
      </c>
      <c r="M779">
        <v>1593.3307851477061</v>
      </c>
      <c r="N779">
        <v>45</v>
      </c>
      <c r="O779">
        <v>0.35133773000000001</v>
      </c>
      <c r="P779">
        <v>9.7062625899999997</v>
      </c>
      <c r="Q779">
        <v>5.6615748400000001</v>
      </c>
      <c r="R779">
        <v>3.6999999999999998E-2</v>
      </c>
      <c r="S779">
        <v>0.6</v>
      </c>
      <c r="T779">
        <v>16613</v>
      </c>
      <c r="U779">
        <v>0</v>
      </c>
      <c r="V779" t="s">
        <v>653</v>
      </c>
      <c r="W779" t="s">
        <v>653</v>
      </c>
      <c r="X779" t="s">
        <v>653</v>
      </c>
    </row>
    <row r="780" spans="1:24" x14ac:dyDescent="0.25">
      <c r="A780" t="s">
        <v>65</v>
      </c>
      <c r="B780" t="s">
        <v>66</v>
      </c>
      <c r="C780" t="s">
        <v>654</v>
      </c>
      <c r="D780">
        <v>2022</v>
      </c>
      <c r="E780" t="s">
        <v>29</v>
      </c>
      <c r="F780">
        <v>7</v>
      </c>
      <c r="G780">
        <v>27914536.499999996</v>
      </c>
      <c r="H780">
        <v>17639420.289999999</v>
      </c>
      <c r="I780">
        <v>3288347.7080000001</v>
      </c>
      <c r="J780">
        <v>14351072.58</v>
      </c>
      <c r="K780">
        <v>62.442799999999998</v>
      </c>
      <c r="L780">
        <v>44347206072.5513</v>
      </c>
      <c r="M780">
        <v>1588.6778586687731</v>
      </c>
      <c r="N780">
        <v>47</v>
      </c>
      <c r="O780">
        <v>0.67123394999999997</v>
      </c>
      <c r="P780">
        <v>14.98838997</v>
      </c>
      <c r="Q780">
        <v>10.78825018</v>
      </c>
      <c r="R780">
        <v>3.6999999999999998E-2</v>
      </c>
      <c r="S780">
        <v>0.6</v>
      </c>
      <c r="T780">
        <v>16613</v>
      </c>
      <c r="U780">
        <v>8066</v>
      </c>
      <c r="V780">
        <v>4260</v>
      </c>
      <c r="W780">
        <v>66378873</v>
      </c>
      <c r="X780">
        <v>121115452</v>
      </c>
    </row>
    <row r="781" spans="1:24" x14ac:dyDescent="0.25">
      <c r="A781" t="s">
        <v>65</v>
      </c>
      <c r="B781" t="s">
        <v>66</v>
      </c>
      <c r="C781" t="s">
        <v>654</v>
      </c>
      <c r="D781">
        <v>2024</v>
      </c>
      <c r="E781" t="s">
        <v>29</v>
      </c>
      <c r="F781">
        <v>270</v>
      </c>
      <c r="G781">
        <v>29499946</v>
      </c>
      <c r="H781">
        <v>17763917.850000001</v>
      </c>
      <c r="I781">
        <v>17763917.850000001</v>
      </c>
      <c r="J781">
        <v>17763917.850000001</v>
      </c>
      <c r="K781">
        <v>63.699599999999997</v>
      </c>
      <c r="L781">
        <v>51326764684.859497</v>
      </c>
      <c r="M781">
        <v>1739.8935131901426</v>
      </c>
      <c r="N781">
        <v>48</v>
      </c>
      <c r="O781">
        <v>0.67123394999999997</v>
      </c>
      <c r="P781">
        <v>14.98838997</v>
      </c>
      <c r="Q781">
        <v>10.78825018</v>
      </c>
      <c r="R781">
        <v>3.6999999999999998E-2</v>
      </c>
      <c r="S781">
        <v>0.6</v>
      </c>
      <c r="T781">
        <v>16613</v>
      </c>
      <c r="U781">
        <v>0</v>
      </c>
      <c r="V781">
        <v>6277</v>
      </c>
      <c r="W781">
        <v>88466348</v>
      </c>
      <c r="X781">
        <v>134746720</v>
      </c>
    </row>
    <row r="782" spans="1:24" x14ac:dyDescent="0.25">
      <c r="A782" t="s">
        <v>65</v>
      </c>
      <c r="B782" t="s">
        <v>66</v>
      </c>
      <c r="C782" t="s">
        <v>654</v>
      </c>
      <c r="D782">
        <v>2013</v>
      </c>
      <c r="E782" t="s">
        <v>30</v>
      </c>
      <c r="F782">
        <v>0</v>
      </c>
      <c r="G782">
        <v>21632850.000000004</v>
      </c>
      <c r="H782">
        <v>17478419.559999999</v>
      </c>
      <c r="I782">
        <v>2390782.2230000002</v>
      </c>
      <c r="J782">
        <v>15087637.33</v>
      </c>
      <c r="K782">
        <v>58.730499999999999</v>
      </c>
      <c r="L782">
        <v>33728621180.323101</v>
      </c>
      <c r="M782">
        <v>1559.1390491924594</v>
      </c>
      <c r="N782">
        <v>46</v>
      </c>
      <c r="O782">
        <v>0.48038110000000001</v>
      </c>
      <c r="P782">
        <v>13.22866726</v>
      </c>
      <c r="Q782">
        <v>7.5704642700000004</v>
      </c>
      <c r="R782">
        <v>3.6999999999999998E-2</v>
      </c>
      <c r="S782">
        <v>0.6</v>
      </c>
      <c r="T782">
        <v>16613</v>
      </c>
      <c r="U782">
        <v>0</v>
      </c>
      <c r="V782" t="s">
        <v>653</v>
      </c>
      <c r="W782" t="s">
        <v>653</v>
      </c>
      <c r="X782" t="s">
        <v>653</v>
      </c>
    </row>
    <row r="783" spans="1:24" x14ac:dyDescent="0.25">
      <c r="A783" t="s">
        <v>65</v>
      </c>
      <c r="B783" t="s">
        <v>66</v>
      </c>
      <c r="C783" t="s">
        <v>654</v>
      </c>
      <c r="D783">
        <v>2018</v>
      </c>
      <c r="E783" t="s">
        <v>30</v>
      </c>
      <c r="F783">
        <v>250</v>
      </c>
      <c r="G783">
        <v>25076746.500000004</v>
      </c>
      <c r="H783">
        <v>17202780.140000001</v>
      </c>
      <c r="I783">
        <v>2773309.8640000001</v>
      </c>
      <c r="J783">
        <v>14429470.279999999</v>
      </c>
      <c r="K783">
        <v>61.188800000000001</v>
      </c>
      <c r="L783">
        <v>39955552189.794998</v>
      </c>
      <c r="M783">
        <v>1593.3307851477061</v>
      </c>
      <c r="N783">
        <v>45</v>
      </c>
      <c r="O783">
        <v>0.35133773000000001</v>
      </c>
      <c r="P783">
        <v>9.7062625899999997</v>
      </c>
      <c r="Q783">
        <v>5.6615748400000001</v>
      </c>
      <c r="R783">
        <v>3.6999999999999998E-2</v>
      </c>
      <c r="S783">
        <v>0.6</v>
      </c>
      <c r="T783">
        <v>16613</v>
      </c>
      <c r="U783">
        <v>0</v>
      </c>
      <c r="V783" t="s">
        <v>653</v>
      </c>
      <c r="W783" t="s">
        <v>653</v>
      </c>
      <c r="X783" t="s">
        <v>653</v>
      </c>
    </row>
    <row r="784" spans="1:24" x14ac:dyDescent="0.25">
      <c r="A784" t="s">
        <v>65</v>
      </c>
      <c r="B784" t="s">
        <v>66</v>
      </c>
      <c r="C784" t="s">
        <v>654</v>
      </c>
      <c r="D784">
        <v>2022</v>
      </c>
      <c r="E784" t="s">
        <v>30</v>
      </c>
      <c r="F784">
        <v>1195</v>
      </c>
      <c r="G784">
        <v>27914536.499999996</v>
      </c>
      <c r="H784">
        <v>17639420.289999999</v>
      </c>
      <c r="I784">
        <v>3288347.7080000001</v>
      </c>
      <c r="J784">
        <v>14351072.58</v>
      </c>
      <c r="K784">
        <v>62.442799999999998</v>
      </c>
      <c r="L784">
        <v>44347206072.5513</v>
      </c>
      <c r="M784">
        <v>1588.6778586687731</v>
      </c>
      <c r="N784">
        <v>47</v>
      </c>
      <c r="O784">
        <v>0.67123394999999997</v>
      </c>
      <c r="P784">
        <v>14.98838997</v>
      </c>
      <c r="Q784">
        <v>10.78825018</v>
      </c>
      <c r="R784">
        <v>3.6999999999999998E-2</v>
      </c>
      <c r="S784">
        <v>0.6</v>
      </c>
      <c r="T784">
        <v>16613</v>
      </c>
      <c r="U784">
        <v>8066</v>
      </c>
      <c r="V784">
        <v>4260</v>
      </c>
      <c r="W784">
        <v>66378873</v>
      </c>
      <c r="X784">
        <v>121115452</v>
      </c>
    </row>
    <row r="785" spans="1:24" x14ac:dyDescent="0.25">
      <c r="A785" t="s">
        <v>65</v>
      </c>
      <c r="B785" t="s">
        <v>66</v>
      </c>
      <c r="C785" t="s">
        <v>654</v>
      </c>
      <c r="D785">
        <v>2024</v>
      </c>
      <c r="E785" t="s">
        <v>30</v>
      </c>
      <c r="F785">
        <v>1195</v>
      </c>
      <c r="G785">
        <v>29499946</v>
      </c>
      <c r="H785">
        <v>17763917.850000001</v>
      </c>
      <c r="I785">
        <v>17763917.850000001</v>
      </c>
      <c r="J785">
        <v>17763917.850000001</v>
      </c>
      <c r="K785">
        <v>63.699599999999997</v>
      </c>
      <c r="L785">
        <v>51326764684.859497</v>
      </c>
      <c r="M785">
        <v>1739.8935131901426</v>
      </c>
      <c r="N785">
        <v>48</v>
      </c>
      <c r="O785">
        <v>0.67123394999999997</v>
      </c>
      <c r="P785">
        <v>14.98838997</v>
      </c>
      <c r="Q785">
        <v>10.78825018</v>
      </c>
      <c r="R785">
        <v>3.6999999999999998E-2</v>
      </c>
      <c r="S785">
        <v>0.6</v>
      </c>
      <c r="T785">
        <v>16613</v>
      </c>
      <c r="U785">
        <v>0</v>
      </c>
      <c r="V785">
        <v>6277</v>
      </c>
      <c r="W785">
        <v>88466348</v>
      </c>
      <c r="X785">
        <v>134746720</v>
      </c>
    </row>
    <row r="786" spans="1:24" x14ac:dyDescent="0.25">
      <c r="A786" t="s">
        <v>65</v>
      </c>
      <c r="B786" t="s">
        <v>66</v>
      </c>
      <c r="C786" t="s">
        <v>654</v>
      </c>
      <c r="D786">
        <v>2013</v>
      </c>
      <c r="E786" t="s">
        <v>31</v>
      </c>
      <c r="F786">
        <v>0</v>
      </c>
      <c r="G786">
        <v>21632850.000000004</v>
      </c>
      <c r="H786">
        <v>17478419.559999999</v>
      </c>
      <c r="I786">
        <v>2390782.2230000002</v>
      </c>
      <c r="J786">
        <v>15087637.33</v>
      </c>
      <c r="K786">
        <v>58.730499999999999</v>
      </c>
      <c r="L786">
        <v>33728621180.323101</v>
      </c>
      <c r="M786">
        <v>1559.1390491924594</v>
      </c>
      <c r="N786">
        <v>46</v>
      </c>
      <c r="O786">
        <v>0.48038110000000001</v>
      </c>
      <c r="P786">
        <v>13.22866726</v>
      </c>
      <c r="Q786">
        <v>7.5704642700000004</v>
      </c>
      <c r="R786">
        <v>3.6999999999999998E-2</v>
      </c>
      <c r="S786">
        <v>0.6</v>
      </c>
      <c r="T786">
        <v>16613</v>
      </c>
      <c r="U786">
        <v>0</v>
      </c>
      <c r="V786" t="s">
        <v>653</v>
      </c>
      <c r="W786" t="s">
        <v>653</v>
      </c>
      <c r="X786" t="s">
        <v>653</v>
      </c>
    </row>
    <row r="787" spans="1:24" x14ac:dyDescent="0.25">
      <c r="A787" t="s">
        <v>65</v>
      </c>
      <c r="B787" t="s">
        <v>66</v>
      </c>
      <c r="C787" t="s">
        <v>654</v>
      </c>
      <c r="D787">
        <v>2018</v>
      </c>
      <c r="E787" t="s">
        <v>31</v>
      </c>
      <c r="F787">
        <v>0</v>
      </c>
      <c r="G787">
        <v>25076746.500000004</v>
      </c>
      <c r="H787">
        <v>17202780.140000001</v>
      </c>
      <c r="I787">
        <v>2773309.8640000001</v>
      </c>
      <c r="J787">
        <v>14429470.279999999</v>
      </c>
      <c r="K787">
        <v>61.188800000000001</v>
      </c>
      <c r="L787">
        <v>39955552189.794998</v>
      </c>
      <c r="M787">
        <v>1593.3307851477061</v>
      </c>
      <c r="N787">
        <v>45</v>
      </c>
      <c r="O787">
        <v>0.35133773000000001</v>
      </c>
      <c r="P787">
        <v>9.7062625899999997</v>
      </c>
      <c r="Q787">
        <v>5.6615748400000001</v>
      </c>
      <c r="R787">
        <v>3.6999999999999998E-2</v>
      </c>
      <c r="S787">
        <v>0.6</v>
      </c>
      <c r="T787">
        <v>16613</v>
      </c>
      <c r="U787">
        <v>0</v>
      </c>
      <c r="V787" t="s">
        <v>653</v>
      </c>
      <c r="W787" t="s">
        <v>653</v>
      </c>
      <c r="X787" t="s">
        <v>653</v>
      </c>
    </row>
    <row r="788" spans="1:24" x14ac:dyDescent="0.25">
      <c r="A788" t="s">
        <v>65</v>
      </c>
      <c r="B788" t="s">
        <v>66</v>
      </c>
      <c r="C788" t="s">
        <v>654</v>
      </c>
      <c r="D788">
        <v>2022</v>
      </c>
      <c r="E788" t="s">
        <v>31</v>
      </c>
      <c r="F788">
        <v>19</v>
      </c>
      <c r="G788">
        <v>27914536.499999996</v>
      </c>
      <c r="H788">
        <v>17639420.289999999</v>
      </c>
      <c r="I788">
        <v>3288347.7080000001</v>
      </c>
      <c r="J788">
        <v>14351072.58</v>
      </c>
      <c r="K788">
        <v>62.442799999999998</v>
      </c>
      <c r="L788">
        <v>44347206072.5513</v>
      </c>
      <c r="M788">
        <v>1588.6778586687731</v>
      </c>
      <c r="N788">
        <v>47</v>
      </c>
      <c r="O788">
        <v>0.67123394999999997</v>
      </c>
      <c r="P788">
        <v>14.98838997</v>
      </c>
      <c r="Q788">
        <v>10.78825018</v>
      </c>
      <c r="R788">
        <v>3.6999999999999998E-2</v>
      </c>
      <c r="S788">
        <v>0.6</v>
      </c>
      <c r="T788">
        <v>16613</v>
      </c>
      <c r="U788">
        <v>8066</v>
      </c>
      <c r="V788">
        <v>4260</v>
      </c>
      <c r="W788">
        <v>66378873</v>
      </c>
      <c r="X788">
        <v>121115452</v>
      </c>
    </row>
    <row r="789" spans="1:24" x14ac:dyDescent="0.25">
      <c r="A789" t="s">
        <v>65</v>
      </c>
      <c r="B789" t="s">
        <v>66</v>
      </c>
      <c r="C789" t="s">
        <v>654</v>
      </c>
      <c r="D789">
        <v>2024</v>
      </c>
      <c r="E789" t="s">
        <v>31</v>
      </c>
      <c r="F789">
        <v>14</v>
      </c>
      <c r="G789">
        <v>29499946</v>
      </c>
      <c r="H789">
        <v>17763917.850000001</v>
      </c>
      <c r="I789">
        <v>17763917.850000001</v>
      </c>
      <c r="J789">
        <v>17763917.850000001</v>
      </c>
      <c r="K789">
        <v>63.699599999999997</v>
      </c>
      <c r="L789">
        <v>51326764684.859497</v>
      </c>
      <c r="M789">
        <v>1739.8935131901426</v>
      </c>
      <c r="N789">
        <v>48</v>
      </c>
      <c r="O789">
        <v>0.67123394999999997</v>
      </c>
      <c r="P789">
        <v>14.98838997</v>
      </c>
      <c r="Q789">
        <v>10.78825018</v>
      </c>
      <c r="R789">
        <v>3.6999999999999998E-2</v>
      </c>
      <c r="S789">
        <v>0.6</v>
      </c>
      <c r="T789">
        <v>16613</v>
      </c>
      <c r="U789">
        <v>0</v>
      </c>
      <c r="V789">
        <v>6277</v>
      </c>
      <c r="W789">
        <v>88466348</v>
      </c>
      <c r="X789">
        <v>134746720</v>
      </c>
    </row>
    <row r="790" spans="1:24" x14ac:dyDescent="0.25">
      <c r="A790" t="s">
        <v>65</v>
      </c>
      <c r="B790" t="s">
        <v>66</v>
      </c>
      <c r="C790" t="s">
        <v>654</v>
      </c>
      <c r="D790">
        <v>2013</v>
      </c>
      <c r="E790" t="s">
        <v>32</v>
      </c>
      <c r="F790">
        <v>0</v>
      </c>
      <c r="G790">
        <v>21632850.000000004</v>
      </c>
      <c r="H790">
        <v>17478419.559999999</v>
      </c>
      <c r="I790">
        <v>2390782.2230000002</v>
      </c>
      <c r="J790">
        <v>15087637.33</v>
      </c>
      <c r="K790">
        <v>58.730499999999999</v>
      </c>
      <c r="L790">
        <v>33728621180.323101</v>
      </c>
      <c r="M790">
        <v>1559.1390491924594</v>
      </c>
      <c r="N790">
        <v>46</v>
      </c>
      <c r="O790">
        <v>0.48038110000000001</v>
      </c>
      <c r="P790">
        <v>13.22866726</v>
      </c>
      <c r="Q790">
        <v>7.5704642700000004</v>
      </c>
      <c r="R790">
        <v>3.6999999999999998E-2</v>
      </c>
      <c r="S790">
        <v>0.6</v>
      </c>
      <c r="T790">
        <v>16613</v>
      </c>
      <c r="U790">
        <v>0</v>
      </c>
      <c r="V790" t="s">
        <v>653</v>
      </c>
      <c r="W790" t="s">
        <v>653</v>
      </c>
      <c r="X790" t="s">
        <v>653</v>
      </c>
    </row>
    <row r="791" spans="1:24" x14ac:dyDescent="0.25">
      <c r="A791" t="s">
        <v>65</v>
      </c>
      <c r="B791" t="s">
        <v>66</v>
      </c>
      <c r="C791" t="s">
        <v>654</v>
      </c>
      <c r="D791">
        <v>2018</v>
      </c>
      <c r="E791" t="s">
        <v>32</v>
      </c>
      <c r="F791">
        <v>241</v>
      </c>
      <c r="G791">
        <v>25076746.500000004</v>
      </c>
      <c r="H791">
        <v>17202780.140000001</v>
      </c>
      <c r="I791">
        <v>2773309.8640000001</v>
      </c>
      <c r="J791">
        <v>14429470.279999999</v>
      </c>
      <c r="K791">
        <v>61.188800000000001</v>
      </c>
      <c r="L791">
        <v>39955552189.794998</v>
      </c>
      <c r="M791">
        <v>1593.3307851477061</v>
      </c>
      <c r="N791">
        <v>45</v>
      </c>
      <c r="O791">
        <v>0.35133773000000001</v>
      </c>
      <c r="P791">
        <v>9.7062625899999997</v>
      </c>
      <c r="Q791">
        <v>5.6615748400000001</v>
      </c>
      <c r="R791">
        <v>3.6999999999999998E-2</v>
      </c>
      <c r="S791">
        <v>0.6</v>
      </c>
      <c r="T791">
        <v>16613</v>
      </c>
      <c r="U791">
        <v>0</v>
      </c>
      <c r="V791" t="s">
        <v>653</v>
      </c>
      <c r="W791" t="s">
        <v>653</v>
      </c>
      <c r="X791" t="s">
        <v>653</v>
      </c>
    </row>
    <row r="792" spans="1:24" x14ac:dyDescent="0.25">
      <c r="A792" t="s">
        <v>65</v>
      </c>
      <c r="B792" t="s">
        <v>66</v>
      </c>
      <c r="C792" t="s">
        <v>654</v>
      </c>
      <c r="D792">
        <v>2022</v>
      </c>
      <c r="E792" t="s">
        <v>32</v>
      </c>
      <c r="F792">
        <v>293</v>
      </c>
      <c r="G792">
        <v>27914536.499999996</v>
      </c>
      <c r="H792">
        <v>17639420.289999999</v>
      </c>
      <c r="I792">
        <v>3288347.7080000001</v>
      </c>
      <c r="J792">
        <v>14351072.58</v>
      </c>
      <c r="K792">
        <v>62.442799999999998</v>
      </c>
      <c r="L792">
        <v>44347206072.5513</v>
      </c>
      <c r="M792">
        <v>1588.6778586687731</v>
      </c>
      <c r="N792">
        <v>47</v>
      </c>
      <c r="O792">
        <v>0.67123394999999997</v>
      </c>
      <c r="P792">
        <v>14.98838997</v>
      </c>
      <c r="Q792">
        <v>10.78825018</v>
      </c>
      <c r="R792">
        <v>3.6999999999999998E-2</v>
      </c>
      <c r="S792">
        <v>0.6</v>
      </c>
      <c r="T792">
        <v>16613</v>
      </c>
      <c r="U792">
        <v>8066</v>
      </c>
      <c r="V792">
        <v>4260</v>
      </c>
      <c r="W792">
        <v>66378873</v>
      </c>
      <c r="X792">
        <v>121115452</v>
      </c>
    </row>
    <row r="793" spans="1:24" x14ac:dyDescent="0.25">
      <c r="A793" t="s">
        <v>65</v>
      </c>
      <c r="B793" t="s">
        <v>66</v>
      </c>
      <c r="C793" t="s">
        <v>654</v>
      </c>
      <c r="D793">
        <v>2024</v>
      </c>
      <c r="E793" t="s">
        <v>32</v>
      </c>
      <c r="F793">
        <v>131</v>
      </c>
      <c r="G793">
        <v>29499946</v>
      </c>
      <c r="H793">
        <v>17763917.850000001</v>
      </c>
      <c r="I793">
        <v>17763917.850000001</v>
      </c>
      <c r="J793">
        <v>17763917.850000001</v>
      </c>
      <c r="K793">
        <v>63.699599999999997</v>
      </c>
      <c r="L793">
        <v>51326764684.859497</v>
      </c>
      <c r="M793">
        <v>1739.8935131901426</v>
      </c>
      <c r="N793">
        <v>48</v>
      </c>
      <c r="O793">
        <v>0.67123394999999997</v>
      </c>
      <c r="P793">
        <v>14.98838997</v>
      </c>
      <c r="Q793">
        <v>10.78825018</v>
      </c>
      <c r="R793">
        <v>3.6999999999999998E-2</v>
      </c>
      <c r="S793">
        <v>0.6</v>
      </c>
      <c r="T793">
        <v>16613</v>
      </c>
      <c r="U793">
        <v>0</v>
      </c>
      <c r="V793">
        <v>6277</v>
      </c>
      <c r="W793">
        <v>88466348</v>
      </c>
      <c r="X793">
        <v>134746720</v>
      </c>
    </row>
    <row r="794" spans="1:24" x14ac:dyDescent="0.25">
      <c r="A794" t="s">
        <v>65</v>
      </c>
      <c r="B794" t="s">
        <v>66</v>
      </c>
      <c r="C794" t="s">
        <v>654</v>
      </c>
      <c r="D794">
        <v>2013</v>
      </c>
      <c r="E794" t="s">
        <v>33</v>
      </c>
      <c r="F794">
        <v>0</v>
      </c>
      <c r="G794">
        <v>21632850.000000004</v>
      </c>
      <c r="H794">
        <v>17478419.559999999</v>
      </c>
      <c r="I794">
        <v>2390782.2230000002</v>
      </c>
      <c r="J794">
        <v>15087637.33</v>
      </c>
      <c r="K794">
        <v>58.730499999999999</v>
      </c>
      <c r="L794">
        <v>33728621180.323101</v>
      </c>
      <c r="M794">
        <v>1559.1390491924594</v>
      </c>
      <c r="N794">
        <v>46</v>
      </c>
      <c r="O794">
        <v>0.48038110000000001</v>
      </c>
      <c r="P794">
        <v>13.22866726</v>
      </c>
      <c r="Q794">
        <v>7.5704642700000004</v>
      </c>
      <c r="R794">
        <v>3.6999999999999998E-2</v>
      </c>
      <c r="S794">
        <v>0.6</v>
      </c>
      <c r="T794">
        <v>16613</v>
      </c>
      <c r="U794">
        <v>0</v>
      </c>
      <c r="V794" t="s">
        <v>653</v>
      </c>
      <c r="W794" t="s">
        <v>653</v>
      </c>
      <c r="X794" t="s">
        <v>653</v>
      </c>
    </row>
    <row r="795" spans="1:24" x14ac:dyDescent="0.25">
      <c r="A795" t="s">
        <v>65</v>
      </c>
      <c r="B795" t="s">
        <v>66</v>
      </c>
      <c r="C795" t="s">
        <v>654</v>
      </c>
      <c r="D795">
        <v>2018</v>
      </c>
      <c r="E795" t="s">
        <v>33</v>
      </c>
      <c r="F795">
        <v>5235</v>
      </c>
      <c r="G795">
        <v>25076746.500000004</v>
      </c>
      <c r="H795">
        <v>17202780.140000001</v>
      </c>
      <c r="I795">
        <v>2773309.8640000001</v>
      </c>
      <c r="J795">
        <v>14429470.279999999</v>
      </c>
      <c r="K795">
        <v>61.188800000000001</v>
      </c>
      <c r="L795">
        <v>39955552189.794998</v>
      </c>
      <c r="M795">
        <v>1593.3307851477061</v>
      </c>
      <c r="N795">
        <v>45</v>
      </c>
      <c r="O795">
        <v>0.35133773000000001</v>
      </c>
      <c r="P795">
        <v>9.7062625899999997</v>
      </c>
      <c r="Q795">
        <v>5.6615748400000001</v>
      </c>
      <c r="R795">
        <v>3.6999999999999998E-2</v>
      </c>
      <c r="S795">
        <v>0.6</v>
      </c>
      <c r="T795">
        <v>16613</v>
      </c>
      <c r="U795">
        <v>0</v>
      </c>
      <c r="V795" t="s">
        <v>653</v>
      </c>
      <c r="W795" t="s">
        <v>653</v>
      </c>
      <c r="X795" t="s">
        <v>653</v>
      </c>
    </row>
    <row r="796" spans="1:24" x14ac:dyDescent="0.25">
      <c r="A796" t="s">
        <v>65</v>
      </c>
      <c r="B796" t="s">
        <v>66</v>
      </c>
      <c r="C796" t="s">
        <v>654</v>
      </c>
      <c r="D796">
        <v>2022</v>
      </c>
      <c r="E796" t="s">
        <v>33</v>
      </c>
      <c r="F796">
        <v>239</v>
      </c>
      <c r="G796">
        <v>27914536.499999996</v>
      </c>
      <c r="H796">
        <v>17639420.289999999</v>
      </c>
      <c r="I796">
        <v>3288347.7080000001</v>
      </c>
      <c r="J796">
        <v>14351072.58</v>
      </c>
      <c r="K796">
        <v>62.442799999999998</v>
      </c>
      <c r="L796">
        <v>44347206072.5513</v>
      </c>
      <c r="M796">
        <v>1588.6778586687731</v>
      </c>
      <c r="N796">
        <v>47</v>
      </c>
      <c r="O796">
        <v>0.67123394999999997</v>
      </c>
      <c r="P796">
        <v>14.98838997</v>
      </c>
      <c r="Q796">
        <v>10.78825018</v>
      </c>
      <c r="R796">
        <v>3.6999999999999998E-2</v>
      </c>
      <c r="S796">
        <v>0.6</v>
      </c>
      <c r="T796">
        <v>16613</v>
      </c>
      <c r="U796">
        <v>8066</v>
      </c>
      <c r="V796">
        <v>4260</v>
      </c>
      <c r="W796">
        <v>66378873</v>
      </c>
      <c r="X796">
        <v>121115452</v>
      </c>
    </row>
    <row r="797" spans="1:24" x14ac:dyDescent="0.25">
      <c r="A797" t="s">
        <v>65</v>
      </c>
      <c r="B797" t="s">
        <v>66</v>
      </c>
      <c r="C797" t="s">
        <v>654</v>
      </c>
      <c r="D797">
        <v>2024</v>
      </c>
      <c r="E797" t="s">
        <v>33</v>
      </c>
      <c r="F797">
        <v>7194</v>
      </c>
      <c r="G797">
        <v>29499946</v>
      </c>
      <c r="H797">
        <v>17763917.850000001</v>
      </c>
      <c r="I797">
        <v>17763917.850000001</v>
      </c>
      <c r="J797">
        <v>17763917.850000001</v>
      </c>
      <c r="K797">
        <v>63.699599999999997</v>
      </c>
      <c r="L797">
        <v>51326764684.859497</v>
      </c>
      <c r="M797">
        <v>1739.8935131901426</v>
      </c>
      <c r="N797">
        <v>48</v>
      </c>
      <c r="O797">
        <v>0.67123394999999997</v>
      </c>
      <c r="P797">
        <v>14.98838997</v>
      </c>
      <c r="Q797">
        <v>10.78825018</v>
      </c>
      <c r="R797">
        <v>3.6999999999999998E-2</v>
      </c>
      <c r="S797">
        <v>0.6</v>
      </c>
      <c r="T797">
        <v>16613</v>
      </c>
      <c r="U797">
        <v>0</v>
      </c>
      <c r="V797">
        <v>6277</v>
      </c>
      <c r="W797">
        <v>88466348</v>
      </c>
      <c r="X797">
        <v>134746720</v>
      </c>
    </row>
    <row r="798" spans="1:24" x14ac:dyDescent="0.25">
      <c r="A798" t="s">
        <v>65</v>
      </c>
      <c r="B798" t="s">
        <v>66</v>
      </c>
      <c r="C798" t="s">
        <v>654</v>
      </c>
      <c r="D798">
        <v>2013</v>
      </c>
      <c r="E798" t="s">
        <v>34</v>
      </c>
      <c r="F798">
        <v>0</v>
      </c>
      <c r="G798">
        <v>21632850.000000004</v>
      </c>
      <c r="H798">
        <v>17478419.559999999</v>
      </c>
      <c r="I798">
        <v>2390782.2230000002</v>
      </c>
      <c r="J798">
        <v>15087637.33</v>
      </c>
      <c r="K798">
        <v>58.730499999999999</v>
      </c>
      <c r="L798">
        <v>33728621180.323101</v>
      </c>
      <c r="M798">
        <v>1559.1390491924594</v>
      </c>
      <c r="N798">
        <v>46</v>
      </c>
      <c r="O798">
        <v>0.48038110000000001</v>
      </c>
      <c r="P798">
        <v>13.22866726</v>
      </c>
      <c r="Q798">
        <v>7.5704642700000004</v>
      </c>
      <c r="R798">
        <v>3.6999999999999998E-2</v>
      </c>
      <c r="S798">
        <v>0.6</v>
      </c>
      <c r="T798">
        <v>16613</v>
      </c>
      <c r="U798">
        <v>0</v>
      </c>
      <c r="V798" t="s">
        <v>653</v>
      </c>
      <c r="W798" t="s">
        <v>653</v>
      </c>
      <c r="X798" t="s">
        <v>653</v>
      </c>
    </row>
    <row r="799" spans="1:24" x14ac:dyDescent="0.25">
      <c r="A799" t="s">
        <v>65</v>
      </c>
      <c r="B799" t="s">
        <v>66</v>
      </c>
      <c r="C799" t="s">
        <v>654</v>
      </c>
      <c r="D799">
        <v>2018</v>
      </c>
      <c r="E799" t="s">
        <v>34</v>
      </c>
      <c r="F799">
        <v>0</v>
      </c>
      <c r="G799">
        <v>25076746.500000004</v>
      </c>
      <c r="H799">
        <v>17202780.140000001</v>
      </c>
      <c r="I799">
        <v>2773309.8640000001</v>
      </c>
      <c r="J799">
        <v>14429470.279999999</v>
      </c>
      <c r="K799">
        <v>61.188800000000001</v>
      </c>
      <c r="L799">
        <v>39955552189.794998</v>
      </c>
      <c r="M799">
        <v>1593.3307851477061</v>
      </c>
      <c r="N799">
        <v>45</v>
      </c>
      <c r="O799">
        <v>0.35133773000000001</v>
      </c>
      <c r="P799">
        <v>9.7062625899999997</v>
      </c>
      <c r="Q799">
        <v>5.6615748400000001</v>
      </c>
      <c r="R799">
        <v>3.6999999999999998E-2</v>
      </c>
      <c r="S799">
        <v>0.6</v>
      </c>
      <c r="T799">
        <v>16613</v>
      </c>
      <c r="U799">
        <v>0</v>
      </c>
      <c r="V799" t="s">
        <v>653</v>
      </c>
      <c r="W799" t="s">
        <v>653</v>
      </c>
      <c r="X799" t="s">
        <v>653</v>
      </c>
    </row>
    <row r="800" spans="1:24" x14ac:dyDescent="0.25">
      <c r="A800" t="s">
        <v>65</v>
      </c>
      <c r="B800" t="s">
        <v>66</v>
      </c>
      <c r="C800" t="s">
        <v>654</v>
      </c>
      <c r="D800">
        <v>2022</v>
      </c>
      <c r="E800" t="s">
        <v>34</v>
      </c>
      <c r="F800">
        <v>118</v>
      </c>
      <c r="G800">
        <v>27914536.499999996</v>
      </c>
      <c r="H800">
        <v>17639420.289999999</v>
      </c>
      <c r="I800">
        <v>3288347.7080000001</v>
      </c>
      <c r="J800">
        <v>14351072.58</v>
      </c>
      <c r="K800">
        <v>62.442799999999998</v>
      </c>
      <c r="L800">
        <v>44347206072.5513</v>
      </c>
      <c r="M800">
        <v>1588.6778586687731</v>
      </c>
      <c r="N800">
        <v>47</v>
      </c>
      <c r="O800">
        <v>0.67123394999999997</v>
      </c>
      <c r="P800">
        <v>14.98838997</v>
      </c>
      <c r="Q800">
        <v>10.78825018</v>
      </c>
      <c r="R800">
        <v>3.6999999999999998E-2</v>
      </c>
      <c r="S800">
        <v>0.6</v>
      </c>
      <c r="T800">
        <v>16613</v>
      </c>
      <c r="U800">
        <v>8066</v>
      </c>
      <c r="V800">
        <v>4260</v>
      </c>
      <c r="W800">
        <v>66378873</v>
      </c>
      <c r="X800">
        <v>121115452</v>
      </c>
    </row>
    <row r="801" spans="1:24" x14ac:dyDescent="0.25">
      <c r="A801" t="s">
        <v>65</v>
      </c>
      <c r="B801" t="s">
        <v>66</v>
      </c>
      <c r="C801" t="s">
        <v>654</v>
      </c>
      <c r="D801">
        <v>2024</v>
      </c>
      <c r="E801" t="s">
        <v>34</v>
      </c>
      <c r="F801">
        <v>118</v>
      </c>
      <c r="G801">
        <v>29499946</v>
      </c>
      <c r="H801">
        <v>17763917.850000001</v>
      </c>
      <c r="I801">
        <v>17763917.850000001</v>
      </c>
      <c r="J801">
        <v>17763917.850000001</v>
      </c>
      <c r="K801">
        <v>63.699599999999997</v>
      </c>
      <c r="L801">
        <v>51326764684.859497</v>
      </c>
      <c r="M801">
        <v>1739.8935131901426</v>
      </c>
      <c r="N801">
        <v>48</v>
      </c>
      <c r="O801">
        <v>0.67123394999999997</v>
      </c>
      <c r="P801">
        <v>14.98838997</v>
      </c>
      <c r="Q801">
        <v>10.78825018</v>
      </c>
      <c r="R801">
        <v>3.6999999999999998E-2</v>
      </c>
      <c r="S801">
        <v>0.6</v>
      </c>
      <c r="T801">
        <v>16613</v>
      </c>
      <c r="U801">
        <v>0</v>
      </c>
      <c r="V801">
        <v>6277</v>
      </c>
      <c r="W801">
        <v>88466348</v>
      </c>
      <c r="X801">
        <v>134746720</v>
      </c>
    </row>
    <row r="802" spans="1:24" x14ac:dyDescent="0.25">
      <c r="A802" t="s">
        <v>65</v>
      </c>
      <c r="B802" t="s">
        <v>66</v>
      </c>
      <c r="C802" t="s">
        <v>654</v>
      </c>
      <c r="D802">
        <v>2013</v>
      </c>
      <c r="E802" t="s">
        <v>35</v>
      </c>
      <c r="F802">
        <v>1842</v>
      </c>
      <c r="G802">
        <v>21632850.000000004</v>
      </c>
      <c r="H802">
        <v>17478419.559999999</v>
      </c>
      <c r="I802">
        <v>2390782.2230000002</v>
      </c>
      <c r="J802">
        <v>15087637.33</v>
      </c>
      <c r="K802">
        <v>58.730499999999999</v>
      </c>
      <c r="L802">
        <v>33728621180.323101</v>
      </c>
      <c r="M802">
        <v>1559.1390491924594</v>
      </c>
      <c r="N802">
        <v>46</v>
      </c>
      <c r="O802">
        <v>0.48038110000000001</v>
      </c>
      <c r="P802">
        <v>13.22866726</v>
      </c>
      <c r="Q802">
        <v>7.5704642700000004</v>
      </c>
      <c r="R802">
        <v>3.6999999999999998E-2</v>
      </c>
      <c r="S802">
        <v>0.6</v>
      </c>
      <c r="T802">
        <v>16613</v>
      </c>
      <c r="U802">
        <v>0</v>
      </c>
      <c r="V802" t="s">
        <v>653</v>
      </c>
      <c r="W802" t="s">
        <v>653</v>
      </c>
      <c r="X802" t="s">
        <v>653</v>
      </c>
    </row>
    <row r="803" spans="1:24" x14ac:dyDescent="0.25">
      <c r="A803" t="s">
        <v>65</v>
      </c>
      <c r="B803" t="s">
        <v>66</v>
      </c>
      <c r="C803" t="s">
        <v>654</v>
      </c>
      <c r="D803">
        <v>2018</v>
      </c>
      <c r="E803" t="s">
        <v>35</v>
      </c>
      <c r="F803">
        <v>3259</v>
      </c>
      <c r="G803">
        <v>25076746.500000004</v>
      </c>
      <c r="H803">
        <v>17202780.140000001</v>
      </c>
      <c r="I803">
        <v>2773309.8640000001</v>
      </c>
      <c r="J803">
        <v>14429470.279999999</v>
      </c>
      <c r="K803">
        <v>61.188800000000001</v>
      </c>
      <c r="L803">
        <v>39955552189.794998</v>
      </c>
      <c r="M803">
        <v>1593.3307851477061</v>
      </c>
      <c r="N803">
        <v>45</v>
      </c>
      <c r="O803">
        <v>0.35133773000000001</v>
      </c>
      <c r="P803">
        <v>9.7062625899999997</v>
      </c>
      <c r="Q803">
        <v>5.6615748400000001</v>
      </c>
      <c r="R803">
        <v>3.6999999999999998E-2</v>
      </c>
      <c r="S803">
        <v>0.6</v>
      </c>
      <c r="T803">
        <v>16613</v>
      </c>
      <c r="U803">
        <v>0</v>
      </c>
      <c r="V803" t="s">
        <v>653</v>
      </c>
      <c r="W803" t="s">
        <v>653</v>
      </c>
      <c r="X803" t="s">
        <v>653</v>
      </c>
    </row>
    <row r="804" spans="1:24" x14ac:dyDescent="0.25">
      <c r="A804" t="s">
        <v>65</v>
      </c>
      <c r="B804" t="s">
        <v>66</v>
      </c>
      <c r="C804" t="s">
        <v>654</v>
      </c>
      <c r="D804">
        <v>2022</v>
      </c>
      <c r="E804" t="s">
        <v>35</v>
      </c>
      <c r="F804">
        <v>3759</v>
      </c>
      <c r="G804">
        <v>27914536.499999996</v>
      </c>
      <c r="H804">
        <v>17639420.289999999</v>
      </c>
      <c r="I804">
        <v>3288347.7080000001</v>
      </c>
      <c r="J804">
        <v>14351072.58</v>
      </c>
      <c r="K804">
        <v>62.442799999999998</v>
      </c>
      <c r="L804">
        <v>44347206072.5513</v>
      </c>
      <c r="M804">
        <v>1588.6778586687731</v>
      </c>
      <c r="N804">
        <v>47</v>
      </c>
      <c r="O804">
        <v>0.67123394999999997</v>
      </c>
      <c r="P804">
        <v>14.98838997</v>
      </c>
      <c r="Q804">
        <v>10.78825018</v>
      </c>
      <c r="R804">
        <v>3.6999999999999998E-2</v>
      </c>
      <c r="S804">
        <v>0.6</v>
      </c>
      <c r="T804">
        <v>16613</v>
      </c>
      <c r="U804">
        <v>8066</v>
      </c>
      <c r="V804">
        <v>4260</v>
      </c>
      <c r="W804">
        <v>66378873</v>
      </c>
      <c r="X804">
        <v>121115452</v>
      </c>
    </row>
    <row r="805" spans="1:24" x14ac:dyDescent="0.25">
      <c r="A805" t="s">
        <v>65</v>
      </c>
      <c r="B805" t="s">
        <v>66</v>
      </c>
      <c r="C805" t="s">
        <v>654</v>
      </c>
      <c r="D805">
        <v>2024</v>
      </c>
      <c r="E805" t="s">
        <v>35</v>
      </c>
      <c r="F805">
        <v>11934</v>
      </c>
      <c r="G805">
        <v>29499946</v>
      </c>
      <c r="H805">
        <v>17763917.850000001</v>
      </c>
      <c r="I805">
        <v>17763917.850000001</v>
      </c>
      <c r="J805">
        <v>17763917.850000001</v>
      </c>
      <c r="K805">
        <v>63.699599999999997</v>
      </c>
      <c r="L805">
        <v>51326764684.859497</v>
      </c>
      <c r="M805">
        <v>1739.8935131901426</v>
      </c>
      <c r="N805">
        <v>48</v>
      </c>
      <c r="O805">
        <v>0.67123394999999997</v>
      </c>
      <c r="P805">
        <v>14.98838997</v>
      </c>
      <c r="Q805">
        <v>10.78825018</v>
      </c>
      <c r="R805">
        <v>3.6999999999999998E-2</v>
      </c>
      <c r="S805">
        <v>0.6</v>
      </c>
      <c r="T805">
        <v>16613</v>
      </c>
      <c r="U805">
        <v>0</v>
      </c>
      <c r="V805">
        <v>6277</v>
      </c>
      <c r="W805">
        <v>88466348</v>
      </c>
      <c r="X805">
        <v>134746720</v>
      </c>
    </row>
    <row r="806" spans="1:24" x14ac:dyDescent="0.25">
      <c r="A806" t="s">
        <v>65</v>
      </c>
      <c r="B806" t="s">
        <v>66</v>
      </c>
      <c r="C806" t="s">
        <v>654</v>
      </c>
      <c r="D806">
        <v>2013</v>
      </c>
      <c r="E806" t="s">
        <v>36</v>
      </c>
      <c r="F806">
        <v>0</v>
      </c>
      <c r="G806">
        <v>21632850.000000004</v>
      </c>
      <c r="H806">
        <v>17478419.559999999</v>
      </c>
      <c r="I806">
        <v>2390782.2230000002</v>
      </c>
      <c r="J806">
        <v>15087637.33</v>
      </c>
      <c r="K806">
        <v>58.730499999999999</v>
      </c>
      <c r="L806">
        <v>33728621180.323101</v>
      </c>
      <c r="M806">
        <v>1559.1390491924594</v>
      </c>
      <c r="N806">
        <v>46</v>
      </c>
      <c r="O806">
        <v>0.48038110000000001</v>
      </c>
      <c r="P806">
        <v>13.22866726</v>
      </c>
      <c r="Q806">
        <v>7.5704642700000004</v>
      </c>
      <c r="R806">
        <v>3.6999999999999998E-2</v>
      </c>
      <c r="S806">
        <v>0.6</v>
      </c>
      <c r="T806">
        <v>16613</v>
      </c>
      <c r="U806">
        <v>0</v>
      </c>
      <c r="V806" t="s">
        <v>653</v>
      </c>
      <c r="W806" t="s">
        <v>653</v>
      </c>
      <c r="X806" t="s">
        <v>653</v>
      </c>
    </row>
    <row r="807" spans="1:24" x14ac:dyDescent="0.25">
      <c r="A807" t="s">
        <v>65</v>
      </c>
      <c r="B807" t="s">
        <v>66</v>
      </c>
      <c r="C807" t="s">
        <v>654</v>
      </c>
      <c r="D807">
        <v>2018</v>
      </c>
      <c r="E807" t="s">
        <v>36</v>
      </c>
      <c r="F807">
        <v>124</v>
      </c>
      <c r="G807">
        <v>25076746.500000004</v>
      </c>
      <c r="H807">
        <v>17202780.140000001</v>
      </c>
      <c r="I807">
        <v>2773309.8640000001</v>
      </c>
      <c r="J807">
        <v>14429470.279999999</v>
      </c>
      <c r="K807">
        <v>61.188800000000001</v>
      </c>
      <c r="L807">
        <v>39955552189.794998</v>
      </c>
      <c r="M807">
        <v>1593.3307851477061</v>
      </c>
      <c r="N807">
        <v>45</v>
      </c>
      <c r="O807">
        <v>0.35133773000000001</v>
      </c>
      <c r="P807">
        <v>9.7062625899999997</v>
      </c>
      <c r="Q807">
        <v>5.6615748400000001</v>
      </c>
      <c r="R807">
        <v>3.6999999999999998E-2</v>
      </c>
      <c r="S807">
        <v>0.6</v>
      </c>
      <c r="T807">
        <v>16613</v>
      </c>
      <c r="U807">
        <v>0</v>
      </c>
      <c r="V807" t="s">
        <v>653</v>
      </c>
      <c r="W807" t="s">
        <v>653</v>
      </c>
      <c r="X807" t="s">
        <v>653</v>
      </c>
    </row>
    <row r="808" spans="1:24" x14ac:dyDescent="0.25">
      <c r="A808" t="s">
        <v>65</v>
      </c>
      <c r="B808" t="s">
        <v>66</v>
      </c>
      <c r="C808" t="s">
        <v>654</v>
      </c>
      <c r="D808">
        <v>2022</v>
      </c>
      <c r="E808" t="s">
        <v>36</v>
      </c>
      <c r="F808">
        <v>4864</v>
      </c>
      <c r="G808">
        <v>27914536.499999996</v>
      </c>
      <c r="H808">
        <v>17639420.289999999</v>
      </c>
      <c r="I808">
        <v>3288347.7080000001</v>
      </c>
      <c r="J808">
        <v>14351072.58</v>
      </c>
      <c r="K808">
        <v>62.442799999999998</v>
      </c>
      <c r="L808">
        <v>44347206072.5513</v>
      </c>
      <c r="M808">
        <v>1588.6778586687731</v>
      </c>
      <c r="N808">
        <v>47</v>
      </c>
      <c r="O808">
        <v>0.67123394999999997</v>
      </c>
      <c r="P808">
        <v>14.98838997</v>
      </c>
      <c r="Q808">
        <v>10.78825018</v>
      </c>
      <c r="R808">
        <v>3.6999999999999998E-2</v>
      </c>
      <c r="S808">
        <v>0.6</v>
      </c>
      <c r="T808">
        <v>16613</v>
      </c>
      <c r="U808">
        <v>8066</v>
      </c>
      <c r="V808">
        <v>4260</v>
      </c>
      <c r="W808">
        <v>66378873</v>
      </c>
      <c r="X808">
        <v>121115452</v>
      </c>
    </row>
    <row r="809" spans="1:24" x14ac:dyDescent="0.25">
      <c r="A809" t="s">
        <v>65</v>
      </c>
      <c r="B809" t="s">
        <v>66</v>
      </c>
      <c r="C809" t="s">
        <v>654</v>
      </c>
      <c r="D809">
        <v>2024</v>
      </c>
      <c r="E809" t="s">
        <v>36</v>
      </c>
      <c r="F809">
        <v>228</v>
      </c>
      <c r="G809">
        <v>29499946</v>
      </c>
      <c r="H809">
        <v>17763917.850000001</v>
      </c>
      <c r="I809">
        <v>17763917.850000001</v>
      </c>
      <c r="J809">
        <v>17763917.850000001</v>
      </c>
      <c r="K809">
        <v>63.699599999999997</v>
      </c>
      <c r="L809">
        <v>51326764684.859497</v>
      </c>
      <c r="M809">
        <v>1739.8935131901426</v>
      </c>
      <c r="N809">
        <v>48</v>
      </c>
      <c r="O809">
        <v>0.67123394999999997</v>
      </c>
      <c r="P809">
        <v>14.98838997</v>
      </c>
      <c r="Q809">
        <v>10.78825018</v>
      </c>
      <c r="R809">
        <v>3.6999999999999998E-2</v>
      </c>
      <c r="S809">
        <v>0.6</v>
      </c>
      <c r="T809">
        <v>16613</v>
      </c>
      <c r="U809">
        <v>0</v>
      </c>
      <c r="V809">
        <v>6277</v>
      </c>
      <c r="W809">
        <v>88466348</v>
      </c>
      <c r="X809">
        <v>134746720</v>
      </c>
    </row>
    <row r="810" spans="1:24" x14ac:dyDescent="0.25">
      <c r="A810" t="s">
        <v>65</v>
      </c>
      <c r="B810" t="s">
        <v>66</v>
      </c>
      <c r="C810" t="s">
        <v>654</v>
      </c>
      <c r="D810">
        <v>2013</v>
      </c>
      <c r="E810" t="s">
        <v>37</v>
      </c>
      <c r="F810">
        <v>0</v>
      </c>
      <c r="G810">
        <v>21632850.000000004</v>
      </c>
      <c r="H810">
        <v>17478419.559999999</v>
      </c>
      <c r="I810">
        <v>2390782.2230000002</v>
      </c>
      <c r="J810">
        <v>15087637.33</v>
      </c>
      <c r="K810">
        <v>58.730499999999999</v>
      </c>
      <c r="L810">
        <v>33728621180.323101</v>
      </c>
      <c r="M810">
        <v>1559.1390491924594</v>
      </c>
      <c r="N810">
        <v>46</v>
      </c>
      <c r="O810">
        <v>0.48038110000000001</v>
      </c>
      <c r="P810">
        <v>13.22866726</v>
      </c>
      <c r="Q810">
        <v>7.5704642700000004</v>
      </c>
      <c r="R810">
        <v>3.6999999999999998E-2</v>
      </c>
      <c r="S810">
        <v>0.6</v>
      </c>
      <c r="T810">
        <v>16613</v>
      </c>
      <c r="U810">
        <v>0</v>
      </c>
      <c r="V810" t="s">
        <v>653</v>
      </c>
      <c r="W810" t="s">
        <v>653</v>
      </c>
      <c r="X810" t="s">
        <v>653</v>
      </c>
    </row>
    <row r="811" spans="1:24" x14ac:dyDescent="0.25">
      <c r="A811" t="s">
        <v>65</v>
      </c>
      <c r="B811" t="s">
        <v>66</v>
      </c>
      <c r="C811" t="s">
        <v>654</v>
      </c>
      <c r="D811">
        <v>2018</v>
      </c>
      <c r="E811" t="s">
        <v>37</v>
      </c>
      <c r="F811">
        <v>0</v>
      </c>
      <c r="G811">
        <v>25076746.500000004</v>
      </c>
      <c r="H811">
        <v>17202780.140000001</v>
      </c>
      <c r="I811">
        <v>2773309.8640000001</v>
      </c>
      <c r="J811">
        <v>14429470.279999999</v>
      </c>
      <c r="K811">
        <v>61.188800000000001</v>
      </c>
      <c r="L811">
        <v>39955552189.794998</v>
      </c>
      <c r="M811">
        <v>1593.3307851477061</v>
      </c>
      <c r="N811">
        <v>45</v>
      </c>
      <c r="O811">
        <v>0.35133773000000001</v>
      </c>
      <c r="P811">
        <v>9.7062625899999997</v>
      </c>
      <c r="Q811">
        <v>5.6615748400000001</v>
      </c>
      <c r="R811">
        <v>3.6999999999999998E-2</v>
      </c>
      <c r="S811">
        <v>0.6</v>
      </c>
      <c r="T811">
        <v>16613</v>
      </c>
      <c r="U811">
        <v>0</v>
      </c>
      <c r="V811" t="s">
        <v>653</v>
      </c>
      <c r="W811" t="s">
        <v>653</v>
      </c>
      <c r="X811" t="s">
        <v>653</v>
      </c>
    </row>
    <row r="812" spans="1:24" x14ac:dyDescent="0.25">
      <c r="A812" t="s">
        <v>65</v>
      </c>
      <c r="B812" t="s">
        <v>66</v>
      </c>
      <c r="C812" t="s">
        <v>654</v>
      </c>
      <c r="D812">
        <v>2022</v>
      </c>
      <c r="E812" t="s">
        <v>37</v>
      </c>
      <c r="F812">
        <v>85</v>
      </c>
      <c r="G812">
        <v>27914536.499999996</v>
      </c>
      <c r="H812">
        <v>17639420.289999999</v>
      </c>
      <c r="I812">
        <v>3288347.7080000001</v>
      </c>
      <c r="J812">
        <v>14351072.58</v>
      </c>
      <c r="K812">
        <v>62.442799999999998</v>
      </c>
      <c r="L812">
        <v>44347206072.5513</v>
      </c>
      <c r="M812">
        <v>1588.6778586687731</v>
      </c>
      <c r="N812">
        <v>47</v>
      </c>
      <c r="O812">
        <v>0.67123394999999997</v>
      </c>
      <c r="P812">
        <v>14.98838997</v>
      </c>
      <c r="Q812">
        <v>10.78825018</v>
      </c>
      <c r="R812">
        <v>3.6999999999999998E-2</v>
      </c>
      <c r="S812">
        <v>0.6</v>
      </c>
      <c r="T812">
        <v>16613</v>
      </c>
      <c r="U812">
        <v>8066</v>
      </c>
      <c r="V812">
        <v>4260</v>
      </c>
      <c r="W812">
        <v>66378873</v>
      </c>
      <c r="X812">
        <v>121115452</v>
      </c>
    </row>
    <row r="813" spans="1:24" x14ac:dyDescent="0.25">
      <c r="A813" t="s">
        <v>65</v>
      </c>
      <c r="B813" t="s">
        <v>66</v>
      </c>
      <c r="C813" t="s">
        <v>654</v>
      </c>
      <c r="D813">
        <v>2024</v>
      </c>
      <c r="E813" t="s">
        <v>37</v>
      </c>
      <c r="F813">
        <v>76</v>
      </c>
      <c r="G813">
        <v>29499946</v>
      </c>
      <c r="H813">
        <v>17763917.850000001</v>
      </c>
      <c r="I813">
        <v>17763917.850000001</v>
      </c>
      <c r="J813">
        <v>17763917.850000001</v>
      </c>
      <c r="K813">
        <v>63.699599999999997</v>
      </c>
      <c r="L813">
        <v>51326764684.859497</v>
      </c>
      <c r="M813">
        <v>1739.8935131901426</v>
      </c>
      <c r="N813">
        <v>48</v>
      </c>
      <c r="O813">
        <v>0.67123394999999997</v>
      </c>
      <c r="P813">
        <v>14.98838997</v>
      </c>
      <c r="Q813">
        <v>10.78825018</v>
      </c>
      <c r="R813">
        <v>3.6999999999999998E-2</v>
      </c>
      <c r="S813">
        <v>0.6</v>
      </c>
      <c r="T813">
        <v>16613</v>
      </c>
      <c r="U813">
        <v>0</v>
      </c>
      <c r="V813">
        <v>6277</v>
      </c>
      <c r="W813">
        <v>88466348</v>
      </c>
      <c r="X813">
        <v>134746720</v>
      </c>
    </row>
    <row r="814" spans="1:24" x14ac:dyDescent="0.25">
      <c r="A814" t="s">
        <v>65</v>
      </c>
      <c r="B814" t="s">
        <v>66</v>
      </c>
      <c r="C814" t="s">
        <v>654</v>
      </c>
      <c r="D814">
        <v>2013</v>
      </c>
      <c r="E814" t="s">
        <v>38</v>
      </c>
      <c r="F814">
        <v>127</v>
      </c>
      <c r="G814">
        <v>21632850.000000004</v>
      </c>
      <c r="H814">
        <v>17478419.559999999</v>
      </c>
      <c r="I814">
        <v>2390782.2230000002</v>
      </c>
      <c r="J814">
        <v>15087637.33</v>
      </c>
      <c r="K814">
        <v>58.730499999999999</v>
      </c>
      <c r="L814">
        <v>33728621180.323101</v>
      </c>
      <c r="M814">
        <v>1559.1390491924594</v>
      </c>
      <c r="N814">
        <v>46</v>
      </c>
      <c r="O814">
        <v>0.48038110000000001</v>
      </c>
      <c r="P814">
        <v>13.22866726</v>
      </c>
      <c r="Q814">
        <v>7.5704642700000004</v>
      </c>
      <c r="R814">
        <v>3.6999999999999998E-2</v>
      </c>
      <c r="S814">
        <v>0.6</v>
      </c>
      <c r="T814">
        <v>16613</v>
      </c>
      <c r="U814">
        <v>0</v>
      </c>
      <c r="V814" t="s">
        <v>653</v>
      </c>
      <c r="W814" t="s">
        <v>653</v>
      </c>
      <c r="X814" t="s">
        <v>653</v>
      </c>
    </row>
    <row r="815" spans="1:24" x14ac:dyDescent="0.25">
      <c r="A815" t="s">
        <v>65</v>
      </c>
      <c r="B815" t="s">
        <v>66</v>
      </c>
      <c r="C815" t="s">
        <v>654</v>
      </c>
      <c r="D815">
        <v>2018</v>
      </c>
      <c r="E815" t="s">
        <v>38</v>
      </c>
      <c r="F815">
        <v>690</v>
      </c>
      <c r="G815">
        <v>25076746.500000004</v>
      </c>
      <c r="H815">
        <v>17202780.140000001</v>
      </c>
      <c r="I815">
        <v>2773309.8640000001</v>
      </c>
      <c r="J815">
        <v>14429470.279999999</v>
      </c>
      <c r="K815">
        <v>61.188800000000001</v>
      </c>
      <c r="L815">
        <v>39955552189.794998</v>
      </c>
      <c r="M815">
        <v>1593.3307851477061</v>
      </c>
      <c r="N815">
        <v>45</v>
      </c>
      <c r="O815">
        <v>0.35133773000000001</v>
      </c>
      <c r="P815">
        <v>9.7062625899999997</v>
      </c>
      <c r="Q815">
        <v>5.6615748400000001</v>
      </c>
      <c r="R815">
        <v>3.6999999999999998E-2</v>
      </c>
      <c r="S815">
        <v>0.6</v>
      </c>
      <c r="T815">
        <v>16613</v>
      </c>
      <c r="U815">
        <v>0</v>
      </c>
      <c r="V815" t="s">
        <v>653</v>
      </c>
      <c r="W815" t="s">
        <v>653</v>
      </c>
      <c r="X815" t="s">
        <v>653</v>
      </c>
    </row>
    <row r="816" spans="1:24" x14ac:dyDescent="0.25">
      <c r="A816" t="s">
        <v>65</v>
      </c>
      <c r="B816" t="s">
        <v>66</v>
      </c>
      <c r="C816" t="s">
        <v>654</v>
      </c>
      <c r="D816">
        <v>2022</v>
      </c>
      <c r="E816" t="s">
        <v>38</v>
      </c>
      <c r="F816">
        <v>1674</v>
      </c>
      <c r="G816">
        <v>27914536.499999996</v>
      </c>
      <c r="H816">
        <v>17639420.289999999</v>
      </c>
      <c r="I816">
        <v>3288347.7080000001</v>
      </c>
      <c r="J816">
        <v>14351072.58</v>
      </c>
      <c r="K816">
        <v>62.442799999999998</v>
      </c>
      <c r="L816">
        <v>44347206072.5513</v>
      </c>
      <c r="M816">
        <v>1588.6778586687731</v>
      </c>
      <c r="N816">
        <v>47</v>
      </c>
      <c r="O816">
        <v>0.67123394999999997</v>
      </c>
      <c r="P816">
        <v>14.98838997</v>
      </c>
      <c r="Q816">
        <v>10.78825018</v>
      </c>
      <c r="R816">
        <v>3.6999999999999998E-2</v>
      </c>
      <c r="S816">
        <v>0.6</v>
      </c>
      <c r="T816">
        <v>16613</v>
      </c>
      <c r="U816">
        <v>8066</v>
      </c>
      <c r="V816">
        <v>4260</v>
      </c>
      <c r="W816">
        <v>66378873</v>
      </c>
      <c r="X816">
        <v>121115452</v>
      </c>
    </row>
    <row r="817" spans="1:24" x14ac:dyDescent="0.25">
      <c r="A817" t="s">
        <v>65</v>
      </c>
      <c r="B817" t="s">
        <v>66</v>
      </c>
      <c r="C817" t="s">
        <v>654</v>
      </c>
      <c r="D817">
        <v>2024</v>
      </c>
      <c r="E817" t="s">
        <v>38</v>
      </c>
      <c r="F817">
        <v>1951</v>
      </c>
      <c r="G817">
        <v>29499946</v>
      </c>
      <c r="H817">
        <v>17763917.850000001</v>
      </c>
      <c r="I817">
        <v>17763917.850000001</v>
      </c>
      <c r="J817">
        <v>17763917.850000001</v>
      </c>
      <c r="K817">
        <v>63.699599999999997</v>
      </c>
      <c r="L817">
        <v>51326764684.859497</v>
      </c>
      <c r="M817">
        <v>1739.8935131901426</v>
      </c>
      <c r="N817">
        <v>48</v>
      </c>
      <c r="O817">
        <v>0.67123394999999997</v>
      </c>
      <c r="P817">
        <v>14.98838997</v>
      </c>
      <c r="Q817">
        <v>10.78825018</v>
      </c>
      <c r="R817">
        <v>3.6999999999999998E-2</v>
      </c>
      <c r="S817">
        <v>0.6</v>
      </c>
      <c r="T817">
        <v>16613</v>
      </c>
      <c r="U817">
        <v>0</v>
      </c>
      <c r="V817">
        <v>6277</v>
      </c>
      <c r="W817">
        <v>88466348</v>
      </c>
      <c r="X817">
        <v>134746720</v>
      </c>
    </row>
    <row r="818" spans="1:24" x14ac:dyDescent="0.25">
      <c r="A818" t="s">
        <v>65</v>
      </c>
      <c r="B818" t="s">
        <v>66</v>
      </c>
      <c r="C818" t="s">
        <v>654</v>
      </c>
      <c r="D818">
        <v>2013</v>
      </c>
      <c r="E818" t="s">
        <v>39</v>
      </c>
      <c r="F818">
        <v>18954</v>
      </c>
      <c r="G818">
        <v>21632850.000000004</v>
      </c>
      <c r="H818">
        <v>17478419.559999999</v>
      </c>
      <c r="I818">
        <v>2390782.2230000002</v>
      </c>
      <c r="J818">
        <v>15087637.33</v>
      </c>
      <c r="K818">
        <v>58.730499999999999</v>
      </c>
      <c r="L818">
        <v>33728621180.323101</v>
      </c>
      <c r="M818">
        <v>1559.1390491924594</v>
      </c>
      <c r="N818">
        <v>46</v>
      </c>
      <c r="O818">
        <v>0.48038110000000001</v>
      </c>
      <c r="P818">
        <v>13.22866726</v>
      </c>
      <c r="Q818">
        <v>7.5704642700000004</v>
      </c>
      <c r="R818">
        <v>3.6999999999999998E-2</v>
      </c>
      <c r="S818">
        <v>0.6</v>
      </c>
      <c r="T818">
        <v>16613</v>
      </c>
      <c r="U818">
        <v>0</v>
      </c>
      <c r="V818" t="s">
        <v>653</v>
      </c>
      <c r="W818" t="s">
        <v>653</v>
      </c>
      <c r="X818" t="s">
        <v>653</v>
      </c>
    </row>
    <row r="819" spans="1:24" x14ac:dyDescent="0.25">
      <c r="A819" t="s">
        <v>65</v>
      </c>
      <c r="B819" t="s">
        <v>66</v>
      </c>
      <c r="C819" t="s">
        <v>654</v>
      </c>
      <c r="D819">
        <v>2018</v>
      </c>
      <c r="E819" t="s">
        <v>39</v>
      </c>
      <c r="F819">
        <v>9925</v>
      </c>
      <c r="G819">
        <v>25076746.500000004</v>
      </c>
      <c r="H819">
        <v>17202780.140000001</v>
      </c>
      <c r="I819">
        <v>2773309.8640000001</v>
      </c>
      <c r="J819">
        <v>14429470.279999999</v>
      </c>
      <c r="K819">
        <v>61.188800000000001</v>
      </c>
      <c r="L819">
        <v>39955552189.794998</v>
      </c>
      <c r="M819">
        <v>1593.3307851477061</v>
      </c>
      <c r="N819">
        <v>45</v>
      </c>
      <c r="O819">
        <v>0.35133773000000001</v>
      </c>
      <c r="P819">
        <v>9.7062625899999997</v>
      </c>
      <c r="Q819">
        <v>5.6615748400000001</v>
      </c>
      <c r="R819">
        <v>3.6999999999999998E-2</v>
      </c>
      <c r="S819">
        <v>0.6</v>
      </c>
      <c r="T819">
        <v>16613</v>
      </c>
      <c r="U819">
        <v>0</v>
      </c>
      <c r="V819" t="s">
        <v>653</v>
      </c>
      <c r="W819" t="s">
        <v>653</v>
      </c>
      <c r="X819" t="s">
        <v>653</v>
      </c>
    </row>
    <row r="820" spans="1:24" x14ac:dyDescent="0.25">
      <c r="A820" t="s">
        <v>65</v>
      </c>
      <c r="B820" t="s">
        <v>66</v>
      </c>
      <c r="C820" t="s">
        <v>654</v>
      </c>
      <c r="D820">
        <v>2022</v>
      </c>
      <c r="E820" t="s">
        <v>39</v>
      </c>
      <c r="F820">
        <v>16473</v>
      </c>
      <c r="G820">
        <v>27914536.499999996</v>
      </c>
      <c r="H820">
        <v>17639420.289999999</v>
      </c>
      <c r="I820">
        <v>3288347.7080000001</v>
      </c>
      <c r="J820">
        <v>14351072.58</v>
      </c>
      <c r="K820">
        <v>62.442799999999998</v>
      </c>
      <c r="L820">
        <v>44347206072.5513</v>
      </c>
      <c r="M820">
        <v>1588.6778586687731</v>
      </c>
      <c r="N820">
        <v>47</v>
      </c>
      <c r="O820">
        <v>0.67123394999999997</v>
      </c>
      <c r="P820">
        <v>14.98838997</v>
      </c>
      <c r="Q820">
        <v>10.78825018</v>
      </c>
      <c r="R820">
        <v>3.6999999999999998E-2</v>
      </c>
      <c r="S820">
        <v>0.6</v>
      </c>
      <c r="T820">
        <v>16613</v>
      </c>
      <c r="U820">
        <v>8066</v>
      </c>
      <c r="V820">
        <v>4260</v>
      </c>
      <c r="W820">
        <v>66378873</v>
      </c>
      <c r="X820">
        <v>121115452</v>
      </c>
    </row>
    <row r="821" spans="1:24" x14ac:dyDescent="0.25">
      <c r="A821" t="s">
        <v>65</v>
      </c>
      <c r="B821" t="s">
        <v>66</v>
      </c>
      <c r="C821" t="s">
        <v>654</v>
      </c>
      <c r="D821">
        <v>2024</v>
      </c>
      <c r="E821" t="s">
        <v>39</v>
      </c>
      <c r="F821">
        <v>29287</v>
      </c>
      <c r="G821">
        <v>29499946</v>
      </c>
      <c r="H821">
        <v>17763917.850000001</v>
      </c>
      <c r="I821">
        <v>17763917.850000001</v>
      </c>
      <c r="J821">
        <v>17763917.850000001</v>
      </c>
      <c r="K821">
        <v>63.699599999999997</v>
      </c>
      <c r="L821">
        <v>51326764684.859497</v>
      </c>
      <c r="M821">
        <v>1739.8935131901426</v>
      </c>
      <c r="N821">
        <v>48</v>
      </c>
      <c r="O821">
        <v>0.67123394999999997</v>
      </c>
      <c r="P821">
        <v>14.98838997</v>
      </c>
      <c r="Q821">
        <v>10.78825018</v>
      </c>
      <c r="R821">
        <v>3.6999999999999998E-2</v>
      </c>
      <c r="S821">
        <v>0.6</v>
      </c>
      <c r="T821">
        <v>16613</v>
      </c>
      <c r="U821">
        <v>0</v>
      </c>
      <c r="V821">
        <v>6277</v>
      </c>
      <c r="W821">
        <v>88466348</v>
      </c>
      <c r="X821">
        <v>134746720</v>
      </c>
    </row>
    <row r="822" spans="1:24" x14ac:dyDescent="0.25">
      <c r="A822" t="s">
        <v>65</v>
      </c>
      <c r="B822" t="s">
        <v>66</v>
      </c>
      <c r="C822" t="s">
        <v>654</v>
      </c>
      <c r="D822">
        <v>2013</v>
      </c>
      <c r="E822" t="s">
        <v>40</v>
      </c>
      <c r="F822">
        <v>0</v>
      </c>
      <c r="G822">
        <v>21632850.000000004</v>
      </c>
      <c r="H822">
        <v>17478419.559999999</v>
      </c>
      <c r="I822">
        <v>2390782.2230000002</v>
      </c>
      <c r="J822">
        <v>15087637.33</v>
      </c>
      <c r="K822">
        <v>58.730499999999999</v>
      </c>
      <c r="L822">
        <v>33728621180.323101</v>
      </c>
      <c r="M822">
        <v>1559.1390491924594</v>
      </c>
      <c r="N822">
        <v>46</v>
      </c>
      <c r="O822">
        <v>0.48038110000000001</v>
      </c>
      <c r="P822">
        <v>13.22866726</v>
      </c>
      <c r="Q822">
        <v>7.5704642700000004</v>
      </c>
      <c r="R822">
        <v>3.6999999999999998E-2</v>
      </c>
      <c r="S822">
        <v>0.6</v>
      </c>
      <c r="T822">
        <v>16613</v>
      </c>
      <c r="U822">
        <v>0</v>
      </c>
      <c r="V822" t="s">
        <v>653</v>
      </c>
      <c r="W822" t="s">
        <v>653</v>
      </c>
      <c r="X822" t="s">
        <v>653</v>
      </c>
    </row>
    <row r="823" spans="1:24" x14ac:dyDescent="0.25">
      <c r="A823" t="s">
        <v>65</v>
      </c>
      <c r="B823" t="s">
        <v>66</v>
      </c>
      <c r="C823" t="s">
        <v>654</v>
      </c>
      <c r="D823">
        <v>2018</v>
      </c>
      <c r="E823" t="s">
        <v>40</v>
      </c>
      <c r="F823">
        <v>0</v>
      </c>
      <c r="G823">
        <v>25076746.500000004</v>
      </c>
      <c r="H823">
        <v>17202780.140000001</v>
      </c>
      <c r="I823">
        <v>2773309.8640000001</v>
      </c>
      <c r="J823">
        <v>14429470.279999999</v>
      </c>
      <c r="K823">
        <v>61.188800000000001</v>
      </c>
      <c r="L823">
        <v>39955552189.794998</v>
      </c>
      <c r="M823">
        <v>1593.3307851477061</v>
      </c>
      <c r="N823">
        <v>45</v>
      </c>
      <c r="O823">
        <v>0.35133773000000001</v>
      </c>
      <c r="P823">
        <v>9.7062625899999997</v>
      </c>
      <c r="Q823">
        <v>5.6615748400000001</v>
      </c>
      <c r="R823">
        <v>3.6999999999999998E-2</v>
      </c>
      <c r="S823">
        <v>0.6</v>
      </c>
      <c r="T823">
        <v>16613</v>
      </c>
      <c r="U823">
        <v>0</v>
      </c>
      <c r="V823" t="s">
        <v>653</v>
      </c>
      <c r="W823" t="s">
        <v>653</v>
      </c>
      <c r="X823" t="s">
        <v>653</v>
      </c>
    </row>
    <row r="824" spans="1:24" x14ac:dyDescent="0.25">
      <c r="A824" t="s">
        <v>65</v>
      </c>
      <c r="B824" t="s">
        <v>66</v>
      </c>
      <c r="C824" t="s">
        <v>654</v>
      </c>
      <c r="D824">
        <v>2022</v>
      </c>
      <c r="E824" t="s">
        <v>40</v>
      </c>
      <c r="F824">
        <v>10</v>
      </c>
      <c r="G824">
        <v>27914536.499999996</v>
      </c>
      <c r="H824">
        <v>17639420.289999999</v>
      </c>
      <c r="I824">
        <v>3288347.7080000001</v>
      </c>
      <c r="J824">
        <v>14351072.58</v>
      </c>
      <c r="K824">
        <v>62.442799999999998</v>
      </c>
      <c r="L824">
        <v>44347206072.5513</v>
      </c>
      <c r="M824">
        <v>1588.6778586687731</v>
      </c>
      <c r="N824">
        <v>47</v>
      </c>
      <c r="O824">
        <v>0.67123394999999997</v>
      </c>
      <c r="P824">
        <v>14.98838997</v>
      </c>
      <c r="Q824">
        <v>10.78825018</v>
      </c>
      <c r="R824">
        <v>3.6999999999999998E-2</v>
      </c>
      <c r="S824">
        <v>0.6</v>
      </c>
      <c r="T824">
        <v>16613</v>
      </c>
      <c r="U824">
        <v>8066</v>
      </c>
      <c r="V824">
        <v>4260</v>
      </c>
      <c r="W824">
        <v>66378873</v>
      </c>
      <c r="X824">
        <v>121115452</v>
      </c>
    </row>
    <row r="825" spans="1:24" x14ac:dyDescent="0.25">
      <c r="A825" t="s">
        <v>65</v>
      </c>
      <c r="B825" t="s">
        <v>66</v>
      </c>
      <c r="C825" t="s">
        <v>654</v>
      </c>
      <c r="D825">
        <v>2024</v>
      </c>
      <c r="E825" t="s">
        <v>40</v>
      </c>
      <c r="F825">
        <v>241</v>
      </c>
      <c r="G825">
        <v>29499946</v>
      </c>
      <c r="H825">
        <v>17763917.850000001</v>
      </c>
      <c r="I825">
        <v>17763917.850000001</v>
      </c>
      <c r="J825">
        <v>17763917.850000001</v>
      </c>
      <c r="K825">
        <v>63.699599999999997</v>
      </c>
      <c r="L825">
        <v>51326764684.859497</v>
      </c>
      <c r="M825">
        <v>1739.8935131901426</v>
      </c>
      <c r="N825">
        <v>48</v>
      </c>
      <c r="O825">
        <v>0.67123394999999997</v>
      </c>
      <c r="P825">
        <v>14.98838997</v>
      </c>
      <c r="Q825">
        <v>10.78825018</v>
      </c>
      <c r="R825">
        <v>3.6999999999999998E-2</v>
      </c>
      <c r="S825">
        <v>0.6</v>
      </c>
      <c r="T825">
        <v>16613</v>
      </c>
      <c r="U825">
        <v>0</v>
      </c>
      <c r="V825">
        <v>6277</v>
      </c>
      <c r="W825">
        <v>88466348</v>
      </c>
      <c r="X825">
        <v>134746720</v>
      </c>
    </row>
    <row r="826" spans="1:24" x14ac:dyDescent="0.25">
      <c r="A826" t="s">
        <v>65</v>
      </c>
      <c r="B826" t="s">
        <v>66</v>
      </c>
      <c r="C826" t="s">
        <v>654</v>
      </c>
      <c r="D826">
        <v>2013</v>
      </c>
      <c r="E826" t="s">
        <v>41</v>
      </c>
      <c r="F826">
        <v>0</v>
      </c>
      <c r="G826">
        <v>21632850.000000004</v>
      </c>
      <c r="H826">
        <v>17478419.559999999</v>
      </c>
      <c r="I826">
        <v>2390782.2230000002</v>
      </c>
      <c r="J826">
        <v>15087637.33</v>
      </c>
      <c r="K826">
        <v>58.730499999999999</v>
      </c>
      <c r="L826">
        <v>33728621180.323101</v>
      </c>
      <c r="M826">
        <v>1559.1390491924594</v>
      </c>
      <c r="N826">
        <v>46</v>
      </c>
      <c r="O826">
        <v>0.48038110000000001</v>
      </c>
      <c r="P826">
        <v>13.22866726</v>
      </c>
      <c r="Q826">
        <v>7.5704642700000004</v>
      </c>
      <c r="R826">
        <v>3.6999999999999998E-2</v>
      </c>
      <c r="S826">
        <v>0.6</v>
      </c>
      <c r="T826">
        <v>16613</v>
      </c>
      <c r="U826">
        <v>0</v>
      </c>
      <c r="V826" t="s">
        <v>653</v>
      </c>
      <c r="W826" t="s">
        <v>653</v>
      </c>
      <c r="X826" t="s">
        <v>653</v>
      </c>
    </row>
    <row r="827" spans="1:24" x14ac:dyDescent="0.25">
      <c r="A827" t="s">
        <v>65</v>
      </c>
      <c r="B827" t="s">
        <v>66</v>
      </c>
      <c r="C827" t="s">
        <v>654</v>
      </c>
      <c r="D827">
        <v>2018</v>
      </c>
      <c r="E827" t="s">
        <v>41</v>
      </c>
      <c r="F827">
        <v>0</v>
      </c>
      <c r="G827">
        <v>25076746.500000004</v>
      </c>
      <c r="H827">
        <v>17202780.140000001</v>
      </c>
      <c r="I827">
        <v>2773309.8640000001</v>
      </c>
      <c r="J827">
        <v>14429470.279999999</v>
      </c>
      <c r="K827">
        <v>61.188800000000001</v>
      </c>
      <c r="L827">
        <v>39955552189.794998</v>
      </c>
      <c r="M827">
        <v>1593.3307851477061</v>
      </c>
      <c r="N827">
        <v>45</v>
      </c>
      <c r="O827">
        <v>0.35133773000000001</v>
      </c>
      <c r="P827">
        <v>9.7062625899999997</v>
      </c>
      <c r="Q827">
        <v>5.6615748400000001</v>
      </c>
      <c r="R827">
        <v>3.6999999999999998E-2</v>
      </c>
      <c r="S827">
        <v>0.6</v>
      </c>
      <c r="T827">
        <v>16613</v>
      </c>
      <c r="U827">
        <v>0</v>
      </c>
      <c r="V827" t="s">
        <v>653</v>
      </c>
      <c r="W827" t="s">
        <v>653</v>
      </c>
      <c r="X827" t="s">
        <v>653</v>
      </c>
    </row>
    <row r="828" spans="1:24" x14ac:dyDescent="0.25">
      <c r="A828" t="s">
        <v>65</v>
      </c>
      <c r="B828" t="s">
        <v>66</v>
      </c>
      <c r="C828" t="s">
        <v>654</v>
      </c>
      <c r="D828">
        <v>2022</v>
      </c>
      <c r="E828" t="s">
        <v>41</v>
      </c>
      <c r="F828">
        <v>5</v>
      </c>
      <c r="G828">
        <v>27914536.499999996</v>
      </c>
      <c r="H828">
        <v>17639420.289999999</v>
      </c>
      <c r="I828">
        <v>3288347.7080000001</v>
      </c>
      <c r="J828">
        <v>14351072.58</v>
      </c>
      <c r="K828">
        <v>62.442799999999998</v>
      </c>
      <c r="L828">
        <v>44347206072.5513</v>
      </c>
      <c r="M828">
        <v>1588.6778586687731</v>
      </c>
      <c r="N828">
        <v>47</v>
      </c>
      <c r="O828">
        <v>0.67123394999999997</v>
      </c>
      <c r="P828">
        <v>14.98838997</v>
      </c>
      <c r="Q828">
        <v>10.78825018</v>
      </c>
      <c r="R828">
        <v>3.6999999999999998E-2</v>
      </c>
      <c r="S828">
        <v>0.6</v>
      </c>
      <c r="T828">
        <v>16613</v>
      </c>
      <c r="U828">
        <v>8066</v>
      </c>
      <c r="V828">
        <v>4260</v>
      </c>
      <c r="W828">
        <v>66378873</v>
      </c>
      <c r="X828">
        <v>121115452</v>
      </c>
    </row>
    <row r="829" spans="1:24" x14ac:dyDescent="0.25">
      <c r="A829" t="s">
        <v>65</v>
      </c>
      <c r="B829" t="s">
        <v>66</v>
      </c>
      <c r="C829" t="s">
        <v>654</v>
      </c>
      <c r="D829">
        <v>2024</v>
      </c>
      <c r="E829" t="s">
        <v>41</v>
      </c>
      <c r="F829">
        <v>5</v>
      </c>
      <c r="G829">
        <v>29499946</v>
      </c>
      <c r="H829">
        <v>17763917.850000001</v>
      </c>
      <c r="I829">
        <v>17763917.850000001</v>
      </c>
      <c r="J829">
        <v>17763917.850000001</v>
      </c>
      <c r="K829">
        <v>63.699599999999997</v>
      </c>
      <c r="L829">
        <v>51326764684.859497</v>
      </c>
      <c r="M829">
        <v>1739.8935131901426</v>
      </c>
      <c r="N829">
        <v>48</v>
      </c>
      <c r="O829">
        <v>0.67123394999999997</v>
      </c>
      <c r="P829">
        <v>14.98838997</v>
      </c>
      <c r="Q829">
        <v>10.78825018</v>
      </c>
      <c r="R829">
        <v>3.6999999999999998E-2</v>
      </c>
      <c r="S829">
        <v>0.6</v>
      </c>
      <c r="T829">
        <v>16613</v>
      </c>
      <c r="U829">
        <v>0</v>
      </c>
      <c r="V829">
        <v>6277</v>
      </c>
      <c r="W829">
        <v>88466348</v>
      </c>
      <c r="X829">
        <v>134746720</v>
      </c>
    </row>
    <row r="830" spans="1:24" x14ac:dyDescent="0.25">
      <c r="A830" t="s">
        <v>65</v>
      </c>
      <c r="B830" t="s">
        <v>66</v>
      </c>
      <c r="C830" t="s">
        <v>654</v>
      </c>
      <c r="D830">
        <v>2013</v>
      </c>
      <c r="E830" t="s">
        <v>42</v>
      </c>
      <c r="F830">
        <v>0</v>
      </c>
      <c r="G830">
        <v>21632850.000000004</v>
      </c>
      <c r="H830">
        <v>17478419.559999999</v>
      </c>
      <c r="I830">
        <v>2390782.2230000002</v>
      </c>
      <c r="J830">
        <v>15087637.33</v>
      </c>
      <c r="K830">
        <v>58.730499999999999</v>
      </c>
      <c r="L830">
        <v>33728621180.323101</v>
      </c>
      <c r="M830">
        <v>1559.1390491924594</v>
      </c>
      <c r="N830">
        <v>46</v>
      </c>
      <c r="O830">
        <v>0.48038110000000001</v>
      </c>
      <c r="P830">
        <v>13.22866726</v>
      </c>
      <c r="Q830">
        <v>7.5704642700000004</v>
      </c>
      <c r="R830">
        <v>3.6999999999999998E-2</v>
      </c>
      <c r="S830">
        <v>0.6</v>
      </c>
      <c r="T830">
        <v>16613</v>
      </c>
      <c r="U830">
        <v>0</v>
      </c>
      <c r="V830" t="s">
        <v>653</v>
      </c>
      <c r="W830" t="s">
        <v>653</v>
      </c>
      <c r="X830" t="s">
        <v>653</v>
      </c>
    </row>
    <row r="831" spans="1:24" x14ac:dyDescent="0.25">
      <c r="A831" t="s">
        <v>65</v>
      </c>
      <c r="B831" t="s">
        <v>66</v>
      </c>
      <c r="C831" t="s">
        <v>654</v>
      </c>
      <c r="D831">
        <v>2018</v>
      </c>
      <c r="E831" t="s">
        <v>42</v>
      </c>
      <c r="F831">
        <v>0</v>
      </c>
      <c r="G831">
        <v>25076746.500000004</v>
      </c>
      <c r="H831">
        <v>17202780.140000001</v>
      </c>
      <c r="I831">
        <v>2773309.8640000001</v>
      </c>
      <c r="J831">
        <v>14429470.279999999</v>
      </c>
      <c r="K831">
        <v>61.188800000000001</v>
      </c>
      <c r="L831">
        <v>39955552189.794998</v>
      </c>
      <c r="M831">
        <v>1593.3307851477061</v>
      </c>
      <c r="N831">
        <v>45</v>
      </c>
      <c r="O831">
        <v>0.35133773000000001</v>
      </c>
      <c r="P831">
        <v>9.7062625899999997</v>
      </c>
      <c r="Q831">
        <v>5.6615748400000001</v>
      </c>
      <c r="R831">
        <v>3.6999999999999998E-2</v>
      </c>
      <c r="S831">
        <v>0.6</v>
      </c>
      <c r="T831">
        <v>16613</v>
      </c>
      <c r="U831">
        <v>0</v>
      </c>
      <c r="V831" t="s">
        <v>653</v>
      </c>
      <c r="W831" t="s">
        <v>653</v>
      </c>
      <c r="X831" t="s">
        <v>653</v>
      </c>
    </row>
    <row r="832" spans="1:24" x14ac:dyDescent="0.25">
      <c r="A832" t="s">
        <v>65</v>
      </c>
      <c r="B832" t="s">
        <v>66</v>
      </c>
      <c r="C832" t="s">
        <v>654</v>
      </c>
      <c r="D832">
        <v>2022</v>
      </c>
      <c r="E832" t="s">
        <v>42</v>
      </c>
      <c r="F832">
        <v>74</v>
      </c>
      <c r="G832">
        <v>27914536.499999996</v>
      </c>
      <c r="H832">
        <v>17639420.289999999</v>
      </c>
      <c r="I832">
        <v>3288347.7080000001</v>
      </c>
      <c r="J832">
        <v>14351072.58</v>
      </c>
      <c r="K832">
        <v>62.442799999999998</v>
      </c>
      <c r="L832">
        <v>44347206072.5513</v>
      </c>
      <c r="M832">
        <v>1588.6778586687731</v>
      </c>
      <c r="N832">
        <v>47</v>
      </c>
      <c r="O832">
        <v>0.67123394999999997</v>
      </c>
      <c r="P832">
        <v>14.98838997</v>
      </c>
      <c r="Q832">
        <v>10.78825018</v>
      </c>
      <c r="R832">
        <v>3.6999999999999998E-2</v>
      </c>
      <c r="S832">
        <v>0.6</v>
      </c>
      <c r="T832">
        <v>16613</v>
      </c>
      <c r="U832">
        <v>8066</v>
      </c>
      <c r="V832">
        <v>4260</v>
      </c>
      <c r="W832">
        <v>66378873</v>
      </c>
      <c r="X832">
        <v>121115452</v>
      </c>
    </row>
    <row r="833" spans="1:24" x14ac:dyDescent="0.25">
      <c r="A833" t="s">
        <v>65</v>
      </c>
      <c r="B833" t="s">
        <v>66</v>
      </c>
      <c r="C833" t="s">
        <v>654</v>
      </c>
      <c r="D833">
        <v>2024</v>
      </c>
      <c r="E833" t="s">
        <v>42</v>
      </c>
      <c r="F833">
        <v>74</v>
      </c>
      <c r="G833">
        <v>29499946</v>
      </c>
      <c r="H833">
        <v>17763917.850000001</v>
      </c>
      <c r="I833">
        <v>17763917.850000001</v>
      </c>
      <c r="J833">
        <v>17763917.850000001</v>
      </c>
      <c r="K833">
        <v>63.699599999999997</v>
      </c>
      <c r="L833">
        <v>51326764684.859497</v>
      </c>
      <c r="M833">
        <v>1739.8935131901426</v>
      </c>
      <c r="N833">
        <v>48</v>
      </c>
      <c r="O833">
        <v>0.67123394999999997</v>
      </c>
      <c r="P833">
        <v>14.98838997</v>
      </c>
      <c r="Q833">
        <v>10.78825018</v>
      </c>
      <c r="R833">
        <v>3.6999999999999998E-2</v>
      </c>
      <c r="S833">
        <v>0.6</v>
      </c>
      <c r="T833">
        <v>16613</v>
      </c>
      <c r="U833">
        <v>0</v>
      </c>
      <c r="V833">
        <v>6277</v>
      </c>
      <c r="W833">
        <v>88466348</v>
      </c>
      <c r="X833">
        <v>134746720</v>
      </c>
    </row>
    <row r="834" spans="1:24" x14ac:dyDescent="0.25">
      <c r="A834" t="s">
        <v>65</v>
      </c>
      <c r="B834" t="s">
        <v>66</v>
      </c>
      <c r="C834" t="s">
        <v>654</v>
      </c>
      <c r="D834">
        <v>2013</v>
      </c>
      <c r="E834" t="s">
        <v>43</v>
      </c>
      <c r="F834">
        <v>0</v>
      </c>
      <c r="G834">
        <v>21632850.000000004</v>
      </c>
      <c r="H834">
        <v>17478419.559999999</v>
      </c>
      <c r="I834">
        <v>2390782.2230000002</v>
      </c>
      <c r="J834">
        <v>15087637.33</v>
      </c>
      <c r="K834">
        <v>58.730499999999999</v>
      </c>
      <c r="L834">
        <v>33728621180.323101</v>
      </c>
      <c r="M834">
        <v>1559.1390491924594</v>
      </c>
      <c r="N834">
        <v>46</v>
      </c>
      <c r="O834">
        <v>0.48038110000000001</v>
      </c>
      <c r="P834">
        <v>13.22866726</v>
      </c>
      <c r="Q834">
        <v>7.5704642700000004</v>
      </c>
      <c r="R834">
        <v>3.6999999999999998E-2</v>
      </c>
      <c r="S834">
        <v>0.6</v>
      </c>
      <c r="T834">
        <v>16613</v>
      </c>
      <c r="U834">
        <v>0</v>
      </c>
      <c r="V834" t="s">
        <v>653</v>
      </c>
      <c r="W834" t="s">
        <v>653</v>
      </c>
      <c r="X834" t="s">
        <v>653</v>
      </c>
    </row>
    <row r="835" spans="1:24" x14ac:dyDescent="0.25">
      <c r="A835" t="s">
        <v>65</v>
      </c>
      <c r="B835" t="s">
        <v>66</v>
      </c>
      <c r="C835" t="s">
        <v>654</v>
      </c>
      <c r="D835">
        <v>2018</v>
      </c>
      <c r="E835" t="s">
        <v>43</v>
      </c>
      <c r="F835">
        <v>0</v>
      </c>
      <c r="G835">
        <v>25076746.500000004</v>
      </c>
      <c r="H835">
        <v>17202780.140000001</v>
      </c>
      <c r="I835">
        <v>2773309.8640000001</v>
      </c>
      <c r="J835">
        <v>14429470.279999999</v>
      </c>
      <c r="K835">
        <v>61.188800000000001</v>
      </c>
      <c r="L835">
        <v>39955552189.794998</v>
      </c>
      <c r="M835">
        <v>1593.3307851477061</v>
      </c>
      <c r="N835">
        <v>45</v>
      </c>
      <c r="O835">
        <v>0.35133773000000001</v>
      </c>
      <c r="P835">
        <v>9.7062625899999997</v>
      </c>
      <c r="Q835">
        <v>5.6615748400000001</v>
      </c>
      <c r="R835">
        <v>3.6999999999999998E-2</v>
      </c>
      <c r="S835">
        <v>0.6</v>
      </c>
      <c r="T835">
        <v>16613</v>
      </c>
      <c r="U835">
        <v>0</v>
      </c>
      <c r="V835" t="s">
        <v>653</v>
      </c>
      <c r="W835" t="s">
        <v>653</v>
      </c>
      <c r="X835" t="s">
        <v>653</v>
      </c>
    </row>
    <row r="836" spans="1:24" x14ac:dyDescent="0.25">
      <c r="A836" t="s">
        <v>65</v>
      </c>
      <c r="B836" t="s">
        <v>66</v>
      </c>
      <c r="C836" t="s">
        <v>654</v>
      </c>
      <c r="D836">
        <v>2022</v>
      </c>
      <c r="E836" t="s">
        <v>43</v>
      </c>
      <c r="F836">
        <v>34</v>
      </c>
      <c r="G836">
        <v>27914536.499999996</v>
      </c>
      <c r="H836">
        <v>17639420.289999999</v>
      </c>
      <c r="I836">
        <v>3288347.7080000001</v>
      </c>
      <c r="J836">
        <v>14351072.58</v>
      </c>
      <c r="K836">
        <v>62.442799999999998</v>
      </c>
      <c r="L836">
        <v>44347206072.5513</v>
      </c>
      <c r="M836">
        <v>1588.6778586687731</v>
      </c>
      <c r="N836">
        <v>47</v>
      </c>
      <c r="O836">
        <v>0.67123394999999997</v>
      </c>
      <c r="P836">
        <v>14.98838997</v>
      </c>
      <c r="Q836">
        <v>10.78825018</v>
      </c>
      <c r="R836">
        <v>3.6999999999999998E-2</v>
      </c>
      <c r="S836">
        <v>0.6</v>
      </c>
      <c r="T836">
        <v>16613</v>
      </c>
      <c r="U836">
        <v>8066</v>
      </c>
      <c r="V836">
        <v>4260</v>
      </c>
      <c r="W836">
        <v>66378873</v>
      </c>
      <c r="X836">
        <v>121115452</v>
      </c>
    </row>
    <row r="837" spans="1:24" x14ac:dyDescent="0.25">
      <c r="A837" t="s">
        <v>65</v>
      </c>
      <c r="B837" t="s">
        <v>66</v>
      </c>
      <c r="C837" t="s">
        <v>654</v>
      </c>
      <c r="D837">
        <v>2024</v>
      </c>
      <c r="E837" t="s">
        <v>43</v>
      </c>
      <c r="F837">
        <v>34</v>
      </c>
      <c r="G837">
        <v>29499946</v>
      </c>
      <c r="H837">
        <v>17763917.850000001</v>
      </c>
      <c r="I837">
        <v>17763917.850000001</v>
      </c>
      <c r="J837">
        <v>17763917.850000001</v>
      </c>
      <c r="K837">
        <v>63.699599999999997</v>
      </c>
      <c r="L837">
        <v>51326764684.859497</v>
      </c>
      <c r="M837">
        <v>1739.8935131901426</v>
      </c>
      <c r="N837">
        <v>48</v>
      </c>
      <c r="O837">
        <v>0.67123394999999997</v>
      </c>
      <c r="P837">
        <v>14.98838997</v>
      </c>
      <c r="Q837">
        <v>10.78825018</v>
      </c>
      <c r="R837">
        <v>3.6999999999999998E-2</v>
      </c>
      <c r="S837">
        <v>0.6</v>
      </c>
      <c r="T837">
        <v>16613</v>
      </c>
      <c r="U837">
        <v>0</v>
      </c>
      <c r="V837">
        <v>6277</v>
      </c>
      <c r="W837">
        <v>88466348</v>
      </c>
      <c r="X837">
        <v>134746720</v>
      </c>
    </row>
    <row r="838" spans="1:24" x14ac:dyDescent="0.25">
      <c r="A838" t="s">
        <v>65</v>
      </c>
      <c r="B838" t="s">
        <v>66</v>
      </c>
      <c r="C838" t="s">
        <v>654</v>
      </c>
      <c r="D838">
        <v>2013</v>
      </c>
      <c r="E838" t="s">
        <v>44</v>
      </c>
      <c r="F838">
        <v>0</v>
      </c>
      <c r="G838">
        <v>21632850.000000004</v>
      </c>
      <c r="H838">
        <v>17478419.559999999</v>
      </c>
      <c r="I838">
        <v>2390782.2230000002</v>
      </c>
      <c r="J838">
        <v>15087637.33</v>
      </c>
      <c r="K838">
        <v>58.730499999999999</v>
      </c>
      <c r="L838">
        <v>33728621180.323101</v>
      </c>
      <c r="M838">
        <v>1559.1390491924594</v>
      </c>
      <c r="N838">
        <v>46</v>
      </c>
      <c r="O838">
        <v>0.48038110000000001</v>
      </c>
      <c r="P838">
        <v>13.22866726</v>
      </c>
      <c r="Q838">
        <v>7.5704642700000004</v>
      </c>
      <c r="R838">
        <v>3.6999999999999998E-2</v>
      </c>
      <c r="S838">
        <v>0.6</v>
      </c>
      <c r="T838">
        <v>16613</v>
      </c>
      <c r="U838">
        <v>0</v>
      </c>
      <c r="V838" t="s">
        <v>653</v>
      </c>
      <c r="W838" t="s">
        <v>653</v>
      </c>
      <c r="X838" t="s">
        <v>653</v>
      </c>
    </row>
    <row r="839" spans="1:24" x14ac:dyDescent="0.25">
      <c r="A839" t="s">
        <v>65</v>
      </c>
      <c r="B839" t="s">
        <v>66</v>
      </c>
      <c r="C839" t="s">
        <v>654</v>
      </c>
      <c r="D839">
        <v>2018</v>
      </c>
      <c r="E839" t="s">
        <v>44</v>
      </c>
      <c r="F839">
        <v>10717</v>
      </c>
      <c r="G839">
        <v>25076746.500000004</v>
      </c>
      <c r="H839">
        <v>17202780.140000001</v>
      </c>
      <c r="I839">
        <v>2773309.8640000001</v>
      </c>
      <c r="J839">
        <v>14429470.279999999</v>
      </c>
      <c r="K839">
        <v>61.188800000000001</v>
      </c>
      <c r="L839">
        <v>39955552189.794998</v>
      </c>
      <c r="M839">
        <v>1593.3307851477061</v>
      </c>
      <c r="N839">
        <v>45</v>
      </c>
      <c r="O839">
        <v>0.35133773000000001</v>
      </c>
      <c r="P839">
        <v>9.7062625899999997</v>
      </c>
      <c r="Q839">
        <v>5.6615748400000001</v>
      </c>
      <c r="R839">
        <v>3.6999999999999998E-2</v>
      </c>
      <c r="S839">
        <v>0.6</v>
      </c>
      <c r="T839">
        <v>16613</v>
      </c>
      <c r="U839">
        <v>0</v>
      </c>
      <c r="V839" t="s">
        <v>653</v>
      </c>
      <c r="W839" t="s">
        <v>653</v>
      </c>
      <c r="X839" t="s">
        <v>653</v>
      </c>
    </row>
    <row r="840" spans="1:24" x14ac:dyDescent="0.25">
      <c r="A840" t="s">
        <v>65</v>
      </c>
      <c r="B840" t="s">
        <v>66</v>
      </c>
      <c r="C840" t="s">
        <v>654</v>
      </c>
      <c r="D840">
        <v>2022</v>
      </c>
      <c r="E840" t="s">
        <v>44</v>
      </c>
      <c r="F840">
        <v>216</v>
      </c>
      <c r="G840">
        <v>27914536.499999996</v>
      </c>
      <c r="H840">
        <v>17639420.289999999</v>
      </c>
      <c r="I840">
        <v>3288347.7080000001</v>
      </c>
      <c r="J840">
        <v>14351072.58</v>
      </c>
      <c r="K840">
        <v>62.442799999999998</v>
      </c>
      <c r="L840">
        <v>44347206072.5513</v>
      </c>
      <c r="M840">
        <v>1588.6778586687731</v>
      </c>
      <c r="N840">
        <v>47</v>
      </c>
      <c r="O840">
        <v>0.67123394999999997</v>
      </c>
      <c r="P840">
        <v>14.98838997</v>
      </c>
      <c r="Q840">
        <v>10.78825018</v>
      </c>
      <c r="R840">
        <v>3.6999999999999998E-2</v>
      </c>
      <c r="S840">
        <v>0.6</v>
      </c>
      <c r="T840">
        <v>16613</v>
      </c>
      <c r="U840">
        <v>8066</v>
      </c>
      <c r="V840">
        <v>4260</v>
      </c>
      <c r="W840">
        <v>66378873</v>
      </c>
      <c r="X840">
        <v>121115452</v>
      </c>
    </row>
    <row r="841" spans="1:24" x14ac:dyDescent="0.25">
      <c r="A841" t="s">
        <v>65</v>
      </c>
      <c r="B841" t="s">
        <v>66</v>
      </c>
      <c r="C841" t="s">
        <v>654</v>
      </c>
      <c r="D841">
        <v>2024</v>
      </c>
      <c r="E841" t="s">
        <v>44</v>
      </c>
      <c r="F841">
        <v>216</v>
      </c>
      <c r="G841">
        <v>29499946</v>
      </c>
      <c r="H841">
        <v>17763917.850000001</v>
      </c>
      <c r="I841">
        <v>17763917.850000001</v>
      </c>
      <c r="J841">
        <v>17763917.850000001</v>
      </c>
      <c r="K841">
        <v>63.699599999999997</v>
      </c>
      <c r="L841">
        <v>51326764684.859497</v>
      </c>
      <c r="M841">
        <v>1739.8935131901426</v>
      </c>
      <c r="N841">
        <v>48</v>
      </c>
      <c r="O841">
        <v>0.67123394999999997</v>
      </c>
      <c r="P841">
        <v>14.98838997</v>
      </c>
      <c r="Q841">
        <v>10.78825018</v>
      </c>
      <c r="R841">
        <v>3.6999999999999998E-2</v>
      </c>
      <c r="S841">
        <v>0.6</v>
      </c>
      <c r="T841">
        <v>16613</v>
      </c>
      <c r="U841">
        <v>0</v>
      </c>
      <c r="V841">
        <v>6277</v>
      </c>
      <c r="W841">
        <v>88466348</v>
      </c>
      <c r="X841">
        <v>134746720</v>
      </c>
    </row>
    <row r="842" spans="1:24" x14ac:dyDescent="0.25">
      <c r="A842" t="s">
        <v>65</v>
      </c>
      <c r="B842" t="s">
        <v>66</v>
      </c>
      <c r="C842" t="s">
        <v>654</v>
      </c>
      <c r="D842">
        <v>2013</v>
      </c>
      <c r="E842" t="s">
        <v>45</v>
      </c>
      <c r="F842">
        <v>0</v>
      </c>
      <c r="G842">
        <v>21632850.000000004</v>
      </c>
      <c r="H842">
        <v>17478419.559999999</v>
      </c>
      <c r="I842">
        <v>2390782.2230000002</v>
      </c>
      <c r="J842">
        <v>15087637.33</v>
      </c>
      <c r="K842">
        <v>58.730499999999999</v>
      </c>
      <c r="L842">
        <v>33728621180.323101</v>
      </c>
      <c r="M842">
        <v>1559.1390491924594</v>
      </c>
      <c r="N842">
        <v>46</v>
      </c>
      <c r="O842">
        <v>0.48038110000000001</v>
      </c>
      <c r="P842">
        <v>13.22866726</v>
      </c>
      <c r="Q842">
        <v>7.5704642700000004</v>
      </c>
      <c r="R842">
        <v>3.6999999999999998E-2</v>
      </c>
      <c r="S842">
        <v>0.6</v>
      </c>
      <c r="T842">
        <v>16613</v>
      </c>
      <c r="U842">
        <v>0</v>
      </c>
      <c r="V842" t="s">
        <v>653</v>
      </c>
      <c r="W842" t="s">
        <v>653</v>
      </c>
      <c r="X842" t="s">
        <v>653</v>
      </c>
    </row>
    <row r="843" spans="1:24" x14ac:dyDescent="0.25">
      <c r="A843" t="s">
        <v>65</v>
      </c>
      <c r="B843" t="s">
        <v>66</v>
      </c>
      <c r="C843" t="s">
        <v>654</v>
      </c>
      <c r="D843">
        <v>2018</v>
      </c>
      <c r="E843" t="s">
        <v>45</v>
      </c>
      <c r="F843">
        <v>0</v>
      </c>
      <c r="G843">
        <v>25076746.500000004</v>
      </c>
      <c r="H843">
        <v>17202780.140000001</v>
      </c>
      <c r="I843">
        <v>2773309.8640000001</v>
      </c>
      <c r="J843">
        <v>14429470.279999999</v>
      </c>
      <c r="K843">
        <v>61.188800000000001</v>
      </c>
      <c r="L843">
        <v>39955552189.794998</v>
      </c>
      <c r="M843">
        <v>1593.3307851477061</v>
      </c>
      <c r="N843">
        <v>45</v>
      </c>
      <c r="O843">
        <v>0.35133773000000001</v>
      </c>
      <c r="P843">
        <v>9.7062625899999997</v>
      </c>
      <c r="Q843">
        <v>5.6615748400000001</v>
      </c>
      <c r="R843">
        <v>3.6999999999999998E-2</v>
      </c>
      <c r="S843">
        <v>0.6</v>
      </c>
      <c r="T843">
        <v>16613</v>
      </c>
      <c r="U843">
        <v>0</v>
      </c>
      <c r="V843" t="s">
        <v>653</v>
      </c>
      <c r="W843" t="s">
        <v>653</v>
      </c>
      <c r="X843" t="s">
        <v>653</v>
      </c>
    </row>
    <row r="844" spans="1:24" x14ac:dyDescent="0.25">
      <c r="A844" t="s">
        <v>65</v>
      </c>
      <c r="B844" t="s">
        <v>66</v>
      </c>
      <c r="C844" t="s">
        <v>654</v>
      </c>
      <c r="D844">
        <v>2022</v>
      </c>
      <c r="E844" t="s">
        <v>45</v>
      </c>
      <c r="F844">
        <v>369</v>
      </c>
      <c r="G844">
        <v>27914536.499999996</v>
      </c>
      <c r="H844">
        <v>17639420.289999999</v>
      </c>
      <c r="I844">
        <v>3288347.7080000001</v>
      </c>
      <c r="J844">
        <v>14351072.58</v>
      </c>
      <c r="K844">
        <v>62.442799999999998</v>
      </c>
      <c r="L844">
        <v>44347206072.5513</v>
      </c>
      <c r="M844">
        <v>1588.6778586687731</v>
      </c>
      <c r="N844">
        <v>47</v>
      </c>
      <c r="O844">
        <v>0.67123394999999997</v>
      </c>
      <c r="P844">
        <v>14.98838997</v>
      </c>
      <c r="Q844">
        <v>10.78825018</v>
      </c>
      <c r="R844">
        <v>3.6999999999999998E-2</v>
      </c>
      <c r="S844">
        <v>0.6</v>
      </c>
      <c r="T844">
        <v>16613</v>
      </c>
      <c r="U844">
        <v>8066</v>
      </c>
      <c r="V844">
        <v>4260</v>
      </c>
      <c r="W844">
        <v>66378873</v>
      </c>
      <c r="X844">
        <v>121115452</v>
      </c>
    </row>
    <row r="845" spans="1:24" x14ac:dyDescent="0.25">
      <c r="A845" t="s">
        <v>65</v>
      </c>
      <c r="B845" t="s">
        <v>66</v>
      </c>
      <c r="C845" t="s">
        <v>654</v>
      </c>
      <c r="D845">
        <v>2024</v>
      </c>
      <c r="E845" t="s">
        <v>45</v>
      </c>
      <c r="F845">
        <v>102</v>
      </c>
      <c r="G845">
        <v>29499946</v>
      </c>
      <c r="H845">
        <v>17763917.850000001</v>
      </c>
      <c r="I845">
        <v>17763917.850000001</v>
      </c>
      <c r="J845">
        <v>17763917.850000001</v>
      </c>
      <c r="K845">
        <v>63.699599999999997</v>
      </c>
      <c r="L845">
        <v>51326764684.859497</v>
      </c>
      <c r="M845">
        <v>1739.8935131901426</v>
      </c>
      <c r="N845">
        <v>48</v>
      </c>
      <c r="O845">
        <v>0.67123394999999997</v>
      </c>
      <c r="P845">
        <v>14.98838997</v>
      </c>
      <c r="Q845">
        <v>10.78825018</v>
      </c>
      <c r="R845">
        <v>3.6999999999999998E-2</v>
      </c>
      <c r="S845">
        <v>0.6</v>
      </c>
      <c r="T845">
        <v>16613</v>
      </c>
      <c r="U845">
        <v>0</v>
      </c>
      <c r="V845">
        <v>6277</v>
      </c>
      <c r="W845">
        <v>88466348</v>
      </c>
      <c r="X845">
        <v>134746720</v>
      </c>
    </row>
    <row r="846" spans="1:24" x14ac:dyDescent="0.25">
      <c r="A846" t="s">
        <v>65</v>
      </c>
      <c r="B846" t="s">
        <v>66</v>
      </c>
      <c r="C846" t="s">
        <v>654</v>
      </c>
      <c r="D846">
        <v>2013</v>
      </c>
      <c r="E846" t="s">
        <v>46</v>
      </c>
      <c r="F846">
        <v>0</v>
      </c>
      <c r="G846">
        <v>21632850.000000004</v>
      </c>
      <c r="H846">
        <v>17478419.559999999</v>
      </c>
      <c r="I846">
        <v>2390782.2230000002</v>
      </c>
      <c r="J846">
        <v>15087637.33</v>
      </c>
      <c r="K846">
        <v>58.730499999999999</v>
      </c>
      <c r="L846">
        <v>33728621180.323101</v>
      </c>
      <c r="M846">
        <v>1559.1390491924594</v>
      </c>
      <c r="N846">
        <v>46</v>
      </c>
      <c r="O846">
        <v>0.48038110000000001</v>
      </c>
      <c r="P846">
        <v>13.22866726</v>
      </c>
      <c r="Q846">
        <v>7.5704642700000004</v>
      </c>
      <c r="R846">
        <v>3.6999999999999998E-2</v>
      </c>
      <c r="S846">
        <v>0.6</v>
      </c>
      <c r="T846">
        <v>16613</v>
      </c>
      <c r="U846">
        <v>0</v>
      </c>
      <c r="V846" t="s">
        <v>653</v>
      </c>
      <c r="W846" t="s">
        <v>653</v>
      </c>
      <c r="X846" t="s">
        <v>653</v>
      </c>
    </row>
    <row r="847" spans="1:24" x14ac:dyDescent="0.25">
      <c r="A847" t="s">
        <v>65</v>
      </c>
      <c r="B847" t="s">
        <v>66</v>
      </c>
      <c r="C847" t="s">
        <v>654</v>
      </c>
      <c r="D847">
        <v>2018</v>
      </c>
      <c r="E847" t="s">
        <v>46</v>
      </c>
      <c r="F847">
        <v>350</v>
      </c>
      <c r="G847">
        <v>25076746.500000004</v>
      </c>
      <c r="H847">
        <v>17202780.140000001</v>
      </c>
      <c r="I847">
        <v>2773309.8640000001</v>
      </c>
      <c r="J847">
        <v>14429470.279999999</v>
      </c>
      <c r="K847">
        <v>61.188800000000001</v>
      </c>
      <c r="L847">
        <v>39955552189.794998</v>
      </c>
      <c r="M847">
        <v>1593.3307851477061</v>
      </c>
      <c r="N847">
        <v>45</v>
      </c>
      <c r="O847">
        <v>0.35133773000000001</v>
      </c>
      <c r="P847">
        <v>9.7062625899999997</v>
      </c>
      <c r="Q847">
        <v>5.6615748400000001</v>
      </c>
      <c r="R847">
        <v>3.6999999999999998E-2</v>
      </c>
      <c r="S847">
        <v>0.6</v>
      </c>
      <c r="T847">
        <v>16613</v>
      </c>
      <c r="U847">
        <v>0</v>
      </c>
      <c r="V847" t="s">
        <v>653</v>
      </c>
      <c r="W847" t="s">
        <v>653</v>
      </c>
      <c r="X847" t="s">
        <v>653</v>
      </c>
    </row>
    <row r="848" spans="1:24" x14ac:dyDescent="0.25">
      <c r="A848" t="s">
        <v>65</v>
      </c>
      <c r="B848" t="s">
        <v>66</v>
      </c>
      <c r="C848" t="s">
        <v>654</v>
      </c>
      <c r="D848">
        <v>2022</v>
      </c>
      <c r="E848" t="s">
        <v>46</v>
      </c>
      <c r="F848">
        <v>602</v>
      </c>
      <c r="G848">
        <v>27914536.499999996</v>
      </c>
      <c r="H848">
        <v>17639420.289999999</v>
      </c>
      <c r="I848">
        <v>3288347.7080000001</v>
      </c>
      <c r="J848">
        <v>14351072.58</v>
      </c>
      <c r="K848">
        <v>62.442799999999998</v>
      </c>
      <c r="L848">
        <v>44347206072.5513</v>
      </c>
      <c r="M848">
        <v>1588.6778586687731</v>
      </c>
      <c r="N848">
        <v>47</v>
      </c>
      <c r="O848">
        <v>0.67123394999999997</v>
      </c>
      <c r="P848">
        <v>14.98838997</v>
      </c>
      <c r="Q848">
        <v>10.78825018</v>
      </c>
      <c r="R848">
        <v>3.6999999999999998E-2</v>
      </c>
      <c r="S848">
        <v>0.6</v>
      </c>
      <c r="T848">
        <v>16613</v>
      </c>
      <c r="U848">
        <v>8066</v>
      </c>
      <c r="V848">
        <v>4260</v>
      </c>
      <c r="W848">
        <v>66378873</v>
      </c>
      <c r="X848">
        <v>121115452</v>
      </c>
    </row>
    <row r="849" spans="1:24" x14ac:dyDescent="0.25">
      <c r="A849" t="s">
        <v>65</v>
      </c>
      <c r="B849" t="s">
        <v>66</v>
      </c>
      <c r="C849" t="s">
        <v>654</v>
      </c>
      <c r="D849">
        <v>2024</v>
      </c>
      <c r="E849" t="s">
        <v>46</v>
      </c>
      <c r="F849">
        <v>2795</v>
      </c>
      <c r="G849">
        <v>29499946</v>
      </c>
      <c r="H849">
        <v>17763917.850000001</v>
      </c>
      <c r="I849">
        <v>17763917.850000001</v>
      </c>
      <c r="J849">
        <v>17763917.850000001</v>
      </c>
      <c r="K849">
        <v>63.699599999999997</v>
      </c>
      <c r="L849">
        <v>51326764684.859497</v>
      </c>
      <c r="M849">
        <v>1739.8935131901426</v>
      </c>
      <c r="N849">
        <v>48</v>
      </c>
      <c r="O849">
        <v>0.67123394999999997</v>
      </c>
      <c r="P849">
        <v>14.98838997</v>
      </c>
      <c r="Q849">
        <v>10.78825018</v>
      </c>
      <c r="R849">
        <v>3.6999999999999998E-2</v>
      </c>
      <c r="S849">
        <v>0.6</v>
      </c>
      <c r="T849">
        <v>16613</v>
      </c>
      <c r="U849">
        <v>0</v>
      </c>
      <c r="V849">
        <v>6277</v>
      </c>
      <c r="W849">
        <v>88466348</v>
      </c>
      <c r="X849">
        <v>134746720</v>
      </c>
    </row>
    <row r="850" spans="1:24" x14ac:dyDescent="0.25">
      <c r="A850" t="s">
        <v>65</v>
      </c>
      <c r="B850" t="s">
        <v>66</v>
      </c>
      <c r="C850" t="s">
        <v>654</v>
      </c>
      <c r="D850">
        <v>2013</v>
      </c>
      <c r="E850" t="s">
        <v>47</v>
      </c>
      <c r="F850">
        <v>0</v>
      </c>
      <c r="G850">
        <v>21632850.000000004</v>
      </c>
      <c r="H850">
        <v>17478419.559999999</v>
      </c>
      <c r="I850">
        <v>2390782.2230000002</v>
      </c>
      <c r="J850">
        <v>15087637.33</v>
      </c>
      <c r="K850">
        <v>58.730499999999999</v>
      </c>
      <c r="L850">
        <v>33728621180.323101</v>
      </c>
      <c r="M850">
        <v>1559.1390491924594</v>
      </c>
      <c r="N850">
        <v>46</v>
      </c>
      <c r="O850">
        <v>0.48038110000000001</v>
      </c>
      <c r="P850">
        <v>13.22866726</v>
      </c>
      <c r="Q850">
        <v>7.5704642700000004</v>
      </c>
      <c r="R850">
        <v>3.6999999999999998E-2</v>
      </c>
      <c r="S850">
        <v>0.6</v>
      </c>
      <c r="T850">
        <v>16613</v>
      </c>
      <c r="U850">
        <v>0</v>
      </c>
      <c r="V850" t="s">
        <v>653</v>
      </c>
      <c r="W850" t="s">
        <v>653</v>
      </c>
      <c r="X850" t="s">
        <v>653</v>
      </c>
    </row>
    <row r="851" spans="1:24" x14ac:dyDescent="0.25">
      <c r="A851" t="s">
        <v>65</v>
      </c>
      <c r="B851" t="s">
        <v>66</v>
      </c>
      <c r="C851" t="s">
        <v>654</v>
      </c>
      <c r="D851">
        <v>2018</v>
      </c>
      <c r="E851" t="s">
        <v>47</v>
      </c>
      <c r="F851">
        <v>0</v>
      </c>
      <c r="G851">
        <v>25076746.500000004</v>
      </c>
      <c r="H851">
        <v>17202780.140000001</v>
      </c>
      <c r="I851">
        <v>2773309.8640000001</v>
      </c>
      <c r="J851">
        <v>14429470.279999999</v>
      </c>
      <c r="K851">
        <v>61.188800000000001</v>
      </c>
      <c r="L851">
        <v>39955552189.794998</v>
      </c>
      <c r="M851">
        <v>1593.3307851477061</v>
      </c>
      <c r="N851">
        <v>45</v>
      </c>
      <c r="O851">
        <v>0.35133773000000001</v>
      </c>
      <c r="P851">
        <v>9.7062625899999997</v>
      </c>
      <c r="Q851">
        <v>5.6615748400000001</v>
      </c>
      <c r="R851">
        <v>3.6999999999999998E-2</v>
      </c>
      <c r="S851">
        <v>0.6</v>
      </c>
      <c r="T851">
        <v>16613</v>
      </c>
      <c r="U851">
        <v>0</v>
      </c>
      <c r="V851" t="s">
        <v>653</v>
      </c>
      <c r="W851" t="s">
        <v>653</v>
      </c>
      <c r="X851" t="s">
        <v>653</v>
      </c>
    </row>
    <row r="852" spans="1:24" x14ac:dyDescent="0.25">
      <c r="A852" t="s">
        <v>65</v>
      </c>
      <c r="B852" t="s">
        <v>66</v>
      </c>
      <c r="C852" t="s">
        <v>654</v>
      </c>
      <c r="D852">
        <v>2022</v>
      </c>
      <c r="E852" t="s">
        <v>47</v>
      </c>
      <c r="F852">
        <v>191</v>
      </c>
      <c r="G852">
        <v>27914536.499999996</v>
      </c>
      <c r="H852">
        <v>17639420.289999999</v>
      </c>
      <c r="I852">
        <v>3288347.7080000001</v>
      </c>
      <c r="J852">
        <v>14351072.58</v>
      </c>
      <c r="K852">
        <v>62.442799999999998</v>
      </c>
      <c r="L852">
        <v>44347206072.5513</v>
      </c>
      <c r="M852">
        <v>1588.6778586687731</v>
      </c>
      <c r="N852">
        <v>47</v>
      </c>
      <c r="O852">
        <v>0.67123394999999997</v>
      </c>
      <c r="P852">
        <v>14.98838997</v>
      </c>
      <c r="Q852">
        <v>10.78825018</v>
      </c>
      <c r="R852">
        <v>3.6999999999999998E-2</v>
      </c>
      <c r="S852">
        <v>0.6</v>
      </c>
      <c r="T852">
        <v>16613</v>
      </c>
      <c r="U852">
        <v>8066</v>
      </c>
      <c r="V852">
        <v>4260</v>
      </c>
      <c r="W852">
        <v>66378873</v>
      </c>
      <c r="X852">
        <v>121115452</v>
      </c>
    </row>
    <row r="853" spans="1:24" x14ac:dyDescent="0.25">
      <c r="A853" t="s">
        <v>65</v>
      </c>
      <c r="B853" t="s">
        <v>66</v>
      </c>
      <c r="C853" t="s">
        <v>654</v>
      </c>
      <c r="D853">
        <v>2024</v>
      </c>
      <c r="E853" t="s">
        <v>47</v>
      </c>
      <c r="F853">
        <v>24</v>
      </c>
      <c r="G853">
        <v>29499946</v>
      </c>
      <c r="H853">
        <v>17763917.850000001</v>
      </c>
      <c r="I853">
        <v>17763917.850000001</v>
      </c>
      <c r="J853">
        <v>17763917.850000001</v>
      </c>
      <c r="K853">
        <v>63.699599999999997</v>
      </c>
      <c r="L853">
        <v>51326764684.859497</v>
      </c>
      <c r="M853">
        <v>1739.8935131901426</v>
      </c>
      <c r="N853">
        <v>48</v>
      </c>
      <c r="O853">
        <v>0.67123394999999997</v>
      </c>
      <c r="P853">
        <v>14.98838997</v>
      </c>
      <c r="Q853">
        <v>10.78825018</v>
      </c>
      <c r="R853">
        <v>3.6999999999999998E-2</v>
      </c>
      <c r="S853">
        <v>0.6</v>
      </c>
      <c r="T853">
        <v>16613</v>
      </c>
      <c r="U853">
        <v>0</v>
      </c>
      <c r="V853">
        <v>6277</v>
      </c>
      <c r="W853">
        <v>88466348</v>
      </c>
      <c r="X853">
        <v>134746720</v>
      </c>
    </row>
    <row r="854" spans="1:24" x14ac:dyDescent="0.25">
      <c r="A854" t="s">
        <v>65</v>
      </c>
      <c r="B854" t="s">
        <v>66</v>
      </c>
      <c r="C854" t="s">
        <v>654</v>
      </c>
      <c r="D854">
        <v>2013</v>
      </c>
      <c r="E854" t="s">
        <v>48</v>
      </c>
      <c r="F854">
        <v>0</v>
      </c>
      <c r="G854">
        <v>21632850.000000004</v>
      </c>
      <c r="H854">
        <v>17478419.559999999</v>
      </c>
      <c r="I854">
        <v>2390782.2230000002</v>
      </c>
      <c r="J854">
        <v>15087637.33</v>
      </c>
      <c r="K854">
        <v>58.730499999999999</v>
      </c>
      <c r="L854">
        <v>33728621180.323101</v>
      </c>
      <c r="M854">
        <v>1559.1390491924594</v>
      </c>
      <c r="N854">
        <v>46</v>
      </c>
      <c r="O854">
        <v>0.48038110000000001</v>
      </c>
      <c r="P854">
        <v>13.22866726</v>
      </c>
      <c r="Q854">
        <v>7.5704642700000004</v>
      </c>
      <c r="R854">
        <v>3.6999999999999998E-2</v>
      </c>
      <c r="S854">
        <v>0.6</v>
      </c>
      <c r="T854">
        <v>16613</v>
      </c>
      <c r="U854">
        <v>0</v>
      </c>
      <c r="V854" t="s">
        <v>653</v>
      </c>
      <c r="W854" t="s">
        <v>653</v>
      </c>
      <c r="X854" t="s">
        <v>653</v>
      </c>
    </row>
    <row r="855" spans="1:24" x14ac:dyDescent="0.25">
      <c r="A855" t="s">
        <v>65</v>
      </c>
      <c r="B855" t="s">
        <v>66</v>
      </c>
      <c r="C855" t="s">
        <v>654</v>
      </c>
      <c r="D855">
        <v>2018</v>
      </c>
      <c r="E855" t="s">
        <v>48</v>
      </c>
      <c r="F855">
        <v>0</v>
      </c>
      <c r="G855">
        <v>25076746.500000004</v>
      </c>
      <c r="H855">
        <v>17202780.140000001</v>
      </c>
      <c r="I855">
        <v>2773309.8640000001</v>
      </c>
      <c r="J855">
        <v>14429470.279999999</v>
      </c>
      <c r="K855">
        <v>61.188800000000001</v>
      </c>
      <c r="L855">
        <v>39955552189.794998</v>
      </c>
      <c r="M855">
        <v>1593.3307851477061</v>
      </c>
      <c r="N855">
        <v>45</v>
      </c>
      <c r="O855">
        <v>0.35133773000000001</v>
      </c>
      <c r="P855">
        <v>9.7062625899999997</v>
      </c>
      <c r="Q855">
        <v>5.6615748400000001</v>
      </c>
      <c r="R855">
        <v>3.6999999999999998E-2</v>
      </c>
      <c r="S855">
        <v>0.6</v>
      </c>
      <c r="T855">
        <v>16613</v>
      </c>
      <c r="U855">
        <v>0</v>
      </c>
      <c r="V855" t="s">
        <v>653</v>
      </c>
      <c r="W855" t="s">
        <v>653</v>
      </c>
      <c r="X855" t="s">
        <v>653</v>
      </c>
    </row>
    <row r="856" spans="1:24" x14ac:dyDescent="0.25">
      <c r="A856" t="s">
        <v>65</v>
      </c>
      <c r="B856" t="s">
        <v>66</v>
      </c>
      <c r="C856" t="s">
        <v>654</v>
      </c>
      <c r="D856">
        <v>2022</v>
      </c>
      <c r="E856" t="s">
        <v>48</v>
      </c>
      <c r="F856">
        <v>32</v>
      </c>
      <c r="G856">
        <v>27914536.499999996</v>
      </c>
      <c r="H856">
        <v>17639420.289999999</v>
      </c>
      <c r="I856">
        <v>3288347.7080000001</v>
      </c>
      <c r="J856">
        <v>14351072.58</v>
      </c>
      <c r="K856">
        <v>62.442799999999998</v>
      </c>
      <c r="L856">
        <v>44347206072.5513</v>
      </c>
      <c r="M856">
        <v>1588.6778586687731</v>
      </c>
      <c r="N856">
        <v>47</v>
      </c>
      <c r="O856">
        <v>0.67123394999999997</v>
      </c>
      <c r="P856">
        <v>14.98838997</v>
      </c>
      <c r="Q856">
        <v>10.78825018</v>
      </c>
      <c r="R856">
        <v>3.6999999999999998E-2</v>
      </c>
      <c r="S856">
        <v>0.6</v>
      </c>
      <c r="T856">
        <v>16613</v>
      </c>
      <c r="U856">
        <v>8066</v>
      </c>
      <c r="V856">
        <v>4260</v>
      </c>
      <c r="W856">
        <v>66378873</v>
      </c>
      <c r="X856">
        <v>121115452</v>
      </c>
    </row>
    <row r="857" spans="1:24" x14ac:dyDescent="0.25">
      <c r="A857" t="s">
        <v>65</v>
      </c>
      <c r="B857" t="s">
        <v>66</v>
      </c>
      <c r="C857" t="s">
        <v>654</v>
      </c>
      <c r="D857">
        <v>2024</v>
      </c>
      <c r="E857" t="s">
        <v>48</v>
      </c>
      <c r="F857">
        <v>32</v>
      </c>
      <c r="G857">
        <v>29499946</v>
      </c>
      <c r="H857">
        <v>17763917.850000001</v>
      </c>
      <c r="I857">
        <v>17763917.850000001</v>
      </c>
      <c r="J857">
        <v>17763917.850000001</v>
      </c>
      <c r="K857">
        <v>63.699599999999997</v>
      </c>
      <c r="L857">
        <v>51326764684.859497</v>
      </c>
      <c r="M857">
        <v>1739.8935131901426</v>
      </c>
      <c r="N857">
        <v>48</v>
      </c>
      <c r="O857">
        <v>0.67123394999999997</v>
      </c>
      <c r="P857">
        <v>14.98838997</v>
      </c>
      <c r="Q857">
        <v>10.78825018</v>
      </c>
      <c r="R857">
        <v>3.6999999999999998E-2</v>
      </c>
      <c r="S857">
        <v>0.6</v>
      </c>
      <c r="T857">
        <v>16613</v>
      </c>
      <c r="U857">
        <v>0</v>
      </c>
      <c r="V857">
        <v>6277</v>
      </c>
      <c r="W857">
        <v>88466348</v>
      </c>
      <c r="X857">
        <v>134746720</v>
      </c>
    </row>
    <row r="858" spans="1:24" x14ac:dyDescent="0.25">
      <c r="A858" t="s">
        <v>65</v>
      </c>
      <c r="B858" t="s">
        <v>66</v>
      </c>
      <c r="C858" t="s">
        <v>654</v>
      </c>
      <c r="D858">
        <v>2013</v>
      </c>
      <c r="E858" t="s">
        <v>49</v>
      </c>
      <c r="F858">
        <v>0</v>
      </c>
      <c r="G858">
        <v>21632850.000000004</v>
      </c>
      <c r="H858">
        <v>17478419.559999999</v>
      </c>
      <c r="I858">
        <v>2390782.2230000002</v>
      </c>
      <c r="J858">
        <v>15087637.33</v>
      </c>
      <c r="K858">
        <v>58.730499999999999</v>
      </c>
      <c r="L858">
        <v>33728621180.323101</v>
      </c>
      <c r="M858">
        <v>1559.1390491924594</v>
      </c>
      <c r="N858">
        <v>46</v>
      </c>
      <c r="O858">
        <v>0.48038110000000001</v>
      </c>
      <c r="P858">
        <v>13.22866726</v>
      </c>
      <c r="Q858">
        <v>7.5704642700000004</v>
      </c>
      <c r="R858">
        <v>3.6999999999999998E-2</v>
      </c>
      <c r="S858">
        <v>0.6</v>
      </c>
      <c r="T858">
        <v>16613</v>
      </c>
      <c r="U858">
        <v>0</v>
      </c>
      <c r="V858" t="s">
        <v>653</v>
      </c>
      <c r="W858" t="s">
        <v>653</v>
      </c>
      <c r="X858" t="s">
        <v>653</v>
      </c>
    </row>
    <row r="859" spans="1:24" x14ac:dyDescent="0.25">
      <c r="A859" t="s">
        <v>65</v>
      </c>
      <c r="B859" t="s">
        <v>66</v>
      </c>
      <c r="C859" t="s">
        <v>654</v>
      </c>
      <c r="D859">
        <v>2018</v>
      </c>
      <c r="E859" t="s">
        <v>49</v>
      </c>
      <c r="F859">
        <v>0</v>
      </c>
      <c r="G859">
        <v>25076746.500000004</v>
      </c>
      <c r="H859">
        <v>17202780.140000001</v>
      </c>
      <c r="I859">
        <v>2773309.8640000001</v>
      </c>
      <c r="J859">
        <v>14429470.279999999</v>
      </c>
      <c r="K859">
        <v>61.188800000000001</v>
      </c>
      <c r="L859">
        <v>39955552189.794998</v>
      </c>
      <c r="M859">
        <v>1593.3307851477061</v>
      </c>
      <c r="N859">
        <v>45</v>
      </c>
      <c r="O859">
        <v>0.35133773000000001</v>
      </c>
      <c r="P859">
        <v>9.7062625899999997</v>
      </c>
      <c r="Q859">
        <v>5.6615748400000001</v>
      </c>
      <c r="R859">
        <v>3.6999999999999998E-2</v>
      </c>
      <c r="S859">
        <v>0.6</v>
      </c>
      <c r="T859">
        <v>16613</v>
      </c>
      <c r="U859">
        <v>0</v>
      </c>
      <c r="V859" t="s">
        <v>653</v>
      </c>
      <c r="W859" t="s">
        <v>653</v>
      </c>
      <c r="X859" t="s">
        <v>653</v>
      </c>
    </row>
    <row r="860" spans="1:24" x14ac:dyDescent="0.25">
      <c r="A860" t="s">
        <v>65</v>
      </c>
      <c r="B860" t="s">
        <v>66</v>
      </c>
      <c r="C860" t="s">
        <v>654</v>
      </c>
      <c r="D860">
        <v>2022</v>
      </c>
      <c r="E860" t="s">
        <v>49</v>
      </c>
      <c r="F860">
        <v>606</v>
      </c>
      <c r="G860">
        <v>27914536.499999996</v>
      </c>
      <c r="H860">
        <v>17639420.289999999</v>
      </c>
      <c r="I860">
        <v>3288347.7080000001</v>
      </c>
      <c r="J860">
        <v>14351072.58</v>
      </c>
      <c r="K860">
        <v>62.442799999999998</v>
      </c>
      <c r="L860">
        <v>44347206072.5513</v>
      </c>
      <c r="M860">
        <v>1588.6778586687731</v>
      </c>
      <c r="N860">
        <v>47</v>
      </c>
      <c r="O860">
        <v>0.67123394999999997</v>
      </c>
      <c r="P860">
        <v>14.98838997</v>
      </c>
      <c r="Q860">
        <v>10.78825018</v>
      </c>
      <c r="R860">
        <v>3.6999999999999998E-2</v>
      </c>
      <c r="S860">
        <v>0.6</v>
      </c>
      <c r="T860">
        <v>16613</v>
      </c>
      <c r="U860">
        <v>8066</v>
      </c>
      <c r="V860">
        <v>4260</v>
      </c>
      <c r="W860">
        <v>66378873</v>
      </c>
      <c r="X860">
        <v>121115452</v>
      </c>
    </row>
    <row r="861" spans="1:24" x14ac:dyDescent="0.25">
      <c r="A861" t="s">
        <v>65</v>
      </c>
      <c r="B861" t="s">
        <v>66</v>
      </c>
      <c r="C861" t="s">
        <v>654</v>
      </c>
      <c r="D861">
        <v>2024</v>
      </c>
      <c r="E861" t="s">
        <v>49</v>
      </c>
      <c r="F861">
        <v>606</v>
      </c>
      <c r="G861">
        <v>29499946</v>
      </c>
      <c r="H861">
        <v>17763917.850000001</v>
      </c>
      <c r="I861">
        <v>17763917.850000001</v>
      </c>
      <c r="J861">
        <v>17763917.850000001</v>
      </c>
      <c r="K861">
        <v>63.699599999999997</v>
      </c>
      <c r="L861">
        <v>51326764684.859497</v>
      </c>
      <c r="M861">
        <v>1739.8935131901426</v>
      </c>
      <c r="N861">
        <v>48</v>
      </c>
      <c r="O861">
        <v>0.67123394999999997</v>
      </c>
      <c r="P861">
        <v>14.98838997</v>
      </c>
      <c r="Q861">
        <v>10.78825018</v>
      </c>
      <c r="R861">
        <v>3.6999999999999998E-2</v>
      </c>
      <c r="S861">
        <v>0.6</v>
      </c>
      <c r="T861">
        <v>16613</v>
      </c>
      <c r="U861">
        <v>0</v>
      </c>
      <c r="V861">
        <v>6277</v>
      </c>
      <c r="W861">
        <v>88466348</v>
      </c>
      <c r="X861">
        <v>134746720</v>
      </c>
    </row>
    <row r="862" spans="1:24" x14ac:dyDescent="0.25">
      <c r="A862" t="s">
        <v>65</v>
      </c>
      <c r="B862" t="s">
        <v>66</v>
      </c>
      <c r="C862" t="s">
        <v>654</v>
      </c>
      <c r="D862">
        <v>2013</v>
      </c>
      <c r="E862" t="s">
        <v>50</v>
      </c>
      <c r="F862">
        <v>0</v>
      </c>
      <c r="G862">
        <v>21632850.000000004</v>
      </c>
      <c r="H862">
        <v>17478419.559999999</v>
      </c>
      <c r="I862">
        <v>2390782.2230000002</v>
      </c>
      <c r="J862">
        <v>15087637.33</v>
      </c>
      <c r="K862">
        <v>58.730499999999999</v>
      </c>
      <c r="L862">
        <v>33728621180.323101</v>
      </c>
      <c r="M862">
        <v>1559.1390491924594</v>
      </c>
      <c r="N862">
        <v>46</v>
      </c>
      <c r="O862">
        <v>0.48038110000000001</v>
      </c>
      <c r="P862">
        <v>13.22866726</v>
      </c>
      <c r="Q862">
        <v>7.5704642700000004</v>
      </c>
      <c r="R862">
        <v>3.6999999999999998E-2</v>
      </c>
      <c r="S862">
        <v>0.6</v>
      </c>
      <c r="T862">
        <v>16613</v>
      </c>
      <c r="U862">
        <v>0</v>
      </c>
      <c r="V862" t="s">
        <v>653</v>
      </c>
      <c r="W862" t="s">
        <v>653</v>
      </c>
      <c r="X862" t="s">
        <v>653</v>
      </c>
    </row>
    <row r="863" spans="1:24" x14ac:dyDescent="0.25">
      <c r="A863" t="s">
        <v>65</v>
      </c>
      <c r="B863" t="s">
        <v>66</v>
      </c>
      <c r="C863" t="s">
        <v>654</v>
      </c>
      <c r="D863">
        <v>2018</v>
      </c>
      <c r="E863" t="s">
        <v>50</v>
      </c>
      <c r="F863">
        <v>0</v>
      </c>
      <c r="G863">
        <v>25076746.500000004</v>
      </c>
      <c r="H863">
        <v>17202780.140000001</v>
      </c>
      <c r="I863">
        <v>2773309.8640000001</v>
      </c>
      <c r="J863">
        <v>14429470.279999999</v>
      </c>
      <c r="K863">
        <v>61.188800000000001</v>
      </c>
      <c r="L863">
        <v>39955552189.794998</v>
      </c>
      <c r="M863">
        <v>1593.3307851477061</v>
      </c>
      <c r="N863">
        <v>45</v>
      </c>
      <c r="O863">
        <v>0.35133773000000001</v>
      </c>
      <c r="P863">
        <v>9.7062625899999997</v>
      </c>
      <c r="Q863">
        <v>5.6615748400000001</v>
      </c>
      <c r="R863">
        <v>3.6999999999999998E-2</v>
      </c>
      <c r="S863">
        <v>0.6</v>
      </c>
      <c r="T863">
        <v>16613</v>
      </c>
      <c r="U863">
        <v>0</v>
      </c>
      <c r="V863" t="s">
        <v>653</v>
      </c>
      <c r="W863" t="s">
        <v>653</v>
      </c>
      <c r="X863" t="s">
        <v>653</v>
      </c>
    </row>
    <row r="864" spans="1:24" x14ac:dyDescent="0.25">
      <c r="A864" t="s">
        <v>65</v>
      </c>
      <c r="B864" t="s">
        <v>66</v>
      </c>
      <c r="C864" t="s">
        <v>654</v>
      </c>
      <c r="D864">
        <v>2022</v>
      </c>
      <c r="E864" t="s">
        <v>50</v>
      </c>
      <c r="F864">
        <v>16</v>
      </c>
      <c r="G864">
        <v>27914536.499999996</v>
      </c>
      <c r="H864">
        <v>17639420.289999999</v>
      </c>
      <c r="I864">
        <v>3288347.7080000001</v>
      </c>
      <c r="J864">
        <v>14351072.58</v>
      </c>
      <c r="K864">
        <v>62.442799999999998</v>
      </c>
      <c r="L864">
        <v>44347206072.5513</v>
      </c>
      <c r="M864">
        <v>1588.6778586687731</v>
      </c>
      <c r="N864">
        <v>47</v>
      </c>
      <c r="O864">
        <v>0.67123394999999997</v>
      </c>
      <c r="P864">
        <v>14.98838997</v>
      </c>
      <c r="Q864">
        <v>10.78825018</v>
      </c>
      <c r="R864">
        <v>3.6999999999999998E-2</v>
      </c>
      <c r="S864">
        <v>0.6</v>
      </c>
      <c r="T864">
        <v>16613</v>
      </c>
      <c r="U864">
        <v>8066</v>
      </c>
      <c r="V864">
        <v>4260</v>
      </c>
      <c r="W864">
        <v>66378873</v>
      </c>
      <c r="X864">
        <v>121115452</v>
      </c>
    </row>
    <row r="865" spans="1:24" x14ac:dyDescent="0.25">
      <c r="A865" t="s">
        <v>65</v>
      </c>
      <c r="B865" t="s">
        <v>66</v>
      </c>
      <c r="C865" t="s">
        <v>654</v>
      </c>
      <c r="D865">
        <v>2024</v>
      </c>
      <c r="E865" t="s">
        <v>50</v>
      </c>
      <c r="F865">
        <v>16</v>
      </c>
      <c r="G865">
        <v>29499946</v>
      </c>
      <c r="H865">
        <v>17763917.850000001</v>
      </c>
      <c r="I865">
        <v>17763917.850000001</v>
      </c>
      <c r="J865">
        <v>17763917.850000001</v>
      </c>
      <c r="K865">
        <v>63.699599999999997</v>
      </c>
      <c r="L865">
        <v>51326764684.859497</v>
      </c>
      <c r="M865">
        <v>1739.8935131901426</v>
      </c>
      <c r="N865">
        <v>48</v>
      </c>
      <c r="O865">
        <v>0.67123394999999997</v>
      </c>
      <c r="P865">
        <v>14.98838997</v>
      </c>
      <c r="Q865">
        <v>10.78825018</v>
      </c>
      <c r="R865">
        <v>3.6999999999999998E-2</v>
      </c>
      <c r="S865">
        <v>0.6</v>
      </c>
      <c r="T865">
        <v>16613</v>
      </c>
      <c r="U865">
        <v>0</v>
      </c>
      <c r="V865">
        <v>6277</v>
      </c>
      <c r="W865">
        <v>88466348</v>
      </c>
      <c r="X865">
        <v>134746720</v>
      </c>
    </row>
    <row r="866" spans="1:24" x14ac:dyDescent="0.25">
      <c r="A866" t="s">
        <v>68</v>
      </c>
      <c r="B866" t="s">
        <v>69</v>
      </c>
      <c r="C866" t="s">
        <v>654</v>
      </c>
      <c r="D866">
        <v>2013</v>
      </c>
      <c r="E866" t="s">
        <v>24</v>
      </c>
      <c r="F866">
        <v>0</v>
      </c>
      <c r="G866">
        <v>4802428.5000000065</v>
      </c>
      <c r="H866">
        <v>5421512.6639999999</v>
      </c>
      <c r="I866">
        <v>620350.54099999997</v>
      </c>
      <c r="J866">
        <v>4801162.1229999997</v>
      </c>
      <c r="K866">
        <v>49.487099999999998</v>
      </c>
      <c r="L866">
        <v>1691544110.18543</v>
      </c>
      <c r="M866">
        <v>352.22681819946467</v>
      </c>
      <c r="N866">
        <v>28</v>
      </c>
      <c r="O866">
        <v>0.98292679000000005</v>
      </c>
      <c r="P866">
        <v>20.621122360000001</v>
      </c>
      <c r="Q866">
        <v>3.5814648199999999</v>
      </c>
      <c r="R866">
        <v>4.8000000000000001E-2</v>
      </c>
      <c r="S866">
        <v>0.6</v>
      </c>
      <c r="T866">
        <v>901</v>
      </c>
      <c r="U866">
        <v>0</v>
      </c>
      <c r="V866" t="s">
        <v>653</v>
      </c>
      <c r="W866" t="s">
        <v>653</v>
      </c>
      <c r="X866" t="s">
        <v>653</v>
      </c>
    </row>
    <row r="867" spans="1:24" x14ac:dyDescent="0.25">
      <c r="A867" t="s">
        <v>68</v>
      </c>
      <c r="B867" t="s">
        <v>69</v>
      </c>
      <c r="C867" t="s">
        <v>654</v>
      </c>
      <c r="D867">
        <v>2018</v>
      </c>
      <c r="E867" t="s">
        <v>24</v>
      </c>
      <c r="F867">
        <v>0</v>
      </c>
      <c r="G867">
        <v>5094779.9999999991</v>
      </c>
      <c r="H867">
        <v>5249020.841</v>
      </c>
      <c r="I867">
        <v>679984.64989999996</v>
      </c>
      <c r="J867">
        <v>4569036.1909999996</v>
      </c>
      <c r="K867">
        <v>52.2973</v>
      </c>
      <c r="L867">
        <v>2220979146.1124101</v>
      </c>
      <c r="M867">
        <v>435.93229660798119</v>
      </c>
      <c r="N867">
        <v>31</v>
      </c>
      <c r="O867">
        <v>0.68855953000000003</v>
      </c>
      <c r="P867">
        <v>6.2623267199999999</v>
      </c>
      <c r="Q867">
        <v>3.2159619400000001</v>
      </c>
      <c r="R867">
        <v>4.8000000000000001E-2</v>
      </c>
      <c r="S867">
        <v>0.6</v>
      </c>
      <c r="T867">
        <v>901</v>
      </c>
      <c r="U867">
        <v>0</v>
      </c>
      <c r="V867" t="s">
        <v>653</v>
      </c>
      <c r="W867" t="s">
        <v>653</v>
      </c>
      <c r="X867" t="s">
        <v>653</v>
      </c>
    </row>
    <row r="868" spans="1:24" x14ac:dyDescent="0.25">
      <c r="A868" t="s">
        <v>68</v>
      </c>
      <c r="B868" t="s">
        <v>69</v>
      </c>
      <c r="C868" t="s">
        <v>654</v>
      </c>
      <c r="D868">
        <v>2022</v>
      </c>
      <c r="E868" t="s">
        <v>24</v>
      </c>
      <c r="F868">
        <v>0</v>
      </c>
      <c r="G868">
        <v>5579143.5000000028</v>
      </c>
      <c r="H868">
        <v>5524887.2479999997</v>
      </c>
      <c r="I868">
        <v>800621.3088</v>
      </c>
      <c r="J868">
        <v>4724265.9390000002</v>
      </c>
      <c r="K868">
        <v>18.817699999999999</v>
      </c>
      <c r="L868">
        <v>2382618615.0169401</v>
      </c>
      <c r="M868">
        <v>427.0581344639977</v>
      </c>
      <c r="N868">
        <v>36</v>
      </c>
      <c r="O868">
        <v>1.59287274</v>
      </c>
      <c r="P868">
        <v>16.000583649999999</v>
      </c>
      <c r="Q868">
        <v>7.6667082500000001</v>
      </c>
      <c r="R868">
        <v>4.8000000000000001E-2</v>
      </c>
      <c r="S868">
        <v>0.6</v>
      </c>
      <c r="T868">
        <v>901</v>
      </c>
      <c r="U868">
        <v>0</v>
      </c>
      <c r="V868">
        <v>18</v>
      </c>
      <c r="W868">
        <v>9240873</v>
      </c>
      <c r="X868">
        <v>1612500</v>
      </c>
    </row>
    <row r="869" spans="1:24" x14ac:dyDescent="0.25">
      <c r="A869" t="s">
        <v>68</v>
      </c>
      <c r="B869" t="s">
        <v>69</v>
      </c>
      <c r="C869" t="s">
        <v>654</v>
      </c>
      <c r="D869">
        <v>2024</v>
      </c>
      <c r="E869" t="s">
        <v>24</v>
      </c>
      <c r="F869">
        <v>0</v>
      </c>
      <c r="G869">
        <v>5421130</v>
      </c>
      <c r="H869">
        <v>5533583.767</v>
      </c>
      <c r="I869">
        <v>5533583.767</v>
      </c>
      <c r="J869">
        <v>5533583.767</v>
      </c>
      <c r="K869">
        <v>57.407699999999998</v>
      </c>
      <c r="L869">
        <v>2751544520.37918</v>
      </c>
      <c r="M869">
        <v>507.55922111795508</v>
      </c>
      <c r="N869">
        <v>39</v>
      </c>
      <c r="O869">
        <v>1.59287274</v>
      </c>
      <c r="P869">
        <v>16.000583649999999</v>
      </c>
      <c r="Q869">
        <v>7.6667082500000001</v>
      </c>
      <c r="R869">
        <v>4.8000000000000001E-2</v>
      </c>
      <c r="S869">
        <v>0.6</v>
      </c>
      <c r="T869">
        <v>901</v>
      </c>
      <c r="U869">
        <v>0</v>
      </c>
      <c r="V869">
        <v>650</v>
      </c>
      <c r="W869">
        <v>10120004</v>
      </c>
      <c r="X869">
        <v>1612500</v>
      </c>
    </row>
    <row r="870" spans="1:24" x14ac:dyDescent="0.25">
      <c r="A870" t="s">
        <v>68</v>
      </c>
      <c r="B870" t="s">
        <v>69</v>
      </c>
      <c r="C870" t="s">
        <v>654</v>
      </c>
      <c r="D870">
        <v>2013</v>
      </c>
      <c r="E870" t="s">
        <v>25</v>
      </c>
      <c r="F870">
        <v>0</v>
      </c>
      <c r="G870">
        <v>4802428.5000000065</v>
      </c>
      <c r="H870">
        <v>5421512.6639999999</v>
      </c>
      <c r="I870">
        <v>620350.54099999997</v>
      </c>
      <c r="J870">
        <v>4801162.1229999997</v>
      </c>
      <c r="K870">
        <v>49.487099999999998</v>
      </c>
      <c r="L870">
        <v>1691544110.18543</v>
      </c>
      <c r="M870">
        <v>352.22681819946467</v>
      </c>
      <c r="N870">
        <v>28</v>
      </c>
      <c r="O870">
        <v>0.98292679000000005</v>
      </c>
      <c r="P870">
        <v>20.621122360000001</v>
      </c>
      <c r="Q870">
        <v>3.5814648199999999</v>
      </c>
      <c r="R870">
        <v>4.8000000000000001E-2</v>
      </c>
      <c r="S870">
        <v>0.6</v>
      </c>
      <c r="T870">
        <v>901</v>
      </c>
      <c r="U870">
        <v>0</v>
      </c>
      <c r="V870" t="s">
        <v>653</v>
      </c>
      <c r="W870" t="s">
        <v>653</v>
      </c>
      <c r="X870" t="s">
        <v>653</v>
      </c>
    </row>
    <row r="871" spans="1:24" x14ac:dyDescent="0.25">
      <c r="A871" t="s">
        <v>68</v>
      </c>
      <c r="B871" t="s">
        <v>69</v>
      </c>
      <c r="C871" t="s">
        <v>654</v>
      </c>
      <c r="D871">
        <v>2018</v>
      </c>
      <c r="E871" t="s">
        <v>25</v>
      </c>
      <c r="F871">
        <v>115</v>
      </c>
      <c r="G871">
        <v>5094779.9999999991</v>
      </c>
      <c r="H871">
        <v>5249020.841</v>
      </c>
      <c r="I871">
        <v>679984.64989999996</v>
      </c>
      <c r="J871">
        <v>4569036.1909999996</v>
      </c>
      <c r="K871">
        <v>52.2973</v>
      </c>
      <c r="L871">
        <v>2220979146.1124101</v>
      </c>
      <c r="M871">
        <v>435.93229660798119</v>
      </c>
      <c r="N871">
        <v>31</v>
      </c>
      <c r="O871">
        <v>0.68855953000000003</v>
      </c>
      <c r="P871">
        <v>6.2623267199999999</v>
      </c>
      <c r="Q871">
        <v>3.2159619400000001</v>
      </c>
      <c r="R871">
        <v>4.8000000000000001E-2</v>
      </c>
      <c r="S871">
        <v>0.6</v>
      </c>
      <c r="T871">
        <v>901</v>
      </c>
      <c r="U871">
        <v>0</v>
      </c>
      <c r="V871" t="s">
        <v>653</v>
      </c>
      <c r="W871" t="s">
        <v>653</v>
      </c>
      <c r="X871" t="s">
        <v>653</v>
      </c>
    </row>
    <row r="872" spans="1:24" x14ac:dyDescent="0.25">
      <c r="A872" t="s">
        <v>68</v>
      </c>
      <c r="B872" t="s">
        <v>69</v>
      </c>
      <c r="C872" t="s">
        <v>654</v>
      </c>
      <c r="D872">
        <v>2022</v>
      </c>
      <c r="E872" t="s">
        <v>25</v>
      </c>
      <c r="F872">
        <v>1595</v>
      </c>
      <c r="G872">
        <v>5579143.5000000028</v>
      </c>
      <c r="H872">
        <v>5524887.2479999997</v>
      </c>
      <c r="I872">
        <v>800621.3088</v>
      </c>
      <c r="J872">
        <v>4724265.9390000002</v>
      </c>
      <c r="K872">
        <v>18.817699999999999</v>
      </c>
      <c r="L872">
        <v>2382618615.0169401</v>
      </c>
      <c r="M872">
        <v>427.0581344639977</v>
      </c>
      <c r="N872">
        <v>36</v>
      </c>
      <c r="O872">
        <v>1.59287274</v>
      </c>
      <c r="P872">
        <v>16.000583649999999</v>
      </c>
      <c r="Q872">
        <v>7.6667082500000001</v>
      </c>
      <c r="R872">
        <v>4.8000000000000001E-2</v>
      </c>
      <c r="S872">
        <v>0.6</v>
      </c>
      <c r="T872">
        <v>901</v>
      </c>
      <c r="U872">
        <v>0</v>
      </c>
      <c r="V872">
        <v>18</v>
      </c>
      <c r="W872">
        <v>9240873</v>
      </c>
      <c r="X872">
        <v>1612500</v>
      </c>
    </row>
    <row r="873" spans="1:24" x14ac:dyDescent="0.25">
      <c r="A873" t="s">
        <v>68</v>
      </c>
      <c r="B873" t="s">
        <v>69</v>
      </c>
      <c r="C873" t="s">
        <v>654</v>
      </c>
      <c r="D873">
        <v>2024</v>
      </c>
      <c r="E873" t="s">
        <v>25</v>
      </c>
      <c r="F873">
        <v>2079</v>
      </c>
      <c r="G873">
        <v>5421130</v>
      </c>
      <c r="H873">
        <v>5533583.767</v>
      </c>
      <c r="I873">
        <v>5533583.767</v>
      </c>
      <c r="J873">
        <v>5533583.767</v>
      </c>
      <c r="K873">
        <v>57.407699999999998</v>
      </c>
      <c r="L873">
        <v>2751544520.37918</v>
      </c>
      <c r="M873">
        <v>507.55922111795508</v>
      </c>
      <c r="N873">
        <v>39</v>
      </c>
      <c r="O873">
        <v>1.59287274</v>
      </c>
      <c r="P873">
        <v>16.000583649999999</v>
      </c>
      <c r="Q873">
        <v>7.6667082500000001</v>
      </c>
      <c r="R873">
        <v>4.8000000000000001E-2</v>
      </c>
      <c r="S873">
        <v>0.6</v>
      </c>
      <c r="T873">
        <v>901</v>
      </c>
      <c r="U873">
        <v>0</v>
      </c>
      <c r="V873">
        <v>650</v>
      </c>
      <c r="W873">
        <v>10120004</v>
      </c>
      <c r="X873">
        <v>1612500</v>
      </c>
    </row>
    <row r="874" spans="1:24" x14ac:dyDescent="0.25">
      <c r="A874" t="s">
        <v>68</v>
      </c>
      <c r="B874" t="s">
        <v>69</v>
      </c>
      <c r="C874" t="s">
        <v>654</v>
      </c>
      <c r="D874">
        <v>2013</v>
      </c>
      <c r="E874" t="s">
        <v>26</v>
      </c>
      <c r="F874">
        <v>0</v>
      </c>
      <c r="G874">
        <v>4802428.5000000065</v>
      </c>
      <c r="H874">
        <v>5421512.6639999999</v>
      </c>
      <c r="I874">
        <v>620350.54099999997</v>
      </c>
      <c r="J874">
        <v>4801162.1229999997</v>
      </c>
      <c r="K874">
        <v>49.487099999999998</v>
      </c>
      <c r="L874">
        <v>1691544110.18543</v>
      </c>
      <c r="M874">
        <v>352.22681819946467</v>
      </c>
      <c r="N874">
        <v>28</v>
      </c>
      <c r="O874">
        <v>0.98292679000000005</v>
      </c>
      <c r="P874">
        <v>20.621122360000001</v>
      </c>
      <c r="Q874">
        <v>3.5814648199999999</v>
      </c>
      <c r="R874">
        <v>4.8000000000000001E-2</v>
      </c>
      <c r="S874">
        <v>0.6</v>
      </c>
      <c r="T874">
        <v>901</v>
      </c>
      <c r="U874">
        <v>0</v>
      </c>
      <c r="V874" t="s">
        <v>653</v>
      </c>
      <c r="W874" t="s">
        <v>653</v>
      </c>
      <c r="X874" t="s">
        <v>653</v>
      </c>
    </row>
    <row r="875" spans="1:24" x14ac:dyDescent="0.25">
      <c r="A875" t="s">
        <v>68</v>
      </c>
      <c r="B875" t="s">
        <v>69</v>
      </c>
      <c r="C875" t="s">
        <v>654</v>
      </c>
      <c r="D875">
        <v>2018</v>
      </c>
      <c r="E875" t="s">
        <v>26</v>
      </c>
      <c r="F875">
        <v>7</v>
      </c>
      <c r="G875">
        <v>5094779.9999999991</v>
      </c>
      <c r="H875">
        <v>5249020.841</v>
      </c>
      <c r="I875">
        <v>679984.64989999996</v>
      </c>
      <c r="J875">
        <v>4569036.1909999996</v>
      </c>
      <c r="K875">
        <v>52.2973</v>
      </c>
      <c r="L875">
        <v>2220979146.1124101</v>
      </c>
      <c r="M875">
        <v>435.93229660798119</v>
      </c>
      <c r="N875">
        <v>31</v>
      </c>
      <c r="O875">
        <v>0.68855953000000003</v>
      </c>
      <c r="P875">
        <v>6.2623267199999999</v>
      </c>
      <c r="Q875">
        <v>3.2159619400000001</v>
      </c>
      <c r="R875">
        <v>4.8000000000000001E-2</v>
      </c>
      <c r="S875">
        <v>0.6</v>
      </c>
      <c r="T875">
        <v>901</v>
      </c>
      <c r="U875">
        <v>0</v>
      </c>
      <c r="V875" t="s">
        <v>653</v>
      </c>
      <c r="W875" t="s">
        <v>653</v>
      </c>
      <c r="X875" t="s">
        <v>653</v>
      </c>
    </row>
    <row r="876" spans="1:24" x14ac:dyDescent="0.25">
      <c r="A876" t="s">
        <v>68</v>
      </c>
      <c r="B876" t="s">
        <v>69</v>
      </c>
      <c r="C876" t="s">
        <v>654</v>
      </c>
      <c r="D876">
        <v>2022</v>
      </c>
      <c r="E876" t="s">
        <v>26</v>
      </c>
      <c r="F876">
        <v>7</v>
      </c>
      <c r="G876">
        <v>5579143.5000000028</v>
      </c>
      <c r="H876">
        <v>5524887.2479999997</v>
      </c>
      <c r="I876">
        <v>800621.3088</v>
      </c>
      <c r="J876">
        <v>4724265.9390000002</v>
      </c>
      <c r="K876">
        <v>18.817699999999999</v>
      </c>
      <c r="L876">
        <v>2382618615.0169401</v>
      </c>
      <c r="M876">
        <v>427.0581344639977</v>
      </c>
      <c r="N876">
        <v>36</v>
      </c>
      <c r="O876">
        <v>1.59287274</v>
      </c>
      <c r="P876">
        <v>16.000583649999999</v>
      </c>
      <c r="Q876">
        <v>7.6667082500000001</v>
      </c>
      <c r="R876">
        <v>4.8000000000000001E-2</v>
      </c>
      <c r="S876">
        <v>0.6</v>
      </c>
      <c r="T876">
        <v>901</v>
      </c>
      <c r="U876">
        <v>0</v>
      </c>
      <c r="V876">
        <v>18</v>
      </c>
      <c r="W876">
        <v>9240873</v>
      </c>
      <c r="X876">
        <v>1612500</v>
      </c>
    </row>
    <row r="877" spans="1:24" x14ac:dyDescent="0.25">
      <c r="A877" t="s">
        <v>68</v>
      </c>
      <c r="B877" t="s">
        <v>69</v>
      </c>
      <c r="C877" t="s">
        <v>654</v>
      </c>
      <c r="D877">
        <v>2024</v>
      </c>
      <c r="E877" t="s">
        <v>26</v>
      </c>
      <c r="F877">
        <v>4</v>
      </c>
      <c r="G877">
        <v>5421130</v>
      </c>
      <c r="H877">
        <v>5533583.767</v>
      </c>
      <c r="I877">
        <v>5533583.767</v>
      </c>
      <c r="J877">
        <v>5533583.767</v>
      </c>
      <c r="K877">
        <v>57.407699999999998</v>
      </c>
      <c r="L877">
        <v>2751544520.37918</v>
      </c>
      <c r="M877">
        <v>507.55922111795508</v>
      </c>
      <c r="N877">
        <v>39</v>
      </c>
      <c r="O877">
        <v>1.59287274</v>
      </c>
      <c r="P877">
        <v>16.000583649999999</v>
      </c>
      <c r="Q877">
        <v>7.6667082500000001</v>
      </c>
      <c r="R877">
        <v>4.8000000000000001E-2</v>
      </c>
      <c r="S877">
        <v>0.6</v>
      </c>
      <c r="T877">
        <v>901</v>
      </c>
      <c r="U877">
        <v>0</v>
      </c>
      <c r="V877">
        <v>650</v>
      </c>
      <c r="W877">
        <v>10120004</v>
      </c>
      <c r="X877">
        <v>1612500</v>
      </c>
    </row>
    <row r="878" spans="1:24" x14ac:dyDescent="0.25">
      <c r="A878" t="s">
        <v>68</v>
      </c>
      <c r="B878" t="s">
        <v>69</v>
      </c>
      <c r="C878" t="s">
        <v>654</v>
      </c>
      <c r="D878">
        <v>2013</v>
      </c>
      <c r="E878" t="s">
        <v>27</v>
      </c>
      <c r="F878">
        <v>0</v>
      </c>
      <c r="G878">
        <v>4802428.5000000065</v>
      </c>
      <c r="H878">
        <v>5421512.6639999999</v>
      </c>
      <c r="I878">
        <v>620350.54099999997</v>
      </c>
      <c r="J878">
        <v>4801162.1229999997</v>
      </c>
      <c r="K878">
        <v>49.487099999999998</v>
      </c>
      <c r="L878">
        <v>1691544110.18543</v>
      </c>
      <c r="M878">
        <v>352.22681819946467</v>
      </c>
      <c r="N878">
        <v>28</v>
      </c>
      <c r="O878">
        <v>0.98292679000000005</v>
      </c>
      <c r="P878">
        <v>20.621122360000001</v>
      </c>
      <c r="Q878">
        <v>3.5814648199999999</v>
      </c>
      <c r="R878">
        <v>4.8000000000000001E-2</v>
      </c>
      <c r="S878">
        <v>0.6</v>
      </c>
      <c r="T878">
        <v>901</v>
      </c>
      <c r="U878">
        <v>0</v>
      </c>
      <c r="V878" t="s">
        <v>653</v>
      </c>
      <c r="W878" t="s">
        <v>653</v>
      </c>
      <c r="X878" t="s">
        <v>653</v>
      </c>
    </row>
    <row r="879" spans="1:24" x14ac:dyDescent="0.25">
      <c r="A879" t="s">
        <v>68</v>
      </c>
      <c r="B879" t="s">
        <v>69</v>
      </c>
      <c r="C879" t="s">
        <v>654</v>
      </c>
      <c r="D879">
        <v>2018</v>
      </c>
      <c r="E879" t="s">
        <v>27</v>
      </c>
      <c r="F879">
        <v>10</v>
      </c>
      <c r="G879">
        <v>5094779.9999999991</v>
      </c>
      <c r="H879">
        <v>5249020.841</v>
      </c>
      <c r="I879">
        <v>679984.64989999996</v>
      </c>
      <c r="J879">
        <v>4569036.1909999996</v>
      </c>
      <c r="K879">
        <v>52.2973</v>
      </c>
      <c r="L879">
        <v>2220979146.1124101</v>
      </c>
      <c r="M879">
        <v>435.93229660798119</v>
      </c>
      <c r="N879">
        <v>31</v>
      </c>
      <c r="O879">
        <v>0.68855953000000003</v>
      </c>
      <c r="P879">
        <v>6.2623267199999999</v>
      </c>
      <c r="Q879">
        <v>3.2159619400000001</v>
      </c>
      <c r="R879">
        <v>4.8000000000000001E-2</v>
      </c>
      <c r="S879">
        <v>0.6</v>
      </c>
      <c r="T879">
        <v>901</v>
      </c>
      <c r="U879">
        <v>0</v>
      </c>
      <c r="V879" t="s">
        <v>653</v>
      </c>
      <c r="W879" t="s">
        <v>653</v>
      </c>
      <c r="X879" t="s">
        <v>653</v>
      </c>
    </row>
    <row r="880" spans="1:24" x14ac:dyDescent="0.25">
      <c r="A880" t="s">
        <v>68</v>
      </c>
      <c r="B880" t="s">
        <v>69</v>
      </c>
      <c r="C880" t="s">
        <v>654</v>
      </c>
      <c r="D880">
        <v>2022</v>
      </c>
      <c r="E880" t="s">
        <v>27</v>
      </c>
      <c r="F880">
        <v>3</v>
      </c>
      <c r="G880">
        <v>5579143.5000000028</v>
      </c>
      <c r="H880">
        <v>5524887.2479999997</v>
      </c>
      <c r="I880">
        <v>800621.3088</v>
      </c>
      <c r="J880">
        <v>4724265.9390000002</v>
      </c>
      <c r="K880">
        <v>18.817699999999999</v>
      </c>
      <c r="L880">
        <v>2382618615.0169401</v>
      </c>
      <c r="M880">
        <v>427.0581344639977</v>
      </c>
      <c r="N880">
        <v>36</v>
      </c>
      <c r="O880">
        <v>1.59287274</v>
      </c>
      <c r="P880">
        <v>16.000583649999999</v>
      </c>
      <c r="Q880">
        <v>7.6667082500000001</v>
      </c>
      <c r="R880">
        <v>4.8000000000000001E-2</v>
      </c>
      <c r="S880">
        <v>0.6</v>
      </c>
      <c r="T880">
        <v>901</v>
      </c>
      <c r="U880">
        <v>0</v>
      </c>
      <c r="V880">
        <v>18</v>
      </c>
      <c r="W880">
        <v>9240873</v>
      </c>
      <c r="X880">
        <v>1612500</v>
      </c>
    </row>
    <row r="881" spans="1:24" x14ac:dyDescent="0.25">
      <c r="A881" t="s">
        <v>68</v>
      </c>
      <c r="B881" t="s">
        <v>69</v>
      </c>
      <c r="C881" t="s">
        <v>654</v>
      </c>
      <c r="D881">
        <v>2024</v>
      </c>
      <c r="E881" t="s">
        <v>27</v>
      </c>
      <c r="F881">
        <v>3</v>
      </c>
      <c r="G881">
        <v>5421130</v>
      </c>
      <c r="H881">
        <v>5533583.767</v>
      </c>
      <c r="I881">
        <v>5533583.767</v>
      </c>
      <c r="J881">
        <v>5533583.767</v>
      </c>
      <c r="K881">
        <v>57.407699999999998</v>
      </c>
      <c r="L881">
        <v>2751544520.37918</v>
      </c>
      <c r="M881">
        <v>507.55922111795508</v>
      </c>
      <c r="N881">
        <v>39</v>
      </c>
      <c r="O881">
        <v>1.59287274</v>
      </c>
      <c r="P881">
        <v>16.000583649999999</v>
      </c>
      <c r="Q881">
        <v>7.6667082500000001</v>
      </c>
      <c r="R881">
        <v>4.8000000000000001E-2</v>
      </c>
      <c r="S881">
        <v>0.6</v>
      </c>
      <c r="T881">
        <v>901</v>
      </c>
      <c r="U881">
        <v>0</v>
      </c>
      <c r="V881">
        <v>650</v>
      </c>
      <c r="W881">
        <v>10120004</v>
      </c>
      <c r="X881">
        <v>1612500</v>
      </c>
    </row>
    <row r="882" spans="1:24" x14ac:dyDescent="0.25">
      <c r="A882" t="s">
        <v>68</v>
      </c>
      <c r="B882" t="s">
        <v>69</v>
      </c>
      <c r="C882" t="s">
        <v>654</v>
      </c>
      <c r="D882">
        <v>2013</v>
      </c>
      <c r="E882" t="s">
        <v>28</v>
      </c>
      <c r="F882">
        <v>44</v>
      </c>
      <c r="G882">
        <v>4802428.5000000065</v>
      </c>
      <c r="H882">
        <v>5421512.6639999999</v>
      </c>
      <c r="I882">
        <v>620350.54099999997</v>
      </c>
      <c r="J882">
        <v>4801162.1229999997</v>
      </c>
      <c r="K882">
        <v>49.487099999999998</v>
      </c>
      <c r="L882">
        <v>1691544110.18543</v>
      </c>
      <c r="M882">
        <v>352.22681819946467</v>
      </c>
      <c r="N882">
        <v>28</v>
      </c>
      <c r="O882">
        <v>0.98292679000000005</v>
      </c>
      <c r="P882">
        <v>20.621122360000001</v>
      </c>
      <c r="Q882">
        <v>3.5814648199999999</v>
      </c>
      <c r="R882">
        <v>4.8000000000000001E-2</v>
      </c>
      <c r="S882">
        <v>0.6</v>
      </c>
      <c r="T882">
        <v>901</v>
      </c>
      <c r="U882">
        <v>0</v>
      </c>
      <c r="V882" t="s">
        <v>653</v>
      </c>
      <c r="W882" t="s">
        <v>653</v>
      </c>
      <c r="X882" t="s">
        <v>653</v>
      </c>
    </row>
    <row r="883" spans="1:24" x14ac:dyDescent="0.25">
      <c r="A883" t="s">
        <v>68</v>
      </c>
      <c r="B883" t="s">
        <v>69</v>
      </c>
      <c r="C883" t="s">
        <v>654</v>
      </c>
      <c r="D883">
        <v>2018</v>
      </c>
      <c r="E883" t="s">
        <v>28</v>
      </c>
      <c r="F883">
        <v>77</v>
      </c>
      <c r="G883">
        <v>5094779.9999999991</v>
      </c>
      <c r="H883">
        <v>5249020.841</v>
      </c>
      <c r="I883">
        <v>679984.64989999996</v>
      </c>
      <c r="J883">
        <v>4569036.1909999996</v>
      </c>
      <c r="K883">
        <v>52.2973</v>
      </c>
      <c r="L883">
        <v>2220979146.1124101</v>
      </c>
      <c r="M883">
        <v>435.93229660798119</v>
      </c>
      <c r="N883">
        <v>31</v>
      </c>
      <c r="O883">
        <v>0.68855953000000003</v>
      </c>
      <c r="P883">
        <v>6.2623267199999999</v>
      </c>
      <c r="Q883">
        <v>3.2159619400000001</v>
      </c>
      <c r="R883">
        <v>4.8000000000000001E-2</v>
      </c>
      <c r="S883">
        <v>0.6</v>
      </c>
      <c r="T883">
        <v>901</v>
      </c>
      <c r="U883">
        <v>0</v>
      </c>
      <c r="V883" t="s">
        <v>653</v>
      </c>
      <c r="W883" t="s">
        <v>653</v>
      </c>
      <c r="X883" t="s">
        <v>653</v>
      </c>
    </row>
    <row r="884" spans="1:24" x14ac:dyDescent="0.25">
      <c r="A884" t="s">
        <v>68</v>
      </c>
      <c r="B884" t="s">
        <v>69</v>
      </c>
      <c r="C884" t="s">
        <v>654</v>
      </c>
      <c r="D884">
        <v>2022</v>
      </c>
      <c r="E884" t="s">
        <v>28</v>
      </c>
      <c r="F884">
        <v>1634</v>
      </c>
      <c r="G884">
        <v>5579143.5000000028</v>
      </c>
      <c r="H884">
        <v>5524887.2479999997</v>
      </c>
      <c r="I884">
        <v>800621.3088</v>
      </c>
      <c r="J884">
        <v>4724265.9390000002</v>
      </c>
      <c r="K884">
        <v>18.817699999999999</v>
      </c>
      <c r="L884">
        <v>2382618615.0169401</v>
      </c>
      <c r="M884">
        <v>427.0581344639977</v>
      </c>
      <c r="N884">
        <v>36</v>
      </c>
      <c r="O884">
        <v>1.59287274</v>
      </c>
      <c r="P884">
        <v>16.000583649999999</v>
      </c>
      <c r="Q884">
        <v>7.6667082500000001</v>
      </c>
      <c r="R884">
        <v>4.8000000000000001E-2</v>
      </c>
      <c r="S884">
        <v>0.6</v>
      </c>
      <c r="T884">
        <v>901</v>
      </c>
      <c r="U884">
        <v>0</v>
      </c>
      <c r="V884">
        <v>18</v>
      </c>
      <c r="W884">
        <v>9240873</v>
      </c>
      <c r="X884">
        <v>1612500</v>
      </c>
    </row>
    <row r="885" spans="1:24" x14ac:dyDescent="0.25">
      <c r="A885" t="s">
        <v>68</v>
      </c>
      <c r="B885" t="s">
        <v>69</v>
      </c>
      <c r="C885" t="s">
        <v>654</v>
      </c>
      <c r="D885">
        <v>2024</v>
      </c>
      <c r="E885" t="s">
        <v>28</v>
      </c>
      <c r="F885">
        <v>1634</v>
      </c>
      <c r="G885">
        <v>5421130</v>
      </c>
      <c r="H885">
        <v>5533583.767</v>
      </c>
      <c r="I885">
        <v>5533583.767</v>
      </c>
      <c r="J885">
        <v>5533583.767</v>
      </c>
      <c r="K885">
        <v>57.407699999999998</v>
      </c>
      <c r="L885">
        <v>2751544520.37918</v>
      </c>
      <c r="M885">
        <v>507.55922111795508</v>
      </c>
      <c r="N885">
        <v>39</v>
      </c>
      <c r="O885">
        <v>1.59287274</v>
      </c>
      <c r="P885">
        <v>16.000583649999999</v>
      </c>
      <c r="Q885">
        <v>7.6667082500000001</v>
      </c>
      <c r="R885">
        <v>4.8000000000000001E-2</v>
      </c>
      <c r="S885">
        <v>0.6</v>
      </c>
      <c r="T885">
        <v>901</v>
      </c>
      <c r="U885">
        <v>0</v>
      </c>
      <c r="V885">
        <v>650</v>
      </c>
      <c r="W885">
        <v>10120004</v>
      </c>
      <c r="X885">
        <v>1612500</v>
      </c>
    </row>
    <row r="886" spans="1:24" x14ac:dyDescent="0.25">
      <c r="A886" t="s">
        <v>68</v>
      </c>
      <c r="B886" t="s">
        <v>69</v>
      </c>
      <c r="C886" t="s">
        <v>654</v>
      </c>
      <c r="D886">
        <v>2013</v>
      </c>
      <c r="E886" t="s">
        <v>29</v>
      </c>
      <c r="F886">
        <v>257</v>
      </c>
      <c r="G886">
        <v>4802428.5000000065</v>
      </c>
      <c r="H886">
        <v>5421512.6639999999</v>
      </c>
      <c r="I886">
        <v>620350.54099999997</v>
      </c>
      <c r="J886">
        <v>4801162.1229999997</v>
      </c>
      <c r="K886">
        <v>49.487099999999998</v>
      </c>
      <c r="L886">
        <v>1691544110.18543</v>
      </c>
      <c r="M886">
        <v>352.22681819946467</v>
      </c>
      <c r="N886">
        <v>28</v>
      </c>
      <c r="O886">
        <v>0.98292679000000005</v>
      </c>
      <c r="P886">
        <v>20.621122360000001</v>
      </c>
      <c r="Q886">
        <v>3.5814648199999999</v>
      </c>
      <c r="R886">
        <v>4.8000000000000001E-2</v>
      </c>
      <c r="S886">
        <v>0.6</v>
      </c>
      <c r="T886">
        <v>901</v>
      </c>
      <c r="U886">
        <v>0</v>
      </c>
      <c r="V886" t="s">
        <v>653</v>
      </c>
      <c r="W886" t="s">
        <v>653</v>
      </c>
      <c r="X886" t="s">
        <v>653</v>
      </c>
    </row>
    <row r="887" spans="1:24" x14ac:dyDescent="0.25">
      <c r="A887" t="s">
        <v>68</v>
      </c>
      <c r="B887" t="s">
        <v>69</v>
      </c>
      <c r="C887" t="s">
        <v>654</v>
      </c>
      <c r="D887">
        <v>2018</v>
      </c>
      <c r="E887" t="s">
        <v>29</v>
      </c>
      <c r="F887">
        <v>105</v>
      </c>
      <c r="G887">
        <v>5094779.9999999991</v>
      </c>
      <c r="H887">
        <v>5249020.841</v>
      </c>
      <c r="I887">
        <v>679984.64989999996</v>
      </c>
      <c r="J887">
        <v>4569036.1909999996</v>
      </c>
      <c r="K887">
        <v>52.2973</v>
      </c>
      <c r="L887">
        <v>2220979146.1124101</v>
      </c>
      <c r="M887">
        <v>435.93229660798119</v>
      </c>
      <c r="N887">
        <v>31</v>
      </c>
      <c r="O887">
        <v>0.68855953000000003</v>
      </c>
      <c r="P887">
        <v>6.2623267199999999</v>
      </c>
      <c r="Q887">
        <v>3.2159619400000001</v>
      </c>
      <c r="R887">
        <v>4.8000000000000001E-2</v>
      </c>
      <c r="S887">
        <v>0.6</v>
      </c>
      <c r="T887">
        <v>901</v>
      </c>
      <c r="U887">
        <v>0</v>
      </c>
      <c r="V887" t="s">
        <v>653</v>
      </c>
      <c r="W887" t="s">
        <v>653</v>
      </c>
      <c r="X887" t="s">
        <v>653</v>
      </c>
    </row>
    <row r="888" spans="1:24" x14ac:dyDescent="0.25">
      <c r="A888" t="s">
        <v>68</v>
      </c>
      <c r="B888" t="s">
        <v>69</v>
      </c>
      <c r="C888" t="s">
        <v>654</v>
      </c>
      <c r="D888">
        <v>2022</v>
      </c>
      <c r="E888" t="s">
        <v>29</v>
      </c>
      <c r="F888">
        <v>60</v>
      </c>
      <c r="G888">
        <v>5579143.5000000028</v>
      </c>
      <c r="H888">
        <v>5524887.2479999997</v>
      </c>
      <c r="I888">
        <v>800621.3088</v>
      </c>
      <c r="J888">
        <v>4724265.9390000002</v>
      </c>
      <c r="K888">
        <v>18.817699999999999</v>
      </c>
      <c r="L888">
        <v>2382618615.0169401</v>
      </c>
      <c r="M888">
        <v>427.0581344639977</v>
      </c>
      <c r="N888">
        <v>36</v>
      </c>
      <c r="O888">
        <v>1.59287274</v>
      </c>
      <c r="P888">
        <v>16.000583649999999</v>
      </c>
      <c r="Q888">
        <v>7.6667082500000001</v>
      </c>
      <c r="R888">
        <v>4.8000000000000001E-2</v>
      </c>
      <c r="S888">
        <v>0.6</v>
      </c>
      <c r="T888">
        <v>901</v>
      </c>
      <c r="U888">
        <v>0</v>
      </c>
      <c r="V888">
        <v>18</v>
      </c>
      <c r="W888">
        <v>9240873</v>
      </c>
      <c r="X888">
        <v>1612500</v>
      </c>
    </row>
    <row r="889" spans="1:24" x14ac:dyDescent="0.25">
      <c r="A889" t="s">
        <v>68</v>
      </c>
      <c r="B889" t="s">
        <v>69</v>
      </c>
      <c r="C889" t="s">
        <v>654</v>
      </c>
      <c r="D889">
        <v>2024</v>
      </c>
      <c r="E889" t="s">
        <v>29</v>
      </c>
      <c r="F889">
        <v>60</v>
      </c>
      <c r="G889">
        <v>5421130</v>
      </c>
      <c r="H889">
        <v>5533583.767</v>
      </c>
      <c r="I889">
        <v>5533583.767</v>
      </c>
      <c r="J889">
        <v>5533583.767</v>
      </c>
      <c r="K889">
        <v>57.407699999999998</v>
      </c>
      <c r="L889">
        <v>2751544520.37918</v>
      </c>
      <c r="M889">
        <v>507.55922111795508</v>
      </c>
      <c r="N889">
        <v>39</v>
      </c>
      <c r="O889">
        <v>1.59287274</v>
      </c>
      <c r="P889">
        <v>16.000583649999999</v>
      </c>
      <c r="Q889">
        <v>7.6667082500000001</v>
      </c>
      <c r="R889">
        <v>4.8000000000000001E-2</v>
      </c>
      <c r="S889">
        <v>0.6</v>
      </c>
      <c r="T889">
        <v>901</v>
      </c>
      <c r="U889">
        <v>0</v>
      </c>
      <c r="V889">
        <v>650</v>
      </c>
      <c r="W889">
        <v>10120004</v>
      </c>
      <c r="X889">
        <v>1612500</v>
      </c>
    </row>
    <row r="890" spans="1:24" x14ac:dyDescent="0.25">
      <c r="A890" t="s">
        <v>68</v>
      </c>
      <c r="B890" t="s">
        <v>69</v>
      </c>
      <c r="C890" t="s">
        <v>654</v>
      </c>
      <c r="D890">
        <v>2013</v>
      </c>
      <c r="E890" t="s">
        <v>30</v>
      </c>
      <c r="F890">
        <v>0</v>
      </c>
      <c r="G890">
        <v>4802428.5000000065</v>
      </c>
      <c r="H890">
        <v>5421512.6639999999</v>
      </c>
      <c r="I890">
        <v>620350.54099999997</v>
      </c>
      <c r="J890">
        <v>4801162.1229999997</v>
      </c>
      <c r="K890">
        <v>49.487099999999998</v>
      </c>
      <c r="L890">
        <v>1691544110.18543</v>
      </c>
      <c r="M890">
        <v>352.22681819946467</v>
      </c>
      <c r="N890">
        <v>28</v>
      </c>
      <c r="O890">
        <v>0.98292679000000005</v>
      </c>
      <c r="P890">
        <v>20.621122360000001</v>
      </c>
      <c r="Q890">
        <v>3.5814648199999999</v>
      </c>
      <c r="R890">
        <v>4.8000000000000001E-2</v>
      </c>
      <c r="S890">
        <v>0.6</v>
      </c>
      <c r="T890">
        <v>901</v>
      </c>
      <c r="U890">
        <v>0</v>
      </c>
      <c r="V890" t="s">
        <v>653</v>
      </c>
      <c r="W890" t="s">
        <v>653</v>
      </c>
      <c r="X890" t="s">
        <v>653</v>
      </c>
    </row>
    <row r="891" spans="1:24" x14ac:dyDescent="0.25">
      <c r="A891" t="s">
        <v>68</v>
      </c>
      <c r="B891" t="s">
        <v>69</v>
      </c>
      <c r="C891" t="s">
        <v>654</v>
      </c>
      <c r="D891">
        <v>2018</v>
      </c>
      <c r="E891" t="s">
        <v>30</v>
      </c>
      <c r="F891">
        <v>22</v>
      </c>
      <c r="G891">
        <v>5094779.9999999991</v>
      </c>
      <c r="H891">
        <v>5249020.841</v>
      </c>
      <c r="I891">
        <v>679984.64989999996</v>
      </c>
      <c r="J891">
        <v>4569036.1909999996</v>
      </c>
      <c r="K891">
        <v>52.2973</v>
      </c>
      <c r="L891">
        <v>2220979146.1124101</v>
      </c>
      <c r="M891">
        <v>435.93229660798119</v>
      </c>
      <c r="N891">
        <v>31</v>
      </c>
      <c r="O891">
        <v>0.68855953000000003</v>
      </c>
      <c r="P891">
        <v>6.2623267199999999</v>
      </c>
      <c r="Q891">
        <v>3.2159619400000001</v>
      </c>
      <c r="R891">
        <v>4.8000000000000001E-2</v>
      </c>
      <c r="S891">
        <v>0.6</v>
      </c>
      <c r="T891">
        <v>901</v>
      </c>
      <c r="U891">
        <v>0</v>
      </c>
      <c r="V891" t="s">
        <v>653</v>
      </c>
      <c r="W891" t="s">
        <v>653</v>
      </c>
      <c r="X891" t="s">
        <v>653</v>
      </c>
    </row>
    <row r="892" spans="1:24" x14ac:dyDescent="0.25">
      <c r="A892" t="s">
        <v>68</v>
      </c>
      <c r="B892" t="s">
        <v>69</v>
      </c>
      <c r="C892" t="s">
        <v>654</v>
      </c>
      <c r="D892">
        <v>2022</v>
      </c>
      <c r="E892" t="s">
        <v>30</v>
      </c>
      <c r="F892">
        <v>22</v>
      </c>
      <c r="G892">
        <v>5579143.5000000028</v>
      </c>
      <c r="H892">
        <v>5524887.2479999997</v>
      </c>
      <c r="I892">
        <v>800621.3088</v>
      </c>
      <c r="J892">
        <v>4724265.9390000002</v>
      </c>
      <c r="K892">
        <v>18.817699999999999</v>
      </c>
      <c r="L892">
        <v>2382618615.0169401</v>
      </c>
      <c r="M892">
        <v>427.0581344639977</v>
      </c>
      <c r="N892">
        <v>36</v>
      </c>
      <c r="O892">
        <v>1.59287274</v>
      </c>
      <c r="P892">
        <v>16.000583649999999</v>
      </c>
      <c r="Q892">
        <v>7.6667082500000001</v>
      </c>
      <c r="R892">
        <v>4.8000000000000001E-2</v>
      </c>
      <c r="S892">
        <v>0.6</v>
      </c>
      <c r="T892">
        <v>901</v>
      </c>
      <c r="U892">
        <v>0</v>
      </c>
      <c r="V892">
        <v>18</v>
      </c>
      <c r="W892">
        <v>9240873</v>
      </c>
      <c r="X892">
        <v>1612500</v>
      </c>
    </row>
    <row r="893" spans="1:24" x14ac:dyDescent="0.25">
      <c r="A893" t="s">
        <v>68</v>
      </c>
      <c r="B893" t="s">
        <v>69</v>
      </c>
      <c r="C893" t="s">
        <v>654</v>
      </c>
      <c r="D893">
        <v>2024</v>
      </c>
      <c r="E893" t="s">
        <v>30</v>
      </c>
      <c r="F893">
        <v>22</v>
      </c>
      <c r="G893">
        <v>5421130</v>
      </c>
      <c r="H893">
        <v>5533583.767</v>
      </c>
      <c r="I893">
        <v>5533583.767</v>
      </c>
      <c r="J893">
        <v>5533583.767</v>
      </c>
      <c r="K893">
        <v>57.407699999999998</v>
      </c>
      <c r="L893">
        <v>2751544520.37918</v>
      </c>
      <c r="M893">
        <v>507.55922111795508</v>
      </c>
      <c r="N893">
        <v>39</v>
      </c>
      <c r="O893">
        <v>1.59287274</v>
      </c>
      <c r="P893">
        <v>16.000583649999999</v>
      </c>
      <c r="Q893">
        <v>7.6667082500000001</v>
      </c>
      <c r="R893">
        <v>4.8000000000000001E-2</v>
      </c>
      <c r="S893">
        <v>0.6</v>
      </c>
      <c r="T893">
        <v>901</v>
      </c>
      <c r="U893">
        <v>0</v>
      </c>
      <c r="V893">
        <v>650</v>
      </c>
      <c r="W893">
        <v>10120004</v>
      </c>
      <c r="X893">
        <v>1612500</v>
      </c>
    </row>
    <row r="894" spans="1:24" x14ac:dyDescent="0.25">
      <c r="A894" t="s">
        <v>68</v>
      </c>
      <c r="B894" t="s">
        <v>69</v>
      </c>
      <c r="C894" t="s">
        <v>654</v>
      </c>
      <c r="D894">
        <v>2013</v>
      </c>
      <c r="E894" t="s">
        <v>31</v>
      </c>
      <c r="F894">
        <v>0</v>
      </c>
      <c r="G894">
        <v>4802428.5000000065</v>
      </c>
      <c r="H894">
        <v>5421512.6639999999</v>
      </c>
      <c r="I894">
        <v>620350.54099999997</v>
      </c>
      <c r="J894">
        <v>4801162.1229999997</v>
      </c>
      <c r="K894">
        <v>49.487099999999998</v>
      </c>
      <c r="L894">
        <v>1691544110.18543</v>
      </c>
      <c r="M894">
        <v>352.22681819946467</v>
      </c>
      <c r="N894">
        <v>28</v>
      </c>
      <c r="O894">
        <v>0.98292679000000005</v>
      </c>
      <c r="P894">
        <v>20.621122360000001</v>
      </c>
      <c r="Q894">
        <v>3.5814648199999999</v>
      </c>
      <c r="R894">
        <v>4.8000000000000001E-2</v>
      </c>
      <c r="S894">
        <v>0.6</v>
      </c>
      <c r="T894">
        <v>901</v>
      </c>
      <c r="U894">
        <v>0</v>
      </c>
      <c r="V894" t="s">
        <v>653</v>
      </c>
      <c r="W894" t="s">
        <v>653</v>
      </c>
      <c r="X894" t="s">
        <v>653</v>
      </c>
    </row>
    <row r="895" spans="1:24" x14ac:dyDescent="0.25">
      <c r="A895" t="s">
        <v>68</v>
      </c>
      <c r="B895" t="s">
        <v>69</v>
      </c>
      <c r="C895" t="s">
        <v>654</v>
      </c>
      <c r="D895">
        <v>2018</v>
      </c>
      <c r="E895" t="s">
        <v>31</v>
      </c>
      <c r="F895">
        <v>1</v>
      </c>
      <c r="G895">
        <v>5094779.9999999991</v>
      </c>
      <c r="H895">
        <v>5249020.841</v>
      </c>
      <c r="I895">
        <v>679984.64989999996</v>
      </c>
      <c r="J895">
        <v>4569036.1909999996</v>
      </c>
      <c r="K895">
        <v>52.2973</v>
      </c>
      <c r="L895">
        <v>2220979146.1124101</v>
      </c>
      <c r="M895">
        <v>435.93229660798119</v>
      </c>
      <c r="N895">
        <v>31</v>
      </c>
      <c r="O895">
        <v>0.68855953000000003</v>
      </c>
      <c r="P895">
        <v>6.2623267199999999</v>
      </c>
      <c r="Q895">
        <v>3.2159619400000001</v>
      </c>
      <c r="R895">
        <v>4.8000000000000001E-2</v>
      </c>
      <c r="S895">
        <v>0.6</v>
      </c>
      <c r="T895">
        <v>901</v>
      </c>
      <c r="U895">
        <v>0</v>
      </c>
      <c r="V895" t="s">
        <v>653</v>
      </c>
      <c r="W895" t="s">
        <v>653</v>
      </c>
      <c r="X895" t="s">
        <v>653</v>
      </c>
    </row>
    <row r="896" spans="1:24" x14ac:dyDescent="0.25">
      <c r="A896" t="s">
        <v>68</v>
      </c>
      <c r="B896" t="s">
        <v>69</v>
      </c>
      <c r="C896" t="s">
        <v>654</v>
      </c>
      <c r="D896">
        <v>2022</v>
      </c>
      <c r="E896" t="s">
        <v>31</v>
      </c>
      <c r="F896">
        <v>1</v>
      </c>
      <c r="G896">
        <v>5579143.5000000028</v>
      </c>
      <c r="H896">
        <v>5524887.2479999997</v>
      </c>
      <c r="I896">
        <v>800621.3088</v>
      </c>
      <c r="J896">
        <v>4724265.9390000002</v>
      </c>
      <c r="K896">
        <v>18.817699999999999</v>
      </c>
      <c r="L896">
        <v>2382618615.0169401</v>
      </c>
      <c r="M896">
        <v>427.0581344639977</v>
      </c>
      <c r="N896">
        <v>36</v>
      </c>
      <c r="O896">
        <v>1.59287274</v>
      </c>
      <c r="P896">
        <v>16.000583649999999</v>
      </c>
      <c r="Q896">
        <v>7.6667082500000001</v>
      </c>
      <c r="R896">
        <v>4.8000000000000001E-2</v>
      </c>
      <c r="S896">
        <v>0.6</v>
      </c>
      <c r="T896">
        <v>901</v>
      </c>
      <c r="U896">
        <v>0</v>
      </c>
      <c r="V896">
        <v>18</v>
      </c>
      <c r="W896">
        <v>9240873</v>
      </c>
      <c r="X896">
        <v>1612500</v>
      </c>
    </row>
    <row r="897" spans="1:24" x14ac:dyDescent="0.25">
      <c r="A897" t="s">
        <v>68</v>
      </c>
      <c r="B897" t="s">
        <v>69</v>
      </c>
      <c r="C897" t="s">
        <v>654</v>
      </c>
      <c r="D897">
        <v>2024</v>
      </c>
      <c r="E897" t="s">
        <v>31</v>
      </c>
      <c r="F897">
        <v>1</v>
      </c>
      <c r="G897">
        <v>5421130</v>
      </c>
      <c r="H897">
        <v>5533583.767</v>
      </c>
      <c r="I897">
        <v>5533583.767</v>
      </c>
      <c r="J897">
        <v>5533583.767</v>
      </c>
      <c r="K897">
        <v>57.407699999999998</v>
      </c>
      <c r="L897">
        <v>2751544520.37918</v>
      </c>
      <c r="M897">
        <v>507.55922111795508</v>
      </c>
      <c r="N897">
        <v>39</v>
      </c>
      <c r="O897">
        <v>1.59287274</v>
      </c>
      <c r="P897">
        <v>16.000583649999999</v>
      </c>
      <c r="Q897">
        <v>7.6667082500000001</v>
      </c>
      <c r="R897">
        <v>4.8000000000000001E-2</v>
      </c>
      <c r="S897">
        <v>0.6</v>
      </c>
      <c r="T897">
        <v>901</v>
      </c>
      <c r="U897">
        <v>0</v>
      </c>
      <c r="V897">
        <v>650</v>
      </c>
      <c r="W897">
        <v>10120004</v>
      </c>
      <c r="X897">
        <v>1612500</v>
      </c>
    </row>
    <row r="898" spans="1:24" x14ac:dyDescent="0.25">
      <c r="A898" t="s">
        <v>68</v>
      </c>
      <c r="B898" t="s">
        <v>69</v>
      </c>
      <c r="C898" t="s">
        <v>654</v>
      </c>
      <c r="D898">
        <v>2013</v>
      </c>
      <c r="E898" t="s">
        <v>32</v>
      </c>
      <c r="F898">
        <v>0</v>
      </c>
      <c r="G898">
        <v>4802428.5000000065</v>
      </c>
      <c r="H898">
        <v>5421512.6639999999</v>
      </c>
      <c r="I898">
        <v>620350.54099999997</v>
      </c>
      <c r="J898">
        <v>4801162.1229999997</v>
      </c>
      <c r="K898">
        <v>49.487099999999998</v>
      </c>
      <c r="L898">
        <v>1691544110.18543</v>
      </c>
      <c r="M898">
        <v>352.22681819946467</v>
      </c>
      <c r="N898">
        <v>28</v>
      </c>
      <c r="O898">
        <v>0.98292679000000005</v>
      </c>
      <c r="P898">
        <v>20.621122360000001</v>
      </c>
      <c r="Q898">
        <v>3.5814648199999999</v>
      </c>
      <c r="R898">
        <v>4.8000000000000001E-2</v>
      </c>
      <c r="S898">
        <v>0.6</v>
      </c>
      <c r="T898">
        <v>901</v>
      </c>
      <c r="U898">
        <v>0</v>
      </c>
      <c r="V898" t="s">
        <v>653</v>
      </c>
      <c r="W898" t="s">
        <v>653</v>
      </c>
      <c r="X898" t="s">
        <v>653</v>
      </c>
    </row>
    <row r="899" spans="1:24" x14ac:dyDescent="0.25">
      <c r="A899" t="s">
        <v>68</v>
      </c>
      <c r="B899" t="s">
        <v>69</v>
      </c>
      <c r="C899" t="s">
        <v>654</v>
      </c>
      <c r="D899">
        <v>2018</v>
      </c>
      <c r="E899" t="s">
        <v>32</v>
      </c>
      <c r="F899">
        <v>112</v>
      </c>
      <c r="G899">
        <v>5094779.9999999991</v>
      </c>
      <c r="H899">
        <v>5249020.841</v>
      </c>
      <c r="I899">
        <v>679984.64989999996</v>
      </c>
      <c r="J899">
        <v>4569036.1909999996</v>
      </c>
      <c r="K899">
        <v>52.2973</v>
      </c>
      <c r="L899">
        <v>2220979146.1124101</v>
      </c>
      <c r="M899">
        <v>435.93229660798119</v>
      </c>
      <c r="N899">
        <v>31</v>
      </c>
      <c r="O899">
        <v>0.68855953000000003</v>
      </c>
      <c r="P899">
        <v>6.2623267199999999</v>
      </c>
      <c r="Q899">
        <v>3.2159619400000001</v>
      </c>
      <c r="R899">
        <v>4.8000000000000001E-2</v>
      </c>
      <c r="S899">
        <v>0.6</v>
      </c>
      <c r="T899">
        <v>901</v>
      </c>
      <c r="U899">
        <v>0</v>
      </c>
      <c r="V899" t="s">
        <v>653</v>
      </c>
      <c r="W899" t="s">
        <v>653</v>
      </c>
      <c r="X899" t="s">
        <v>653</v>
      </c>
    </row>
    <row r="900" spans="1:24" x14ac:dyDescent="0.25">
      <c r="A900" t="s">
        <v>68</v>
      </c>
      <c r="B900" t="s">
        <v>69</v>
      </c>
      <c r="C900" t="s">
        <v>654</v>
      </c>
      <c r="D900">
        <v>2022</v>
      </c>
      <c r="E900" t="s">
        <v>32</v>
      </c>
      <c r="F900">
        <v>112</v>
      </c>
      <c r="G900">
        <v>5579143.5000000028</v>
      </c>
      <c r="H900">
        <v>5524887.2479999997</v>
      </c>
      <c r="I900">
        <v>800621.3088</v>
      </c>
      <c r="J900">
        <v>4724265.9390000002</v>
      </c>
      <c r="K900">
        <v>18.817699999999999</v>
      </c>
      <c r="L900">
        <v>2382618615.0169401</v>
      </c>
      <c r="M900">
        <v>427.0581344639977</v>
      </c>
      <c r="N900">
        <v>36</v>
      </c>
      <c r="O900">
        <v>1.59287274</v>
      </c>
      <c r="P900">
        <v>16.000583649999999</v>
      </c>
      <c r="Q900">
        <v>7.6667082500000001</v>
      </c>
      <c r="R900">
        <v>4.8000000000000001E-2</v>
      </c>
      <c r="S900">
        <v>0.6</v>
      </c>
      <c r="T900">
        <v>901</v>
      </c>
      <c r="U900">
        <v>0</v>
      </c>
      <c r="V900">
        <v>18</v>
      </c>
      <c r="W900">
        <v>9240873</v>
      </c>
      <c r="X900">
        <v>1612500</v>
      </c>
    </row>
    <row r="901" spans="1:24" x14ac:dyDescent="0.25">
      <c r="A901" t="s">
        <v>68</v>
      </c>
      <c r="B901" t="s">
        <v>69</v>
      </c>
      <c r="C901" t="s">
        <v>654</v>
      </c>
      <c r="D901">
        <v>2024</v>
      </c>
      <c r="E901" t="s">
        <v>32</v>
      </c>
      <c r="F901">
        <v>8</v>
      </c>
      <c r="G901">
        <v>5421130</v>
      </c>
      <c r="H901">
        <v>5533583.767</v>
      </c>
      <c r="I901">
        <v>5533583.767</v>
      </c>
      <c r="J901">
        <v>5533583.767</v>
      </c>
      <c r="K901">
        <v>57.407699999999998</v>
      </c>
      <c r="L901">
        <v>2751544520.37918</v>
      </c>
      <c r="M901">
        <v>507.55922111795508</v>
      </c>
      <c r="N901">
        <v>39</v>
      </c>
      <c r="O901">
        <v>1.59287274</v>
      </c>
      <c r="P901">
        <v>16.000583649999999</v>
      </c>
      <c r="Q901">
        <v>7.6667082500000001</v>
      </c>
      <c r="R901">
        <v>4.8000000000000001E-2</v>
      </c>
      <c r="S901">
        <v>0.6</v>
      </c>
      <c r="T901">
        <v>901</v>
      </c>
      <c r="U901">
        <v>0</v>
      </c>
      <c r="V901">
        <v>650</v>
      </c>
      <c r="W901">
        <v>10120004</v>
      </c>
      <c r="X901">
        <v>1612500</v>
      </c>
    </row>
    <row r="902" spans="1:24" x14ac:dyDescent="0.25">
      <c r="A902" t="s">
        <v>68</v>
      </c>
      <c r="B902" t="s">
        <v>69</v>
      </c>
      <c r="C902" t="s">
        <v>654</v>
      </c>
      <c r="D902">
        <v>2013</v>
      </c>
      <c r="E902" t="s">
        <v>33</v>
      </c>
      <c r="F902">
        <v>0</v>
      </c>
      <c r="G902">
        <v>4802428.5000000065</v>
      </c>
      <c r="H902">
        <v>5421512.6639999999</v>
      </c>
      <c r="I902">
        <v>620350.54099999997</v>
      </c>
      <c r="J902">
        <v>4801162.1229999997</v>
      </c>
      <c r="K902">
        <v>49.487099999999998</v>
      </c>
      <c r="L902">
        <v>1691544110.18543</v>
      </c>
      <c r="M902">
        <v>352.22681819946467</v>
      </c>
      <c r="N902">
        <v>28</v>
      </c>
      <c r="O902">
        <v>0.98292679000000005</v>
      </c>
      <c r="P902">
        <v>20.621122360000001</v>
      </c>
      <c r="Q902">
        <v>3.5814648199999999</v>
      </c>
      <c r="R902">
        <v>4.8000000000000001E-2</v>
      </c>
      <c r="S902">
        <v>0.6</v>
      </c>
      <c r="T902">
        <v>901</v>
      </c>
      <c r="U902">
        <v>0</v>
      </c>
      <c r="V902" t="s">
        <v>653</v>
      </c>
      <c r="W902" t="s">
        <v>653</v>
      </c>
      <c r="X902" t="s">
        <v>653</v>
      </c>
    </row>
    <row r="903" spans="1:24" x14ac:dyDescent="0.25">
      <c r="A903" t="s">
        <v>68</v>
      </c>
      <c r="B903" t="s">
        <v>69</v>
      </c>
      <c r="C903" t="s">
        <v>654</v>
      </c>
      <c r="D903">
        <v>2018</v>
      </c>
      <c r="E903" t="s">
        <v>33</v>
      </c>
      <c r="F903">
        <v>112</v>
      </c>
      <c r="G903">
        <v>5094779.9999999991</v>
      </c>
      <c r="H903">
        <v>5249020.841</v>
      </c>
      <c r="I903">
        <v>679984.64989999996</v>
      </c>
      <c r="J903">
        <v>4569036.1909999996</v>
      </c>
      <c r="K903">
        <v>52.2973</v>
      </c>
      <c r="L903">
        <v>2220979146.1124101</v>
      </c>
      <c r="M903">
        <v>435.93229660798119</v>
      </c>
      <c r="N903">
        <v>31</v>
      </c>
      <c r="O903">
        <v>0.68855953000000003</v>
      </c>
      <c r="P903">
        <v>6.2623267199999999</v>
      </c>
      <c r="Q903">
        <v>3.2159619400000001</v>
      </c>
      <c r="R903">
        <v>4.8000000000000001E-2</v>
      </c>
      <c r="S903">
        <v>0.6</v>
      </c>
      <c r="T903">
        <v>901</v>
      </c>
      <c r="U903">
        <v>0</v>
      </c>
      <c r="V903" t="s">
        <v>653</v>
      </c>
      <c r="W903" t="s">
        <v>653</v>
      </c>
      <c r="X903" t="s">
        <v>653</v>
      </c>
    </row>
    <row r="904" spans="1:24" x14ac:dyDescent="0.25">
      <c r="A904" t="s">
        <v>68</v>
      </c>
      <c r="B904" t="s">
        <v>69</v>
      </c>
      <c r="C904" t="s">
        <v>654</v>
      </c>
      <c r="D904">
        <v>2022</v>
      </c>
      <c r="E904" t="s">
        <v>33</v>
      </c>
      <c r="F904">
        <v>60</v>
      </c>
      <c r="G904">
        <v>5579143.5000000028</v>
      </c>
      <c r="H904">
        <v>5524887.2479999997</v>
      </c>
      <c r="I904">
        <v>800621.3088</v>
      </c>
      <c r="J904">
        <v>4724265.9390000002</v>
      </c>
      <c r="K904">
        <v>18.817699999999999</v>
      </c>
      <c r="L904">
        <v>2382618615.0169401</v>
      </c>
      <c r="M904">
        <v>427.0581344639977</v>
      </c>
      <c r="N904">
        <v>36</v>
      </c>
      <c r="O904">
        <v>1.59287274</v>
      </c>
      <c r="P904">
        <v>16.000583649999999</v>
      </c>
      <c r="Q904">
        <v>7.6667082500000001</v>
      </c>
      <c r="R904">
        <v>4.8000000000000001E-2</v>
      </c>
      <c r="S904">
        <v>0.6</v>
      </c>
      <c r="T904">
        <v>901</v>
      </c>
      <c r="U904">
        <v>0</v>
      </c>
      <c r="V904">
        <v>18</v>
      </c>
      <c r="W904">
        <v>9240873</v>
      </c>
      <c r="X904">
        <v>1612500</v>
      </c>
    </row>
    <row r="905" spans="1:24" x14ac:dyDescent="0.25">
      <c r="A905" t="s">
        <v>68</v>
      </c>
      <c r="B905" t="s">
        <v>69</v>
      </c>
      <c r="C905" t="s">
        <v>654</v>
      </c>
      <c r="D905">
        <v>2024</v>
      </c>
      <c r="E905" t="s">
        <v>33</v>
      </c>
      <c r="F905">
        <v>287</v>
      </c>
      <c r="G905">
        <v>5421130</v>
      </c>
      <c r="H905">
        <v>5533583.767</v>
      </c>
      <c r="I905">
        <v>5533583.767</v>
      </c>
      <c r="J905">
        <v>5533583.767</v>
      </c>
      <c r="K905">
        <v>57.407699999999998</v>
      </c>
      <c r="L905">
        <v>2751544520.37918</v>
      </c>
      <c r="M905">
        <v>507.55922111795508</v>
      </c>
      <c r="N905">
        <v>39</v>
      </c>
      <c r="O905">
        <v>1.59287274</v>
      </c>
      <c r="P905">
        <v>16.000583649999999</v>
      </c>
      <c r="Q905">
        <v>7.6667082500000001</v>
      </c>
      <c r="R905">
        <v>4.8000000000000001E-2</v>
      </c>
      <c r="S905">
        <v>0.6</v>
      </c>
      <c r="T905">
        <v>901</v>
      </c>
      <c r="U905">
        <v>0</v>
      </c>
      <c r="V905">
        <v>650</v>
      </c>
      <c r="W905">
        <v>10120004</v>
      </c>
      <c r="X905">
        <v>1612500</v>
      </c>
    </row>
    <row r="906" spans="1:24" x14ac:dyDescent="0.25">
      <c r="A906" t="s">
        <v>68</v>
      </c>
      <c r="B906" t="s">
        <v>69</v>
      </c>
      <c r="C906" t="s">
        <v>654</v>
      </c>
      <c r="D906">
        <v>2013</v>
      </c>
      <c r="E906" t="s">
        <v>34</v>
      </c>
      <c r="F906">
        <v>0</v>
      </c>
      <c r="G906">
        <v>4802428.5000000065</v>
      </c>
      <c r="H906">
        <v>5421512.6639999999</v>
      </c>
      <c r="I906">
        <v>620350.54099999997</v>
      </c>
      <c r="J906">
        <v>4801162.1229999997</v>
      </c>
      <c r="K906">
        <v>49.487099999999998</v>
      </c>
      <c r="L906">
        <v>1691544110.18543</v>
      </c>
      <c r="M906">
        <v>352.22681819946467</v>
      </c>
      <c r="N906">
        <v>28</v>
      </c>
      <c r="O906">
        <v>0.98292679000000005</v>
      </c>
      <c r="P906">
        <v>20.621122360000001</v>
      </c>
      <c r="Q906">
        <v>3.5814648199999999</v>
      </c>
      <c r="R906">
        <v>4.8000000000000001E-2</v>
      </c>
      <c r="S906">
        <v>0.6</v>
      </c>
      <c r="T906">
        <v>901</v>
      </c>
      <c r="U906">
        <v>0</v>
      </c>
      <c r="V906" t="s">
        <v>653</v>
      </c>
      <c r="W906" t="s">
        <v>653</v>
      </c>
      <c r="X906" t="s">
        <v>653</v>
      </c>
    </row>
    <row r="907" spans="1:24" x14ac:dyDescent="0.25">
      <c r="A907" t="s">
        <v>68</v>
      </c>
      <c r="B907" t="s">
        <v>69</v>
      </c>
      <c r="C907" t="s">
        <v>654</v>
      </c>
      <c r="D907">
        <v>2018</v>
      </c>
      <c r="E907" t="s">
        <v>34</v>
      </c>
      <c r="F907">
        <v>104</v>
      </c>
      <c r="G907">
        <v>5094779.9999999991</v>
      </c>
      <c r="H907">
        <v>5249020.841</v>
      </c>
      <c r="I907">
        <v>679984.64989999996</v>
      </c>
      <c r="J907">
        <v>4569036.1909999996</v>
      </c>
      <c r="K907">
        <v>52.2973</v>
      </c>
      <c r="L907">
        <v>2220979146.1124101</v>
      </c>
      <c r="M907">
        <v>435.93229660798119</v>
      </c>
      <c r="N907">
        <v>31</v>
      </c>
      <c r="O907">
        <v>0.68855953000000003</v>
      </c>
      <c r="P907">
        <v>6.2623267199999999</v>
      </c>
      <c r="Q907">
        <v>3.2159619400000001</v>
      </c>
      <c r="R907">
        <v>4.8000000000000001E-2</v>
      </c>
      <c r="S907">
        <v>0.6</v>
      </c>
      <c r="T907">
        <v>901</v>
      </c>
      <c r="U907">
        <v>0</v>
      </c>
      <c r="V907" t="s">
        <v>653</v>
      </c>
      <c r="W907" t="s">
        <v>653</v>
      </c>
      <c r="X907" t="s">
        <v>653</v>
      </c>
    </row>
    <row r="908" spans="1:24" x14ac:dyDescent="0.25">
      <c r="A908" t="s">
        <v>68</v>
      </c>
      <c r="B908" t="s">
        <v>69</v>
      </c>
      <c r="C908" t="s">
        <v>654</v>
      </c>
      <c r="D908">
        <v>2022</v>
      </c>
      <c r="E908" t="s">
        <v>34</v>
      </c>
      <c r="F908">
        <v>104</v>
      </c>
      <c r="G908">
        <v>5579143.5000000028</v>
      </c>
      <c r="H908">
        <v>5524887.2479999997</v>
      </c>
      <c r="I908">
        <v>800621.3088</v>
      </c>
      <c r="J908">
        <v>4724265.9390000002</v>
      </c>
      <c r="K908">
        <v>18.817699999999999</v>
      </c>
      <c r="L908">
        <v>2382618615.0169401</v>
      </c>
      <c r="M908">
        <v>427.0581344639977</v>
      </c>
      <c r="N908">
        <v>36</v>
      </c>
      <c r="O908">
        <v>1.59287274</v>
      </c>
      <c r="P908">
        <v>16.000583649999999</v>
      </c>
      <c r="Q908">
        <v>7.6667082500000001</v>
      </c>
      <c r="R908">
        <v>4.8000000000000001E-2</v>
      </c>
      <c r="S908">
        <v>0.6</v>
      </c>
      <c r="T908">
        <v>901</v>
      </c>
      <c r="U908">
        <v>0</v>
      </c>
      <c r="V908">
        <v>18</v>
      </c>
      <c r="W908">
        <v>9240873</v>
      </c>
      <c r="X908">
        <v>1612500</v>
      </c>
    </row>
    <row r="909" spans="1:24" x14ac:dyDescent="0.25">
      <c r="A909" t="s">
        <v>68</v>
      </c>
      <c r="B909" t="s">
        <v>69</v>
      </c>
      <c r="C909" t="s">
        <v>654</v>
      </c>
      <c r="D909">
        <v>2024</v>
      </c>
      <c r="E909" t="s">
        <v>34</v>
      </c>
      <c r="F909">
        <v>104</v>
      </c>
      <c r="G909">
        <v>5421130</v>
      </c>
      <c r="H909">
        <v>5533583.767</v>
      </c>
      <c r="I909">
        <v>5533583.767</v>
      </c>
      <c r="J909">
        <v>5533583.767</v>
      </c>
      <c r="K909">
        <v>57.407699999999998</v>
      </c>
      <c r="L909">
        <v>2751544520.37918</v>
      </c>
      <c r="M909">
        <v>507.55922111795508</v>
      </c>
      <c r="N909">
        <v>39</v>
      </c>
      <c r="O909">
        <v>1.59287274</v>
      </c>
      <c r="P909">
        <v>16.000583649999999</v>
      </c>
      <c r="Q909">
        <v>7.6667082500000001</v>
      </c>
      <c r="R909">
        <v>4.8000000000000001E-2</v>
      </c>
      <c r="S909">
        <v>0.6</v>
      </c>
      <c r="T909">
        <v>901</v>
      </c>
      <c r="U909">
        <v>0</v>
      </c>
      <c r="V909">
        <v>650</v>
      </c>
      <c r="W909">
        <v>10120004</v>
      </c>
      <c r="X909">
        <v>1612500</v>
      </c>
    </row>
    <row r="910" spans="1:24" x14ac:dyDescent="0.25">
      <c r="A910" t="s">
        <v>68</v>
      </c>
      <c r="B910" t="s">
        <v>69</v>
      </c>
      <c r="C910" t="s">
        <v>654</v>
      </c>
      <c r="D910">
        <v>2013</v>
      </c>
      <c r="E910" t="s">
        <v>35</v>
      </c>
      <c r="F910">
        <v>324</v>
      </c>
      <c r="G910">
        <v>4802428.5000000065</v>
      </c>
      <c r="H910">
        <v>5421512.6639999999</v>
      </c>
      <c r="I910">
        <v>620350.54099999997</v>
      </c>
      <c r="J910">
        <v>4801162.1229999997</v>
      </c>
      <c r="K910">
        <v>49.487099999999998</v>
      </c>
      <c r="L910">
        <v>1691544110.18543</v>
      </c>
      <c r="M910">
        <v>352.22681819946467</v>
      </c>
      <c r="N910">
        <v>28</v>
      </c>
      <c r="O910">
        <v>0.98292679000000005</v>
      </c>
      <c r="P910">
        <v>20.621122360000001</v>
      </c>
      <c r="Q910">
        <v>3.5814648199999999</v>
      </c>
      <c r="R910">
        <v>4.8000000000000001E-2</v>
      </c>
      <c r="S910">
        <v>0.6</v>
      </c>
      <c r="T910">
        <v>901</v>
      </c>
      <c r="U910">
        <v>0</v>
      </c>
      <c r="V910" t="s">
        <v>653</v>
      </c>
      <c r="W910" t="s">
        <v>653</v>
      </c>
      <c r="X910" t="s">
        <v>653</v>
      </c>
    </row>
    <row r="911" spans="1:24" x14ac:dyDescent="0.25">
      <c r="A911" t="s">
        <v>68</v>
      </c>
      <c r="B911" t="s">
        <v>69</v>
      </c>
      <c r="C911" t="s">
        <v>654</v>
      </c>
      <c r="D911">
        <v>2018</v>
      </c>
      <c r="E911" t="s">
        <v>35</v>
      </c>
      <c r="F911">
        <v>335</v>
      </c>
      <c r="G911">
        <v>5094779.9999999991</v>
      </c>
      <c r="H911">
        <v>5249020.841</v>
      </c>
      <c r="I911">
        <v>679984.64989999996</v>
      </c>
      <c r="J911">
        <v>4569036.1909999996</v>
      </c>
      <c r="K911">
        <v>52.2973</v>
      </c>
      <c r="L911">
        <v>2220979146.1124101</v>
      </c>
      <c r="M911">
        <v>435.93229660798119</v>
      </c>
      <c r="N911">
        <v>31</v>
      </c>
      <c r="O911">
        <v>0.68855953000000003</v>
      </c>
      <c r="P911">
        <v>6.2623267199999999</v>
      </c>
      <c r="Q911">
        <v>3.2159619400000001</v>
      </c>
      <c r="R911">
        <v>4.8000000000000001E-2</v>
      </c>
      <c r="S911">
        <v>0.6</v>
      </c>
      <c r="T911">
        <v>901</v>
      </c>
      <c r="U911">
        <v>0</v>
      </c>
      <c r="V911" t="s">
        <v>653</v>
      </c>
      <c r="W911" t="s">
        <v>653</v>
      </c>
      <c r="X911" t="s">
        <v>653</v>
      </c>
    </row>
    <row r="912" spans="1:24" x14ac:dyDescent="0.25">
      <c r="A912" t="s">
        <v>68</v>
      </c>
      <c r="B912" t="s">
        <v>69</v>
      </c>
      <c r="C912" t="s">
        <v>654</v>
      </c>
      <c r="D912">
        <v>2022</v>
      </c>
      <c r="E912" t="s">
        <v>35</v>
      </c>
      <c r="F912">
        <v>146</v>
      </c>
      <c r="G912">
        <v>5579143.5000000028</v>
      </c>
      <c r="H912">
        <v>5524887.2479999997</v>
      </c>
      <c r="I912">
        <v>800621.3088</v>
      </c>
      <c r="J912">
        <v>4724265.9390000002</v>
      </c>
      <c r="K912">
        <v>18.817699999999999</v>
      </c>
      <c r="L912">
        <v>2382618615.0169401</v>
      </c>
      <c r="M912">
        <v>427.0581344639977</v>
      </c>
      <c r="N912">
        <v>36</v>
      </c>
      <c r="O912">
        <v>1.59287274</v>
      </c>
      <c r="P912">
        <v>16.000583649999999</v>
      </c>
      <c r="Q912">
        <v>7.6667082500000001</v>
      </c>
      <c r="R912">
        <v>4.8000000000000001E-2</v>
      </c>
      <c r="S912">
        <v>0.6</v>
      </c>
      <c r="T912">
        <v>901</v>
      </c>
      <c r="U912">
        <v>0</v>
      </c>
      <c r="V912">
        <v>18</v>
      </c>
      <c r="W912">
        <v>9240873</v>
      </c>
      <c r="X912">
        <v>1612500</v>
      </c>
    </row>
    <row r="913" spans="1:24" x14ac:dyDescent="0.25">
      <c r="A913" t="s">
        <v>68</v>
      </c>
      <c r="B913" t="s">
        <v>69</v>
      </c>
      <c r="C913" t="s">
        <v>654</v>
      </c>
      <c r="D913">
        <v>2024</v>
      </c>
      <c r="E913" t="s">
        <v>35</v>
      </c>
      <c r="F913">
        <v>532</v>
      </c>
      <c r="G913">
        <v>5421130</v>
      </c>
      <c r="H913">
        <v>5533583.767</v>
      </c>
      <c r="I913">
        <v>5533583.767</v>
      </c>
      <c r="J913">
        <v>5533583.767</v>
      </c>
      <c r="K913">
        <v>57.407699999999998</v>
      </c>
      <c r="L913">
        <v>2751544520.37918</v>
      </c>
      <c r="M913">
        <v>507.55922111795508</v>
      </c>
      <c r="N913">
        <v>39</v>
      </c>
      <c r="O913">
        <v>1.59287274</v>
      </c>
      <c r="P913">
        <v>16.000583649999999</v>
      </c>
      <c r="Q913">
        <v>7.6667082500000001</v>
      </c>
      <c r="R913">
        <v>4.8000000000000001E-2</v>
      </c>
      <c r="S913">
        <v>0.6</v>
      </c>
      <c r="T913">
        <v>901</v>
      </c>
      <c r="U913">
        <v>0</v>
      </c>
      <c r="V913">
        <v>650</v>
      </c>
      <c r="W913">
        <v>10120004</v>
      </c>
      <c r="X913">
        <v>1612500</v>
      </c>
    </row>
    <row r="914" spans="1:24" x14ac:dyDescent="0.25">
      <c r="A914" t="s">
        <v>68</v>
      </c>
      <c r="B914" t="s">
        <v>69</v>
      </c>
      <c r="C914" t="s">
        <v>654</v>
      </c>
      <c r="D914">
        <v>2013</v>
      </c>
      <c r="E914" t="s">
        <v>36</v>
      </c>
      <c r="F914">
        <v>0</v>
      </c>
      <c r="G914">
        <v>4802428.5000000065</v>
      </c>
      <c r="H914">
        <v>5421512.6639999999</v>
      </c>
      <c r="I914">
        <v>620350.54099999997</v>
      </c>
      <c r="J914">
        <v>4801162.1229999997</v>
      </c>
      <c r="K914">
        <v>49.487099999999998</v>
      </c>
      <c r="L914">
        <v>1691544110.18543</v>
      </c>
      <c r="M914">
        <v>352.22681819946467</v>
      </c>
      <c r="N914">
        <v>28</v>
      </c>
      <c r="O914">
        <v>0.98292679000000005</v>
      </c>
      <c r="P914">
        <v>20.621122360000001</v>
      </c>
      <c r="Q914">
        <v>3.5814648199999999</v>
      </c>
      <c r="R914">
        <v>4.8000000000000001E-2</v>
      </c>
      <c r="S914">
        <v>0.6</v>
      </c>
      <c r="T914">
        <v>901</v>
      </c>
      <c r="U914">
        <v>0</v>
      </c>
      <c r="V914" t="s">
        <v>653</v>
      </c>
      <c r="W914" t="s">
        <v>653</v>
      </c>
      <c r="X914" t="s">
        <v>653</v>
      </c>
    </row>
    <row r="915" spans="1:24" x14ac:dyDescent="0.25">
      <c r="A915" t="s">
        <v>68</v>
      </c>
      <c r="B915" t="s">
        <v>69</v>
      </c>
      <c r="C915" t="s">
        <v>654</v>
      </c>
      <c r="D915">
        <v>2018</v>
      </c>
      <c r="E915" t="s">
        <v>36</v>
      </c>
      <c r="F915">
        <v>3</v>
      </c>
      <c r="G915">
        <v>5094779.9999999991</v>
      </c>
      <c r="H915">
        <v>5249020.841</v>
      </c>
      <c r="I915">
        <v>679984.64989999996</v>
      </c>
      <c r="J915">
        <v>4569036.1909999996</v>
      </c>
      <c r="K915">
        <v>52.2973</v>
      </c>
      <c r="L915">
        <v>2220979146.1124101</v>
      </c>
      <c r="M915">
        <v>435.93229660798119</v>
      </c>
      <c r="N915">
        <v>31</v>
      </c>
      <c r="O915">
        <v>0.68855953000000003</v>
      </c>
      <c r="P915">
        <v>6.2623267199999999</v>
      </c>
      <c r="Q915">
        <v>3.2159619400000001</v>
      </c>
      <c r="R915">
        <v>4.8000000000000001E-2</v>
      </c>
      <c r="S915">
        <v>0.6</v>
      </c>
      <c r="T915">
        <v>901</v>
      </c>
      <c r="U915">
        <v>0</v>
      </c>
      <c r="V915" t="s">
        <v>653</v>
      </c>
      <c r="W915" t="s">
        <v>653</v>
      </c>
      <c r="X915" t="s">
        <v>653</v>
      </c>
    </row>
    <row r="916" spans="1:24" x14ac:dyDescent="0.25">
      <c r="A916" t="s">
        <v>68</v>
      </c>
      <c r="B916" t="s">
        <v>69</v>
      </c>
      <c r="C916" t="s">
        <v>654</v>
      </c>
      <c r="D916">
        <v>2022</v>
      </c>
      <c r="E916" t="s">
        <v>36</v>
      </c>
      <c r="F916">
        <v>3</v>
      </c>
      <c r="G916">
        <v>5579143.5000000028</v>
      </c>
      <c r="H916">
        <v>5524887.2479999997</v>
      </c>
      <c r="I916">
        <v>800621.3088</v>
      </c>
      <c r="J916">
        <v>4724265.9390000002</v>
      </c>
      <c r="K916">
        <v>18.817699999999999</v>
      </c>
      <c r="L916">
        <v>2382618615.0169401</v>
      </c>
      <c r="M916">
        <v>427.0581344639977</v>
      </c>
      <c r="N916">
        <v>36</v>
      </c>
      <c r="O916">
        <v>1.59287274</v>
      </c>
      <c r="P916">
        <v>16.000583649999999</v>
      </c>
      <c r="Q916">
        <v>7.6667082500000001</v>
      </c>
      <c r="R916">
        <v>4.8000000000000001E-2</v>
      </c>
      <c r="S916">
        <v>0.6</v>
      </c>
      <c r="T916">
        <v>901</v>
      </c>
      <c r="U916">
        <v>0</v>
      </c>
      <c r="V916">
        <v>18</v>
      </c>
      <c r="W916">
        <v>9240873</v>
      </c>
      <c r="X916">
        <v>1612500</v>
      </c>
    </row>
    <row r="917" spans="1:24" x14ac:dyDescent="0.25">
      <c r="A917" t="s">
        <v>68</v>
      </c>
      <c r="B917" t="s">
        <v>69</v>
      </c>
      <c r="C917" t="s">
        <v>654</v>
      </c>
      <c r="D917">
        <v>2024</v>
      </c>
      <c r="E917" t="s">
        <v>36</v>
      </c>
      <c r="F917">
        <v>11</v>
      </c>
      <c r="G917">
        <v>5421130</v>
      </c>
      <c r="H917">
        <v>5533583.767</v>
      </c>
      <c r="I917">
        <v>5533583.767</v>
      </c>
      <c r="J917">
        <v>5533583.767</v>
      </c>
      <c r="K917">
        <v>57.407699999999998</v>
      </c>
      <c r="L917">
        <v>2751544520.37918</v>
      </c>
      <c r="M917">
        <v>507.55922111795508</v>
      </c>
      <c r="N917">
        <v>39</v>
      </c>
      <c r="O917">
        <v>1.59287274</v>
      </c>
      <c r="P917">
        <v>16.000583649999999</v>
      </c>
      <c r="Q917">
        <v>7.6667082500000001</v>
      </c>
      <c r="R917">
        <v>4.8000000000000001E-2</v>
      </c>
      <c r="S917">
        <v>0.6</v>
      </c>
      <c r="T917">
        <v>901</v>
      </c>
      <c r="U917">
        <v>0</v>
      </c>
      <c r="V917">
        <v>650</v>
      </c>
      <c r="W917">
        <v>10120004</v>
      </c>
      <c r="X917">
        <v>1612500</v>
      </c>
    </row>
    <row r="918" spans="1:24" x14ac:dyDescent="0.25">
      <c r="A918" t="s">
        <v>68</v>
      </c>
      <c r="B918" t="s">
        <v>69</v>
      </c>
      <c r="C918" t="s">
        <v>654</v>
      </c>
      <c r="D918">
        <v>2013</v>
      </c>
      <c r="E918" t="s">
        <v>37</v>
      </c>
      <c r="F918">
        <v>0</v>
      </c>
      <c r="G918">
        <v>4802428.5000000065</v>
      </c>
      <c r="H918">
        <v>5421512.6639999999</v>
      </c>
      <c r="I918">
        <v>620350.54099999997</v>
      </c>
      <c r="J918">
        <v>4801162.1229999997</v>
      </c>
      <c r="K918">
        <v>49.487099999999998</v>
      </c>
      <c r="L918">
        <v>1691544110.18543</v>
      </c>
      <c r="M918">
        <v>352.22681819946467</v>
      </c>
      <c r="N918">
        <v>28</v>
      </c>
      <c r="O918">
        <v>0.98292679000000005</v>
      </c>
      <c r="P918">
        <v>20.621122360000001</v>
      </c>
      <c r="Q918">
        <v>3.5814648199999999</v>
      </c>
      <c r="R918">
        <v>4.8000000000000001E-2</v>
      </c>
      <c r="S918">
        <v>0.6</v>
      </c>
      <c r="T918">
        <v>901</v>
      </c>
      <c r="U918">
        <v>0</v>
      </c>
      <c r="V918" t="s">
        <v>653</v>
      </c>
      <c r="W918" t="s">
        <v>653</v>
      </c>
      <c r="X918" t="s">
        <v>653</v>
      </c>
    </row>
    <row r="919" spans="1:24" x14ac:dyDescent="0.25">
      <c r="A919" t="s">
        <v>68</v>
      </c>
      <c r="B919" t="s">
        <v>69</v>
      </c>
      <c r="C919" t="s">
        <v>654</v>
      </c>
      <c r="D919">
        <v>2018</v>
      </c>
      <c r="E919" t="s">
        <v>37</v>
      </c>
      <c r="F919">
        <v>20</v>
      </c>
      <c r="G919">
        <v>5094779.9999999991</v>
      </c>
      <c r="H919">
        <v>5249020.841</v>
      </c>
      <c r="I919">
        <v>679984.64989999996</v>
      </c>
      <c r="J919">
        <v>4569036.1909999996</v>
      </c>
      <c r="K919">
        <v>52.2973</v>
      </c>
      <c r="L919">
        <v>2220979146.1124101</v>
      </c>
      <c r="M919">
        <v>435.93229660798119</v>
      </c>
      <c r="N919">
        <v>31</v>
      </c>
      <c r="O919">
        <v>0.68855953000000003</v>
      </c>
      <c r="P919">
        <v>6.2623267199999999</v>
      </c>
      <c r="Q919">
        <v>3.2159619400000001</v>
      </c>
      <c r="R919">
        <v>4.8000000000000001E-2</v>
      </c>
      <c r="S919">
        <v>0.6</v>
      </c>
      <c r="T919">
        <v>901</v>
      </c>
      <c r="U919">
        <v>0</v>
      </c>
      <c r="V919" t="s">
        <v>653</v>
      </c>
      <c r="W919" t="s">
        <v>653</v>
      </c>
      <c r="X919" t="s">
        <v>653</v>
      </c>
    </row>
    <row r="920" spans="1:24" x14ac:dyDescent="0.25">
      <c r="A920" t="s">
        <v>68</v>
      </c>
      <c r="B920" t="s">
        <v>69</v>
      </c>
      <c r="C920" t="s">
        <v>654</v>
      </c>
      <c r="D920">
        <v>2022</v>
      </c>
      <c r="E920" t="s">
        <v>37</v>
      </c>
      <c r="F920">
        <v>20</v>
      </c>
      <c r="G920">
        <v>5579143.5000000028</v>
      </c>
      <c r="H920">
        <v>5524887.2479999997</v>
      </c>
      <c r="I920">
        <v>800621.3088</v>
      </c>
      <c r="J920">
        <v>4724265.9390000002</v>
      </c>
      <c r="K920">
        <v>18.817699999999999</v>
      </c>
      <c r="L920">
        <v>2382618615.0169401</v>
      </c>
      <c r="M920">
        <v>427.0581344639977</v>
      </c>
      <c r="N920">
        <v>36</v>
      </c>
      <c r="O920">
        <v>1.59287274</v>
      </c>
      <c r="P920">
        <v>16.000583649999999</v>
      </c>
      <c r="Q920">
        <v>7.6667082500000001</v>
      </c>
      <c r="R920">
        <v>4.8000000000000001E-2</v>
      </c>
      <c r="S920">
        <v>0.6</v>
      </c>
      <c r="T920">
        <v>901</v>
      </c>
      <c r="U920">
        <v>0</v>
      </c>
      <c r="V920">
        <v>18</v>
      </c>
      <c r="W920">
        <v>9240873</v>
      </c>
      <c r="X920">
        <v>1612500</v>
      </c>
    </row>
    <row r="921" spans="1:24" x14ac:dyDescent="0.25">
      <c r="A921" t="s">
        <v>68</v>
      </c>
      <c r="B921" t="s">
        <v>69</v>
      </c>
      <c r="C921" t="s">
        <v>654</v>
      </c>
      <c r="D921">
        <v>2024</v>
      </c>
      <c r="E921" t="s">
        <v>37</v>
      </c>
      <c r="F921">
        <v>20</v>
      </c>
      <c r="G921">
        <v>5421130</v>
      </c>
      <c r="H921">
        <v>5533583.767</v>
      </c>
      <c r="I921">
        <v>5533583.767</v>
      </c>
      <c r="J921">
        <v>5533583.767</v>
      </c>
      <c r="K921">
        <v>57.407699999999998</v>
      </c>
      <c r="L921">
        <v>2751544520.37918</v>
      </c>
      <c r="M921">
        <v>507.55922111795508</v>
      </c>
      <c r="N921">
        <v>39</v>
      </c>
      <c r="O921">
        <v>1.59287274</v>
      </c>
      <c r="P921">
        <v>16.000583649999999</v>
      </c>
      <c r="Q921">
        <v>7.6667082500000001</v>
      </c>
      <c r="R921">
        <v>4.8000000000000001E-2</v>
      </c>
      <c r="S921">
        <v>0.6</v>
      </c>
      <c r="T921">
        <v>901</v>
      </c>
      <c r="U921">
        <v>0</v>
      </c>
      <c r="V921">
        <v>650</v>
      </c>
      <c r="W921">
        <v>10120004</v>
      </c>
      <c r="X921">
        <v>1612500</v>
      </c>
    </row>
    <row r="922" spans="1:24" x14ac:dyDescent="0.25">
      <c r="A922" t="s">
        <v>68</v>
      </c>
      <c r="B922" t="s">
        <v>69</v>
      </c>
      <c r="C922" t="s">
        <v>654</v>
      </c>
      <c r="D922">
        <v>2013</v>
      </c>
      <c r="E922" t="s">
        <v>38</v>
      </c>
      <c r="F922">
        <v>514</v>
      </c>
      <c r="G922">
        <v>4802428.5000000065</v>
      </c>
      <c r="H922">
        <v>5421512.6639999999</v>
      </c>
      <c r="I922">
        <v>620350.54099999997</v>
      </c>
      <c r="J922">
        <v>4801162.1229999997</v>
      </c>
      <c r="K922">
        <v>49.487099999999998</v>
      </c>
      <c r="L922">
        <v>1691544110.18543</v>
      </c>
      <c r="M922">
        <v>352.22681819946467</v>
      </c>
      <c r="N922">
        <v>28</v>
      </c>
      <c r="O922">
        <v>0.98292679000000005</v>
      </c>
      <c r="P922">
        <v>20.621122360000001</v>
      </c>
      <c r="Q922">
        <v>3.5814648199999999</v>
      </c>
      <c r="R922">
        <v>4.8000000000000001E-2</v>
      </c>
      <c r="S922">
        <v>0.6</v>
      </c>
      <c r="T922">
        <v>901</v>
      </c>
      <c r="U922">
        <v>0</v>
      </c>
      <c r="V922" t="s">
        <v>653</v>
      </c>
      <c r="W922" t="s">
        <v>653</v>
      </c>
      <c r="X922" t="s">
        <v>653</v>
      </c>
    </row>
    <row r="923" spans="1:24" x14ac:dyDescent="0.25">
      <c r="A923" t="s">
        <v>68</v>
      </c>
      <c r="B923" t="s">
        <v>69</v>
      </c>
      <c r="C923" t="s">
        <v>654</v>
      </c>
      <c r="D923">
        <v>2018</v>
      </c>
      <c r="E923" t="s">
        <v>38</v>
      </c>
      <c r="F923">
        <v>444</v>
      </c>
      <c r="G923">
        <v>5094779.9999999991</v>
      </c>
      <c r="H923">
        <v>5249020.841</v>
      </c>
      <c r="I923">
        <v>679984.64989999996</v>
      </c>
      <c r="J923">
        <v>4569036.1909999996</v>
      </c>
      <c r="K923">
        <v>52.2973</v>
      </c>
      <c r="L923">
        <v>2220979146.1124101</v>
      </c>
      <c r="M923">
        <v>435.93229660798119</v>
      </c>
      <c r="N923">
        <v>31</v>
      </c>
      <c r="O923">
        <v>0.68855953000000003</v>
      </c>
      <c r="P923">
        <v>6.2623267199999999</v>
      </c>
      <c r="Q923">
        <v>3.2159619400000001</v>
      </c>
      <c r="R923">
        <v>4.8000000000000001E-2</v>
      </c>
      <c r="S923">
        <v>0.6</v>
      </c>
      <c r="T923">
        <v>901</v>
      </c>
      <c r="U923">
        <v>0</v>
      </c>
      <c r="V923" t="s">
        <v>653</v>
      </c>
      <c r="W923" t="s">
        <v>653</v>
      </c>
      <c r="X923" t="s">
        <v>653</v>
      </c>
    </row>
    <row r="924" spans="1:24" x14ac:dyDescent="0.25">
      <c r="A924" t="s">
        <v>68</v>
      </c>
      <c r="B924" t="s">
        <v>69</v>
      </c>
      <c r="C924" t="s">
        <v>654</v>
      </c>
      <c r="D924">
        <v>2022</v>
      </c>
      <c r="E924" t="s">
        <v>38</v>
      </c>
      <c r="F924">
        <v>537</v>
      </c>
      <c r="G924">
        <v>5579143.5000000028</v>
      </c>
      <c r="H924">
        <v>5524887.2479999997</v>
      </c>
      <c r="I924">
        <v>800621.3088</v>
      </c>
      <c r="J924">
        <v>4724265.9390000002</v>
      </c>
      <c r="K924">
        <v>18.817699999999999</v>
      </c>
      <c r="L924">
        <v>2382618615.0169401</v>
      </c>
      <c r="M924">
        <v>427.0581344639977</v>
      </c>
      <c r="N924">
        <v>36</v>
      </c>
      <c r="O924">
        <v>1.59287274</v>
      </c>
      <c r="P924">
        <v>16.000583649999999</v>
      </c>
      <c r="Q924">
        <v>7.6667082500000001</v>
      </c>
      <c r="R924">
        <v>4.8000000000000001E-2</v>
      </c>
      <c r="S924">
        <v>0.6</v>
      </c>
      <c r="T924">
        <v>901</v>
      </c>
      <c r="U924">
        <v>0</v>
      </c>
      <c r="V924">
        <v>18</v>
      </c>
      <c r="W924">
        <v>9240873</v>
      </c>
      <c r="X924">
        <v>1612500</v>
      </c>
    </row>
    <row r="925" spans="1:24" x14ac:dyDescent="0.25">
      <c r="A925" t="s">
        <v>68</v>
      </c>
      <c r="B925" t="s">
        <v>69</v>
      </c>
      <c r="C925" t="s">
        <v>654</v>
      </c>
      <c r="D925">
        <v>2024</v>
      </c>
      <c r="E925" t="s">
        <v>38</v>
      </c>
      <c r="F925">
        <v>1897</v>
      </c>
      <c r="G925">
        <v>5421130</v>
      </c>
      <c r="H925">
        <v>5533583.767</v>
      </c>
      <c r="I925">
        <v>5533583.767</v>
      </c>
      <c r="J925">
        <v>5533583.767</v>
      </c>
      <c r="K925">
        <v>57.407699999999998</v>
      </c>
      <c r="L925">
        <v>2751544520.37918</v>
      </c>
      <c r="M925">
        <v>507.55922111795508</v>
      </c>
      <c r="N925">
        <v>39</v>
      </c>
      <c r="O925">
        <v>1.59287274</v>
      </c>
      <c r="P925">
        <v>16.000583649999999</v>
      </c>
      <c r="Q925">
        <v>7.6667082500000001</v>
      </c>
      <c r="R925">
        <v>4.8000000000000001E-2</v>
      </c>
      <c r="S925">
        <v>0.6</v>
      </c>
      <c r="T925">
        <v>901</v>
      </c>
      <c r="U925">
        <v>0</v>
      </c>
      <c r="V925">
        <v>650</v>
      </c>
      <c r="W925">
        <v>10120004</v>
      </c>
      <c r="X925">
        <v>1612500</v>
      </c>
    </row>
    <row r="926" spans="1:24" x14ac:dyDescent="0.25">
      <c r="A926" t="s">
        <v>68</v>
      </c>
      <c r="B926" t="s">
        <v>69</v>
      </c>
      <c r="C926" t="s">
        <v>654</v>
      </c>
      <c r="D926">
        <v>2013</v>
      </c>
      <c r="E926" t="s">
        <v>39</v>
      </c>
      <c r="F926">
        <v>322</v>
      </c>
      <c r="G926">
        <v>4802428.5000000065</v>
      </c>
      <c r="H926">
        <v>5421512.6639999999</v>
      </c>
      <c r="I926">
        <v>620350.54099999997</v>
      </c>
      <c r="J926">
        <v>4801162.1229999997</v>
      </c>
      <c r="K926">
        <v>49.487099999999998</v>
      </c>
      <c r="L926">
        <v>1691544110.18543</v>
      </c>
      <c r="M926">
        <v>352.22681819946467</v>
      </c>
      <c r="N926">
        <v>28</v>
      </c>
      <c r="O926">
        <v>0.98292679000000005</v>
      </c>
      <c r="P926">
        <v>20.621122360000001</v>
      </c>
      <c r="Q926">
        <v>3.5814648199999999</v>
      </c>
      <c r="R926">
        <v>4.8000000000000001E-2</v>
      </c>
      <c r="S926">
        <v>0.6</v>
      </c>
      <c r="T926">
        <v>901</v>
      </c>
      <c r="U926">
        <v>0</v>
      </c>
      <c r="V926" t="s">
        <v>653</v>
      </c>
      <c r="W926" t="s">
        <v>653</v>
      </c>
      <c r="X926" t="s">
        <v>653</v>
      </c>
    </row>
    <row r="927" spans="1:24" x14ac:dyDescent="0.25">
      <c r="A927" t="s">
        <v>68</v>
      </c>
      <c r="B927" t="s">
        <v>69</v>
      </c>
      <c r="C927" t="s">
        <v>654</v>
      </c>
      <c r="D927">
        <v>2018</v>
      </c>
      <c r="E927" t="s">
        <v>39</v>
      </c>
      <c r="F927">
        <v>1195</v>
      </c>
      <c r="G927">
        <v>5094779.9999999991</v>
      </c>
      <c r="H927">
        <v>5249020.841</v>
      </c>
      <c r="I927">
        <v>679984.64989999996</v>
      </c>
      <c r="J927">
        <v>4569036.1909999996</v>
      </c>
      <c r="K927">
        <v>52.2973</v>
      </c>
      <c r="L927">
        <v>2220979146.1124101</v>
      </c>
      <c r="M927">
        <v>435.93229660798119</v>
      </c>
      <c r="N927">
        <v>31</v>
      </c>
      <c r="O927">
        <v>0.68855953000000003</v>
      </c>
      <c r="P927">
        <v>6.2623267199999999</v>
      </c>
      <c r="Q927">
        <v>3.2159619400000001</v>
      </c>
      <c r="R927">
        <v>4.8000000000000001E-2</v>
      </c>
      <c r="S927">
        <v>0.6</v>
      </c>
      <c r="T927">
        <v>901</v>
      </c>
      <c r="U927">
        <v>0</v>
      </c>
      <c r="V927" t="s">
        <v>653</v>
      </c>
      <c r="W927" t="s">
        <v>653</v>
      </c>
      <c r="X927" t="s">
        <v>653</v>
      </c>
    </row>
    <row r="928" spans="1:24" x14ac:dyDescent="0.25">
      <c r="A928" t="s">
        <v>68</v>
      </c>
      <c r="B928" t="s">
        <v>69</v>
      </c>
      <c r="C928" t="s">
        <v>654</v>
      </c>
      <c r="D928">
        <v>2022</v>
      </c>
      <c r="E928" t="s">
        <v>39</v>
      </c>
      <c r="F928">
        <v>648</v>
      </c>
      <c r="G928">
        <v>5579143.5000000028</v>
      </c>
      <c r="H928">
        <v>5524887.2479999997</v>
      </c>
      <c r="I928">
        <v>800621.3088</v>
      </c>
      <c r="J928">
        <v>4724265.9390000002</v>
      </c>
      <c r="K928">
        <v>18.817699999999999</v>
      </c>
      <c r="L928">
        <v>2382618615.0169401</v>
      </c>
      <c r="M928">
        <v>427.0581344639977</v>
      </c>
      <c r="N928">
        <v>36</v>
      </c>
      <c r="O928">
        <v>1.59287274</v>
      </c>
      <c r="P928">
        <v>16.000583649999999</v>
      </c>
      <c r="Q928">
        <v>7.6667082500000001</v>
      </c>
      <c r="R928">
        <v>4.8000000000000001E-2</v>
      </c>
      <c r="S928">
        <v>0.6</v>
      </c>
      <c r="T928">
        <v>901</v>
      </c>
      <c r="U928">
        <v>0</v>
      </c>
      <c r="V928">
        <v>18</v>
      </c>
      <c r="W928">
        <v>9240873</v>
      </c>
      <c r="X928">
        <v>1612500</v>
      </c>
    </row>
    <row r="929" spans="1:24" x14ac:dyDescent="0.25">
      <c r="A929" t="s">
        <v>68</v>
      </c>
      <c r="B929" t="s">
        <v>69</v>
      </c>
      <c r="C929" t="s">
        <v>654</v>
      </c>
      <c r="D929">
        <v>2024</v>
      </c>
      <c r="E929" t="s">
        <v>39</v>
      </c>
      <c r="F929">
        <v>4835</v>
      </c>
      <c r="G929">
        <v>5421130</v>
      </c>
      <c r="H929">
        <v>5533583.767</v>
      </c>
      <c r="I929">
        <v>5533583.767</v>
      </c>
      <c r="J929">
        <v>5533583.767</v>
      </c>
      <c r="K929">
        <v>57.407699999999998</v>
      </c>
      <c r="L929">
        <v>2751544520.37918</v>
      </c>
      <c r="M929">
        <v>507.55922111795508</v>
      </c>
      <c r="N929">
        <v>39</v>
      </c>
      <c r="O929">
        <v>1.59287274</v>
      </c>
      <c r="P929">
        <v>16.000583649999999</v>
      </c>
      <c r="Q929">
        <v>7.6667082500000001</v>
      </c>
      <c r="R929">
        <v>4.8000000000000001E-2</v>
      </c>
      <c r="S929">
        <v>0.6</v>
      </c>
      <c r="T929">
        <v>901</v>
      </c>
      <c r="U929">
        <v>0</v>
      </c>
      <c r="V929">
        <v>650</v>
      </c>
      <c r="W929">
        <v>10120004</v>
      </c>
      <c r="X929">
        <v>1612500</v>
      </c>
    </row>
    <row r="930" spans="1:24" x14ac:dyDescent="0.25">
      <c r="A930" t="s">
        <v>68</v>
      </c>
      <c r="B930" t="s">
        <v>69</v>
      </c>
      <c r="C930" t="s">
        <v>654</v>
      </c>
      <c r="D930">
        <v>2013</v>
      </c>
      <c r="E930" t="s">
        <v>40</v>
      </c>
      <c r="F930">
        <v>0</v>
      </c>
      <c r="G930">
        <v>4802428.5000000065</v>
      </c>
      <c r="H930">
        <v>5421512.6639999999</v>
      </c>
      <c r="I930">
        <v>620350.54099999997</v>
      </c>
      <c r="J930">
        <v>4801162.1229999997</v>
      </c>
      <c r="K930">
        <v>49.487099999999998</v>
      </c>
      <c r="L930">
        <v>1691544110.18543</v>
      </c>
      <c r="M930">
        <v>352.22681819946467</v>
      </c>
      <c r="N930">
        <v>28</v>
      </c>
      <c r="O930">
        <v>0.98292679000000005</v>
      </c>
      <c r="P930">
        <v>20.621122360000001</v>
      </c>
      <c r="Q930">
        <v>3.5814648199999999</v>
      </c>
      <c r="R930">
        <v>4.8000000000000001E-2</v>
      </c>
      <c r="S930">
        <v>0.6</v>
      </c>
      <c r="T930">
        <v>901</v>
      </c>
      <c r="U930">
        <v>0</v>
      </c>
      <c r="V930" t="s">
        <v>653</v>
      </c>
      <c r="W930" t="s">
        <v>653</v>
      </c>
      <c r="X930" t="s">
        <v>653</v>
      </c>
    </row>
    <row r="931" spans="1:24" x14ac:dyDescent="0.25">
      <c r="A931" t="s">
        <v>68</v>
      </c>
      <c r="B931" t="s">
        <v>69</v>
      </c>
      <c r="C931" t="s">
        <v>654</v>
      </c>
      <c r="D931">
        <v>2018</v>
      </c>
      <c r="E931" t="s">
        <v>40</v>
      </c>
      <c r="F931">
        <v>0</v>
      </c>
      <c r="G931">
        <v>5094779.9999999991</v>
      </c>
      <c r="H931">
        <v>5249020.841</v>
      </c>
      <c r="I931">
        <v>679984.64989999996</v>
      </c>
      <c r="J931">
        <v>4569036.1909999996</v>
      </c>
      <c r="K931">
        <v>52.2973</v>
      </c>
      <c r="L931">
        <v>2220979146.1124101</v>
      </c>
      <c r="M931">
        <v>435.93229660798119</v>
      </c>
      <c r="N931">
        <v>31</v>
      </c>
      <c r="O931">
        <v>0.68855953000000003</v>
      </c>
      <c r="P931">
        <v>6.2623267199999999</v>
      </c>
      <c r="Q931">
        <v>3.2159619400000001</v>
      </c>
      <c r="R931">
        <v>4.8000000000000001E-2</v>
      </c>
      <c r="S931">
        <v>0.6</v>
      </c>
      <c r="T931">
        <v>901</v>
      </c>
      <c r="U931">
        <v>0</v>
      </c>
      <c r="V931" t="s">
        <v>653</v>
      </c>
      <c r="W931" t="s">
        <v>653</v>
      </c>
      <c r="X931" t="s">
        <v>653</v>
      </c>
    </row>
    <row r="932" spans="1:24" x14ac:dyDescent="0.25">
      <c r="A932" t="s">
        <v>68</v>
      </c>
      <c r="B932" t="s">
        <v>69</v>
      </c>
      <c r="C932" t="s">
        <v>654</v>
      </c>
      <c r="D932">
        <v>2022</v>
      </c>
      <c r="E932" t="s">
        <v>40</v>
      </c>
      <c r="F932">
        <v>0</v>
      </c>
      <c r="G932">
        <v>5579143.5000000028</v>
      </c>
      <c r="H932">
        <v>5524887.2479999997</v>
      </c>
      <c r="I932">
        <v>800621.3088</v>
      </c>
      <c r="J932">
        <v>4724265.9390000002</v>
      </c>
      <c r="K932">
        <v>18.817699999999999</v>
      </c>
      <c r="L932">
        <v>2382618615.0169401</v>
      </c>
      <c r="M932">
        <v>427.0581344639977</v>
      </c>
      <c r="N932">
        <v>36</v>
      </c>
      <c r="O932">
        <v>1.59287274</v>
      </c>
      <c r="P932">
        <v>16.000583649999999</v>
      </c>
      <c r="Q932">
        <v>7.6667082500000001</v>
      </c>
      <c r="R932">
        <v>4.8000000000000001E-2</v>
      </c>
      <c r="S932">
        <v>0.6</v>
      </c>
      <c r="T932">
        <v>901</v>
      </c>
      <c r="U932">
        <v>0</v>
      </c>
      <c r="V932">
        <v>18</v>
      </c>
      <c r="W932">
        <v>9240873</v>
      </c>
      <c r="X932">
        <v>1612500</v>
      </c>
    </row>
    <row r="933" spans="1:24" x14ac:dyDescent="0.25">
      <c r="A933" t="s">
        <v>68</v>
      </c>
      <c r="B933" t="s">
        <v>69</v>
      </c>
      <c r="C933" t="s">
        <v>654</v>
      </c>
      <c r="D933">
        <v>2024</v>
      </c>
      <c r="E933" t="s">
        <v>40</v>
      </c>
      <c r="F933">
        <v>9</v>
      </c>
      <c r="G933">
        <v>5421130</v>
      </c>
      <c r="H933">
        <v>5533583.767</v>
      </c>
      <c r="I933">
        <v>5533583.767</v>
      </c>
      <c r="J933">
        <v>5533583.767</v>
      </c>
      <c r="K933">
        <v>57.407699999999998</v>
      </c>
      <c r="L933">
        <v>2751544520.37918</v>
      </c>
      <c r="M933">
        <v>507.55922111795508</v>
      </c>
      <c r="N933">
        <v>39</v>
      </c>
      <c r="O933">
        <v>1.59287274</v>
      </c>
      <c r="P933">
        <v>16.000583649999999</v>
      </c>
      <c r="Q933">
        <v>7.6667082500000001</v>
      </c>
      <c r="R933">
        <v>4.8000000000000001E-2</v>
      </c>
      <c r="S933">
        <v>0.6</v>
      </c>
      <c r="T933">
        <v>901</v>
      </c>
      <c r="U933">
        <v>0</v>
      </c>
      <c r="V933">
        <v>650</v>
      </c>
      <c r="W933">
        <v>10120004</v>
      </c>
      <c r="X933">
        <v>1612500</v>
      </c>
    </row>
    <row r="934" spans="1:24" x14ac:dyDescent="0.25">
      <c r="A934" t="s">
        <v>68</v>
      </c>
      <c r="B934" t="s">
        <v>69</v>
      </c>
      <c r="C934" t="s">
        <v>654</v>
      </c>
      <c r="D934">
        <v>2013</v>
      </c>
      <c r="E934" t="s">
        <v>41</v>
      </c>
      <c r="F934">
        <v>0</v>
      </c>
      <c r="G934">
        <v>4802428.5000000065</v>
      </c>
      <c r="H934">
        <v>5421512.6639999999</v>
      </c>
      <c r="I934">
        <v>620350.54099999997</v>
      </c>
      <c r="J934">
        <v>4801162.1229999997</v>
      </c>
      <c r="K934">
        <v>49.487099999999998</v>
      </c>
      <c r="L934">
        <v>1691544110.18543</v>
      </c>
      <c r="M934">
        <v>352.22681819946467</v>
      </c>
      <c r="N934">
        <v>28</v>
      </c>
      <c r="O934">
        <v>0.98292679000000005</v>
      </c>
      <c r="P934">
        <v>20.621122360000001</v>
      </c>
      <c r="Q934">
        <v>3.5814648199999999</v>
      </c>
      <c r="R934">
        <v>4.8000000000000001E-2</v>
      </c>
      <c r="S934">
        <v>0.6</v>
      </c>
      <c r="T934">
        <v>901</v>
      </c>
      <c r="U934">
        <v>0</v>
      </c>
      <c r="V934" t="s">
        <v>653</v>
      </c>
      <c r="W934" t="s">
        <v>653</v>
      </c>
      <c r="X934" t="s">
        <v>653</v>
      </c>
    </row>
    <row r="935" spans="1:24" x14ac:dyDescent="0.25">
      <c r="A935" t="s">
        <v>68</v>
      </c>
      <c r="B935" t="s">
        <v>69</v>
      </c>
      <c r="C935" t="s">
        <v>654</v>
      </c>
      <c r="D935">
        <v>2018</v>
      </c>
      <c r="E935" t="s">
        <v>41</v>
      </c>
      <c r="F935">
        <v>65</v>
      </c>
      <c r="G935">
        <v>5094779.9999999991</v>
      </c>
      <c r="H935">
        <v>5249020.841</v>
      </c>
      <c r="I935">
        <v>679984.64989999996</v>
      </c>
      <c r="J935">
        <v>4569036.1909999996</v>
      </c>
      <c r="K935">
        <v>52.2973</v>
      </c>
      <c r="L935">
        <v>2220979146.1124101</v>
      </c>
      <c r="M935">
        <v>435.93229660798119</v>
      </c>
      <c r="N935">
        <v>31</v>
      </c>
      <c r="O935">
        <v>0.68855953000000003</v>
      </c>
      <c r="P935">
        <v>6.2623267199999999</v>
      </c>
      <c r="Q935">
        <v>3.2159619400000001</v>
      </c>
      <c r="R935">
        <v>4.8000000000000001E-2</v>
      </c>
      <c r="S935">
        <v>0.6</v>
      </c>
      <c r="T935">
        <v>901</v>
      </c>
      <c r="U935">
        <v>0</v>
      </c>
      <c r="V935" t="s">
        <v>653</v>
      </c>
      <c r="W935" t="s">
        <v>653</v>
      </c>
      <c r="X935" t="s">
        <v>653</v>
      </c>
    </row>
    <row r="936" spans="1:24" x14ac:dyDescent="0.25">
      <c r="A936" t="s">
        <v>68</v>
      </c>
      <c r="B936" t="s">
        <v>69</v>
      </c>
      <c r="C936" t="s">
        <v>654</v>
      </c>
      <c r="D936">
        <v>2022</v>
      </c>
      <c r="E936" t="s">
        <v>41</v>
      </c>
      <c r="F936">
        <v>65</v>
      </c>
      <c r="G936">
        <v>5579143.5000000028</v>
      </c>
      <c r="H936">
        <v>5524887.2479999997</v>
      </c>
      <c r="I936">
        <v>800621.3088</v>
      </c>
      <c r="J936">
        <v>4724265.9390000002</v>
      </c>
      <c r="K936">
        <v>18.817699999999999</v>
      </c>
      <c r="L936">
        <v>2382618615.0169401</v>
      </c>
      <c r="M936">
        <v>427.0581344639977</v>
      </c>
      <c r="N936">
        <v>36</v>
      </c>
      <c r="O936">
        <v>1.59287274</v>
      </c>
      <c r="P936">
        <v>16.000583649999999</v>
      </c>
      <c r="Q936">
        <v>7.6667082500000001</v>
      </c>
      <c r="R936">
        <v>4.8000000000000001E-2</v>
      </c>
      <c r="S936">
        <v>0.6</v>
      </c>
      <c r="T936">
        <v>901</v>
      </c>
      <c r="U936">
        <v>0</v>
      </c>
      <c r="V936">
        <v>18</v>
      </c>
      <c r="W936">
        <v>9240873</v>
      </c>
      <c r="X936">
        <v>1612500</v>
      </c>
    </row>
    <row r="937" spans="1:24" x14ac:dyDescent="0.25">
      <c r="A937" t="s">
        <v>68</v>
      </c>
      <c r="B937" t="s">
        <v>69</v>
      </c>
      <c r="C937" t="s">
        <v>654</v>
      </c>
      <c r="D937">
        <v>2024</v>
      </c>
      <c r="E937" t="s">
        <v>41</v>
      </c>
      <c r="F937">
        <v>65</v>
      </c>
      <c r="G937">
        <v>5421130</v>
      </c>
      <c r="H937">
        <v>5533583.767</v>
      </c>
      <c r="I937">
        <v>5533583.767</v>
      </c>
      <c r="J937">
        <v>5533583.767</v>
      </c>
      <c r="K937">
        <v>57.407699999999998</v>
      </c>
      <c r="L937">
        <v>2751544520.37918</v>
      </c>
      <c r="M937">
        <v>507.55922111795508</v>
      </c>
      <c r="N937">
        <v>39</v>
      </c>
      <c r="O937">
        <v>1.59287274</v>
      </c>
      <c r="P937">
        <v>16.000583649999999</v>
      </c>
      <c r="Q937">
        <v>7.6667082500000001</v>
      </c>
      <c r="R937">
        <v>4.8000000000000001E-2</v>
      </c>
      <c r="S937">
        <v>0.6</v>
      </c>
      <c r="T937">
        <v>901</v>
      </c>
      <c r="U937">
        <v>0</v>
      </c>
      <c r="V937">
        <v>650</v>
      </c>
      <c r="W937">
        <v>10120004</v>
      </c>
      <c r="X937">
        <v>1612500</v>
      </c>
    </row>
    <row r="938" spans="1:24" x14ac:dyDescent="0.25">
      <c r="A938" t="s">
        <v>68</v>
      </c>
      <c r="B938" t="s">
        <v>69</v>
      </c>
      <c r="C938" t="s">
        <v>654</v>
      </c>
      <c r="D938">
        <v>2013</v>
      </c>
      <c r="E938" t="s">
        <v>42</v>
      </c>
      <c r="F938">
        <v>0</v>
      </c>
      <c r="G938">
        <v>4802428.5000000065</v>
      </c>
      <c r="H938">
        <v>5421512.6639999999</v>
      </c>
      <c r="I938">
        <v>620350.54099999997</v>
      </c>
      <c r="J938">
        <v>4801162.1229999997</v>
      </c>
      <c r="K938">
        <v>49.487099999999998</v>
      </c>
      <c r="L938">
        <v>1691544110.18543</v>
      </c>
      <c r="M938">
        <v>352.22681819946467</v>
      </c>
      <c r="N938">
        <v>28</v>
      </c>
      <c r="O938">
        <v>0.98292679000000005</v>
      </c>
      <c r="P938">
        <v>20.621122360000001</v>
      </c>
      <c r="Q938">
        <v>3.5814648199999999</v>
      </c>
      <c r="R938">
        <v>4.8000000000000001E-2</v>
      </c>
      <c r="S938">
        <v>0.6</v>
      </c>
      <c r="T938">
        <v>901</v>
      </c>
      <c r="U938">
        <v>0</v>
      </c>
      <c r="V938" t="s">
        <v>653</v>
      </c>
      <c r="W938" t="s">
        <v>653</v>
      </c>
      <c r="X938" t="s">
        <v>653</v>
      </c>
    </row>
    <row r="939" spans="1:24" x14ac:dyDescent="0.25">
      <c r="A939" t="s">
        <v>68</v>
      </c>
      <c r="B939" t="s">
        <v>69</v>
      </c>
      <c r="C939" t="s">
        <v>654</v>
      </c>
      <c r="D939">
        <v>2018</v>
      </c>
      <c r="E939" t="s">
        <v>42</v>
      </c>
      <c r="F939">
        <v>14</v>
      </c>
      <c r="G939">
        <v>5094779.9999999991</v>
      </c>
      <c r="H939">
        <v>5249020.841</v>
      </c>
      <c r="I939">
        <v>679984.64989999996</v>
      </c>
      <c r="J939">
        <v>4569036.1909999996</v>
      </c>
      <c r="K939">
        <v>52.2973</v>
      </c>
      <c r="L939">
        <v>2220979146.1124101</v>
      </c>
      <c r="M939">
        <v>435.93229660798119</v>
      </c>
      <c r="N939">
        <v>31</v>
      </c>
      <c r="O939">
        <v>0.68855953000000003</v>
      </c>
      <c r="P939">
        <v>6.2623267199999999</v>
      </c>
      <c r="Q939">
        <v>3.2159619400000001</v>
      </c>
      <c r="R939">
        <v>4.8000000000000001E-2</v>
      </c>
      <c r="S939">
        <v>0.6</v>
      </c>
      <c r="T939">
        <v>901</v>
      </c>
      <c r="U939">
        <v>0</v>
      </c>
      <c r="V939" t="s">
        <v>653</v>
      </c>
      <c r="W939" t="s">
        <v>653</v>
      </c>
      <c r="X939" t="s">
        <v>653</v>
      </c>
    </row>
    <row r="940" spans="1:24" x14ac:dyDescent="0.25">
      <c r="A940" t="s">
        <v>68</v>
      </c>
      <c r="B940" t="s">
        <v>69</v>
      </c>
      <c r="C940" t="s">
        <v>654</v>
      </c>
      <c r="D940">
        <v>2022</v>
      </c>
      <c r="E940" t="s">
        <v>42</v>
      </c>
      <c r="F940">
        <v>14</v>
      </c>
      <c r="G940">
        <v>5579143.5000000028</v>
      </c>
      <c r="H940">
        <v>5524887.2479999997</v>
      </c>
      <c r="I940">
        <v>800621.3088</v>
      </c>
      <c r="J940">
        <v>4724265.9390000002</v>
      </c>
      <c r="K940">
        <v>18.817699999999999</v>
      </c>
      <c r="L940">
        <v>2382618615.0169401</v>
      </c>
      <c r="M940">
        <v>427.0581344639977</v>
      </c>
      <c r="N940">
        <v>36</v>
      </c>
      <c r="O940">
        <v>1.59287274</v>
      </c>
      <c r="P940">
        <v>16.000583649999999</v>
      </c>
      <c r="Q940">
        <v>7.6667082500000001</v>
      </c>
      <c r="R940">
        <v>4.8000000000000001E-2</v>
      </c>
      <c r="S940">
        <v>0.6</v>
      </c>
      <c r="T940">
        <v>901</v>
      </c>
      <c r="U940">
        <v>0</v>
      </c>
      <c r="V940">
        <v>18</v>
      </c>
      <c r="W940">
        <v>9240873</v>
      </c>
      <c r="X940">
        <v>1612500</v>
      </c>
    </row>
    <row r="941" spans="1:24" x14ac:dyDescent="0.25">
      <c r="A941" t="s">
        <v>68</v>
      </c>
      <c r="B941" t="s">
        <v>69</v>
      </c>
      <c r="C941" t="s">
        <v>654</v>
      </c>
      <c r="D941">
        <v>2024</v>
      </c>
      <c r="E941" t="s">
        <v>42</v>
      </c>
      <c r="F941">
        <v>14</v>
      </c>
      <c r="G941">
        <v>5421130</v>
      </c>
      <c r="H941">
        <v>5533583.767</v>
      </c>
      <c r="I941">
        <v>5533583.767</v>
      </c>
      <c r="J941">
        <v>5533583.767</v>
      </c>
      <c r="K941">
        <v>57.407699999999998</v>
      </c>
      <c r="L941">
        <v>2751544520.37918</v>
      </c>
      <c r="M941">
        <v>507.55922111795508</v>
      </c>
      <c r="N941">
        <v>39</v>
      </c>
      <c r="O941">
        <v>1.59287274</v>
      </c>
      <c r="P941">
        <v>16.000583649999999</v>
      </c>
      <c r="Q941">
        <v>7.6667082500000001</v>
      </c>
      <c r="R941">
        <v>4.8000000000000001E-2</v>
      </c>
      <c r="S941">
        <v>0.6</v>
      </c>
      <c r="T941">
        <v>901</v>
      </c>
      <c r="U941">
        <v>0</v>
      </c>
      <c r="V941">
        <v>650</v>
      </c>
      <c r="W941">
        <v>10120004</v>
      </c>
      <c r="X941">
        <v>1612500</v>
      </c>
    </row>
    <row r="942" spans="1:24" x14ac:dyDescent="0.25">
      <c r="A942" t="s">
        <v>68</v>
      </c>
      <c r="B942" t="s">
        <v>69</v>
      </c>
      <c r="C942" t="s">
        <v>654</v>
      </c>
      <c r="D942">
        <v>2013</v>
      </c>
      <c r="E942" t="s">
        <v>43</v>
      </c>
      <c r="F942">
        <v>0</v>
      </c>
      <c r="G942">
        <v>4802428.5000000065</v>
      </c>
      <c r="H942">
        <v>5421512.6639999999</v>
      </c>
      <c r="I942">
        <v>620350.54099999997</v>
      </c>
      <c r="J942">
        <v>4801162.1229999997</v>
      </c>
      <c r="K942">
        <v>49.487099999999998</v>
      </c>
      <c r="L942">
        <v>1691544110.18543</v>
      </c>
      <c r="M942">
        <v>352.22681819946467</v>
      </c>
      <c r="N942">
        <v>28</v>
      </c>
      <c r="O942">
        <v>0.98292679000000005</v>
      </c>
      <c r="P942">
        <v>20.621122360000001</v>
      </c>
      <c r="Q942">
        <v>3.5814648199999999</v>
      </c>
      <c r="R942">
        <v>4.8000000000000001E-2</v>
      </c>
      <c r="S942">
        <v>0.6</v>
      </c>
      <c r="T942">
        <v>901</v>
      </c>
      <c r="U942">
        <v>0</v>
      </c>
      <c r="V942" t="s">
        <v>653</v>
      </c>
      <c r="W942" t="s">
        <v>653</v>
      </c>
      <c r="X942" t="s">
        <v>653</v>
      </c>
    </row>
    <row r="943" spans="1:24" x14ac:dyDescent="0.25">
      <c r="A943" t="s">
        <v>68</v>
      </c>
      <c r="B943" t="s">
        <v>69</v>
      </c>
      <c r="C943" t="s">
        <v>654</v>
      </c>
      <c r="D943">
        <v>2018</v>
      </c>
      <c r="E943" t="s">
        <v>43</v>
      </c>
      <c r="F943">
        <v>200</v>
      </c>
      <c r="G943">
        <v>5094779.9999999991</v>
      </c>
      <c r="H943">
        <v>5249020.841</v>
      </c>
      <c r="I943">
        <v>679984.64989999996</v>
      </c>
      <c r="J943">
        <v>4569036.1909999996</v>
      </c>
      <c r="K943">
        <v>52.2973</v>
      </c>
      <c r="L943">
        <v>2220979146.1124101</v>
      </c>
      <c r="M943">
        <v>435.93229660798119</v>
      </c>
      <c r="N943">
        <v>31</v>
      </c>
      <c r="O943">
        <v>0.68855953000000003</v>
      </c>
      <c r="P943">
        <v>6.2623267199999999</v>
      </c>
      <c r="Q943">
        <v>3.2159619400000001</v>
      </c>
      <c r="R943">
        <v>4.8000000000000001E-2</v>
      </c>
      <c r="S943">
        <v>0.6</v>
      </c>
      <c r="T943">
        <v>901</v>
      </c>
      <c r="U943">
        <v>0</v>
      </c>
      <c r="V943" t="s">
        <v>653</v>
      </c>
      <c r="W943" t="s">
        <v>653</v>
      </c>
      <c r="X943" t="s">
        <v>653</v>
      </c>
    </row>
    <row r="944" spans="1:24" x14ac:dyDescent="0.25">
      <c r="A944" t="s">
        <v>68</v>
      </c>
      <c r="B944" t="s">
        <v>69</v>
      </c>
      <c r="C944" t="s">
        <v>654</v>
      </c>
      <c r="D944">
        <v>2022</v>
      </c>
      <c r="E944" t="s">
        <v>43</v>
      </c>
      <c r="F944">
        <v>200</v>
      </c>
      <c r="G944">
        <v>5579143.5000000028</v>
      </c>
      <c r="H944">
        <v>5524887.2479999997</v>
      </c>
      <c r="I944">
        <v>800621.3088</v>
      </c>
      <c r="J944">
        <v>4724265.9390000002</v>
      </c>
      <c r="K944">
        <v>18.817699999999999</v>
      </c>
      <c r="L944">
        <v>2382618615.0169401</v>
      </c>
      <c r="M944">
        <v>427.0581344639977</v>
      </c>
      <c r="N944">
        <v>36</v>
      </c>
      <c r="O944">
        <v>1.59287274</v>
      </c>
      <c r="P944">
        <v>16.000583649999999</v>
      </c>
      <c r="Q944">
        <v>7.6667082500000001</v>
      </c>
      <c r="R944">
        <v>4.8000000000000001E-2</v>
      </c>
      <c r="S944">
        <v>0.6</v>
      </c>
      <c r="T944">
        <v>901</v>
      </c>
      <c r="U944">
        <v>0</v>
      </c>
      <c r="V944">
        <v>18</v>
      </c>
      <c r="W944">
        <v>9240873</v>
      </c>
      <c r="X944">
        <v>1612500</v>
      </c>
    </row>
    <row r="945" spans="1:24" x14ac:dyDescent="0.25">
      <c r="A945" t="s">
        <v>68</v>
      </c>
      <c r="B945" t="s">
        <v>69</v>
      </c>
      <c r="C945" t="s">
        <v>654</v>
      </c>
      <c r="D945">
        <v>2024</v>
      </c>
      <c r="E945" t="s">
        <v>43</v>
      </c>
      <c r="F945">
        <v>5829</v>
      </c>
      <c r="G945">
        <v>5421130</v>
      </c>
      <c r="H945">
        <v>5533583.767</v>
      </c>
      <c r="I945">
        <v>5533583.767</v>
      </c>
      <c r="J945">
        <v>5533583.767</v>
      </c>
      <c r="K945">
        <v>57.407699999999998</v>
      </c>
      <c r="L945">
        <v>2751544520.37918</v>
      </c>
      <c r="M945">
        <v>507.55922111795508</v>
      </c>
      <c r="N945">
        <v>39</v>
      </c>
      <c r="O945">
        <v>1.59287274</v>
      </c>
      <c r="P945">
        <v>16.000583649999999</v>
      </c>
      <c r="Q945">
        <v>7.6667082500000001</v>
      </c>
      <c r="R945">
        <v>4.8000000000000001E-2</v>
      </c>
      <c r="S945">
        <v>0.6</v>
      </c>
      <c r="T945">
        <v>901</v>
      </c>
      <c r="U945">
        <v>0</v>
      </c>
      <c r="V945">
        <v>650</v>
      </c>
      <c r="W945">
        <v>10120004</v>
      </c>
      <c r="X945">
        <v>1612500</v>
      </c>
    </row>
    <row r="946" spans="1:24" x14ac:dyDescent="0.25">
      <c r="A946" t="s">
        <v>68</v>
      </c>
      <c r="B946" t="s">
        <v>69</v>
      </c>
      <c r="C946" t="s">
        <v>654</v>
      </c>
      <c r="D946">
        <v>2013</v>
      </c>
      <c r="E946" t="s">
        <v>44</v>
      </c>
      <c r="F946">
        <v>0</v>
      </c>
      <c r="G946">
        <v>4802428.5000000065</v>
      </c>
      <c r="H946">
        <v>5421512.6639999999</v>
      </c>
      <c r="I946">
        <v>620350.54099999997</v>
      </c>
      <c r="J946">
        <v>4801162.1229999997</v>
      </c>
      <c r="K946">
        <v>49.487099999999998</v>
      </c>
      <c r="L946">
        <v>1691544110.18543</v>
      </c>
      <c r="M946">
        <v>352.22681819946467</v>
      </c>
      <c r="N946">
        <v>28</v>
      </c>
      <c r="O946">
        <v>0.98292679000000005</v>
      </c>
      <c r="P946">
        <v>20.621122360000001</v>
      </c>
      <c r="Q946">
        <v>3.5814648199999999</v>
      </c>
      <c r="R946">
        <v>4.8000000000000001E-2</v>
      </c>
      <c r="S946">
        <v>0.6</v>
      </c>
      <c r="T946">
        <v>901</v>
      </c>
      <c r="U946">
        <v>0</v>
      </c>
      <c r="V946" t="s">
        <v>653</v>
      </c>
      <c r="W946" t="s">
        <v>653</v>
      </c>
      <c r="X946" t="s">
        <v>653</v>
      </c>
    </row>
    <row r="947" spans="1:24" x14ac:dyDescent="0.25">
      <c r="A947" t="s">
        <v>68</v>
      </c>
      <c r="B947" t="s">
        <v>69</v>
      </c>
      <c r="C947" t="s">
        <v>654</v>
      </c>
      <c r="D947">
        <v>2018</v>
      </c>
      <c r="E947" t="s">
        <v>44</v>
      </c>
      <c r="F947">
        <v>79</v>
      </c>
      <c r="G947">
        <v>5094779.9999999991</v>
      </c>
      <c r="H947">
        <v>5249020.841</v>
      </c>
      <c r="I947">
        <v>679984.64989999996</v>
      </c>
      <c r="J947">
        <v>4569036.1909999996</v>
      </c>
      <c r="K947">
        <v>52.2973</v>
      </c>
      <c r="L947">
        <v>2220979146.1124101</v>
      </c>
      <c r="M947">
        <v>435.93229660798119</v>
      </c>
      <c r="N947">
        <v>31</v>
      </c>
      <c r="O947">
        <v>0.68855953000000003</v>
      </c>
      <c r="P947">
        <v>6.2623267199999999</v>
      </c>
      <c r="Q947">
        <v>3.2159619400000001</v>
      </c>
      <c r="R947">
        <v>4.8000000000000001E-2</v>
      </c>
      <c r="S947">
        <v>0.6</v>
      </c>
      <c r="T947">
        <v>901</v>
      </c>
      <c r="U947">
        <v>0</v>
      </c>
      <c r="V947" t="s">
        <v>653</v>
      </c>
      <c r="W947" t="s">
        <v>653</v>
      </c>
      <c r="X947" t="s">
        <v>653</v>
      </c>
    </row>
    <row r="948" spans="1:24" x14ac:dyDescent="0.25">
      <c r="A948" t="s">
        <v>68</v>
      </c>
      <c r="B948" t="s">
        <v>69</v>
      </c>
      <c r="C948" t="s">
        <v>654</v>
      </c>
      <c r="D948">
        <v>2022</v>
      </c>
      <c r="E948" t="s">
        <v>44</v>
      </c>
      <c r="F948">
        <v>308</v>
      </c>
      <c r="G948">
        <v>5579143.5000000028</v>
      </c>
      <c r="H948">
        <v>5524887.2479999997</v>
      </c>
      <c r="I948">
        <v>800621.3088</v>
      </c>
      <c r="J948">
        <v>4724265.9390000002</v>
      </c>
      <c r="K948">
        <v>18.817699999999999</v>
      </c>
      <c r="L948">
        <v>2382618615.0169401</v>
      </c>
      <c r="M948">
        <v>427.0581344639977</v>
      </c>
      <c r="N948">
        <v>36</v>
      </c>
      <c r="O948">
        <v>1.59287274</v>
      </c>
      <c r="P948">
        <v>16.000583649999999</v>
      </c>
      <c r="Q948">
        <v>7.6667082500000001</v>
      </c>
      <c r="R948">
        <v>4.8000000000000001E-2</v>
      </c>
      <c r="S948">
        <v>0.6</v>
      </c>
      <c r="T948">
        <v>901</v>
      </c>
      <c r="U948">
        <v>0</v>
      </c>
      <c r="V948">
        <v>18</v>
      </c>
      <c r="W948">
        <v>9240873</v>
      </c>
      <c r="X948">
        <v>1612500</v>
      </c>
    </row>
    <row r="949" spans="1:24" x14ac:dyDescent="0.25">
      <c r="A949" t="s">
        <v>68</v>
      </c>
      <c r="B949" t="s">
        <v>69</v>
      </c>
      <c r="C949" t="s">
        <v>654</v>
      </c>
      <c r="D949">
        <v>2024</v>
      </c>
      <c r="E949" t="s">
        <v>44</v>
      </c>
      <c r="F949">
        <v>308</v>
      </c>
      <c r="G949">
        <v>5421130</v>
      </c>
      <c r="H949">
        <v>5533583.767</v>
      </c>
      <c r="I949">
        <v>5533583.767</v>
      </c>
      <c r="J949">
        <v>5533583.767</v>
      </c>
      <c r="K949">
        <v>57.407699999999998</v>
      </c>
      <c r="L949">
        <v>2751544520.37918</v>
      </c>
      <c r="M949">
        <v>507.55922111795508</v>
      </c>
      <c r="N949">
        <v>39</v>
      </c>
      <c r="O949">
        <v>1.59287274</v>
      </c>
      <c r="P949">
        <v>16.000583649999999</v>
      </c>
      <c r="Q949">
        <v>7.6667082500000001</v>
      </c>
      <c r="R949">
        <v>4.8000000000000001E-2</v>
      </c>
      <c r="S949">
        <v>0.6</v>
      </c>
      <c r="T949">
        <v>901</v>
      </c>
      <c r="U949">
        <v>0</v>
      </c>
      <c r="V949">
        <v>650</v>
      </c>
      <c r="W949">
        <v>10120004</v>
      </c>
      <c r="X949">
        <v>1612500</v>
      </c>
    </row>
    <row r="950" spans="1:24" x14ac:dyDescent="0.25">
      <c r="A950" t="s">
        <v>68</v>
      </c>
      <c r="B950" t="s">
        <v>69</v>
      </c>
      <c r="C950" t="s">
        <v>654</v>
      </c>
      <c r="D950">
        <v>2013</v>
      </c>
      <c r="E950" t="s">
        <v>45</v>
      </c>
      <c r="F950">
        <v>0</v>
      </c>
      <c r="G950">
        <v>4802428.5000000065</v>
      </c>
      <c r="H950">
        <v>5421512.6639999999</v>
      </c>
      <c r="I950">
        <v>620350.54099999997</v>
      </c>
      <c r="J950">
        <v>4801162.1229999997</v>
      </c>
      <c r="K950">
        <v>49.487099999999998</v>
      </c>
      <c r="L950">
        <v>1691544110.18543</v>
      </c>
      <c r="M950">
        <v>352.22681819946467</v>
      </c>
      <c r="N950">
        <v>28</v>
      </c>
      <c r="O950">
        <v>0.98292679000000005</v>
      </c>
      <c r="P950">
        <v>20.621122360000001</v>
      </c>
      <c r="Q950">
        <v>3.5814648199999999</v>
      </c>
      <c r="R950">
        <v>4.8000000000000001E-2</v>
      </c>
      <c r="S950">
        <v>0.6</v>
      </c>
      <c r="T950">
        <v>901</v>
      </c>
      <c r="U950">
        <v>0</v>
      </c>
      <c r="V950" t="s">
        <v>653</v>
      </c>
      <c r="W950" t="s">
        <v>653</v>
      </c>
      <c r="X950" t="s">
        <v>653</v>
      </c>
    </row>
    <row r="951" spans="1:24" x14ac:dyDescent="0.25">
      <c r="A951" t="s">
        <v>68</v>
      </c>
      <c r="B951" t="s">
        <v>69</v>
      </c>
      <c r="C951" t="s">
        <v>654</v>
      </c>
      <c r="D951">
        <v>2018</v>
      </c>
      <c r="E951" t="s">
        <v>45</v>
      </c>
      <c r="F951">
        <v>0</v>
      </c>
      <c r="G951">
        <v>5094779.9999999991</v>
      </c>
      <c r="H951">
        <v>5249020.841</v>
      </c>
      <c r="I951">
        <v>679984.64989999996</v>
      </c>
      <c r="J951">
        <v>4569036.1909999996</v>
      </c>
      <c r="K951">
        <v>52.2973</v>
      </c>
      <c r="L951">
        <v>2220979146.1124101</v>
      </c>
      <c r="M951">
        <v>435.93229660798119</v>
      </c>
      <c r="N951">
        <v>31</v>
      </c>
      <c r="O951">
        <v>0.68855953000000003</v>
      </c>
      <c r="P951">
        <v>6.2623267199999999</v>
      </c>
      <c r="Q951">
        <v>3.2159619400000001</v>
      </c>
      <c r="R951">
        <v>4.8000000000000001E-2</v>
      </c>
      <c r="S951">
        <v>0.6</v>
      </c>
      <c r="T951">
        <v>901</v>
      </c>
      <c r="U951">
        <v>0</v>
      </c>
      <c r="V951" t="s">
        <v>653</v>
      </c>
      <c r="W951" t="s">
        <v>653</v>
      </c>
      <c r="X951" t="s">
        <v>653</v>
      </c>
    </row>
    <row r="952" spans="1:24" x14ac:dyDescent="0.25">
      <c r="A952" t="s">
        <v>68</v>
      </c>
      <c r="B952" t="s">
        <v>69</v>
      </c>
      <c r="C952" t="s">
        <v>654</v>
      </c>
      <c r="D952">
        <v>2022</v>
      </c>
      <c r="E952" t="s">
        <v>45</v>
      </c>
      <c r="F952">
        <v>0</v>
      </c>
      <c r="G952">
        <v>5579143.5000000028</v>
      </c>
      <c r="H952">
        <v>5524887.2479999997</v>
      </c>
      <c r="I952">
        <v>800621.3088</v>
      </c>
      <c r="J952">
        <v>4724265.9390000002</v>
      </c>
      <c r="K952">
        <v>18.817699999999999</v>
      </c>
      <c r="L952">
        <v>2382618615.0169401</v>
      </c>
      <c r="M952">
        <v>427.0581344639977</v>
      </c>
      <c r="N952">
        <v>36</v>
      </c>
      <c r="O952">
        <v>1.59287274</v>
      </c>
      <c r="P952">
        <v>16.000583649999999</v>
      </c>
      <c r="Q952">
        <v>7.6667082500000001</v>
      </c>
      <c r="R952">
        <v>4.8000000000000001E-2</v>
      </c>
      <c r="S952">
        <v>0.6</v>
      </c>
      <c r="T952">
        <v>901</v>
      </c>
      <c r="U952">
        <v>0</v>
      </c>
      <c r="V952">
        <v>18</v>
      </c>
      <c r="W952">
        <v>9240873</v>
      </c>
      <c r="X952">
        <v>1612500</v>
      </c>
    </row>
    <row r="953" spans="1:24" x14ac:dyDescent="0.25">
      <c r="A953" t="s">
        <v>68</v>
      </c>
      <c r="B953" t="s">
        <v>69</v>
      </c>
      <c r="C953" t="s">
        <v>654</v>
      </c>
      <c r="D953">
        <v>2024</v>
      </c>
      <c r="E953" t="s">
        <v>45</v>
      </c>
      <c r="F953">
        <v>160</v>
      </c>
      <c r="G953">
        <v>5421130</v>
      </c>
      <c r="H953">
        <v>5533583.767</v>
      </c>
      <c r="I953">
        <v>5533583.767</v>
      </c>
      <c r="J953">
        <v>5533583.767</v>
      </c>
      <c r="K953">
        <v>57.407699999999998</v>
      </c>
      <c r="L953">
        <v>2751544520.37918</v>
      </c>
      <c r="M953">
        <v>507.55922111795508</v>
      </c>
      <c r="N953">
        <v>39</v>
      </c>
      <c r="O953">
        <v>1.59287274</v>
      </c>
      <c r="P953">
        <v>16.000583649999999</v>
      </c>
      <c r="Q953">
        <v>7.6667082500000001</v>
      </c>
      <c r="R953">
        <v>4.8000000000000001E-2</v>
      </c>
      <c r="S953">
        <v>0.6</v>
      </c>
      <c r="T953">
        <v>901</v>
      </c>
      <c r="U953">
        <v>0</v>
      </c>
      <c r="V953">
        <v>650</v>
      </c>
      <c r="W953">
        <v>10120004</v>
      </c>
      <c r="X953">
        <v>1612500</v>
      </c>
    </row>
    <row r="954" spans="1:24" x14ac:dyDescent="0.25">
      <c r="A954" t="s">
        <v>68</v>
      </c>
      <c r="B954" t="s">
        <v>69</v>
      </c>
      <c r="C954" t="s">
        <v>654</v>
      </c>
      <c r="D954">
        <v>2013</v>
      </c>
      <c r="E954" t="s">
        <v>46</v>
      </c>
      <c r="F954">
        <v>20</v>
      </c>
      <c r="G954">
        <v>4802428.5000000065</v>
      </c>
      <c r="H954">
        <v>5421512.6639999999</v>
      </c>
      <c r="I954">
        <v>620350.54099999997</v>
      </c>
      <c r="J954">
        <v>4801162.1229999997</v>
      </c>
      <c r="K954">
        <v>49.487099999999998</v>
      </c>
      <c r="L954">
        <v>1691544110.18543</v>
      </c>
      <c r="M954">
        <v>352.22681819946467</v>
      </c>
      <c r="N954">
        <v>28</v>
      </c>
      <c r="O954">
        <v>0.98292679000000005</v>
      </c>
      <c r="P954">
        <v>20.621122360000001</v>
      </c>
      <c r="Q954">
        <v>3.5814648199999999</v>
      </c>
      <c r="R954">
        <v>4.8000000000000001E-2</v>
      </c>
      <c r="S954">
        <v>0.6</v>
      </c>
      <c r="T954">
        <v>901</v>
      </c>
      <c r="U954">
        <v>0</v>
      </c>
      <c r="V954" t="s">
        <v>653</v>
      </c>
      <c r="W954" t="s">
        <v>653</v>
      </c>
      <c r="X954" t="s">
        <v>653</v>
      </c>
    </row>
    <row r="955" spans="1:24" x14ac:dyDescent="0.25">
      <c r="A955" t="s">
        <v>68</v>
      </c>
      <c r="B955" t="s">
        <v>69</v>
      </c>
      <c r="C955" t="s">
        <v>654</v>
      </c>
      <c r="D955">
        <v>2018</v>
      </c>
      <c r="E955" t="s">
        <v>46</v>
      </c>
      <c r="F955">
        <v>36</v>
      </c>
      <c r="G955">
        <v>5094779.9999999991</v>
      </c>
      <c r="H955">
        <v>5249020.841</v>
      </c>
      <c r="I955">
        <v>679984.64989999996</v>
      </c>
      <c r="J955">
        <v>4569036.1909999996</v>
      </c>
      <c r="K955">
        <v>52.2973</v>
      </c>
      <c r="L955">
        <v>2220979146.1124101</v>
      </c>
      <c r="M955">
        <v>435.93229660798119</v>
      </c>
      <c r="N955">
        <v>31</v>
      </c>
      <c r="O955">
        <v>0.68855953000000003</v>
      </c>
      <c r="P955">
        <v>6.2623267199999999</v>
      </c>
      <c r="Q955">
        <v>3.2159619400000001</v>
      </c>
      <c r="R955">
        <v>4.8000000000000001E-2</v>
      </c>
      <c r="S955">
        <v>0.6</v>
      </c>
      <c r="T955">
        <v>901</v>
      </c>
      <c r="U955">
        <v>0</v>
      </c>
      <c r="V955" t="s">
        <v>653</v>
      </c>
      <c r="W955" t="s">
        <v>653</v>
      </c>
      <c r="X955" t="s">
        <v>653</v>
      </c>
    </row>
    <row r="956" spans="1:24" x14ac:dyDescent="0.25">
      <c r="A956" t="s">
        <v>68</v>
      </c>
      <c r="B956" t="s">
        <v>69</v>
      </c>
      <c r="C956" t="s">
        <v>654</v>
      </c>
      <c r="D956">
        <v>2022</v>
      </c>
      <c r="E956" t="s">
        <v>46</v>
      </c>
      <c r="F956">
        <v>3</v>
      </c>
      <c r="G956">
        <v>5579143.5000000028</v>
      </c>
      <c r="H956">
        <v>5524887.2479999997</v>
      </c>
      <c r="I956">
        <v>800621.3088</v>
      </c>
      <c r="J956">
        <v>4724265.9390000002</v>
      </c>
      <c r="K956">
        <v>18.817699999999999</v>
      </c>
      <c r="L956">
        <v>2382618615.0169401</v>
      </c>
      <c r="M956">
        <v>427.0581344639977</v>
      </c>
      <c r="N956">
        <v>36</v>
      </c>
      <c r="O956">
        <v>1.59287274</v>
      </c>
      <c r="P956">
        <v>16.000583649999999</v>
      </c>
      <c r="Q956">
        <v>7.6667082500000001</v>
      </c>
      <c r="R956">
        <v>4.8000000000000001E-2</v>
      </c>
      <c r="S956">
        <v>0.6</v>
      </c>
      <c r="T956">
        <v>901</v>
      </c>
      <c r="U956">
        <v>0</v>
      </c>
      <c r="V956">
        <v>18</v>
      </c>
      <c r="W956">
        <v>9240873</v>
      </c>
      <c r="X956">
        <v>1612500</v>
      </c>
    </row>
    <row r="957" spans="1:24" x14ac:dyDescent="0.25">
      <c r="A957" t="s">
        <v>68</v>
      </c>
      <c r="B957" t="s">
        <v>69</v>
      </c>
      <c r="C957" t="s">
        <v>654</v>
      </c>
      <c r="D957">
        <v>2024</v>
      </c>
      <c r="E957" t="s">
        <v>46</v>
      </c>
      <c r="F957">
        <v>13</v>
      </c>
      <c r="G957">
        <v>5421130</v>
      </c>
      <c r="H957">
        <v>5533583.767</v>
      </c>
      <c r="I957">
        <v>5533583.767</v>
      </c>
      <c r="J957">
        <v>5533583.767</v>
      </c>
      <c r="K957">
        <v>57.407699999999998</v>
      </c>
      <c r="L957">
        <v>2751544520.37918</v>
      </c>
      <c r="M957">
        <v>507.55922111795508</v>
      </c>
      <c r="N957">
        <v>39</v>
      </c>
      <c r="O957">
        <v>1.59287274</v>
      </c>
      <c r="P957">
        <v>16.000583649999999</v>
      </c>
      <c r="Q957">
        <v>7.6667082500000001</v>
      </c>
      <c r="R957">
        <v>4.8000000000000001E-2</v>
      </c>
      <c r="S957">
        <v>0.6</v>
      </c>
      <c r="T957">
        <v>901</v>
      </c>
      <c r="U957">
        <v>0</v>
      </c>
      <c r="V957">
        <v>650</v>
      </c>
      <c r="W957">
        <v>10120004</v>
      </c>
      <c r="X957">
        <v>1612500</v>
      </c>
    </row>
    <row r="958" spans="1:24" x14ac:dyDescent="0.25">
      <c r="A958" t="s">
        <v>68</v>
      </c>
      <c r="B958" t="s">
        <v>69</v>
      </c>
      <c r="C958" t="s">
        <v>654</v>
      </c>
      <c r="D958">
        <v>2013</v>
      </c>
      <c r="E958" t="s">
        <v>47</v>
      </c>
      <c r="F958">
        <v>0</v>
      </c>
      <c r="G958">
        <v>4802428.5000000065</v>
      </c>
      <c r="H958">
        <v>5421512.6639999999</v>
      </c>
      <c r="I958">
        <v>620350.54099999997</v>
      </c>
      <c r="J958">
        <v>4801162.1229999997</v>
      </c>
      <c r="K958">
        <v>49.487099999999998</v>
      </c>
      <c r="L958">
        <v>1691544110.18543</v>
      </c>
      <c r="M958">
        <v>352.22681819946467</v>
      </c>
      <c r="N958">
        <v>28</v>
      </c>
      <c r="O958">
        <v>0.98292679000000005</v>
      </c>
      <c r="P958">
        <v>20.621122360000001</v>
      </c>
      <c r="Q958">
        <v>3.5814648199999999</v>
      </c>
      <c r="R958">
        <v>4.8000000000000001E-2</v>
      </c>
      <c r="S958">
        <v>0.6</v>
      </c>
      <c r="T958">
        <v>901</v>
      </c>
      <c r="U958">
        <v>0</v>
      </c>
      <c r="V958" t="s">
        <v>653</v>
      </c>
      <c r="W958" t="s">
        <v>653</v>
      </c>
      <c r="X958" t="s">
        <v>653</v>
      </c>
    </row>
    <row r="959" spans="1:24" x14ac:dyDescent="0.25">
      <c r="A959" t="s">
        <v>68</v>
      </c>
      <c r="B959" t="s">
        <v>69</v>
      </c>
      <c r="C959" t="s">
        <v>654</v>
      </c>
      <c r="D959">
        <v>2018</v>
      </c>
      <c r="E959" t="s">
        <v>47</v>
      </c>
      <c r="F959">
        <v>0</v>
      </c>
      <c r="G959">
        <v>5094779.9999999991</v>
      </c>
      <c r="H959">
        <v>5249020.841</v>
      </c>
      <c r="I959">
        <v>679984.64989999996</v>
      </c>
      <c r="J959">
        <v>4569036.1909999996</v>
      </c>
      <c r="K959">
        <v>52.2973</v>
      </c>
      <c r="L959">
        <v>2220979146.1124101</v>
      </c>
      <c r="M959">
        <v>435.93229660798119</v>
      </c>
      <c r="N959">
        <v>31</v>
      </c>
      <c r="O959">
        <v>0.68855953000000003</v>
      </c>
      <c r="P959">
        <v>6.2623267199999999</v>
      </c>
      <c r="Q959">
        <v>3.2159619400000001</v>
      </c>
      <c r="R959">
        <v>4.8000000000000001E-2</v>
      </c>
      <c r="S959">
        <v>0.6</v>
      </c>
      <c r="T959">
        <v>901</v>
      </c>
      <c r="U959">
        <v>0</v>
      </c>
      <c r="V959" t="s">
        <v>653</v>
      </c>
      <c r="W959" t="s">
        <v>653</v>
      </c>
      <c r="X959" t="s">
        <v>653</v>
      </c>
    </row>
    <row r="960" spans="1:24" x14ac:dyDescent="0.25">
      <c r="A960" t="s">
        <v>68</v>
      </c>
      <c r="B960" t="s">
        <v>69</v>
      </c>
      <c r="C960" t="s">
        <v>654</v>
      </c>
      <c r="D960">
        <v>2022</v>
      </c>
      <c r="E960" t="s">
        <v>47</v>
      </c>
      <c r="F960">
        <v>155</v>
      </c>
      <c r="G960">
        <v>5579143.5000000028</v>
      </c>
      <c r="H960">
        <v>5524887.2479999997</v>
      </c>
      <c r="I960">
        <v>800621.3088</v>
      </c>
      <c r="J960">
        <v>4724265.9390000002</v>
      </c>
      <c r="K960">
        <v>18.817699999999999</v>
      </c>
      <c r="L960">
        <v>2382618615.0169401</v>
      </c>
      <c r="M960">
        <v>427.0581344639977</v>
      </c>
      <c r="N960">
        <v>36</v>
      </c>
      <c r="O960">
        <v>1.59287274</v>
      </c>
      <c r="P960">
        <v>16.000583649999999</v>
      </c>
      <c r="Q960">
        <v>7.6667082500000001</v>
      </c>
      <c r="R960">
        <v>4.8000000000000001E-2</v>
      </c>
      <c r="S960">
        <v>0.6</v>
      </c>
      <c r="T960">
        <v>901</v>
      </c>
      <c r="U960">
        <v>0</v>
      </c>
      <c r="V960">
        <v>18</v>
      </c>
      <c r="W960">
        <v>9240873</v>
      </c>
      <c r="X960">
        <v>1612500</v>
      </c>
    </row>
    <row r="961" spans="1:24" x14ac:dyDescent="0.25">
      <c r="A961" t="s">
        <v>68</v>
      </c>
      <c r="B961" t="s">
        <v>69</v>
      </c>
      <c r="C961" t="s">
        <v>654</v>
      </c>
      <c r="D961">
        <v>2024</v>
      </c>
      <c r="E961" t="s">
        <v>47</v>
      </c>
      <c r="F961">
        <v>155</v>
      </c>
      <c r="G961">
        <v>5421130</v>
      </c>
      <c r="H961">
        <v>5533583.767</v>
      </c>
      <c r="I961">
        <v>5533583.767</v>
      </c>
      <c r="J961">
        <v>5533583.767</v>
      </c>
      <c r="K961">
        <v>57.407699999999998</v>
      </c>
      <c r="L961">
        <v>2751544520.37918</v>
      </c>
      <c r="M961">
        <v>507.55922111795508</v>
      </c>
      <c r="N961">
        <v>39</v>
      </c>
      <c r="O961">
        <v>1.59287274</v>
      </c>
      <c r="P961">
        <v>16.000583649999999</v>
      </c>
      <c r="Q961">
        <v>7.6667082500000001</v>
      </c>
      <c r="R961">
        <v>4.8000000000000001E-2</v>
      </c>
      <c r="S961">
        <v>0.6</v>
      </c>
      <c r="T961">
        <v>901</v>
      </c>
      <c r="U961">
        <v>0</v>
      </c>
      <c r="V961">
        <v>650</v>
      </c>
      <c r="W961">
        <v>10120004</v>
      </c>
      <c r="X961">
        <v>1612500</v>
      </c>
    </row>
    <row r="962" spans="1:24" x14ac:dyDescent="0.25">
      <c r="A962" t="s">
        <v>68</v>
      </c>
      <c r="B962" t="s">
        <v>69</v>
      </c>
      <c r="C962" t="s">
        <v>654</v>
      </c>
      <c r="D962">
        <v>2013</v>
      </c>
      <c r="E962" t="s">
        <v>48</v>
      </c>
      <c r="F962">
        <v>0</v>
      </c>
      <c r="G962">
        <v>4802428.5000000065</v>
      </c>
      <c r="H962">
        <v>5421512.6639999999</v>
      </c>
      <c r="I962">
        <v>620350.54099999997</v>
      </c>
      <c r="J962">
        <v>4801162.1229999997</v>
      </c>
      <c r="K962">
        <v>49.487099999999998</v>
      </c>
      <c r="L962">
        <v>1691544110.18543</v>
      </c>
      <c r="M962">
        <v>352.22681819946467</v>
      </c>
      <c r="N962">
        <v>28</v>
      </c>
      <c r="O962">
        <v>0.98292679000000005</v>
      </c>
      <c r="P962">
        <v>20.621122360000001</v>
      </c>
      <c r="Q962">
        <v>3.5814648199999999</v>
      </c>
      <c r="R962">
        <v>4.8000000000000001E-2</v>
      </c>
      <c r="S962">
        <v>0.6</v>
      </c>
      <c r="T962">
        <v>901</v>
      </c>
      <c r="U962">
        <v>0</v>
      </c>
      <c r="V962" t="s">
        <v>653</v>
      </c>
      <c r="W962" t="s">
        <v>653</v>
      </c>
      <c r="X962" t="s">
        <v>653</v>
      </c>
    </row>
    <row r="963" spans="1:24" x14ac:dyDescent="0.25">
      <c r="A963" t="s">
        <v>68</v>
      </c>
      <c r="B963" t="s">
        <v>69</v>
      </c>
      <c r="C963" t="s">
        <v>654</v>
      </c>
      <c r="D963">
        <v>2018</v>
      </c>
      <c r="E963" t="s">
        <v>48</v>
      </c>
      <c r="F963">
        <v>0</v>
      </c>
      <c r="G963">
        <v>5094779.9999999991</v>
      </c>
      <c r="H963">
        <v>5249020.841</v>
      </c>
      <c r="I963">
        <v>679984.64989999996</v>
      </c>
      <c r="J963">
        <v>4569036.1909999996</v>
      </c>
      <c r="K963">
        <v>52.2973</v>
      </c>
      <c r="L963">
        <v>2220979146.1124101</v>
      </c>
      <c r="M963">
        <v>435.93229660798119</v>
      </c>
      <c r="N963">
        <v>31</v>
      </c>
      <c r="O963">
        <v>0.68855953000000003</v>
      </c>
      <c r="P963">
        <v>6.2623267199999999</v>
      </c>
      <c r="Q963">
        <v>3.2159619400000001</v>
      </c>
      <c r="R963">
        <v>4.8000000000000001E-2</v>
      </c>
      <c r="S963">
        <v>0.6</v>
      </c>
      <c r="T963">
        <v>901</v>
      </c>
      <c r="U963">
        <v>0</v>
      </c>
      <c r="V963" t="s">
        <v>653</v>
      </c>
      <c r="W963" t="s">
        <v>653</v>
      </c>
      <c r="X963" t="s">
        <v>653</v>
      </c>
    </row>
    <row r="964" spans="1:24" x14ac:dyDescent="0.25">
      <c r="A964" t="s">
        <v>68</v>
      </c>
      <c r="B964" t="s">
        <v>69</v>
      </c>
      <c r="C964" t="s">
        <v>654</v>
      </c>
      <c r="D964">
        <v>2022</v>
      </c>
      <c r="E964" t="s">
        <v>48</v>
      </c>
      <c r="F964">
        <v>0</v>
      </c>
      <c r="G964">
        <v>5579143.5000000028</v>
      </c>
      <c r="H964">
        <v>5524887.2479999997</v>
      </c>
      <c r="I964">
        <v>800621.3088</v>
      </c>
      <c r="J964">
        <v>4724265.9390000002</v>
      </c>
      <c r="K964">
        <v>18.817699999999999</v>
      </c>
      <c r="L964">
        <v>2382618615.0169401</v>
      </c>
      <c r="M964">
        <v>427.0581344639977</v>
      </c>
      <c r="N964">
        <v>36</v>
      </c>
      <c r="O964">
        <v>1.59287274</v>
      </c>
      <c r="P964">
        <v>16.000583649999999</v>
      </c>
      <c r="Q964">
        <v>7.6667082500000001</v>
      </c>
      <c r="R964">
        <v>4.8000000000000001E-2</v>
      </c>
      <c r="S964">
        <v>0.6</v>
      </c>
      <c r="T964">
        <v>901</v>
      </c>
      <c r="U964">
        <v>0</v>
      </c>
      <c r="V964">
        <v>18</v>
      </c>
      <c r="W964">
        <v>9240873</v>
      </c>
      <c r="X964">
        <v>1612500</v>
      </c>
    </row>
    <row r="965" spans="1:24" x14ac:dyDescent="0.25">
      <c r="A965" t="s">
        <v>68</v>
      </c>
      <c r="B965" t="s">
        <v>69</v>
      </c>
      <c r="C965" t="s">
        <v>654</v>
      </c>
      <c r="D965">
        <v>2024</v>
      </c>
      <c r="E965" t="s">
        <v>48</v>
      </c>
      <c r="F965">
        <v>1</v>
      </c>
      <c r="G965">
        <v>5421130</v>
      </c>
      <c r="H965">
        <v>5533583.767</v>
      </c>
      <c r="I965">
        <v>5533583.767</v>
      </c>
      <c r="J965">
        <v>5533583.767</v>
      </c>
      <c r="K965">
        <v>57.407699999999998</v>
      </c>
      <c r="L965">
        <v>2751544520.37918</v>
      </c>
      <c r="M965">
        <v>507.55922111795508</v>
      </c>
      <c r="N965">
        <v>39</v>
      </c>
      <c r="O965">
        <v>1.59287274</v>
      </c>
      <c r="P965">
        <v>16.000583649999999</v>
      </c>
      <c r="Q965">
        <v>7.6667082500000001</v>
      </c>
      <c r="R965">
        <v>4.8000000000000001E-2</v>
      </c>
      <c r="S965">
        <v>0.6</v>
      </c>
      <c r="T965">
        <v>901</v>
      </c>
      <c r="U965">
        <v>0</v>
      </c>
      <c r="V965">
        <v>650</v>
      </c>
      <c r="W965">
        <v>10120004</v>
      </c>
      <c r="X965">
        <v>1612500</v>
      </c>
    </row>
    <row r="966" spans="1:24" x14ac:dyDescent="0.25">
      <c r="A966" t="s">
        <v>68</v>
      </c>
      <c r="B966" t="s">
        <v>69</v>
      </c>
      <c r="C966" t="s">
        <v>654</v>
      </c>
      <c r="D966">
        <v>2013</v>
      </c>
      <c r="E966" t="s">
        <v>49</v>
      </c>
      <c r="F966">
        <v>83</v>
      </c>
      <c r="G966">
        <v>4802428.5000000065</v>
      </c>
      <c r="H966">
        <v>5421512.6639999999</v>
      </c>
      <c r="I966">
        <v>620350.54099999997</v>
      </c>
      <c r="J966">
        <v>4801162.1229999997</v>
      </c>
      <c r="K966">
        <v>49.487099999999998</v>
      </c>
      <c r="L966">
        <v>1691544110.18543</v>
      </c>
      <c r="M966">
        <v>352.22681819946467</v>
      </c>
      <c r="N966">
        <v>28</v>
      </c>
      <c r="O966">
        <v>0.98292679000000005</v>
      </c>
      <c r="P966">
        <v>20.621122360000001</v>
      </c>
      <c r="Q966">
        <v>3.5814648199999999</v>
      </c>
      <c r="R966">
        <v>4.8000000000000001E-2</v>
      </c>
      <c r="S966">
        <v>0.6</v>
      </c>
      <c r="T966">
        <v>901</v>
      </c>
      <c r="U966">
        <v>0</v>
      </c>
      <c r="V966" t="s">
        <v>653</v>
      </c>
      <c r="W966" t="s">
        <v>653</v>
      </c>
      <c r="X966" t="s">
        <v>653</v>
      </c>
    </row>
    <row r="967" spans="1:24" x14ac:dyDescent="0.25">
      <c r="A967" t="s">
        <v>68</v>
      </c>
      <c r="B967" t="s">
        <v>69</v>
      </c>
      <c r="C967" t="s">
        <v>654</v>
      </c>
      <c r="D967">
        <v>2018</v>
      </c>
      <c r="E967" t="s">
        <v>49</v>
      </c>
      <c r="F967">
        <v>0</v>
      </c>
      <c r="G967">
        <v>5094779.9999999991</v>
      </c>
      <c r="H967">
        <v>5249020.841</v>
      </c>
      <c r="I967">
        <v>679984.64989999996</v>
      </c>
      <c r="J967">
        <v>4569036.1909999996</v>
      </c>
      <c r="K967">
        <v>52.2973</v>
      </c>
      <c r="L967">
        <v>2220979146.1124101</v>
      </c>
      <c r="M967">
        <v>435.93229660798119</v>
      </c>
      <c r="N967">
        <v>31</v>
      </c>
      <c r="O967">
        <v>0.68855953000000003</v>
      </c>
      <c r="P967">
        <v>6.2623267199999999</v>
      </c>
      <c r="Q967">
        <v>3.2159619400000001</v>
      </c>
      <c r="R967">
        <v>4.8000000000000001E-2</v>
      </c>
      <c r="S967">
        <v>0.6</v>
      </c>
      <c r="T967">
        <v>901</v>
      </c>
      <c r="U967">
        <v>0</v>
      </c>
      <c r="V967" t="s">
        <v>653</v>
      </c>
      <c r="W967" t="s">
        <v>653</v>
      </c>
      <c r="X967" t="s">
        <v>653</v>
      </c>
    </row>
    <row r="968" spans="1:24" x14ac:dyDescent="0.25">
      <c r="A968" t="s">
        <v>68</v>
      </c>
      <c r="B968" t="s">
        <v>69</v>
      </c>
      <c r="C968" t="s">
        <v>654</v>
      </c>
      <c r="D968">
        <v>2022</v>
      </c>
      <c r="E968" t="s">
        <v>49</v>
      </c>
      <c r="F968">
        <v>0</v>
      </c>
      <c r="G968">
        <v>5579143.5000000028</v>
      </c>
      <c r="H968">
        <v>5524887.2479999997</v>
      </c>
      <c r="I968">
        <v>800621.3088</v>
      </c>
      <c r="J968">
        <v>4724265.9390000002</v>
      </c>
      <c r="K968">
        <v>18.817699999999999</v>
      </c>
      <c r="L968">
        <v>2382618615.0169401</v>
      </c>
      <c r="M968">
        <v>427.0581344639977</v>
      </c>
      <c r="N968">
        <v>36</v>
      </c>
      <c r="O968">
        <v>1.59287274</v>
      </c>
      <c r="P968">
        <v>16.000583649999999</v>
      </c>
      <c r="Q968">
        <v>7.6667082500000001</v>
      </c>
      <c r="R968">
        <v>4.8000000000000001E-2</v>
      </c>
      <c r="S968">
        <v>0.6</v>
      </c>
      <c r="T968">
        <v>901</v>
      </c>
      <c r="U968">
        <v>0</v>
      </c>
      <c r="V968">
        <v>18</v>
      </c>
      <c r="W968">
        <v>9240873</v>
      </c>
      <c r="X968">
        <v>1612500</v>
      </c>
    </row>
    <row r="969" spans="1:24" x14ac:dyDescent="0.25">
      <c r="A969" t="s">
        <v>68</v>
      </c>
      <c r="B969" t="s">
        <v>69</v>
      </c>
      <c r="C969" t="s">
        <v>654</v>
      </c>
      <c r="D969">
        <v>2024</v>
      </c>
      <c r="E969" t="s">
        <v>49</v>
      </c>
      <c r="F969">
        <v>0</v>
      </c>
      <c r="G969">
        <v>5421130</v>
      </c>
      <c r="H969">
        <v>5533583.767</v>
      </c>
      <c r="I969">
        <v>5533583.767</v>
      </c>
      <c r="J969">
        <v>5533583.767</v>
      </c>
      <c r="K969">
        <v>57.407699999999998</v>
      </c>
      <c r="L969">
        <v>2751544520.37918</v>
      </c>
      <c r="M969">
        <v>507.55922111795508</v>
      </c>
      <c r="N969">
        <v>39</v>
      </c>
      <c r="O969">
        <v>1.59287274</v>
      </c>
      <c r="P969">
        <v>16.000583649999999</v>
      </c>
      <c r="Q969">
        <v>7.6667082500000001</v>
      </c>
      <c r="R969">
        <v>4.8000000000000001E-2</v>
      </c>
      <c r="S969">
        <v>0.6</v>
      </c>
      <c r="T969">
        <v>901</v>
      </c>
      <c r="U969">
        <v>0</v>
      </c>
      <c r="V969">
        <v>650</v>
      </c>
      <c r="W969">
        <v>10120004</v>
      </c>
      <c r="X969">
        <v>1612500</v>
      </c>
    </row>
    <row r="970" spans="1:24" x14ac:dyDescent="0.25">
      <c r="A970" t="s">
        <v>68</v>
      </c>
      <c r="B970" t="s">
        <v>69</v>
      </c>
      <c r="C970" t="s">
        <v>654</v>
      </c>
      <c r="D970">
        <v>2013</v>
      </c>
      <c r="E970" t="s">
        <v>50</v>
      </c>
      <c r="F970">
        <v>0</v>
      </c>
      <c r="G970">
        <v>4802428.5000000065</v>
      </c>
      <c r="H970">
        <v>5421512.6639999999</v>
      </c>
      <c r="I970">
        <v>620350.54099999997</v>
      </c>
      <c r="J970">
        <v>4801162.1229999997</v>
      </c>
      <c r="K970">
        <v>49.487099999999998</v>
      </c>
      <c r="L970">
        <v>1691544110.18543</v>
      </c>
      <c r="M970">
        <v>352.22681819946467</v>
      </c>
      <c r="N970">
        <v>28</v>
      </c>
      <c r="O970">
        <v>0.98292679000000005</v>
      </c>
      <c r="P970">
        <v>20.621122360000001</v>
      </c>
      <c r="Q970">
        <v>3.5814648199999999</v>
      </c>
      <c r="R970">
        <v>4.8000000000000001E-2</v>
      </c>
      <c r="S970">
        <v>0.6</v>
      </c>
      <c r="T970">
        <v>901</v>
      </c>
      <c r="U970">
        <v>0</v>
      </c>
      <c r="V970" t="s">
        <v>653</v>
      </c>
      <c r="W970" t="s">
        <v>653</v>
      </c>
      <c r="X970" t="s">
        <v>653</v>
      </c>
    </row>
    <row r="971" spans="1:24" x14ac:dyDescent="0.25">
      <c r="A971" t="s">
        <v>68</v>
      </c>
      <c r="B971" t="s">
        <v>69</v>
      </c>
      <c r="C971" t="s">
        <v>654</v>
      </c>
      <c r="D971">
        <v>2018</v>
      </c>
      <c r="E971" t="s">
        <v>50</v>
      </c>
      <c r="F971">
        <v>0</v>
      </c>
      <c r="G971">
        <v>5094779.9999999991</v>
      </c>
      <c r="H971">
        <v>5249020.841</v>
      </c>
      <c r="I971">
        <v>679984.64989999996</v>
      </c>
      <c r="J971">
        <v>4569036.1909999996</v>
      </c>
      <c r="K971">
        <v>52.2973</v>
      </c>
      <c r="L971">
        <v>2220979146.1124101</v>
      </c>
      <c r="M971">
        <v>435.93229660798119</v>
      </c>
      <c r="N971">
        <v>31</v>
      </c>
      <c r="O971">
        <v>0.68855953000000003</v>
      </c>
      <c r="P971">
        <v>6.2623267199999999</v>
      </c>
      <c r="Q971">
        <v>3.2159619400000001</v>
      </c>
      <c r="R971">
        <v>4.8000000000000001E-2</v>
      </c>
      <c r="S971">
        <v>0.6</v>
      </c>
      <c r="T971">
        <v>901</v>
      </c>
      <c r="U971">
        <v>0</v>
      </c>
      <c r="V971" t="s">
        <v>653</v>
      </c>
      <c r="W971" t="s">
        <v>653</v>
      </c>
      <c r="X971" t="s">
        <v>653</v>
      </c>
    </row>
    <row r="972" spans="1:24" x14ac:dyDescent="0.25">
      <c r="A972" t="s">
        <v>68</v>
      </c>
      <c r="B972" t="s">
        <v>69</v>
      </c>
      <c r="C972" t="s">
        <v>654</v>
      </c>
      <c r="D972">
        <v>2022</v>
      </c>
      <c r="E972" t="s">
        <v>50</v>
      </c>
      <c r="F972">
        <v>0</v>
      </c>
      <c r="G972">
        <v>5579143.5000000028</v>
      </c>
      <c r="H972">
        <v>5524887.2479999997</v>
      </c>
      <c r="I972">
        <v>800621.3088</v>
      </c>
      <c r="J972">
        <v>4724265.9390000002</v>
      </c>
      <c r="K972">
        <v>18.817699999999999</v>
      </c>
      <c r="L972">
        <v>2382618615.0169401</v>
      </c>
      <c r="M972">
        <v>427.0581344639977</v>
      </c>
      <c r="N972">
        <v>36</v>
      </c>
      <c r="O972">
        <v>1.59287274</v>
      </c>
      <c r="P972">
        <v>16.000583649999999</v>
      </c>
      <c r="Q972">
        <v>7.6667082500000001</v>
      </c>
      <c r="R972">
        <v>4.8000000000000001E-2</v>
      </c>
      <c r="S972">
        <v>0.6</v>
      </c>
      <c r="T972">
        <v>901</v>
      </c>
      <c r="U972">
        <v>0</v>
      </c>
      <c r="V972">
        <v>18</v>
      </c>
      <c r="W972">
        <v>9240873</v>
      </c>
      <c r="X972">
        <v>1612500</v>
      </c>
    </row>
    <row r="973" spans="1:24" x14ac:dyDescent="0.25">
      <c r="A973" t="s">
        <v>68</v>
      </c>
      <c r="B973" t="s">
        <v>69</v>
      </c>
      <c r="C973" t="s">
        <v>654</v>
      </c>
      <c r="D973">
        <v>2024</v>
      </c>
      <c r="E973" t="s">
        <v>50</v>
      </c>
      <c r="F973">
        <v>0</v>
      </c>
      <c r="G973">
        <v>5421130</v>
      </c>
      <c r="H973">
        <v>5533583.767</v>
      </c>
      <c r="I973">
        <v>5533583.767</v>
      </c>
      <c r="J973">
        <v>5533583.767</v>
      </c>
      <c r="K973">
        <v>57.407699999999998</v>
      </c>
      <c r="L973">
        <v>2751544520.37918</v>
      </c>
      <c r="M973">
        <v>507.55922111795508</v>
      </c>
      <c r="N973">
        <v>39</v>
      </c>
      <c r="O973">
        <v>1.59287274</v>
      </c>
      <c r="P973">
        <v>16.000583649999999</v>
      </c>
      <c r="Q973">
        <v>7.6667082500000001</v>
      </c>
      <c r="R973">
        <v>4.8000000000000001E-2</v>
      </c>
      <c r="S973">
        <v>0.6</v>
      </c>
      <c r="T973">
        <v>901</v>
      </c>
      <c r="U973">
        <v>0</v>
      </c>
      <c r="V973">
        <v>650</v>
      </c>
      <c r="W973">
        <v>10120004</v>
      </c>
      <c r="X973">
        <v>1612500</v>
      </c>
    </row>
    <row r="974" spans="1:24" x14ac:dyDescent="0.25">
      <c r="A974" t="s">
        <v>70</v>
      </c>
      <c r="B974" t="s">
        <v>71</v>
      </c>
      <c r="C974" t="s">
        <v>654</v>
      </c>
      <c r="D974">
        <v>2013</v>
      </c>
      <c r="E974" t="s">
        <v>24</v>
      </c>
      <c r="F974">
        <v>0</v>
      </c>
      <c r="G974">
        <v>13216766.5</v>
      </c>
      <c r="H974">
        <v>11842642.76</v>
      </c>
      <c r="I974">
        <v>1218927.8799999999</v>
      </c>
      <c r="J974">
        <v>10623714.880000001</v>
      </c>
      <c r="K974">
        <v>51.050800000000002</v>
      </c>
      <c r="L974">
        <v>17865316886.331501</v>
      </c>
      <c r="M974">
        <v>1351.7161619168728</v>
      </c>
      <c r="N974">
        <v>24</v>
      </c>
      <c r="O974">
        <v>0.88215303</v>
      </c>
      <c r="P974">
        <v>28.24672318</v>
      </c>
      <c r="Q974">
        <v>10.90157904</v>
      </c>
      <c r="R974">
        <v>4.9000000000000002E-2</v>
      </c>
      <c r="S974">
        <v>0.35</v>
      </c>
      <c r="T974">
        <v>2475</v>
      </c>
      <c r="U974">
        <v>0</v>
      </c>
      <c r="V974" t="s">
        <v>653</v>
      </c>
      <c r="W974" t="s">
        <v>653</v>
      </c>
      <c r="X974" t="s">
        <v>653</v>
      </c>
    </row>
    <row r="975" spans="1:24" x14ac:dyDescent="0.25">
      <c r="A975" t="s">
        <v>70</v>
      </c>
      <c r="B975" t="s">
        <v>71</v>
      </c>
      <c r="C975" t="s">
        <v>654</v>
      </c>
      <c r="D975">
        <v>2018</v>
      </c>
      <c r="E975" t="s">
        <v>24</v>
      </c>
      <c r="F975">
        <v>0</v>
      </c>
      <c r="G975">
        <v>15604210</v>
      </c>
      <c r="H975">
        <v>12903971.34</v>
      </c>
      <c r="I975">
        <v>1429847.7520000001</v>
      </c>
      <c r="J975">
        <v>11474123.59</v>
      </c>
      <c r="K975">
        <v>52.4467</v>
      </c>
      <c r="L975">
        <v>15327000248.8701</v>
      </c>
      <c r="M975">
        <v>982.23493844738698</v>
      </c>
      <c r="N975">
        <v>27</v>
      </c>
      <c r="O975">
        <v>0.46814003999999998</v>
      </c>
      <c r="P975">
        <v>14.23211384</v>
      </c>
      <c r="Q975">
        <v>4.4410415099999998</v>
      </c>
      <c r="R975">
        <v>4.9000000000000002E-2</v>
      </c>
      <c r="S975">
        <v>0.35</v>
      </c>
      <c r="T975">
        <v>2475</v>
      </c>
      <c r="U975">
        <v>0</v>
      </c>
      <c r="V975" t="s">
        <v>653</v>
      </c>
      <c r="W975" t="s">
        <v>653</v>
      </c>
      <c r="X975" t="s">
        <v>653</v>
      </c>
    </row>
    <row r="976" spans="1:24" x14ac:dyDescent="0.25">
      <c r="A976" t="s">
        <v>70</v>
      </c>
      <c r="B976" t="s">
        <v>71</v>
      </c>
      <c r="C976" t="s">
        <v>654</v>
      </c>
      <c r="D976">
        <v>2022</v>
      </c>
      <c r="E976" t="s">
        <v>24</v>
      </c>
      <c r="F976">
        <v>0</v>
      </c>
      <c r="G976">
        <v>17723314.500000004</v>
      </c>
      <c r="H976">
        <v>14378910.26</v>
      </c>
      <c r="I976">
        <v>1758897.0930000001</v>
      </c>
      <c r="J976">
        <v>12620013.17</v>
      </c>
      <c r="K976">
        <v>54.527500000000003</v>
      </c>
      <c r="L976">
        <v>17828508289.6049</v>
      </c>
      <c r="M976">
        <v>1005.9353339131287</v>
      </c>
      <c r="N976">
        <v>24</v>
      </c>
      <c r="O976">
        <v>1.0076671800000001</v>
      </c>
      <c r="P976">
        <v>22.266437530000001</v>
      </c>
      <c r="Q976">
        <v>8.9444445300000002</v>
      </c>
      <c r="R976">
        <v>4.9000000000000002E-2</v>
      </c>
      <c r="S976">
        <v>0.35</v>
      </c>
      <c r="T976">
        <v>2475</v>
      </c>
      <c r="U976">
        <v>18309</v>
      </c>
      <c r="V976">
        <v>5814</v>
      </c>
      <c r="W976">
        <v>66378873</v>
      </c>
      <c r="X976">
        <v>11835</v>
      </c>
    </row>
    <row r="977" spans="1:24" x14ac:dyDescent="0.25">
      <c r="A977" t="s">
        <v>70</v>
      </c>
      <c r="B977" t="s">
        <v>71</v>
      </c>
      <c r="C977" t="s">
        <v>654</v>
      </c>
      <c r="D977">
        <v>2024</v>
      </c>
      <c r="E977" t="s">
        <v>24</v>
      </c>
      <c r="F977">
        <v>0</v>
      </c>
      <c r="G977">
        <v>20727802</v>
      </c>
      <c r="H977">
        <v>14772593.65</v>
      </c>
      <c r="I977">
        <v>14772593.65</v>
      </c>
      <c r="J977">
        <v>14772593.65</v>
      </c>
      <c r="K977">
        <v>55.069200000000002</v>
      </c>
      <c r="L977">
        <v>20625711664.647202</v>
      </c>
      <c r="M977">
        <v>995.07471485144447</v>
      </c>
      <c r="N977">
        <v>26</v>
      </c>
      <c r="O977">
        <v>1.0076671800000001</v>
      </c>
      <c r="P977">
        <v>22.266437530000001</v>
      </c>
      <c r="Q977">
        <v>8.9444445300000002</v>
      </c>
      <c r="R977">
        <v>4.9000000000000002E-2</v>
      </c>
      <c r="S977">
        <v>0.35</v>
      </c>
      <c r="T977">
        <v>2475</v>
      </c>
      <c r="U977">
        <v>20973</v>
      </c>
      <c r="V977">
        <v>5394</v>
      </c>
      <c r="W977">
        <v>42779176</v>
      </c>
      <c r="X977">
        <v>11835</v>
      </c>
    </row>
    <row r="978" spans="1:24" x14ac:dyDescent="0.25">
      <c r="A978" t="s">
        <v>70</v>
      </c>
      <c r="B978" t="s">
        <v>71</v>
      </c>
      <c r="C978" t="s">
        <v>654</v>
      </c>
      <c r="D978">
        <v>2013</v>
      </c>
      <c r="E978" t="s">
        <v>25</v>
      </c>
      <c r="F978">
        <v>0</v>
      </c>
      <c r="G978">
        <v>13216766.5</v>
      </c>
      <c r="H978">
        <v>11842642.76</v>
      </c>
      <c r="I978">
        <v>1218927.8799999999</v>
      </c>
      <c r="J978">
        <v>10623714.880000001</v>
      </c>
      <c r="K978">
        <v>51.050800000000002</v>
      </c>
      <c r="L978">
        <v>17865316886.331501</v>
      </c>
      <c r="M978">
        <v>1351.7161619168728</v>
      </c>
      <c r="N978">
        <v>24</v>
      </c>
      <c r="O978">
        <v>0.88215303</v>
      </c>
      <c r="P978">
        <v>28.24672318</v>
      </c>
      <c r="Q978">
        <v>10.90157904</v>
      </c>
      <c r="R978">
        <v>4.9000000000000002E-2</v>
      </c>
      <c r="S978">
        <v>0.35</v>
      </c>
      <c r="T978">
        <v>2475</v>
      </c>
      <c r="U978">
        <v>0</v>
      </c>
      <c r="V978" t="s">
        <v>653</v>
      </c>
      <c r="W978" t="s">
        <v>653</v>
      </c>
      <c r="X978" t="s">
        <v>653</v>
      </c>
    </row>
    <row r="979" spans="1:24" x14ac:dyDescent="0.25">
      <c r="A979" t="s">
        <v>70</v>
      </c>
      <c r="B979" t="s">
        <v>71</v>
      </c>
      <c r="C979" t="s">
        <v>654</v>
      </c>
      <c r="D979">
        <v>2018</v>
      </c>
      <c r="E979" t="s">
        <v>25</v>
      </c>
      <c r="F979">
        <v>7</v>
      </c>
      <c r="G979">
        <v>15604210</v>
      </c>
      <c r="H979">
        <v>12903971.34</v>
      </c>
      <c r="I979">
        <v>1429847.7520000001</v>
      </c>
      <c r="J979">
        <v>11474123.59</v>
      </c>
      <c r="K979">
        <v>52.4467</v>
      </c>
      <c r="L979">
        <v>15327000248.8701</v>
      </c>
      <c r="M979">
        <v>982.23493844738698</v>
      </c>
      <c r="N979">
        <v>27</v>
      </c>
      <c r="O979">
        <v>0.46814003999999998</v>
      </c>
      <c r="P979">
        <v>14.23211384</v>
      </c>
      <c r="Q979">
        <v>4.4410415099999998</v>
      </c>
      <c r="R979">
        <v>4.9000000000000002E-2</v>
      </c>
      <c r="S979">
        <v>0.35</v>
      </c>
      <c r="T979">
        <v>2475</v>
      </c>
      <c r="U979">
        <v>0</v>
      </c>
      <c r="V979" t="s">
        <v>653</v>
      </c>
      <c r="W979" t="s">
        <v>653</v>
      </c>
      <c r="X979" t="s">
        <v>653</v>
      </c>
    </row>
    <row r="980" spans="1:24" x14ac:dyDescent="0.25">
      <c r="A980" t="s">
        <v>70</v>
      </c>
      <c r="B980" t="s">
        <v>71</v>
      </c>
      <c r="C980" t="s">
        <v>654</v>
      </c>
      <c r="D980">
        <v>2022</v>
      </c>
      <c r="E980" t="s">
        <v>25</v>
      </c>
      <c r="F980">
        <v>8077</v>
      </c>
      <c r="G980">
        <v>17723314.500000004</v>
      </c>
      <c r="H980">
        <v>14378910.26</v>
      </c>
      <c r="I980">
        <v>1758897.0930000001</v>
      </c>
      <c r="J980">
        <v>12620013.17</v>
      </c>
      <c r="K980">
        <v>54.527500000000003</v>
      </c>
      <c r="L980">
        <v>17828508289.6049</v>
      </c>
      <c r="M980">
        <v>1005.9353339131287</v>
      </c>
      <c r="N980">
        <v>24</v>
      </c>
      <c r="O980">
        <v>1.0076671800000001</v>
      </c>
      <c r="P980">
        <v>22.266437530000001</v>
      </c>
      <c r="Q980">
        <v>8.9444445300000002</v>
      </c>
      <c r="R980">
        <v>4.9000000000000002E-2</v>
      </c>
      <c r="S980">
        <v>0.35</v>
      </c>
      <c r="T980">
        <v>2475</v>
      </c>
      <c r="U980">
        <v>18309</v>
      </c>
      <c r="V980">
        <v>5814</v>
      </c>
      <c r="W980">
        <v>66378873</v>
      </c>
      <c r="X980">
        <v>11835</v>
      </c>
    </row>
    <row r="981" spans="1:24" x14ac:dyDescent="0.25">
      <c r="A981" t="s">
        <v>70</v>
      </c>
      <c r="B981" t="s">
        <v>71</v>
      </c>
      <c r="C981" t="s">
        <v>654</v>
      </c>
      <c r="D981">
        <v>2024</v>
      </c>
      <c r="E981" t="s">
        <v>25</v>
      </c>
      <c r="F981">
        <v>8519</v>
      </c>
      <c r="G981">
        <v>20727802</v>
      </c>
      <c r="H981">
        <v>14772593.65</v>
      </c>
      <c r="I981">
        <v>14772593.65</v>
      </c>
      <c r="J981">
        <v>14772593.65</v>
      </c>
      <c r="K981">
        <v>55.069200000000002</v>
      </c>
      <c r="L981">
        <v>20625711664.647202</v>
      </c>
      <c r="M981">
        <v>995.07471485144447</v>
      </c>
      <c r="N981">
        <v>26</v>
      </c>
      <c r="O981">
        <v>1.0076671800000001</v>
      </c>
      <c r="P981">
        <v>22.266437530000001</v>
      </c>
      <c r="Q981">
        <v>8.9444445300000002</v>
      </c>
      <c r="R981">
        <v>4.9000000000000002E-2</v>
      </c>
      <c r="S981">
        <v>0.35</v>
      </c>
      <c r="T981">
        <v>2475</v>
      </c>
      <c r="U981">
        <v>20973</v>
      </c>
      <c r="V981">
        <v>5394</v>
      </c>
      <c r="W981">
        <v>42779176</v>
      </c>
      <c r="X981">
        <v>11835</v>
      </c>
    </row>
    <row r="982" spans="1:24" x14ac:dyDescent="0.25">
      <c r="A982" t="s">
        <v>70</v>
      </c>
      <c r="B982" t="s">
        <v>71</v>
      </c>
      <c r="C982" t="s">
        <v>654</v>
      </c>
      <c r="D982">
        <v>2013</v>
      </c>
      <c r="E982" t="s">
        <v>26</v>
      </c>
      <c r="F982">
        <v>0</v>
      </c>
      <c r="G982">
        <v>13216766.5</v>
      </c>
      <c r="H982">
        <v>11842642.76</v>
      </c>
      <c r="I982">
        <v>1218927.8799999999</v>
      </c>
      <c r="J982">
        <v>10623714.880000001</v>
      </c>
      <c r="K982">
        <v>51.050800000000002</v>
      </c>
      <c r="L982">
        <v>17865316886.331501</v>
      </c>
      <c r="M982">
        <v>1351.7161619168728</v>
      </c>
      <c r="N982">
        <v>24</v>
      </c>
      <c r="O982">
        <v>0.88215303</v>
      </c>
      <c r="P982">
        <v>28.24672318</v>
      </c>
      <c r="Q982">
        <v>10.90157904</v>
      </c>
      <c r="R982">
        <v>4.9000000000000002E-2</v>
      </c>
      <c r="S982">
        <v>0.35</v>
      </c>
      <c r="T982">
        <v>2475</v>
      </c>
      <c r="U982">
        <v>0</v>
      </c>
      <c r="V982" t="s">
        <v>653</v>
      </c>
      <c r="W982" t="s">
        <v>653</v>
      </c>
      <c r="X982" t="s">
        <v>653</v>
      </c>
    </row>
    <row r="983" spans="1:24" x14ac:dyDescent="0.25">
      <c r="A983" t="s">
        <v>70</v>
      </c>
      <c r="B983" t="s">
        <v>71</v>
      </c>
      <c r="C983" t="s">
        <v>654</v>
      </c>
      <c r="D983">
        <v>2018</v>
      </c>
      <c r="E983" t="s">
        <v>26</v>
      </c>
      <c r="F983">
        <v>11</v>
      </c>
      <c r="G983">
        <v>15604210</v>
      </c>
      <c r="H983">
        <v>12903971.34</v>
      </c>
      <c r="I983">
        <v>1429847.7520000001</v>
      </c>
      <c r="J983">
        <v>11474123.59</v>
      </c>
      <c r="K983">
        <v>52.4467</v>
      </c>
      <c r="L983">
        <v>15327000248.8701</v>
      </c>
      <c r="M983">
        <v>982.23493844738698</v>
      </c>
      <c r="N983">
        <v>27</v>
      </c>
      <c r="O983">
        <v>0.46814003999999998</v>
      </c>
      <c r="P983">
        <v>14.23211384</v>
      </c>
      <c r="Q983">
        <v>4.4410415099999998</v>
      </c>
      <c r="R983">
        <v>4.9000000000000002E-2</v>
      </c>
      <c r="S983">
        <v>0.35</v>
      </c>
      <c r="T983">
        <v>2475</v>
      </c>
      <c r="U983">
        <v>0</v>
      </c>
      <c r="V983" t="s">
        <v>653</v>
      </c>
      <c r="W983" t="s">
        <v>653</v>
      </c>
      <c r="X983" t="s">
        <v>653</v>
      </c>
    </row>
    <row r="984" spans="1:24" x14ac:dyDescent="0.25">
      <c r="A984" t="s">
        <v>70</v>
      </c>
      <c r="B984" t="s">
        <v>71</v>
      </c>
      <c r="C984" t="s">
        <v>654</v>
      </c>
      <c r="D984">
        <v>2022</v>
      </c>
      <c r="E984" t="s">
        <v>26</v>
      </c>
      <c r="F984">
        <v>11</v>
      </c>
      <c r="G984">
        <v>17723314.500000004</v>
      </c>
      <c r="H984">
        <v>14378910.26</v>
      </c>
      <c r="I984">
        <v>1758897.0930000001</v>
      </c>
      <c r="J984">
        <v>12620013.17</v>
      </c>
      <c r="K984">
        <v>54.527500000000003</v>
      </c>
      <c r="L984">
        <v>17828508289.6049</v>
      </c>
      <c r="M984">
        <v>1005.9353339131287</v>
      </c>
      <c r="N984">
        <v>24</v>
      </c>
      <c r="O984">
        <v>1.0076671800000001</v>
      </c>
      <c r="P984">
        <v>22.266437530000001</v>
      </c>
      <c r="Q984">
        <v>8.9444445300000002</v>
      </c>
      <c r="R984">
        <v>4.9000000000000002E-2</v>
      </c>
      <c r="S984">
        <v>0.35</v>
      </c>
      <c r="T984">
        <v>2475</v>
      </c>
      <c r="U984">
        <v>18309</v>
      </c>
      <c r="V984">
        <v>5814</v>
      </c>
      <c r="W984">
        <v>66378873</v>
      </c>
      <c r="X984">
        <v>11835</v>
      </c>
    </row>
    <row r="985" spans="1:24" x14ac:dyDescent="0.25">
      <c r="A985" t="s">
        <v>70</v>
      </c>
      <c r="B985" t="s">
        <v>71</v>
      </c>
      <c r="C985" t="s">
        <v>654</v>
      </c>
      <c r="D985">
        <v>2024</v>
      </c>
      <c r="E985" t="s">
        <v>26</v>
      </c>
      <c r="F985">
        <v>11</v>
      </c>
      <c r="G985">
        <v>20727802</v>
      </c>
      <c r="H985">
        <v>14772593.65</v>
      </c>
      <c r="I985">
        <v>14772593.65</v>
      </c>
      <c r="J985">
        <v>14772593.65</v>
      </c>
      <c r="K985">
        <v>55.069200000000002</v>
      </c>
      <c r="L985">
        <v>20625711664.647202</v>
      </c>
      <c r="M985">
        <v>995.07471485144447</v>
      </c>
      <c r="N985">
        <v>26</v>
      </c>
      <c r="O985">
        <v>1.0076671800000001</v>
      </c>
      <c r="P985">
        <v>22.266437530000001</v>
      </c>
      <c r="Q985">
        <v>8.9444445300000002</v>
      </c>
      <c r="R985">
        <v>4.9000000000000002E-2</v>
      </c>
      <c r="S985">
        <v>0.35</v>
      </c>
      <c r="T985">
        <v>2475</v>
      </c>
      <c r="U985">
        <v>20973</v>
      </c>
      <c r="V985">
        <v>5394</v>
      </c>
      <c r="W985">
        <v>42779176</v>
      </c>
      <c r="X985">
        <v>11835</v>
      </c>
    </row>
    <row r="986" spans="1:24" x14ac:dyDescent="0.25">
      <c r="A986" t="s">
        <v>70</v>
      </c>
      <c r="B986" t="s">
        <v>71</v>
      </c>
      <c r="C986" t="s">
        <v>654</v>
      </c>
      <c r="D986">
        <v>2013</v>
      </c>
      <c r="E986" t="s">
        <v>27</v>
      </c>
      <c r="F986">
        <v>0</v>
      </c>
      <c r="G986">
        <v>13216766.5</v>
      </c>
      <c r="H986">
        <v>11842642.76</v>
      </c>
      <c r="I986">
        <v>1218927.8799999999</v>
      </c>
      <c r="J986">
        <v>10623714.880000001</v>
      </c>
      <c r="K986">
        <v>51.050800000000002</v>
      </c>
      <c r="L986">
        <v>17865316886.331501</v>
      </c>
      <c r="M986">
        <v>1351.7161619168728</v>
      </c>
      <c r="N986">
        <v>24</v>
      </c>
      <c r="O986">
        <v>0.88215303</v>
      </c>
      <c r="P986">
        <v>28.24672318</v>
      </c>
      <c r="Q986">
        <v>10.90157904</v>
      </c>
      <c r="R986">
        <v>4.9000000000000002E-2</v>
      </c>
      <c r="S986">
        <v>0.35</v>
      </c>
      <c r="T986">
        <v>2475</v>
      </c>
      <c r="U986">
        <v>0</v>
      </c>
      <c r="V986" t="s">
        <v>653</v>
      </c>
      <c r="W986" t="s">
        <v>653</v>
      </c>
      <c r="X986" t="s">
        <v>653</v>
      </c>
    </row>
    <row r="987" spans="1:24" x14ac:dyDescent="0.25">
      <c r="A987" t="s">
        <v>70</v>
      </c>
      <c r="B987" t="s">
        <v>71</v>
      </c>
      <c r="C987" t="s">
        <v>654</v>
      </c>
      <c r="D987">
        <v>2018</v>
      </c>
      <c r="E987" t="s">
        <v>27</v>
      </c>
      <c r="F987">
        <v>3</v>
      </c>
      <c r="G987">
        <v>15604210</v>
      </c>
      <c r="H987">
        <v>12903971.34</v>
      </c>
      <c r="I987">
        <v>1429847.7520000001</v>
      </c>
      <c r="J987">
        <v>11474123.59</v>
      </c>
      <c r="K987">
        <v>52.4467</v>
      </c>
      <c r="L987">
        <v>15327000248.8701</v>
      </c>
      <c r="M987">
        <v>982.23493844738698</v>
      </c>
      <c r="N987">
        <v>27</v>
      </c>
      <c r="O987">
        <v>0.46814003999999998</v>
      </c>
      <c r="P987">
        <v>14.23211384</v>
      </c>
      <c r="Q987">
        <v>4.4410415099999998</v>
      </c>
      <c r="R987">
        <v>4.9000000000000002E-2</v>
      </c>
      <c r="S987">
        <v>0.35</v>
      </c>
      <c r="T987">
        <v>2475</v>
      </c>
      <c r="U987">
        <v>0</v>
      </c>
      <c r="V987" t="s">
        <v>653</v>
      </c>
      <c r="W987" t="s">
        <v>653</v>
      </c>
      <c r="X987" t="s">
        <v>653</v>
      </c>
    </row>
    <row r="988" spans="1:24" x14ac:dyDescent="0.25">
      <c r="A988" t="s">
        <v>70</v>
      </c>
      <c r="B988" t="s">
        <v>71</v>
      </c>
      <c r="C988" t="s">
        <v>654</v>
      </c>
      <c r="D988">
        <v>2022</v>
      </c>
      <c r="E988" t="s">
        <v>27</v>
      </c>
      <c r="F988">
        <v>21</v>
      </c>
      <c r="G988">
        <v>17723314.500000004</v>
      </c>
      <c r="H988">
        <v>14378910.26</v>
      </c>
      <c r="I988">
        <v>1758897.0930000001</v>
      </c>
      <c r="J988">
        <v>12620013.17</v>
      </c>
      <c r="K988">
        <v>54.527500000000003</v>
      </c>
      <c r="L988">
        <v>17828508289.6049</v>
      </c>
      <c r="M988">
        <v>1005.9353339131287</v>
      </c>
      <c r="N988">
        <v>24</v>
      </c>
      <c r="O988">
        <v>1.0076671800000001</v>
      </c>
      <c r="P988">
        <v>22.266437530000001</v>
      </c>
      <c r="Q988">
        <v>8.9444445300000002</v>
      </c>
      <c r="R988">
        <v>4.9000000000000002E-2</v>
      </c>
      <c r="S988">
        <v>0.35</v>
      </c>
      <c r="T988">
        <v>2475</v>
      </c>
      <c r="U988">
        <v>18309</v>
      </c>
      <c r="V988">
        <v>5814</v>
      </c>
      <c r="W988">
        <v>66378873</v>
      </c>
      <c r="X988">
        <v>11835</v>
      </c>
    </row>
    <row r="989" spans="1:24" x14ac:dyDescent="0.25">
      <c r="A989" t="s">
        <v>70</v>
      </c>
      <c r="B989" t="s">
        <v>71</v>
      </c>
      <c r="C989" t="s">
        <v>654</v>
      </c>
      <c r="D989">
        <v>2024</v>
      </c>
      <c r="E989" t="s">
        <v>27</v>
      </c>
      <c r="F989">
        <v>16</v>
      </c>
      <c r="G989">
        <v>20727802</v>
      </c>
      <c r="H989">
        <v>14772593.65</v>
      </c>
      <c r="I989">
        <v>14772593.65</v>
      </c>
      <c r="J989">
        <v>14772593.65</v>
      </c>
      <c r="K989">
        <v>55.069200000000002</v>
      </c>
      <c r="L989">
        <v>20625711664.647202</v>
      </c>
      <c r="M989">
        <v>995.07471485144447</v>
      </c>
      <c r="N989">
        <v>26</v>
      </c>
      <c r="O989">
        <v>1.0076671800000001</v>
      </c>
      <c r="P989">
        <v>22.266437530000001</v>
      </c>
      <c r="Q989">
        <v>8.9444445300000002</v>
      </c>
      <c r="R989">
        <v>4.9000000000000002E-2</v>
      </c>
      <c r="S989">
        <v>0.35</v>
      </c>
      <c r="T989">
        <v>2475</v>
      </c>
      <c r="U989">
        <v>20973</v>
      </c>
      <c r="V989">
        <v>5394</v>
      </c>
      <c r="W989">
        <v>42779176</v>
      </c>
      <c r="X989">
        <v>11835</v>
      </c>
    </row>
    <row r="990" spans="1:24" x14ac:dyDescent="0.25">
      <c r="A990" t="s">
        <v>70</v>
      </c>
      <c r="B990" t="s">
        <v>71</v>
      </c>
      <c r="C990" t="s">
        <v>654</v>
      </c>
      <c r="D990">
        <v>2013</v>
      </c>
      <c r="E990" t="s">
        <v>28</v>
      </c>
      <c r="F990">
        <v>406</v>
      </c>
      <c r="G990">
        <v>13216766.5</v>
      </c>
      <c r="H990">
        <v>11842642.76</v>
      </c>
      <c r="I990">
        <v>1218927.8799999999</v>
      </c>
      <c r="J990">
        <v>10623714.880000001</v>
      </c>
      <c r="K990">
        <v>51.050800000000002</v>
      </c>
      <c r="L990">
        <v>17865316886.331501</v>
      </c>
      <c r="M990">
        <v>1351.7161619168728</v>
      </c>
      <c r="N990">
        <v>24</v>
      </c>
      <c r="O990">
        <v>0.88215303</v>
      </c>
      <c r="P990">
        <v>28.24672318</v>
      </c>
      <c r="Q990">
        <v>10.90157904</v>
      </c>
      <c r="R990">
        <v>4.9000000000000002E-2</v>
      </c>
      <c r="S990">
        <v>0.35</v>
      </c>
      <c r="T990">
        <v>2475</v>
      </c>
      <c r="U990">
        <v>0</v>
      </c>
      <c r="V990" t="s">
        <v>653</v>
      </c>
      <c r="W990" t="s">
        <v>653</v>
      </c>
      <c r="X990" t="s">
        <v>653</v>
      </c>
    </row>
    <row r="991" spans="1:24" x14ac:dyDescent="0.25">
      <c r="A991" t="s">
        <v>70</v>
      </c>
      <c r="B991" t="s">
        <v>71</v>
      </c>
      <c r="C991" t="s">
        <v>654</v>
      </c>
      <c r="D991">
        <v>2018</v>
      </c>
      <c r="E991" t="s">
        <v>28</v>
      </c>
      <c r="F991">
        <v>58</v>
      </c>
      <c r="G991">
        <v>15604210</v>
      </c>
      <c r="H991">
        <v>12903971.34</v>
      </c>
      <c r="I991">
        <v>1429847.7520000001</v>
      </c>
      <c r="J991">
        <v>11474123.59</v>
      </c>
      <c r="K991">
        <v>52.4467</v>
      </c>
      <c r="L991">
        <v>15327000248.8701</v>
      </c>
      <c r="M991">
        <v>982.23493844738698</v>
      </c>
      <c r="N991">
        <v>27</v>
      </c>
      <c r="O991">
        <v>0.46814003999999998</v>
      </c>
      <c r="P991">
        <v>14.23211384</v>
      </c>
      <c r="Q991">
        <v>4.4410415099999998</v>
      </c>
      <c r="R991">
        <v>4.9000000000000002E-2</v>
      </c>
      <c r="S991">
        <v>0.35</v>
      </c>
      <c r="T991">
        <v>2475</v>
      </c>
      <c r="U991">
        <v>0</v>
      </c>
      <c r="V991" t="s">
        <v>653</v>
      </c>
      <c r="W991" t="s">
        <v>653</v>
      </c>
      <c r="X991" t="s">
        <v>653</v>
      </c>
    </row>
    <row r="992" spans="1:24" x14ac:dyDescent="0.25">
      <c r="A992" t="s">
        <v>70</v>
      </c>
      <c r="B992" t="s">
        <v>71</v>
      </c>
      <c r="C992" t="s">
        <v>654</v>
      </c>
      <c r="D992">
        <v>2022</v>
      </c>
      <c r="E992" t="s">
        <v>28</v>
      </c>
      <c r="F992">
        <v>58</v>
      </c>
      <c r="G992">
        <v>17723314.500000004</v>
      </c>
      <c r="H992">
        <v>14378910.26</v>
      </c>
      <c r="I992">
        <v>1758897.0930000001</v>
      </c>
      <c r="J992">
        <v>12620013.17</v>
      </c>
      <c r="K992">
        <v>54.527500000000003</v>
      </c>
      <c r="L992">
        <v>17828508289.6049</v>
      </c>
      <c r="M992">
        <v>1005.9353339131287</v>
      </c>
      <c r="N992">
        <v>24</v>
      </c>
      <c r="O992">
        <v>1.0076671800000001</v>
      </c>
      <c r="P992">
        <v>22.266437530000001</v>
      </c>
      <c r="Q992">
        <v>8.9444445300000002</v>
      </c>
      <c r="R992">
        <v>4.9000000000000002E-2</v>
      </c>
      <c r="S992">
        <v>0.35</v>
      </c>
      <c r="T992">
        <v>2475</v>
      </c>
      <c r="U992">
        <v>18309</v>
      </c>
      <c r="V992">
        <v>5814</v>
      </c>
      <c r="W992">
        <v>66378873</v>
      </c>
      <c r="X992">
        <v>11835</v>
      </c>
    </row>
    <row r="993" spans="1:24" x14ac:dyDescent="0.25">
      <c r="A993" t="s">
        <v>70</v>
      </c>
      <c r="B993" t="s">
        <v>71</v>
      </c>
      <c r="C993" t="s">
        <v>654</v>
      </c>
      <c r="D993">
        <v>2024</v>
      </c>
      <c r="E993" t="s">
        <v>28</v>
      </c>
      <c r="F993">
        <v>58</v>
      </c>
      <c r="G993">
        <v>20727802</v>
      </c>
      <c r="H993">
        <v>14772593.65</v>
      </c>
      <c r="I993">
        <v>14772593.65</v>
      </c>
      <c r="J993">
        <v>14772593.65</v>
      </c>
      <c r="K993">
        <v>55.069200000000002</v>
      </c>
      <c r="L993">
        <v>20625711664.647202</v>
      </c>
      <c r="M993">
        <v>995.07471485144447</v>
      </c>
      <c r="N993">
        <v>26</v>
      </c>
      <c r="O993">
        <v>1.0076671800000001</v>
      </c>
      <c r="P993">
        <v>22.266437530000001</v>
      </c>
      <c r="Q993">
        <v>8.9444445300000002</v>
      </c>
      <c r="R993">
        <v>4.9000000000000002E-2</v>
      </c>
      <c r="S993">
        <v>0.35</v>
      </c>
      <c r="T993">
        <v>2475</v>
      </c>
      <c r="U993">
        <v>20973</v>
      </c>
      <c r="V993">
        <v>5394</v>
      </c>
      <c r="W993">
        <v>42779176</v>
      </c>
      <c r="X993">
        <v>11835</v>
      </c>
    </row>
    <row r="994" spans="1:24" x14ac:dyDescent="0.25">
      <c r="A994" t="s">
        <v>70</v>
      </c>
      <c r="B994" t="s">
        <v>71</v>
      </c>
      <c r="C994" t="s">
        <v>654</v>
      </c>
      <c r="D994">
        <v>2013</v>
      </c>
      <c r="E994" t="s">
        <v>29</v>
      </c>
      <c r="F994">
        <v>1258</v>
      </c>
      <c r="G994">
        <v>13216766.5</v>
      </c>
      <c r="H994">
        <v>11842642.76</v>
      </c>
      <c r="I994">
        <v>1218927.8799999999</v>
      </c>
      <c r="J994">
        <v>10623714.880000001</v>
      </c>
      <c r="K994">
        <v>51.050800000000002</v>
      </c>
      <c r="L994">
        <v>17865316886.331501</v>
      </c>
      <c r="M994">
        <v>1351.7161619168728</v>
      </c>
      <c r="N994">
        <v>24</v>
      </c>
      <c r="O994">
        <v>0.88215303</v>
      </c>
      <c r="P994">
        <v>28.24672318</v>
      </c>
      <c r="Q994">
        <v>10.90157904</v>
      </c>
      <c r="R994">
        <v>4.9000000000000002E-2</v>
      </c>
      <c r="S994">
        <v>0.35</v>
      </c>
      <c r="T994">
        <v>2475</v>
      </c>
      <c r="U994">
        <v>0</v>
      </c>
      <c r="V994" t="s">
        <v>653</v>
      </c>
      <c r="W994" t="s">
        <v>653</v>
      </c>
      <c r="X994" t="s">
        <v>653</v>
      </c>
    </row>
    <row r="995" spans="1:24" x14ac:dyDescent="0.25">
      <c r="A995" t="s">
        <v>70</v>
      </c>
      <c r="B995" t="s">
        <v>71</v>
      </c>
      <c r="C995" t="s">
        <v>654</v>
      </c>
      <c r="D995">
        <v>2018</v>
      </c>
      <c r="E995" t="s">
        <v>29</v>
      </c>
      <c r="F995">
        <v>76</v>
      </c>
      <c r="G995">
        <v>15604210</v>
      </c>
      <c r="H995">
        <v>12903971.34</v>
      </c>
      <c r="I995">
        <v>1429847.7520000001</v>
      </c>
      <c r="J995">
        <v>11474123.59</v>
      </c>
      <c r="K995">
        <v>52.4467</v>
      </c>
      <c r="L995">
        <v>15327000248.8701</v>
      </c>
      <c r="M995">
        <v>982.23493844738698</v>
      </c>
      <c r="N995">
        <v>27</v>
      </c>
      <c r="O995">
        <v>0.46814003999999998</v>
      </c>
      <c r="P995">
        <v>14.23211384</v>
      </c>
      <c r="Q995">
        <v>4.4410415099999998</v>
      </c>
      <c r="R995">
        <v>4.9000000000000002E-2</v>
      </c>
      <c r="S995">
        <v>0.35</v>
      </c>
      <c r="T995">
        <v>2475</v>
      </c>
      <c r="U995">
        <v>0</v>
      </c>
      <c r="V995" t="s">
        <v>653</v>
      </c>
      <c r="W995" t="s">
        <v>653</v>
      </c>
      <c r="X995" t="s">
        <v>653</v>
      </c>
    </row>
    <row r="996" spans="1:24" x14ac:dyDescent="0.25">
      <c r="A996" t="s">
        <v>70</v>
      </c>
      <c r="B996" t="s">
        <v>71</v>
      </c>
      <c r="C996" t="s">
        <v>654</v>
      </c>
      <c r="D996">
        <v>2022</v>
      </c>
      <c r="E996" t="s">
        <v>29</v>
      </c>
      <c r="F996">
        <v>76</v>
      </c>
      <c r="G996">
        <v>17723314.500000004</v>
      </c>
      <c r="H996">
        <v>14378910.26</v>
      </c>
      <c r="I996">
        <v>1758897.0930000001</v>
      </c>
      <c r="J996">
        <v>12620013.17</v>
      </c>
      <c r="K996">
        <v>54.527500000000003</v>
      </c>
      <c r="L996">
        <v>17828508289.6049</v>
      </c>
      <c r="M996">
        <v>1005.9353339131287</v>
      </c>
      <c r="N996">
        <v>24</v>
      </c>
      <c r="O996">
        <v>1.0076671800000001</v>
      </c>
      <c r="P996">
        <v>22.266437530000001</v>
      </c>
      <c r="Q996">
        <v>8.9444445300000002</v>
      </c>
      <c r="R996">
        <v>4.9000000000000002E-2</v>
      </c>
      <c r="S996">
        <v>0.35</v>
      </c>
      <c r="T996">
        <v>2475</v>
      </c>
      <c r="U996">
        <v>18309</v>
      </c>
      <c r="V996">
        <v>5814</v>
      </c>
      <c r="W996">
        <v>66378873</v>
      </c>
      <c r="X996">
        <v>11835</v>
      </c>
    </row>
    <row r="997" spans="1:24" x14ac:dyDescent="0.25">
      <c r="A997" t="s">
        <v>70</v>
      </c>
      <c r="B997" t="s">
        <v>71</v>
      </c>
      <c r="C997" t="s">
        <v>654</v>
      </c>
      <c r="D997">
        <v>2024</v>
      </c>
      <c r="E997" t="s">
        <v>29</v>
      </c>
      <c r="F997">
        <v>76</v>
      </c>
      <c r="G997">
        <v>20727802</v>
      </c>
      <c r="H997">
        <v>14772593.65</v>
      </c>
      <c r="I997">
        <v>14772593.65</v>
      </c>
      <c r="J997">
        <v>14772593.65</v>
      </c>
      <c r="K997">
        <v>55.069200000000002</v>
      </c>
      <c r="L997">
        <v>20625711664.647202</v>
      </c>
      <c r="M997">
        <v>995.07471485144447</v>
      </c>
      <c r="N997">
        <v>26</v>
      </c>
      <c r="O997">
        <v>1.0076671800000001</v>
      </c>
      <c r="P997">
        <v>22.266437530000001</v>
      </c>
      <c r="Q997">
        <v>8.9444445300000002</v>
      </c>
      <c r="R997">
        <v>4.9000000000000002E-2</v>
      </c>
      <c r="S997">
        <v>0.35</v>
      </c>
      <c r="T997">
        <v>2475</v>
      </c>
      <c r="U997">
        <v>20973</v>
      </c>
      <c r="V997">
        <v>5394</v>
      </c>
      <c r="W997">
        <v>42779176</v>
      </c>
      <c r="X997">
        <v>11835</v>
      </c>
    </row>
    <row r="998" spans="1:24" x14ac:dyDescent="0.25">
      <c r="A998" t="s">
        <v>70</v>
      </c>
      <c r="B998" t="s">
        <v>71</v>
      </c>
      <c r="C998" t="s">
        <v>654</v>
      </c>
      <c r="D998">
        <v>2013</v>
      </c>
      <c r="E998" t="s">
        <v>30</v>
      </c>
      <c r="F998">
        <v>0</v>
      </c>
      <c r="G998">
        <v>13216766.5</v>
      </c>
      <c r="H998">
        <v>11842642.76</v>
      </c>
      <c r="I998">
        <v>1218927.8799999999</v>
      </c>
      <c r="J998">
        <v>10623714.880000001</v>
      </c>
      <c r="K998">
        <v>51.050800000000002</v>
      </c>
      <c r="L998">
        <v>17865316886.331501</v>
      </c>
      <c r="M998">
        <v>1351.7161619168728</v>
      </c>
      <c r="N998">
        <v>24</v>
      </c>
      <c r="O998">
        <v>0.88215303</v>
      </c>
      <c r="P998">
        <v>28.24672318</v>
      </c>
      <c r="Q998">
        <v>10.90157904</v>
      </c>
      <c r="R998">
        <v>4.9000000000000002E-2</v>
      </c>
      <c r="S998">
        <v>0.35</v>
      </c>
      <c r="T998">
        <v>2475</v>
      </c>
      <c r="U998">
        <v>0</v>
      </c>
      <c r="V998" t="s">
        <v>653</v>
      </c>
      <c r="W998" t="s">
        <v>653</v>
      </c>
      <c r="X998" t="s">
        <v>653</v>
      </c>
    </row>
    <row r="999" spans="1:24" x14ac:dyDescent="0.25">
      <c r="A999" t="s">
        <v>70</v>
      </c>
      <c r="B999" t="s">
        <v>71</v>
      </c>
      <c r="C999" t="s">
        <v>654</v>
      </c>
      <c r="D999">
        <v>2018</v>
      </c>
      <c r="E999" t="s">
        <v>30</v>
      </c>
      <c r="F999">
        <v>732</v>
      </c>
      <c r="G999">
        <v>15604210</v>
      </c>
      <c r="H999">
        <v>12903971.34</v>
      </c>
      <c r="I999">
        <v>1429847.7520000001</v>
      </c>
      <c r="J999">
        <v>11474123.59</v>
      </c>
      <c r="K999">
        <v>52.4467</v>
      </c>
      <c r="L999">
        <v>15327000248.8701</v>
      </c>
      <c r="M999">
        <v>982.23493844738698</v>
      </c>
      <c r="N999">
        <v>27</v>
      </c>
      <c r="O999">
        <v>0.46814003999999998</v>
      </c>
      <c r="P999">
        <v>14.23211384</v>
      </c>
      <c r="Q999">
        <v>4.4410415099999998</v>
      </c>
      <c r="R999">
        <v>4.9000000000000002E-2</v>
      </c>
      <c r="S999">
        <v>0.35</v>
      </c>
      <c r="T999">
        <v>2475</v>
      </c>
      <c r="U999">
        <v>0</v>
      </c>
      <c r="V999" t="s">
        <v>653</v>
      </c>
      <c r="W999" t="s">
        <v>653</v>
      </c>
      <c r="X999" t="s">
        <v>653</v>
      </c>
    </row>
    <row r="1000" spans="1:24" x14ac:dyDescent="0.25">
      <c r="A1000" t="s">
        <v>70</v>
      </c>
      <c r="B1000" t="s">
        <v>71</v>
      </c>
      <c r="C1000" t="s">
        <v>654</v>
      </c>
      <c r="D1000">
        <v>2022</v>
      </c>
      <c r="E1000" t="s">
        <v>30</v>
      </c>
      <c r="F1000">
        <v>428</v>
      </c>
      <c r="G1000">
        <v>17723314.500000004</v>
      </c>
      <c r="H1000">
        <v>14378910.26</v>
      </c>
      <c r="I1000">
        <v>1758897.0930000001</v>
      </c>
      <c r="J1000">
        <v>12620013.17</v>
      </c>
      <c r="K1000">
        <v>54.527500000000003</v>
      </c>
      <c r="L1000">
        <v>17828508289.6049</v>
      </c>
      <c r="M1000">
        <v>1005.9353339131287</v>
      </c>
      <c r="N1000">
        <v>24</v>
      </c>
      <c r="O1000">
        <v>1.0076671800000001</v>
      </c>
      <c r="P1000">
        <v>22.266437530000001</v>
      </c>
      <c r="Q1000">
        <v>8.9444445300000002</v>
      </c>
      <c r="R1000">
        <v>4.9000000000000002E-2</v>
      </c>
      <c r="S1000">
        <v>0.35</v>
      </c>
      <c r="T1000">
        <v>2475</v>
      </c>
      <c r="U1000">
        <v>18309</v>
      </c>
      <c r="V1000">
        <v>5814</v>
      </c>
      <c r="W1000">
        <v>66378873</v>
      </c>
      <c r="X1000">
        <v>11835</v>
      </c>
    </row>
    <row r="1001" spans="1:24" x14ac:dyDescent="0.25">
      <c r="A1001" t="s">
        <v>70</v>
      </c>
      <c r="B1001" t="s">
        <v>71</v>
      </c>
      <c r="C1001" t="s">
        <v>654</v>
      </c>
      <c r="D1001">
        <v>2024</v>
      </c>
      <c r="E1001" t="s">
        <v>30</v>
      </c>
      <c r="F1001">
        <v>428</v>
      </c>
      <c r="G1001">
        <v>20727802</v>
      </c>
      <c r="H1001">
        <v>14772593.65</v>
      </c>
      <c r="I1001">
        <v>14772593.65</v>
      </c>
      <c r="J1001">
        <v>14772593.65</v>
      </c>
      <c r="K1001">
        <v>55.069200000000002</v>
      </c>
      <c r="L1001">
        <v>20625711664.647202</v>
      </c>
      <c r="M1001">
        <v>995.07471485144447</v>
      </c>
      <c r="N1001">
        <v>26</v>
      </c>
      <c r="O1001">
        <v>1.0076671800000001</v>
      </c>
      <c r="P1001">
        <v>22.266437530000001</v>
      </c>
      <c r="Q1001">
        <v>8.9444445300000002</v>
      </c>
      <c r="R1001">
        <v>4.9000000000000002E-2</v>
      </c>
      <c r="S1001">
        <v>0.35</v>
      </c>
      <c r="T1001">
        <v>2475</v>
      </c>
      <c r="U1001">
        <v>20973</v>
      </c>
      <c r="V1001">
        <v>5394</v>
      </c>
      <c r="W1001">
        <v>42779176</v>
      </c>
      <c r="X1001">
        <v>11835</v>
      </c>
    </row>
    <row r="1002" spans="1:24" x14ac:dyDescent="0.25">
      <c r="A1002" t="s">
        <v>70</v>
      </c>
      <c r="B1002" t="s">
        <v>71</v>
      </c>
      <c r="C1002" t="s">
        <v>654</v>
      </c>
      <c r="D1002">
        <v>2013</v>
      </c>
      <c r="E1002" t="s">
        <v>31</v>
      </c>
      <c r="F1002">
        <v>0</v>
      </c>
      <c r="G1002">
        <v>13216766.5</v>
      </c>
      <c r="H1002">
        <v>11842642.76</v>
      </c>
      <c r="I1002">
        <v>1218927.8799999999</v>
      </c>
      <c r="J1002">
        <v>10623714.880000001</v>
      </c>
      <c r="K1002">
        <v>51.050800000000002</v>
      </c>
      <c r="L1002">
        <v>17865316886.331501</v>
      </c>
      <c r="M1002">
        <v>1351.7161619168728</v>
      </c>
      <c r="N1002">
        <v>24</v>
      </c>
      <c r="O1002">
        <v>0.88215303</v>
      </c>
      <c r="P1002">
        <v>28.24672318</v>
      </c>
      <c r="Q1002">
        <v>10.90157904</v>
      </c>
      <c r="R1002">
        <v>4.9000000000000002E-2</v>
      </c>
      <c r="S1002">
        <v>0.35</v>
      </c>
      <c r="T1002">
        <v>2475</v>
      </c>
      <c r="U1002">
        <v>0</v>
      </c>
      <c r="V1002" t="s">
        <v>653</v>
      </c>
      <c r="W1002" t="s">
        <v>653</v>
      </c>
      <c r="X1002" t="s">
        <v>653</v>
      </c>
    </row>
    <row r="1003" spans="1:24" x14ac:dyDescent="0.25">
      <c r="A1003" t="s">
        <v>70</v>
      </c>
      <c r="B1003" t="s">
        <v>71</v>
      </c>
      <c r="C1003" t="s">
        <v>654</v>
      </c>
      <c r="D1003">
        <v>2018</v>
      </c>
      <c r="E1003" t="s">
        <v>31</v>
      </c>
      <c r="F1003">
        <v>0</v>
      </c>
      <c r="G1003">
        <v>15604210</v>
      </c>
      <c r="H1003">
        <v>12903971.34</v>
      </c>
      <c r="I1003">
        <v>1429847.7520000001</v>
      </c>
      <c r="J1003">
        <v>11474123.59</v>
      </c>
      <c r="K1003">
        <v>52.4467</v>
      </c>
      <c r="L1003">
        <v>15327000248.8701</v>
      </c>
      <c r="M1003">
        <v>982.23493844738698</v>
      </c>
      <c r="N1003">
        <v>27</v>
      </c>
      <c r="O1003">
        <v>0.46814003999999998</v>
      </c>
      <c r="P1003">
        <v>14.23211384</v>
      </c>
      <c r="Q1003">
        <v>4.4410415099999998</v>
      </c>
      <c r="R1003">
        <v>4.9000000000000002E-2</v>
      </c>
      <c r="S1003">
        <v>0.35</v>
      </c>
      <c r="T1003">
        <v>2475</v>
      </c>
      <c r="U1003">
        <v>0</v>
      </c>
      <c r="V1003" t="s">
        <v>653</v>
      </c>
      <c r="W1003" t="s">
        <v>653</v>
      </c>
      <c r="X1003" t="s">
        <v>653</v>
      </c>
    </row>
    <row r="1004" spans="1:24" x14ac:dyDescent="0.25">
      <c r="A1004" t="s">
        <v>70</v>
      </c>
      <c r="B1004" t="s">
        <v>71</v>
      </c>
      <c r="C1004" t="s">
        <v>654</v>
      </c>
      <c r="D1004">
        <v>2022</v>
      </c>
      <c r="E1004" t="s">
        <v>31</v>
      </c>
      <c r="F1004">
        <v>11</v>
      </c>
      <c r="G1004">
        <v>17723314.500000004</v>
      </c>
      <c r="H1004">
        <v>14378910.26</v>
      </c>
      <c r="I1004">
        <v>1758897.0930000001</v>
      </c>
      <c r="J1004">
        <v>12620013.17</v>
      </c>
      <c r="K1004">
        <v>54.527500000000003</v>
      </c>
      <c r="L1004">
        <v>17828508289.6049</v>
      </c>
      <c r="M1004">
        <v>1005.9353339131287</v>
      </c>
      <c r="N1004">
        <v>24</v>
      </c>
      <c r="O1004">
        <v>1.0076671800000001</v>
      </c>
      <c r="P1004">
        <v>22.266437530000001</v>
      </c>
      <c r="Q1004">
        <v>8.9444445300000002</v>
      </c>
      <c r="R1004">
        <v>4.9000000000000002E-2</v>
      </c>
      <c r="S1004">
        <v>0.35</v>
      </c>
      <c r="T1004">
        <v>2475</v>
      </c>
      <c r="U1004">
        <v>18309</v>
      </c>
      <c r="V1004">
        <v>5814</v>
      </c>
      <c r="W1004">
        <v>66378873</v>
      </c>
      <c r="X1004">
        <v>11835</v>
      </c>
    </row>
    <row r="1005" spans="1:24" x14ac:dyDescent="0.25">
      <c r="A1005" t="s">
        <v>70</v>
      </c>
      <c r="B1005" t="s">
        <v>71</v>
      </c>
      <c r="C1005" t="s">
        <v>654</v>
      </c>
      <c r="D1005">
        <v>2024</v>
      </c>
      <c r="E1005" t="s">
        <v>31</v>
      </c>
      <c r="F1005">
        <v>11</v>
      </c>
      <c r="G1005">
        <v>20727802</v>
      </c>
      <c r="H1005">
        <v>14772593.65</v>
      </c>
      <c r="I1005">
        <v>14772593.65</v>
      </c>
      <c r="J1005">
        <v>14772593.65</v>
      </c>
      <c r="K1005">
        <v>55.069200000000002</v>
      </c>
      <c r="L1005">
        <v>20625711664.647202</v>
      </c>
      <c r="M1005">
        <v>995.07471485144447</v>
      </c>
      <c r="N1005">
        <v>26</v>
      </c>
      <c r="O1005">
        <v>1.0076671800000001</v>
      </c>
      <c r="P1005">
        <v>22.266437530000001</v>
      </c>
      <c r="Q1005">
        <v>8.9444445300000002</v>
      </c>
      <c r="R1005">
        <v>4.9000000000000002E-2</v>
      </c>
      <c r="S1005">
        <v>0.35</v>
      </c>
      <c r="T1005">
        <v>2475</v>
      </c>
      <c r="U1005">
        <v>20973</v>
      </c>
      <c r="V1005">
        <v>5394</v>
      </c>
      <c r="W1005">
        <v>42779176</v>
      </c>
      <c r="X1005">
        <v>11835</v>
      </c>
    </row>
    <row r="1006" spans="1:24" x14ac:dyDescent="0.25">
      <c r="A1006" t="s">
        <v>70</v>
      </c>
      <c r="B1006" t="s">
        <v>71</v>
      </c>
      <c r="C1006" t="s">
        <v>654</v>
      </c>
      <c r="D1006">
        <v>2013</v>
      </c>
      <c r="E1006" t="s">
        <v>32</v>
      </c>
      <c r="F1006">
        <v>0</v>
      </c>
      <c r="G1006">
        <v>13216766.5</v>
      </c>
      <c r="H1006">
        <v>11842642.76</v>
      </c>
      <c r="I1006">
        <v>1218927.8799999999</v>
      </c>
      <c r="J1006">
        <v>10623714.880000001</v>
      </c>
      <c r="K1006">
        <v>51.050800000000002</v>
      </c>
      <c r="L1006">
        <v>17865316886.331501</v>
      </c>
      <c r="M1006">
        <v>1351.7161619168728</v>
      </c>
      <c r="N1006">
        <v>24</v>
      </c>
      <c r="O1006">
        <v>0.88215303</v>
      </c>
      <c r="P1006">
        <v>28.24672318</v>
      </c>
      <c r="Q1006">
        <v>10.90157904</v>
      </c>
      <c r="R1006">
        <v>4.9000000000000002E-2</v>
      </c>
      <c r="S1006">
        <v>0.35</v>
      </c>
      <c r="T1006">
        <v>2475</v>
      </c>
      <c r="U1006">
        <v>0</v>
      </c>
      <c r="V1006" t="s">
        <v>653</v>
      </c>
      <c r="W1006" t="s">
        <v>653</v>
      </c>
      <c r="X1006" t="s">
        <v>653</v>
      </c>
    </row>
    <row r="1007" spans="1:24" x14ac:dyDescent="0.25">
      <c r="A1007" t="s">
        <v>70</v>
      </c>
      <c r="B1007" t="s">
        <v>71</v>
      </c>
      <c r="C1007" t="s">
        <v>654</v>
      </c>
      <c r="D1007">
        <v>2018</v>
      </c>
      <c r="E1007" t="s">
        <v>32</v>
      </c>
      <c r="F1007">
        <v>814</v>
      </c>
      <c r="G1007">
        <v>15604210</v>
      </c>
      <c r="H1007">
        <v>12903971.34</v>
      </c>
      <c r="I1007">
        <v>1429847.7520000001</v>
      </c>
      <c r="J1007">
        <v>11474123.59</v>
      </c>
      <c r="K1007">
        <v>52.4467</v>
      </c>
      <c r="L1007">
        <v>15327000248.8701</v>
      </c>
      <c r="M1007">
        <v>982.23493844738698</v>
      </c>
      <c r="N1007">
        <v>27</v>
      </c>
      <c r="O1007">
        <v>0.46814003999999998</v>
      </c>
      <c r="P1007">
        <v>14.23211384</v>
      </c>
      <c r="Q1007">
        <v>4.4410415099999998</v>
      </c>
      <c r="R1007">
        <v>4.9000000000000002E-2</v>
      </c>
      <c r="S1007">
        <v>0.35</v>
      </c>
      <c r="T1007">
        <v>2475</v>
      </c>
      <c r="U1007">
        <v>0</v>
      </c>
      <c r="V1007" t="s">
        <v>653</v>
      </c>
      <c r="W1007" t="s">
        <v>653</v>
      </c>
      <c r="X1007" t="s">
        <v>653</v>
      </c>
    </row>
    <row r="1008" spans="1:24" x14ac:dyDescent="0.25">
      <c r="A1008" t="s">
        <v>70</v>
      </c>
      <c r="B1008" t="s">
        <v>71</v>
      </c>
      <c r="C1008" t="s">
        <v>654</v>
      </c>
      <c r="D1008">
        <v>2022</v>
      </c>
      <c r="E1008" t="s">
        <v>32</v>
      </c>
      <c r="F1008">
        <v>1028</v>
      </c>
      <c r="G1008">
        <v>17723314.500000004</v>
      </c>
      <c r="H1008">
        <v>14378910.26</v>
      </c>
      <c r="I1008">
        <v>1758897.0930000001</v>
      </c>
      <c r="J1008">
        <v>12620013.17</v>
      </c>
      <c r="K1008">
        <v>54.527500000000003</v>
      </c>
      <c r="L1008">
        <v>17828508289.6049</v>
      </c>
      <c r="M1008">
        <v>1005.9353339131287</v>
      </c>
      <c r="N1008">
        <v>24</v>
      </c>
      <c r="O1008">
        <v>1.0076671800000001</v>
      </c>
      <c r="P1008">
        <v>22.266437530000001</v>
      </c>
      <c r="Q1008">
        <v>8.9444445300000002</v>
      </c>
      <c r="R1008">
        <v>4.9000000000000002E-2</v>
      </c>
      <c r="S1008">
        <v>0.35</v>
      </c>
      <c r="T1008">
        <v>2475</v>
      </c>
      <c r="U1008">
        <v>18309</v>
      </c>
      <c r="V1008">
        <v>5814</v>
      </c>
      <c r="W1008">
        <v>66378873</v>
      </c>
      <c r="X1008">
        <v>11835</v>
      </c>
    </row>
    <row r="1009" spans="1:24" x14ac:dyDescent="0.25">
      <c r="A1009" t="s">
        <v>70</v>
      </c>
      <c r="B1009" t="s">
        <v>71</v>
      </c>
      <c r="C1009" t="s">
        <v>654</v>
      </c>
      <c r="D1009">
        <v>2024</v>
      </c>
      <c r="E1009" t="s">
        <v>32</v>
      </c>
      <c r="F1009">
        <v>1028</v>
      </c>
      <c r="G1009">
        <v>20727802</v>
      </c>
      <c r="H1009">
        <v>14772593.65</v>
      </c>
      <c r="I1009">
        <v>14772593.65</v>
      </c>
      <c r="J1009">
        <v>14772593.65</v>
      </c>
      <c r="K1009">
        <v>55.069200000000002</v>
      </c>
      <c r="L1009">
        <v>20625711664.647202</v>
      </c>
      <c r="M1009">
        <v>995.07471485144447</v>
      </c>
      <c r="N1009">
        <v>26</v>
      </c>
      <c r="O1009">
        <v>1.0076671800000001</v>
      </c>
      <c r="P1009">
        <v>22.266437530000001</v>
      </c>
      <c r="Q1009">
        <v>8.9444445300000002</v>
      </c>
      <c r="R1009">
        <v>4.9000000000000002E-2</v>
      </c>
      <c r="S1009">
        <v>0.35</v>
      </c>
      <c r="T1009">
        <v>2475</v>
      </c>
      <c r="U1009">
        <v>20973</v>
      </c>
      <c r="V1009">
        <v>5394</v>
      </c>
      <c r="W1009">
        <v>42779176</v>
      </c>
      <c r="X1009">
        <v>11835</v>
      </c>
    </row>
    <row r="1010" spans="1:24" x14ac:dyDescent="0.25">
      <c r="A1010" t="s">
        <v>70</v>
      </c>
      <c r="B1010" t="s">
        <v>71</v>
      </c>
      <c r="C1010" t="s">
        <v>654</v>
      </c>
      <c r="D1010">
        <v>2013</v>
      </c>
      <c r="E1010" t="s">
        <v>33</v>
      </c>
      <c r="F1010">
        <v>0</v>
      </c>
      <c r="G1010">
        <v>13216766.5</v>
      </c>
      <c r="H1010">
        <v>11842642.76</v>
      </c>
      <c r="I1010">
        <v>1218927.8799999999</v>
      </c>
      <c r="J1010">
        <v>10623714.880000001</v>
      </c>
      <c r="K1010">
        <v>51.050800000000002</v>
      </c>
      <c r="L1010">
        <v>17865316886.331501</v>
      </c>
      <c r="M1010">
        <v>1351.7161619168728</v>
      </c>
      <c r="N1010">
        <v>24</v>
      </c>
      <c r="O1010">
        <v>0.88215303</v>
      </c>
      <c r="P1010">
        <v>28.24672318</v>
      </c>
      <c r="Q1010">
        <v>10.90157904</v>
      </c>
      <c r="R1010">
        <v>4.9000000000000002E-2</v>
      </c>
      <c r="S1010">
        <v>0.35</v>
      </c>
      <c r="T1010">
        <v>2475</v>
      </c>
      <c r="U1010">
        <v>0</v>
      </c>
      <c r="V1010" t="s">
        <v>653</v>
      </c>
      <c r="W1010" t="s">
        <v>653</v>
      </c>
      <c r="X1010" t="s">
        <v>653</v>
      </c>
    </row>
    <row r="1011" spans="1:24" x14ac:dyDescent="0.25">
      <c r="A1011" t="s">
        <v>70</v>
      </c>
      <c r="B1011" t="s">
        <v>71</v>
      </c>
      <c r="C1011" t="s">
        <v>654</v>
      </c>
      <c r="D1011">
        <v>2018</v>
      </c>
      <c r="E1011" t="s">
        <v>33</v>
      </c>
      <c r="F1011">
        <v>749</v>
      </c>
      <c r="G1011">
        <v>15604210</v>
      </c>
      <c r="H1011">
        <v>12903971.34</v>
      </c>
      <c r="I1011">
        <v>1429847.7520000001</v>
      </c>
      <c r="J1011">
        <v>11474123.59</v>
      </c>
      <c r="K1011">
        <v>52.4467</v>
      </c>
      <c r="L1011">
        <v>15327000248.8701</v>
      </c>
      <c r="M1011">
        <v>982.23493844738698</v>
      </c>
      <c r="N1011">
        <v>27</v>
      </c>
      <c r="O1011">
        <v>0.46814003999999998</v>
      </c>
      <c r="P1011">
        <v>14.23211384</v>
      </c>
      <c r="Q1011">
        <v>4.4410415099999998</v>
      </c>
      <c r="R1011">
        <v>4.9000000000000002E-2</v>
      </c>
      <c r="S1011">
        <v>0.35</v>
      </c>
      <c r="T1011">
        <v>2475</v>
      </c>
      <c r="U1011">
        <v>0</v>
      </c>
      <c r="V1011" t="s">
        <v>653</v>
      </c>
      <c r="W1011" t="s">
        <v>653</v>
      </c>
      <c r="X1011" t="s">
        <v>653</v>
      </c>
    </row>
    <row r="1012" spans="1:24" x14ac:dyDescent="0.25">
      <c r="A1012" t="s">
        <v>70</v>
      </c>
      <c r="B1012" t="s">
        <v>71</v>
      </c>
      <c r="C1012" t="s">
        <v>654</v>
      </c>
      <c r="D1012">
        <v>2022</v>
      </c>
      <c r="E1012" t="s">
        <v>33</v>
      </c>
      <c r="F1012">
        <v>1028</v>
      </c>
      <c r="G1012">
        <v>17723314.500000004</v>
      </c>
      <c r="H1012">
        <v>14378910.26</v>
      </c>
      <c r="I1012">
        <v>1758897.0930000001</v>
      </c>
      <c r="J1012">
        <v>12620013.17</v>
      </c>
      <c r="K1012">
        <v>54.527500000000003</v>
      </c>
      <c r="L1012">
        <v>17828508289.6049</v>
      </c>
      <c r="M1012">
        <v>1005.9353339131287</v>
      </c>
      <c r="N1012">
        <v>24</v>
      </c>
      <c r="O1012">
        <v>1.0076671800000001</v>
      </c>
      <c r="P1012">
        <v>22.266437530000001</v>
      </c>
      <c r="Q1012">
        <v>8.9444445300000002</v>
      </c>
      <c r="R1012">
        <v>4.9000000000000002E-2</v>
      </c>
      <c r="S1012">
        <v>0.35</v>
      </c>
      <c r="T1012">
        <v>2475</v>
      </c>
      <c r="U1012">
        <v>18309</v>
      </c>
      <c r="V1012">
        <v>5814</v>
      </c>
      <c r="W1012">
        <v>66378873</v>
      </c>
      <c r="X1012">
        <v>11835</v>
      </c>
    </row>
    <row r="1013" spans="1:24" x14ac:dyDescent="0.25">
      <c r="A1013" t="s">
        <v>70</v>
      </c>
      <c r="B1013" t="s">
        <v>71</v>
      </c>
      <c r="C1013" t="s">
        <v>654</v>
      </c>
      <c r="D1013">
        <v>2024</v>
      </c>
      <c r="E1013" t="s">
        <v>33</v>
      </c>
      <c r="F1013">
        <v>1142</v>
      </c>
      <c r="G1013">
        <v>20727802</v>
      </c>
      <c r="H1013">
        <v>14772593.65</v>
      </c>
      <c r="I1013">
        <v>14772593.65</v>
      </c>
      <c r="J1013">
        <v>14772593.65</v>
      </c>
      <c r="K1013">
        <v>55.069200000000002</v>
      </c>
      <c r="L1013">
        <v>20625711664.647202</v>
      </c>
      <c r="M1013">
        <v>995.07471485144447</v>
      </c>
      <c r="N1013">
        <v>26</v>
      </c>
      <c r="O1013">
        <v>1.0076671800000001</v>
      </c>
      <c r="P1013">
        <v>22.266437530000001</v>
      </c>
      <c r="Q1013">
        <v>8.9444445300000002</v>
      </c>
      <c r="R1013">
        <v>4.9000000000000002E-2</v>
      </c>
      <c r="S1013">
        <v>0.35</v>
      </c>
      <c r="T1013">
        <v>2475</v>
      </c>
      <c r="U1013">
        <v>20973</v>
      </c>
      <c r="V1013">
        <v>5394</v>
      </c>
      <c r="W1013">
        <v>42779176</v>
      </c>
      <c r="X1013">
        <v>11835</v>
      </c>
    </row>
    <row r="1014" spans="1:24" x14ac:dyDescent="0.25">
      <c r="A1014" t="s">
        <v>70</v>
      </c>
      <c r="B1014" t="s">
        <v>71</v>
      </c>
      <c r="C1014" t="s">
        <v>654</v>
      </c>
      <c r="D1014">
        <v>2013</v>
      </c>
      <c r="E1014" t="s">
        <v>34</v>
      </c>
      <c r="F1014">
        <v>0</v>
      </c>
      <c r="G1014">
        <v>13216766.5</v>
      </c>
      <c r="H1014">
        <v>11842642.76</v>
      </c>
      <c r="I1014">
        <v>1218927.8799999999</v>
      </c>
      <c r="J1014">
        <v>10623714.880000001</v>
      </c>
      <c r="K1014">
        <v>51.050800000000002</v>
      </c>
      <c r="L1014">
        <v>17865316886.331501</v>
      </c>
      <c r="M1014">
        <v>1351.7161619168728</v>
      </c>
      <c r="N1014">
        <v>24</v>
      </c>
      <c r="O1014">
        <v>0.88215303</v>
      </c>
      <c r="P1014">
        <v>28.24672318</v>
      </c>
      <c r="Q1014">
        <v>10.90157904</v>
      </c>
      <c r="R1014">
        <v>4.9000000000000002E-2</v>
      </c>
      <c r="S1014">
        <v>0.35</v>
      </c>
      <c r="T1014">
        <v>2475</v>
      </c>
      <c r="U1014">
        <v>0</v>
      </c>
      <c r="V1014" t="s">
        <v>653</v>
      </c>
      <c r="W1014" t="s">
        <v>653</v>
      </c>
      <c r="X1014" t="s">
        <v>653</v>
      </c>
    </row>
    <row r="1015" spans="1:24" x14ac:dyDescent="0.25">
      <c r="A1015" t="s">
        <v>70</v>
      </c>
      <c r="B1015" t="s">
        <v>71</v>
      </c>
      <c r="C1015" t="s">
        <v>654</v>
      </c>
      <c r="D1015">
        <v>2018</v>
      </c>
      <c r="E1015" t="s">
        <v>34</v>
      </c>
      <c r="F1015">
        <v>42</v>
      </c>
      <c r="G1015">
        <v>15604210</v>
      </c>
      <c r="H1015">
        <v>12903971.34</v>
      </c>
      <c r="I1015">
        <v>1429847.7520000001</v>
      </c>
      <c r="J1015">
        <v>11474123.59</v>
      </c>
      <c r="K1015">
        <v>52.4467</v>
      </c>
      <c r="L1015">
        <v>15327000248.8701</v>
      </c>
      <c r="M1015">
        <v>982.23493844738698</v>
      </c>
      <c r="N1015">
        <v>27</v>
      </c>
      <c r="O1015">
        <v>0.46814003999999998</v>
      </c>
      <c r="P1015">
        <v>14.23211384</v>
      </c>
      <c r="Q1015">
        <v>4.4410415099999998</v>
      </c>
      <c r="R1015">
        <v>4.9000000000000002E-2</v>
      </c>
      <c r="S1015">
        <v>0.35</v>
      </c>
      <c r="T1015">
        <v>2475</v>
      </c>
      <c r="U1015">
        <v>0</v>
      </c>
      <c r="V1015" t="s">
        <v>653</v>
      </c>
      <c r="W1015" t="s">
        <v>653</v>
      </c>
      <c r="X1015" t="s">
        <v>653</v>
      </c>
    </row>
    <row r="1016" spans="1:24" x14ac:dyDescent="0.25">
      <c r="A1016" t="s">
        <v>70</v>
      </c>
      <c r="B1016" t="s">
        <v>71</v>
      </c>
      <c r="C1016" t="s">
        <v>654</v>
      </c>
      <c r="D1016">
        <v>2022</v>
      </c>
      <c r="E1016" t="s">
        <v>34</v>
      </c>
      <c r="F1016">
        <v>104</v>
      </c>
      <c r="G1016">
        <v>17723314.500000004</v>
      </c>
      <c r="H1016">
        <v>14378910.26</v>
      </c>
      <c r="I1016">
        <v>1758897.0930000001</v>
      </c>
      <c r="J1016">
        <v>12620013.17</v>
      </c>
      <c r="K1016">
        <v>54.527500000000003</v>
      </c>
      <c r="L1016">
        <v>17828508289.6049</v>
      </c>
      <c r="M1016">
        <v>1005.9353339131287</v>
      </c>
      <c r="N1016">
        <v>24</v>
      </c>
      <c r="O1016">
        <v>1.0076671800000001</v>
      </c>
      <c r="P1016">
        <v>22.266437530000001</v>
      </c>
      <c r="Q1016">
        <v>8.9444445300000002</v>
      </c>
      <c r="R1016">
        <v>4.9000000000000002E-2</v>
      </c>
      <c r="S1016">
        <v>0.35</v>
      </c>
      <c r="T1016">
        <v>2475</v>
      </c>
      <c r="U1016">
        <v>18309</v>
      </c>
      <c r="V1016">
        <v>5814</v>
      </c>
      <c r="W1016">
        <v>66378873</v>
      </c>
      <c r="X1016">
        <v>11835</v>
      </c>
    </row>
    <row r="1017" spans="1:24" x14ac:dyDescent="0.25">
      <c r="A1017" t="s">
        <v>70</v>
      </c>
      <c r="B1017" t="s">
        <v>71</v>
      </c>
      <c r="C1017" t="s">
        <v>654</v>
      </c>
      <c r="D1017">
        <v>2024</v>
      </c>
      <c r="E1017" t="s">
        <v>34</v>
      </c>
      <c r="F1017">
        <v>104</v>
      </c>
      <c r="G1017">
        <v>20727802</v>
      </c>
      <c r="H1017">
        <v>14772593.65</v>
      </c>
      <c r="I1017">
        <v>14772593.65</v>
      </c>
      <c r="J1017">
        <v>14772593.65</v>
      </c>
      <c r="K1017">
        <v>55.069200000000002</v>
      </c>
      <c r="L1017">
        <v>20625711664.647202</v>
      </c>
      <c r="M1017">
        <v>995.07471485144447</v>
      </c>
      <c r="N1017">
        <v>26</v>
      </c>
      <c r="O1017">
        <v>1.0076671800000001</v>
      </c>
      <c r="P1017">
        <v>22.266437530000001</v>
      </c>
      <c r="Q1017">
        <v>8.9444445300000002</v>
      </c>
      <c r="R1017">
        <v>4.9000000000000002E-2</v>
      </c>
      <c r="S1017">
        <v>0.35</v>
      </c>
      <c r="T1017">
        <v>2475</v>
      </c>
      <c r="U1017">
        <v>20973</v>
      </c>
      <c r="V1017">
        <v>5394</v>
      </c>
      <c r="W1017">
        <v>42779176</v>
      </c>
      <c r="X1017">
        <v>11835</v>
      </c>
    </row>
    <row r="1018" spans="1:24" x14ac:dyDescent="0.25">
      <c r="A1018" t="s">
        <v>70</v>
      </c>
      <c r="B1018" t="s">
        <v>71</v>
      </c>
      <c r="C1018" t="s">
        <v>654</v>
      </c>
      <c r="D1018">
        <v>2013</v>
      </c>
      <c r="E1018" t="s">
        <v>35</v>
      </c>
      <c r="F1018">
        <v>573</v>
      </c>
      <c r="G1018">
        <v>13216766.5</v>
      </c>
      <c r="H1018">
        <v>11842642.76</v>
      </c>
      <c r="I1018">
        <v>1218927.8799999999</v>
      </c>
      <c r="J1018">
        <v>10623714.880000001</v>
      </c>
      <c r="K1018">
        <v>51.050800000000002</v>
      </c>
      <c r="L1018">
        <v>17865316886.331501</v>
      </c>
      <c r="M1018">
        <v>1351.7161619168728</v>
      </c>
      <c r="N1018">
        <v>24</v>
      </c>
      <c r="O1018">
        <v>0.88215303</v>
      </c>
      <c r="P1018">
        <v>28.24672318</v>
      </c>
      <c r="Q1018">
        <v>10.90157904</v>
      </c>
      <c r="R1018">
        <v>4.9000000000000002E-2</v>
      </c>
      <c r="S1018">
        <v>0.35</v>
      </c>
      <c r="T1018">
        <v>2475</v>
      </c>
      <c r="U1018">
        <v>0</v>
      </c>
      <c r="V1018" t="s">
        <v>653</v>
      </c>
      <c r="W1018" t="s">
        <v>653</v>
      </c>
      <c r="X1018" t="s">
        <v>653</v>
      </c>
    </row>
    <row r="1019" spans="1:24" x14ac:dyDescent="0.25">
      <c r="A1019" t="s">
        <v>70</v>
      </c>
      <c r="B1019" t="s">
        <v>71</v>
      </c>
      <c r="C1019" t="s">
        <v>654</v>
      </c>
      <c r="D1019">
        <v>2018</v>
      </c>
      <c r="E1019" t="s">
        <v>35</v>
      </c>
      <c r="F1019">
        <v>803</v>
      </c>
      <c r="G1019">
        <v>15604210</v>
      </c>
      <c r="H1019">
        <v>12903971.34</v>
      </c>
      <c r="I1019">
        <v>1429847.7520000001</v>
      </c>
      <c r="J1019">
        <v>11474123.59</v>
      </c>
      <c r="K1019">
        <v>52.4467</v>
      </c>
      <c r="L1019">
        <v>15327000248.8701</v>
      </c>
      <c r="M1019">
        <v>982.23493844738698</v>
      </c>
      <c r="N1019">
        <v>27</v>
      </c>
      <c r="O1019">
        <v>0.46814003999999998</v>
      </c>
      <c r="P1019">
        <v>14.23211384</v>
      </c>
      <c r="Q1019">
        <v>4.4410415099999998</v>
      </c>
      <c r="R1019">
        <v>4.9000000000000002E-2</v>
      </c>
      <c r="S1019">
        <v>0.35</v>
      </c>
      <c r="T1019">
        <v>2475</v>
      </c>
      <c r="U1019">
        <v>0</v>
      </c>
      <c r="V1019" t="s">
        <v>653</v>
      </c>
      <c r="W1019" t="s">
        <v>653</v>
      </c>
      <c r="X1019" t="s">
        <v>653</v>
      </c>
    </row>
    <row r="1020" spans="1:24" x14ac:dyDescent="0.25">
      <c r="A1020" t="s">
        <v>70</v>
      </c>
      <c r="B1020" t="s">
        <v>71</v>
      </c>
      <c r="C1020" t="s">
        <v>654</v>
      </c>
      <c r="D1020">
        <v>2022</v>
      </c>
      <c r="E1020" t="s">
        <v>35</v>
      </c>
      <c r="F1020">
        <v>1507</v>
      </c>
      <c r="G1020">
        <v>17723314.500000004</v>
      </c>
      <c r="H1020">
        <v>14378910.26</v>
      </c>
      <c r="I1020">
        <v>1758897.0930000001</v>
      </c>
      <c r="J1020">
        <v>12620013.17</v>
      </c>
      <c r="K1020">
        <v>54.527500000000003</v>
      </c>
      <c r="L1020">
        <v>17828508289.6049</v>
      </c>
      <c r="M1020">
        <v>1005.9353339131287</v>
      </c>
      <c r="N1020">
        <v>24</v>
      </c>
      <c r="O1020">
        <v>1.0076671800000001</v>
      </c>
      <c r="P1020">
        <v>22.266437530000001</v>
      </c>
      <c r="Q1020">
        <v>8.9444445300000002</v>
      </c>
      <c r="R1020">
        <v>4.9000000000000002E-2</v>
      </c>
      <c r="S1020">
        <v>0.35</v>
      </c>
      <c r="T1020">
        <v>2475</v>
      </c>
      <c r="U1020">
        <v>18309</v>
      </c>
      <c r="V1020">
        <v>5814</v>
      </c>
      <c r="W1020">
        <v>66378873</v>
      </c>
      <c r="X1020">
        <v>11835</v>
      </c>
    </row>
    <row r="1021" spans="1:24" x14ac:dyDescent="0.25">
      <c r="A1021" t="s">
        <v>70</v>
      </c>
      <c r="B1021" t="s">
        <v>71</v>
      </c>
      <c r="C1021" t="s">
        <v>654</v>
      </c>
      <c r="D1021">
        <v>2024</v>
      </c>
      <c r="E1021" t="s">
        <v>35</v>
      </c>
      <c r="F1021">
        <v>2282</v>
      </c>
      <c r="G1021">
        <v>20727802</v>
      </c>
      <c r="H1021">
        <v>14772593.65</v>
      </c>
      <c r="I1021">
        <v>14772593.65</v>
      </c>
      <c r="J1021">
        <v>14772593.65</v>
      </c>
      <c r="K1021">
        <v>55.069200000000002</v>
      </c>
      <c r="L1021">
        <v>20625711664.647202</v>
      </c>
      <c r="M1021">
        <v>995.07471485144447</v>
      </c>
      <c r="N1021">
        <v>26</v>
      </c>
      <c r="O1021">
        <v>1.0076671800000001</v>
      </c>
      <c r="P1021">
        <v>22.266437530000001</v>
      </c>
      <c r="Q1021">
        <v>8.9444445300000002</v>
      </c>
      <c r="R1021">
        <v>4.9000000000000002E-2</v>
      </c>
      <c r="S1021">
        <v>0.35</v>
      </c>
      <c r="T1021">
        <v>2475</v>
      </c>
      <c r="U1021">
        <v>20973</v>
      </c>
      <c r="V1021">
        <v>5394</v>
      </c>
      <c r="W1021">
        <v>42779176</v>
      </c>
      <c r="X1021">
        <v>11835</v>
      </c>
    </row>
    <row r="1022" spans="1:24" x14ac:dyDescent="0.25">
      <c r="A1022" t="s">
        <v>70</v>
      </c>
      <c r="B1022" t="s">
        <v>71</v>
      </c>
      <c r="C1022" t="s">
        <v>654</v>
      </c>
      <c r="D1022">
        <v>2013</v>
      </c>
      <c r="E1022" t="s">
        <v>36</v>
      </c>
      <c r="F1022">
        <v>0</v>
      </c>
      <c r="G1022">
        <v>13216766.5</v>
      </c>
      <c r="H1022">
        <v>11842642.76</v>
      </c>
      <c r="I1022">
        <v>1218927.8799999999</v>
      </c>
      <c r="J1022">
        <v>10623714.880000001</v>
      </c>
      <c r="K1022">
        <v>51.050800000000002</v>
      </c>
      <c r="L1022">
        <v>17865316886.331501</v>
      </c>
      <c r="M1022">
        <v>1351.7161619168728</v>
      </c>
      <c r="N1022">
        <v>24</v>
      </c>
      <c r="O1022">
        <v>0.88215303</v>
      </c>
      <c r="P1022">
        <v>28.24672318</v>
      </c>
      <c r="Q1022">
        <v>10.90157904</v>
      </c>
      <c r="R1022">
        <v>4.9000000000000002E-2</v>
      </c>
      <c r="S1022">
        <v>0.35</v>
      </c>
      <c r="T1022">
        <v>2475</v>
      </c>
      <c r="U1022">
        <v>0</v>
      </c>
      <c r="V1022" t="s">
        <v>653</v>
      </c>
      <c r="W1022" t="s">
        <v>653</v>
      </c>
      <c r="X1022" t="s">
        <v>653</v>
      </c>
    </row>
    <row r="1023" spans="1:24" x14ac:dyDescent="0.25">
      <c r="A1023" t="s">
        <v>70</v>
      </c>
      <c r="B1023" t="s">
        <v>71</v>
      </c>
      <c r="C1023" t="s">
        <v>654</v>
      </c>
      <c r="D1023">
        <v>2018</v>
      </c>
      <c r="E1023" t="s">
        <v>36</v>
      </c>
      <c r="F1023">
        <v>25</v>
      </c>
      <c r="G1023">
        <v>15604210</v>
      </c>
      <c r="H1023">
        <v>12903971.34</v>
      </c>
      <c r="I1023">
        <v>1429847.7520000001</v>
      </c>
      <c r="J1023">
        <v>11474123.59</v>
      </c>
      <c r="K1023">
        <v>52.4467</v>
      </c>
      <c r="L1023">
        <v>15327000248.8701</v>
      </c>
      <c r="M1023">
        <v>982.23493844738698</v>
      </c>
      <c r="N1023">
        <v>27</v>
      </c>
      <c r="O1023">
        <v>0.46814003999999998</v>
      </c>
      <c r="P1023">
        <v>14.23211384</v>
      </c>
      <c r="Q1023">
        <v>4.4410415099999998</v>
      </c>
      <c r="R1023">
        <v>4.9000000000000002E-2</v>
      </c>
      <c r="S1023">
        <v>0.35</v>
      </c>
      <c r="T1023">
        <v>2475</v>
      </c>
      <c r="U1023">
        <v>0</v>
      </c>
      <c r="V1023" t="s">
        <v>653</v>
      </c>
      <c r="W1023" t="s">
        <v>653</v>
      </c>
      <c r="X1023" t="s">
        <v>653</v>
      </c>
    </row>
    <row r="1024" spans="1:24" x14ac:dyDescent="0.25">
      <c r="A1024" t="s">
        <v>70</v>
      </c>
      <c r="B1024" t="s">
        <v>71</v>
      </c>
      <c r="C1024" t="s">
        <v>654</v>
      </c>
      <c r="D1024">
        <v>2022</v>
      </c>
      <c r="E1024" t="s">
        <v>36</v>
      </c>
      <c r="F1024">
        <v>48</v>
      </c>
      <c r="G1024">
        <v>17723314.500000004</v>
      </c>
      <c r="H1024">
        <v>14378910.26</v>
      </c>
      <c r="I1024">
        <v>1758897.0930000001</v>
      </c>
      <c r="J1024">
        <v>12620013.17</v>
      </c>
      <c r="K1024">
        <v>54.527500000000003</v>
      </c>
      <c r="L1024">
        <v>17828508289.6049</v>
      </c>
      <c r="M1024">
        <v>1005.9353339131287</v>
      </c>
      <c r="N1024">
        <v>24</v>
      </c>
      <c r="O1024">
        <v>1.0076671800000001</v>
      </c>
      <c r="P1024">
        <v>22.266437530000001</v>
      </c>
      <c r="Q1024">
        <v>8.9444445300000002</v>
      </c>
      <c r="R1024">
        <v>4.9000000000000002E-2</v>
      </c>
      <c r="S1024">
        <v>0.35</v>
      </c>
      <c r="T1024">
        <v>2475</v>
      </c>
      <c r="U1024">
        <v>18309</v>
      </c>
      <c r="V1024">
        <v>5814</v>
      </c>
      <c r="W1024">
        <v>66378873</v>
      </c>
      <c r="X1024">
        <v>11835</v>
      </c>
    </row>
    <row r="1025" spans="1:24" x14ac:dyDescent="0.25">
      <c r="A1025" t="s">
        <v>70</v>
      </c>
      <c r="B1025" t="s">
        <v>71</v>
      </c>
      <c r="C1025" t="s">
        <v>654</v>
      </c>
      <c r="D1025">
        <v>2024</v>
      </c>
      <c r="E1025" t="s">
        <v>36</v>
      </c>
      <c r="F1025">
        <v>83</v>
      </c>
      <c r="G1025">
        <v>20727802</v>
      </c>
      <c r="H1025">
        <v>14772593.65</v>
      </c>
      <c r="I1025">
        <v>14772593.65</v>
      </c>
      <c r="J1025">
        <v>14772593.65</v>
      </c>
      <c r="K1025">
        <v>55.069200000000002</v>
      </c>
      <c r="L1025">
        <v>20625711664.647202</v>
      </c>
      <c r="M1025">
        <v>995.07471485144447</v>
      </c>
      <c r="N1025">
        <v>26</v>
      </c>
      <c r="O1025">
        <v>1.0076671800000001</v>
      </c>
      <c r="P1025">
        <v>22.266437530000001</v>
      </c>
      <c r="Q1025">
        <v>8.9444445300000002</v>
      </c>
      <c r="R1025">
        <v>4.9000000000000002E-2</v>
      </c>
      <c r="S1025">
        <v>0.35</v>
      </c>
      <c r="T1025">
        <v>2475</v>
      </c>
      <c r="U1025">
        <v>20973</v>
      </c>
      <c r="V1025">
        <v>5394</v>
      </c>
      <c r="W1025">
        <v>42779176</v>
      </c>
      <c r="X1025">
        <v>11835</v>
      </c>
    </row>
    <row r="1026" spans="1:24" x14ac:dyDescent="0.25">
      <c r="A1026" t="s">
        <v>70</v>
      </c>
      <c r="B1026" t="s">
        <v>71</v>
      </c>
      <c r="C1026" t="s">
        <v>654</v>
      </c>
      <c r="D1026">
        <v>2013</v>
      </c>
      <c r="E1026" t="s">
        <v>37</v>
      </c>
      <c r="F1026">
        <v>0</v>
      </c>
      <c r="G1026">
        <v>13216766.5</v>
      </c>
      <c r="H1026">
        <v>11842642.76</v>
      </c>
      <c r="I1026">
        <v>1218927.8799999999</v>
      </c>
      <c r="J1026">
        <v>10623714.880000001</v>
      </c>
      <c r="K1026">
        <v>51.050800000000002</v>
      </c>
      <c r="L1026">
        <v>17865316886.331501</v>
      </c>
      <c r="M1026">
        <v>1351.7161619168728</v>
      </c>
      <c r="N1026">
        <v>24</v>
      </c>
      <c r="O1026">
        <v>0.88215303</v>
      </c>
      <c r="P1026">
        <v>28.24672318</v>
      </c>
      <c r="Q1026">
        <v>10.90157904</v>
      </c>
      <c r="R1026">
        <v>4.9000000000000002E-2</v>
      </c>
      <c r="S1026">
        <v>0.35</v>
      </c>
      <c r="T1026">
        <v>2475</v>
      </c>
      <c r="U1026">
        <v>0</v>
      </c>
      <c r="V1026" t="s">
        <v>653</v>
      </c>
      <c r="W1026" t="s">
        <v>653</v>
      </c>
      <c r="X1026" t="s">
        <v>653</v>
      </c>
    </row>
    <row r="1027" spans="1:24" x14ac:dyDescent="0.25">
      <c r="A1027" t="s">
        <v>70</v>
      </c>
      <c r="B1027" t="s">
        <v>71</v>
      </c>
      <c r="C1027" t="s">
        <v>654</v>
      </c>
      <c r="D1027">
        <v>2018</v>
      </c>
      <c r="E1027" t="s">
        <v>37</v>
      </c>
      <c r="F1027">
        <v>6</v>
      </c>
      <c r="G1027">
        <v>15604210</v>
      </c>
      <c r="H1027">
        <v>12903971.34</v>
      </c>
      <c r="I1027">
        <v>1429847.7520000001</v>
      </c>
      <c r="J1027">
        <v>11474123.59</v>
      </c>
      <c r="K1027">
        <v>52.4467</v>
      </c>
      <c r="L1027">
        <v>15327000248.8701</v>
      </c>
      <c r="M1027">
        <v>982.23493844738698</v>
      </c>
      <c r="N1027">
        <v>27</v>
      </c>
      <c r="O1027">
        <v>0.46814003999999998</v>
      </c>
      <c r="P1027">
        <v>14.23211384</v>
      </c>
      <c r="Q1027">
        <v>4.4410415099999998</v>
      </c>
      <c r="R1027">
        <v>4.9000000000000002E-2</v>
      </c>
      <c r="S1027">
        <v>0.35</v>
      </c>
      <c r="T1027">
        <v>2475</v>
      </c>
      <c r="U1027">
        <v>0</v>
      </c>
      <c r="V1027" t="s">
        <v>653</v>
      </c>
      <c r="W1027" t="s">
        <v>653</v>
      </c>
      <c r="X1027" t="s">
        <v>653</v>
      </c>
    </row>
    <row r="1028" spans="1:24" x14ac:dyDescent="0.25">
      <c r="A1028" t="s">
        <v>70</v>
      </c>
      <c r="B1028" t="s">
        <v>71</v>
      </c>
      <c r="C1028" t="s">
        <v>654</v>
      </c>
      <c r="D1028">
        <v>2022</v>
      </c>
      <c r="E1028" t="s">
        <v>37</v>
      </c>
      <c r="F1028">
        <v>6</v>
      </c>
      <c r="G1028">
        <v>17723314.500000004</v>
      </c>
      <c r="H1028">
        <v>14378910.26</v>
      </c>
      <c r="I1028">
        <v>1758897.0930000001</v>
      </c>
      <c r="J1028">
        <v>12620013.17</v>
      </c>
      <c r="K1028">
        <v>54.527500000000003</v>
      </c>
      <c r="L1028">
        <v>17828508289.6049</v>
      </c>
      <c r="M1028">
        <v>1005.9353339131287</v>
      </c>
      <c r="N1028">
        <v>24</v>
      </c>
      <c r="O1028">
        <v>1.0076671800000001</v>
      </c>
      <c r="P1028">
        <v>22.266437530000001</v>
      </c>
      <c r="Q1028">
        <v>8.9444445300000002</v>
      </c>
      <c r="R1028">
        <v>4.9000000000000002E-2</v>
      </c>
      <c r="S1028">
        <v>0.35</v>
      </c>
      <c r="T1028">
        <v>2475</v>
      </c>
      <c r="U1028">
        <v>18309</v>
      </c>
      <c r="V1028">
        <v>5814</v>
      </c>
      <c r="W1028">
        <v>66378873</v>
      </c>
      <c r="X1028">
        <v>11835</v>
      </c>
    </row>
    <row r="1029" spans="1:24" x14ac:dyDescent="0.25">
      <c r="A1029" t="s">
        <v>70</v>
      </c>
      <c r="B1029" t="s">
        <v>71</v>
      </c>
      <c r="C1029" t="s">
        <v>654</v>
      </c>
      <c r="D1029">
        <v>2024</v>
      </c>
      <c r="E1029" t="s">
        <v>37</v>
      </c>
      <c r="F1029">
        <v>6</v>
      </c>
      <c r="G1029">
        <v>20727802</v>
      </c>
      <c r="H1029">
        <v>14772593.65</v>
      </c>
      <c r="I1029">
        <v>14772593.65</v>
      </c>
      <c r="J1029">
        <v>14772593.65</v>
      </c>
      <c r="K1029">
        <v>55.069200000000002</v>
      </c>
      <c r="L1029">
        <v>20625711664.647202</v>
      </c>
      <c r="M1029">
        <v>995.07471485144447</v>
      </c>
      <c r="N1029">
        <v>26</v>
      </c>
      <c r="O1029">
        <v>1.0076671800000001</v>
      </c>
      <c r="P1029">
        <v>22.266437530000001</v>
      </c>
      <c r="Q1029">
        <v>8.9444445300000002</v>
      </c>
      <c r="R1029">
        <v>4.9000000000000002E-2</v>
      </c>
      <c r="S1029">
        <v>0.35</v>
      </c>
      <c r="T1029">
        <v>2475</v>
      </c>
      <c r="U1029">
        <v>20973</v>
      </c>
      <c r="V1029">
        <v>5394</v>
      </c>
      <c r="W1029">
        <v>42779176</v>
      </c>
      <c r="X1029">
        <v>11835</v>
      </c>
    </row>
    <row r="1030" spans="1:24" x14ac:dyDescent="0.25">
      <c r="A1030" t="s">
        <v>70</v>
      </c>
      <c r="B1030" t="s">
        <v>71</v>
      </c>
      <c r="C1030" t="s">
        <v>654</v>
      </c>
      <c r="D1030">
        <v>2013</v>
      </c>
      <c r="E1030" t="s">
        <v>38</v>
      </c>
      <c r="F1030">
        <v>451</v>
      </c>
      <c r="G1030">
        <v>13216766.5</v>
      </c>
      <c r="H1030">
        <v>11842642.76</v>
      </c>
      <c r="I1030">
        <v>1218927.8799999999</v>
      </c>
      <c r="J1030">
        <v>10623714.880000001</v>
      </c>
      <c r="K1030">
        <v>51.050800000000002</v>
      </c>
      <c r="L1030">
        <v>17865316886.331501</v>
      </c>
      <c r="M1030">
        <v>1351.7161619168728</v>
      </c>
      <c r="N1030">
        <v>24</v>
      </c>
      <c r="O1030">
        <v>0.88215303</v>
      </c>
      <c r="P1030">
        <v>28.24672318</v>
      </c>
      <c r="Q1030">
        <v>10.90157904</v>
      </c>
      <c r="R1030">
        <v>4.9000000000000002E-2</v>
      </c>
      <c r="S1030">
        <v>0.35</v>
      </c>
      <c r="T1030">
        <v>2475</v>
      </c>
      <c r="U1030">
        <v>0</v>
      </c>
      <c r="V1030" t="s">
        <v>653</v>
      </c>
      <c r="W1030" t="s">
        <v>653</v>
      </c>
      <c r="X1030" t="s">
        <v>653</v>
      </c>
    </row>
    <row r="1031" spans="1:24" x14ac:dyDescent="0.25">
      <c r="A1031" t="s">
        <v>70</v>
      </c>
      <c r="B1031" t="s">
        <v>71</v>
      </c>
      <c r="C1031" t="s">
        <v>654</v>
      </c>
      <c r="D1031">
        <v>2018</v>
      </c>
      <c r="E1031" t="s">
        <v>38</v>
      </c>
      <c r="F1031">
        <v>936</v>
      </c>
      <c r="G1031">
        <v>15604210</v>
      </c>
      <c r="H1031">
        <v>12903971.34</v>
      </c>
      <c r="I1031">
        <v>1429847.7520000001</v>
      </c>
      <c r="J1031">
        <v>11474123.59</v>
      </c>
      <c r="K1031">
        <v>52.4467</v>
      </c>
      <c r="L1031">
        <v>15327000248.8701</v>
      </c>
      <c r="M1031">
        <v>982.23493844738698</v>
      </c>
      <c r="N1031">
        <v>27</v>
      </c>
      <c r="O1031">
        <v>0.46814003999999998</v>
      </c>
      <c r="P1031">
        <v>14.23211384</v>
      </c>
      <c r="Q1031">
        <v>4.4410415099999998</v>
      </c>
      <c r="R1031">
        <v>4.9000000000000002E-2</v>
      </c>
      <c r="S1031">
        <v>0.35</v>
      </c>
      <c r="T1031">
        <v>2475</v>
      </c>
      <c r="U1031">
        <v>0</v>
      </c>
      <c r="V1031" t="s">
        <v>653</v>
      </c>
      <c r="W1031" t="s">
        <v>653</v>
      </c>
      <c r="X1031" t="s">
        <v>653</v>
      </c>
    </row>
    <row r="1032" spans="1:24" x14ac:dyDescent="0.25">
      <c r="A1032" t="s">
        <v>70</v>
      </c>
      <c r="B1032" t="s">
        <v>71</v>
      </c>
      <c r="C1032" t="s">
        <v>654</v>
      </c>
      <c r="D1032">
        <v>2022</v>
      </c>
      <c r="E1032" t="s">
        <v>38</v>
      </c>
      <c r="F1032">
        <v>904</v>
      </c>
      <c r="G1032">
        <v>17723314.500000004</v>
      </c>
      <c r="H1032">
        <v>14378910.26</v>
      </c>
      <c r="I1032">
        <v>1758897.0930000001</v>
      </c>
      <c r="J1032">
        <v>12620013.17</v>
      </c>
      <c r="K1032">
        <v>54.527500000000003</v>
      </c>
      <c r="L1032">
        <v>17828508289.6049</v>
      </c>
      <c r="M1032">
        <v>1005.9353339131287</v>
      </c>
      <c r="N1032">
        <v>24</v>
      </c>
      <c r="O1032">
        <v>1.0076671800000001</v>
      </c>
      <c r="P1032">
        <v>22.266437530000001</v>
      </c>
      <c r="Q1032">
        <v>8.9444445300000002</v>
      </c>
      <c r="R1032">
        <v>4.9000000000000002E-2</v>
      </c>
      <c r="S1032">
        <v>0.35</v>
      </c>
      <c r="T1032">
        <v>2475</v>
      </c>
      <c r="U1032">
        <v>18309</v>
      </c>
      <c r="V1032">
        <v>5814</v>
      </c>
      <c r="W1032">
        <v>66378873</v>
      </c>
      <c r="X1032">
        <v>11835</v>
      </c>
    </row>
    <row r="1033" spans="1:24" x14ac:dyDescent="0.25">
      <c r="A1033" t="s">
        <v>70</v>
      </c>
      <c r="B1033" t="s">
        <v>71</v>
      </c>
      <c r="C1033" t="s">
        <v>654</v>
      </c>
      <c r="D1033">
        <v>2024</v>
      </c>
      <c r="E1033" t="s">
        <v>38</v>
      </c>
      <c r="F1033">
        <v>1585</v>
      </c>
      <c r="G1033">
        <v>20727802</v>
      </c>
      <c r="H1033">
        <v>14772593.65</v>
      </c>
      <c r="I1033">
        <v>14772593.65</v>
      </c>
      <c r="J1033">
        <v>14772593.65</v>
      </c>
      <c r="K1033">
        <v>55.069200000000002</v>
      </c>
      <c r="L1033">
        <v>20625711664.647202</v>
      </c>
      <c r="M1033">
        <v>995.07471485144447</v>
      </c>
      <c r="N1033">
        <v>26</v>
      </c>
      <c r="O1033">
        <v>1.0076671800000001</v>
      </c>
      <c r="P1033">
        <v>22.266437530000001</v>
      </c>
      <c r="Q1033">
        <v>8.9444445300000002</v>
      </c>
      <c r="R1033">
        <v>4.9000000000000002E-2</v>
      </c>
      <c r="S1033">
        <v>0.35</v>
      </c>
      <c r="T1033">
        <v>2475</v>
      </c>
      <c r="U1033">
        <v>20973</v>
      </c>
      <c r="V1033">
        <v>5394</v>
      </c>
      <c r="W1033">
        <v>42779176</v>
      </c>
      <c r="X1033">
        <v>11835</v>
      </c>
    </row>
    <row r="1034" spans="1:24" x14ac:dyDescent="0.25">
      <c r="A1034" t="s">
        <v>70</v>
      </c>
      <c r="B1034" t="s">
        <v>71</v>
      </c>
      <c r="C1034" t="s">
        <v>654</v>
      </c>
      <c r="D1034">
        <v>2013</v>
      </c>
      <c r="E1034" t="s">
        <v>39</v>
      </c>
      <c r="F1034">
        <v>3606</v>
      </c>
      <c r="G1034">
        <v>13216766.5</v>
      </c>
      <c r="H1034">
        <v>11842642.76</v>
      </c>
      <c r="I1034">
        <v>1218927.8799999999</v>
      </c>
      <c r="J1034">
        <v>10623714.880000001</v>
      </c>
      <c r="K1034">
        <v>51.050800000000002</v>
      </c>
      <c r="L1034">
        <v>17865316886.331501</v>
      </c>
      <c r="M1034">
        <v>1351.7161619168728</v>
      </c>
      <c r="N1034">
        <v>24</v>
      </c>
      <c r="O1034">
        <v>0.88215303</v>
      </c>
      <c r="P1034">
        <v>28.24672318</v>
      </c>
      <c r="Q1034">
        <v>10.90157904</v>
      </c>
      <c r="R1034">
        <v>4.9000000000000002E-2</v>
      </c>
      <c r="S1034">
        <v>0.35</v>
      </c>
      <c r="T1034">
        <v>2475</v>
      </c>
      <c r="U1034">
        <v>0</v>
      </c>
      <c r="V1034" t="s">
        <v>653</v>
      </c>
      <c r="W1034" t="s">
        <v>653</v>
      </c>
      <c r="X1034" t="s">
        <v>653</v>
      </c>
    </row>
    <row r="1035" spans="1:24" x14ac:dyDescent="0.25">
      <c r="A1035" t="s">
        <v>70</v>
      </c>
      <c r="B1035" t="s">
        <v>71</v>
      </c>
      <c r="C1035" t="s">
        <v>654</v>
      </c>
      <c r="D1035">
        <v>2018</v>
      </c>
      <c r="E1035" t="s">
        <v>39</v>
      </c>
      <c r="F1035">
        <v>4799</v>
      </c>
      <c r="G1035">
        <v>15604210</v>
      </c>
      <c r="H1035">
        <v>12903971.34</v>
      </c>
      <c r="I1035">
        <v>1429847.7520000001</v>
      </c>
      <c r="J1035">
        <v>11474123.59</v>
      </c>
      <c r="K1035">
        <v>52.4467</v>
      </c>
      <c r="L1035">
        <v>15327000248.8701</v>
      </c>
      <c r="M1035">
        <v>982.23493844738698</v>
      </c>
      <c r="N1035">
        <v>27</v>
      </c>
      <c r="O1035">
        <v>0.46814003999999998</v>
      </c>
      <c r="P1035">
        <v>14.23211384</v>
      </c>
      <c r="Q1035">
        <v>4.4410415099999998</v>
      </c>
      <c r="R1035">
        <v>4.9000000000000002E-2</v>
      </c>
      <c r="S1035">
        <v>0.35</v>
      </c>
      <c r="T1035">
        <v>2475</v>
      </c>
      <c r="U1035">
        <v>0</v>
      </c>
      <c r="V1035" t="s">
        <v>653</v>
      </c>
      <c r="W1035" t="s">
        <v>653</v>
      </c>
      <c r="X1035" t="s">
        <v>653</v>
      </c>
    </row>
    <row r="1036" spans="1:24" x14ac:dyDescent="0.25">
      <c r="A1036" t="s">
        <v>70</v>
      </c>
      <c r="B1036" t="s">
        <v>71</v>
      </c>
      <c r="C1036" t="s">
        <v>654</v>
      </c>
      <c r="D1036">
        <v>2022</v>
      </c>
      <c r="E1036" t="s">
        <v>39</v>
      </c>
      <c r="F1036">
        <v>3387</v>
      </c>
      <c r="G1036">
        <v>17723314.500000004</v>
      </c>
      <c r="H1036">
        <v>14378910.26</v>
      </c>
      <c r="I1036">
        <v>1758897.0930000001</v>
      </c>
      <c r="J1036">
        <v>12620013.17</v>
      </c>
      <c r="K1036">
        <v>54.527500000000003</v>
      </c>
      <c r="L1036">
        <v>17828508289.6049</v>
      </c>
      <c r="M1036">
        <v>1005.9353339131287</v>
      </c>
      <c r="N1036">
        <v>24</v>
      </c>
      <c r="O1036">
        <v>1.0076671800000001</v>
      </c>
      <c r="P1036">
        <v>22.266437530000001</v>
      </c>
      <c r="Q1036">
        <v>8.9444445300000002</v>
      </c>
      <c r="R1036">
        <v>4.9000000000000002E-2</v>
      </c>
      <c r="S1036">
        <v>0.35</v>
      </c>
      <c r="T1036">
        <v>2475</v>
      </c>
      <c r="U1036">
        <v>18309</v>
      </c>
      <c r="V1036">
        <v>5814</v>
      </c>
      <c r="W1036">
        <v>66378873</v>
      </c>
      <c r="X1036">
        <v>11835</v>
      </c>
    </row>
    <row r="1037" spans="1:24" x14ac:dyDescent="0.25">
      <c r="A1037" t="s">
        <v>70</v>
      </c>
      <c r="B1037" t="s">
        <v>71</v>
      </c>
      <c r="C1037" t="s">
        <v>654</v>
      </c>
      <c r="D1037">
        <v>2024</v>
      </c>
      <c r="E1037" t="s">
        <v>39</v>
      </c>
      <c r="F1037">
        <v>6517</v>
      </c>
      <c r="G1037">
        <v>20727802</v>
      </c>
      <c r="H1037">
        <v>14772593.65</v>
      </c>
      <c r="I1037">
        <v>14772593.65</v>
      </c>
      <c r="J1037">
        <v>14772593.65</v>
      </c>
      <c r="K1037">
        <v>55.069200000000002</v>
      </c>
      <c r="L1037">
        <v>20625711664.647202</v>
      </c>
      <c r="M1037">
        <v>995.07471485144447</v>
      </c>
      <c r="N1037">
        <v>26</v>
      </c>
      <c r="O1037">
        <v>1.0076671800000001</v>
      </c>
      <c r="P1037">
        <v>22.266437530000001</v>
      </c>
      <c r="Q1037">
        <v>8.9444445300000002</v>
      </c>
      <c r="R1037">
        <v>4.9000000000000002E-2</v>
      </c>
      <c r="S1037">
        <v>0.35</v>
      </c>
      <c r="T1037">
        <v>2475</v>
      </c>
      <c r="U1037">
        <v>20973</v>
      </c>
      <c r="V1037">
        <v>5394</v>
      </c>
      <c r="W1037">
        <v>42779176</v>
      </c>
      <c r="X1037">
        <v>11835</v>
      </c>
    </row>
    <row r="1038" spans="1:24" x14ac:dyDescent="0.25">
      <c r="A1038" t="s">
        <v>70</v>
      </c>
      <c r="B1038" t="s">
        <v>71</v>
      </c>
      <c r="C1038" t="s">
        <v>654</v>
      </c>
      <c r="D1038">
        <v>2013</v>
      </c>
      <c r="E1038" t="s">
        <v>40</v>
      </c>
      <c r="F1038">
        <v>0</v>
      </c>
      <c r="G1038">
        <v>13216766.5</v>
      </c>
      <c r="H1038">
        <v>11842642.76</v>
      </c>
      <c r="I1038">
        <v>1218927.8799999999</v>
      </c>
      <c r="J1038">
        <v>10623714.880000001</v>
      </c>
      <c r="K1038">
        <v>51.050800000000002</v>
      </c>
      <c r="L1038">
        <v>17865316886.331501</v>
      </c>
      <c r="M1038">
        <v>1351.7161619168728</v>
      </c>
      <c r="N1038">
        <v>24</v>
      </c>
      <c r="O1038">
        <v>0.88215303</v>
      </c>
      <c r="P1038">
        <v>28.24672318</v>
      </c>
      <c r="Q1038">
        <v>10.90157904</v>
      </c>
      <c r="R1038">
        <v>4.9000000000000002E-2</v>
      </c>
      <c r="S1038">
        <v>0.35</v>
      </c>
      <c r="T1038">
        <v>2475</v>
      </c>
      <c r="U1038">
        <v>0</v>
      </c>
      <c r="V1038" t="s">
        <v>653</v>
      </c>
      <c r="W1038" t="s">
        <v>653</v>
      </c>
      <c r="X1038" t="s">
        <v>653</v>
      </c>
    </row>
    <row r="1039" spans="1:24" x14ac:dyDescent="0.25">
      <c r="A1039" t="s">
        <v>70</v>
      </c>
      <c r="B1039" t="s">
        <v>71</v>
      </c>
      <c r="C1039" t="s">
        <v>654</v>
      </c>
      <c r="D1039">
        <v>2018</v>
      </c>
      <c r="E1039" t="s">
        <v>40</v>
      </c>
      <c r="F1039">
        <v>6</v>
      </c>
      <c r="G1039">
        <v>15604210</v>
      </c>
      <c r="H1039">
        <v>12903971.34</v>
      </c>
      <c r="I1039">
        <v>1429847.7520000001</v>
      </c>
      <c r="J1039">
        <v>11474123.59</v>
      </c>
      <c r="K1039">
        <v>52.4467</v>
      </c>
      <c r="L1039">
        <v>15327000248.8701</v>
      </c>
      <c r="M1039">
        <v>982.23493844738698</v>
      </c>
      <c r="N1039">
        <v>27</v>
      </c>
      <c r="O1039">
        <v>0.46814003999999998</v>
      </c>
      <c r="P1039">
        <v>14.23211384</v>
      </c>
      <c r="Q1039">
        <v>4.4410415099999998</v>
      </c>
      <c r="R1039">
        <v>4.9000000000000002E-2</v>
      </c>
      <c r="S1039">
        <v>0.35</v>
      </c>
      <c r="T1039">
        <v>2475</v>
      </c>
      <c r="U1039">
        <v>0</v>
      </c>
      <c r="V1039" t="s">
        <v>653</v>
      </c>
      <c r="W1039" t="s">
        <v>653</v>
      </c>
      <c r="X1039" t="s">
        <v>653</v>
      </c>
    </row>
    <row r="1040" spans="1:24" x14ac:dyDescent="0.25">
      <c r="A1040" t="s">
        <v>70</v>
      </c>
      <c r="B1040" t="s">
        <v>71</v>
      </c>
      <c r="C1040" t="s">
        <v>654</v>
      </c>
      <c r="D1040">
        <v>2022</v>
      </c>
      <c r="E1040" t="s">
        <v>40</v>
      </c>
      <c r="F1040">
        <v>1</v>
      </c>
      <c r="G1040">
        <v>17723314.500000004</v>
      </c>
      <c r="H1040">
        <v>14378910.26</v>
      </c>
      <c r="I1040">
        <v>1758897.0930000001</v>
      </c>
      <c r="J1040">
        <v>12620013.17</v>
      </c>
      <c r="K1040">
        <v>54.527500000000003</v>
      </c>
      <c r="L1040">
        <v>17828508289.6049</v>
      </c>
      <c r="M1040">
        <v>1005.9353339131287</v>
      </c>
      <c r="N1040">
        <v>24</v>
      </c>
      <c r="O1040">
        <v>1.0076671800000001</v>
      </c>
      <c r="P1040">
        <v>22.266437530000001</v>
      </c>
      <c r="Q1040">
        <v>8.9444445300000002</v>
      </c>
      <c r="R1040">
        <v>4.9000000000000002E-2</v>
      </c>
      <c r="S1040">
        <v>0.35</v>
      </c>
      <c r="T1040">
        <v>2475</v>
      </c>
      <c r="U1040">
        <v>18309</v>
      </c>
      <c r="V1040">
        <v>5814</v>
      </c>
      <c r="W1040">
        <v>66378873</v>
      </c>
      <c r="X1040">
        <v>11835</v>
      </c>
    </row>
    <row r="1041" spans="1:24" x14ac:dyDescent="0.25">
      <c r="A1041" t="s">
        <v>70</v>
      </c>
      <c r="B1041" t="s">
        <v>71</v>
      </c>
      <c r="C1041" t="s">
        <v>654</v>
      </c>
      <c r="D1041">
        <v>2024</v>
      </c>
      <c r="E1041" t="s">
        <v>40</v>
      </c>
      <c r="F1041">
        <v>40</v>
      </c>
      <c r="G1041">
        <v>20727802</v>
      </c>
      <c r="H1041">
        <v>14772593.65</v>
      </c>
      <c r="I1041">
        <v>14772593.65</v>
      </c>
      <c r="J1041">
        <v>14772593.65</v>
      </c>
      <c r="K1041">
        <v>55.069200000000002</v>
      </c>
      <c r="L1041">
        <v>20625711664.647202</v>
      </c>
      <c r="M1041">
        <v>995.07471485144447</v>
      </c>
      <c r="N1041">
        <v>26</v>
      </c>
      <c r="O1041">
        <v>1.0076671800000001</v>
      </c>
      <c r="P1041">
        <v>22.266437530000001</v>
      </c>
      <c r="Q1041">
        <v>8.9444445300000002</v>
      </c>
      <c r="R1041">
        <v>4.9000000000000002E-2</v>
      </c>
      <c r="S1041">
        <v>0.35</v>
      </c>
      <c r="T1041">
        <v>2475</v>
      </c>
      <c r="U1041">
        <v>20973</v>
      </c>
      <c r="V1041">
        <v>5394</v>
      </c>
      <c r="W1041">
        <v>42779176</v>
      </c>
      <c r="X1041">
        <v>11835</v>
      </c>
    </row>
    <row r="1042" spans="1:24" x14ac:dyDescent="0.25">
      <c r="A1042" t="s">
        <v>70</v>
      </c>
      <c r="B1042" t="s">
        <v>71</v>
      </c>
      <c r="C1042" t="s">
        <v>654</v>
      </c>
      <c r="D1042">
        <v>2013</v>
      </c>
      <c r="E1042" t="s">
        <v>41</v>
      </c>
      <c r="F1042">
        <v>0</v>
      </c>
      <c r="G1042">
        <v>13216766.5</v>
      </c>
      <c r="H1042">
        <v>11842642.76</v>
      </c>
      <c r="I1042">
        <v>1218927.8799999999</v>
      </c>
      <c r="J1042">
        <v>10623714.880000001</v>
      </c>
      <c r="K1042">
        <v>51.050800000000002</v>
      </c>
      <c r="L1042">
        <v>17865316886.331501</v>
      </c>
      <c r="M1042">
        <v>1351.7161619168728</v>
      </c>
      <c r="N1042">
        <v>24</v>
      </c>
      <c r="O1042">
        <v>0.88215303</v>
      </c>
      <c r="P1042">
        <v>28.24672318</v>
      </c>
      <c r="Q1042">
        <v>10.90157904</v>
      </c>
      <c r="R1042">
        <v>4.9000000000000002E-2</v>
      </c>
      <c r="S1042">
        <v>0.35</v>
      </c>
      <c r="T1042">
        <v>2475</v>
      </c>
      <c r="U1042">
        <v>0</v>
      </c>
      <c r="V1042" t="s">
        <v>653</v>
      </c>
      <c r="W1042" t="s">
        <v>653</v>
      </c>
      <c r="X1042" t="s">
        <v>653</v>
      </c>
    </row>
    <row r="1043" spans="1:24" x14ac:dyDescent="0.25">
      <c r="A1043" t="s">
        <v>70</v>
      </c>
      <c r="B1043" t="s">
        <v>71</v>
      </c>
      <c r="C1043" t="s">
        <v>654</v>
      </c>
      <c r="D1043">
        <v>2018</v>
      </c>
      <c r="E1043" t="s">
        <v>41</v>
      </c>
      <c r="F1043">
        <v>436</v>
      </c>
      <c r="G1043">
        <v>15604210</v>
      </c>
      <c r="H1043">
        <v>12903971.34</v>
      </c>
      <c r="I1043">
        <v>1429847.7520000001</v>
      </c>
      <c r="J1043">
        <v>11474123.59</v>
      </c>
      <c r="K1043">
        <v>52.4467</v>
      </c>
      <c r="L1043">
        <v>15327000248.8701</v>
      </c>
      <c r="M1043">
        <v>982.23493844738698</v>
      </c>
      <c r="N1043">
        <v>27</v>
      </c>
      <c r="O1043">
        <v>0.46814003999999998</v>
      </c>
      <c r="P1043">
        <v>14.23211384</v>
      </c>
      <c r="Q1043">
        <v>4.4410415099999998</v>
      </c>
      <c r="R1043">
        <v>4.9000000000000002E-2</v>
      </c>
      <c r="S1043">
        <v>0.35</v>
      </c>
      <c r="T1043">
        <v>2475</v>
      </c>
      <c r="U1043">
        <v>0</v>
      </c>
      <c r="V1043" t="s">
        <v>653</v>
      </c>
      <c r="W1043" t="s">
        <v>653</v>
      </c>
      <c r="X1043" t="s">
        <v>653</v>
      </c>
    </row>
    <row r="1044" spans="1:24" x14ac:dyDescent="0.25">
      <c r="A1044" t="s">
        <v>70</v>
      </c>
      <c r="B1044" t="s">
        <v>71</v>
      </c>
      <c r="C1044" t="s">
        <v>654</v>
      </c>
      <c r="D1044">
        <v>2022</v>
      </c>
      <c r="E1044" t="s">
        <v>41</v>
      </c>
      <c r="F1044">
        <v>7</v>
      </c>
      <c r="G1044">
        <v>17723314.500000004</v>
      </c>
      <c r="H1044">
        <v>14378910.26</v>
      </c>
      <c r="I1044">
        <v>1758897.0930000001</v>
      </c>
      <c r="J1044">
        <v>12620013.17</v>
      </c>
      <c r="K1044">
        <v>54.527500000000003</v>
      </c>
      <c r="L1044">
        <v>17828508289.6049</v>
      </c>
      <c r="M1044">
        <v>1005.9353339131287</v>
      </c>
      <c r="N1044">
        <v>24</v>
      </c>
      <c r="O1044">
        <v>1.0076671800000001</v>
      </c>
      <c r="P1044">
        <v>22.266437530000001</v>
      </c>
      <c r="Q1044">
        <v>8.9444445300000002</v>
      </c>
      <c r="R1044">
        <v>4.9000000000000002E-2</v>
      </c>
      <c r="S1044">
        <v>0.35</v>
      </c>
      <c r="T1044">
        <v>2475</v>
      </c>
      <c r="U1044">
        <v>18309</v>
      </c>
      <c r="V1044">
        <v>5814</v>
      </c>
      <c r="W1044">
        <v>66378873</v>
      </c>
      <c r="X1044">
        <v>11835</v>
      </c>
    </row>
    <row r="1045" spans="1:24" x14ac:dyDescent="0.25">
      <c r="A1045" t="s">
        <v>70</v>
      </c>
      <c r="B1045" t="s">
        <v>71</v>
      </c>
      <c r="C1045" t="s">
        <v>654</v>
      </c>
      <c r="D1045">
        <v>2024</v>
      </c>
      <c r="E1045" t="s">
        <v>41</v>
      </c>
      <c r="F1045">
        <v>752</v>
      </c>
      <c r="G1045">
        <v>20727802</v>
      </c>
      <c r="H1045">
        <v>14772593.65</v>
      </c>
      <c r="I1045">
        <v>14772593.65</v>
      </c>
      <c r="J1045">
        <v>14772593.65</v>
      </c>
      <c r="K1045">
        <v>55.069200000000002</v>
      </c>
      <c r="L1045">
        <v>20625711664.647202</v>
      </c>
      <c r="M1045">
        <v>995.07471485144447</v>
      </c>
      <c r="N1045">
        <v>26</v>
      </c>
      <c r="O1045">
        <v>1.0076671800000001</v>
      </c>
      <c r="P1045">
        <v>22.266437530000001</v>
      </c>
      <c r="Q1045">
        <v>8.9444445300000002</v>
      </c>
      <c r="R1045">
        <v>4.9000000000000002E-2</v>
      </c>
      <c r="S1045">
        <v>0.35</v>
      </c>
      <c r="T1045">
        <v>2475</v>
      </c>
      <c r="U1045">
        <v>20973</v>
      </c>
      <c r="V1045">
        <v>5394</v>
      </c>
      <c r="W1045">
        <v>42779176</v>
      </c>
      <c r="X1045">
        <v>11835</v>
      </c>
    </row>
    <row r="1046" spans="1:24" x14ac:dyDescent="0.25">
      <c r="A1046" t="s">
        <v>70</v>
      </c>
      <c r="B1046" t="s">
        <v>71</v>
      </c>
      <c r="C1046" t="s">
        <v>654</v>
      </c>
      <c r="D1046">
        <v>2013</v>
      </c>
      <c r="E1046" t="s">
        <v>42</v>
      </c>
      <c r="F1046">
        <v>0</v>
      </c>
      <c r="G1046">
        <v>13216766.5</v>
      </c>
      <c r="H1046">
        <v>11842642.76</v>
      </c>
      <c r="I1046">
        <v>1218927.8799999999</v>
      </c>
      <c r="J1046">
        <v>10623714.880000001</v>
      </c>
      <c r="K1046">
        <v>51.050800000000002</v>
      </c>
      <c r="L1046">
        <v>17865316886.331501</v>
      </c>
      <c r="M1046">
        <v>1351.7161619168728</v>
      </c>
      <c r="N1046">
        <v>24</v>
      </c>
      <c r="O1046">
        <v>0.88215303</v>
      </c>
      <c r="P1046">
        <v>28.24672318</v>
      </c>
      <c r="Q1046">
        <v>10.90157904</v>
      </c>
      <c r="R1046">
        <v>4.9000000000000002E-2</v>
      </c>
      <c r="S1046">
        <v>0.35</v>
      </c>
      <c r="T1046">
        <v>2475</v>
      </c>
      <c r="U1046">
        <v>0</v>
      </c>
      <c r="V1046" t="s">
        <v>653</v>
      </c>
      <c r="W1046" t="s">
        <v>653</v>
      </c>
      <c r="X1046" t="s">
        <v>653</v>
      </c>
    </row>
    <row r="1047" spans="1:24" x14ac:dyDescent="0.25">
      <c r="A1047" t="s">
        <v>70</v>
      </c>
      <c r="B1047" t="s">
        <v>71</v>
      </c>
      <c r="C1047" t="s">
        <v>654</v>
      </c>
      <c r="D1047">
        <v>2018</v>
      </c>
      <c r="E1047" t="s">
        <v>42</v>
      </c>
      <c r="F1047">
        <v>90</v>
      </c>
      <c r="G1047">
        <v>15604210</v>
      </c>
      <c r="H1047">
        <v>12903971.34</v>
      </c>
      <c r="I1047">
        <v>1429847.7520000001</v>
      </c>
      <c r="J1047">
        <v>11474123.59</v>
      </c>
      <c r="K1047">
        <v>52.4467</v>
      </c>
      <c r="L1047">
        <v>15327000248.8701</v>
      </c>
      <c r="M1047">
        <v>982.23493844738698</v>
      </c>
      <c r="N1047">
        <v>27</v>
      </c>
      <c r="O1047">
        <v>0.46814003999999998</v>
      </c>
      <c r="P1047">
        <v>14.23211384</v>
      </c>
      <c r="Q1047">
        <v>4.4410415099999998</v>
      </c>
      <c r="R1047">
        <v>4.9000000000000002E-2</v>
      </c>
      <c r="S1047">
        <v>0.35</v>
      </c>
      <c r="T1047">
        <v>2475</v>
      </c>
      <c r="U1047">
        <v>0</v>
      </c>
      <c r="V1047" t="s">
        <v>653</v>
      </c>
      <c r="W1047" t="s">
        <v>653</v>
      </c>
      <c r="X1047" t="s">
        <v>653</v>
      </c>
    </row>
    <row r="1048" spans="1:24" x14ac:dyDescent="0.25">
      <c r="A1048" t="s">
        <v>70</v>
      </c>
      <c r="B1048" t="s">
        <v>71</v>
      </c>
      <c r="C1048" t="s">
        <v>654</v>
      </c>
      <c r="D1048">
        <v>2022</v>
      </c>
      <c r="E1048" t="s">
        <v>42</v>
      </c>
      <c r="F1048">
        <v>791</v>
      </c>
      <c r="G1048">
        <v>17723314.500000004</v>
      </c>
      <c r="H1048">
        <v>14378910.26</v>
      </c>
      <c r="I1048">
        <v>1758897.0930000001</v>
      </c>
      <c r="J1048">
        <v>12620013.17</v>
      </c>
      <c r="K1048">
        <v>54.527500000000003</v>
      </c>
      <c r="L1048">
        <v>17828508289.6049</v>
      </c>
      <c r="M1048">
        <v>1005.9353339131287</v>
      </c>
      <c r="N1048">
        <v>24</v>
      </c>
      <c r="O1048">
        <v>1.0076671800000001</v>
      </c>
      <c r="P1048">
        <v>22.266437530000001</v>
      </c>
      <c r="Q1048">
        <v>8.9444445300000002</v>
      </c>
      <c r="R1048">
        <v>4.9000000000000002E-2</v>
      </c>
      <c r="S1048">
        <v>0.35</v>
      </c>
      <c r="T1048">
        <v>2475</v>
      </c>
      <c r="U1048">
        <v>18309</v>
      </c>
      <c r="V1048">
        <v>5814</v>
      </c>
      <c r="W1048">
        <v>66378873</v>
      </c>
      <c r="X1048">
        <v>11835</v>
      </c>
    </row>
    <row r="1049" spans="1:24" x14ac:dyDescent="0.25">
      <c r="A1049" t="s">
        <v>70</v>
      </c>
      <c r="B1049" t="s">
        <v>71</v>
      </c>
      <c r="C1049" t="s">
        <v>654</v>
      </c>
      <c r="D1049">
        <v>2024</v>
      </c>
      <c r="E1049" t="s">
        <v>42</v>
      </c>
      <c r="F1049">
        <v>56</v>
      </c>
      <c r="G1049">
        <v>20727802</v>
      </c>
      <c r="H1049">
        <v>14772593.65</v>
      </c>
      <c r="I1049">
        <v>14772593.65</v>
      </c>
      <c r="J1049">
        <v>14772593.65</v>
      </c>
      <c r="K1049">
        <v>55.069200000000002</v>
      </c>
      <c r="L1049">
        <v>20625711664.647202</v>
      </c>
      <c r="M1049">
        <v>995.07471485144447</v>
      </c>
      <c r="N1049">
        <v>26</v>
      </c>
      <c r="O1049">
        <v>1.0076671800000001</v>
      </c>
      <c r="P1049">
        <v>22.266437530000001</v>
      </c>
      <c r="Q1049">
        <v>8.9444445300000002</v>
      </c>
      <c r="R1049">
        <v>4.9000000000000002E-2</v>
      </c>
      <c r="S1049">
        <v>0.35</v>
      </c>
      <c r="T1049">
        <v>2475</v>
      </c>
      <c r="U1049">
        <v>20973</v>
      </c>
      <c r="V1049">
        <v>5394</v>
      </c>
      <c r="W1049">
        <v>42779176</v>
      </c>
      <c r="X1049">
        <v>11835</v>
      </c>
    </row>
    <row r="1050" spans="1:24" x14ac:dyDescent="0.25">
      <c r="A1050" t="s">
        <v>70</v>
      </c>
      <c r="B1050" t="s">
        <v>71</v>
      </c>
      <c r="C1050" t="s">
        <v>654</v>
      </c>
      <c r="D1050">
        <v>2013</v>
      </c>
      <c r="E1050" t="s">
        <v>43</v>
      </c>
      <c r="F1050">
        <v>0</v>
      </c>
      <c r="G1050">
        <v>13216766.5</v>
      </c>
      <c r="H1050">
        <v>11842642.76</v>
      </c>
      <c r="I1050">
        <v>1218927.8799999999</v>
      </c>
      <c r="J1050">
        <v>10623714.880000001</v>
      </c>
      <c r="K1050">
        <v>51.050800000000002</v>
      </c>
      <c r="L1050">
        <v>17865316886.331501</v>
      </c>
      <c r="M1050">
        <v>1351.7161619168728</v>
      </c>
      <c r="N1050">
        <v>24</v>
      </c>
      <c r="O1050">
        <v>0.88215303</v>
      </c>
      <c r="P1050">
        <v>28.24672318</v>
      </c>
      <c r="Q1050">
        <v>10.90157904</v>
      </c>
      <c r="R1050">
        <v>4.9000000000000002E-2</v>
      </c>
      <c r="S1050">
        <v>0.35</v>
      </c>
      <c r="T1050">
        <v>2475</v>
      </c>
      <c r="U1050">
        <v>0</v>
      </c>
      <c r="V1050" t="s">
        <v>653</v>
      </c>
      <c r="W1050" t="s">
        <v>653</v>
      </c>
      <c r="X1050" t="s">
        <v>653</v>
      </c>
    </row>
    <row r="1051" spans="1:24" x14ac:dyDescent="0.25">
      <c r="A1051" t="s">
        <v>70</v>
      </c>
      <c r="B1051" t="s">
        <v>71</v>
      </c>
      <c r="C1051" t="s">
        <v>654</v>
      </c>
      <c r="D1051">
        <v>2018</v>
      </c>
      <c r="E1051" t="s">
        <v>43</v>
      </c>
      <c r="F1051">
        <v>0</v>
      </c>
      <c r="G1051">
        <v>15604210</v>
      </c>
      <c r="H1051">
        <v>12903971.34</v>
      </c>
      <c r="I1051">
        <v>1429847.7520000001</v>
      </c>
      <c r="J1051">
        <v>11474123.59</v>
      </c>
      <c r="K1051">
        <v>52.4467</v>
      </c>
      <c r="L1051">
        <v>15327000248.8701</v>
      </c>
      <c r="M1051">
        <v>982.23493844738698</v>
      </c>
      <c r="N1051">
        <v>27</v>
      </c>
      <c r="O1051">
        <v>0.46814003999999998</v>
      </c>
      <c r="P1051">
        <v>14.23211384</v>
      </c>
      <c r="Q1051">
        <v>4.4410415099999998</v>
      </c>
      <c r="R1051">
        <v>4.9000000000000002E-2</v>
      </c>
      <c r="S1051">
        <v>0.35</v>
      </c>
      <c r="T1051">
        <v>2475</v>
      </c>
      <c r="U1051">
        <v>0</v>
      </c>
      <c r="V1051" t="s">
        <v>653</v>
      </c>
      <c r="W1051" t="s">
        <v>653</v>
      </c>
      <c r="X1051" t="s">
        <v>653</v>
      </c>
    </row>
    <row r="1052" spans="1:24" x14ac:dyDescent="0.25">
      <c r="A1052" t="s">
        <v>70</v>
      </c>
      <c r="B1052" t="s">
        <v>71</v>
      </c>
      <c r="C1052" t="s">
        <v>654</v>
      </c>
      <c r="D1052">
        <v>2022</v>
      </c>
      <c r="E1052" t="s">
        <v>43</v>
      </c>
      <c r="F1052">
        <v>0</v>
      </c>
      <c r="G1052">
        <v>17723314.500000004</v>
      </c>
      <c r="H1052">
        <v>14378910.26</v>
      </c>
      <c r="I1052">
        <v>1758897.0930000001</v>
      </c>
      <c r="J1052">
        <v>12620013.17</v>
      </c>
      <c r="K1052">
        <v>54.527500000000003</v>
      </c>
      <c r="L1052">
        <v>17828508289.6049</v>
      </c>
      <c r="M1052">
        <v>1005.9353339131287</v>
      </c>
      <c r="N1052">
        <v>24</v>
      </c>
      <c r="O1052">
        <v>1.0076671800000001</v>
      </c>
      <c r="P1052">
        <v>22.266437530000001</v>
      </c>
      <c r="Q1052">
        <v>8.9444445300000002</v>
      </c>
      <c r="R1052">
        <v>4.9000000000000002E-2</v>
      </c>
      <c r="S1052">
        <v>0.35</v>
      </c>
      <c r="T1052">
        <v>2475</v>
      </c>
      <c r="U1052">
        <v>18309</v>
      </c>
      <c r="V1052">
        <v>5814</v>
      </c>
      <c r="W1052">
        <v>66378873</v>
      </c>
      <c r="X1052">
        <v>11835</v>
      </c>
    </row>
    <row r="1053" spans="1:24" x14ac:dyDescent="0.25">
      <c r="A1053" t="s">
        <v>70</v>
      </c>
      <c r="B1053" t="s">
        <v>71</v>
      </c>
      <c r="C1053" t="s">
        <v>654</v>
      </c>
      <c r="D1053">
        <v>2024</v>
      </c>
      <c r="E1053" t="s">
        <v>43</v>
      </c>
      <c r="F1053">
        <v>2878</v>
      </c>
      <c r="G1053">
        <v>20727802</v>
      </c>
      <c r="H1053">
        <v>14772593.65</v>
      </c>
      <c r="I1053">
        <v>14772593.65</v>
      </c>
      <c r="J1053">
        <v>14772593.65</v>
      </c>
      <c r="K1053">
        <v>55.069200000000002</v>
      </c>
      <c r="L1053">
        <v>20625711664.647202</v>
      </c>
      <c r="M1053">
        <v>995.07471485144447</v>
      </c>
      <c r="N1053">
        <v>26</v>
      </c>
      <c r="O1053">
        <v>1.0076671800000001</v>
      </c>
      <c r="P1053">
        <v>22.266437530000001</v>
      </c>
      <c r="Q1053">
        <v>8.9444445300000002</v>
      </c>
      <c r="R1053">
        <v>4.9000000000000002E-2</v>
      </c>
      <c r="S1053">
        <v>0.35</v>
      </c>
      <c r="T1053">
        <v>2475</v>
      </c>
      <c r="U1053">
        <v>20973</v>
      </c>
      <c r="V1053">
        <v>5394</v>
      </c>
      <c r="W1053">
        <v>42779176</v>
      </c>
      <c r="X1053">
        <v>11835</v>
      </c>
    </row>
    <row r="1054" spans="1:24" x14ac:dyDescent="0.25">
      <c r="A1054" t="s">
        <v>70</v>
      </c>
      <c r="B1054" t="s">
        <v>71</v>
      </c>
      <c r="C1054" t="s">
        <v>654</v>
      </c>
      <c r="D1054">
        <v>2013</v>
      </c>
      <c r="E1054" t="s">
        <v>44</v>
      </c>
      <c r="F1054">
        <v>0</v>
      </c>
      <c r="G1054">
        <v>13216766.5</v>
      </c>
      <c r="H1054">
        <v>11842642.76</v>
      </c>
      <c r="I1054">
        <v>1218927.8799999999</v>
      </c>
      <c r="J1054">
        <v>10623714.880000001</v>
      </c>
      <c r="K1054">
        <v>51.050800000000002</v>
      </c>
      <c r="L1054">
        <v>17865316886.331501</v>
      </c>
      <c r="M1054">
        <v>1351.7161619168728</v>
      </c>
      <c r="N1054">
        <v>24</v>
      </c>
      <c r="O1054">
        <v>0.88215303</v>
      </c>
      <c r="P1054">
        <v>28.24672318</v>
      </c>
      <c r="Q1054">
        <v>10.90157904</v>
      </c>
      <c r="R1054">
        <v>4.9000000000000002E-2</v>
      </c>
      <c r="S1054">
        <v>0.35</v>
      </c>
      <c r="T1054">
        <v>2475</v>
      </c>
      <c r="U1054">
        <v>0</v>
      </c>
      <c r="V1054" t="s">
        <v>653</v>
      </c>
      <c r="W1054" t="s">
        <v>653</v>
      </c>
      <c r="X1054" t="s">
        <v>653</v>
      </c>
    </row>
    <row r="1055" spans="1:24" x14ac:dyDescent="0.25">
      <c r="A1055" t="s">
        <v>70</v>
      </c>
      <c r="B1055" t="s">
        <v>71</v>
      </c>
      <c r="C1055" t="s">
        <v>654</v>
      </c>
      <c r="D1055">
        <v>2018</v>
      </c>
      <c r="E1055" t="s">
        <v>44</v>
      </c>
      <c r="F1055">
        <v>738</v>
      </c>
      <c r="G1055">
        <v>15604210</v>
      </c>
      <c r="H1055">
        <v>12903971.34</v>
      </c>
      <c r="I1055">
        <v>1429847.7520000001</v>
      </c>
      <c r="J1055">
        <v>11474123.59</v>
      </c>
      <c r="K1055">
        <v>52.4467</v>
      </c>
      <c r="L1055">
        <v>15327000248.8701</v>
      </c>
      <c r="M1055">
        <v>982.23493844738698</v>
      </c>
      <c r="N1055">
        <v>27</v>
      </c>
      <c r="O1055">
        <v>0.46814003999999998</v>
      </c>
      <c r="P1055">
        <v>14.23211384</v>
      </c>
      <c r="Q1055">
        <v>4.4410415099999998</v>
      </c>
      <c r="R1055">
        <v>4.9000000000000002E-2</v>
      </c>
      <c r="S1055">
        <v>0.35</v>
      </c>
      <c r="T1055">
        <v>2475</v>
      </c>
      <c r="U1055">
        <v>0</v>
      </c>
      <c r="V1055" t="s">
        <v>653</v>
      </c>
      <c r="W1055" t="s">
        <v>653</v>
      </c>
      <c r="X1055" t="s">
        <v>653</v>
      </c>
    </row>
    <row r="1056" spans="1:24" x14ac:dyDescent="0.25">
      <c r="A1056" t="s">
        <v>70</v>
      </c>
      <c r="B1056" t="s">
        <v>71</v>
      </c>
      <c r="C1056" t="s">
        <v>654</v>
      </c>
      <c r="D1056">
        <v>2022</v>
      </c>
      <c r="E1056" t="s">
        <v>44</v>
      </c>
      <c r="F1056">
        <v>240</v>
      </c>
      <c r="G1056">
        <v>17723314.500000004</v>
      </c>
      <c r="H1056">
        <v>14378910.26</v>
      </c>
      <c r="I1056">
        <v>1758897.0930000001</v>
      </c>
      <c r="J1056">
        <v>12620013.17</v>
      </c>
      <c r="K1056">
        <v>54.527500000000003</v>
      </c>
      <c r="L1056">
        <v>17828508289.6049</v>
      </c>
      <c r="M1056">
        <v>1005.9353339131287</v>
      </c>
      <c r="N1056">
        <v>24</v>
      </c>
      <c r="O1056">
        <v>1.0076671800000001</v>
      </c>
      <c r="P1056">
        <v>22.266437530000001</v>
      </c>
      <c r="Q1056">
        <v>8.9444445300000002</v>
      </c>
      <c r="R1056">
        <v>4.9000000000000002E-2</v>
      </c>
      <c r="S1056">
        <v>0.35</v>
      </c>
      <c r="T1056">
        <v>2475</v>
      </c>
      <c r="U1056">
        <v>18309</v>
      </c>
      <c r="V1056">
        <v>5814</v>
      </c>
      <c r="W1056">
        <v>66378873</v>
      </c>
      <c r="X1056">
        <v>11835</v>
      </c>
    </row>
    <row r="1057" spans="1:24" x14ac:dyDescent="0.25">
      <c r="A1057" t="s">
        <v>70</v>
      </c>
      <c r="B1057" t="s">
        <v>71</v>
      </c>
      <c r="C1057" t="s">
        <v>654</v>
      </c>
      <c r="D1057">
        <v>2024</v>
      </c>
      <c r="E1057" t="s">
        <v>44</v>
      </c>
      <c r="F1057">
        <v>240</v>
      </c>
      <c r="G1057">
        <v>20727802</v>
      </c>
      <c r="H1057">
        <v>14772593.65</v>
      </c>
      <c r="I1057">
        <v>14772593.65</v>
      </c>
      <c r="J1057">
        <v>14772593.65</v>
      </c>
      <c r="K1057">
        <v>55.069200000000002</v>
      </c>
      <c r="L1057">
        <v>20625711664.647202</v>
      </c>
      <c r="M1057">
        <v>995.07471485144447</v>
      </c>
      <c r="N1057">
        <v>26</v>
      </c>
      <c r="O1057">
        <v>1.0076671800000001</v>
      </c>
      <c r="P1057">
        <v>22.266437530000001</v>
      </c>
      <c r="Q1057">
        <v>8.9444445300000002</v>
      </c>
      <c r="R1057">
        <v>4.9000000000000002E-2</v>
      </c>
      <c r="S1057">
        <v>0.35</v>
      </c>
      <c r="T1057">
        <v>2475</v>
      </c>
      <c r="U1057">
        <v>20973</v>
      </c>
      <c r="V1057">
        <v>5394</v>
      </c>
      <c r="W1057">
        <v>42779176</v>
      </c>
      <c r="X1057">
        <v>11835</v>
      </c>
    </row>
    <row r="1058" spans="1:24" x14ac:dyDescent="0.25">
      <c r="A1058" t="s">
        <v>70</v>
      </c>
      <c r="B1058" t="s">
        <v>71</v>
      </c>
      <c r="C1058" t="s">
        <v>654</v>
      </c>
      <c r="D1058">
        <v>2013</v>
      </c>
      <c r="E1058" t="s">
        <v>45</v>
      </c>
      <c r="F1058">
        <v>0</v>
      </c>
      <c r="G1058">
        <v>13216766.5</v>
      </c>
      <c r="H1058">
        <v>11842642.76</v>
      </c>
      <c r="I1058">
        <v>1218927.8799999999</v>
      </c>
      <c r="J1058">
        <v>10623714.880000001</v>
      </c>
      <c r="K1058">
        <v>51.050800000000002</v>
      </c>
      <c r="L1058">
        <v>17865316886.331501</v>
      </c>
      <c r="M1058">
        <v>1351.7161619168728</v>
      </c>
      <c r="N1058">
        <v>24</v>
      </c>
      <c r="O1058">
        <v>0.88215303</v>
      </c>
      <c r="P1058">
        <v>28.24672318</v>
      </c>
      <c r="Q1058">
        <v>10.90157904</v>
      </c>
      <c r="R1058">
        <v>4.9000000000000002E-2</v>
      </c>
      <c r="S1058">
        <v>0.35</v>
      </c>
      <c r="T1058">
        <v>2475</v>
      </c>
      <c r="U1058">
        <v>0</v>
      </c>
      <c r="V1058" t="s">
        <v>653</v>
      </c>
      <c r="W1058" t="s">
        <v>653</v>
      </c>
      <c r="X1058" t="s">
        <v>653</v>
      </c>
    </row>
    <row r="1059" spans="1:24" x14ac:dyDescent="0.25">
      <c r="A1059" t="s">
        <v>70</v>
      </c>
      <c r="B1059" t="s">
        <v>71</v>
      </c>
      <c r="C1059" t="s">
        <v>654</v>
      </c>
      <c r="D1059">
        <v>2018</v>
      </c>
      <c r="E1059" t="s">
        <v>45</v>
      </c>
      <c r="F1059">
        <v>171</v>
      </c>
      <c r="G1059">
        <v>15604210</v>
      </c>
      <c r="H1059">
        <v>12903971.34</v>
      </c>
      <c r="I1059">
        <v>1429847.7520000001</v>
      </c>
      <c r="J1059">
        <v>11474123.59</v>
      </c>
      <c r="K1059">
        <v>52.4467</v>
      </c>
      <c r="L1059">
        <v>15327000248.8701</v>
      </c>
      <c r="M1059">
        <v>982.23493844738698</v>
      </c>
      <c r="N1059">
        <v>27</v>
      </c>
      <c r="O1059">
        <v>0.46814003999999998</v>
      </c>
      <c r="P1059">
        <v>14.23211384</v>
      </c>
      <c r="Q1059">
        <v>4.4410415099999998</v>
      </c>
      <c r="R1059">
        <v>4.9000000000000002E-2</v>
      </c>
      <c r="S1059">
        <v>0.35</v>
      </c>
      <c r="T1059">
        <v>2475</v>
      </c>
      <c r="U1059">
        <v>0</v>
      </c>
      <c r="V1059" t="s">
        <v>653</v>
      </c>
      <c r="W1059" t="s">
        <v>653</v>
      </c>
      <c r="X1059" t="s">
        <v>653</v>
      </c>
    </row>
    <row r="1060" spans="1:24" x14ac:dyDescent="0.25">
      <c r="A1060" t="s">
        <v>70</v>
      </c>
      <c r="B1060" t="s">
        <v>71</v>
      </c>
      <c r="C1060" t="s">
        <v>654</v>
      </c>
      <c r="D1060">
        <v>2022</v>
      </c>
      <c r="E1060" t="s">
        <v>45</v>
      </c>
      <c r="F1060">
        <v>320</v>
      </c>
      <c r="G1060">
        <v>17723314.500000004</v>
      </c>
      <c r="H1060">
        <v>14378910.26</v>
      </c>
      <c r="I1060">
        <v>1758897.0930000001</v>
      </c>
      <c r="J1060">
        <v>12620013.17</v>
      </c>
      <c r="K1060">
        <v>54.527500000000003</v>
      </c>
      <c r="L1060">
        <v>17828508289.6049</v>
      </c>
      <c r="M1060">
        <v>1005.9353339131287</v>
      </c>
      <c r="N1060">
        <v>24</v>
      </c>
      <c r="O1060">
        <v>1.0076671800000001</v>
      </c>
      <c r="P1060">
        <v>22.266437530000001</v>
      </c>
      <c r="Q1060">
        <v>8.9444445300000002</v>
      </c>
      <c r="R1060">
        <v>4.9000000000000002E-2</v>
      </c>
      <c r="S1060">
        <v>0.35</v>
      </c>
      <c r="T1060">
        <v>2475</v>
      </c>
      <c r="U1060">
        <v>18309</v>
      </c>
      <c r="V1060">
        <v>5814</v>
      </c>
      <c r="W1060">
        <v>66378873</v>
      </c>
      <c r="X1060">
        <v>11835</v>
      </c>
    </row>
    <row r="1061" spans="1:24" x14ac:dyDescent="0.25">
      <c r="A1061" t="s">
        <v>70</v>
      </c>
      <c r="B1061" t="s">
        <v>71</v>
      </c>
      <c r="C1061" t="s">
        <v>654</v>
      </c>
      <c r="D1061">
        <v>2024</v>
      </c>
      <c r="E1061" t="s">
        <v>45</v>
      </c>
      <c r="F1061">
        <v>232</v>
      </c>
      <c r="G1061">
        <v>20727802</v>
      </c>
      <c r="H1061">
        <v>14772593.65</v>
      </c>
      <c r="I1061">
        <v>14772593.65</v>
      </c>
      <c r="J1061">
        <v>14772593.65</v>
      </c>
      <c r="K1061">
        <v>55.069200000000002</v>
      </c>
      <c r="L1061">
        <v>20625711664.647202</v>
      </c>
      <c r="M1061">
        <v>995.07471485144447</v>
      </c>
      <c r="N1061">
        <v>26</v>
      </c>
      <c r="O1061">
        <v>1.0076671800000001</v>
      </c>
      <c r="P1061">
        <v>22.266437530000001</v>
      </c>
      <c r="Q1061">
        <v>8.9444445300000002</v>
      </c>
      <c r="R1061">
        <v>4.9000000000000002E-2</v>
      </c>
      <c r="S1061">
        <v>0.35</v>
      </c>
      <c r="T1061">
        <v>2475</v>
      </c>
      <c r="U1061">
        <v>20973</v>
      </c>
      <c r="V1061">
        <v>5394</v>
      </c>
      <c r="W1061">
        <v>42779176</v>
      </c>
      <c r="X1061">
        <v>11835</v>
      </c>
    </row>
    <row r="1062" spans="1:24" x14ac:dyDescent="0.25">
      <c r="A1062" t="s">
        <v>70</v>
      </c>
      <c r="B1062" t="s">
        <v>71</v>
      </c>
      <c r="C1062" t="s">
        <v>654</v>
      </c>
      <c r="D1062">
        <v>2013</v>
      </c>
      <c r="E1062" t="s">
        <v>46</v>
      </c>
      <c r="F1062">
        <v>72</v>
      </c>
      <c r="G1062">
        <v>13216766.5</v>
      </c>
      <c r="H1062">
        <v>11842642.76</v>
      </c>
      <c r="I1062">
        <v>1218927.8799999999</v>
      </c>
      <c r="J1062">
        <v>10623714.880000001</v>
      </c>
      <c r="K1062">
        <v>51.050800000000002</v>
      </c>
      <c r="L1062">
        <v>17865316886.331501</v>
      </c>
      <c r="M1062">
        <v>1351.7161619168728</v>
      </c>
      <c r="N1062">
        <v>24</v>
      </c>
      <c r="O1062">
        <v>0.88215303</v>
      </c>
      <c r="P1062">
        <v>28.24672318</v>
      </c>
      <c r="Q1062">
        <v>10.90157904</v>
      </c>
      <c r="R1062">
        <v>4.9000000000000002E-2</v>
      </c>
      <c r="S1062">
        <v>0.35</v>
      </c>
      <c r="T1062">
        <v>2475</v>
      </c>
      <c r="U1062">
        <v>0</v>
      </c>
      <c r="V1062" t="s">
        <v>653</v>
      </c>
      <c r="W1062" t="s">
        <v>653</v>
      </c>
      <c r="X1062" t="s">
        <v>653</v>
      </c>
    </row>
    <row r="1063" spans="1:24" x14ac:dyDescent="0.25">
      <c r="A1063" t="s">
        <v>70</v>
      </c>
      <c r="B1063" t="s">
        <v>71</v>
      </c>
      <c r="C1063" t="s">
        <v>654</v>
      </c>
      <c r="D1063">
        <v>2018</v>
      </c>
      <c r="E1063" t="s">
        <v>46</v>
      </c>
      <c r="F1063">
        <v>269</v>
      </c>
      <c r="G1063">
        <v>15604210</v>
      </c>
      <c r="H1063">
        <v>12903971.34</v>
      </c>
      <c r="I1063">
        <v>1429847.7520000001</v>
      </c>
      <c r="J1063">
        <v>11474123.59</v>
      </c>
      <c r="K1063">
        <v>52.4467</v>
      </c>
      <c r="L1063">
        <v>15327000248.8701</v>
      </c>
      <c r="M1063">
        <v>982.23493844738698</v>
      </c>
      <c r="N1063">
        <v>27</v>
      </c>
      <c r="O1063">
        <v>0.46814003999999998</v>
      </c>
      <c r="P1063">
        <v>14.23211384</v>
      </c>
      <c r="Q1063">
        <v>4.4410415099999998</v>
      </c>
      <c r="R1063">
        <v>4.9000000000000002E-2</v>
      </c>
      <c r="S1063">
        <v>0.35</v>
      </c>
      <c r="T1063">
        <v>2475</v>
      </c>
      <c r="U1063">
        <v>0</v>
      </c>
      <c r="V1063" t="s">
        <v>653</v>
      </c>
      <c r="W1063" t="s">
        <v>653</v>
      </c>
      <c r="X1063" t="s">
        <v>653</v>
      </c>
    </row>
    <row r="1064" spans="1:24" x14ac:dyDescent="0.25">
      <c r="A1064" t="s">
        <v>70</v>
      </c>
      <c r="B1064" t="s">
        <v>71</v>
      </c>
      <c r="C1064" t="s">
        <v>654</v>
      </c>
      <c r="D1064">
        <v>2022</v>
      </c>
      <c r="E1064" t="s">
        <v>46</v>
      </c>
      <c r="F1064">
        <v>188</v>
      </c>
      <c r="G1064">
        <v>17723314.500000004</v>
      </c>
      <c r="H1064">
        <v>14378910.26</v>
      </c>
      <c r="I1064">
        <v>1758897.0930000001</v>
      </c>
      <c r="J1064">
        <v>12620013.17</v>
      </c>
      <c r="K1064">
        <v>54.527500000000003</v>
      </c>
      <c r="L1064">
        <v>17828508289.6049</v>
      </c>
      <c r="M1064">
        <v>1005.9353339131287</v>
      </c>
      <c r="N1064">
        <v>24</v>
      </c>
      <c r="O1064">
        <v>1.0076671800000001</v>
      </c>
      <c r="P1064">
        <v>22.266437530000001</v>
      </c>
      <c r="Q1064">
        <v>8.9444445300000002</v>
      </c>
      <c r="R1064">
        <v>4.9000000000000002E-2</v>
      </c>
      <c r="S1064">
        <v>0.35</v>
      </c>
      <c r="T1064">
        <v>2475</v>
      </c>
      <c r="U1064">
        <v>18309</v>
      </c>
      <c r="V1064">
        <v>5814</v>
      </c>
      <c r="W1064">
        <v>66378873</v>
      </c>
      <c r="X1064">
        <v>11835</v>
      </c>
    </row>
    <row r="1065" spans="1:24" x14ac:dyDescent="0.25">
      <c r="A1065" t="s">
        <v>70</v>
      </c>
      <c r="B1065" t="s">
        <v>71</v>
      </c>
      <c r="C1065" t="s">
        <v>654</v>
      </c>
      <c r="D1065">
        <v>2024</v>
      </c>
      <c r="E1065" t="s">
        <v>46</v>
      </c>
      <c r="F1065">
        <v>193</v>
      </c>
      <c r="G1065">
        <v>20727802</v>
      </c>
      <c r="H1065">
        <v>14772593.65</v>
      </c>
      <c r="I1065">
        <v>14772593.65</v>
      </c>
      <c r="J1065">
        <v>14772593.65</v>
      </c>
      <c r="K1065">
        <v>55.069200000000002</v>
      </c>
      <c r="L1065">
        <v>20625711664.647202</v>
      </c>
      <c r="M1065">
        <v>995.07471485144447</v>
      </c>
      <c r="N1065">
        <v>26</v>
      </c>
      <c r="O1065">
        <v>1.0076671800000001</v>
      </c>
      <c r="P1065">
        <v>22.266437530000001</v>
      </c>
      <c r="Q1065">
        <v>8.9444445300000002</v>
      </c>
      <c r="R1065">
        <v>4.9000000000000002E-2</v>
      </c>
      <c r="S1065">
        <v>0.35</v>
      </c>
      <c r="T1065">
        <v>2475</v>
      </c>
      <c r="U1065">
        <v>20973</v>
      </c>
      <c r="V1065">
        <v>5394</v>
      </c>
      <c r="W1065">
        <v>42779176</v>
      </c>
      <c r="X1065">
        <v>11835</v>
      </c>
    </row>
    <row r="1066" spans="1:24" x14ac:dyDescent="0.25">
      <c r="A1066" t="s">
        <v>70</v>
      </c>
      <c r="B1066" t="s">
        <v>71</v>
      </c>
      <c r="C1066" t="s">
        <v>654</v>
      </c>
      <c r="D1066">
        <v>2013</v>
      </c>
      <c r="E1066" t="s">
        <v>47</v>
      </c>
      <c r="F1066">
        <v>0</v>
      </c>
      <c r="G1066">
        <v>13216766.5</v>
      </c>
      <c r="H1066">
        <v>11842642.76</v>
      </c>
      <c r="I1066">
        <v>1218927.8799999999</v>
      </c>
      <c r="J1066">
        <v>10623714.880000001</v>
      </c>
      <c r="K1066">
        <v>51.050800000000002</v>
      </c>
      <c r="L1066">
        <v>17865316886.331501</v>
      </c>
      <c r="M1066">
        <v>1351.7161619168728</v>
      </c>
      <c r="N1066">
        <v>24</v>
      </c>
      <c r="O1066">
        <v>0.88215303</v>
      </c>
      <c r="P1066">
        <v>28.24672318</v>
      </c>
      <c r="Q1066">
        <v>10.90157904</v>
      </c>
      <c r="R1066">
        <v>4.9000000000000002E-2</v>
      </c>
      <c r="S1066">
        <v>0.35</v>
      </c>
      <c r="T1066">
        <v>2475</v>
      </c>
      <c r="U1066">
        <v>0</v>
      </c>
      <c r="V1066" t="s">
        <v>653</v>
      </c>
      <c r="W1066" t="s">
        <v>653</v>
      </c>
      <c r="X1066" t="s">
        <v>653</v>
      </c>
    </row>
    <row r="1067" spans="1:24" x14ac:dyDescent="0.25">
      <c r="A1067" t="s">
        <v>70</v>
      </c>
      <c r="B1067" t="s">
        <v>71</v>
      </c>
      <c r="C1067" t="s">
        <v>654</v>
      </c>
      <c r="D1067">
        <v>2018</v>
      </c>
      <c r="E1067" t="s">
        <v>47</v>
      </c>
      <c r="F1067">
        <v>2</v>
      </c>
      <c r="G1067">
        <v>15604210</v>
      </c>
      <c r="H1067">
        <v>12903971.34</v>
      </c>
      <c r="I1067">
        <v>1429847.7520000001</v>
      </c>
      <c r="J1067">
        <v>11474123.59</v>
      </c>
      <c r="K1067">
        <v>52.4467</v>
      </c>
      <c r="L1067">
        <v>15327000248.8701</v>
      </c>
      <c r="M1067">
        <v>982.23493844738698</v>
      </c>
      <c r="N1067">
        <v>27</v>
      </c>
      <c r="O1067">
        <v>0.46814003999999998</v>
      </c>
      <c r="P1067">
        <v>14.23211384</v>
      </c>
      <c r="Q1067">
        <v>4.4410415099999998</v>
      </c>
      <c r="R1067">
        <v>4.9000000000000002E-2</v>
      </c>
      <c r="S1067">
        <v>0.35</v>
      </c>
      <c r="T1067">
        <v>2475</v>
      </c>
      <c r="U1067">
        <v>0</v>
      </c>
      <c r="V1067" t="s">
        <v>653</v>
      </c>
      <c r="W1067" t="s">
        <v>653</v>
      </c>
      <c r="X1067" t="s">
        <v>653</v>
      </c>
    </row>
    <row r="1068" spans="1:24" x14ac:dyDescent="0.25">
      <c r="A1068" t="s">
        <v>70</v>
      </c>
      <c r="B1068" t="s">
        <v>71</v>
      </c>
      <c r="C1068" t="s">
        <v>654</v>
      </c>
      <c r="D1068">
        <v>2022</v>
      </c>
      <c r="E1068" t="s">
        <v>47</v>
      </c>
      <c r="F1068">
        <v>18</v>
      </c>
      <c r="G1068">
        <v>17723314.500000004</v>
      </c>
      <c r="H1068">
        <v>14378910.26</v>
      </c>
      <c r="I1068">
        <v>1758897.0930000001</v>
      </c>
      <c r="J1068">
        <v>12620013.17</v>
      </c>
      <c r="K1068">
        <v>54.527500000000003</v>
      </c>
      <c r="L1068">
        <v>17828508289.6049</v>
      </c>
      <c r="M1068">
        <v>1005.9353339131287</v>
      </c>
      <c r="N1068">
        <v>24</v>
      </c>
      <c r="O1068">
        <v>1.0076671800000001</v>
      </c>
      <c r="P1068">
        <v>22.266437530000001</v>
      </c>
      <c r="Q1068">
        <v>8.9444445300000002</v>
      </c>
      <c r="R1068">
        <v>4.9000000000000002E-2</v>
      </c>
      <c r="S1068">
        <v>0.35</v>
      </c>
      <c r="T1068">
        <v>2475</v>
      </c>
      <c r="U1068">
        <v>18309</v>
      </c>
      <c r="V1068">
        <v>5814</v>
      </c>
      <c r="W1068">
        <v>66378873</v>
      </c>
      <c r="X1068">
        <v>11835</v>
      </c>
    </row>
    <row r="1069" spans="1:24" x14ac:dyDescent="0.25">
      <c r="A1069" t="s">
        <v>70</v>
      </c>
      <c r="B1069" t="s">
        <v>71</v>
      </c>
      <c r="C1069" t="s">
        <v>654</v>
      </c>
      <c r="D1069">
        <v>2024</v>
      </c>
      <c r="E1069" t="s">
        <v>47</v>
      </c>
      <c r="F1069">
        <v>18</v>
      </c>
      <c r="G1069">
        <v>20727802</v>
      </c>
      <c r="H1069">
        <v>14772593.65</v>
      </c>
      <c r="I1069">
        <v>14772593.65</v>
      </c>
      <c r="J1069">
        <v>14772593.65</v>
      </c>
      <c r="K1069">
        <v>55.069200000000002</v>
      </c>
      <c r="L1069">
        <v>20625711664.647202</v>
      </c>
      <c r="M1069">
        <v>995.07471485144447</v>
      </c>
      <c r="N1069">
        <v>26</v>
      </c>
      <c r="O1069">
        <v>1.0076671800000001</v>
      </c>
      <c r="P1069">
        <v>22.266437530000001</v>
      </c>
      <c r="Q1069">
        <v>8.9444445300000002</v>
      </c>
      <c r="R1069">
        <v>4.9000000000000002E-2</v>
      </c>
      <c r="S1069">
        <v>0.35</v>
      </c>
      <c r="T1069">
        <v>2475</v>
      </c>
      <c r="U1069">
        <v>20973</v>
      </c>
      <c r="V1069">
        <v>5394</v>
      </c>
      <c r="W1069">
        <v>42779176</v>
      </c>
      <c r="X1069">
        <v>11835</v>
      </c>
    </row>
    <row r="1070" spans="1:24" x14ac:dyDescent="0.25">
      <c r="A1070" t="s">
        <v>70</v>
      </c>
      <c r="B1070" t="s">
        <v>71</v>
      </c>
      <c r="C1070" t="s">
        <v>654</v>
      </c>
      <c r="D1070">
        <v>2013</v>
      </c>
      <c r="E1070" t="s">
        <v>48</v>
      </c>
      <c r="F1070">
        <v>0</v>
      </c>
      <c r="G1070">
        <v>13216766.5</v>
      </c>
      <c r="H1070">
        <v>11842642.76</v>
      </c>
      <c r="I1070">
        <v>1218927.8799999999</v>
      </c>
      <c r="J1070">
        <v>10623714.880000001</v>
      </c>
      <c r="K1070">
        <v>51.050800000000002</v>
      </c>
      <c r="L1070">
        <v>17865316886.331501</v>
      </c>
      <c r="M1070">
        <v>1351.7161619168728</v>
      </c>
      <c r="N1070">
        <v>24</v>
      </c>
      <c r="O1070">
        <v>0.88215303</v>
      </c>
      <c r="P1070">
        <v>28.24672318</v>
      </c>
      <c r="Q1070">
        <v>10.90157904</v>
      </c>
      <c r="R1070">
        <v>4.9000000000000002E-2</v>
      </c>
      <c r="S1070">
        <v>0.35</v>
      </c>
      <c r="T1070">
        <v>2475</v>
      </c>
      <c r="U1070">
        <v>0</v>
      </c>
      <c r="V1070" t="s">
        <v>653</v>
      </c>
      <c r="W1070" t="s">
        <v>653</v>
      </c>
      <c r="X1070" t="s">
        <v>653</v>
      </c>
    </row>
    <row r="1071" spans="1:24" x14ac:dyDescent="0.25">
      <c r="A1071" t="s">
        <v>70</v>
      </c>
      <c r="B1071" t="s">
        <v>71</v>
      </c>
      <c r="C1071" t="s">
        <v>654</v>
      </c>
      <c r="D1071">
        <v>2018</v>
      </c>
      <c r="E1071" t="s">
        <v>48</v>
      </c>
      <c r="F1071">
        <v>0</v>
      </c>
      <c r="G1071">
        <v>15604210</v>
      </c>
      <c r="H1071">
        <v>12903971.34</v>
      </c>
      <c r="I1071">
        <v>1429847.7520000001</v>
      </c>
      <c r="J1071">
        <v>11474123.59</v>
      </c>
      <c r="K1071">
        <v>52.4467</v>
      </c>
      <c r="L1071">
        <v>15327000248.8701</v>
      </c>
      <c r="M1071">
        <v>982.23493844738698</v>
      </c>
      <c r="N1071">
        <v>27</v>
      </c>
      <c r="O1071">
        <v>0.46814003999999998</v>
      </c>
      <c r="P1071">
        <v>14.23211384</v>
      </c>
      <c r="Q1071">
        <v>4.4410415099999998</v>
      </c>
      <c r="R1071">
        <v>4.9000000000000002E-2</v>
      </c>
      <c r="S1071">
        <v>0.35</v>
      </c>
      <c r="T1071">
        <v>2475</v>
      </c>
      <c r="U1071">
        <v>0</v>
      </c>
      <c r="V1071" t="s">
        <v>653</v>
      </c>
      <c r="W1071" t="s">
        <v>653</v>
      </c>
      <c r="X1071" t="s">
        <v>653</v>
      </c>
    </row>
    <row r="1072" spans="1:24" x14ac:dyDescent="0.25">
      <c r="A1072" t="s">
        <v>70</v>
      </c>
      <c r="B1072" t="s">
        <v>71</v>
      </c>
      <c r="C1072" t="s">
        <v>654</v>
      </c>
      <c r="D1072">
        <v>2022</v>
      </c>
      <c r="E1072" t="s">
        <v>48</v>
      </c>
      <c r="F1072">
        <v>0</v>
      </c>
      <c r="G1072">
        <v>17723314.500000004</v>
      </c>
      <c r="H1072">
        <v>14378910.26</v>
      </c>
      <c r="I1072">
        <v>1758897.0930000001</v>
      </c>
      <c r="J1072">
        <v>12620013.17</v>
      </c>
      <c r="K1072">
        <v>54.527500000000003</v>
      </c>
      <c r="L1072">
        <v>17828508289.6049</v>
      </c>
      <c r="M1072">
        <v>1005.9353339131287</v>
      </c>
      <c r="N1072">
        <v>24</v>
      </c>
      <c r="O1072">
        <v>1.0076671800000001</v>
      </c>
      <c r="P1072">
        <v>22.266437530000001</v>
      </c>
      <c r="Q1072">
        <v>8.9444445300000002</v>
      </c>
      <c r="R1072">
        <v>4.9000000000000002E-2</v>
      </c>
      <c r="S1072">
        <v>0.35</v>
      </c>
      <c r="T1072">
        <v>2475</v>
      </c>
      <c r="U1072">
        <v>18309</v>
      </c>
      <c r="V1072">
        <v>5814</v>
      </c>
      <c r="W1072">
        <v>66378873</v>
      </c>
      <c r="X1072">
        <v>11835</v>
      </c>
    </row>
    <row r="1073" spans="1:24" x14ac:dyDescent="0.25">
      <c r="A1073" t="s">
        <v>70</v>
      </c>
      <c r="B1073" t="s">
        <v>71</v>
      </c>
      <c r="C1073" t="s">
        <v>654</v>
      </c>
      <c r="D1073">
        <v>2024</v>
      </c>
      <c r="E1073" t="s">
        <v>48</v>
      </c>
      <c r="F1073">
        <v>104</v>
      </c>
      <c r="G1073">
        <v>20727802</v>
      </c>
      <c r="H1073">
        <v>14772593.65</v>
      </c>
      <c r="I1073">
        <v>14772593.65</v>
      </c>
      <c r="J1073">
        <v>14772593.65</v>
      </c>
      <c r="K1073">
        <v>55.069200000000002</v>
      </c>
      <c r="L1073">
        <v>20625711664.647202</v>
      </c>
      <c r="M1073">
        <v>995.07471485144447</v>
      </c>
      <c r="N1073">
        <v>26</v>
      </c>
      <c r="O1073">
        <v>1.0076671800000001</v>
      </c>
      <c r="P1073">
        <v>22.266437530000001</v>
      </c>
      <c r="Q1073">
        <v>8.9444445300000002</v>
      </c>
      <c r="R1073">
        <v>4.9000000000000002E-2</v>
      </c>
      <c r="S1073">
        <v>0.35</v>
      </c>
      <c r="T1073">
        <v>2475</v>
      </c>
      <c r="U1073">
        <v>20973</v>
      </c>
      <c r="V1073">
        <v>5394</v>
      </c>
      <c r="W1073">
        <v>42779176</v>
      </c>
      <c r="X1073">
        <v>11835</v>
      </c>
    </row>
    <row r="1074" spans="1:24" x14ac:dyDescent="0.25">
      <c r="A1074" t="s">
        <v>70</v>
      </c>
      <c r="B1074" t="s">
        <v>71</v>
      </c>
      <c r="C1074" t="s">
        <v>654</v>
      </c>
      <c r="D1074">
        <v>2013</v>
      </c>
      <c r="E1074" t="s">
        <v>49</v>
      </c>
      <c r="F1074">
        <v>0</v>
      </c>
      <c r="G1074">
        <v>13216766.5</v>
      </c>
      <c r="H1074">
        <v>11842642.76</v>
      </c>
      <c r="I1074">
        <v>1218927.8799999999</v>
      </c>
      <c r="J1074">
        <v>10623714.880000001</v>
      </c>
      <c r="K1074">
        <v>51.050800000000002</v>
      </c>
      <c r="L1074">
        <v>17865316886.331501</v>
      </c>
      <c r="M1074">
        <v>1351.7161619168728</v>
      </c>
      <c r="N1074">
        <v>24</v>
      </c>
      <c r="O1074">
        <v>0.88215303</v>
      </c>
      <c r="P1074">
        <v>28.24672318</v>
      </c>
      <c r="Q1074">
        <v>10.90157904</v>
      </c>
      <c r="R1074">
        <v>4.9000000000000002E-2</v>
      </c>
      <c r="S1074">
        <v>0.35</v>
      </c>
      <c r="T1074">
        <v>2475</v>
      </c>
      <c r="U1074">
        <v>0</v>
      </c>
      <c r="V1074" t="s">
        <v>653</v>
      </c>
      <c r="W1074" t="s">
        <v>653</v>
      </c>
      <c r="X1074" t="s">
        <v>653</v>
      </c>
    </row>
    <row r="1075" spans="1:24" x14ac:dyDescent="0.25">
      <c r="A1075" t="s">
        <v>70</v>
      </c>
      <c r="B1075" t="s">
        <v>71</v>
      </c>
      <c r="C1075" t="s">
        <v>654</v>
      </c>
      <c r="D1075">
        <v>2018</v>
      </c>
      <c r="E1075" t="s">
        <v>49</v>
      </c>
      <c r="F1075">
        <v>19</v>
      </c>
      <c r="G1075">
        <v>15604210</v>
      </c>
      <c r="H1075">
        <v>12903971.34</v>
      </c>
      <c r="I1075">
        <v>1429847.7520000001</v>
      </c>
      <c r="J1075">
        <v>11474123.59</v>
      </c>
      <c r="K1075">
        <v>52.4467</v>
      </c>
      <c r="L1075">
        <v>15327000248.8701</v>
      </c>
      <c r="M1075">
        <v>982.23493844738698</v>
      </c>
      <c r="N1075">
        <v>27</v>
      </c>
      <c r="O1075">
        <v>0.46814003999999998</v>
      </c>
      <c r="P1075">
        <v>14.23211384</v>
      </c>
      <c r="Q1075">
        <v>4.4410415099999998</v>
      </c>
      <c r="R1075">
        <v>4.9000000000000002E-2</v>
      </c>
      <c r="S1075">
        <v>0.35</v>
      </c>
      <c r="T1075">
        <v>2475</v>
      </c>
      <c r="U1075">
        <v>0</v>
      </c>
      <c r="V1075" t="s">
        <v>653</v>
      </c>
      <c r="W1075" t="s">
        <v>653</v>
      </c>
      <c r="X1075" t="s">
        <v>653</v>
      </c>
    </row>
    <row r="1076" spans="1:24" x14ac:dyDescent="0.25">
      <c r="A1076" t="s">
        <v>70</v>
      </c>
      <c r="B1076" t="s">
        <v>71</v>
      </c>
      <c r="C1076" t="s">
        <v>654</v>
      </c>
      <c r="D1076">
        <v>2022</v>
      </c>
      <c r="E1076" t="s">
        <v>49</v>
      </c>
      <c r="F1076">
        <v>19</v>
      </c>
      <c r="G1076">
        <v>17723314.500000004</v>
      </c>
      <c r="H1076">
        <v>14378910.26</v>
      </c>
      <c r="I1076">
        <v>1758897.0930000001</v>
      </c>
      <c r="J1076">
        <v>12620013.17</v>
      </c>
      <c r="K1076">
        <v>54.527500000000003</v>
      </c>
      <c r="L1076">
        <v>17828508289.6049</v>
      </c>
      <c r="M1076">
        <v>1005.9353339131287</v>
      </c>
      <c r="N1076">
        <v>24</v>
      </c>
      <c r="O1076">
        <v>1.0076671800000001</v>
      </c>
      <c r="P1076">
        <v>22.266437530000001</v>
      </c>
      <c r="Q1076">
        <v>8.9444445300000002</v>
      </c>
      <c r="R1076">
        <v>4.9000000000000002E-2</v>
      </c>
      <c r="S1076">
        <v>0.35</v>
      </c>
      <c r="T1076">
        <v>2475</v>
      </c>
      <c r="U1076">
        <v>18309</v>
      </c>
      <c r="V1076">
        <v>5814</v>
      </c>
      <c r="W1076">
        <v>66378873</v>
      </c>
      <c r="X1076">
        <v>11835</v>
      </c>
    </row>
    <row r="1077" spans="1:24" x14ac:dyDescent="0.25">
      <c r="A1077" t="s">
        <v>70</v>
      </c>
      <c r="B1077" t="s">
        <v>71</v>
      </c>
      <c r="C1077" t="s">
        <v>654</v>
      </c>
      <c r="D1077">
        <v>2024</v>
      </c>
      <c r="E1077" t="s">
        <v>49</v>
      </c>
      <c r="F1077">
        <v>19</v>
      </c>
      <c r="G1077">
        <v>20727802</v>
      </c>
      <c r="H1077">
        <v>14772593.65</v>
      </c>
      <c r="I1077">
        <v>14772593.65</v>
      </c>
      <c r="J1077">
        <v>14772593.65</v>
      </c>
      <c r="K1077">
        <v>55.069200000000002</v>
      </c>
      <c r="L1077">
        <v>20625711664.647202</v>
      </c>
      <c r="M1077">
        <v>995.07471485144447</v>
      </c>
      <c r="N1077">
        <v>26</v>
      </c>
      <c r="O1077">
        <v>1.0076671800000001</v>
      </c>
      <c r="P1077">
        <v>22.266437530000001</v>
      </c>
      <c r="Q1077">
        <v>8.9444445300000002</v>
      </c>
      <c r="R1077">
        <v>4.9000000000000002E-2</v>
      </c>
      <c r="S1077">
        <v>0.35</v>
      </c>
      <c r="T1077">
        <v>2475</v>
      </c>
      <c r="U1077">
        <v>20973</v>
      </c>
      <c r="V1077">
        <v>5394</v>
      </c>
      <c r="W1077">
        <v>42779176</v>
      </c>
      <c r="X1077">
        <v>11835</v>
      </c>
    </row>
    <row r="1078" spans="1:24" x14ac:dyDescent="0.25">
      <c r="A1078" t="s">
        <v>70</v>
      </c>
      <c r="B1078" t="s">
        <v>71</v>
      </c>
      <c r="C1078" t="s">
        <v>654</v>
      </c>
      <c r="D1078">
        <v>2013</v>
      </c>
      <c r="E1078" t="s">
        <v>50</v>
      </c>
      <c r="F1078">
        <v>0</v>
      </c>
      <c r="G1078">
        <v>13216766.5</v>
      </c>
      <c r="H1078">
        <v>11842642.76</v>
      </c>
      <c r="I1078">
        <v>1218927.8799999999</v>
      </c>
      <c r="J1078">
        <v>10623714.880000001</v>
      </c>
      <c r="K1078">
        <v>51.050800000000002</v>
      </c>
      <c r="L1078">
        <v>17865316886.331501</v>
      </c>
      <c r="M1078">
        <v>1351.7161619168728</v>
      </c>
      <c r="N1078">
        <v>24</v>
      </c>
      <c r="O1078">
        <v>0.88215303</v>
      </c>
      <c r="P1078">
        <v>28.24672318</v>
      </c>
      <c r="Q1078">
        <v>10.90157904</v>
      </c>
      <c r="R1078">
        <v>4.9000000000000002E-2</v>
      </c>
      <c r="S1078">
        <v>0.35</v>
      </c>
      <c r="T1078">
        <v>2475</v>
      </c>
      <c r="U1078">
        <v>0</v>
      </c>
      <c r="V1078" t="s">
        <v>653</v>
      </c>
      <c r="W1078" t="s">
        <v>653</v>
      </c>
      <c r="X1078" t="s">
        <v>653</v>
      </c>
    </row>
    <row r="1079" spans="1:24" x14ac:dyDescent="0.25">
      <c r="A1079" t="s">
        <v>70</v>
      </c>
      <c r="B1079" t="s">
        <v>71</v>
      </c>
      <c r="C1079" t="s">
        <v>654</v>
      </c>
      <c r="D1079">
        <v>2018</v>
      </c>
      <c r="E1079" t="s">
        <v>50</v>
      </c>
      <c r="F1079">
        <v>0</v>
      </c>
      <c r="G1079">
        <v>15604210</v>
      </c>
      <c r="H1079">
        <v>12903971.34</v>
      </c>
      <c r="I1079">
        <v>1429847.7520000001</v>
      </c>
      <c r="J1079">
        <v>11474123.59</v>
      </c>
      <c r="K1079">
        <v>52.4467</v>
      </c>
      <c r="L1079">
        <v>15327000248.8701</v>
      </c>
      <c r="M1079">
        <v>982.23493844738698</v>
      </c>
      <c r="N1079">
        <v>27</v>
      </c>
      <c r="O1079">
        <v>0.46814003999999998</v>
      </c>
      <c r="P1079">
        <v>14.23211384</v>
      </c>
      <c r="Q1079">
        <v>4.4410415099999998</v>
      </c>
      <c r="R1079">
        <v>4.9000000000000002E-2</v>
      </c>
      <c r="S1079">
        <v>0.35</v>
      </c>
      <c r="T1079">
        <v>2475</v>
      </c>
      <c r="U1079">
        <v>0</v>
      </c>
      <c r="V1079" t="s">
        <v>653</v>
      </c>
      <c r="W1079" t="s">
        <v>653</v>
      </c>
      <c r="X1079" t="s">
        <v>653</v>
      </c>
    </row>
    <row r="1080" spans="1:24" x14ac:dyDescent="0.25">
      <c r="A1080" t="s">
        <v>70</v>
      </c>
      <c r="B1080" t="s">
        <v>71</v>
      </c>
      <c r="C1080" t="s">
        <v>654</v>
      </c>
      <c r="D1080">
        <v>2022</v>
      </c>
      <c r="E1080" t="s">
        <v>50</v>
      </c>
      <c r="F1080">
        <v>21983</v>
      </c>
      <c r="G1080">
        <v>17723314.500000004</v>
      </c>
      <c r="H1080">
        <v>14378910.26</v>
      </c>
      <c r="I1080">
        <v>1758897.0930000001</v>
      </c>
      <c r="J1080">
        <v>12620013.17</v>
      </c>
      <c r="K1080">
        <v>54.527500000000003</v>
      </c>
      <c r="L1080">
        <v>17828508289.6049</v>
      </c>
      <c r="M1080">
        <v>1005.9353339131287</v>
      </c>
      <c r="N1080">
        <v>24</v>
      </c>
      <c r="O1080">
        <v>1.0076671800000001</v>
      </c>
      <c r="P1080">
        <v>22.266437530000001</v>
      </c>
      <c r="Q1080">
        <v>8.9444445300000002</v>
      </c>
      <c r="R1080">
        <v>4.9000000000000002E-2</v>
      </c>
      <c r="S1080">
        <v>0.35</v>
      </c>
      <c r="T1080">
        <v>2475</v>
      </c>
      <c r="U1080">
        <v>18309</v>
      </c>
      <c r="V1080">
        <v>5814</v>
      </c>
      <c r="W1080">
        <v>66378873</v>
      </c>
      <c r="X1080">
        <v>11835</v>
      </c>
    </row>
    <row r="1081" spans="1:24" x14ac:dyDescent="0.25">
      <c r="A1081" t="s">
        <v>70</v>
      </c>
      <c r="B1081" t="s">
        <v>71</v>
      </c>
      <c r="C1081" t="s">
        <v>654</v>
      </c>
      <c r="D1081">
        <v>2024</v>
      </c>
      <c r="E1081" t="s">
        <v>50</v>
      </c>
      <c r="F1081">
        <v>21983</v>
      </c>
      <c r="G1081">
        <v>20727802</v>
      </c>
      <c r="H1081">
        <v>14772593.65</v>
      </c>
      <c r="I1081">
        <v>14772593.65</v>
      </c>
      <c r="J1081">
        <v>14772593.65</v>
      </c>
      <c r="K1081">
        <v>55.069200000000002</v>
      </c>
      <c r="L1081">
        <v>20625711664.647202</v>
      </c>
      <c r="M1081">
        <v>995.07471485144447</v>
      </c>
      <c r="N1081">
        <v>26</v>
      </c>
      <c r="O1081">
        <v>1.0076671800000001</v>
      </c>
      <c r="P1081">
        <v>22.266437530000001</v>
      </c>
      <c r="Q1081">
        <v>8.9444445300000002</v>
      </c>
      <c r="R1081">
        <v>4.9000000000000002E-2</v>
      </c>
      <c r="S1081">
        <v>0.35</v>
      </c>
      <c r="T1081">
        <v>2475</v>
      </c>
      <c r="U1081">
        <v>20973</v>
      </c>
      <c r="V1081">
        <v>5394</v>
      </c>
      <c r="W1081">
        <v>42779176</v>
      </c>
      <c r="X1081">
        <v>11835</v>
      </c>
    </row>
    <row r="1082" spans="1:24" x14ac:dyDescent="0.25">
      <c r="A1082" t="s">
        <v>72</v>
      </c>
      <c r="B1082" t="s">
        <v>73</v>
      </c>
      <c r="C1082" t="s">
        <v>655</v>
      </c>
      <c r="D1082">
        <v>2013</v>
      </c>
      <c r="E1082" t="s">
        <v>24</v>
      </c>
      <c r="F1082">
        <v>0</v>
      </c>
      <c r="G1082">
        <v>699392.50000000012</v>
      </c>
      <c r="H1082">
        <v>244131.92240000001</v>
      </c>
      <c r="I1082">
        <v>67234.734930000006</v>
      </c>
      <c r="J1082">
        <v>176897.1875</v>
      </c>
      <c r="K1082">
        <v>63.838799999999999</v>
      </c>
      <c r="L1082">
        <v>1116223107.0316801</v>
      </c>
      <c r="M1082">
        <v>1595.9895295298134</v>
      </c>
      <c r="N1082">
        <v>47</v>
      </c>
      <c r="O1082">
        <v>0.65978307000000003</v>
      </c>
      <c r="P1082">
        <v>12.92933369</v>
      </c>
      <c r="Q1082">
        <v>10.578478390000001</v>
      </c>
      <c r="R1082">
        <v>4.1000000000000002E-2</v>
      </c>
      <c r="S1082">
        <v>0.65</v>
      </c>
      <c r="T1082">
        <v>141</v>
      </c>
      <c r="U1082">
        <v>0</v>
      </c>
      <c r="V1082" t="s">
        <v>653</v>
      </c>
      <c r="W1082" t="s">
        <v>653</v>
      </c>
      <c r="X1082" t="s">
        <v>653</v>
      </c>
    </row>
    <row r="1083" spans="1:24" x14ac:dyDescent="0.25">
      <c r="A1083" t="s">
        <v>72</v>
      </c>
      <c r="B1083" t="s">
        <v>73</v>
      </c>
      <c r="C1083" t="s">
        <v>655</v>
      </c>
      <c r="D1083">
        <v>2018</v>
      </c>
      <c r="E1083" t="s">
        <v>24</v>
      </c>
      <c r="F1083">
        <v>0</v>
      </c>
      <c r="G1083">
        <v>776313.50000000035</v>
      </c>
      <c r="H1083">
        <v>250448.1237</v>
      </c>
      <c r="I1083">
        <v>75702.724260000003</v>
      </c>
      <c r="J1083">
        <v>174745.39939999999</v>
      </c>
      <c r="K1083">
        <v>65.400899999999993</v>
      </c>
      <c r="L1083">
        <v>1188797449.96029</v>
      </c>
      <c r="M1083">
        <v>1531.336824569313</v>
      </c>
      <c r="N1083">
        <v>48</v>
      </c>
      <c r="O1083">
        <v>0.76553828000000002</v>
      </c>
      <c r="P1083">
        <v>15.61307907</v>
      </c>
      <c r="Q1083">
        <v>11.69287192</v>
      </c>
      <c r="R1083">
        <v>4.1000000000000002E-2</v>
      </c>
      <c r="S1083">
        <v>0.65</v>
      </c>
      <c r="T1083">
        <v>141</v>
      </c>
      <c r="U1083">
        <v>0</v>
      </c>
      <c r="V1083" t="s">
        <v>653</v>
      </c>
      <c r="W1083" t="s">
        <v>653</v>
      </c>
      <c r="X1083" t="s">
        <v>653</v>
      </c>
    </row>
    <row r="1084" spans="1:24" x14ac:dyDescent="0.25">
      <c r="A1084" t="s">
        <v>72</v>
      </c>
      <c r="B1084" t="s">
        <v>73</v>
      </c>
      <c r="C1084" t="s">
        <v>655</v>
      </c>
      <c r="D1084">
        <v>2022</v>
      </c>
      <c r="E1084" t="s">
        <v>24</v>
      </c>
      <c r="F1084">
        <v>0</v>
      </c>
      <c r="G1084">
        <v>836773.49999999988</v>
      </c>
      <c r="H1084">
        <v>274772.679</v>
      </c>
      <c r="I1084">
        <v>89226.122740000006</v>
      </c>
      <c r="J1084">
        <v>185546.55619999999</v>
      </c>
      <c r="K1084">
        <v>66.480599999999995</v>
      </c>
      <c r="L1084">
        <v>1279542248.45017</v>
      </c>
      <c r="M1084">
        <v>1529.1381101937027</v>
      </c>
      <c r="N1084">
        <v>53</v>
      </c>
      <c r="O1084">
        <v>0.86589532999999996</v>
      </c>
      <c r="P1084">
        <v>10.33240414</v>
      </c>
      <c r="Q1084">
        <v>12.702229000000001</v>
      </c>
      <c r="R1084">
        <v>4.1000000000000002E-2</v>
      </c>
      <c r="S1084">
        <v>0.65</v>
      </c>
      <c r="T1084">
        <v>141</v>
      </c>
      <c r="U1084">
        <v>0</v>
      </c>
      <c r="V1084">
        <v>69</v>
      </c>
      <c r="W1084">
        <v>66378873</v>
      </c>
      <c r="X1084">
        <v>3300000</v>
      </c>
    </row>
    <row r="1085" spans="1:24" x14ac:dyDescent="0.25">
      <c r="A1085" t="s">
        <v>72</v>
      </c>
      <c r="B1085" t="s">
        <v>73</v>
      </c>
      <c r="C1085" t="s">
        <v>655</v>
      </c>
      <c r="D1085">
        <v>2024</v>
      </c>
      <c r="E1085" t="s">
        <v>24</v>
      </c>
      <c r="F1085">
        <v>0</v>
      </c>
      <c r="G1085">
        <v>874749</v>
      </c>
      <c r="H1085">
        <v>272142.0687</v>
      </c>
      <c r="I1085">
        <v>272142.0687</v>
      </c>
      <c r="J1085">
        <v>272142.0687</v>
      </c>
      <c r="K1085">
        <v>66.776799999999994</v>
      </c>
      <c r="L1085">
        <v>1546164420.32442</v>
      </c>
      <c r="M1085">
        <v>1767.5520867407909</v>
      </c>
      <c r="N1085">
        <v>52</v>
      </c>
      <c r="O1085">
        <v>0.86589532999999996</v>
      </c>
      <c r="P1085">
        <v>10.33240414</v>
      </c>
      <c r="Q1085">
        <v>12.702229000000001</v>
      </c>
      <c r="R1085">
        <v>4.1000000000000002E-2</v>
      </c>
      <c r="S1085">
        <v>0.65</v>
      </c>
      <c r="T1085">
        <v>141</v>
      </c>
      <c r="U1085">
        <v>0</v>
      </c>
      <c r="V1085">
        <v>3540</v>
      </c>
      <c r="W1085">
        <v>76773374</v>
      </c>
      <c r="X1085">
        <v>6600000</v>
      </c>
    </row>
    <row r="1086" spans="1:24" x14ac:dyDescent="0.25">
      <c r="A1086" t="s">
        <v>72</v>
      </c>
      <c r="B1086" t="s">
        <v>73</v>
      </c>
      <c r="C1086" t="s">
        <v>655</v>
      </c>
      <c r="D1086">
        <v>2013</v>
      </c>
      <c r="E1086" t="s">
        <v>25</v>
      </c>
      <c r="F1086">
        <v>0</v>
      </c>
      <c r="G1086">
        <v>699392.50000000012</v>
      </c>
      <c r="H1086">
        <v>244131.92240000001</v>
      </c>
      <c r="I1086">
        <v>67234.734930000006</v>
      </c>
      <c r="J1086">
        <v>176897.1875</v>
      </c>
      <c r="K1086">
        <v>63.838799999999999</v>
      </c>
      <c r="L1086">
        <v>1116223107.0316801</v>
      </c>
      <c r="M1086">
        <v>1595.9895295298134</v>
      </c>
      <c r="N1086">
        <v>47</v>
      </c>
      <c r="O1086">
        <v>0.65978307000000003</v>
      </c>
      <c r="P1086">
        <v>12.92933369</v>
      </c>
      <c r="Q1086">
        <v>10.578478390000001</v>
      </c>
      <c r="R1086">
        <v>4.1000000000000002E-2</v>
      </c>
      <c r="S1086">
        <v>0.65</v>
      </c>
      <c r="T1086">
        <v>141</v>
      </c>
      <c r="U1086">
        <v>0</v>
      </c>
      <c r="V1086" t="s">
        <v>653</v>
      </c>
      <c r="W1086" t="s">
        <v>653</v>
      </c>
      <c r="X1086" t="s">
        <v>653</v>
      </c>
    </row>
    <row r="1087" spans="1:24" x14ac:dyDescent="0.25">
      <c r="A1087" t="s">
        <v>72</v>
      </c>
      <c r="B1087" t="s">
        <v>73</v>
      </c>
      <c r="C1087" t="s">
        <v>655</v>
      </c>
      <c r="D1087">
        <v>2018</v>
      </c>
      <c r="E1087" t="s">
        <v>25</v>
      </c>
      <c r="F1087">
        <v>0</v>
      </c>
      <c r="G1087">
        <v>776313.50000000035</v>
      </c>
      <c r="H1087">
        <v>250448.1237</v>
      </c>
      <c r="I1087">
        <v>75702.724260000003</v>
      </c>
      <c r="J1087">
        <v>174745.39939999999</v>
      </c>
      <c r="K1087">
        <v>65.400899999999993</v>
      </c>
      <c r="L1087">
        <v>1188797449.96029</v>
      </c>
      <c r="M1087">
        <v>1531.336824569313</v>
      </c>
      <c r="N1087">
        <v>48</v>
      </c>
      <c r="O1087">
        <v>0.76553828000000002</v>
      </c>
      <c r="P1087">
        <v>15.61307907</v>
      </c>
      <c r="Q1087">
        <v>11.69287192</v>
      </c>
      <c r="R1087">
        <v>4.1000000000000002E-2</v>
      </c>
      <c r="S1087">
        <v>0.65</v>
      </c>
      <c r="T1087">
        <v>141</v>
      </c>
      <c r="U1087">
        <v>0</v>
      </c>
      <c r="V1087" t="s">
        <v>653</v>
      </c>
      <c r="W1087" t="s">
        <v>653</v>
      </c>
      <c r="X1087" t="s">
        <v>653</v>
      </c>
    </row>
    <row r="1088" spans="1:24" x14ac:dyDescent="0.25">
      <c r="A1088" t="s">
        <v>72</v>
      </c>
      <c r="B1088" t="s">
        <v>73</v>
      </c>
      <c r="C1088" t="s">
        <v>655</v>
      </c>
      <c r="D1088">
        <v>2022</v>
      </c>
      <c r="E1088" t="s">
        <v>25</v>
      </c>
      <c r="F1088">
        <v>0</v>
      </c>
      <c r="G1088">
        <v>836773.49999999988</v>
      </c>
      <c r="H1088">
        <v>274772.679</v>
      </c>
      <c r="I1088">
        <v>89226.122740000006</v>
      </c>
      <c r="J1088">
        <v>185546.55619999999</v>
      </c>
      <c r="K1088">
        <v>66.480599999999995</v>
      </c>
      <c r="L1088">
        <v>1279542248.45017</v>
      </c>
      <c r="M1088">
        <v>1529.1381101937027</v>
      </c>
      <c r="N1088">
        <v>53</v>
      </c>
      <c r="O1088">
        <v>0.86589532999999996</v>
      </c>
      <c r="P1088">
        <v>10.33240414</v>
      </c>
      <c r="Q1088">
        <v>12.702229000000001</v>
      </c>
      <c r="R1088">
        <v>4.1000000000000002E-2</v>
      </c>
      <c r="S1088">
        <v>0.65</v>
      </c>
      <c r="T1088">
        <v>141</v>
      </c>
      <c r="U1088">
        <v>0</v>
      </c>
      <c r="V1088">
        <v>69</v>
      </c>
      <c r="W1088">
        <v>66378873</v>
      </c>
      <c r="X1088">
        <v>3300000</v>
      </c>
    </row>
    <row r="1089" spans="1:24" x14ac:dyDescent="0.25">
      <c r="A1089" t="s">
        <v>72</v>
      </c>
      <c r="B1089" t="s">
        <v>73</v>
      </c>
      <c r="C1089" t="s">
        <v>655</v>
      </c>
      <c r="D1089">
        <v>2024</v>
      </c>
      <c r="E1089" t="s">
        <v>25</v>
      </c>
      <c r="F1089">
        <v>830</v>
      </c>
      <c r="G1089">
        <v>874749</v>
      </c>
      <c r="H1089">
        <v>272142.0687</v>
      </c>
      <c r="I1089">
        <v>272142.0687</v>
      </c>
      <c r="J1089">
        <v>272142.0687</v>
      </c>
      <c r="K1089">
        <v>66.776799999999994</v>
      </c>
      <c r="L1089">
        <v>1546164420.32442</v>
      </c>
      <c r="M1089">
        <v>1767.5520867407909</v>
      </c>
      <c r="N1089">
        <v>52</v>
      </c>
      <c r="O1089">
        <v>0.86589532999999996</v>
      </c>
      <c r="P1089">
        <v>10.33240414</v>
      </c>
      <c r="Q1089">
        <v>12.702229000000001</v>
      </c>
      <c r="R1089">
        <v>4.1000000000000002E-2</v>
      </c>
      <c r="S1089">
        <v>0.65</v>
      </c>
      <c r="T1089">
        <v>141</v>
      </c>
      <c r="U1089">
        <v>0</v>
      </c>
      <c r="V1089">
        <v>3540</v>
      </c>
      <c r="W1089">
        <v>76773374</v>
      </c>
      <c r="X1089">
        <v>6600000</v>
      </c>
    </row>
    <row r="1090" spans="1:24" x14ac:dyDescent="0.25">
      <c r="A1090" t="s">
        <v>72</v>
      </c>
      <c r="B1090" t="s">
        <v>73</v>
      </c>
      <c r="C1090" t="s">
        <v>655</v>
      </c>
      <c r="D1090">
        <v>2013</v>
      </c>
      <c r="E1090" t="s">
        <v>26</v>
      </c>
      <c r="F1090">
        <v>0</v>
      </c>
      <c r="G1090">
        <v>699392.50000000012</v>
      </c>
      <c r="H1090">
        <v>244131.92240000001</v>
      </c>
      <c r="I1090">
        <v>67234.734930000006</v>
      </c>
      <c r="J1090">
        <v>176897.1875</v>
      </c>
      <c r="K1090">
        <v>63.838799999999999</v>
      </c>
      <c r="L1090">
        <v>1116223107.0316801</v>
      </c>
      <c r="M1090">
        <v>1595.9895295298134</v>
      </c>
      <c r="N1090">
        <v>47</v>
      </c>
      <c r="O1090">
        <v>0.65978307000000003</v>
      </c>
      <c r="P1090">
        <v>12.92933369</v>
      </c>
      <c r="Q1090">
        <v>10.578478390000001</v>
      </c>
      <c r="R1090">
        <v>4.1000000000000002E-2</v>
      </c>
      <c r="S1090">
        <v>0.65</v>
      </c>
      <c r="T1090">
        <v>141</v>
      </c>
      <c r="U1090">
        <v>0</v>
      </c>
      <c r="V1090" t="s">
        <v>653</v>
      </c>
      <c r="W1090" t="s">
        <v>653</v>
      </c>
      <c r="X1090" t="s">
        <v>653</v>
      </c>
    </row>
    <row r="1091" spans="1:24" x14ac:dyDescent="0.25">
      <c r="A1091" t="s">
        <v>72</v>
      </c>
      <c r="B1091" t="s">
        <v>73</v>
      </c>
      <c r="C1091" t="s">
        <v>655</v>
      </c>
      <c r="D1091">
        <v>2018</v>
      </c>
      <c r="E1091" t="s">
        <v>26</v>
      </c>
      <c r="F1091">
        <v>0</v>
      </c>
      <c r="G1091">
        <v>776313.50000000035</v>
      </c>
      <c r="H1091">
        <v>250448.1237</v>
      </c>
      <c r="I1091">
        <v>75702.724260000003</v>
      </c>
      <c r="J1091">
        <v>174745.39939999999</v>
      </c>
      <c r="K1091">
        <v>65.400899999999993</v>
      </c>
      <c r="L1091">
        <v>1188797449.96029</v>
      </c>
      <c r="M1091">
        <v>1531.336824569313</v>
      </c>
      <c r="N1091">
        <v>48</v>
      </c>
      <c r="O1091">
        <v>0.76553828000000002</v>
      </c>
      <c r="P1091">
        <v>15.61307907</v>
      </c>
      <c r="Q1091">
        <v>11.69287192</v>
      </c>
      <c r="R1091">
        <v>4.1000000000000002E-2</v>
      </c>
      <c r="S1091">
        <v>0.65</v>
      </c>
      <c r="T1091">
        <v>141</v>
      </c>
      <c r="U1091">
        <v>0</v>
      </c>
      <c r="V1091" t="s">
        <v>653</v>
      </c>
      <c r="W1091" t="s">
        <v>653</v>
      </c>
      <c r="X1091" t="s">
        <v>653</v>
      </c>
    </row>
    <row r="1092" spans="1:24" x14ac:dyDescent="0.25">
      <c r="A1092" t="s">
        <v>72</v>
      </c>
      <c r="B1092" t="s">
        <v>73</v>
      </c>
      <c r="C1092" t="s">
        <v>655</v>
      </c>
      <c r="D1092">
        <v>2022</v>
      </c>
      <c r="E1092" t="s">
        <v>26</v>
      </c>
      <c r="F1092">
        <v>0</v>
      </c>
      <c r="G1092">
        <v>836773.49999999988</v>
      </c>
      <c r="H1092">
        <v>274772.679</v>
      </c>
      <c r="I1092">
        <v>89226.122740000006</v>
      </c>
      <c r="J1092">
        <v>185546.55619999999</v>
      </c>
      <c r="K1092">
        <v>66.480599999999995</v>
      </c>
      <c r="L1092">
        <v>1279542248.45017</v>
      </c>
      <c r="M1092">
        <v>1529.1381101937027</v>
      </c>
      <c r="N1092">
        <v>53</v>
      </c>
      <c r="O1092">
        <v>0.86589532999999996</v>
      </c>
      <c r="P1092">
        <v>10.33240414</v>
      </c>
      <c r="Q1092">
        <v>12.702229000000001</v>
      </c>
      <c r="R1092">
        <v>4.1000000000000002E-2</v>
      </c>
      <c r="S1092">
        <v>0.65</v>
      </c>
      <c r="T1092">
        <v>141</v>
      </c>
      <c r="U1092">
        <v>0</v>
      </c>
      <c r="V1092">
        <v>69</v>
      </c>
      <c r="W1092">
        <v>66378873</v>
      </c>
      <c r="X1092">
        <v>3300000</v>
      </c>
    </row>
    <row r="1093" spans="1:24" x14ac:dyDescent="0.25">
      <c r="A1093" t="s">
        <v>72</v>
      </c>
      <c r="B1093" t="s">
        <v>73</v>
      </c>
      <c r="C1093" t="s">
        <v>655</v>
      </c>
      <c r="D1093">
        <v>2024</v>
      </c>
      <c r="E1093" t="s">
        <v>26</v>
      </c>
      <c r="F1093">
        <v>0</v>
      </c>
      <c r="G1093">
        <v>874749</v>
      </c>
      <c r="H1093">
        <v>272142.0687</v>
      </c>
      <c r="I1093">
        <v>272142.0687</v>
      </c>
      <c r="J1093">
        <v>272142.0687</v>
      </c>
      <c r="K1093">
        <v>66.776799999999994</v>
      </c>
      <c r="L1093">
        <v>1546164420.32442</v>
      </c>
      <c r="M1093">
        <v>1767.5520867407909</v>
      </c>
      <c r="N1093">
        <v>52</v>
      </c>
      <c r="O1093">
        <v>0.86589532999999996</v>
      </c>
      <c r="P1093">
        <v>10.33240414</v>
      </c>
      <c r="Q1093">
        <v>12.702229000000001</v>
      </c>
      <c r="R1093">
        <v>4.1000000000000002E-2</v>
      </c>
      <c r="S1093">
        <v>0.65</v>
      </c>
      <c r="T1093">
        <v>141</v>
      </c>
      <c r="U1093">
        <v>0</v>
      </c>
      <c r="V1093">
        <v>3540</v>
      </c>
      <c r="W1093">
        <v>76773374</v>
      </c>
      <c r="X1093">
        <v>6600000</v>
      </c>
    </row>
    <row r="1094" spans="1:24" x14ac:dyDescent="0.25">
      <c r="A1094" t="s">
        <v>72</v>
      </c>
      <c r="B1094" t="s">
        <v>73</v>
      </c>
      <c r="C1094" t="s">
        <v>655</v>
      </c>
      <c r="D1094">
        <v>2013</v>
      </c>
      <c r="E1094" t="s">
        <v>27</v>
      </c>
      <c r="F1094">
        <v>18</v>
      </c>
      <c r="G1094">
        <v>699392.50000000012</v>
      </c>
      <c r="H1094">
        <v>244131.92240000001</v>
      </c>
      <c r="I1094">
        <v>67234.734930000006</v>
      </c>
      <c r="J1094">
        <v>176897.1875</v>
      </c>
      <c r="K1094">
        <v>63.838799999999999</v>
      </c>
      <c r="L1094">
        <v>1116223107.0316801</v>
      </c>
      <c r="M1094">
        <v>1595.9895295298134</v>
      </c>
      <c r="N1094">
        <v>47</v>
      </c>
      <c r="O1094">
        <v>0.65978307000000003</v>
      </c>
      <c r="P1094">
        <v>12.92933369</v>
      </c>
      <c r="Q1094">
        <v>10.578478390000001</v>
      </c>
      <c r="R1094">
        <v>4.1000000000000002E-2</v>
      </c>
      <c r="S1094">
        <v>0.65</v>
      </c>
      <c r="T1094">
        <v>141</v>
      </c>
      <c r="U1094">
        <v>0</v>
      </c>
      <c r="V1094" t="s">
        <v>653</v>
      </c>
      <c r="W1094" t="s">
        <v>653</v>
      </c>
      <c r="X1094" t="s">
        <v>653</v>
      </c>
    </row>
    <row r="1095" spans="1:24" x14ac:dyDescent="0.25">
      <c r="A1095" t="s">
        <v>72</v>
      </c>
      <c r="B1095" t="s">
        <v>73</v>
      </c>
      <c r="C1095" t="s">
        <v>655</v>
      </c>
      <c r="D1095">
        <v>2018</v>
      </c>
      <c r="E1095" t="s">
        <v>27</v>
      </c>
      <c r="F1095">
        <v>32</v>
      </c>
      <c r="G1095">
        <v>776313.50000000035</v>
      </c>
      <c r="H1095">
        <v>250448.1237</v>
      </c>
      <c r="I1095">
        <v>75702.724260000003</v>
      </c>
      <c r="J1095">
        <v>174745.39939999999</v>
      </c>
      <c r="K1095">
        <v>65.400899999999993</v>
      </c>
      <c r="L1095">
        <v>1188797449.96029</v>
      </c>
      <c r="M1095">
        <v>1531.336824569313</v>
      </c>
      <c r="N1095">
        <v>48</v>
      </c>
      <c r="O1095">
        <v>0.76553828000000002</v>
      </c>
      <c r="P1095">
        <v>15.61307907</v>
      </c>
      <c r="Q1095">
        <v>11.69287192</v>
      </c>
      <c r="R1095">
        <v>4.1000000000000002E-2</v>
      </c>
      <c r="S1095">
        <v>0.65</v>
      </c>
      <c r="T1095">
        <v>141</v>
      </c>
      <c r="U1095">
        <v>0</v>
      </c>
      <c r="V1095" t="s">
        <v>653</v>
      </c>
      <c r="W1095" t="s">
        <v>653</v>
      </c>
      <c r="X1095" t="s">
        <v>653</v>
      </c>
    </row>
    <row r="1096" spans="1:24" x14ac:dyDescent="0.25">
      <c r="A1096" t="s">
        <v>72</v>
      </c>
      <c r="B1096" t="s">
        <v>73</v>
      </c>
      <c r="C1096" t="s">
        <v>655</v>
      </c>
      <c r="D1096">
        <v>2022</v>
      </c>
      <c r="E1096" t="s">
        <v>27</v>
      </c>
      <c r="F1096">
        <v>32</v>
      </c>
      <c r="G1096">
        <v>836773.49999999988</v>
      </c>
      <c r="H1096">
        <v>274772.679</v>
      </c>
      <c r="I1096">
        <v>89226.122740000006</v>
      </c>
      <c r="J1096">
        <v>185546.55619999999</v>
      </c>
      <c r="K1096">
        <v>66.480599999999995</v>
      </c>
      <c r="L1096">
        <v>1279542248.45017</v>
      </c>
      <c r="M1096">
        <v>1529.1381101937027</v>
      </c>
      <c r="N1096">
        <v>53</v>
      </c>
      <c r="O1096">
        <v>0.86589532999999996</v>
      </c>
      <c r="P1096">
        <v>10.33240414</v>
      </c>
      <c r="Q1096">
        <v>12.702229000000001</v>
      </c>
      <c r="R1096">
        <v>4.1000000000000002E-2</v>
      </c>
      <c r="S1096">
        <v>0.65</v>
      </c>
      <c r="T1096">
        <v>141</v>
      </c>
      <c r="U1096">
        <v>0</v>
      </c>
      <c r="V1096">
        <v>69</v>
      </c>
      <c r="W1096">
        <v>66378873</v>
      </c>
      <c r="X1096">
        <v>3300000</v>
      </c>
    </row>
    <row r="1097" spans="1:24" x14ac:dyDescent="0.25">
      <c r="A1097" t="s">
        <v>72</v>
      </c>
      <c r="B1097" t="s">
        <v>73</v>
      </c>
      <c r="C1097" t="s">
        <v>655</v>
      </c>
      <c r="D1097">
        <v>2024</v>
      </c>
      <c r="E1097" t="s">
        <v>27</v>
      </c>
      <c r="F1097">
        <v>32</v>
      </c>
      <c r="G1097">
        <v>874749</v>
      </c>
      <c r="H1097">
        <v>272142.0687</v>
      </c>
      <c r="I1097">
        <v>272142.0687</v>
      </c>
      <c r="J1097">
        <v>272142.0687</v>
      </c>
      <c r="K1097">
        <v>66.776799999999994</v>
      </c>
      <c r="L1097">
        <v>1546164420.32442</v>
      </c>
      <c r="M1097">
        <v>1767.5520867407909</v>
      </c>
      <c r="N1097">
        <v>52</v>
      </c>
      <c r="O1097">
        <v>0.86589532999999996</v>
      </c>
      <c r="P1097">
        <v>10.33240414</v>
      </c>
      <c r="Q1097">
        <v>12.702229000000001</v>
      </c>
      <c r="R1097">
        <v>4.1000000000000002E-2</v>
      </c>
      <c r="S1097">
        <v>0.65</v>
      </c>
      <c r="T1097">
        <v>141</v>
      </c>
      <c r="U1097">
        <v>0</v>
      </c>
      <c r="V1097">
        <v>3540</v>
      </c>
      <c r="W1097">
        <v>76773374</v>
      </c>
      <c r="X1097">
        <v>6600000</v>
      </c>
    </row>
    <row r="1098" spans="1:24" x14ac:dyDescent="0.25">
      <c r="A1098" t="s">
        <v>72</v>
      </c>
      <c r="B1098" t="s">
        <v>73</v>
      </c>
      <c r="C1098" t="s">
        <v>655</v>
      </c>
      <c r="D1098">
        <v>2013</v>
      </c>
      <c r="E1098" t="s">
        <v>28</v>
      </c>
      <c r="F1098">
        <v>0</v>
      </c>
      <c r="G1098">
        <v>699392.50000000012</v>
      </c>
      <c r="H1098">
        <v>244131.92240000001</v>
      </c>
      <c r="I1098">
        <v>67234.734930000006</v>
      </c>
      <c r="J1098">
        <v>176897.1875</v>
      </c>
      <c r="K1098">
        <v>63.838799999999999</v>
      </c>
      <c r="L1098">
        <v>1116223107.0316801</v>
      </c>
      <c r="M1098">
        <v>1595.9895295298134</v>
      </c>
      <c r="N1098">
        <v>47</v>
      </c>
      <c r="O1098">
        <v>0.65978307000000003</v>
      </c>
      <c r="P1098">
        <v>12.92933369</v>
      </c>
      <c r="Q1098">
        <v>10.578478390000001</v>
      </c>
      <c r="R1098">
        <v>4.1000000000000002E-2</v>
      </c>
      <c r="S1098">
        <v>0.65</v>
      </c>
      <c r="T1098">
        <v>141</v>
      </c>
      <c r="U1098">
        <v>0</v>
      </c>
      <c r="V1098" t="s">
        <v>653</v>
      </c>
      <c r="W1098" t="s">
        <v>653</v>
      </c>
      <c r="X1098" t="s">
        <v>653</v>
      </c>
    </row>
    <row r="1099" spans="1:24" x14ac:dyDescent="0.25">
      <c r="A1099" t="s">
        <v>72</v>
      </c>
      <c r="B1099" t="s">
        <v>73</v>
      </c>
      <c r="C1099" t="s">
        <v>655</v>
      </c>
      <c r="D1099">
        <v>2018</v>
      </c>
      <c r="E1099" t="s">
        <v>28</v>
      </c>
      <c r="F1099">
        <v>0</v>
      </c>
      <c r="G1099">
        <v>776313.50000000035</v>
      </c>
      <c r="H1099">
        <v>250448.1237</v>
      </c>
      <c r="I1099">
        <v>75702.724260000003</v>
      </c>
      <c r="J1099">
        <v>174745.39939999999</v>
      </c>
      <c r="K1099">
        <v>65.400899999999993</v>
      </c>
      <c r="L1099">
        <v>1188797449.96029</v>
      </c>
      <c r="M1099">
        <v>1531.336824569313</v>
      </c>
      <c r="N1099">
        <v>48</v>
      </c>
      <c r="O1099">
        <v>0.76553828000000002</v>
      </c>
      <c r="P1099">
        <v>15.61307907</v>
      </c>
      <c r="Q1099">
        <v>11.69287192</v>
      </c>
      <c r="R1099">
        <v>4.1000000000000002E-2</v>
      </c>
      <c r="S1099">
        <v>0.65</v>
      </c>
      <c r="T1099">
        <v>141</v>
      </c>
      <c r="U1099">
        <v>0</v>
      </c>
      <c r="V1099" t="s">
        <v>653</v>
      </c>
      <c r="W1099" t="s">
        <v>653</v>
      </c>
      <c r="X1099" t="s">
        <v>653</v>
      </c>
    </row>
    <row r="1100" spans="1:24" x14ac:dyDescent="0.25">
      <c r="A1100" t="s">
        <v>72</v>
      </c>
      <c r="B1100" t="s">
        <v>73</v>
      </c>
      <c r="C1100" t="s">
        <v>655</v>
      </c>
      <c r="D1100">
        <v>2022</v>
      </c>
      <c r="E1100" t="s">
        <v>28</v>
      </c>
      <c r="F1100">
        <v>0</v>
      </c>
      <c r="G1100">
        <v>836773.49999999988</v>
      </c>
      <c r="H1100">
        <v>274772.679</v>
      </c>
      <c r="I1100">
        <v>89226.122740000006</v>
      </c>
      <c r="J1100">
        <v>185546.55619999999</v>
      </c>
      <c r="K1100">
        <v>66.480599999999995</v>
      </c>
      <c r="L1100">
        <v>1279542248.45017</v>
      </c>
      <c r="M1100">
        <v>1529.1381101937027</v>
      </c>
      <c r="N1100">
        <v>53</v>
      </c>
      <c r="O1100">
        <v>0.86589532999999996</v>
      </c>
      <c r="P1100">
        <v>10.33240414</v>
      </c>
      <c r="Q1100">
        <v>12.702229000000001</v>
      </c>
      <c r="R1100">
        <v>4.1000000000000002E-2</v>
      </c>
      <c r="S1100">
        <v>0.65</v>
      </c>
      <c r="T1100">
        <v>141</v>
      </c>
      <c r="U1100">
        <v>0</v>
      </c>
      <c r="V1100">
        <v>69</v>
      </c>
      <c r="W1100">
        <v>66378873</v>
      </c>
      <c r="X1100">
        <v>3300000</v>
      </c>
    </row>
    <row r="1101" spans="1:24" x14ac:dyDescent="0.25">
      <c r="A1101" t="s">
        <v>72</v>
      </c>
      <c r="B1101" t="s">
        <v>73</v>
      </c>
      <c r="C1101" t="s">
        <v>655</v>
      </c>
      <c r="D1101">
        <v>2024</v>
      </c>
      <c r="E1101" t="s">
        <v>28</v>
      </c>
      <c r="F1101">
        <v>0</v>
      </c>
      <c r="G1101">
        <v>874749</v>
      </c>
      <c r="H1101">
        <v>272142.0687</v>
      </c>
      <c r="I1101">
        <v>272142.0687</v>
      </c>
      <c r="J1101">
        <v>272142.0687</v>
      </c>
      <c r="K1101">
        <v>66.776799999999994</v>
      </c>
      <c r="L1101">
        <v>1546164420.32442</v>
      </c>
      <c r="M1101">
        <v>1767.5520867407909</v>
      </c>
      <c r="N1101">
        <v>52</v>
      </c>
      <c r="O1101">
        <v>0.86589532999999996</v>
      </c>
      <c r="P1101">
        <v>10.33240414</v>
      </c>
      <c r="Q1101">
        <v>12.702229000000001</v>
      </c>
      <c r="R1101">
        <v>4.1000000000000002E-2</v>
      </c>
      <c r="S1101">
        <v>0.65</v>
      </c>
      <c r="T1101">
        <v>141</v>
      </c>
      <c r="U1101">
        <v>0</v>
      </c>
      <c r="V1101">
        <v>3540</v>
      </c>
      <c r="W1101">
        <v>76773374</v>
      </c>
      <c r="X1101">
        <v>6600000</v>
      </c>
    </row>
    <row r="1102" spans="1:24" x14ac:dyDescent="0.25">
      <c r="A1102" t="s">
        <v>72</v>
      </c>
      <c r="B1102" t="s">
        <v>73</v>
      </c>
      <c r="C1102" t="s">
        <v>655</v>
      </c>
      <c r="D1102">
        <v>2013</v>
      </c>
      <c r="E1102" t="s">
        <v>29</v>
      </c>
      <c r="F1102">
        <v>755</v>
      </c>
      <c r="G1102">
        <v>699392.50000000012</v>
      </c>
      <c r="H1102">
        <v>244131.92240000001</v>
      </c>
      <c r="I1102">
        <v>67234.734930000006</v>
      </c>
      <c r="J1102">
        <v>176897.1875</v>
      </c>
      <c r="K1102">
        <v>63.838799999999999</v>
      </c>
      <c r="L1102">
        <v>1116223107.0316801</v>
      </c>
      <c r="M1102">
        <v>1595.9895295298134</v>
      </c>
      <c r="N1102">
        <v>47</v>
      </c>
      <c r="O1102">
        <v>0.65978307000000003</v>
      </c>
      <c r="P1102">
        <v>12.92933369</v>
      </c>
      <c r="Q1102">
        <v>10.578478390000001</v>
      </c>
      <c r="R1102">
        <v>4.1000000000000002E-2</v>
      </c>
      <c r="S1102">
        <v>0.65</v>
      </c>
      <c r="T1102">
        <v>141</v>
      </c>
      <c r="U1102">
        <v>0</v>
      </c>
      <c r="V1102" t="s">
        <v>653</v>
      </c>
      <c r="W1102" t="s">
        <v>653</v>
      </c>
      <c r="X1102" t="s">
        <v>653</v>
      </c>
    </row>
    <row r="1103" spans="1:24" x14ac:dyDescent="0.25">
      <c r="A1103" t="s">
        <v>72</v>
      </c>
      <c r="B1103" t="s">
        <v>73</v>
      </c>
      <c r="C1103" t="s">
        <v>655</v>
      </c>
      <c r="D1103">
        <v>2018</v>
      </c>
      <c r="E1103" t="s">
        <v>29</v>
      </c>
      <c r="F1103">
        <v>389</v>
      </c>
      <c r="G1103">
        <v>776313.50000000035</v>
      </c>
      <c r="H1103">
        <v>250448.1237</v>
      </c>
      <c r="I1103">
        <v>75702.724260000003</v>
      </c>
      <c r="J1103">
        <v>174745.39939999999</v>
      </c>
      <c r="K1103">
        <v>65.400899999999993</v>
      </c>
      <c r="L1103">
        <v>1188797449.96029</v>
      </c>
      <c r="M1103">
        <v>1531.336824569313</v>
      </c>
      <c r="N1103">
        <v>48</v>
      </c>
      <c r="O1103">
        <v>0.76553828000000002</v>
      </c>
      <c r="P1103">
        <v>15.61307907</v>
      </c>
      <c r="Q1103">
        <v>11.69287192</v>
      </c>
      <c r="R1103">
        <v>4.1000000000000002E-2</v>
      </c>
      <c r="S1103">
        <v>0.65</v>
      </c>
      <c r="T1103">
        <v>141</v>
      </c>
      <c r="U1103">
        <v>0</v>
      </c>
      <c r="V1103" t="s">
        <v>653</v>
      </c>
      <c r="W1103" t="s">
        <v>653</v>
      </c>
      <c r="X1103" t="s">
        <v>653</v>
      </c>
    </row>
    <row r="1104" spans="1:24" x14ac:dyDescent="0.25">
      <c r="A1104" t="s">
        <v>72</v>
      </c>
      <c r="B1104" t="s">
        <v>73</v>
      </c>
      <c r="C1104" t="s">
        <v>655</v>
      </c>
      <c r="D1104">
        <v>2022</v>
      </c>
      <c r="E1104" t="s">
        <v>29</v>
      </c>
      <c r="F1104">
        <v>389</v>
      </c>
      <c r="G1104">
        <v>836773.49999999988</v>
      </c>
      <c r="H1104">
        <v>274772.679</v>
      </c>
      <c r="I1104">
        <v>89226.122740000006</v>
      </c>
      <c r="J1104">
        <v>185546.55619999999</v>
      </c>
      <c r="K1104">
        <v>66.480599999999995</v>
      </c>
      <c r="L1104">
        <v>1279542248.45017</v>
      </c>
      <c r="M1104">
        <v>1529.1381101937027</v>
      </c>
      <c r="N1104">
        <v>53</v>
      </c>
      <c r="O1104">
        <v>0.86589532999999996</v>
      </c>
      <c r="P1104">
        <v>10.33240414</v>
      </c>
      <c r="Q1104">
        <v>12.702229000000001</v>
      </c>
      <c r="R1104">
        <v>4.1000000000000002E-2</v>
      </c>
      <c r="S1104">
        <v>0.65</v>
      </c>
      <c r="T1104">
        <v>141</v>
      </c>
      <c r="U1104">
        <v>0</v>
      </c>
      <c r="V1104">
        <v>69</v>
      </c>
      <c r="W1104">
        <v>66378873</v>
      </c>
      <c r="X1104">
        <v>3300000</v>
      </c>
    </row>
    <row r="1105" spans="1:24" x14ac:dyDescent="0.25">
      <c r="A1105" t="s">
        <v>72</v>
      </c>
      <c r="B1105" t="s">
        <v>73</v>
      </c>
      <c r="C1105" t="s">
        <v>655</v>
      </c>
      <c r="D1105">
        <v>2024</v>
      </c>
      <c r="E1105" t="s">
        <v>29</v>
      </c>
      <c r="F1105">
        <v>389</v>
      </c>
      <c r="G1105">
        <v>874749</v>
      </c>
      <c r="H1105">
        <v>272142.0687</v>
      </c>
      <c r="I1105">
        <v>272142.0687</v>
      </c>
      <c r="J1105">
        <v>272142.0687</v>
      </c>
      <c r="K1105">
        <v>66.776799999999994</v>
      </c>
      <c r="L1105">
        <v>1546164420.32442</v>
      </c>
      <c r="M1105">
        <v>1767.5520867407909</v>
      </c>
      <c r="N1105">
        <v>52</v>
      </c>
      <c r="O1105">
        <v>0.86589532999999996</v>
      </c>
      <c r="P1105">
        <v>10.33240414</v>
      </c>
      <c r="Q1105">
        <v>12.702229000000001</v>
      </c>
      <c r="R1105">
        <v>4.1000000000000002E-2</v>
      </c>
      <c r="S1105">
        <v>0.65</v>
      </c>
      <c r="T1105">
        <v>141</v>
      </c>
      <c r="U1105">
        <v>0</v>
      </c>
      <c r="V1105">
        <v>3540</v>
      </c>
      <c r="W1105">
        <v>76773374</v>
      </c>
      <c r="X1105">
        <v>6600000</v>
      </c>
    </row>
    <row r="1106" spans="1:24" x14ac:dyDescent="0.25">
      <c r="A1106" t="s">
        <v>72</v>
      </c>
      <c r="B1106" t="s">
        <v>73</v>
      </c>
      <c r="C1106" t="s">
        <v>655</v>
      </c>
      <c r="D1106">
        <v>2013</v>
      </c>
      <c r="E1106" t="s">
        <v>30</v>
      </c>
      <c r="F1106">
        <v>0</v>
      </c>
      <c r="G1106">
        <v>699392.50000000012</v>
      </c>
      <c r="H1106">
        <v>244131.92240000001</v>
      </c>
      <c r="I1106">
        <v>67234.734930000006</v>
      </c>
      <c r="J1106">
        <v>176897.1875</v>
      </c>
      <c r="K1106">
        <v>63.838799999999999</v>
      </c>
      <c r="L1106">
        <v>1116223107.0316801</v>
      </c>
      <c r="M1106">
        <v>1595.9895295298134</v>
      </c>
      <c r="N1106">
        <v>47</v>
      </c>
      <c r="O1106">
        <v>0.65978307000000003</v>
      </c>
      <c r="P1106">
        <v>12.92933369</v>
      </c>
      <c r="Q1106">
        <v>10.578478390000001</v>
      </c>
      <c r="R1106">
        <v>4.1000000000000002E-2</v>
      </c>
      <c r="S1106">
        <v>0.65</v>
      </c>
      <c r="T1106">
        <v>141</v>
      </c>
      <c r="U1106">
        <v>0</v>
      </c>
      <c r="V1106" t="s">
        <v>653</v>
      </c>
      <c r="W1106" t="s">
        <v>653</v>
      </c>
      <c r="X1106" t="s">
        <v>653</v>
      </c>
    </row>
    <row r="1107" spans="1:24" x14ac:dyDescent="0.25">
      <c r="A1107" t="s">
        <v>72</v>
      </c>
      <c r="B1107" t="s">
        <v>73</v>
      </c>
      <c r="C1107" t="s">
        <v>655</v>
      </c>
      <c r="D1107">
        <v>2018</v>
      </c>
      <c r="E1107" t="s">
        <v>30</v>
      </c>
      <c r="F1107">
        <v>0</v>
      </c>
      <c r="G1107">
        <v>776313.50000000035</v>
      </c>
      <c r="H1107">
        <v>250448.1237</v>
      </c>
      <c r="I1107">
        <v>75702.724260000003</v>
      </c>
      <c r="J1107">
        <v>174745.39939999999</v>
      </c>
      <c r="K1107">
        <v>65.400899999999993</v>
      </c>
      <c r="L1107">
        <v>1188797449.96029</v>
      </c>
      <c r="M1107">
        <v>1531.336824569313</v>
      </c>
      <c r="N1107">
        <v>48</v>
      </c>
      <c r="O1107">
        <v>0.76553828000000002</v>
      </c>
      <c r="P1107">
        <v>15.61307907</v>
      </c>
      <c r="Q1107">
        <v>11.69287192</v>
      </c>
      <c r="R1107">
        <v>4.1000000000000002E-2</v>
      </c>
      <c r="S1107">
        <v>0.65</v>
      </c>
      <c r="T1107">
        <v>141</v>
      </c>
      <c r="U1107">
        <v>0</v>
      </c>
      <c r="V1107" t="s">
        <v>653</v>
      </c>
      <c r="W1107" t="s">
        <v>653</v>
      </c>
      <c r="X1107" t="s">
        <v>653</v>
      </c>
    </row>
    <row r="1108" spans="1:24" x14ac:dyDescent="0.25">
      <c r="A1108" t="s">
        <v>72</v>
      </c>
      <c r="B1108" t="s">
        <v>73</v>
      </c>
      <c r="C1108" t="s">
        <v>655</v>
      </c>
      <c r="D1108">
        <v>2022</v>
      </c>
      <c r="E1108" t="s">
        <v>30</v>
      </c>
      <c r="F1108">
        <v>0</v>
      </c>
      <c r="G1108">
        <v>836773.49999999988</v>
      </c>
      <c r="H1108">
        <v>274772.679</v>
      </c>
      <c r="I1108">
        <v>89226.122740000006</v>
      </c>
      <c r="J1108">
        <v>185546.55619999999</v>
      </c>
      <c r="K1108">
        <v>66.480599999999995</v>
      </c>
      <c r="L1108">
        <v>1279542248.45017</v>
      </c>
      <c r="M1108">
        <v>1529.1381101937027</v>
      </c>
      <c r="N1108">
        <v>53</v>
      </c>
      <c r="O1108">
        <v>0.86589532999999996</v>
      </c>
      <c r="P1108">
        <v>10.33240414</v>
      </c>
      <c r="Q1108">
        <v>12.702229000000001</v>
      </c>
      <c r="R1108">
        <v>4.1000000000000002E-2</v>
      </c>
      <c r="S1108">
        <v>0.65</v>
      </c>
      <c r="T1108">
        <v>141</v>
      </c>
      <c r="U1108">
        <v>0</v>
      </c>
      <c r="V1108">
        <v>69</v>
      </c>
      <c r="W1108">
        <v>66378873</v>
      </c>
      <c r="X1108">
        <v>3300000</v>
      </c>
    </row>
    <row r="1109" spans="1:24" x14ac:dyDescent="0.25">
      <c r="A1109" t="s">
        <v>72</v>
      </c>
      <c r="B1109" t="s">
        <v>73</v>
      </c>
      <c r="C1109" t="s">
        <v>655</v>
      </c>
      <c r="D1109">
        <v>2024</v>
      </c>
      <c r="E1109" t="s">
        <v>30</v>
      </c>
      <c r="F1109">
        <v>0</v>
      </c>
      <c r="G1109">
        <v>874749</v>
      </c>
      <c r="H1109">
        <v>272142.0687</v>
      </c>
      <c r="I1109">
        <v>272142.0687</v>
      </c>
      <c r="J1109">
        <v>272142.0687</v>
      </c>
      <c r="K1109">
        <v>66.776799999999994</v>
      </c>
      <c r="L1109">
        <v>1546164420.32442</v>
      </c>
      <c r="M1109">
        <v>1767.5520867407909</v>
      </c>
      <c r="N1109">
        <v>52</v>
      </c>
      <c r="O1109">
        <v>0.86589532999999996</v>
      </c>
      <c r="P1109">
        <v>10.33240414</v>
      </c>
      <c r="Q1109">
        <v>12.702229000000001</v>
      </c>
      <c r="R1109">
        <v>4.1000000000000002E-2</v>
      </c>
      <c r="S1109">
        <v>0.65</v>
      </c>
      <c r="T1109">
        <v>141</v>
      </c>
      <c r="U1109">
        <v>0</v>
      </c>
      <c r="V1109">
        <v>3540</v>
      </c>
      <c r="W1109">
        <v>76773374</v>
      </c>
      <c r="X1109">
        <v>6600000</v>
      </c>
    </row>
    <row r="1110" spans="1:24" x14ac:dyDescent="0.25">
      <c r="A1110" t="s">
        <v>72</v>
      </c>
      <c r="B1110" t="s">
        <v>73</v>
      </c>
      <c r="C1110" t="s">
        <v>655</v>
      </c>
      <c r="D1110">
        <v>2013</v>
      </c>
      <c r="E1110" t="s">
        <v>31</v>
      </c>
      <c r="F1110">
        <v>0</v>
      </c>
      <c r="G1110">
        <v>699392.50000000012</v>
      </c>
      <c r="H1110">
        <v>244131.92240000001</v>
      </c>
      <c r="I1110">
        <v>67234.734930000006</v>
      </c>
      <c r="J1110">
        <v>176897.1875</v>
      </c>
      <c r="K1110">
        <v>63.838799999999999</v>
      </c>
      <c r="L1110">
        <v>1116223107.0316801</v>
      </c>
      <c r="M1110">
        <v>1595.9895295298134</v>
      </c>
      <c r="N1110">
        <v>47</v>
      </c>
      <c r="O1110">
        <v>0.65978307000000003</v>
      </c>
      <c r="P1110">
        <v>12.92933369</v>
      </c>
      <c r="Q1110">
        <v>10.578478390000001</v>
      </c>
      <c r="R1110">
        <v>4.1000000000000002E-2</v>
      </c>
      <c r="S1110">
        <v>0.65</v>
      </c>
      <c r="T1110">
        <v>141</v>
      </c>
      <c r="U1110">
        <v>0</v>
      </c>
      <c r="V1110" t="s">
        <v>653</v>
      </c>
      <c r="W1110" t="s">
        <v>653</v>
      </c>
      <c r="X1110" t="s">
        <v>653</v>
      </c>
    </row>
    <row r="1111" spans="1:24" x14ac:dyDescent="0.25">
      <c r="A1111" t="s">
        <v>72</v>
      </c>
      <c r="B1111" t="s">
        <v>73</v>
      </c>
      <c r="C1111" t="s">
        <v>655</v>
      </c>
      <c r="D1111">
        <v>2018</v>
      </c>
      <c r="E1111" t="s">
        <v>31</v>
      </c>
      <c r="F1111">
        <v>0</v>
      </c>
      <c r="G1111">
        <v>776313.50000000035</v>
      </c>
      <c r="H1111">
        <v>250448.1237</v>
      </c>
      <c r="I1111">
        <v>75702.724260000003</v>
      </c>
      <c r="J1111">
        <v>174745.39939999999</v>
      </c>
      <c r="K1111">
        <v>65.400899999999993</v>
      </c>
      <c r="L1111">
        <v>1188797449.96029</v>
      </c>
      <c r="M1111">
        <v>1531.336824569313</v>
      </c>
      <c r="N1111">
        <v>48</v>
      </c>
      <c r="O1111">
        <v>0.76553828000000002</v>
      </c>
      <c r="P1111">
        <v>15.61307907</v>
      </c>
      <c r="Q1111">
        <v>11.69287192</v>
      </c>
      <c r="R1111">
        <v>4.1000000000000002E-2</v>
      </c>
      <c r="S1111">
        <v>0.65</v>
      </c>
      <c r="T1111">
        <v>141</v>
      </c>
      <c r="U1111">
        <v>0</v>
      </c>
      <c r="V1111" t="s">
        <v>653</v>
      </c>
      <c r="W1111" t="s">
        <v>653</v>
      </c>
      <c r="X1111" t="s">
        <v>653</v>
      </c>
    </row>
    <row r="1112" spans="1:24" x14ac:dyDescent="0.25">
      <c r="A1112" t="s">
        <v>72</v>
      </c>
      <c r="B1112" t="s">
        <v>73</v>
      </c>
      <c r="C1112" t="s">
        <v>655</v>
      </c>
      <c r="D1112">
        <v>2022</v>
      </c>
      <c r="E1112" t="s">
        <v>31</v>
      </c>
      <c r="F1112">
        <v>0</v>
      </c>
      <c r="G1112">
        <v>836773.49999999988</v>
      </c>
      <c r="H1112">
        <v>274772.679</v>
      </c>
      <c r="I1112">
        <v>89226.122740000006</v>
      </c>
      <c r="J1112">
        <v>185546.55619999999</v>
      </c>
      <c r="K1112">
        <v>66.480599999999995</v>
      </c>
      <c r="L1112">
        <v>1279542248.45017</v>
      </c>
      <c r="M1112">
        <v>1529.1381101937027</v>
      </c>
      <c r="N1112">
        <v>53</v>
      </c>
      <c r="O1112">
        <v>0.86589532999999996</v>
      </c>
      <c r="P1112">
        <v>10.33240414</v>
      </c>
      <c r="Q1112">
        <v>12.702229000000001</v>
      </c>
      <c r="R1112">
        <v>4.1000000000000002E-2</v>
      </c>
      <c r="S1112">
        <v>0.65</v>
      </c>
      <c r="T1112">
        <v>141</v>
      </c>
      <c r="U1112">
        <v>0</v>
      </c>
      <c r="V1112">
        <v>69</v>
      </c>
      <c r="W1112">
        <v>66378873</v>
      </c>
      <c r="X1112">
        <v>3300000</v>
      </c>
    </row>
    <row r="1113" spans="1:24" x14ac:dyDescent="0.25">
      <c r="A1113" t="s">
        <v>72</v>
      </c>
      <c r="B1113" t="s">
        <v>73</v>
      </c>
      <c r="C1113" t="s">
        <v>655</v>
      </c>
      <c r="D1113">
        <v>2024</v>
      </c>
      <c r="E1113" t="s">
        <v>31</v>
      </c>
      <c r="F1113">
        <v>0</v>
      </c>
      <c r="G1113">
        <v>874749</v>
      </c>
      <c r="H1113">
        <v>272142.0687</v>
      </c>
      <c r="I1113">
        <v>272142.0687</v>
      </c>
      <c r="J1113">
        <v>272142.0687</v>
      </c>
      <c r="K1113">
        <v>66.776799999999994</v>
      </c>
      <c r="L1113">
        <v>1546164420.32442</v>
      </c>
      <c r="M1113">
        <v>1767.5520867407909</v>
      </c>
      <c r="N1113">
        <v>52</v>
      </c>
      <c r="O1113">
        <v>0.86589532999999996</v>
      </c>
      <c r="P1113">
        <v>10.33240414</v>
      </c>
      <c r="Q1113">
        <v>12.702229000000001</v>
      </c>
      <c r="R1113">
        <v>4.1000000000000002E-2</v>
      </c>
      <c r="S1113">
        <v>0.65</v>
      </c>
      <c r="T1113">
        <v>141</v>
      </c>
      <c r="U1113">
        <v>0</v>
      </c>
      <c r="V1113">
        <v>3540</v>
      </c>
      <c r="W1113">
        <v>76773374</v>
      </c>
      <c r="X1113">
        <v>6600000</v>
      </c>
    </row>
    <row r="1114" spans="1:24" x14ac:dyDescent="0.25">
      <c r="A1114" t="s">
        <v>72</v>
      </c>
      <c r="B1114" t="s">
        <v>73</v>
      </c>
      <c r="C1114" t="s">
        <v>655</v>
      </c>
      <c r="D1114">
        <v>2013</v>
      </c>
      <c r="E1114" t="s">
        <v>32</v>
      </c>
      <c r="F1114">
        <v>0</v>
      </c>
      <c r="G1114">
        <v>699392.50000000012</v>
      </c>
      <c r="H1114">
        <v>244131.92240000001</v>
      </c>
      <c r="I1114">
        <v>67234.734930000006</v>
      </c>
      <c r="J1114">
        <v>176897.1875</v>
      </c>
      <c r="K1114">
        <v>63.838799999999999</v>
      </c>
      <c r="L1114">
        <v>1116223107.0316801</v>
      </c>
      <c r="M1114">
        <v>1595.9895295298134</v>
      </c>
      <c r="N1114">
        <v>47</v>
      </c>
      <c r="O1114">
        <v>0.65978307000000003</v>
      </c>
      <c r="P1114">
        <v>12.92933369</v>
      </c>
      <c r="Q1114">
        <v>10.578478390000001</v>
      </c>
      <c r="R1114">
        <v>4.1000000000000002E-2</v>
      </c>
      <c r="S1114">
        <v>0.65</v>
      </c>
      <c r="T1114">
        <v>141</v>
      </c>
      <c r="U1114">
        <v>0</v>
      </c>
      <c r="V1114" t="s">
        <v>653</v>
      </c>
      <c r="W1114" t="s">
        <v>653</v>
      </c>
      <c r="X1114" t="s">
        <v>653</v>
      </c>
    </row>
    <row r="1115" spans="1:24" x14ac:dyDescent="0.25">
      <c r="A1115" t="s">
        <v>72</v>
      </c>
      <c r="B1115" t="s">
        <v>73</v>
      </c>
      <c r="C1115" t="s">
        <v>655</v>
      </c>
      <c r="D1115">
        <v>2018</v>
      </c>
      <c r="E1115" t="s">
        <v>32</v>
      </c>
      <c r="F1115">
        <v>161</v>
      </c>
      <c r="G1115">
        <v>776313.50000000035</v>
      </c>
      <c r="H1115">
        <v>250448.1237</v>
      </c>
      <c r="I1115">
        <v>75702.724260000003</v>
      </c>
      <c r="J1115">
        <v>174745.39939999999</v>
      </c>
      <c r="K1115">
        <v>65.400899999999993</v>
      </c>
      <c r="L1115">
        <v>1188797449.96029</v>
      </c>
      <c r="M1115">
        <v>1531.336824569313</v>
      </c>
      <c r="N1115">
        <v>48</v>
      </c>
      <c r="O1115">
        <v>0.76553828000000002</v>
      </c>
      <c r="P1115">
        <v>15.61307907</v>
      </c>
      <c r="Q1115">
        <v>11.69287192</v>
      </c>
      <c r="R1115">
        <v>4.1000000000000002E-2</v>
      </c>
      <c r="S1115">
        <v>0.65</v>
      </c>
      <c r="T1115">
        <v>141</v>
      </c>
      <c r="U1115">
        <v>0</v>
      </c>
      <c r="V1115" t="s">
        <v>653</v>
      </c>
      <c r="W1115" t="s">
        <v>653</v>
      </c>
      <c r="X1115" t="s">
        <v>653</v>
      </c>
    </row>
    <row r="1116" spans="1:24" x14ac:dyDescent="0.25">
      <c r="A1116" t="s">
        <v>72</v>
      </c>
      <c r="B1116" t="s">
        <v>73</v>
      </c>
      <c r="C1116" t="s">
        <v>655</v>
      </c>
      <c r="D1116">
        <v>2022</v>
      </c>
      <c r="E1116" t="s">
        <v>32</v>
      </c>
      <c r="F1116">
        <v>161</v>
      </c>
      <c r="G1116">
        <v>836773.49999999988</v>
      </c>
      <c r="H1116">
        <v>274772.679</v>
      </c>
      <c r="I1116">
        <v>89226.122740000006</v>
      </c>
      <c r="J1116">
        <v>185546.55619999999</v>
      </c>
      <c r="K1116">
        <v>66.480599999999995</v>
      </c>
      <c r="L1116">
        <v>1279542248.45017</v>
      </c>
      <c r="M1116">
        <v>1529.1381101937027</v>
      </c>
      <c r="N1116">
        <v>53</v>
      </c>
      <c r="O1116">
        <v>0.86589532999999996</v>
      </c>
      <c r="P1116">
        <v>10.33240414</v>
      </c>
      <c r="Q1116">
        <v>12.702229000000001</v>
      </c>
      <c r="R1116">
        <v>4.1000000000000002E-2</v>
      </c>
      <c r="S1116">
        <v>0.65</v>
      </c>
      <c r="T1116">
        <v>141</v>
      </c>
      <c r="U1116">
        <v>0</v>
      </c>
      <c r="V1116">
        <v>69</v>
      </c>
      <c r="W1116">
        <v>66378873</v>
      </c>
      <c r="X1116">
        <v>3300000</v>
      </c>
    </row>
    <row r="1117" spans="1:24" x14ac:dyDescent="0.25">
      <c r="A1117" t="s">
        <v>72</v>
      </c>
      <c r="B1117" t="s">
        <v>73</v>
      </c>
      <c r="C1117" t="s">
        <v>655</v>
      </c>
      <c r="D1117">
        <v>2024</v>
      </c>
      <c r="E1117" t="s">
        <v>32</v>
      </c>
      <c r="F1117">
        <v>161</v>
      </c>
      <c r="G1117">
        <v>874749</v>
      </c>
      <c r="H1117">
        <v>272142.0687</v>
      </c>
      <c r="I1117">
        <v>272142.0687</v>
      </c>
      <c r="J1117">
        <v>272142.0687</v>
      </c>
      <c r="K1117">
        <v>66.776799999999994</v>
      </c>
      <c r="L1117">
        <v>1546164420.32442</v>
      </c>
      <c r="M1117">
        <v>1767.5520867407909</v>
      </c>
      <c r="N1117">
        <v>52</v>
      </c>
      <c r="O1117">
        <v>0.86589532999999996</v>
      </c>
      <c r="P1117">
        <v>10.33240414</v>
      </c>
      <c r="Q1117">
        <v>12.702229000000001</v>
      </c>
      <c r="R1117">
        <v>4.1000000000000002E-2</v>
      </c>
      <c r="S1117">
        <v>0.65</v>
      </c>
      <c r="T1117">
        <v>141</v>
      </c>
      <c r="U1117">
        <v>0</v>
      </c>
      <c r="V1117">
        <v>3540</v>
      </c>
      <c r="W1117">
        <v>76773374</v>
      </c>
      <c r="X1117">
        <v>6600000</v>
      </c>
    </row>
    <row r="1118" spans="1:24" x14ac:dyDescent="0.25">
      <c r="A1118" t="s">
        <v>72</v>
      </c>
      <c r="B1118" t="s">
        <v>73</v>
      </c>
      <c r="C1118" t="s">
        <v>655</v>
      </c>
      <c r="D1118">
        <v>2013</v>
      </c>
      <c r="E1118" t="s">
        <v>33</v>
      </c>
      <c r="F1118">
        <v>86</v>
      </c>
      <c r="G1118">
        <v>699392.50000000012</v>
      </c>
      <c r="H1118">
        <v>244131.92240000001</v>
      </c>
      <c r="I1118">
        <v>67234.734930000006</v>
      </c>
      <c r="J1118">
        <v>176897.1875</v>
      </c>
      <c r="K1118">
        <v>63.838799999999999</v>
      </c>
      <c r="L1118">
        <v>1116223107.0316801</v>
      </c>
      <c r="M1118">
        <v>1595.9895295298134</v>
      </c>
      <c r="N1118">
        <v>47</v>
      </c>
      <c r="O1118">
        <v>0.65978307000000003</v>
      </c>
      <c r="P1118">
        <v>12.92933369</v>
      </c>
      <c r="Q1118">
        <v>10.578478390000001</v>
      </c>
      <c r="R1118">
        <v>4.1000000000000002E-2</v>
      </c>
      <c r="S1118">
        <v>0.65</v>
      </c>
      <c r="T1118">
        <v>141</v>
      </c>
      <c r="U1118">
        <v>0</v>
      </c>
      <c r="V1118" t="s">
        <v>653</v>
      </c>
      <c r="W1118" t="s">
        <v>653</v>
      </c>
      <c r="X1118" t="s">
        <v>653</v>
      </c>
    </row>
    <row r="1119" spans="1:24" x14ac:dyDescent="0.25">
      <c r="A1119" t="s">
        <v>72</v>
      </c>
      <c r="B1119" t="s">
        <v>73</v>
      </c>
      <c r="C1119" t="s">
        <v>655</v>
      </c>
      <c r="D1119">
        <v>2018</v>
      </c>
      <c r="E1119" t="s">
        <v>33</v>
      </c>
      <c r="F1119">
        <v>8</v>
      </c>
      <c r="G1119">
        <v>776313.50000000035</v>
      </c>
      <c r="H1119">
        <v>250448.1237</v>
      </c>
      <c r="I1119">
        <v>75702.724260000003</v>
      </c>
      <c r="J1119">
        <v>174745.39939999999</v>
      </c>
      <c r="K1119">
        <v>65.400899999999993</v>
      </c>
      <c r="L1119">
        <v>1188797449.96029</v>
      </c>
      <c r="M1119">
        <v>1531.336824569313</v>
      </c>
      <c r="N1119">
        <v>48</v>
      </c>
      <c r="O1119">
        <v>0.76553828000000002</v>
      </c>
      <c r="P1119">
        <v>15.61307907</v>
      </c>
      <c r="Q1119">
        <v>11.69287192</v>
      </c>
      <c r="R1119">
        <v>4.1000000000000002E-2</v>
      </c>
      <c r="S1119">
        <v>0.65</v>
      </c>
      <c r="T1119">
        <v>141</v>
      </c>
      <c r="U1119">
        <v>0</v>
      </c>
      <c r="V1119" t="s">
        <v>653</v>
      </c>
      <c r="W1119" t="s">
        <v>653</v>
      </c>
      <c r="X1119" t="s">
        <v>653</v>
      </c>
    </row>
    <row r="1120" spans="1:24" x14ac:dyDescent="0.25">
      <c r="A1120" t="s">
        <v>72</v>
      </c>
      <c r="B1120" t="s">
        <v>73</v>
      </c>
      <c r="C1120" t="s">
        <v>655</v>
      </c>
      <c r="D1120">
        <v>2022</v>
      </c>
      <c r="E1120" t="s">
        <v>33</v>
      </c>
      <c r="F1120">
        <v>16</v>
      </c>
      <c r="G1120">
        <v>836773.49999999988</v>
      </c>
      <c r="H1120">
        <v>274772.679</v>
      </c>
      <c r="I1120">
        <v>89226.122740000006</v>
      </c>
      <c r="J1120">
        <v>185546.55619999999</v>
      </c>
      <c r="K1120">
        <v>66.480599999999995</v>
      </c>
      <c r="L1120">
        <v>1279542248.45017</v>
      </c>
      <c r="M1120">
        <v>1529.1381101937027</v>
      </c>
      <c r="N1120">
        <v>53</v>
      </c>
      <c r="O1120">
        <v>0.86589532999999996</v>
      </c>
      <c r="P1120">
        <v>10.33240414</v>
      </c>
      <c r="Q1120">
        <v>12.702229000000001</v>
      </c>
      <c r="R1120">
        <v>4.1000000000000002E-2</v>
      </c>
      <c r="S1120">
        <v>0.65</v>
      </c>
      <c r="T1120">
        <v>141</v>
      </c>
      <c r="U1120">
        <v>0</v>
      </c>
      <c r="V1120">
        <v>69</v>
      </c>
      <c r="W1120">
        <v>66378873</v>
      </c>
      <c r="X1120">
        <v>3300000</v>
      </c>
    </row>
    <row r="1121" spans="1:24" x14ac:dyDescent="0.25">
      <c r="A1121" t="s">
        <v>72</v>
      </c>
      <c r="B1121" t="s">
        <v>73</v>
      </c>
      <c r="C1121" t="s">
        <v>655</v>
      </c>
      <c r="D1121">
        <v>2024</v>
      </c>
      <c r="E1121" t="s">
        <v>33</v>
      </c>
      <c r="F1121">
        <v>16</v>
      </c>
      <c r="G1121">
        <v>874749</v>
      </c>
      <c r="H1121">
        <v>272142.0687</v>
      </c>
      <c r="I1121">
        <v>272142.0687</v>
      </c>
      <c r="J1121">
        <v>272142.0687</v>
      </c>
      <c r="K1121">
        <v>66.776799999999994</v>
      </c>
      <c r="L1121">
        <v>1546164420.32442</v>
      </c>
      <c r="M1121">
        <v>1767.5520867407909</v>
      </c>
      <c r="N1121">
        <v>52</v>
      </c>
      <c r="O1121">
        <v>0.86589532999999996</v>
      </c>
      <c r="P1121">
        <v>10.33240414</v>
      </c>
      <c r="Q1121">
        <v>12.702229000000001</v>
      </c>
      <c r="R1121">
        <v>4.1000000000000002E-2</v>
      </c>
      <c r="S1121">
        <v>0.65</v>
      </c>
      <c r="T1121">
        <v>141</v>
      </c>
      <c r="U1121">
        <v>0</v>
      </c>
      <c r="V1121">
        <v>3540</v>
      </c>
      <c r="W1121">
        <v>76773374</v>
      </c>
      <c r="X1121">
        <v>6600000</v>
      </c>
    </row>
    <row r="1122" spans="1:24" x14ac:dyDescent="0.25">
      <c r="A1122" t="s">
        <v>72</v>
      </c>
      <c r="B1122" t="s">
        <v>73</v>
      </c>
      <c r="C1122" t="s">
        <v>655</v>
      </c>
      <c r="D1122">
        <v>2013</v>
      </c>
      <c r="E1122" t="s">
        <v>34</v>
      </c>
      <c r="F1122">
        <v>0</v>
      </c>
      <c r="G1122">
        <v>699392.50000000012</v>
      </c>
      <c r="H1122">
        <v>244131.92240000001</v>
      </c>
      <c r="I1122">
        <v>67234.734930000006</v>
      </c>
      <c r="J1122">
        <v>176897.1875</v>
      </c>
      <c r="K1122">
        <v>63.838799999999999</v>
      </c>
      <c r="L1122">
        <v>1116223107.0316801</v>
      </c>
      <c r="M1122">
        <v>1595.9895295298134</v>
      </c>
      <c r="N1122">
        <v>47</v>
      </c>
      <c r="O1122">
        <v>0.65978307000000003</v>
      </c>
      <c r="P1122">
        <v>12.92933369</v>
      </c>
      <c r="Q1122">
        <v>10.578478390000001</v>
      </c>
      <c r="R1122">
        <v>4.1000000000000002E-2</v>
      </c>
      <c r="S1122">
        <v>0.65</v>
      </c>
      <c r="T1122">
        <v>141</v>
      </c>
      <c r="U1122">
        <v>0</v>
      </c>
      <c r="V1122" t="s">
        <v>653</v>
      </c>
      <c r="W1122" t="s">
        <v>653</v>
      </c>
      <c r="X1122" t="s">
        <v>653</v>
      </c>
    </row>
    <row r="1123" spans="1:24" x14ac:dyDescent="0.25">
      <c r="A1123" t="s">
        <v>72</v>
      </c>
      <c r="B1123" t="s">
        <v>73</v>
      </c>
      <c r="C1123" t="s">
        <v>655</v>
      </c>
      <c r="D1123">
        <v>2018</v>
      </c>
      <c r="E1123" t="s">
        <v>34</v>
      </c>
      <c r="F1123">
        <v>0</v>
      </c>
      <c r="G1123">
        <v>776313.50000000035</v>
      </c>
      <c r="H1123">
        <v>250448.1237</v>
      </c>
      <c r="I1123">
        <v>75702.724260000003</v>
      </c>
      <c r="J1123">
        <v>174745.39939999999</v>
      </c>
      <c r="K1123">
        <v>65.400899999999993</v>
      </c>
      <c r="L1123">
        <v>1188797449.96029</v>
      </c>
      <c r="M1123">
        <v>1531.336824569313</v>
      </c>
      <c r="N1123">
        <v>48</v>
      </c>
      <c r="O1123">
        <v>0.76553828000000002</v>
      </c>
      <c r="P1123">
        <v>15.61307907</v>
      </c>
      <c r="Q1123">
        <v>11.69287192</v>
      </c>
      <c r="R1123">
        <v>4.1000000000000002E-2</v>
      </c>
      <c r="S1123">
        <v>0.65</v>
      </c>
      <c r="T1123">
        <v>141</v>
      </c>
      <c r="U1123">
        <v>0</v>
      </c>
      <c r="V1123" t="s">
        <v>653</v>
      </c>
      <c r="W1123" t="s">
        <v>653</v>
      </c>
      <c r="X1123" t="s">
        <v>653</v>
      </c>
    </row>
    <row r="1124" spans="1:24" x14ac:dyDescent="0.25">
      <c r="A1124" t="s">
        <v>72</v>
      </c>
      <c r="B1124" t="s">
        <v>73</v>
      </c>
      <c r="C1124" t="s">
        <v>655</v>
      </c>
      <c r="D1124">
        <v>2022</v>
      </c>
      <c r="E1124" t="s">
        <v>34</v>
      </c>
      <c r="F1124">
        <v>0</v>
      </c>
      <c r="G1124">
        <v>836773.49999999988</v>
      </c>
      <c r="H1124">
        <v>274772.679</v>
      </c>
      <c r="I1124">
        <v>89226.122740000006</v>
      </c>
      <c r="J1124">
        <v>185546.55619999999</v>
      </c>
      <c r="K1124">
        <v>66.480599999999995</v>
      </c>
      <c r="L1124">
        <v>1279542248.45017</v>
      </c>
      <c r="M1124">
        <v>1529.1381101937027</v>
      </c>
      <c r="N1124">
        <v>53</v>
      </c>
      <c r="O1124">
        <v>0.86589532999999996</v>
      </c>
      <c r="P1124">
        <v>10.33240414</v>
      </c>
      <c r="Q1124">
        <v>12.702229000000001</v>
      </c>
      <c r="R1124">
        <v>4.1000000000000002E-2</v>
      </c>
      <c r="S1124">
        <v>0.65</v>
      </c>
      <c r="T1124">
        <v>141</v>
      </c>
      <c r="U1124">
        <v>0</v>
      </c>
      <c r="V1124">
        <v>69</v>
      </c>
      <c r="W1124">
        <v>66378873</v>
      </c>
      <c r="X1124">
        <v>3300000</v>
      </c>
    </row>
    <row r="1125" spans="1:24" x14ac:dyDescent="0.25">
      <c r="A1125" t="s">
        <v>72</v>
      </c>
      <c r="B1125" t="s">
        <v>73</v>
      </c>
      <c r="C1125" t="s">
        <v>655</v>
      </c>
      <c r="D1125">
        <v>2024</v>
      </c>
      <c r="E1125" t="s">
        <v>34</v>
      </c>
      <c r="F1125">
        <v>0</v>
      </c>
      <c r="G1125">
        <v>874749</v>
      </c>
      <c r="H1125">
        <v>272142.0687</v>
      </c>
      <c r="I1125">
        <v>272142.0687</v>
      </c>
      <c r="J1125">
        <v>272142.0687</v>
      </c>
      <c r="K1125">
        <v>66.776799999999994</v>
      </c>
      <c r="L1125">
        <v>1546164420.32442</v>
      </c>
      <c r="M1125">
        <v>1767.5520867407909</v>
      </c>
      <c r="N1125">
        <v>52</v>
      </c>
      <c r="O1125">
        <v>0.86589532999999996</v>
      </c>
      <c r="P1125">
        <v>10.33240414</v>
      </c>
      <c r="Q1125">
        <v>12.702229000000001</v>
      </c>
      <c r="R1125">
        <v>4.1000000000000002E-2</v>
      </c>
      <c r="S1125">
        <v>0.65</v>
      </c>
      <c r="T1125">
        <v>141</v>
      </c>
      <c r="U1125">
        <v>0</v>
      </c>
      <c r="V1125">
        <v>3540</v>
      </c>
      <c r="W1125">
        <v>76773374</v>
      </c>
      <c r="X1125">
        <v>6600000</v>
      </c>
    </row>
    <row r="1126" spans="1:24" x14ac:dyDescent="0.25">
      <c r="A1126" t="s">
        <v>72</v>
      </c>
      <c r="B1126" t="s">
        <v>73</v>
      </c>
      <c r="C1126" t="s">
        <v>655</v>
      </c>
      <c r="D1126">
        <v>2013</v>
      </c>
      <c r="E1126" t="s">
        <v>35</v>
      </c>
      <c r="F1126">
        <v>123</v>
      </c>
      <c r="G1126">
        <v>699392.50000000012</v>
      </c>
      <c r="H1126">
        <v>244131.92240000001</v>
      </c>
      <c r="I1126">
        <v>67234.734930000006</v>
      </c>
      <c r="J1126">
        <v>176897.1875</v>
      </c>
      <c r="K1126">
        <v>63.838799999999999</v>
      </c>
      <c r="L1126">
        <v>1116223107.0316801</v>
      </c>
      <c r="M1126">
        <v>1595.9895295298134</v>
      </c>
      <c r="N1126">
        <v>47</v>
      </c>
      <c r="O1126">
        <v>0.65978307000000003</v>
      </c>
      <c r="P1126">
        <v>12.92933369</v>
      </c>
      <c r="Q1126">
        <v>10.578478390000001</v>
      </c>
      <c r="R1126">
        <v>4.1000000000000002E-2</v>
      </c>
      <c r="S1126">
        <v>0.65</v>
      </c>
      <c r="T1126">
        <v>141</v>
      </c>
      <c r="U1126">
        <v>0</v>
      </c>
      <c r="V1126" t="s">
        <v>653</v>
      </c>
      <c r="W1126" t="s">
        <v>653</v>
      </c>
      <c r="X1126" t="s">
        <v>653</v>
      </c>
    </row>
    <row r="1127" spans="1:24" x14ac:dyDescent="0.25">
      <c r="A1127" t="s">
        <v>72</v>
      </c>
      <c r="B1127" t="s">
        <v>73</v>
      </c>
      <c r="C1127" t="s">
        <v>655</v>
      </c>
      <c r="D1127">
        <v>2018</v>
      </c>
      <c r="E1127" t="s">
        <v>35</v>
      </c>
      <c r="F1127">
        <v>220</v>
      </c>
      <c r="G1127">
        <v>776313.50000000035</v>
      </c>
      <c r="H1127">
        <v>250448.1237</v>
      </c>
      <c r="I1127">
        <v>75702.724260000003</v>
      </c>
      <c r="J1127">
        <v>174745.39939999999</v>
      </c>
      <c r="K1127">
        <v>65.400899999999993</v>
      </c>
      <c r="L1127">
        <v>1188797449.96029</v>
      </c>
      <c r="M1127">
        <v>1531.336824569313</v>
      </c>
      <c r="N1127">
        <v>48</v>
      </c>
      <c r="O1127">
        <v>0.76553828000000002</v>
      </c>
      <c r="P1127">
        <v>15.61307907</v>
      </c>
      <c r="Q1127">
        <v>11.69287192</v>
      </c>
      <c r="R1127">
        <v>4.1000000000000002E-2</v>
      </c>
      <c r="S1127">
        <v>0.65</v>
      </c>
      <c r="T1127">
        <v>141</v>
      </c>
      <c r="U1127">
        <v>0</v>
      </c>
      <c r="V1127" t="s">
        <v>653</v>
      </c>
      <c r="W1127" t="s">
        <v>653</v>
      </c>
      <c r="X1127" t="s">
        <v>653</v>
      </c>
    </row>
    <row r="1128" spans="1:24" x14ac:dyDescent="0.25">
      <c r="A1128" t="s">
        <v>72</v>
      </c>
      <c r="B1128" t="s">
        <v>73</v>
      </c>
      <c r="C1128" t="s">
        <v>655</v>
      </c>
      <c r="D1128">
        <v>2022</v>
      </c>
      <c r="E1128" t="s">
        <v>35</v>
      </c>
      <c r="F1128">
        <v>354</v>
      </c>
      <c r="G1128">
        <v>836773.49999999988</v>
      </c>
      <c r="H1128">
        <v>274772.679</v>
      </c>
      <c r="I1128">
        <v>89226.122740000006</v>
      </c>
      <c r="J1128">
        <v>185546.55619999999</v>
      </c>
      <c r="K1128">
        <v>66.480599999999995</v>
      </c>
      <c r="L1128">
        <v>1279542248.45017</v>
      </c>
      <c r="M1128">
        <v>1529.1381101937027</v>
      </c>
      <c r="N1128">
        <v>53</v>
      </c>
      <c r="O1128">
        <v>0.86589532999999996</v>
      </c>
      <c r="P1128">
        <v>10.33240414</v>
      </c>
      <c r="Q1128">
        <v>12.702229000000001</v>
      </c>
      <c r="R1128">
        <v>4.1000000000000002E-2</v>
      </c>
      <c r="S1128">
        <v>0.65</v>
      </c>
      <c r="T1128">
        <v>141</v>
      </c>
      <c r="U1128">
        <v>0</v>
      </c>
      <c r="V1128">
        <v>69</v>
      </c>
      <c r="W1128">
        <v>66378873</v>
      </c>
      <c r="X1128">
        <v>3300000</v>
      </c>
    </row>
    <row r="1129" spans="1:24" x14ac:dyDescent="0.25">
      <c r="A1129" t="s">
        <v>72</v>
      </c>
      <c r="B1129" t="s">
        <v>73</v>
      </c>
      <c r="C1129" t="s">
        <v>655</v>
      </c>
      <c r="D1129">
        <v>2024</v>
      </c>
      <c r="E1129" t="s">
        <v>35</v>
      </c>
      <c r="F1129">
        <v>354</v>
      </c>
      <c r="G1129">
        <v>874749</v>
      </c>
      <c r="H1129">
        <v>272142.0687</v>
      </c>
      <c r="I1129">
        <v>272142.0687</v>
      </c>
      <c r="J1129">
        <v>272142.0687</v>
      </c>
      <c r="K1129">
        <v>66.776799999999994</v>
      </c>
      <c r="L1129">
        <v>1546164420.32442</v>
      </c>
      <c r="M1129">
        <v>1767.5520867407909</v>
      </c>
      <c r="N1129">
        <v>52</v>
      </c>
      <c r="O1129">
        <v>0.86589532999999996</v>
      </c>
      <c r="P1129">
        <v>10.33240414</v>
      </c>
      <c r="Q1129">
        <v>12.702229000000001</v>
      </c>
      <c r="R1129">
        <v>4.1000000000000002E-2</v>
      </c>
      <c r="S1129">
        <v>0.65</v>
      </c>
      <c r="T1129">
        <v>141</v>
      </c>
      <c r="U1129">
        <v>0</v>
      </c>
      <c r="V1129">
        <v>3540</v>
      </c>
      <c r="W1129">
        <v>76773374</v>
      </c>
      <c r="X1129">
        <v>6600000</v>
      </c>
    </row>
    <row r="1130" spans="1:24" x14ac:dyDescent="0.25">
      <c r="A1130" t="s">
        <v>72</v>
      </c>
      <c r="B1130" t="s">
        <v>73</v>
      </c>
      <c r="C1130" t="s">
        <v>655</v>
      </c>
      <c r="D1130">
        <v>2013</v>
      </c>
      <c r="E1130" t="s">
        <v>36</v>
      </c>
      <c r="F1130">
        <v>0</v>
      </c>
      <c r="G1130">
        <v>699392.50000000012</v>
      </c>
      <c r="H1130">
        <v>244131.92240000001</v>
      </c>
      <c r="I1130">
        <v>67234.734930000006</v>
      </c>
      <c r="J1130">
        <v>176897.1875</v>
      </c>
      <c r="K1130">
        <v>63.838799999999999</v>
      </c>
      <c r="L1130">
        <v>1116223107.0316801</v>
      </c>
      <c r="M1130">
        <v>1595.9895295298134</v>
      </c>
      <c r="N1130">
        <v>47</v>
      </c>
      <c r="O1130">
        <v>0.65978307000000003</v>
      </c>
      <c r="P1130">
        <v>12.92933369</v>
      </c>
      <c r="Q1130">
        <v>10.578478390000001</v>
      </c>
      <c r="R1130">
        <v>4.1000000000000002E-2</v>
      </c>
      <c r="S1130">
        <v>0.65</v>
      </c>
      <c r="T1130">
        <v>141</v>
      </c>
      <c r="U1130">
        <v>0</v>
      </c>
      <c r="V1130" t="s">
        <v>653</v>
      </c>
      <c r="W1130" t="s">
        <v>653</v>
      </c>
      <c r="X1130" t="s">
        <v>653</v>
      </c>
    </row>
    <row r="1131" spans="1:24" x14ac:dyDescent="0.25">
      <c r="A1131" t="s">
        <v>72</v>
      </c>
      <c r="B1131" t="s">
        <v>73</v>
      </c>
      <c r="C1131" t="s">
        <v>655</v>
      </c>
      <c r="D1131">
        <v>2018</v>
      </c>
      <c r="E1131" t="s">
        <v>36</v>
      </c>
      <c r="F1131">
        <v>498</v>
      </c>
      <c r="G1131">
        <v>776313.50000000035</v>
      </c>
      <c r="H1131">
        <v>250448.1237</v>
      </c>
      <c r="I1131">
        <v>75702.724260000003</v>
      </c>
      <c r="J1131">
        <v>174745.39939999999</v>
      </c>
      <c r="K1131">
        <v>65.400899999999993</v>
      </c>
      <c r="L1131">
        <v>1188797449.96029</v>
      </c>
      <c r="M1131">
        <v>1531.336824569313</v>
      </c>
      <c r="N1131">
        <v>48</v>
      </c>
      <c r="O1131">
        <v>0.76553828000000002</v>
      </c>
      <c r="P1131">
        <v>15.61307907</v>
      </c>
      <c r="Q1131">
        <v>11.69287192</v>
      </c>
      <c r="R1131">
        <v>4.1000000000000002E-2</v>
      </c>
      <c r="S1131">
        <v>0.65</v>
      </c>
      <c r="T1131">
        <v>141</v>
      </c>
      <c r="U1131">
        <v>0</v>
      </c>
      <c r="V1131" t="s">
        <v>653</v>
      </c>
      <c r="W1131" t="s">
        <v>653</v>
      </c>
      <c r="X1131" t="s">
        <v>653</v>
      </c>
    </row>
    <row r="1132" spans="1:24" x14ac:dyDescent="0.25">
      <c r="A1132" t="s">
        <v>72</v>
      </c>
      <c r="B1132" t="s">
        <v>73</v>
      </c>
      <c r="C1132" t="s">
        <v>655</v>
      </c>
      <c r="D1132">
        <v>2022</v>
      </c>
      <c r="E1132" t="s">
        <v>36</v>
      </c>
      <c r="F1132">
        <v>29</v>
      </c>
      <c r="G1132">
        <v>836773.49999999988</v>
      </c>
      <c r="H1132">
        <v>274772.679</v>
      </c>
      <c r="I1132">
        <v>89226.122740000006</v>
      </c>
      <c r="J1132">
        <v>185546.55619999999</v>
      </c>
      <c r="K1132">
        <v>66.480599999999995</v>
      </c>
      <c r="L1132">
        <v>1279542248.45017</v>
      </c>
      <c r="M1132">
        <v>1529.1381101937027</v>
      </c>
      <c r="N1132">
        <v>53</v>
      </c>
      <c r="O1132">
        <v>0.86589532999999996</v>
      </c>
      <c r="P1132">
        <v>10.33240414</v>
      </c>
      <c r="Q1132">
        <v>12.702229000000001</v>
      </c>
      <c r="R1132">
        <v>4.1000000000000002E-2</v>
      </c>
      <c r="S1132">
        <v>0.65</v>
      </c>
      <c r="T1132">
        <v>141</v>
      </c>
      <c r="U1132">
        <v>0</v>
      </c>
      <c r="V1132">
        <v>69</v>
      </c>
      <c r="W1132">
        <v>66378873</v>
      </c>
      <c r="X1132">
        <v>3300000</v>
      </c>
    </row>
    <row r="1133" spans="1:24" x14ac:dyDescent="0.25">
      <c r="A1133" t="s">
        <v>72</v>
      </c>
      <c r="B1133" t="s">
        <v>73</v>
      </c>
      <c r="C1133" t="s">
        <v>655</v>
      </c>
      <c r="D1133">
        <v>2024</v>
      </c>
      <c r="E1133" t="s">
        <v>36</v>
      </c>
      <c r="F1133">
        <v>29</v>
      </c>
      <c r="G1133">
        <v>874749</v>
      </c>
      <c r="H1133">
        <v>272142.0687</v>
      </c>
      <c r="I1133">
        <v>272142.0687</v>
      </c>
      <c r="J1133">
        <v>272142.0687</v>
      </c>
      <c r="K1133">
        <v>66.776799999999994</v>
      </c>
      <c r="L1133">
        <v>1546164420.32442</v>
      </c>
      <c r="M1133">
        <v>1767.5520867407909</v>
      </c>
      <c r="N1133">
        <v>52</v>
      </c>
      <c r="O1133">
        <v>0.86589532999999996</v>
      </c>
      <c r="P1133">
        <v>10.33240414</v>
      </c>
      <c r="Q1133">
        <v>12.702229000000001</v>
      </c>
      <c r="R1133">
        <v>4.1000000000000002E-2</v>
      </c>
      <c r="S1133">
        <v>0.65</v>
      </c>
      <c r="T1133">
        <v>141</v>
      </c>
      <c r="U1133">
        <v>0</v>
      </c>
      <c r="V1133">
        <v>3540</v>
      </c>
      <c r="W1133">
        <v>76773374</v>
      </c>
      <c r="X1133">
        <v>6600000</v>
      </c>
    </row>
    <row r="1134" spans="1:24" x14ac:dyDescent="0.25">
      <c r="A1134" t="s">
        <v>72</v>
      </c>
      <c r="B1134" t="s">
        <v>73</v>
      </c>
      <c r="C1134" t="s">
        <v>655</v>
      </c>
      <c r="D1134">
        <v>2013</v>
      </c>
      <c r="E1134" t="s">
        <v>37</v>
      </c>
      <c r="F1134">
        <v>0</v>
      </c>
      <c r="G1134">
        <v>699392.50000000012</v>
      </c>
      <c r="H1134">
        <v>244131.92240000001</v>
      </c>
      <c r="I1134">
        <v>67234.734930000006</v>
      </c>
      <c r="J1134">
        <v>176897.1875</v>
      </c>
      <c r="K1134">
        <v>63.838799999999999</v>
      </c>
      <c r="L1134">
        <v>1116223107.0316801</v>
      </c>
      <c r="M1134">
        <v>1595.9895295298134</v>
      </c>
      <c r="N1134">
        <v>47</v>
      </c>
      <c r="O1134">
        <v>0.65978307000000003</v>
      </c>
      <c r="P1134">
        <v>12.92933369</v>
      </c>
      <c r="Q1134">
        <v>10.578478390000001</v>
      </c>
      <c r="R1134">
        <v>4.1000000000000002E-2</v>
      </c>
      <c r="S1134">
        <v>0.65</v>
      </c>
      <c r="T1134">
        <v>141</v>
      </c>
      <c r="U1134">
        <v>0</v>
      </c>
      <c r="V1134" t="s">
        <v>653</v>
      </c>
      <c r="W1134" t="s">
        <v>653</v>
      </c>
      <c r="X1134" t="s">
        <v>653</v>
      </c>
    </row>
    <row r="1135" spans="1:24" x14ac:dyDescent="0.25">
      <c r="A1135" t="s">
        <v>72</v>
      </c>
      <c r="B1135" t="s">
        <v>73</v>
      </c>
      <c r="C1135" t="s">
        <v>655</v>
      </c>
      <c r="D1135">
        <v>2018</v>
      </c>
      <c r="E1135" t="s">
        <v>37</v>
      </c>
      <c r="F1135">
        <v>0</v>
      </c>
      <c r="G1135">
        <v>776313.50000000035</v>
      </c>
      <c r="H1135">
        <v>250448.1237</v>
      </c>
      <c r="I1135">
        <v>75702.724260000003</v>
      </c>
      <c r="J1135">
        <v>174745.39939999999</v>
      </c>
      <c r="K1135">
        <v>65.400899999999993</v>
      </c>
      <c r="L1135">
        <v>1188797449.96029</v>
      </c>
      <c r="M1135">
        <v>1531.336824569313</v>
      </c>
      <c r="N1135">
        <v>48</v>
      </c>
      <c r="O1135">
        <v>0.76553828000000002</v>
      </c>
      <c r="P1135">
        <v>15.61307907</v>
      </c>
      <c r="Q1135">
        <v>11.69287192</v>
      </c>
      <c r="R1135">
        <v>4.1000000000000002E-2</v>
      </c>
      <c r="S1135">
        <v>0.65</v>
      </c>
      <c r="T1135">
        <v>141</v>
      </c>
      <c r="U1135">
        <v>0</v>
      </c>
      <c r="V1135" t="s">
        <v>653</v>
      </c>
      <c r="W1135" t="s">
        <v>653</v>
      </c>
      <c r="X1135" t="s">
        <v>653</v>
      </c>
    </row>
    <row r="1136" spans="1:24" x14ac:dyDescent="0.25">
      <c r="A1136" t="s">
        <v>72</v>
      </c>
      <c r="B1136" t="s">
        <v>73</v>
      </c>
      <c r="C1136" t="s">
        <v>655</v>
      </c>
      <c r="D1136">
        <v>2022</v>
      </c>
      <c r="E1136" t="s">
        <v>37</v>
      </c>
      <c r="F1136">
        <v>0</v>
      </c>
      <c r="G1136">
        <v>836773.49999999988</v>
      </c>
      <c r="H1136">
        <v>274772.679</v>
      </c>
      <c r="I1136">
        <v>89226.122740000006</v>
      </c>
      <c r="J1136">
        <v>185546.55619999999</v>
      </c>
      <c r="K1136">
        <v>66.480599999999995</v>
      </c>
      <c r="L1136">
        <v>1279542248.45017</v>
      </c>
      <c r="M1136">
        <v>1529.1381101937027</v>
      </c>
      <c r="N1136">
        <v>53</v>
      </c>
      <c r="O1136">
        <v>0.86589532999999996</v>
      </c>
      <c r="P1136">
        <v>10.33240414</v>
      </c>
      <c r="Q1136">
        <v>12.702229000000001</v>
      </c>
      <c r="R1136">
        <v>4.1000000000000002E-2</v>
      </c>
      <c r="S1136">
        <v>0.65</v>
      </c>
      <c r="T1136">
        <v>141</v>
      </c>
      <c r="U1136">
        <v>0</v>
      </c>
      <c r="V1136">
        <v>69</v>
      </c>
      <c r="W1136">
        <v>66378873</v>
      </c>
      <c r="X1136">
        <v>3300000</v>
      </c>
    </row>
    <row r="1137" spans="1:24" x14ac:dyDescent="0.25">
      <c r="A1137" t="s">
        <v>72</v>
      </c>
      <c r="B1137" t="s">
        <v>73</v>
      </c>
      <c r="C1137" t="s">
        <v>655</v>
      </c>
      <c r="D1137">
        <v>2024</v>
      </c>
      <c r="E1137" t="s">
        <v>37</v>
      </c>
      <c r="F1137">
        <v>0</v>
      </c>
      <c r="G1137">
        <v>874749</v>
      </c>
      <c r="H1137">
        <v>272142.0687</v>
      </c>
      <c r="I1137">
        <v>272142.0687</v>
      </c>
      <c r="J1137">
        <v>272142.0687</v>
      </c>
      <c r="K1137">
        <v>66.776799999999994</v>
      </c>
      <c r="L1137">
        <v>1546164420.32442</v>
      </c>
      <c r="M1137">
        <v>1767.5520867407909</v>
      </c>
      <c r="N1137">
        <v>52</v>
      </c>
      <c r="O1137">
        <v>0.86589532999999996</v>
      </c>
      <c r="P1137">
        <v>10.33240414</v>
      </c>
      <c r="Q1137">
        <v>12.702229000000001</v>
      </c>
      <c r="R1137">
        <v>4.1000000000000002E-2</v>
      </c>
      <c r="S1137">
        <v>0.65</v>
      </c>
      <c r="T1137">
        <v>141</v>
      </c>
      <c r="U1137">
        <v>0</v>
      </c>
      <c r="V1137">
        <v>3540</v>
      </c>
      <c r="W1137">
        <v>76773374</v>
      </c>
      <c r="X1137">
        <v>6600000</v>
      </c>
    </row>
    <row r="1138" spans="1:24" x14ac:dyDescent="0.25">
      <c r="A1138" t="s">
        <v>72</v>
      </c>
      <c r="B1138" t="s">
        <v>73</v>
      </c>
      <c r="C1138" t="s">
        <v>655</v>
      </c>
      <c r="D1138">
        <v>2013</v>
      </c>
      <c r="E1138" t="s">
        <v>38</v>
      </c>
      <c r="F1138">
        <v>295</v>
      </c>
      <c r="G1138">
        <v>699392.50000000012</v>
      </c>
      <c r="H1138">
        <v>244131.92240000001</v>
      </c>
      <c r="I1138">
        <v>67234.734930000006</v>
      </c>
      <c r="J1138">
        <v>176897.1875</v>
      </c>
      <c r="K1138">
        <v>63.838799999999999</v>
      </c>
      <c r="L1138">
        <v>1116223107.0316801</v>
      </c>
      <c r="M1138">
        <v>1595.9895295298134</v>
      </c>
      <c r="N1138">
        <v>47</v>
      </c>
      <c r="O1138">
        <v>0.65978307000000003</v>
      </c>
      <c r="P1138">
        <v>12.92933369</v>
      </c>
      <c r="Q1138">
        <v>10.578478390000001</v>
      </c>
      <c r="R1138">
        <v>4.1000000000000002E-2</v>
      </c>
      <c r="S1138">
        <v>0.65</v>
      </c>
      <c r="T1138">
        <v>141</v>
      </c>
      <c r="U1138">
        <v>0</v>
      </c>
      <c r="V1138" t="s">
        <v>653</v>
      </c>
      <c r="W1138" t="s">
        <v>653</v>
      </c>
      <c r="X1138" t="s">
        <v>653</v>
      </c>
    </row>
    <row r="1139" spans="1:24" x14ac:dyDescent="0.25">
      <c r="A1139" t="s">
        <v>72</v>
      </c>
      <c r="B1139" t="s">
        <v>73</v>
      </c>
      <c r="C1139" t="s">
        <v>655</v>
      </c>
      <c r="D1139">
        <v>2018</v>
      </c>
      <c r="E1139" t="s">
        <v>38</v>
      </c>
      <c r="F1139">
        <v>487</v>
      </c>
      <c r="G1139">
        <v>776313.50000000035</v>
      </c>
      <c r="H1139">
        <v>250448.1237</v>
      </c>
      <c r="I1139">
        <v>75702.724260000003</v>
      </c>
      <c r="J1139">
        <v>174745.39939999999</v>
      </c>
      <c r="K1139">
        <v>65.400899999999993</v>
      </c>
      <c r="L1139">
        <v>1188797449.96029</v>
      </c>
      <c r="M1139">
        <v>1531.336824569313</v>
      </c>
      <c r="N1139">
        <v>48</v>
      </c>
      <c r="O1139">
        <v>0.76553828000000002</v>
      </c>
      <c r="P1139">
        <v>15.61307907</v>
      </c>
      <c r="Q1139">
        <v>11.69287192</v>
      </c>
      <c r="R1139">
        <v>4.1000000000000002E-2</v>
      </c>
      <c r="S1139">
        <v>0.65</v>
      </c>
      <c r="T1139">
        <v>141</v>
      </c>
      <c r="U1139">
        <v>0</v>
      </c>
      <c r="V1139" t="s">
        <v>653</v>
      </c>
      <c r="W1139" t="s">
        <v>653</v>
      </c>
      <c r="X1139" t="s">
        <v>653</v>
      </c>
    </row>
    <row r="1140" spans="1:24" x14ac:dyDescent="0.25">
      <c r="A1140" t="s">
        <v>72</v>
      </c>
      <c r="B1140" t="s">
        <v>73</v>
      </c>
      <c r="C1140" t="s">
        <v>655</v>
      </c>
      <c r="D1140">
        <v>2022</v>
      </c>
      <c r="E1140" t="s">
        <v>38</v>
      </c>
      <c r="F1140">
        <v>586</v>
      </c>
      <c r="G1140">
        <v>836773.49999999988</v>
      </c>
      <c r="H1140">
        <v>274772.679</v>
      </c>
      <c r="I1140">
        <v>89226.122740000006</v>
      </c>
      <c r="J1140">
        <v>185546.55619999999</v>
      </c>
      <c r="K1140">
        <v>66.480599999999995</v>
      </c>
      <c r="L1140">
        <v>1279542248.45017</v>
      </c>
      <c r="M1140">
        <v>1529.1381101937027</v>
      </c>
      <c r="N1140">
        <v>53</v>
      </c>
      <c r="O1140">
        <v>0.86589532999999996</v>
      </c>
      <c r="P1140">
        <v>10.33240414</v>
      </c>
      <c r="Q1140">
        <v>12.702229000000001</v>
      </c>
      <c r="R1140">
        <v>4.1000000000000002E-2</v>
      </c>
      <c r="S1140">
        <v>0.65</v>
      </c>
      <c r="T1140">
        <v>141</v>
      </c>
      <c r="U1140">
        <v>0</v>
      </c>
      <c r="V1140">
        <v>69</v>
      </c>
      <c r="W1140">
        <v>66378873</v>
      </c>
      <c r="X1140">
        <v>3300000</v>
      </c>
    </row>
    <row r="1141" spans="1:24" x14ac:dyDescent="0.25">
      <c r="A1141" t="s">
        <v>72</v>
      </c>
      <c r="B1141" t="s">
        <v>73</v>
      </c>
      <c r="C1141" t="s">
        <v>655</v>
      </c>
      <c r="D1141">
        <v>2024</v>
      </c>
      <c r="E1141" t="s">
        <v>38</v>
      </c>
      <c r="F1141">
        <v>586</v>
      </c>
      <c r="G1141">
        <v>874749</v>
      </c>
      <c r="H1141">
        <v>272142.0687</v>
      </c>
      <c r="I1141">
        <v>272142.0687</v>
      </c>
      <c r="J1141">
        <v>272142.0687</v>
      </c>
      <c r="K1141">
        <v>66.776799999999994</v>
      </c>
      <c r="L1141">
        <v>1546164420.32442</v>
      </c>
      <c r="M1141">
        <v>1767.5520867407909</v>
      </c>
      <c r="N1141">
        <v>52</v>
      </c>
      <c r="O1141">
        <v>0.86589532999999996</v>
      </c>
      <c r="P1141">
        <v>10.33240414</v>
      </c>
      <c r="Q1141">
        <v>12.702229000000001</v>
      </c>
      <c r="R1141">
        <v>4.1000000000000002E-2</v>
      </c>
      <c r="S1141">
        <v>0.65</v>
      </c>
      <c r="T1141">
        <v>141</v>
      </c>
      <c r="U1141">
        <v>0</v>
      </c>
      <c r="V1141">
        <v>3540</v>
      </c>
      <c r="W1141">
        <v>76773374</v>
      </c>
      <c r="X1141">
        <v>6600000</v>
      </c>
    </row>
    <row r="1142" spans="1:24" x14ac:dyDescent="0.25">
      <c r="A1142" t="s">
        <v>72</v>
      </c>
      <c r="B1142" t="s">
        <v>73</v>
      </c>
      <c r="C1142" t="s">
        <v>655</v>
      </c>
      <c r="D1142">
        <v>2013</v>
      </c>
      <c r="E1142" t="s">
        <v>39</v>
      </c>
      <c r="F1142">
        <v>0</v>
      </c>
      <c r="G1142">
        <v>699392.50000000012</v>
      </c>
      <c r="H1142">
        <v>244131.92240000001</v>
      </c>
      <c r="I1142">
        <v>67234.734930000006</v>
      </c>
      <c r="J1142">
        <v>176897.1875</v>
      </c>
      <c r="K1142">
        <v>63.838799999999999</v>
      </c>
      <c r="L1142">
        <v>1116223107.0316801</v>
      </c>
      <c r="M1142">
        <v>1595.9895295298134</v>
      </c>
      <c r="N1142">
        <v>47</v>
      </c>
      <c r="O1142">
        <v>0.65978307000000003</v>
      </c>
      <c r="P1142">
        <v>12.92933369</v>
      </c>
      <c r="Q1142">
        <v>10.578478390000001</v>
      </c>
      <c r="R1142">
        <v>4.1000000000000002E-2</v>
      </c>
      <c r="S1142">
        <v>0.65</v>
      </c>
      <c r="T1142">
        <v>141</v>
      </c>
      <c r="U1142">
        <v>0</v>
      </c>
      <c r="V1142" t="s">
        <v>653</v>
      </c>
      <c r="W1142" t="s">
        <v>653</v>
      </c>
      <c r="X1142" t="s">
        <v>653</v>
      </c>
    </row>
    <row r="1143" spans="1:24" x14ac:dyDescent="0.25">
      <c r="A1143" t="s">
        <v>72</v>
      </c>
      <c r="B1143" t="s">
        <v>73</v>
      </c>
      <c r="C1143" t="s">
        <v>655</v>
      </c>
      <c r="D1143">
        <v>2018</v>
      </c>
      <c r="E1143" t="s">
        <v>39</v>
      </c>
      <c r="F1143">
        <v>747</v>
      </c>
      <c r="G1143">
        <v>776313.50000000035</v>
      </c>
      <c r="H1143">
        <v>250448.1237</v>
      </c>
      <c r="I1143">
        <v>75702.724260000003</v>
      </c>
      <c r="J1143">
        <v>174745.39939999999</v>
      </c>
      <c r="K1143">
        <v>65.400899999999993</v>
      </c>
      <c r="L1143">
        <v>1188797449.96029</v>
      </c>
      <c r="M1143">
        <v>1531.336824569313</v>
      </c>
      <c r="N1143">
        <v>48</v>
      </c>
      <c r="O1143">
        <v>0.76553828000000002</v>
      </c>
      <c r="P1143">
        <v>15.61307907</v>
      </c>
      <c r="Q1143">
        <v>11.69287192</v>
      </c>
      <c r="R1143">
        <v>4.1000000000000002E-2</v>
      </c>
      <c r="S1143">
        <v>0.65</v>
      </c>
      <c r="T1143">
        <v>141</v>
      </c>
      <c r="U1143">
        <v>0</v>
      </c>
      <c r="V1143" t="s">
        <v>653</v>
      </c>
      <c r="W1143" t="s">
        <v>653</v>
      </c>
      <c r="X1143" t="s">
        <v>653</v>
      </c>
    </row>
    <row r="1144" spans="1:24" x14ac:dyDescent="0.25">
      <c r="A1144" t="s">
        <v>72</v>
      </c>
      <c r="B1144" t="s">
        <v>73</v>
      </c>
      <c r="C1144" t="s">
        <v>655</v>
      </c>
      <c r="D1144">
        <v>2022</v>
      </c>
      <c r="E1144" t="s">
        <v>39</v>
      </c>
      <c r="F1144">
        <v>785</v>
      </c>
      <c r="G1144">
        <v>836773.49999999988</v>
      </c>
      <c r="H1144">
        <v>274772.679</v>
      </c>
      <c r="I1144">
        <v>89226.122740000006</v>
      </c>
      <c r="J1144">
        <v>185546.55619999999</v>
      </c>
      <c r="K1144">
        <v>66.480599999999995</v>
      </c>
      <c r="L1144">
        <v>1279542248.45017</v>
      </c>
      <c r="M1144">
        <v>1529.1381101937027</v>
      </c>
      <c r="N1144">
        <v>53</v>
      </c>
      <c r="O1144">
        <v>0.86589532999999996</v>
      </c>
      <c r="P1144">
        <v>10.33240414</v>
      </c>
      <c r="Q1144">
        <v>12.702229000000001</v>
      </c>
      <c r="R1144">
        <v>4.1000000000000002E-2</v>
      </c>
      <c r="S1144">
        <v>0.65</v>
      </c>
      <c r="T1144">
        <v>141</v>
      </c>
      <c r="U1144">
        <v>0</v>
      </c>
      <c r="V1144">
        <v>69</v>
      </c>
      <c r="W1144">
        <v>66378873</v>
      </c>
      <c r="X1144">
        <v>3300000</v>
      </c>
    </row>
    <row r="1145" spans="1:24" x14ac:dyDescent="0.25">
      <c r="A1145" t="s">
        <v>72</v>
      </c>
      <c r="B1145" t="s">
        <v>73</v>
      </c>
      <c r="C1145" t="s">
        <v>655</v>
      </c>
      <c r="D1145">
        <v>2024</v>
      </c>
      <c r="E1145" t="s">
        <v>39</v>
      </c>
      <c r="F1145">
        <v>754</v>
      </c>
      <c r="G1145">
        <v>874749</v>
      </c>
      <c r="H1145">
        <v>272142.0687</v>
      </c>
      <c r="I1145">
        <v>272142.0687</v>
      </c>
      <c r="J1145">
        <v>272142.0687</v>
      </c>
      <c r="K1145">
        <v>66.776799999999994</v>
      </c>
      <c r="L1145">
        <v>1546164420.32442</v>
      </c>
      <c r="M1145">
        <v>1767.5520867407909</v>
      </c>
      <c r="N1145">
        <v>52</v>
      </c>
      <c r="O1145">
        <v>0.86589532999999996</v>
      </c>
      <c r="P1145">
        <v>10.33240414</v>
      </c>
      <c r="Q1145">
        <v>12.702229000000001</v>
      </c>
      <c r="R1145">
        <v>4.1000000000000002E-2</v>
      </c>
      <c r="S1145">
        <v>0.65</v>
      </c>
      <c r="T1145">
        <v>141</v>
      </c>
      <c r="U1145">
        <v>0</v>
      </c>
      <c r="V1145">
        <v>3540</v>
      </c>
      <c r="W1145">
        <v>76773374</v>
      </c>
      <c r="X1145">
        <v>6600000</v>
      </c>
    </row>
    <row r="1146" spans="1:24" x14ac:dyDescent="0.25">
      <c r="A1146" t="s">
        <v>72</v>
      </c>
      <c r="B1146" t="s">
        <v>73</v>
      </c>
      <c r="C1146" t="s">
        <v>655</v>
      </c>
      <c r="D1146">
        <v>2013</v>
      </c>
      <c r="E1146" t="s">
        <v>40</v>
      </c>
      <c r="F1146">
        <v>0</v>
      </c>
      <c r="G1146">
        <v>699392.50000000012</v>
      </c>
      <c r="H1146">
        <v>244131.92240000001</v>
      </c>
      <c r="I1146">
        <v>67234.734930000006</v>
      </c>
      <c r="J1146">
        <v>176897.1875</v>
      </c>
      <c r="K1146">
        <v>63.838799999999999</v>
      </c>
      <c r="L1146">
        <v>1116223107.0316801</v>
      </c>
      <c r="M1146">
        <v>1595.9895295298134</v>
      </c>
      <c r="N1146">
        <v>47</v>
      </c>
      <c r="O1146">
        <v>0.65978307000000003</v>
      </c>
      <c r="P1146">
        <v>12.92933369</v>
      </c>
      <c r="Q1146">
        <v>10.578478390000001</v>
      </c>
      <c r="R1146">
        <v>4.1000000000000002E-2</v>
      </c>
      <c r="S1146">
        <v>0.65</v>
      </c>
      <c r="T1146">
        <v>141</v>
      </c>
      <c r="U1146">
        <v>0</v>
      </c>
      <c r="V1146" t="s">
        <v>653</v>
      </c>
      <c r="W1146" t="s">
        <v>653</v>
      </c>
      <c r="X1146" t="s">
        <v>653</v>
      </c>
    </row>
    <row r="1147" spans="1:24" x14ac:dyDescent="0.25">
      <c r="A1147" t="s">
        <v>72</v>
      </c>
      <c r="B1147" t="s">
        <v>73</v>
      </c>
      <c r="C1147" t="s">
        <v>655</v>
      </c>
      <c r="D1147">
        <v>2018</v>
      </c>
      <c r="E1147" t="s">
        <v>40</v>
      </c>
      <c r="F1147">
        <v>0</v>
      </c>
      <c r="G1147">
        <v>776313.50000000035</v>
      </c>
      <c r="H1147">
        <v>250448.1237</v>
      </c>
      <c r="I1147">
        <v>75702.724260000003</v>
      </c>
      <c r="J1147">
        <v>174745.39939999999</v>
      </c>
      <c r="K1147">
        <v>65.400899999999993</v>
      </c>
      <c r="L1147">
        <v>1188797449.96029</v>
      </c>
      <c r="M1147">
        <v>1531.336824569313</v>
      </c>
      <c r="N1147">
        <v>48</v>
      </c>
      <c r="O1147">
        <v>0.76553828000000002</v>
      </c>
      <c r="P1147">
        <v>15.61307907</v>
      </c>
      <c r="Q1147">
        <v>11.69287192</v>
      </c>
      <c r="R1147">
        <v>4.1000000000000002E-2</v>
      </c>
      <c r="S1147">
        <v>0.65</v>
      </c>
      <c r="T1147">
        <v>141</v>
      </c>
      <c r="U1147">
        <v>0</v>
      </c>
      <c r="V1147" t="s">
        <v>653</v>
      </c>
      <c r="W1147" t="s">
        <v>653</v>
      </c>
      <c r="X1147" t="s">
        <v>653</v>
      </c>
    </row>
    <row r="1148" spans="1:24" x14ac:dyDescent="0.25">
      <c r="A1148" t="s">
        <v>72</v>
      </c>
      <c r="B1148" t="s">
        <v>73</v>
      </c>
      <c r="C1148" t="s">
        <v>655</v>
      </c>
      <c r="D1148">
        <v>2022</v>
      </c>
      <c r="E1148" t="s">
        <v>40</v>
      </c>
      <c r="F1148">
        <v>0</v>
      </c>
      <c r="G1148">
        <v>836773.49999999988</v>
      </c>
      <c r="H1148">
        <v>274772.679</v>
      </c>
      <c r="I1148">
        <v>89226.122740000006</v>
      </c>
      <c r="J1148">
        <v>185546.55619999999</v>
      </c>
      <c r="K1148">
        <v>66.480599999999995</v>
      </c>
      <c r="L1148">
        <v>1279542248.45017</v>
      </c>
      <c r="M1148">
        <v>1529.1381101937027</v>
      </c>
      <c r="N1148">
        <v>53</v>
      </c>
      <c r="O1148">
        <v>0.86589532999999996</v>
      </c>
      <c r="P1148">
        <v>10.33240414</v>
      </c>
      <c r="Q1148">
        <v>12.702229000000001</v>
      </c>
      <c r="R1148">
        <v>4.1000000000000002E-2</v>
      </c>
      <c r="S1148">
        <v>0.65</v>
      </c>
      <c r="T1148">
        <v>141</v>
      </c>
      <c r="U1148">
        <v>0</v>
      </c>
      <c r="V1148">
        <v>69</v>
      </c>
      <c r="W1148">
        <v>66378873</v>
      </c>
      <c r="X1148">
        <v>3300000</v>
      </c>
    </row>
    <row r="1149" spans="1:24" x14ac:dyDescent="0.25">
      <c r="A1149" t="s">
        <v>72</v>
      </c>
      <c r="B1149" t="s">
        <v>73</v>
      </c>
      <c r="C1149" t="s">
        <v>655</v>
      </c>
      <c r="D1149">
        <v>2024</v>
      </c>
      <c r="E1149" t="s">
        <v>40</v>
      </c>
      <c r="F1149">
        <v>0</v>
      </c>
      <c r="G1149">
        <v>874749</v>
      </c>
      <c r="H1149">
        <v>272142.0687</v>
      </c>
      <c r="I1149">
        <v>272142.0687</v>
      </c>
      <c r="J1149">
        <v>272142.0687</v>
      </c>
      <c r="K1149">
        <v>66.776799999999994</v>
      </c>
      <c r="L1149">
        <v>1546164420.32442</v>
      </c>
      <c r="M1149">
        <v>1767.5520867407909</v>
      </c>
      <c r="N1149">
        <v>52</v>
      </c>
      <c r="O1149">
        <v>0.86589532999999996</v>
      </c>
      <c r="P1149">
        <v>10.33240414</v>
      </c>
      <c r="Q1149">
        <v>12.702229000000001</v>
      </c>
      <c r="R1149">
        <v>4.1000000000000002E-2</v>
      </c>
      <c r="S1149">
        <v>0.65</v>
      </c>
      <c r="T1149">
        <v>141</v>
      </c>
      <c r="U1149">
        <v>0</v>
      </c>
      <c r="V1149">
        <v>3540</v>
      </c>
      <c r="W1149">
        <v>76773374</v>
      </c>
      <c r="X1149">
        <v>6600000</v>
      </c>
    </row>
    <row r="1150" spans="1:24" x14ac:dyDescent="0.25">
      <c r="A1150" t="s">
        <v>72</v>
      </c>
      <c r="B1150" t="s">
        <v>73</v>
      </c>
      <c r="C1150" t="s">
        <v>655</v>
      </c>
      <c r="D1150">
        <v>2013</v>
      </c>
      <c r="E1150" t="s">
        <v>41</v>
      </c>
      <c r="F1150">
        <v>0</v>
      </c>
      <c r="G1150">
        <v>699392.50000000012</v>
      </c>
      <c r="H1150">
        <v>244131.92240000001</v>
      </c>
      <c r="I1150">
        <v>67234.734930000006</v>
      </c>
      <c r="J1150">
        <v>176897.1875</v>
      </c>
      <c r="K1150">
        <v>63.838799999999999</v>
      </c>
      <c r="L1150">
        <v>1116223107.0316801</v>
      </c>
      <c r="M1150">
        <v>1595.9895295298134</v>
      </c>
      <c r="N1150">
        <v>47</v>
      </c>
      <c r="O1150">
        <v>0.65978307000000003</v>
      </c>
      <c r="P1150">
        <v>12.92933369</v>
      </c>
      <c r="Q1150">
        <v>10.578478390000001</v>
      </c>
      <c r="R1150">
        <v>4.1000000000000002E-2</v>
      </c>
      <c r="S1150">
        <v>0.65</v>
      </c>
      <c r="T1150">
        <v>141</v>
      </c>
      <c r="U1150">
        <v>0</v>
      </c>
      <c r="V1150" t="s">
        <v>653</v>
      </c>
      <c r="W1150" t="s">
        <v>653</v>
      </c>
      <c r="X1150" t="s">
        <v>653</v>
      </c>
    </row>
    <row r="1151" spans="1:24" x14ac:dyDescent="0.25">
      <c r="A1151" t="s">
        <v>72</v>
      </c>
      <c r="B1151" t="s">
        <v>73</v>
      </c>
      <c r="C1151" t="s">
        <v>655</v>
      </c>
      <c r="D1151">
        <v>2018</v>
      </c>
      <c r="E1151" t="s">
        <v>41</v>
      </c>
      <c r="F1151">
        <v>44</v>
      </c>
      <c r="G1151">
        <v>776313.50000000035</v>
      </c>
      <c r="H1151">
        <v>250448.1237</v>
      </c>
      <c r="I1151">
        <v>75702.724260000003</v>
      </c>
      <c r="J1151">
        <v>174745.39939999999</v>
      </c>
      <c r="K1151">
        <v>65.400899999999993</v>
      </c>
      <c r="L1151">
        <v>1188797449.96029</v>
      </c>
      <c r="M1151">
        <v>1531.336824569313</v>
      </c>
      <c r="N1151">
        <v>48</v>
      </c>
      <c r="O1151">
        <v>0.76553828000000002</v>
      </c>
      <c r="P1151">
        <v>15.61307907</v>
      </c>
      <c r="Q1151">
        <v>11.69287192</v>
      </c>
      <c r="R1151">
        <v>4.1000000000000002E-2</v>
      </c>
      <c r="S1151">
        <v>0.65</v>
      </c>
      <c r="T1151">
        <v>141</v>
      </c>
      <c r="U1151">
        <v>0</v>
      </c>
      <c r="V1151" t="s">
        <v>653</v>
      </c>
      <c r="W1151" t="s">
        <v>653</v>
      </c>
      <c r="X1151" t="s">
        <v>653</v>
      </c>
    </row>
    <row r="1152" spans="1:24" x14ac:dyDescent="0.25">
      <c r="A1152" t="s">
        <v>72</v>
      </c>
      <c r="B1152" t="s">
        <v>73</v>
      </c>
      <c r="C1152" t="s">
        <v>655</v>
      </c>
      <c r="D1152">
        <v>2022</v>
      </c>
      <c r="E1152" t="s">
        <v>41</v>
      </c>
      <c r="F1152">
        <v>44</v>
      </c>
      <c r="G1152">
        <v>836773.49999999988</v>
      </c>
      <c r="H1152">
        <v>274772.679</v>
      </c>
      <c r="I1152">
        <v>89226.122740000006</v>
      </c>
      <c r="J1152">
        <v>185546.55619999999</v>
      </c>
      <c r="K1152">
        <v>66.480599999999995</v>
      </c>
      <c r="L1152">
        <v>1279542248.45017</v>
      </c>
      <c r="M1152">
        <v>1529.1381101937027</v>
      </c>
      <c r="N1152">
        <v>53</v>
      </c>
      <c r="O1152">
        <v>0.86589532999999996</v>
      </c>
      <c r="P1152">
        <v>10.33240414</v>
      </c>
      <c r="Q1152">
        <v>12.702229000000001</v>
      </c>
      <c r="R1152">
        <v>4.1000000000000002E-2</v>
      </c>
      <c r="S1152">
        <v>0.65</v>
      </c>
      <c r="T1152">
        <v>141</v>
      </c>
      <c r="U1152">
        <v>0</v>
      </c>
      <c r="V1152">
        <v>69</v>
      </c>
      <c r="W1152">
        <v>66378873</v>
      </c>
      <c r="X1152">
        <v>3300000</v>
      </c>
    </row>
    <row r="1153" spans="1:24" x14ac:dyDescent="0.25">
      <c r="A1153" t="s">
        <v>72</v>
      </c>
      <c r="B1153" t="s">
        <v>73</v>
      </c>
      <c r="C1153" t="s">
        <v>655</v>
      </c>
      <c r="D1153">
        <v>2024</v>
      </c>
      <c r="E1153" t="s">
        <v>41</v>
      </c>
      <c r="F1153">
        <v>44</v>
      </c>
      <c r="G1153">
        <v>874749</v>
      </c>
      <c r="H1153">
        <v>272142.0687</v>
      </c>
      <c r="I1153">
        <v>272142.0687</v>
      </c>
      <c r="J1153">
        <v>272142.0687</v>
      </c>
      <c r="K1153">
        <v>66.776799999999994</v>
      </c>
      <c r="L1153">
        <v>1546164420.32442</v>
      </c>
      <c r="M1153">
        <v>1767.5520867407909</v>
      </c>
      <c r="N1153">
        <v>52</v>
      </c>
      <c r="O1153">
        <v>0.86589532999999996</v>
      </c>
      <c r="P1153">
        <v>10.33240414</v>
      </c>
      <c r="Q1153">
        <v>12.702229000000001</v>
      </c>
      <c r="R1153">
        <v>4.1000000000000002E-2</v>
      </c>
      <c r="S1153">
        <v>0.65</v>
      </c>
      <c r="T1153">
        <v>141</v>
      </c>
      <c r="U1153">
        <v>0</v>
      </c>
      <c r="V1153">
        <v>3540</v>
      </c>
      <c r="W1153">
        <v>76773374</v>
      </c>
      <c r="X1153">
        <v>6600000</v>
      </c>
    </row>
    <row r="1154" spans="1:24" x14ac:dyDescent="0.25">
      <c r="A1154" t="s">
        <v>72</v>
      </c>
      <c r="B1154" t="s">
        <v>73</v>
      </c>
      <c r="C1154" t="s">
        <v>655</v>
      </c>
      <c r="D1154">
        <v>2013</v>
      </c>
      <c r="E1154" t="s">
        <v>42</v>
      </c>
      <c r="F1154">
        <v>0</v>
      </c>
      <c r="G1154">
        <v>699392.50000000012</v>
      </c>
      <c r="H1154">
        <v>244131.92240000001</v>
      </c>
      <c r="I1154">
        <v>67234.734930000006</v>
      </c>
      <c r="J1154">
        <v>176897.1875</v>
      </c>
      <c r="K1154">
        <v>63.838799999999999</v>
      </c>
      <c r="L1154">
        <v>1116223107.0316801</v>
      </c>
      <c r="M1154">
        <v>1595.9895295298134</v>
      </c>
      <c r="N1154">
        <v>47</v>
      </c>
      <c r="O1154">
        <v>0.65978307000000003</v>
      </c>
      <c r="P1154">
        <v>12.92933369</v>
      </c>
      <c r="Q1154">
        <v>10.578478390000001</v>
      </c>
      <c r="R1154">
        <v>4.1000000000000002E-2</v>
      </c>
      <c r="S1154">
        <v>0.65</v>
      </c>
      <c r="T1154">
        <v>141</v>
      </c>
      <c r="U1154">
        <v>0</v>
      </c>
      <c r="V1154" t="s">
        <v>653</v>
      </c>
      <c r="W1154" t="s">
        <v>653</v>
      </c>
      <c r="X1154" t="s">
        <v>653</v>
      </c>
    </row>
    <row r="1155" spans="1:24" x14ac:dyDescent="0.25">
      <c r="A1155" t="s">
        <v>72</v>
      </c>
      <c r="B1155" t="s">
        <v>73</v>
      </c>
      <c r="C1155" t="s">
        <v>655</v>
      </c>
      <c r="D1155">
        <v>2018</v>
      </c>
      <c r="E1155" t="s">
        <v>42</v>
      </c>
      <c r="F1155">
        <v>115</v>
      </c>
      <c r="G1155">
        <v>776313.50000000035</v>
      </c>
      <c r="H1155">
        <v>250448.1237</v>
      </c>
      <c r="I1155">
        <v>75702.724260000003</v>
      </c>
      <c r="J1155">
        <v>174745.39939999999</v>
      </c>
      <c r="K1155">
        <v>65.400899999999993</v>
      </c>
      <c r="L1155">
        <v>1188797449.96029</v>
      </c>
      <c r="M1155">
        <v>1531.336824569313</v>
      </c>
      <c r="N1155">
        <v>48</v>
      </c>
      <c r="O1155">
        <v>0.76553828000000002</v>
      </c>
      <c r="P1155">
        <v>15.61307907</v>
      </c>
      <c r="Q1155">
        <v>11.69287192</v>
      </c>
      <c r="R1155">
        <v>4.1000000000000002E-2</v>
      </c>
      <c r="S1155">
        <v>0.65</v>
      </c>
      <c r="T1155">
        <v>141</v>
      </c>
      <c r="U1155">
        <v>0</v>
      </c>
      <c r="V1155" t="s">
        <v>653</v>
      </c>
      <c r="W1155" t="s">
        <v>653</v>
      </c>
      <c r="X1155" t="s">
        <v>653</v>
      </c>
    </row>
    <row r="1156" spans="1:24" x14ac:dyDescent="0.25">
      <c r="A1156" t="s">
        <v>72</v>
      </c>
      <c r="B1156" t="s">
        <v>73</v>
      </c>
      <c r="C1156" t="s">
        <v>655</v>
      </c>
      <c r="D1156">
        <v>2022</v>
      </c>
      <c r="E1156" t="s">
        <v>42</v>
      </c>
      <c r="F1156">
        <v>115</v>
      </c>
      <c r="G1156">
        <v>836773.49999999988</v>
      </c>
      <c r="H1156">
        <v>274772.679</v>
      </c>
      <c r="I1156">
        <v>89226.122740000006</v>
      </c>
      <c r="J1156">
        <v>185546.55619999999</v>
      </c>
      <c r="K1156">
        <v>66.480599999999995</v>
      </c>
      <c r="L1156">
        <v>1279542248.45017</v>
      </c>
      <c r="M1156">
        <v>1529.1381101937027</v>
      </c>
      <c r="N1156">
        <v>53</v>
      </c>
      <c r="O1156">
        <v>0.86589532999999996</v>
      </c>
      <c r="P1156">
        <v>10.33240414</v>
      </c>
      <c r="Q1156">
        <v>12.702229000000001</v>
      </c>
      <c r="R1156">
        <v>4.1000000000000002E-2</v>
      </c>
      <c r="S1156">
        <v>0.65</v>
      </c>
      <c r="T1156">
        <v>141</v>
      </c>
      <c r="U1156">
        <v>0</v>
      </c>
      <c r="V1156">
        <v>69</v>
      </c>
      <c r="W1156">
        <v>66378873</v>
      </c>
      <c r="X1156">
        <v>3300000</v>
      </c>
    </row>
    <row r="1157" spans="1:24" x14ac:dyDescent="0.25">
      <c r="A1157" t="s">
        <v>72</v>
      </c>
      <c r="B1157" t="s">
        <v>73</v>
      </c>
      <c r="C1157" t="s">
        <v>655</v>
      </c>
      <c r="D1157">
        <v>2024</v>
      </c>
      <c r="E1157" t="s">
        <v>42</v>
      </c>
      <c r="F1157">
        <v>115</v>
      </c>
      <c r="G1157">
        <v>874749</v>
      </c>
      <c r="H1157">
        <v>272142.0687</v>
      </c>
      <c r="I1157">
        <v>272142.0687</v>
      </c>
      <c r="J1157">
        <v>272142.0687</v>
      </c>
      <c r="K1157">
        <v>66.776799999999994</v>
      </c>
      <c r="L1157">
        <v>1546164420.32442</v>
      </c>
      <c r="M1157">
        <v>1767.5520867407909</v>
      </c>
      <c r="N1157">
        <v>52</v>
      </c>
      <c r="O1157">
        <v>0.86589532999999996</v>
      </c>
      <c r="P1157">
        <v>10.33240414</v>
      </c>
      <c r="Q1157">
        <v>12.702229000000001</v>
      </c>
      <c r="R1157">
        <v>4.1000000000000002E-2</v>
      </c>
      <c r="S1157">
        <v>0.65</v>
      </c>
      <c r="T1157">
        <v>141</v>
      </c>
      <c r="U1157">
        <v>0</v>
      </c>
      <c r="V1157">
        <v>3540</v>
      </c>
      <c r="W1157">
        <v>76773374</v>
      </c>
      <c r="X1157">
        <v>6600000</v>
      </c>
    </row>
    <row r="1158" spans="1:24" x14ac:dyDescent="0.25">
      <c r="A1158" t="s">
        <v>72</v>
      </c>
      <c r="B1158" t="s">
        <v>73</v>
      </c>
      <c r="C1158" t="s">
        <v>655</v>
      </c>
      <c r="D1158">
        <v>2013</v>
      </c>
      <c r="E1158" t="s">
        <v>43</v>
      </c>
      <c r="F1158">
        <v>0</v>
      </c>
      <c r="G1158">
        <v>699392.50000000012</v>
      </c>
      <c r="H1158">
        <v>244131.92240000001</v>
      </c>
      <c r="I1158">
        <v>67234.734930000006</v>
      </c>
      <c r="J1158">
        <v>176897.1875</v>
      </c>
      <c r="K1158">
        <v>63.838799999999999</v>
      </c>
      <c r="L1158">
        <v>1116223107.0316801</v>
      </c>
      <c r="M1158">
        <v>1595.9895295298134</v>
      </c>
      <c r="N1158">
        <v>47</v>
      </c>
      <c r="O1158">
        <v>0.65978307000000003</v>
      </c>
      <c r="P1158">
        <v>12.92933369</v>
      </c>
      <c r="Q1158">
        <v>10.578478390000001</v>
      </c>
      <c r="R1158">
        <v>4.1000000000000002E-2</v>
      </c>
      <c r="S1158">
        <v>0.65</v>
      </c>
      <c r="T1158">
        <v>141</v>
      </c>
      <c r="U1158">
        <v>0</v>
      </c>
      <c r="V1158" t="s">
        <v>653</v>
      </c>
      <c r="W1158" t="s">
        <v>653</v>
      </c>
      <c r="X1158" t="s">
        <v>653</v>
      </c>
    </row>
    <row r="1159" spans="1:24" x14ac:dyDescent="0.25">
      <c r="A1159" t="s">
        <v>72</v>
      </c>
      <c r="B1159" t="s">
        <v>73</v>
      </c>
      <c r="C1159" t="s">
        <v>655</v>
      </c>
      <c r="D1159">
        <v>2018</v>
      </c>
      <c r="E1159" t="s">
        <v>43</v>
      </c>
      <c r="F1159">
        <v>0</v>
      </c>
      <c r="G1159">
        <v>776313.50000000035</v>
      </c>
      <c r="H1159">
        <v>250448.1237</v>
      </c>
      <c r="I1159">
        <v>75702.724260000003</v>
      </c>
      <c r="J1159">
        <v>174745.39939999999</v>
      </c>
      <c r="K1159">
        <v>65.400899999999993</v>
      </c>
      <c r="L1159">
        <v>1188797449.96029</v>
      </c>
      <c r="M1159">
        <v>1531.336824569313</v>
      </c>
      <c r="N1159">
        <v>48</v>
      </c>
      <c r="O1159">
        <v>0.76553828000000002</v>
      </c>
      <c r="P1159">
        <v>15.61307907</v>
      </c>
      <c r="Q1159">
        <v>11.69287192</v>
      </c>
      <c r="R1159">
        <v>4.1000000000000002E-2</v>
      </c>
      <c r="S1159">
        <v>0.65</v>
      </c>
      <c r="T1159">
        <v>141</v>
      </c>
      <c r="U1159">
        <v>0</v>
      </c>
      <c r="V1159" t="s">
        <v>653</v>
      </c>
      <c r="W1159" t="s">
        <v>653</v>
      </c>
      <c r="X1159" t="s">
        <v>653</v>
      </c>
    </row>
    <row r="1160" spans="1:24" x14ac:dyDescent="0.25">
      <c r="A1160" t="s">
        <v>72</v>
      </c>
      <c r="B1160" t="s">
        <v>73</v>
      </c>
      <c r="C1160" t="s">
        <v>655</v>
      </c>
      <c r="D1160">
        <v>2022</v>
      </c>
      <c r="E1160" t="s">
        <v>43</v>
      </c>
      <c r="F1160">
        <v>0</v>
      </c>
      <c r="G1160">
        <v>836773.49999999988</v>
      </c>
      <c r="H1160">
        <v>274772.679</v>
      </c>
      <c r="I1160">
        <v>89226.122740000006</v>
      </c>
      <c r="J1160">
        <v>185546.55619999999</v>
      </c>
      <c r="K1160">
        <v>66.480599999999995</v>
      </c>
      <c r="L1160">
        <v>1279542248.45017</v>
      </c>
      <c r="M1160">
        <v>1529.1381101937027</v>
      </c>
      <c r="N1160">
        <v>53</v>
      </c>
      <c r="O1160">
        <v>0.86589532999999996</v>
      </c>
      <c r="P1160">
        <v>10.33240414</v>
      </c>
      <c r="Q1160">
        <v>12.702229000000001</v>
      </c>
      <c r="R1160">
        <v>4.1000000000000002E-2</v>
      </c>
      <c r="S1160">
        <v>0.65</v>
      </c>
      <c r="T1160">
        <v>141</v>
      </c>
      <c r="U1160">
        <v>0</v>
      </c>
      <c r="V1160">
        <v>69</v>
      </c>
      <c r="W1160">
        <v>66378873</v>
      </c>
      <c r="X1160">
        <v>3300000</v>
      </c>
    </row>
    <row r="1161" spans="1:24" x14ac:dyDescent="0.25">
      <c r="A1161" t="s">
        <v>72</v>
      </c>
      <c r="B1161" t="s">
        <v>73</v>
      </c>
      <c r="C1161" t="s">
        <v>655</v>
      </c>
      <c r="D1161">
        <v>2024</v>
      </c>
      <c r="E1161" t="s">
        <v>43</v>
      </c>
      <c r="F1161">
        <v>0</v>
      </c>
      <c r="G1161">
        <v>874749</v>
      </c>
      <c r="H1161">
        <v>272142.0687</v>
      </c>
      <c r="I1161">
        <v>272142.0687</v>
      </c>
      <c r="J1161">
        <v>272142.0687</v>
      </c>
      <c r="K1161">
        <v>66.776799999999994</v>
      </c>
      <c r="L1161">
        <v>1546164420.32442</v>
      </c>
      <c r="M1161">
        <v>1767.5520867407909</v>
      </c>
      <c r="N1161">
        <v>52</v>
      </c>
      <c r="O1161">
        <v>0.86589532999999996</v>
      </c>
      <c r="P1161">
        <v>10.33240414</v>
      </c>
      <c r="Q1161">
        <v>12.702229000000001</v>
      </c>
      <c r="R1161">
        <v>4.1000000000000002E-2</v>
      </c>
      <c r="S1161">
        <v>0.65</v>
      </c>
      <c r="T1161">
        <v>141</v>
      </c>
      <c r="U1161">
        <v>0</v>
      </c>
      <c r="V1161">
        <v>3540</v>
      </c>
      <c r="W1161">
        <v>76773374</v>
      </c>
      <c r="X1161">
        <v>6600000</v>
      </c>
    </row>
    <row r="1162" spans="1:24" x14ac:dyDescent="0.25">
      <c r="A1162" t="s">
        <v>72</v>
      </c>
      <c r="B1162" t="s">
        <v>73</v>
      </c>
      <c r="C1162" t="s">
        <v>655</v>
      </c>
      <c r="D1162">
        <v>2013</v>
      </c>
      <c r="E1162" t="s">
        <v>44</v>
      </c>
      <c r="F1162">
        <v>0</v>
      </c>
      <c r="G1162">
        <v>699392.50000000012</v>
      </c>
      <c r="H1162">
        <v>244131.92240000001</v>
      </c>
      <c r="I1162">
        <v>67234.734930000006</v>
      </c>
      <c r="J1162">
        <v>176897.1875</v>
      </c>
      <c r="K1162">
        <v>63.838799999999999</v>
      </c>
      <c r="L1162">
        <v>1116223107.0316801</v>
      </c>
      <c r="M1162">
        <v>1595.9895295298134</v>
      </c>
      <c r="N1162">
        <v>47</v>
      </c>
      <c r="O1162">
        <v>0.65978307000000003</v>
      </c>
      <c r="P1162">
        <v>12.92933369</v>
      </c>
      <c r="Q1162">
        <v>10.578478390000001</v>
      </c>
      <c r="R1162">
        <v>4.1000000000000002E-2</v>
      </c>
      <c r="S1162">
        <v>0.65</v>
      </c>
      <c r="T1162">
        <v>141</v>
      </c>
      <c r="U1162">
        <v>0</v>
      </c>
      <c r="V1162" t="s">
        <v>653</v>
      </c>
      <c r="W1162" t="s">
        <v>653</v>
      </c>
      <c r="X1162" t="s">
        <v>653</v>
      </c>
    </row>
    <row r="1163" spans="1:24" x14ac:dyDescent="0.25">
      <c r="A1163" t="s">
        <v>72</v>
      </c>
      <c r="B1163" t="s">
        <v>73</v>
      </c>
      <c r="C1163" t="s">
        <v>655</v>
      </c>
      <c r="D1163">
        <v>2018</v>
      </c>
      <c r="E1163" t="s">
        <v>44</v>
      </c>
      <c r="F1163">
        <v>0</v>
      </c>
      <c r="G1163">
        <v>776313.50000000035</v>
      </c>
      <c r="H1163">
        <v>250448.1237</v>
      </c>
      <c r="I1163">
        <v>75702.724260000003</v>
      </c>
      <c r="J1163">
        <v>174745.39939999999</v>
      </c>
      <c r="K1163">
        <v>65.400899999999993</v>
      </c>
      <c r="L1163">
        <v>1188797449.96029</v>
      </c>
      <c r="M1163">
        <v>1531.336824569313</v>
      </c>
      <c r="N1163">
        <v>48</v>
      </c>
      <c r="O1163">
        <v>0.76553828000000002</v>
      </c>
      <c r="P1163">
        <v>15.61307907</v>
      </c>
      <c r="Q1163">
        <v>11.69287192</v>
      </c>
      <c r="R1163">
        <v>4.1000000000000002E-2</v>
      </c>
      <c r="S1163">
        <v>0.65</v>
      </c>
      <c r="T1163">
        <v>141</v>
      </c>
      <c r="U1163">
        <v>0</v>
      </c>
      <c r="V1163" t="s">
        <v>653</v>
      </c>
      <c r="W1163" t="s">
        <v>653</v>
      </c>
      <c r="X1163" t="s">
        <v>653</v>
      </c>
    </row>
    <row r="1164" spans="1:24" x14ac:dyDescent="0.25">
      <c r="A1164" t="s">
        <v>72</v>
      </c>
      <c r="B1164" t="s">
        <v>73</v>
      </c>
      <c r="C1164" t="s">
        <v>655</v>
      </c>
      <c r="D1164">
        <v>2022</v>
      </c>
      <c r="E1164" t="s">
        <v>44</v>
      </c>
      <c r="F1164">
        <v>0</v>
      </c>
      <c r="G1164">
        <v>836773.49999999988</v>
      </c>
      <c r="H1164">
        <v>274772.679</v>
      </c>
      <c r="I1164">
        <v>89226.122740000006</v>
      </c>
      <c r="J1164">
        <v>185546.55619999999</v>
      </c>
      <c r="K1164">
        <v>66.480599999999995</v>
      </c>
      <c r="L1164">
        <v>1279542248.45017</v>
      </c>
      <c r="M1164">
        <v>1529.1381101937027</v>
      </c>
      <c r="N1164">
        <v>53</v>
      </c>
      <c r="O1164">
        <v>0.86589532999999996</v>
      </c>
      <c r="P1164">
        <v>10.33240414</v>
      </c>
      <c r="Q1164">
        <v>12.702229000000001</v>
      </c>
      <c r="R1164">
        <v>4.1000000000000002E-2</v>
      </c>
      <c r="S1164">
        <v>0.65</v>
      </c>
      <c r="T1164">
        <v>141</v>
      </c>
      <c r="U1164">
        <v>0</v>
      </c>
      <c r="V1164">
        <v>69</v>
      </c>
      <c r="W1164">
        <v>66378873</v>
      </c>
      <c r="X1164">
        <v>3300000</v>
      </c>
    </row>
    <row r="1165" spans="1:24" x14ac:dyDescent="0.25">
      <c r="A1165" t="s">
        <v>72</v>
      </c>
      <c r="B1165" t="s">
        <v>73</v>
      </c>
      <c r="C1165" t="s">
        <v>655</v>
      </c>
      <c r="D1165">
        <v>2024</v>
      </c>
      <c r="E1165" t="s">
        <v>44</v>
      </c>
      <c r="F1165">
        <v>0</v>
      </c>
      <c r="G1165">
        <v>874749</v>
      </c>
      <c r="H1165">
        <v>272142.0687</v>
      </c>
      <c r="I1165">
        <v>272142.0687</v>
      </c>
      <c r="J1165">
        <v>272142.0687</v>
      </c>
      <c r="K1165">
        <v>66.776799999999994</v>
      </c>
      <c r="L1165">
        <v>1546164420.32442</v>
      </c>
      <c r="M1165">
        <v>1767.5520867407909</v>
      </c>
      <c r="N1165">
        <v>52</v>
      </c>
      <c r="O1165">
        <v>0.86589532999999996</v>
      </c>
      <c r="P1165">
        <v>10.33240414</v>
      </c>
      <c r="Q1165">
        <v>12.702229000000001</v>
      </c>
      <c r="R1165">
        <v>4.1000000000000002E-2</v>
      </c>
      <c r="S1165">
        <v>0.65</v>
      </c>
      <c r="T1165">
        <v>141</v>
      </c>
      <c r="U1165">
        <v>0</v>
      </c>
      <c r="V1165">
        <v>3540</v>
      </c>
      <c r="W1165">
        <v>76773374</v>
      </c>
      <c r="X1165">
        <v>6600000</v>
      </c>
    </row>
    <row r="1166" spans="1:24" x14ac:dyDescent="0.25">
      <c r="A1166" t="s">
        <v>72</v>
      </c>
      <c r="B1166" t="s">
        <v>73</v>
      </c>
      <c r="C1166" t="s">
        <v>655</v>
      </c>
      <c r="D1166">
        <v>2013</v>
      </c>
      <c r="E1166" t="s">
        <v>45</v>
      </c>
      <c r="F1166">
        <v>0</v>
      </c>
      <c r="G1166">
        <v>699392.50000000012</v>
      </c>
      <c r="H1166">
        <v>244131.92240000001</v>
      </c>
      <c r="I1166">
        <v>67234.734930000006</v>
      </c>
      <c r="J1166">
        <v>176897.1875</v>
      </c>
      <c r="K1166">
        <v>63.838799999999999</v>
      </c>
      <c r="L1166">
        <v>1116223107.0316801</v>
      </c>
      <c r="M1166">
        <v>1595.9895295298134</v>
      </c>
      <c r="N1166">
        <v>47</v>
      </c>
      <c r="O1166">
        <v>0.65978307000000003</v>
      </c>
      <c r="P1166">
        <v>12.92933369</v>
      </c>
      <c r="Q1166">
        <v>10.578478390000001</v>
      </c>
      <c r="R1166">
        <v>4.1000000000000002E-2</v>
      </c>
      <c r="S1166">
        <v>0.65</v>
      </c>
      <c r="T1166">
        <v>141</v>
      </c>
      <c r="U1166">
        <v>0</v>
      </c>
      <c r="V1166" t="s">
        <v>653</v>
      </c>
      <c r="W1166" t="s">
        <v>653</v>
      </c>
      <c r="X1166" t="s">
        <v>653</v>
      </c>
    </row>
    <row r="1167" spans="1:24" x14ac:dyDescent="0.25">
      <c r="A1167" t="s">
        <v>72</v>
      </c>
      <c r="B1167" t="s">
        <v>73</v>
      </c>
      <c r="C1167" t="s">
        <v>655</v>
      </c>
      <c r="D1167">
        <v>2018</v>
      </c>
      <c r="E1167" t="s">
        <v>45</v>
      </c>
      <c r="F1167">
        <v>19</v>
      </c>
      <c r="G1167">
        <v>776313.50000000035</v>
      </c>
      <c r="H1167">
        <v>250448.1237</v>
      </c>
      <c r="I1167">
        <v>75702.724260000003</v>
      </c>
      <c r="J1167">
        <v>174745.39939999999</v>
      </c>
      <c r="K1167">
        <v>65.400899999999993</v>
      </c>
      <c r="L1167">
        <v>1188797449.96029</v>
      </c>
      <c r="M1167">
        <v>1531.336824569313</v>
      </c>
      <c r="N1167">
        <v>48</v>
      </c>
      <c r="O1167">
        <v>0.76553828000000002</v>
      </c>
      <c r="P1167">
        <v>15.61307907</v>
      </c>
      <c r="Q1167">
        <v>11.69287192</v>
      </c>
      <c r="R1167">
        <v>4.1000000000000002E-2</v>
      </c>
      <c r="S1167">
        <v>0.65</v>
      </c>
      <c r="T1167">
        <v>141</v>
      </c>
      <c r="U1167">
        <v>0</v>
      </c>
      <c r="V1167" t="s">
        <v>653</v>
      </c>
      <c r="W1167" t="s">
        <v>653</v>
      </c>
      <c r="X1167" t="s">
        <v>653</v>
      </c>
    </row>
    <row r="1168" spans="1:24" x14ac:dyDescent="0.25">
      <c r="A1168" t="s">
        <v>72</v>
      </c>
      <c r="B1168" t="s">
        <v>73</v>
      </c>
      <c r="C1168" t="s">
        <v>655</v>
      </c>
      <c r="D1168">
        <v>2022</v>
      </c>
      <c r="E1168" t="s">
        <v>45</v>
      </c>
      <c r="F1168">
        <v>71</v>
      </c>
      <c r="G1168">
        <v>836773.49999999988</v>
      </c>
      <c r="H1168">
        <v>274772.679</v>
      </c>
      <c r="I1168">
        <v>89226.122740000006</v>
      </c>
      <c r="J1168">
        <v>185546.55619999999</v>
      </c>
      <c r="K1168">
        <v>66.480599999999995</v>
      </c>
      <c r="L1168">
        <v>1279542248.45017</v>
      </c>
      <c r="M1168">
        <v>1529.1381101937027</v>
      </c>
      <c r="N1168">
        <v>53</v>
      </c>
      <c r="O1168">
        <v>0.86589532999999996</v>
      </c>
      <c r="P1168">
        <v>10.33240414</v>
      </c>
      <c r="Q1168">
        <v>12.702229000000001</v>
      </c>
      <c r="R1168">
        <v>4.1000000000000002E-2</v>
      </c>
      <c r="S1168">
        <v>0.65</v>
      </c>
      <c r="T1168">
        <v>141</v>
      </c>
      <c r="U1168">
        <v>0</v>
      </c>
      <c r="V1168">
        <v>69</v>
      </c>
      <c r="W1168">
        <v>66378873</v>
      </c>
      <c r="X1168">
        <v>3300000</v>
      </c>
    </row>
    <row r="1169" spans="1:24" x14ac:dyDescent="0.25">
      <c r="A1169" t="s">
        <v>72</v>
      </c>
      <c r="B1169" t="s">
        <v>73</v>
      </c>
      <c r="C1169" t="s">
        <v>655</v>
      </c>
      <c r="D1169">
        <v>2024</v>
      </c>
      <c r="E1169" t="s">
        <v>45</v>
      </c>
      <c r="F1169">
        <v>71</v>
      </c>
      <c r="G1169">
        <v>874749</v>
      </c>
      <c r="H1169">
        <v>272142.0687</v>
      </c>
      <c r="I1169">
        <v>272142.0687</v>
      </c>
      <c r="J1169">
        <v>272142.0687</v>
      </c>
      <c r="K1169">
        <v>66.776799999999994</v>
      </c>
      <c r="L1169">
        <v>1546164420.32442</v>
      </c>
      <c r="M1169">
        <v>1767.5520867407909</v>
      </c>
      <c r="N1169">
        <v>52</v>
      </c>
      <c r="O1169">
        <v>0.86589532999999996</v>
      </c>
      <c r="P1169">
        <v>10.33240414</v>
      </c>
      <c r="Q1169">
        <v>12.702229000000001</v>
      </c>
      <c r="R1169">
        <v>4.1000000000000002E-2</v>
      </c>
      <c r="S1169">
        <v>0.65</v>
      </c>
      <c r="T1169">
        <v>141</v>
      </c>
      <c r="U1169">
        <v>0</v>
      </c>
      <c r="V1169">
        <v>3540</v>
      </c>
      <c r="W1169">
        <v>76773374</v>
      </c>
      <c r="X1169">
        <v>6600000</v>
      </c>
    </row>
    <row r="1170" spans="1:24" x14ac:dyDescent="0.25">
      <c r="A1170" t="s">
        <v>72</v>
      </c>
      <c r="B1170" t="s">
        <v>73</v>
      </c>
      <c r="C1170" t="s">
        <v>655</v>
      </c>
      <c r="D1170">
        <v>2013</v>
      </c>
      <c r="E1170" t="s">
        <v>46</v>
      </c>
      <c r="F1170">
        <v>16</v>
      </c>
      <c r="G1170">
        <v>699392.50000000012</v>
      </c>
      <c r="H1170">
        <v>244131.92240000001</v>
      </c>
      <c r="I1170">
        <v>67234.734930000006</v>
      </c>
      <c r="J1170">
        <v>176897.1875</v>
      </c>
      <c r="K1170">
        <v>63.838799999999999</v>
      </c>
      <c r="L1170">
        <v>1116223107.0316801</v>
      </c>
      <c r="M1170">
        <v>1595.9895295298134</v>
      </c>
      <c r="N1170">
        <v>47</v>
      </c>
      <c r="O1170">
        <v>0.65978307000000003</v>
      </c>
      <c r="P1170">
        <v>12.92933369</v>
      </c>
      <c r="Q1170">
        <v>10.578478390000001</v>
      </c>
      <c r="R1170">
        <v>4.1000000000000002E-2</v>
      </c>
      <c r="S1170">
        <v>0.65</v>
      </c>
      <c r="T1170">
        <v>141</v>
      </c>
      <c r="U1170">
        <v>0</v>
      </c>
      <c r="V1170" t="s">
        <v>653</v>
      </c>
      <c r="W1170" t="s">
        <v>653</v>
      </c>
      <c r="X1170" t="s">
        <v>653</v>
      </c>
    </row>
    <row r="1171" spans="1:24" x14ac:dyDescent="0.25">
      <c r="A1171" t="s">
        <v>72</v>
      </c>
      <c r="B1171" t="s">
        <v>73</v>
      </c>
      <c r="C1171" t="s">
        <v>655</v>
      </c>
      <c r="D1171">
        <v>2018</v>
      </c>
      <c r="E1171" t="s">
        <v>46</v>
      </c>
      <c r="F1171">
        <v>36</v>
      </c>
      <c r="G1171">
        <v>776313.50000000035</v>
      </c>
      <c r="H1171">
        <v>250448.1237</v>
      </c>
      <c r="I1171">
        <v>75702.724260000003</v>
      </c>
      <c r="J1171">
        <v>174745.39939999999</v>
      </c>
      <c r="K1171">
        <v>65.400899999999993</v>
      </c>
      <c r="L1171">
        <v>1188797449.96029</v>
      </c>
      <c r="M1171">
        <v>1531.336824569313</v>
      </c>
      <c r="N1171">
        <v>48</v>
      </c>
      <c r="O1171">
        <v>0.76553828000000002</v>
      </c>
      <c r="P1171">
        <v>15.61307907</v>
      </c>
      <c r="Q1171">
        <v>11.69287192</v>
      </c>
      <c r="R1171">
        <v>4.1000000000000002E-2</v>
      </c>
      <c r="S1171">
        <v>0.65</v>
      </c>
      <c r="T1171">
        <v>141</v>
      </c>
      <c r="U1171">
        <v>0</v>
      </c>
      <c r="V1171" t="s">
        <v>653</v>
      </c>
      <c r="W1171" t="s">
        <v>653</v>
      </c>
      <c r="X1171" t="s">
        <v>653</v>
      </c>
    </row>
    <row r="1172" spans="1:24" x14ac:dyDescent="0.25">
      <c r="A1172" t="s">
        <v>72</v>
      </c>
      <c r="B1172" t="s">
        <v>73</v>
      </c>
      <c r="C1172" t="s">
        <v>655</v>
      </c>
      <c r="D1172">
        <v>2022</v>
      </c>
      <c r="E1172" t="s">
        <v>46</v>
      </c>
      <c r="F1172">
        <v>40</v>
      </c>
      <c r="G1172">
        <v>836773.49999999988</v>
      </c>
      <c r="H1172">
        <v>274772.679</v>
      </c>
      <c r="I1172">
        <v>89226.122740000006</v>
      </c>
      <c r="J1172">
        <v>185546.55619999999</v>
      </c>
      <c r="K1172">
        <v>66.480599999999995</v>
      </c>
      <c r="L1172">
        <v>1279542248.45017</v>
      </c>
      <c r="M1172">
        <v>1529.1381101937027</v>
      </c>
      <c r="N1172">
        <v>53</v>
      </c>
      <c r="O1172">
        <v>0.86589532999999996</v>
      </c>
      <c r="P1172">
        <v>10.33240414</v>
      </c>
      <c r="Q1172">
        <v>12.702229000000001</v>
      </c>
      <c r="R1172">
        <v>4.1000000000000002E-2</v>
      </c>
      <c r="S1172">
        <v>0.65</v>
      </c>
      <c r="T1172">
        <v>141</v>
      </c>
      <c r="U1172">
        <v>0</v>
      </c>
      <c r="V1172">
        <v>69</v>
      </c>
      <c r="W1172">
        <v>66378873</v>
      </c>
      <c r="X1172">
        <v>3300000</v>
      </c>
    </row>
    <row r="1173" spans="1:24" x14ac:dyDescent="0.25">
      <c r="A1173" t="s">
        <v>72</v>
      </c>
      <c r="B1173" t="s">
        <v>73</v>
      </c>
      <c r="C1173" t="s">
        <v>655</v>
      </c>
      <c r="D1173">
        <v>2024</v>
      </c>
      <c r="E1173" t="s">
        <v>46</v>
      </c>
      <c r="F1173">
        <v>40</v>
      </c>
      <c r="G1173">
        <v>874749</v>
      </c>
      <c r="H1173">
        <v>272142.0687</v>
      </c>
      <c r="I1173">
        <v>272142.0687</v>
      </c>
      <c r="J1173">
        <v>272142.0687</v>
      </c>
      <c r="K1173">
        <v>66.776799999999994</v>
      </c>
      <c r="L1173">
        <v>1546164420.32442</v>
      </c>
      <c r="M1173">
        <v>1767.5520867407909</v>
      </c>
      <c r="N1173">
        <v>52</v>
      </c>
      <c r="O1173">
        <v>0.86589532999999996</v>
      </c>
      <c r="P1173">
        <v>10.33240414</v>
      </c>
      <c r="Q1173">
        <v>12.702229000000001</v>
      </c>
      <c r="R1173">
        <v>4.1000000000000002E-2</v>
      </c>
      <c r="S1173">
        <v>0.65</v>
      </c>
      <c r="T1173">
        <v>141</v>
      </c>
      <c r="U1173">
        <v>0</v>
      </c>
      <c r="V1173">
        <v>3540</v>
      </c>
      <c r="W1173">
        <v>76773374</v>
      </c>
      <c r="X1173">
        <v>6600000</v>
      </c>
    </row>
    <row r="1174" spans="1:24" x14ac:dyDescent="0.25">
      <c r="A1174" t="s">
        <v>72</v>
      </c>
      <c r="B1174" t="s">
        <v>73</v>
      </c>
      <c r="C1174" t="s">
        <v>655</v>
      </c>
      <c r="D1174">
        <v>2013</v>
      </c>
      <c r="E1174" t="s">
        <v>47</v>
      </c>
      <c r="F1174">
        <v>0</v>
      </c>
      <c r="G1174">
        <v>699392.50000000012</v>
      </c>
      <c r="H1174">
        <v>244131.92240000001</v>
      </c>
      <c r="I1174">
        <v>67234.734930000006</v>
      </c>
      <c r="J1174">
        <v>176897.1875</v>
      </c>
      <c r="K1174">
        <v>63.838799999999999</v>
      </c>
      <c r="L1174">
        <v>1116223107.0316801</v>
      </c>
      <c r="M1174">
        <v>1595.9895295298134</v>
      </c>
      <c r="N1174">
        <v>47</v>
      </c>
      <c r="O1174">
        <v>0.65978307000000003</v>
      </c>
      <c r="P1174">
        <v>12.92933369</v>
      </c>
      <c r="Q1174">
        <v>10.578478390000001</v>
      </c>
      <c r="R1174">
        <v>4.1000000000000002E-2</v>
      </c>
      <c r="S1174">
        <v>0.65</v>
      </c>
      <c r="T1174">
        <v>141</v>
      </c>
      <c r="U1174">
        <v>0</v>
      </c>
      <c r="V1174" t="s">
        <v>653</v>
      </c>
      <c r="W1174" t="s">
        <v>653</v>
      </c>
      <c r="X1174" t="s">
        <v>653</v>
      </c>
    </row>
    <row r="1175" spans="1:24" x14ac:dyDescent="0.25">
      <c r="A1175" t="s">
        <v>72</v>
      </c>
      <c r="B1175" t="s">
        <v>73</v>
      </c>
      <c r="C1175" t="s">
        <v>655</v>
      </c>
      <c r="D1175">
        <v>2018</v>
      </c>
      <c r="E1175" t="s">
        <v>47</v>
      </c>
      <c r="F1175">
        <v>0</v>
      </c>
      <c r="G1175">
        <v>776313.50000000035</v>
      </c>
      <c r="H1175">
        <v>250448.1237</v>
      </c>
      <c r="I1175">
        <v>75702.724260000003</v>
      </c>
      <c r="J1175">
        <v>174745.39939999999</v>
      </c>
      <c r="K1175">
        <v>65.400899999999993</v>
      </c>
      <c r="L1175">
        <v>1188797449.96029</v>
      </c>
      <c r="M1175">
        <v>1531.336824569313</v>
      </c>
      <c r="N1175">
        <v>48</v>
      </c>
      <c r="O1175">
        <v>0.76553828000000002</v>
      </c>
      <c r="P1175">
        <v>15.61307907</v>
      </c>
      <c r="Q1175">
        <v>11.69287192</v>
      </c>
      <c r="R1175">
        <v>4.1000000000000002E-2</v>
      </c>
      <c r="S1175">
        <v>0.65</v>
      </c>
      <c r="T1175">
        <v>141</v>
      </c>
      <c r="U1175">
        <v>0</v>
      </c>
      <c r="V1175" t="s">
        <v>653</v>
      </c>
      <c r="W1175" t="s">
        <v>653</v>
      </c>
      <c r="X1175" t="s">
        <v>653</v>
      </c>
    </row>
    <row r="1176" spans="1:24" x14ac:dyDescent="0.25">
      <c r="A1176" t="s">
        <v>72</v>
      </c>
      <c r="B1176" t="s">
        <v>73</v>
      </c>
      <c r="C1176" t="s">
        <v>655</v>
      </c>
      <c r="D1176">
        <v>2022</v>
      </c>
      <c r="E1176" t="s">
        <v>47</v>
      </c>
      <c r="F1176">
        <v>0</v>
      </c>
      <c r="G1176">
        <v>836773.49999999988</v>
      </c>
      <c r="H1176">
        <v>274772.679</v>
      </c>
      <c r="I1176">
        <v>89226.122740000006</v>
      </c>
      <c r="J1176">
        <v>185546.55619999999</v>
      </c>
      <c r="K1176">
        <v>66.480599999999995</v>
      </c>
      <c r="L1176">
        <v>1279542248.45017</v>
      </c>
      <c r="M1176">
        <v>1529.1381101937027</v>
      </c>
      <c r="N1176">
        <v>53</v>
      </c>
      <c r="O1176">
        <v>0.86589532999999996</v>
      </c>
      <c r="P1176">
        <v>10.33240414</v>
      </c>
      <c r="Q1176">
        <v>12.702229000000001</v>
      </c>
      <c r="R1176">
        <v>4.1000000000000002E-2</v>
      </c>
      <c r="S1176">
        <v>0.65</v>
      </c>
      <c r="T1176">
        <v>141</v>
      </c>
      <c r="U1176">
        <v>0</v>
      </c>
      <c r="V1176">
        <v>69</v>
      </c>
      <c r="W1176">
        <v>66378873</v>
      </c>
      <c r="X1176">
        <v>3300000</v>
      </c>
    </row>
    <row r="1177" spans="1:24" x14ac:dyDescent="0.25">
      <c r="A1177" t="s">
        <v>72</v>
      </c>
      <c r="B1177" t="s">
        <v>73</v>
      </c>
      <c r="C1177" t="s">
        <v>655</v>
      </c>
      <c r="D1177">
        <v>2024</v>
      </c>
      <c r="E1177" t="s">
        <v>47</v>
      </c>
      <c r="F1177">
        <v>0</v>
      </c>
      <c r="G1177">
        <v>874749</v>
      </c>
      <c r="H1177">
        <v>272142.0687</v>
      </c>
      <c r="I1177">
        <v>272142.0687</v>
      </c>
      <c r="J1177">
        <v>272142.0687</v>
      </c>
      <c r="K1177">
        <v>66.776799999999994</v>
      </c>
      <c r="L1177">
        <v>1546164420.32442</v>
      </c>
      <c r="M1177">
        <v>1767.5520867407909</v>
      </c>
      <c r="N1177">
        <v>52</v>
      </c>
      <c r="O1177">
        <v>0.86589532999999996</v>
      </c>
      <c r="P1177">
        <v>10.33240414</v>
      </c>
      <c r="Q1177">
        <v>12.702229000000001</v>
      </c>
      <c r="R1177">
        <v>4.1000000000000002E-2</v>
      </c>
      <c r="S1177">
        <v>0.65</v>
      </c>
      <c r="T1177">
        <v>141</v>
      </c>
      <c r="U1177">
        <v>0</v>
      </c>
      <c r="V1177">
        <v>3540</v>
      </c>
      <c r="W1177">
        <v>76773374</v>
      </c>
      <c r="X1177">
        <v>6600000</v>
      </c>
    </row>
    <row r="1178" spans="1:24" x14ac:dyDescent="0.25">
      <c r="A1178" t="s">
        <v>72</v>
      </c>
      <c r="B1178" t="s">
        <v>73</v>
      </c>
      <c r="C1178" t="s">
        <v>655</v>
      </c>
      <c r="D1178">
        <v>2013</v>
      </c>
      <c r="E1178" t="s">
        <v>48</v>
      </c>
      <c r="F1178">
        <v>0</v>
      </c>
      <c r="G1178">
        <v>699392.50000000012</v>
      </c>
      <c r="H1178">
        <v>244131.92240000001</v>
      </c>
      <c r="I1178">
        <v>67234.734930000006</v>
      </c>
      <c r="J1178">
        <v>176897.1875</v>
      </c>
      <c r="K1178">
        <v>63.838799999999999</v>
      </c>
      <c r="L1178">
        <v>1116223107.0316801</v>
      </c>
      <c r="M1178">
        <v>1595.9895295298134</v>
      </c>
      <c r="N1178">
        <v>47</v>
      </c>
      <c r="O1178">
        <v>0.65978307000000003</v>
      </c>
      <c r="P1178">
        <v>12.92933369</v>
      </c>
      <c r="Q1178">
        <v>10.578478390000001</v>
      </c>
      <c r="R1178">
        <v>4.1000000000000002E-2</v>
      </c>
      <c r="S1178">
        <v>0.65</v>
      </c>
      <c r="T1178">
        <v>141</v>
      </c>
      <c r="U1178">
        <v>0</v>
      </c>
      <c r="V1178" t="s">
        <v>653</v>
      </c>
      <c r="W1178" t="s">
        <v>653</v>
      </c>
      <c r="X1178" t="s">
        <v>653</v>
      </c>
    </row>
    <row r="1179" spans="1:24" x14ac:dyDescent="0.25">
      <c r="A1179" t="s">
        <v>72</v>
      </c>
      <c r="B1179" t="s">
        <v>73</v>
      </c>
      <c r="C1179" t="s">
        <v>655</v>
      </c>
      <c r="D1179">
        <v>2018</v>
      </c>
      <c r="E1179" t="s">
        <v>48</v>
      </c>
      <c r="F1179">
        <v>0</v>
      </c>
      <c r="G1179">
        <v>776313.50000000035</v>
      </c>
      <c r="H1179">
        <v>250448.1237</v>
      </c>
      <c r="I1179">
        <v>75702.724260000003</v>
      </c>
      <c r="J1179">
        <v>174745.39939999999</v>
      </c>
      <c r="K1179">
        <v>65.400899999999993</v>
      </c>
      <c r="L1179">
        <v>1188797449.96029</v>
      </c>
      <c r="M1179">
        <v>1531.336824569313</v>
      </c>
      <c r="N1179">
        <v>48</v>
      </c>
      <c r="O1179">
        <v>0.76553828000000002</v>
      </c>
      <c r="P1179">
        <v>15.61307907</v>
      </c>
      <c r="Q1179">
        <v>11.69287192</v>
      </c>
      <c r="R1179">
        <v>4.1000000000000002E-2</v>
      </c>
      <c r="S1179">
        <v>0.65</v>
      </c>
      <c r="T1179">
        <v>141</v>
      </c>
      <c r="U1179">
        <v>0</v>
      </c>
      <c r="V1179" t="s">
        <v>653</v>
      </c>
      <c r="W1179" t="s">
        <v>653</v>
      </c>
      <c r="X1179" t="s">
        <v>653</v>
      </c>
    </row>
    <row r="1180" spans="1:24" x14ac:dyDescent="0.25">
      <c r="A1180" t="s">
        <v>72</v>
      </c>
      <c r="B1180" t="s">
        <v>73</v>
      </c>
      <c r="C1180" t="s">
        <v>655</v>
      </c>
      <c r="D1180">
        <v>2022</v>
      </c>
      <c r="E1180" t="s">
        <v>48</v>
      </c>
      <c r="F1180">
        <v>0</v>
      </c>
      <c r="G1180">
        <v>836773.49999999988</v>
      </c>
      <c r="H1180">
        <v>274772.679</v>
      </c>
      <c r="I1180">
        <v>89226.122740000006</v>
      </c>
      <c r="J1180">
        <v>185546.55619999999</v>
      </c>
      <c r="K1180">
        <v>66.480599999999995</v>
      </c>
      <c r="L1180">
        <v>1279542248.45017</v>
      </c>
      <c r="M1180">
        <v>1529.1381101937027</v>
      </c>
      <c r="N1180">
        <v>53</v>
      </c>
      <c r="O1180">
        <v>0.86589532999999996</v>
      </c>
      <c r="P1180">
        <v>10.33240414</v>
      </c>
      <c r="Q1180">
        <v>12.702229000000001</v>
      </c>
      <c r="R1180">
        <v>4.1000000000000002E-2</v>
      </c>
      <c r="S1180">
        <v>0.65</v>
      </c>
      <c r="T1180">
        <v>141</v>
      </c>
      <c r="U1180">
        <v>0</v>
      </c>
      <c r="V1180">
        <v>69</v>
      </c>
      <c r="W1180">
        <v>66378873</v>
      </c>
      <c r="X1180">
        <v>3300000</v>
      </c>
    </row>
    <row r="1181" spans="1:24" x14ac:dyDescent="0.25">
      <c r="A1181" t="s">
        <v>72</v>
      </c>
      <c r="B1181" t="s">
        <v>73</v>
      </c>
      <c r="C1181" t="s">
        <v>655</v>
      </c>
      <c r="D1181">
        <v>2024</v>
      </c>
      <c r="E1181" t="s">
        <v>48</v>
      </c>
      <c r="F1181">
        <v>0</v>
      </c>
      <c r="G1181">
        <v>874749</v>
      </c>
      <c r="H1181">
        <v>272142.0687</v>
      </c>
      <c r="I1181">
        <v>272142.0687</v>
      </c>
      <c r="J1181">
        <v>272142.0687</v>
      </c>
      <c r="K1181">
        <v>66.776799999999994</v>
      </c>
      <c r="L1181">
        <v>1546164420.32442</v>
      </c>
      <c r="M1181">
        <v>1767.5520867407909</v>
      </c>
      <c r="N1181">
        <v>52</v>
      </c>
      <c r="O1181">
        <v>0.86589532999999996</v>
      </c>
      <c r="P1181">
        <v>10.33240414</v>
      </c>
      <c r="Q1181">
        <v>12.702229000000001</v>
      </c>
      <c r="R1181">
        <v>4.1000000000000002E-2</v>
      </c>
      <c r="S1181">
        <v>0.65</v>
      </c>
      <c r="T1181">
        <v>141</v>
      </c>
      <c r="U1181">
        <v>0</v>
      </c>
      <c r="V1181">
        <v>3540</v>
      </c>
      <c r="W1181">
        <v>76773374</v>
      </c>
      <c r="X1181">
        <v>6600000</v>
      </c>
    </row>
    <row r="1182" spans="1:24" x14ac:dyDescent="0.25">
      <c r="A1182" t="s">
        <v>72</v>
      </c>
      <c r="B1182" t="s">
        <v>73</v>
      </c>
      <c r="C1182" t="s">
        <v>655</v>
      </c>
      <c r="D1182">
        <v>2013</v>
      </c>
      <c r="E1182" t="s">
        <v>49</v>
      </c>
      <c r="F1182">
        <v>0</v>
      </c>
      <c r="G1182">
        <v>699392.50000000012</v>
      </c>
      <c r="H1182">
        <v>244131.92240000001</v>
      </c>
      <c r="I1182">
        <v>67234.734930000006</v>
      </c>
      <c r="J1182">
        <v>176897.1875</v>
      </c>
      <c r="K1182">
        <v>63.838799999999999</v>
      </c>
      <c r="L1182">
        <v>1116223107.0316801</v>
      </c>
      <c r="M1182">
        <v>1595.9895295298134</v>
      </c>
      <c r="N1182">
        <v>47</v>
      </c>
      <c r="O1182">
        <v>0.65978307000000003</v>
      </c>
      <c r="P1182">
        <v>12.92933369</v>
      </c>
      <c r="Q1182">
        <v>10.578478390000001</v>
      </c>
      <c r="R1182">
        <v>4.1000000000000002E-2</v>
      </c>
      <c r="S1182">
        <v>0.65</v>
      </c>
      <c r="T1182">
        <v>141</v>
      </c>
      <c r="U1182">
        <v>0</v>
      </c>
      <c r="V1182" t="s">
        <v>653</v>
      </c>
      <c r="W1182" t="s">
        <v>653</v>
      </c>
      <c r="X1182" t="s">
        <v>653</v>
      </c>
    </row>
    <row r="1183" spans="1:24" x14ac:dyDescent="0.25">
      <c r="A1183" t="s">
        <v>72</v>
      </c>
      <c r="B1183" t="s">
        <v>73</v>
      </c>
      <c r="C1183" t="s">
        <v>655</v>
      </c>
      <c r="D1183">
        <v>2018</v>
      </c>
      <c r="E1183" t="s">
        <v>49</v>
      </c>
      <c r="F1183">
        <v>0</v>
      </c>
      <c r="G1183">
        <v>776313.50000000035</v>
      </c>
      <c r="H1183">
        <v>250448.1237</v>
      </c>
      <c r="I1183">
        <v>75702.724260000003</v>
      </c>
      <c r="J1183">
        <v>174745.39939999999</v>
      </c>
      <c r="K1183">
        <v>65.400899999999993</v>
      </c>
      <c r="L1183">
        <v>1188797449.96029</v>
      </c>
      <c r="M1183">
        <v>1531.336824569313</v>
      </c>
      <c r="N1183">
        <v>48</v>
      </c>
      <c r="O1183">
        <v>0.76553828000000002</v>
      </c>
      <c r="P1183">
        <v>15.61307907</v>
      </c>
      <c r="Q1183">
        <v>11.69287192</v>
      </c>
      <c r="R1183">
        <v>4.1000000000000002E-2</v>
      </c>
      <c r="S1183">
        <v>0.65</v>
      </c>
      <c r="T1183">
        <v>141</v>
      </c>
      <c r="U1183">
        <v>0</v>
      </c>
      <c r="V1183" t="s">
        <v>653</v>
      </c>
      <c r="W1183" t="s">
        <v>653</v>
      </c>
      <c r="X1183" t="s">
        <v>653</v>
      </c>
    </row>
    <row r="1184" spans="1:24" x14ac:dyDescent="0.25">
      <c r="A1184" t="s">
        <v>72</v>
      </c>
      <c r="B1184" t="s">
        <v>73</v>
      </c>
      <c r="C1184" t="s">
        <v>655</v>
      </c>
      <c r="D1184">
        <v>2022</v>
      </c>
      <c r="E1184" t="s">
        <v>49</v>
      </c>
      <c r="F1184">
        <v>0</v>
      </c>
      <c r="G1184">
        <v>836773.49999999988</v>
      </c>
      <c r="H1184">
        <v>274772.679</v>
      </c>
      <c r="I1184">
        <v>89226.122740000006</v>
      </c>
      <c r="J1184">
        <v>185546.55619999999</v>
      </c>
      <c r="K1184">
        <v>66.480599999999995</v>
      </c>
      <c r="L1184">
        <v>1279542248.45017</v>
      </c>
      <c r="M1184">
        <v>1529.1381101937027</v>
      </c>
      <c r="N1184">
        <v>53</v>
      </c>
      <c r="O1184">
        <v>0.86589532999999996</v>
      </c>
      <c r="P1184">
        <v>10.33240414</v>
      </c>
      <c r="Q1184">
        <v>12.702229000000001</v>
      </c>
      <c r="R1184">
        <v>4.1000000000000002E-2</v>
      </c>
      <c r="S1184">
        <v>0.65</v>
      </c>
      <c r="T1184">
        <v>141</v>
      </c>
      <c r="U1184">
        <v>0</v>
      </c>
      <c r="V1184">
        <v>69</v>
      </c>
      <c r="W1184">
        <v>66378873</v>
      </c>
      <c r="X1184">
        <v>3300000</v>
      </c>
    </row>
    <row r="1185" spans="1:24" x14ac:dyDescent="0.25">
      <c r="A1185" t="s">
        <v>72</v>
      </c>
      <c r="B1185" t="s">
        <v>73</v>
      </c>
      <c r="C1185" t="s">
        <v>655</v>
      </c>
      <c r="D1185">
        <v>2024</v>
      </c>
      <c r="E1185" t="s">
        <v>49</v>
      </c>
      <c r="F1185">
        <v>0</v>
      </c>
      <c r="G1185">
        <v>874749</v>
      </c>
      <c r="H1185">
        <v>272142.0687</v>
      </c>
      <c r="I1185">
        <v>272142.0687</v>
      </c>
      <c r="J1185">
        <v>272142.0687</v>
      </c>
      <c r="K1185">
        <v>66.776799999999994</v>
      </c>
      <c r="L1185">
        <v>1546164420.32442</v>
      </c>
      <c r="M1185">
        <v>1767.5520867407909</v>
      </c>
      <c r="N1185">
        <v>52</v>
      </c>
      <c r="O1185">
        <v>0.86589532999999996</v>
      </c>
      <c r="P1185">
        <v>10.33240414</v>
      </c>
      <c r="Q1185">
        <v>12.702229000000001</v>
      </c>
      <c r="R1185">
        <v>4.1000000000000002E-2</v>
      </c>
      <c r="S1185">
        <v>0.65</v>
      </c>
      <c r="T1185">
        <v>141</v>
      </c>
      <c r="U1185">
        <v>0</v>
      </c>
      <c r="V1185">
        <v>3540</v>
      </c>
      <c r="W1185">
        <v>76773374</v>
      </c>
      <c r="X1185">
        <v>6600000</v>
      </c>
    </row>
    <row r="1186" spans="1:24" x14ac:dyDescent="0.25">
      <c r="A1186" t="s">
        <v>72</v>
      </c>
      <c r="B1186" t="s">
        <v>73</v>
      </c>
      <c r="C1186" t="s">
        <v>655</v>
      </c>
      <c r="D1186">
        <v>2013</v>
      </c>
      <c r="E1186" t="s">
        <v>50</v>
      </c>
      <c r="F1186">
        <v>0</v>
      </c>
      <c r="G1186">
        <v>699392.50000000012</v>
      </c>
      <c r="H1186">
        <v>244131.92240000001</v>
      </c>
      <c r="I1186">
        <v>67234.734930000006</v>
      </c>
      <c r="J1186">
        <v>176897.1875</v>
      </c>
      <c r="K1186">
        <v>63.838799999999999</v>
      </c>
      <c r="L1186">
        <v>1116223107.0316801</v>
      </c>
      <c r="M1186">
        <v>1595.9895295298134</v>
      </c>
      <c r="N1186">
        <v>47</v>
      </c>
      <c r="O1186">
        <v>0.65978307000000003</v>
      </c>
      <c r="P1186">
        <v>12.92933369</v>
      </c>
      <c r="Q1186">
        <v>10.578478390000001</v>
      </c>
      <c r="R1186">
        <v>4.1000000000000002E-2</v>
      </c>
      <c r="S1186">
        <v>0.65</v>
      </c>
      <c r="T1186">
        <v>141</v>
      </c>
      <c r="U1186">
        <v>0</v>
      </c>
      <c r="V1186" t="s">
        <v>653</v>
      </c>
      <c r="W1186" t="s">
        <v>653</v>
      </c>
      <c r="X1186" t="s">
        <v>653</v>
      </c>
    </row>
    <row r="1187" spans="1:24" x14ac:dyDescent="0.25">
      <c r="A1187" t="s">
        <v>72</v>
      </c>
      <c r="B1187" t="s">
        <v>73</v>
      </c>
      <c r="C1187" t="s">
        <v>655</v>
      </c>
      <c r="D1187">
        <v>2018</v>
      </c>
      <c r="E1187" t="s">
        <v>50</v>
      </c>
      <c r="F1187">
        <v>0</v>
      </c>
      <c r="G1187">
        <v>776313.50000000035</v>
      </c>
      <c r="H1187">
        <v>250448.1237</v>
      </c>
      <c r="I1187">
        <v>75702.724260000003</v>
      </c>
      <c r="J1187">
        <v>174745.39939999999</v>
      </c>
      <c r="K1187">
        <v>65.400899999999993</v>
      </c>
      <c r="L1187">
        <v>1188797449.96029</v>
      </c>
      <c r="M1187">
        <v>1531.336824569313</v>
      </c>
      <c r="N1187">
        <v>48</v>
      </c>
      <c r="O1187">
        <v>0.76553828000000002</v>
      </c>
      <c r="P1187">
        <v>15.61307907</v>
      </c>
      <c r="Q1187">
        <v>11.69287192</v>
      </c>
      <c r="R1187">
        <v>4.1000000000000002E-2</v>
      </c>
      <c r="S1187">
        <v>0.65</v>
      </c>
      <c r="T1187">
        <v>141</v>
      </c>
      <c r="U1187">
        <v>0</v>
      </c>
      <c r="V1187" t="s">
        <v>653</v>
      </c>
      <c r="W1187" t="s">
        <v>653</v>
      </c>
      <c r="X1187" t="s">
        <v>653</v>
      </c>
    </row>
    <row r="1188" spans="1:24" x14ac:dyDescent="0.25">
      <c r="A1188" t="s">
        <v>72</v>
      </c>
      <c r="B1188" t="s">
        <v>73</v>
      </c>
      <c r="C1188" t="s">
        <v>655</v>
      </c>
      <c r="D1188">
        <v>2022</v>
      </c>
      <c r="E1188" t="s">
        <v>50</v>
      </c>
      <c r="F1188">
        <v>0</v>
      </c>
      <c r="G1188">
        <v>836773.49999999988</v>
      </c>
      <c r="H1188">
        <v>274772.679</v>
      </c>
      <c r="I1188">
        <v>89226.122740000006</v>
      </c>
      <c r="J1188">
        <v>185546.55619999999</v>
      </c>
      <c r="K1188">
        <v>66.480599999999995</v>
      </c>
      <c r="L1188">
        <v>1279542248.45017</v>
      </c>
      <c r="M1188">
        <v>1529.1381101937027</v>
      </c>
      <c r="N1188">
        <v>53</v>
      </c>
      <c r="O1188">
        <v>0.86589532999999996</v>
      </c>
      <c r="P1188">
        <v>10.33240414</v>
      </c>
      <c r="Q1188">
        <v>12.702229000000001</v>
      </c>
      <c r="R1188">
        <v>4.1000000000000002E-2</v>
      </c>
      <c r="S1188">
        <v>0.65</v>
      </c>
      <c r="T1188">
        <v>141</v>
      </c>
      <c r="U1188">
        <v>0</v>
      </c>
      <c r="V1188">
        <v>69</v>
      </c>
      <c r="W1188">
        <v>66378873</v>
      </c>
      <c r="X1188">
        <v>3300000</v>
      </c>
    </row>
    <row r="1189" spans="1:24" x14ac:dyDescent="0.25">
      <c r="A1189" t="s">
        <v>72</v>
      </c>
      <c r="B1189" t="s">
        <v>73</v>
      </c>
      <c r="C1189" t="s">
        <v>655</v>
      </c>
      <c r="D1189">
        <v>2024</v>
      </c>
      <c r="E1189" t="s">
        <v>50</v>
      </c>
      <c r="F1189">
        <v>0</v>
      </c>
      <c r="G1189">
        <v>874749</v>
      </c>
      <c r="H1189">
        <v>272142.0687</v>
      </c>
      <c r="I1189">
        <v>272142.0687</v>
      </c>
      <c r="J1189">
        <v>272142.0687</v>
      </c>
      <c r="K1189">
        <v>66.776799999999994</v>
      </c>
      <c r="L1189">
        <v>1546164420.32442</v>
      </c>
      <c r="M1189">
        <v>1767.5520867407909</v>
      </c>
      <c r="N1189">
        <v>52</v>
      </c>
      <c r="O1189">
        <v>0.86589532999999996</v>
      </c>
      <c r="P1189">
        <v>10.33240414</v>
      </c>
      <c r="Q1189">
        <v>12.702229000000001</v>
      </c>
      <c r="R1189">
        <v>4.1000000000000002E-2</v>
      </c>
      <c r="S1189">
        <v>0.65</v>
      </c>
      <c r="T1189">
        <v>141</v>
      </c>
      <c r="U1189">
        <v>0</v>
      </c>
      <c r="V1189">
        <v>3540</v>
      </c>
      <c r="W1189">
        <v>76773374</v>
      </c>
      <c r="X1189">
        <v>6600000</v>
      </c>
    </row>
    <row r="1190" spans="1:24" x14ac:dyDescent="0.25">
      <c r="A1190" t="s">
        <v>74</v>
      </c>
      <c r="B1190" t="s">
        <v>75</v>
      </c>
      <c r="C1190" t="s">
        <v>656</v>
      </c>
      <c r="D1190">
        <v>2013</v>
      </c>
      <c r="E1190" t="s">
        <v>24</v>
      </c>
      <c r="F1190">
        <v>0</v>
      </c>
      <c r="G1190">
        <v>22469267.5</v>
      </c>
      <c r="H1190">
        <v>14821934.77</v>
      </c>
      <c r="I1190">
        <v>2312594.7340000002</v>
      </c>
      <c r="J1190">
        <v>12509340.039999999</v>
      </c>
      <c r="K1190">
        <v>57.057099999999998</v>
      </c>
      <c r="L1190">
        <v>42760235484.609299</v>
      </c>
      <c r="M1190">
        <v>1903.0542711109429</v>
      </c>
      <c r="N1190">
        <v>37</v>
      </c>
      <c r="O1190">
        <v>0.72782820000000004</v>
      </c>
      <c r="P1190">
        <v>19.577178960000001</v>
      </c>
      <c r="Q1190">
        <v>13.142452459999999</v>
      </c>
      <c r="R1190">
        <v>6.7000000000000004E-2</v>
      </c>
      <c r="S1190">
        <v>0.37</v>
      </c>
      <c r="T1190">
        <v>1545.83</v>
      </c>
      <c r="U1190">
        <v>15000</v>
      </c>
      <c r="V1190" t="s">
        <v>653</v>
      </c>
      <c r="W1190" t="s">
        <v>653</v>
      </c>
      <c r="X1190" t="s">
        <v>653</v>
      </c>
    </row>
    <row r="1191" spans="1:24" x14ac:dyDescent="0.25">
      <c r="A1191" t="s">
        <v>74</v>
      </c>
      <c r="B1191" t="s">
        <v>75</v>
      </c>
      <c r="C1191" t="s">
        <v>656</v>
      </c>
      <c r="D1191">
        <v>2018</v>
      </c>
      <c r="E1191" t="s">
        <v>24</v>
      </c>
      <c r="F1191">
        <v>0</v>
      </c>
      <c r="G1191">
        <v>25493988.499999996</v>
      </c>
      <c r="H1191">
        <v>15364495.59</v>
      </c>
      <c r="I1191">
        <v>2709417.0729999999</v>
      </c>
      <c r="J1191">
        <v>12655078.51</v>
      </c>
      <c r="K1191">
        <v>59.794600000000003</v>
      </c>
      <c r="L1191">
        <v>58522477786.688904</v>
      </c>
      <c r="M1191">
        <v>2295.5402912607774</v>
      </c>
      <c r="N1191">
        <v>46</v>
      </c>
      <c r="O1191">
        <v>0.89862597</v>
      </c>
      <c r="P1191">
        <v>29.065963750000002</v>
      </c>
      <c r="Q1191">
        <v>19.148517099999999</v>
      </c>
      <c r="R1191">
        <v>6.7000000000000004E-2</v>
      </c>
      <c r="S1191">
        <v>0.37</v>
      </c>
      <c r="T1191">
        <v>1545.83</v>
      </c>
      <c r="U1191">
        <v>15000</v>
      </c>
      <c r="V1191" t="s">
        <v>653</v>
      </c>
      <c r="W1191" t="s">
        <v>653</v>
      </c>
      <c r="X1191" t="s">
        <v>653</v>
      </c>
    </row>
    <row r="1192" spans="1:24" x14ac:dyDescent="0.25">
      <c r="A1192" t="s">
        <v>74</v>
      </c>
      <c r="B1192" t="s">
        <v>75</v>
      </c>
      <c r="C1192" t="s">
        <v>656</v>
      </c>
      <c r="D1192">
        <v>2022</v>
      </c>
      <c r="E1192" t="s">
        <v>24</v>
      </c>
      <c r="F1192">
        <v>0</v>
      </c>
      <c r="G1192">
        <v>28160542.500000004</v>
      </c>
      <c r="H1192">
        <v>16883078.129999999</v>
      </c>
      <c r="I1192">
        <v>3390490.3110000002</v>
      </c>
      <c r="J1192">
        <v>13492587.82</v>
      </c>
      <c r="K1192">
        <v>61.562199999999997</v>
      </c>
      <c r="L1192">
        <v>70922824824.006897</v>
      </c>
      <c r="M1192">
        <v>2518.5177034145167</v>
      </c>
      <c r="N1192">
        <v>46</v>
      </c>
      <c r="O1192">
        <v>1.3386573799999999</v>
      </c>
      <c r="P1192">
        <v>36.751941680000002</v>
      </c>
      <c r="Q1192">
        <v>31.662581679999999</v>
      </c>
      <c r="R1192">
        <v>6.7000000000000004E-2</v>
      </c>
      <c r="S1192">
        <v>0.37</v>
      </c>
      <c r="T1192">
        <v>1545.83</v>
      </c>
      <c r="U1192">
        <v>0</v>
      </c>
      <c r="V1192">
        <v>2968</v>
      </c>
      <c r="W1192">
        <v>310219760</v>
      </c>
      <c r="X1192">
        <v>65259877</v>
      </c>
    </row>
    <row r="1193" spans="1:24" x14ac:dyDescent="0.25">
      <c r="A1193" t="s">
        <v>74</v>
      </c>
      <c r="B1193" t="s">
        <v>75</v>
      </c>
      <c r="C1193" t="s">
        <v>656</v>
      </c>
      <c r="D1193">
        <v>2024</v>
      </c>
      <c r="E1193" t="s">
        <v>24</v>
      </c>
      <c r="F1193">
        <v>5</v>
      </c>
      <c r="G1193">
        <v>32320672</v>
      </c>
      <c r="H1193">
        <v>17159076.120000001</v>
      </c>
      <c r="I1193">
        <v>17159076.120000001</v>
      </c>
      <c r="J1193">
        <v>17159076.120000001</v>
      </c>
      <c r="K1193">
        <v>61.943800000000003</v>
      </c>
      <c r="L1193">
        <v>86538413923.394302</v>
      </c>
      <c r="M1193">
        <v>2677.494265075748</v>
      </c>
      <c r="N1193">
        <v>46</v>
      </c>
      <c r="O1193">
        <v>1.3386573799999999</v>
      </c>
      <c r="P1193">
        <v>36.751941680000002</v>
      </c>
      <c r="Q1193">
        <v>31.662581679999999</v>
      </c>
      <c r="R1193">
        <v>6.7000000000000004E-2</v>
      </c>
      <c r="S1193">
        <v>0.37</v>
      </c>
      <c r="T1193">
        <v>1545.83</v>
      </c>
      <c r="U1193">
        <v>0</v>
      </c>
      <c r="V1193">
        <v>9491</v>
      </c>
      <c r="W1193">
        <v>340718568</v>
      </c>
      <c r="X1193">
        <v>65259877</v>
      </c>
    </row>
    <row r="1194" spans="1:24" x14ac:dyDescent="0.25">
      <c r="A1194" t="s">
        <v>74</v>
      </c>
      <c r="B1194" t="s">
        <v>75</v>
      </c>
      <c r="C1194" t="s">
        <v>656</v>
      </c>
      <c r="D1194">
        <v>2013</v>
      </c>
      <c r="E1194" t="s">
        <v>25</v>
      </c>
      <c r="F1194">
        <v>0</v>
      </c>
      <c r="G1194">
        <v>22469267.5</v>
      </c>
      <c r="H1194">
        <v>14821934.77</v>
      </c>
      <c r="I1194">
        <v>2312594.7340000002</v>
      </c>
      <c r="J1194">
        <v>12509340.039999999</v>
      </c>
      <c r="K1194">
        <v>57.057099999999998</v>
      </c>
      <c r="L1194">
        <v>42760235484.609299</v>
      </c>
      <c r="M1194">
        <v>1903.0542711109429</v>
      </c>
      <c r="N1194">
        <v>37</v>
      </c>
      <c r="O1194">
        <v>0.72782820000000004</v>
      </c>
      <c r="P1194">
        <v>19.577178960000001</v>
      </c>
      <c r="Q1194">
        <v>13.142452459999999</v>
      </c>
      <c r="R1194">
        <v>6.7000000000000004E-2</v>
      </c>
      <c r="S1194">
        <v>0.37</v>
      </c>
      <c r="T1194">
        <v>1545.83</v>
      </c>
      <c r="U1194">
        <v>15000</v>
      </c>
      <c r="V1194" t="s">
        <v>653</v>
      </c>
      <c r="W1194" t="s">
        <v>653</v>
      </c>
      <c r="X1194" t="s">
        <v>653</v>
      </c>
    </row>
    <row r="1195" spans="1:24" x14ac:dyDescent="0.25">
      <c r="A1195" t="s">
        <v>74</v>
      </c>
      <c r="B1195" t="s">
        <v>75</v>
      </c>
      <c r="C1195" t="s">
        <v>656</v>
      </c>
      <c r="D1195">
        <v>2018</v>
      </c>
      <c r="E1195" t="s">
        <v>25</v>
      </c>
      <c r="F1195">
        <v>14556</v>
      </c>
      <c r="G1195">
        <v>25493988.499999996</v>
      </c>
      <c r="H1195">
        <v>15364495.59</v>
      </c>
      <c r="I1195">
        <v>2709417.0729999999</v>
      </c>
      <c r="J1195">
        <v>12655078.51</v>
      </c>
      <c r="K1195">
        <v>59.794600000000003</v>
      </c>
      <c r="L1195">
        <v>58522477786.688904</v>
      </c>
      <c r="M1195">
        <v>2295.5402912607774</v>
      </c>
      <c r="N1195">
        <v>46</v>
      </c>
      <c r="O1195">
        <v>0.89862597</v>
      </c>
      <c r="P1195">
        <v>29.065963750000002</v>
      </c>
      <c r="Q1195">
        <v>19.148517099999999</v>
      </c>
      <c r="R1195">
        <v>6.7000000000000004E-2</v>
      </c>
      <c r="S1195">
        <v>0.37</v>
      </c>
      <c r="T1195">
        <v>1545.83</v>
      </c>
      <c r="U1195">
        <v>15000</v>
      </c>
      <c r="V1195" t="s">
        <v>653</v>
      </c>
      <c r="W1195" t="s">
        <v>653</v>
      </c>
      <c r="X1195" t="s">
        <v>653</v>
      </c>
    </row>
    <row r="1196" spans="1:24" x14ac:dyDescent="0.25">
      <c r="A1196" t="s">
        <v>74</v>
      </c>
      <c r="B1196" t="s">
        <v>75</v>
      </c>
      <c r="C1196" t="s">
        <v>656</v>
      </c>
      <c r="D1196">
        <v>2022</v>
      </c>
      <c r="E1196" t="s">
        <v>25</v>
      </c>
      <c r="F1196">
        <v>14556</v>
      </c>
      <c r="G1196">
        <v>28160542.500000004</v>
      </c>
      <c r="H1196">
        <v>16883078.129999999</v>
      </c>
      <c r="I1196">
        <v>3390490.3110000002</v>
      </c>
      <c r="J1196">
        <v>13492587.82</v>
      </c>
      <c r="K1196">
        <v>61.562199999999997</v>
      </c>
      <c r="L1196">
        <v>70922824824.006897</v>
      </c>
      <c r="M1196">
        <v>2518.5177034145167</v>
      </c>
      <c r="N1196">
        <v>46</v>
      </c>
      <c r="O1196">
        <v>1.3386573799999999</v>
      </c>
      <c r="P1196">
        <v>36.751941680000002</v>
      </c>
      <c r="Q1196">
        <v>31.662581679999999</v>
      </c>
      <c r="R1196">
        <v>6.7000000000000004E-2</v>
      </c>
      <c r="S1196">
        <v>0.37</v>
      </c>
      <c r="T1196">
        <v>1545.83</v>
      </c>
      <c r="U1196">
        <v>0</v>
      </c>
      <c r="V1196">
        <v>2968</v>
      </c>
      <c r="W1196">
        <v>310219760</v>
      </c>
      <c r="X1196">
        <v>65259877</v>
      </c>
    </row>
    <row r="1197" spans="1:24" x14ac:dyDescent="0.25">
      <c r="A1197" t="s">
        <v>74</v>
      </c>
      <c r="B1197" t="s">
        <v>75</v>
      </c>
      <c r="C1197" t="s">
        <v>656</v>
      </c>
      <c r="D1197">
        <v>2024</v>
      </c>
      <c r="E1197" t="s">
        <v>25</v>
      </c>
      <c r="F1197">
        <v>17166</v>
      </c>
      <c r="G1197">
        <v>32320672</v>
      </c>
      <c r="H1197">
        <v>17159076.120000001</v>
      </c>
      <c r="I1197">
        <v>17159076.120000001</v>
      </c>
      <c r="J1197">
        <v>17159076.120000001</v>
      </c>
      <c r="K1197">
        <v>61.943800000000003</v>
      </c>
      <c r="L1197">
        <v>86538413923.394302</v>
      </c>
      <c r="M1197">
        <v>2677.494265075748</v>
      </c>
      <c r="N1197">
        <v>46</v>
      </c>
      <c r="O1197">
        <v>1.3386573799999999</v>
      </c>
      <c r="P1197">
        <v>36.751941680000002</v>
      </c>
      <c r="Q1197">
        <v>31.662581679999999</v>
      </c>
      <c r="R1197">
        <v>6.7000000000000004E-2</v>
      </c>
      <c r="S1197">
        <v>0.37</v>
      </c>
      <c r="T1197">
        <v>1545.83</v>
      </c>
      <c r="U1197">
        <v>0</v>
      </c>
      <c r="V1197">
        <v>9491</v>
      </c>
      <c r="W1197">
        <v>340718568</v>
      </c>
      <c r="X1197">
        <v>65259877</v>
      </c>
    </row>
    <row r="1198" spans="1:24" x14ac:dyDescent="0.25">
      <c r="A1198" t="s">
        <v>74</v>
      </c>
      <c r="B1198" t="s">
        <v>75</v>
      </c>
      <c r="C1198" t="s">
        <v>656</v>
      </c>
      <c r="D1198">
        <v>2013</v>
      </c>
      <c r="E1198" t="s">
        <v>26</v>
      </c>
      <c r="F1198">
        <v>120</v>
      </c>
      <c r="G1198">
        <v>22469267.5</v>
      </c>
      <c r="H1198">
        <v>14821934.77</v>
      </c>
      <c r="I1198">
        <v>2312594.7340000002</v>
      </c>
      <c r="J1198">
        <v>12509340.039999999</v>
      </c>
      <c r="K1198">
        <v>57.057099999999998</v>
      </c>
      <c r="L1198">
        <v>42760235484.609299</v>
      </c>
      <c r="M1198">
        <v>1903.0542711109429</v>
      </c>
      <c r="N1198">
        <v>37</v>
      </c>
      <c r="O1198">
        <v>0.72782820000000004</v>
      </c>
      <c r="P1198">
        <v>19.577178960000001</v>
      </c>
      <c r="Q1198">
        <v>13.142452459999999</v>
      </c>
      <c r="R1198">
        <v>6.7000000000000004E-2</v>
      </c>
      <c r="S1198">
        <v>0.37</v>
      </c>
      <c r="T1198">
        <v>1545.83</v>
      </c>
      <c r="U1198">
        <v>15000</v>
      </c>
      <c r="V1198" t="s">
        <v>653</v>
      </c>
      <c r="W1198" t="s">
        <v>653</v>
      </c>
      <c r="X1198" t="s">
        <v>653</v>
      </c>
    </row>
    <row r="1199" spans="1:24" x14ac:dyDescent="0.25">
      <c r="A1199" t="s">
        <v>74</v>
      </c>
      <c r="B1199" t="s">
        <v>75</v>
      </c>
      <c r="C1199" t="s">
        <v>656</v>
      </c>
      <c r="D1199">
        <v>2018</v>
      </c>
      <c r="E1199" t="s">
        <v>26</v>
      </c>
      <c r="F1199">
        <v>0</v>
      </c>
      <c r="G1199">
        <v>25493988.499999996</v>
      </c>
      <c r="H1199">
        <v>15364495.59</v>
      </c>
      <c r="I1199">
        <v>2709417.0729999999</v>
      </c>
      <c r="J1199">
        <v>12655078.51</v>
      </c>
      <c r="K1199">
        <v>59.794600000000003</v>
      </c>
      <c r="L1199">
        <v>58522477786.688904</v>
      </c>
      <c r="M1199">
        <v>2295.5402912607774</v>
      </c>
      <c r="N1199">
        <v>46</v>
      </c>
      <c r="O1199">
        <v>0.89862597</v>
      </c>
      <c r="P1199">
        <v>29.065963750000002</v>
      </c>
      <c r="Q1199">
        <v>19.148517099999999</v>
      </c>
      <c r="R1199">
        <v>6.7000000000000004E-2</v>
      </c>
      <c r="S1199">
        <v>0.37</v>
      </c>
      <c r="T1199">
        <v>1545.83</v>
      </c>
      <c r="U1199">
        <v>15000</v>
      </c>
      <c r="V1199" t="s">
        <v>653</v>
      </c>
      <c r="W1199" t="s">
        <v>653</v>
      </c>
      <c r="X1199" t="s">
        <v>653</v>
      </c>
    </row>
    <row r="1200" spans="1:24" x14ac:dyDescent="0.25">
      <c r="A1200" t="s">
        <v>74</v>
      </c>
      <c r="B1200" t="s">
        <v>75</v>
      </c>
      <c r="C1200" t="s">
        <v>656</v>
      </c>
      <c r="D1200">
        <v>2022</v>
      </c>
      <c r="E1200" t="s">
        <v>26</v>
      </c>
      <c r="F1200">
        <v>28</v>
      </c>
      <c r="G1200">
        <v>28160542.500000004</v>
      </c>
      <c r="H1200">
        <v>16883078.129999999</v>
      </c>
      <c r="I1200">
        <v>3390490.3110000002</v>
      </c>
      <c r="J1200">
        <v>13492587.82</v>
      </c>
      <c r="K1200">
        <v>61.562199999999997</v>
      </c>
      <c r="L1200">
        <v>70922824824.006897</v>
      </c>
      <c r="M1200">
        <v>2518.5177034145167</v>
      </c>
      <c r="N1200">
        <v>46</v>
      </c>
      <c r="O1200">
        <v>1.3386573799999999</v>
      </c>
      <c r="P1200">
        <v>36.751941680000002</v>
      </c>
      <c r="Q1200">
        <v>31.662581679999999</v>
      </c>
      <c r="R1200">
        <v>6.7000000000000004E-2</v>
      </c>
      <c r="S1200">
        <v>0.37</v>
      </c>
      <c r="T1200">
        <v>1545.83</v>
      </c>
      <c r="U1200">
        <v>0</v>
      </c>
      <c r="V1200">
        <v>2968</v>
      </c>
      <c r="W1200">
        <v>310219760</v>
      </c>
      <c r="X1200">
        <v>65259877</v>
      </c>
    </row>
    <row r="1201" spans="1:24" x14ac:dyDescent="0.25">
      <c r="A1201" t="s">
        <v>74</v>
      </c>
      <c r="B1201" t="s">
        <v>75</v>
      </c>
      <c r="C1201" t="s">
        <v>656</v>
      </c>
      <c r="D1201">
        <v>2024</v>
      </c>
      <c r="E1201" t="s">
        <v>26</v>
      </c>
      <c r="F1201">
        <v>113</v>
      </c>
      <c r="G1201">
        <v>32320672</v>
      </c>
      <c r="H1201">
        <v>17159076.120000001</v>
      </c>
      <c r="I1201">
        <v>17159076.120000001</v>
      </c>
      <c r="J1201">
        <v>17159076.120000001</v>
      </c>
      <c r="K1201">
        <v>61.943800000000003</v>
      </c>
      <c r="L1201">
        <v>86538413923.394302</v>
      </c>
      <c r="M1201">
        <v>2677.494265075748</v>
      </c>
      <c r="N1201">
        <v>46</v>
      </c>
      <c r="O1201">
        <v>1.3386573799999999</v>
      </c>
      <c r="P1201">
        <v>36.751941680000002</v>
      </c>
      <c r="Q1201">
        <v>31.662581679999999</v>
      </c>
      <c r="R1201">
        <v>6.7000000000000004E-2</v>
      </c>
      <c r="S1201">
        <v>0.37</v>
      </c>
      <c r="T1201">
        <v>1545.83</v>
      </c>
      <c r="U1201">
        <v>0</v>
      </c>
      <c r="V1201">
        <v>9491</v>
      </c>
      <c r="W1201">
        <v>340718568</v>
      </c>
      <c r="X1201">
        <v>65259877</v>
      </c>
    </row>
    <row r="1202" spans="1:24" x14ac:dyDescent="0.25">
      <c r="A1202" t="s">
        <v>74</v>
      </c>
      <c r="B1202" t="s">
        <v>75</v>
      </c>
      <c r="C1202" t="s">
        <v>656</v>
      </c>
      <c r="D1202">
        <v>2013</v>
      </c>
      <c r="E1202" t="s">
        <v>27</v>
      </c>
      <c r="F1202">
        <v>490</v>
      </c>
      <c r="G1202">
        <v>22469267.5</v>
      </c>
      <c r="H1202">
        <v>14821934.77</v>
      </c>
      <c r="I1202">
        <v>2312594.7340000002</v>
      </c>
      <c r="J1202">
        <v>12509340.039999999</v>
      </c>
      <c r="K1202">
        <v>57.057099999999998</v>
      </c>
      <c r="L1202">
        <v>42760235484.609299</v>
      </c>
      <c r="M1202">
        <v>1903.0542711109429</v>
      </c>
      <c r="N1202">
        <v>37</v>
      </c>
      <c r="O1202">
        <v>0.72782820000000004</v>
      </c>
      <c r="P1202">
        <v>19.577178960000001</v>
      </c>
      <c r="Q1202">
        <v>13.142452459999999</v>
      </c>
      <c r="R1202">
        <v>6.7000000000000004E-2</v>
      </c>
      <c r="S1202">
        <v>0.37</v>
      </c>
      <c r="T1202">
        <v>1545.83</v>
      </c>
      <c r="U1202">
        <v>15000</v>
      </c>
      <c r="V1202" t="s">
        <v>653</v>
      </c>
      <c r="W1202" t="s">
        <v>653</v>
      </c>
      <c r="X1202" t="s">
        <v>653</v>
      </c>
    </row>
    <row r="1203" spans="1:24" x14ac:dyDescent="0.25">
      <c r="A1203" t="s">
        <v>74</v>
      </c>
      <c r="B1203" t="s">
        <v>75</v>
      </c>
      <c r="C1203" t="s">
        <v>656</v>
      </c>
      <c r="D1203">
        <v>2018</v>
      </c>
      <c r="E1203" t="s">
        <v>27</v>
      </c>
      <c r="F1203">
        <v>506</v>
      </c>
      <c r="G1203">
        <v>25493988.499999996</v>
      </c>
      <c r="H1203">
        <v>15364495.59</v>
      </c>
      <c r="I1203">
        <v>2709417.0729999999</v>
      </c>
      <c r="J1203">
        <v>12655078.51</v>
      </c>
      <c r="K1203">
        <v>59.794600000000003</v>
      </c>
      <c r="L1203">
        <v>58522477786.688904</v>
      </c>
      <c r="M1203">
        <v>2295.5402912607774</v>
      </c>
      <c r="N1203">
        <v>46</v>
      </c>
      <c r="O1203">
        <v>0.89862597</v>
      </c>
      <c r="P1203">
        <v>29.065963750000002</v>
      </c>
      <c r="Q1203">
        <v>19.148517099999999</v>
      </c>
      <c r="R1203">
        <v>6.7000000000000004E-2</v>
      </c>
      <c r="S1203">
        <v>0.37</v>
      </c>
      <c r="T1203">
        <v>1545.83</v>
      </c>
      <c r="U1203">
        <v>15000</v>
      </c>
      <c r="V1203" t="s">
        <v>653</v>
      </c>
      <c r="W1203" t="s">
        <v>653</v>
      </c>
      <c r="X1203" t="s">
        <v>653</v>
      </c>
    </row>
    <row r="1204" spans="1:24" x14ac:dyDescent="0.25">
      <c r="A1204" t="s">
        <v>74</v>
      </c>
      <c r="B1204" t="s">
        <v>75</v>
      </c>
      <c r="C1204" t="s">
        <v>656</v>
      </c>
      <c r="D1204">
        <v>2022</v>
      </c>
      <c r="E1204" t="s">
        <v>27</v>
      </c>
      <c r="F1204">
        <v>536</v>
      </c>
      <c r="G1204">
        <v>28160542.500000004</v>
      </c>
      <c r="H1204">
        <v>16883078.129999999</v>
      </c>
      <c r="I1204">
        <v>3390490.3110000002</v>
      </c>
      <c r="J1204">
        <v>13492587.82</v>
      </c>
      <c r="K1204">
        <v>61.562199999999997</v>
      </c>
      <c r="L1204">
        <v>70922824824.006897</v>
      </c>
      <c r="M1204">
        <v>2518.5177034145167</v>
      </c>
      <c r="N1204">
        <v>46</v>
      </c>
      <c r="O1204">
        <v>1.3386573799999999</v>
      </c>
      <c r="P1204">
        <v>36.751941680000002</v>
      </c>
      <c r="Q1204">
        <v>31.662581679999999</v>
      </c>
      <c r="R1204">
        <v>6.7000000000000004E-2</v>
      </c>
      <c r="S1204">
        <v>0.37</v>
      </c>
      <c r="T1204">
        <v>1545.83</v>
      </c>
      <c r="U1204">
        <v>0</v>
      </c>
      <c r="V1204">
        <v>2968</v>
      </c>
      <c r="W1204">
        <v>310219760</v>
      </c>
      <c r="X1204">
        <v>65259877</v>
      </c>
    </row>
    <row r="1205" spans="1:24" x14ac:dyDescent="0.25">
      <c r="A1205" t="s">
        <v>74</v>
      </c>
      <c r="B1205" t="s">
        <v>75</v>
      </c>
      <c r="C1205" t="s">
        <v>656</v>
      </c>
      <c r="D1205">
        <v>2024</v>
      </c>
      <c r="E1205" t="s">
        <v>27</v>
      </c>
      <c r="F1205">
        <v>465</v>
      </c>
      <c r="G1205">
        <v>32320672</v>
      </c>
      <c r="H1205">
        <v>17159076.120000001</v>
      </c>
      <c r="I1205">
        <v>17159076.120000001</v>
      </c>
      <c r="J1205">
        <v>17159076.120000001</v>
      </c>
      <c r="K1205">
        <v>61.943800000000003</v>
      </c>
      <c r="L1205">
        <v>86538413923.394302</v>
      </c>
      <c r="M1205">
        <v>2677.494265075748</v>
      </c>
      <c r="N1205">
        <v>46</v>
      </c>
      <c r="O1205">
        <v>1.3386573799999999</v>
      </c>
      <c r="P1205">
        <v>36.751941680000002</v>
      </c>
      <c r="Q1205">
        <v>31.662581679999999</v>
      </c>
      <c r="R1205">
        <v>6.7000000000000004E-2</v>
      </c>
      <c r="S1205">
        <v>0.37</v>
      </c>
      <c r="T1205">
        <v>1545.83</v>
      </c>
      <c r="U1205">
        <v>0</v>
      </c>
      <c r="V1205">
        <v>9491</v>
      </c>
      <c r="W1205">
        <v>340718568</v>
      </c>
      <c r="X1205">
        <v>65259877</v>
      </c>
    </row>
    <row r="1206" spans="1:24" x14ac:dyDescent="0.25">
      <c r="A1206" t="s">
        <v>74</v>
      </c>
      <c r="B1206" t="s">
        <v>75</v>
      </c>
      <c r="C1206" t="s">
        <v>656</v>
      </c>
      <c r="D1206">
        <v>2013</v>
      </c>
      <c r="E1206" t="s">
        <v>28</v>
      </c>
      <c r="F1206">
        <v>0</v>
      </c>
      <c r="G1206">
        <v>22469267.5</v>
      </c>
      <c r="H1206">
        <v>14821934.77</v>
      </c>
      <c r="I1206">
        <v>2312594.7340000002</v>
      </c>
      <c r="J1206">
        <v>12509340.039999999</v>
      </c>
      <c r="K1206">
        <v>57.057099999999998</v>
      </c>
      <c r="L1206">
        <v>42760235484.609299</v>
      </c>
      <c r="M1206">
        <v>1903.0542711109429</v>
      </c>
      <c r="N1206">
        <v>37</v>
      </c>
      <c r="O1206">
        <v>0.72782820000000004</v>
      </c>
      <c r="P1206">
        <v>19.577178960000001</v>
      </c>
      <c r="Q1206">
        <v>13.142452459999999</v>
      </c>
      <c r="R1206">
        <v>6.7000000000000004E-2</v>
      </c>
      <c r="S1206">
        <v>0.37</v>
      </c>
      <c r="T1206">
        <v>1545.83</v>
      </c>
      <c r="U1206">
        <v>15000</v>
      </c>
      <c r="V1206" t="s">
        <v>653</v>
      </c>
      <c r="W1206" t="s">
        <v>653</v>
      </c>
      <c r="X1206" t="s">
        <v>653</v>
      </c>
    </row>
    <row r="1207" spans="1:24" x14ac:dyDescent="0.25">
      <c r="A1207" t="s">
        <v>74</v>
      </c>
      <c r="B1207" t="s">
        <v>75</v>
      </c>
      <c r="C1207" t="s">
        <v>656</v>
      </c>
      <c r="D1207">
        <v>2018</v>
      </c>
      <c r="E1207" t="s">
        <v>28</v>
      </c>
      <c r="F1207">
        <v>745</v>
      </c>
      <c r="G1207">
        <v>25493988.499999996</v>
      </c>
      <c r="H1207">
        <v>15364495.59</v>
      </c>
      <c r="I1207">
        <v>2709417.0729999999</v>
      </c>
      <c r="J1207">
        <v>12655078.51</v>
      </c>
      <c r="K1207">
        <v>59.794600000000003</v>
      </c>
      <c r="L1207">
        <v>58522477786.688904</v>
      </c>
      <c r="M1207">
        <v>2295.5402912607774</v>
      </c>
      <c r="N1207">
        <v>46</v>
      </c>
      <c r="O1207">
        <v>0.89862597</v>
      </c>
      <c r="P1207">
        <v>29.065963750000002</v>
      </c>
      <c r="Q1207">
        <v>19.148517099999999</v>
      </c>
      <c r="R1207">
        <v>6.7000000000000004E-2</v>
      </c>
      <c r="S1207">
        <v>0.37</v>
      </c>
      <c r="T1207">
        <v>1545.83</v>
      </c>
      <c r="U1207">
        <v>15000</v>
      </c>
      <c r="V1207" t="s">
        <v>653</v>
      </c>
      <c r="W1207" t="s">
        <v>653</v>
      </c>
      <c r="X1207" t="s">
        <v>653</v>
      </c>
    </row>
    <row r="1208" spans="1:24" x14ac:dyDescent="0.25">
      <c r="A1208" t="s">
        <v>74</v>
      </c>
      <c r="B1208" t="s">
        <v>75</v>
      </c>
      <c r="C1208" t="s">
        <v>656</v>
      </c>
      <c r="D1208">
        <v>2022</v>
      </c>
      <c r="E1208" t="s">
        <v>28</v>
      </c>
      <c r="F1208">
        <v>9</v>
      </c>
      <c r="G1208">
        <v>28160542.500000004</v>
      </c>
      <c r="H1208">
        <v>16883078.129999999</v>
      </c>
      <c r="I1208">
        <v>3390490.3110000002</v>
      </c>
      <c r="J1208">
        <v>13492587.82</v>
      </c>
      <c r="K1208">
        <v>61.562199999999997</v>
      </c>
      <c r="L1208">
        <v>70922824824.006897</v>
      </c>
      <c r="M1208">
        <v>2518.5177034145167</v>
      </c>
      <c r="N1208">
        <v>46</v>
      </c>
      <c r="O1208">
        <v>1.3386573799999999</v>
      </c>
      <c r="P1208">
        <v>36.751941680000002</v>
      </c>
      <c r="Q1208">
        <v>31.662581679999999</v>
      </c>
      <c r="R1208">
        <v>6.7000000000000004E-2</v>
      </c>
      <c r="S1208">
        <v>0.37</v>
      </c>
      <c r="T1208">
        <v>1545.83</v>
      </c>
      <c r="U1208">
        <v>0</v>
      </c>
      <c r="V1208">
        <v>2968</v>
      </c>
      <c r="W1208">
        <v>310219760</v>
      </c>
      <c r="X1208">
        <v>65259877</v>
      </c>
    </row>
    <row r="1209" spans="1:24" x14ac:dyDescent="0.25">
      <c r="A1209" t="s">
        <v>74</v>
      </c>
      <c r="B1209" t="s">
        <v>75</v>
      </c>
      <c r="C1209" t="s">
        <v>656</v>
      </c>
      <c r="D1209">
        <v>2024</v>
      </c>
      <c r="E1209" t="s">
        <v>28</v>
      </c>
      <c r="F1209">
        <v>9</v>
      </c>
      <c r="G1209">
        <v>32320672</v>
      </c>
      <c r="H1209">
        <v>17159076.120000001</v>
      </c>
      <c r="I1209">
        <v>17159076.120000001</v>
      </c>
      <c r="J1209">
        <v>17159076.120000001</v>
      </c>
      <c r="K1209">
        <v>61.943800000000003</v>
      </c>
      <c r="L1209">
        <v>86538413923.394302</v>
      </c>
      <c r="M1209">
        <v>2677.494265075748</v>
      </c>
      <c r="N1209">
        <v>46</v>
      </c>
      <c r="O1209">
        <v>1.3386573799999999</v>
      </c>
      <c r="P1209">
        <v>36.751941680000002</v>
      </c>
      <c r="Q1209">
        <v>31.662581679999999</v>
      </c>
      <c r="R1209">
        <v>6.7000000000000004E-2</v>
      </c>
      <c r="S1209">
        <v>0.37</v>
      </c>
      <c r="T1209">
        <v>1545.83</v>
      </c>
      <c r="U1209">
        <v>0</v>
      </c>
      <c r="V1209">
        <v>9491</v>
      </c>
      <c r="W1209">
        <v>340718568</v>
      </c>
      <c r="X1209">
        <v>65259877</v>
      </c>
    </row>
    <row r="1210" spans="1:24" x14ac:dyDescent="0.25">
      <c r="A1210" t="s">
        <v>74</v>
      </c>
      <c r="B1210" t="s">
        <v>75</v>
      </c>
      <c r="C1210" t="s">
        <v>656</v>
      </c>
      <c r="D1210">
        <v>2013</v>
      </c>
      <c r="E1210" t="s">
        <v>29</v>
      </c>
      <c r="F1210">
        <v>0</v>
      </c>
      <c r="G1210">
        <v>22469267.5</v>
      </c>
      <c r="H1210">
        <v>14821934.77</v>
      </c>
      <c r="I1210">
        <v>2312594.7340000002</v>
      </c>
      <c r="J1210">
        <v>12509340.039999999</v>
      </c>
      <c r="K1210">
        <v>57.057099999999998</v>
      </c>
      <c r="L1210">
        <v>42760235484.609299</v>
      </c>
      <c r="M1210">
        <v>1903.0542711109429</v>
      </c>
      <c r="N1210">
        <v>37</v>
      </c>
      <c r="O1210">
        <v>0.72782820000000004</v>
      </c>
      <c r="P1210">
        <v>19.577178960000001</v>
      </c>
      <c r="Q1210">
        <v>13.142452459999999</v>
      </c>
      <c r="R1210">
        <v>6.7000000000000004E-2</v>
      </c>
      <c r="S1210">
        <v>0.37</v>
      </c>
      <c r="T1210">
        <v>1545.83</v>
      </c>
      <c r="U1210">
        <v>15000</v>
      </c>
      <c r="V1210" t="s">
        <v>653</v>
      </c>
      <c r="W1210" t="s">
        <v>653</v>
      </c>
      <c r="X1210" t="s">
        <v>653</v>
      </c>
    </row>
    <row r="1211" spans="1:24" x14ac:dyDescent="0.25">
      <c r="A1211" t="s">
        <v>74</v>
      </c>
      <c r="B1211" t="s">
        <v>75</v>
      </c>
      <c r="C1211" t="s">
        <v>656</v>
      </c>
      <c r="D1211">
        <v>2018</v>
      </c>
      <c r="E1211" t="s">
        <v>29</v>
      </c>
      <c r="F1211">
        <v>1425</v>
      </c>
      <c r="G1211">
        <v>25493988.499999996</v>
      </c>
      <c r="H1211">
        <v>15364495.59</v>
      </c>
      <c r="I1211">
        <v>2709417.0729999999</v>
      </c>
      <c r="J1211">
        <v>12655078.51</v>
      </c>
      <c r="K1211">
        <v>59.794600000000003</v>
      </c>
      <c r="L1211">
        <v>58522477786.688904</v>
      </c>
      <c r="M1211">
        <v>2295.5402912607774</v>
      </c>
      <c r="N1211">
        <v>46</v>
      </c>
      <c r="O1211">
        <v>0.89862597</v>
      </c>
      <c r="P1211">
        <v>29.065963750000002</v>
      </c>
      <c r="Q1211">
        <v>19.148517099999999</v>
      </c>
      <c r="R1211">
        <v>6.7000000000000004E-2</v>
      </c>
      <c r="S1211">
        <v>0.37</v>
      </c>
      <c r="T1211">
        <v>1545.83</v>
      </c>
      <c r="U1211">
        <v>15000</v>
      </c>
      <c r="V1211" t="s">
        <v>653</v>
      </c>
      <c r="W1211" t="s">
        <v>653</v>
      </c>
      <c r="X1211" t="s">
        <v>653</v>
      </c>
    </row>
    <row r="1212" spans="1:24" x14ac:dyDescent="0.25">
      <c r="A1212" t="s">
        <v>74</v>
      </c>
      <c r="B1212" t="s">
        <v>75</v>
      </c>
      <c r="C1212" t="s">
        <v>656</v>
      </c>
      <c r="D1212">
        <v>2022</v>
      </c>
      <c r="E1212" t="s">
        <v>29</v>
      </c>
      <c r="F1212">
        <v>1072</v>
      </c>
      <c r="G1212">
        <v>28160542.500000004</v>
      </c>
      <c r="H1212">
        <v>16883078.129999999</v>
      </c>
      <c r="I1212">
        <v>3390490.3110000002</v>
      </c>
      <c r="J1212">
        <v>13492587.82</v>
      </c>
      <c r="K1212">
        <v>61.562199999999997</v>
      </c>
      <c r="L1212">
        <v>70922824824.006897</v>
      </c>
      <c r="M1212">
        <v>2518.5177034145167</v>
      </c>
      <c r="N1212">
        <v>46</v>
      </c>
      <c r="O1212">
        <v>1.3386573799999999</v>
      </c>
      <c r="P1212">
        <v>36.751941680000002</v>
      </c>
      <c r="Q1212">
        <v>31.662581679999999</v>
      </c>
      <c r="R1212">
        <v>6.7000000000000004E-2</v>
      </c>
      <c r="S1212">
        <v>0.37</v>
      </c>
      <c r="T1212">
        <v>1545.83</v>
      </c>
      <c r="U1212">
        <v>0</v>
      </c>
      <c r="V1212">
        <v>2968</v>
      </c>
      <c r="W1212">
        <v>310219760</v>
      </c>
      <c r="X1212">
        <v>65259877</v>
      </c>
    </row>
    <row r="1213" spans="1:24" x14ac:dyDescent="0.25">
      <c r="A1213" t="s">
        <v>74</v>
      </c>
      <c r="B1213" t="s">
        <v>75</v>
      </c>
      <c r="C1213" t="s">
        <v>656</v>
      </c>
      <c r="D1213">
        <v>2024</v>
      </c>
      <c r="E1213" t="s">
        <v>29</v>
      </c>
      <c r="F1213">
        <v>1072</v>
      </c>
      <c r="G1213">
        <v>32320672</v>
      </c>
      <c r="H1213">
        <v>17159076.120000001</v>
      </c>
      <c r="I1213">
        <v>17159076.120000001</v>
      </c>
      <c r="J1213">
        <v>17159076.120000001</v>
      </c>
      <c r="K1213">
        <v>61.943800000000003</v>
      </c>
      <c r="L1213">
        <v>86538413923.394302</v>
      </c>
      <c r="M1213">
        <v>2677.494265075748</v>
      </c>
      <c r="N1213">
        <v>46</v>
      </c>
      <c r="O1213">
        <v>1.3386573799999999</v>
      </c>
      <c r="P1213">
        <v>36.751941680000002</v>
      </c>
      <c r="Q1213">
        <v>31.662581679999999</v>
      </c>
      <c r="R1213">
        <v>6.7000000000000004E-2</v>
      </c>
      <c r="S1213">
        <v>0.37</v>
      </c>
      <c r="T1213">
        <v>1545.83</v>
      </c>
      <c r="U1213">
        <v>0</v>
      </c>
      <c r="V1213">
        <v>9491</v>
      </c>
      <c r="W1213">
        <v>340718568</v>
      </c>
      <c r="X1213">
        <v>65259877</v>
      </c>
    </row>
    <row r="1214" spans="1:24" x14ac:dyDescent="0.25">
      <c r="A1214" t="s">
        <v>74</v>
      </c>
      <c r="B1214" t="s">
        <v>75</v>
      </c>
      <c r="C1214" t="s">
        <v>656</v>
      </c>
      <c r="D1214">
        <v>2013</v>
      </c>
      <c r="E1214" t="s">
        <v>30</v>
      </c>
      <c r="F1214">
        <v>0</v>
      </c>
      <c r="G1214">
        <v>22469267.5</v>
      </c>
      <c r="H1214">
        <v>14821934.77</v>
      </c>
      <c r="I1214">
        <v>2312594.7340000002</v>
      </c>
      <c r="J1214">
        <v>12509340.039999999</v>
      </c>
      <c r="K1214">
        <v>57.057099999999998</v>
      </c>
      <c r="L1214">
        <v>42760235484.609299</v>
      </c>
      <c r="M1214">
        <v>1903.0542711109429</v>
      </c>
      <c r="N1214">
        <v>37</v>
      </c>
      <c r="O1214">
        <v>0.72782820000000004</v>
      </c>
      <c r="P1214">
        <v>19.577178960000001</v>
      </c>
      <c r="Q1214">
        <v>13.142452459999999</v>
      </c>
      <c r="R1214">
        <v>6.7000000000000004E-2</v>
      </c>
      <c r="S1214">
        <v>0.37</v>
      </c>
      <c r="T1214">
        <v>1545.83</v>
      </c>
      <c r="U1214">
        <v>15000</v>
      </c>
      <c r="V1214" t="s">
        <v>653</v>
      </c>
      <c r="W1214" t="s">
        <v>653</v>
      </c>
      <c r="X1214" t="s">
        <v>653</v>
      </c>
    </row>
    <row r="1215" spans="1:24" x14ac:dyDescent="0.25">
      <c r="A1215" t="s">
        <v>74</v>
      </c>
      <c r="B1215" t="s">
        <v>75</v>
      </c>
      <c r="C1215" t="s">
        <v>656</v>
      </c>
      <c r="D1215">
        <v>2018</v>
      </c>
      <c r="E1215" t="s">
        <v>30</v>
      </c>
      <c r="F1215">
        <v>91</v>
      </c>
      <c r="G1215">
        <v>25493988.499999996</v>
      </c>
      <c r="H1215">
        <v>15364495.59</v>
      </c>
      <c r="I1215">
        <v>2709417.0729999999</v>
      </c>
      <c r="J1215">
        <v>12655078.51</v>
      </c>
      <c r="K1215">
        <v>59.794600000000003</v>
      </c>
      <c r="L1215">
        <v>58522477786.688904</v>
      </c>
      <c r="M1215">
        <v>2295.5402912607774</v>
      </c>
      <c r="N1215">
        <v>46</v>
      </c>
      <c r="O1215">
        <v>0.89862597</v>
      </c>
      <c r="P1215">
        <v>29.065963750000002</v>
      </c>
      <c r="Q1215">
        <v>19.148517099999999</v>
      </c>
      <c r="R1215">
        <v>6.7000000000000004E-2</v>
      </c>
      <c r="S1215">
        <v>0.37</v>
      </c>
      <c r="T1215">
        <v>1545.83</v>
      </c>
      <c r="U1215">
        <v>15000</v>
      </c>
      <c r="V1215" t="s">
        <v>653</v>
      </c>
      <c r="W1215" t="s">
        <v>653</v>
      </c>
      <c r="X1215" t="s">
        <v>653</v>
      </c>
    </row>
    <row r="1216" spans="1:24" x14ac:dyDescent="0.25">
      <c r="A1216" t="s">
        <v>74</v>
      </c>
      <c r="B1216" t="s">
        <v>75</v>
      </c>
      <c r="C1216" t="s">
        <v>656</v>
      </c>
      <c r="D1216">
        <v>2022</v>
      </c>
      <c r="E1216" t="s">
        <v>30</v>
      </c>
      <c r="F1216">
        <v>91</v>
      </c>
      <c r="G1216">
        <v>28160542.500000004</v>
      </c>
      <c r="H1216">
        <v>16883078.129999999</v>
      </c>
      <c r="I1216">
        <v>3390490.3110000002</v>
      </c>
      <c r="J1216">
        <v>13492587.82</v>
      </c>
      <c r="K1216">
        <v>61.562199999999997</v>
      </c>
      <c r="L1216">
        <v>70922824824.006897</v>
      </c>
      <c r="M1216">
        <v>2518.5177034145167</v>
      </c>
      <c r="N1216">
        <v>46</v>
      </c>
      <c r="O1216">
        <v>1.3386573799999999</v>
      </c>
      <c r="P1216">
        <v>36.751941680000002</v>
      </c>
      <c r="Q1216">
        <v>31.662581679999999</v>
      </c>
      <c r="R1216">
        <v>6.7000000000000004E-2</v>
      </c>
      <c r="S1216">
        <v>0.37</v>
      </c>
      <c r="T1216">
        <v>1545.83</v>
      </c>
      <c r="U1216">
        <v>0</v>
      </c>
      <c r="V1216">
        <v>2968</v>
      </c>
      <c r="W1216">
        <v>310219760</v>
      </c>
      <c r="X1216">
        <v>65259877</v>
      </c>
    </row>
    <row r="1217" spans="1:24" x14ac:dyDescent="0.25">
      <c r="A1217" t="s">
        <v>74</v>
      </c>
      <c r="B1217" t="s">
        <v>75</v>
      </c>
      <c r="C1217" t="s">
        <v>656</v>
      </c>
      <c r="D1217">
        <v>2024</v>
      </c>
      <c r="E1217" t="s">
        <v>30</v>
      </c>
      <c r="F1217">
        <v>91</v>
      </c>
      <c r="G1217">
        <v>32320672</v>
      </c>
      <c r="H1217">
        <v>17159076.120000001</v>
      </c>
      <c r="I1217">
        <v>17159076.120000001</v>
      </c>
      <c r="J1217">
        <v>17159076.120000001</v>
      </c>
      <c r="K1217">
        <v>61.943800000000003</v>
      </c>
      <c r="L1217">
        <v>86538413923.394302</v>
      </c>
      <c r="M1217">
        <v>2677.494265075748</v>
      </c>
      <c r="N1217">
        <v>46</v>
      </c>
      <c r="O1217">
        <v>1.3386573799999999</v>
      </c>
      <c r="P1217">
        <v>36.751941680000002</v>
      </c>
      <c r="Q1217">
        <v>31.662581679999999</v>
      </c>
      <c r="R1217">
        <v>6.7000000000000004E-2</v>
      </c>
      <c r="S1217">
        <v>0.37</v>
      </c>
      <c r="T1217">
        <v>1545.83</v>
      </c>
      <c r="U1217">
        <v>0</v>
      </c>
      <c r="V1217">
        <v>9491</v>
      </c>
      <c r="W1217">
        <v>340718568</v>
      </c>
      <c r="X1217">
        <v>65259877</v>
      </c>
    </row>
    <row r="1218" spans="1:24" x14ac:dyDescent="0.25">
      <c r="A1218" t="s">
        <v>74</v>
      </c>
      <c r="B1218" t="s">
        <v>75</v>
      </c>
      <c r="C1218" t="s">
        <v>656</v>
      </c>
      <c r="D1218">
        <v>2013</v>
      </c>
      <c r="E1218" t="s">
        <v>31</v>
      </c>
      <c r="F1218">
        <v>190</v>
      </c>
      <c r="G1218">
        <v>22469267.5</v>
      </c>
      <c r="H1218">
        <v>14821934.77</v>
      </c>
      <c r="I1218">
        <v>2312594.7340000002</v>
      </c>
      <c r="J1218">
        <v>12509340.039999999</v>
      </c>
      <c r="K1218">
        <v>57.057099999999998</v>
      </c>
      <c r="L1218">
        <v>42760235484.609299</v>
      </c>
      <c r="M1218">
        <v>1903.0542711109429</v>
      </c>
      <c r="N1218">
        <v>37</v>
      </c>
      <c r="O1218">
        <v>0.72782820000000004</v>
      </c>
      <c r="P1218">
        <v>19.577178960000001</v>
      </c>
      <c r="Q1218">
        <v>13.142452459999999</v>
      </c>
      <c r="R1218">
        <v>6.7000000000000004E-2</v>
      </c>
      <c r="S1218">
        <v>0.37</v>
      </c>
      <c r="T1218">
        <v>1545.83</v>
      </c>
      <c r="U1218">
        <v>15000</v>
      </c>
      <c r="V1218" t="s">
        <v>653</v>
      </c>
      <c r="W1218" t="s">
        <v>653</v>
      </c>
      <c r="X1218" t="s">
        <v>653</v>
      </c>
    </row>
    <row r="1219" spans="1:24" x14ac:dyDescent="0.25">
      <c r="A1219" t="s">
        <v>74</v>
      </c>
      <c r="B1219" t="s">
        <v>75</v>
      </c>
      <c r="C1219" t="s">
        <v>656</v>
      </c>
      <c r="D1219">
        <v>2018</v>
      </c>
      <c r="E1219" t="s">
        <v>31</v>
      </c>
      <c r="F1219">
        <v>40</v>
      </c>
      <c r="G1219">
        <v>25493988.499999996</v>
      </c>
      <c r="H1219">
        <v>15364495.59</v>
      </c>
      <c r="I1219">
        <v>2709417.0729999999</v>
      </c>
      <c r="J1219">
        <v>12655078.51</v>
      </c>
      <c r="K1219">
        <v>59.794600000000003</v>
      </c>
      <c r="L1219">
        <v>58522477786.688904</v>
      </c>
      <c r="M1219">
        <v>2295.5402912607774</v>
      </c>
      <c r="N1219">
        <v>46</v>
      </c>
      <c r="O1219">
        <v>0.89862597</v>
      </c>
      <c r="P1219">
        <v>29.065963750000002</v>
      </c>
      <c r="Q1219">
        <v>19.148517099999999</v>
      </c>
      <c r="R1219">
        <v>6.7000000000000004E-2</v>
      </c>
      <c r="S1219">
        <v>0.37</v>
      </c>
      <c r="T1219">
        <v>1545.83</v>
      </c>
      <c r="U1219">
        <v>15000</v>
      </c>
      <c r="V1219" t="s">
        <v>653</v>
      </c>
      <c r="W1219" t="s">
        <v>653</v>
      </c>
      <c r="X1219" t="s">
        <v>653</v>
      </c>
    </row>
    <row r="1220" spans="1:24" x14ac:dyDescent="0.25">
      <c r="A1220" t="s">
        <v>74</v>
      </c>
      <c r="B1220" t="s">
        <v>75</v>
      </c>
      <c r="C1220" t="s">
        <v>656</v>
      </c>
      <c r="D1220">
        <v>2022</v>
      </c>
      <c r="E1220" t="s">
        <v>31</v>
      </c>
      <c r="F1220">
        <v>40</v>
      </c>
      <c r="G1220">
        <v>28160542.500000004</v>
      </c>
      <c r="H1220">
        <v>16883078.129999999</v>
      </c>
      <c r="I1220">
        <v>3390490.3110000002</v>
      </c>
      <c r="J1220">
        <v>13492587.82</v>
      </c>
      <c r="K1220">
        <v>61.562199999999997</v>
      </c>
      <c r="L1220">
        <v>70922824824.006897</v>
      </c>
      <c r="M1220">
        <v>2518.5177034145167</v>
      </c>
      <c r="N1220">
        <v>46</v>
      </c>
      <c r="O1220">
        <v>1.3386573799999999</v>
      </c>
      <c r="P1220">
        <v>36.751941680000002</v>
      </c>
      <c r="Q1220">
        <v>31.662581679999999</v>
      </c>
      <c r="R1220">
        <v>6.7000000000000004E-2</v>
      </c>
      <c r="S1220">
        <v>0.37</v>
      </c>
      <c r="T1220">
        <v>1545.83</v>
      </c>
      <c r="U1220">
        <v>0</v>
      </c>
      <c r="V1220">
        <v>2968</v>
      </c>
      <c r="W1220">
        <v>310219760</v>
      </c>
      <c r="X1220">
        <v>65259877</v>
      </c>
    </row>
    <row r="1221" spans="1:24" x14ac:dyDescent="0.25">
      <c r="A1221" t="s">
        <v>74</v>
      </c>
      <c r="B1221" t="s">
        <v>75</v>
      </c>
      <c r="C1221" t="s">
        <v>656</v>
      </c>
      <c r="D1221">
        <v>2024</v>
      </c>
      <c r="E1221" t="s">
        <v>31</v>
      </c>
      <c r="F1221">
        <v>156</v>
      </c>
      <c r="G1221">
        <v>32320672</v>
      </c>
      <c r="H1221">
        <v>17159076.120000001</v>
      </c>
      <c r="I1221">
        <v>17159076.120000001</v>
      </c>
      <c r="J1221">
        <v>17159076.120000001</v>
      </c>
      <c r="K1221">
        <v>61.943800000000003</v>
      </c>
      <c r="L1221">
        <v>86538413923.394302</v>
      </c>
      <c r="M1221">
        <v>2677.494265075748</v>
      </c>
      <c r="N1221">
        <v>46</v>
      </c>
      <c r="O1221">
        <v>1.3386573799999999</v>
      </c>
      <c r="P1221">
        <v>36.751941680000002</v>
      </c>
      <c r="Q1221">
        <v>31.662581679999999</v>
      </c>
      <c r="R1221">
        <v>6.7000000000000004E-2</v>
      </c>
      <c r="S1221">
        <v>0.37</v>
      </c>
      <c r="T1221">
        <v>1545.83</v>
      </c>
      <c r="U1221">
        <v>0</v>
      </c>
      <c r="V1221">
        <v>9491</v>
      </c>
      <c r="W1221">
        <v>340718568</v>
      </c>
      <c r="X1221">
        <v>65259877</v>
      </c>
    </row>
    <row r="1222" spans="1:24" x14ac:dyDescent="0.25">
      <c r="A1222" t="s">
        <v>74</v>
      </c>
      <c r="B1222" t="s">
        <v>75</v>
      </c>
      <c r="C1222" t="s">
        <v>656</v>
      </c>
      <c r="D1222">
        <v>2013</v>
      </c>
      <c r="E1222" t="s">
        <v>32</v>
      </c>
      <c r="F1222">
        <v>2380</v>
      </c>
      <c r="G1222">
        <v>22469267.5</v>
      </c>
      <c r="H1222">
        <v>14821934.77</v>
      </c>
      <c r="I1222">
        <v>2312594.7340000002</v>
      </c>
      <c r="J1222">
        <v>12509340.039999999</v>
      </c>
      <c r="K1222">
        <v>57.057099999999998</v>
      </c>
      <c r="L1222">
        <v>42760235484.609299</v>
      </c>
      <c r="M1222">
        <v>1903.0542711109429</v>
      </c>
      <c r="N1222">
        <v>37</v>
      </c>
      <c r="O1222">
        <v>0.72782820000000004</v>
      </c>
      <c r="P1222">
        <v>19.577178960000001</v>
      </c>
      <c r="Q1222">
        <v>13.142452459999999</v>
      </c>
      <c r="R1222">
        <v>6.7000000000000004E-2</v>
      </c>
      <c r="S1222">
        <v>0.37</v>
      </c>
      <c r="T1222">
        <v>1545.83</v>
      </c>
      <c r="U1222">
        <v>15000</v>
      </c>
      <c r="V1222" t="s">
        <v>653</v>
      </c>
      <c r="W1222" t="s">
        <v>653</v>
      </c>
      <c r="X1222" t="s">
        <v>653</v>
      </c>
    </row>
    <row r="1223" spans="1:24" x14ac:dyDescent="0.25">
      <c r="A1223" t="s">
        <v>74</v>
      </c>
      <c r="B1223" t="s">
        <v>75</v>
      </c>
      <c r="C1223" t="s">
        <v>656</v>
      </c>
      <c r="D1223">
        <v>2018</v>
      </c>
      <c r="E1223" t="s">
        <v>32</v>
      </c>
      <c r="F1223">
        <v>497</v>
      </c>
      <c r="G1223">
        <v>25493988.499999996</v>
      </c>
      <c r="H1223">
        <v>15364495.59</v>
      </c>
      <c r="I1223">
        <v>2709417.0729999999</v>
      </c>
      <c r="J1223">
        <v>12655078.51</v>
      </c>
      <c r="K1223">
        <v>59.794600000000003</v>
      </c>
      <c r="L1223">
        <v>58522477786.688904</v>
      </c>
      <c r="M1223">
        <v>2295.5402912607774</v>
      </c>
      <c r="N1223">
        <v>46</v>
      </c>
      <c r="O1223">
        <v>0.89862597</v>
      </c>
      <c r="P1223">
        <v>29.065963750000002</v>
      </c>
      <c r="Q1223">
        <v>19.148517099999999</v>
      </c>
      <c r="R1223">
        <v>6.7000000000000004E-2</v>
      </c>
      <c r="S1223">
        <v>0.37</v>
      </c>
      <c r="T1223">
        <v>1545.83</v>
      </c>
      <c r="U1223">
        <v>15000</v>
      </c>
      <c r="V1223" t="s">
        <v>653</v>
      </c>
      <c r="W1223" t="s">
        <v>653</v>
      </c>
      <c r="X1223" t="s">
        <v>653</v>
      </c>
    </row>
    <row r="1224" spans="1:24" x14ac:dyDescent="0.25">
      <c r="A1224" t="s">
        <v>74</v>
      </c>
      <c r="B1224" t="s">
        <v>75</v>
      </c>
      <c r="C1224" t="s">
        <v>656</v>
      </c>
      <c r="D1224">
        <v>2022</v>
      </c>
      <c r="E1224" t="s">
        <v>32</v>
      </c>
      <c r="F1224">
        <v>497</v>
      </c>
      <c r="G1224">
        <v>28160542.500000004</v>
      </c>
      <c r="H1224">
        <v>16883078.129999999</v>
      </c>
      <c r="I1224">
        <v>3390490.3110000002</v>
      </c>
      <c r="J1224">
        <v>13492587.82</v>
      </c>
      <c r="K1224">
        <v>61.562199999999997</v>
      </c>
      <c r="L1224">
        <v>70922824824.006897</v>
      </c>
      <c r="M1224">
        <v>2518.5177034145167</v>
      </c>
      <c r="N1224">
        <v>46</v>
      </c>
      <c r="O1224">
        <v>1.3386573799999999</v>
      </c>
      <c r="P1224">
        <v>36.751941680000002</v>
      </c>
      <c r="Q1224">
        <v>31.662581679999999</v>
      </c>
      <c r="R1224">
        <v>6.7000000000000004E-2</v>
      </c>
      <c r="S1224">
        <v>0.37</v>
      </c>
      <c r="T1224">
        <v>1545.83</v>
      </c>
      <c r="U1224">
        <v>0</v>
      </c>
      <c r="V1224">
        <v>2968</v>
      </c>
      <c r="W1224">
        <v>310219760</v>
      </c>
      <c r="X1224">
        <v>65259877</v>
      </c>
    </row>
    <row r="1225" spans="1:24" x14ac:dyDescent="0.25">
      <c r="A1225" t="s">
        <v>74</v>
      </c>
      <c r="B1225" t="s">
        <v>75</v>
      </c>
      <c r="C1225" t="s">
        <v>656</v>
      </c>
      <c r="D1225">
        <v>2024</v>
      </c>
      <c r="E1225" t="s">
        <v>32</v>
      </c>
      <c r="F1225">
        <v>78</v>
      </c>
      <c r="G1225">
        <v>32320672</v>
      </c>
      <c r="H1225">
        <v>17159076.120000001</v>
      </c>
      <c r="I1225">
        <v>17159076.120000001</v>
      </c>
      <c r="J1225">
        <v>17159076.120000001</v>
      </c>
      <c r="K1225">
        <v>61.943800000000003</v>
      </c>
      <c r="L1225">
        <v>86538413923.394302</v>
      </c>
      <c r="M1225">
        <v>2677.494265075748</v>
      </c>
      <c r="N1225">
        <v>46</v>
      </c>
      <c r="O1225">
        <v>1.3386573799999999</v>
      </c>
      <c r="P1225">
        <v>36.751941680000002</v>
      </c>
      <c r="Q1225">
        <v>31.662581679999999</v>
      </c>
      <c r="R1225">
        <v>6.7000000000000004E-2</v>
      </c>
      <c r="S1225">
        <v>0.37</v>
      </c>
      <c r="T1225">
        <v>1545.83</v>
      </c>
      <c r="U1225">
        <v>0</v>
      </c>
      <c r="V1225">
        <v>9491</v>
      </c>
      <c r="W1225">
        <v>340718568</v>
      </c>
      <c r="X1225">
        <v>65259877</v>
      </c>
    </row>
    <row r="1226" spans="1:24" x14ac:dyDescent="0.25">
      <c r="A1226" t="s">
        <v>74</v>
      </c>
      <c r="B1226" t="s">
        <v>75</v>
      </c>
      <c r="C1226" t="s">
        <v>656</v>
      </c>
      <c r="D1226">
        <v>2013</v>
      </c>
      <c r="E1226" t="s">
        <v>33</v>
      </c>
      <c r="F1226">
        <v>1600</v>
      </c>
      <c r="G1226">
        <v>22469267.5</v>
      </c>
      <c r="H1226">
        <v>14821934.77</v>
      </c>
      <c r="I1226">
        <v>2312594.7340000002</v>
      </c>
      <c r="J1226">
        <v>12509340.039999999</v>
      </c>
      <c r="K1226">
        <v>57.057099999999998</v>
      </c>
      <c r="L1226">
        <v>42760235484.609299</v>
      </c>
      <c r="M1226">
        <v>1903.0542711109429</v>
      </c>
      <c r="N1226">
        <v>37</v>
      </c>
      <c r="O1226">
        <v>0.72782820000000004</v>
      </c>
      <c r="P1226">
        <v>19.577178960000001</v>
      </c>
      <c r="Q1226">
        <v>13.142452459999999</v>
      </c>
      <c r="R1226">
        <v>6.7000000000000004E-2</v>
      </c>
      <c r="S1226">
        <v>0.37</v>
      </c>
      <c r="T1226">
        <v>1545.83</v>
      </c>
      <c r="U1226">
        <v>15000</v>
      </c>
      <c r="V1226" t="s">
        <v>653</v>
      </c>
      <c r="W1226" t="s">
        <v>653</v>
      </c>
      <c r="X1226" t="s">
        <v>653</v>
      </c>
    </row>
    <row r="1227" spans="1:24" x14ac:dyDescent="0.25">
      <c r="A1227" t="s">
        <v>74</v>
      </c>
      <c r="B1227" t="s">
        <v>75</v>
      </c>
      <c r="C1227" t="s">
        <v>656</v>
      </c>
      <c r="D1227">
        <v>2018</v>
      </c>
      <c r="E1227" t="s">
        <v>33</v>
      </c>
      <c r="F1227">
        <v>0</v>
      </c>
      <c r="G1227">
        <v>25493988.499999996</v>
      </c>
      <c r="H1227">
        <v>15364495.59</v>
      </c>
      <c r="I1227">
        <v>2709417.0729999999</v>
      </c>
      <c r="J1227">
        <v>12655078.51</v>
      </c>
      <c r="K1227">
        <v>59.794600000000003</v>
      </c>
      <c r="L1227">
        <v>58522477786.688904</v>
      </c>
      <c r="M1227">
        <v>2295.5402912607774</v>
      </c>
      <c r="N1227">
        <v>46</v>
      </c>
      <c r="O1227">
        <v>0.89862597</v>
      </c>
      <c r="P1227">
        <v>29.065963750000002</v>
      </c>
      <c r="Q1227">
        <v>19.148517099999999</v>
      </c>
      <c r="R1227">
        <v>6.7000000000000004E-2</v>
      </c>
      <c r="S1227">
        <v>0.37</v>
      </c>
      <c r="T1227">
        <v>1545.83</v>
      </c>
      <c r="U1227">
        <v>15000</v>
      </c>
      <c r="V1227" t="s">
        <v>653</v>
      </c>
      <c r="W1227" t="s">
        <v>653</v>
      </c>
      <c r="X1227" t="s">
        <v>653</v>
      </c>
    </row>
    <row r="1228" spans="1:24" x14ac:dyDescent="0.25">
      <c r="A1228" t="s">
        <v>74</v>
      </c>
      <c r="B1228" t="s">
        <v>75</v>
      </c>
      <c r="C1228" t="s">
        <v>656</v>
      </c>
      <c r="D1228">
        <v>2022</v>
      </c>
      <c r="E1228" t="s">
        <v>33</v>
      </c>
      <c r="F1228">
        <v>0</v>
      </c>
      <c r="G1228">
        <v>28160542.500000004</v>
      </c>
      <c r="H1228">
        <v>16883078.129999999</v>
      </c>
      <c r="I1228">
        <v>3390490.3110000002</v>
      </c>
      <c r="J1228">
        <v>13492587.82</v>
      </c>
      <c r="K1228">
        <v>61.562199999999997</v>
      </c>
      <c r="L1228">
        <v>70922824824.006897</v>
      </c>
      <c r="M1228">
        <v>2518.5177034145167</v>
      </c>
      <c r="N1228">
        <v>46</v>
      </c>
      <c r="O1228">
        <v>1.3386573799999999</v>
      </c>
      <c r="P1228">
        <v>36.751941680000002</v>
      </c>
      <c r="Q1228">
        <v>31.662581679999999</v>
      </c>
      <c r="R1228">
        <v>6.7000000000000004E-2</v>
      </c>
      <c r="S1228">
        <v>0.37</v>
      </c>
      <c r="T1228">
        <v>1545.83</v>
      </c>
      <c r="U1228">
        <v>0</v>
      </c>
      <c r="V1228">
        <v>2968</v>
      </c>
      <c r="W1228">
        <v>310219760</v>
      </c>
      <c r="X1228">
        <v>65259877</v>
      </c>
    </row>
    <row r="1229" spans="1:24" x14ac:dyDescent="0.25">
      <c r="A1229" t="s">
        <v>74</v>
      </c>
      <c r="B1229" t="s">
        <v>75</v>
      </c>
      <c r="C1229" t="s">
        <v>656</v>
      </c>
      <c r="D1229">
        <v>2024</v>
      </c>
      <c r="E1229" t="s">
        <v>33</v>
      </c>
      <c r="F1229">
        <v>1896</v>
      </c>
      <c r="G1229">
        <v>32320672</v>
      </c>
      <c r="H1229">
        <v>17159076.120000001</v>
      </c>
      <c r="I1229">
        <v>17159076.120000001</v>
      </c>
      <c r="J1229">
        <v>17159076.120000001</v>
      </c>
      <c r="K1229">
        <v>61.943800000000003</v>
      </c>
      <c r="L1229">
        <v>86538413923.394302</v>
      </c>
      <c r="M1229">
        <v>2677.494265075748</v>
      </c>
      <c r="N1229">
        <v>46</v>
      </c>
      <c r="O1229">
        <v>1.3386573799999999</v>
      </c>
      <c r="P1229">
        <v>36.751941680000002</v>
      </c>
      <c r="Q1229">
        <v>31.662581679999999</v>
      </c>
      <c r="R1229">
        <v>6.7000000000000004E-2</v>
      </c>
      <c r="S1229">
        <v>0.37</v>
      </c>
      <c r="T1229">
        <v>1545.83</v>
      </c>
      <c r="U1229">
        <v>0</v>
      </c>
      <c r="V1229">
        <v>9491</v>
      </c>
      <c r="W1229">
        <v>340718568</v>
      </c>
      <c r="X1229">
        <v>65259877</v>
      </c>
    </row>
    <row r="1230" spans="1:24" x14ac:dyDescent="0.25">
      <c r="A1230" t="s">
        <v>74</v>
      </c>
      <c r="B1230" t="s">
        <v>75</v>
      </c>
      <c r="C1230" t="s">
        <v>656</v>
      </c>
      <c r="D1230">
        <v>2013</v>
      </c>
      <c r="E1230" t="s">
        <v>34</v>
      </c>
      <c r="F1230">
        <v>0</v>
      </c>
      <c r="G1230">
        <v>22469267.5</v>
      </c>
      <c r="H1230">
        <v>14821934.77</v>
      </c>
      <c r="I1230">
        <v>2312594.7340000002</v>
      </c>
      <c r="J1230">
        <v>12509340.039999999</v>
      </c>
      <c r="K1230">
        <v>57.057099999999998</v>
      </c>
      <c r="L1230">
        <v>42760235484.609299</v>
      </c>
      <c r="M1230">
        <v>1903.0542711109429</v>
      </c>
      <c r="N1230">
        <v>37</v>
      </c>
      <c r="O1230">
        <v>0.72782820000000004</v>
      </c>
      <c r="P1230">
        <v>19.577178960000001</v>
      </c>
      <c r="Q1230">
        <v>13.142452459999999</v>
      </c>
      <c r="R1230">
        <v>6.7000000000000004E-2</v>
      </c>
      <c r="S1230">
        <v>0.37</v>
      </c>
      <c r="T1230">
        <v>1545.83</v>
      </c>
      <c r="U1230">
        <v>15000</v>
      </c>
      <c r="V1230" t="s">
        <v>653</v>
      </c>
      <c r="W1230" t="s">
        <v>653</v>
      </c>
      <c r="X1230" t="s">
        <v>653</v>
      </c>
    </row>
    <row r="1231" spans="1:24" x14ac:dyDescent="0.25">
      <c r="A1231" t="s">
        <v>74</v>
      </c>
      <c r="B1231" t="s">
        <v>75</v>
      </c>
      <c r="C1231" t="s">
        <v>656</v>
      </c>
      <c r="D1231">
        <v>2018</v>
      </c>
      <c r="E1231" t="s">
        <v>34</v>
      </c>
      <c r="F1231">
        <v>242</v>
      </c>
      <c r="G1231">
        <v>25493988.499999996</v>
      </c>
      <c r="H1231">
        <v>15364495.59</v>
      </c>
      <c r="I1231">
        <v>2709417.0729999999</v>
      </c>
      <c r="J1231">
        <v>12655078.51</v>
      </c>
      <c r="K1231">
        <v>59.794600000000003</v>
      </c>
      <c r="L1231">
        <v>58522477786.688904</v>
      </c>
      <c r="M1231">
        <v>2295.5402912607774</v>
      </c>
      <c r="N1231">
        <v>46</v>
      </c>
      <c r="O1231">
        <v>0.89862597</v>
      </c>
      <c r="P1231">
        <v>29.065963750000002</v>
      </c>
      <c r="Q1231">
        <v>19.148517099999999</v>
      </c>
      <c r="R1231">
        <v>6.7000000000000004E-2</v>
      </c>
      <c r="S1231">
        <v>0.37</v>
      </c>
      <c r="T1231">
        <v>1545.83</v>
      </c>
      <c r="U1231">
        <v>15000</v>
      </c>
      <c r="V1231" t="s">
        <v>653</v>
      </c>
      <c r="W1231" t="s">
        <v>653</v>
      </c>
      <c r="X1231" t="s">
        <v>653</v>
      </c>
    </row>
    <row r="1232" spans="1:24" x14ac:dyDescent="0.25">
      <c r="A1232" t="s">
        <v>74</v>
      </c>
      <c r="B1232" t="s">
        <v>75</v>
      </c>
      <c r="C1232" t="s">
        <v>656</v>
      </c>
      <c r="D1232">
        <v>2022</v>
      </c>
      <c r="E1232" t="s">
        <v>34</v>
      </c>
      <c r="F1232">
        <v>242</v>
      </c>
      <c r="G1232">
        <v>28160542.500000004</v>
      </c>
      <c r="H1232">
        <v>16883078.129999999</v>
      </c>
      <c r="I1232">
        <v>3390490.3110000002</v>
      </c>
      <c r="J1232">
        <v>13492587.82</v>
      </c>
      <c r="K1232">
        <v>61.562199999999997</v>
      </c>
      <c r="L1232">
        <v>70922824824.006897</v>
      </c>
      <c r="M1232">
        <v>2518.5177034145167</v>
      </c>
      <c r="N1232">
        <v>46</v>
      </c>
      <c r="O1232">
        <v>1.3386573799999999</v>
      </c>
      <c r="P1232">
        <v>36.751941680000002</v>
      </c>
      <c r="Q1232">
        <v>31.662581679999999</v>
      </c>
      <c r="R1232">
        <v>6.7000000000000004E-2</v>
      </c>
      <c r="S1232">
        <v>0.37</v>
      </c>
      <c r="T1232">
        <v>1545.83</v>
      </c>
      <c r="U1232">
        <v>0</v>
      </c>
      <c r="V1232">
        <v>2968</v>
      </c>
      <c r="W1232">
        <v>310219760</v>
      </c>
      <c r="X1232">
        <v>65259877</v>
      </c>
    </row>
    <row r="1233" spans="1:24" x14ac:dyDescent="0.25">
      <c r="A1233" t="s">
        <v>74</v>
      </c>
      <c r="B1233" t="s">
        <v>75</v>
      </c>
      <c r="C1233" t="s">
        <v>656</v>
      </c>
      <c r="D1233">
        <v>2024</v>
      </c>
      <c r="E1233" t="s">
        <v>34</v>
      </c>
      <c r="F1233">
        <v>242</v>
      </c>
      <c r="G1233">
        <v>32320672</v>
      </c>
      <c r="H1233">
        <v>17159076.120000001</v>
      </c>
      <c r="I1233">
        <v>17159076.120000001</v>
      </c>
      <c r="J1233">
        <v>17159076.120000001</v>
      </c>
      <c r="K1233">
        <v>61.943800000000003</v>
      </c>
      <c r="L1233">
        <v>86538413923.394302</v>
      </c>
      <c r="M1233">
        <v>2677.494265075748</v>
      </c>
      <c r="N1233">
        <v>46</v>
      </c>
      <c r="O1233">
        <v>1.3386573799999999</v>
      </c>
      <c r="P1233">
        <v>36.751941680000002</v>
      </c>
      <c r="Q1233">
        <v>31.662581679999999</v>
      </c>
      <c r="R1233">
        <v>6.7000000000000004E-2</v>
      </c>
      <c r="S1233">
        <v>0.37</v>
      </c>
      <c r="T1233">
        <v>1545.83</v>
      </c>
      <c r="U1233">
        <v>0</v>
      </c>
      <c r="V1233">
        <v>9491</v>
      </c>
      <c r="W1233">
        <v>340718568</v>
      </c>
      <c r="X1233">
        <v>65259877</v>
      </c>
    </row>
    <row r="1234" spans="1:24" x14ac:dyDescent="0.25">
      <c r="A1234" t="s">
        <v>74</v>
      </c>
      <c r="B1234" t="s">
        <v>75</v>
      </c>
      <c r="C1234" t="s">
        <v>656</v>
      </c>
      <c r="D1234">
        <v>2013</v>
      </c>
      <c r="E1234" t="s">
        <v>35</v>
      </c>
      <c r="F1234">
        <v>5240</v>
      </c>
      <c r="G1234">
        <v>22469267.5</v>
      </c>
      <c r="H1234">
        <v>14821934.77</v>
      </c>
      <c r="I1234">
        <v>2312594.7340000002</v>
      </c>
      <c r="J1234">
        <v>12509340.039999999</v>
      </c>
      <c r="K1234">
        <v>57.057099999999998</v>
      </c>
      <c r="L1234">
        <v>42760235484.609299</v>
      </c>
      <c r="M1234">
        <v>1903.0542711109429</v>
      </c>
      <c r="N1234">
        <v>37</v>
      </c>
      <c r="O1234">
        <v>0.72782820000000004</v>
      </c>
      <c r="P1234">
        <v>19.577178960000001</v>
      </c>
      <c r="Q1234">
        <v>13.142452459999999</v>
      </c>
      <c r="R1234">
        <v>6.7000000000000004E-2</v>
      </c>
      <c r="S1234">
        <v>0.37</v>
      </c>
      <c r="T1234">
        <v>1545.83</v>
      </c>
      <c r="U1234">
        <v>15000</v>
      </c>
      <c r="V1234" t="s">
        <v>653</v>
      </c>
      <c r="W1234" t="s">
        <v>653</v>
      </c>
      <c r="X1234" t="s">
        <v>653</v>
      </c>
    </row>
    <row r="1235" spans="1:24" x14ac:dyDescent="0.25">
      <c r="A1235" t="s">
        <v>74</v>
      </c>
      <c r="B1235" t="s">
        <v>75</v>
      </c>
      <c r="C1235" t="s">
        <v>656</v>
      </c>
      <c r="D1235">
        <v>2018</v>
      </c>
      <c r="E1235" t="s">
        <v>35</v>
      </c>
      <c r="F1235">
        <v>5602</v>
      </c>
      <c r="G1235">
        <v>25493988.499999996</v>
      </c>
      <c r="H1235">
        <v>15364495.59</v>
      </c>
      <c r="I1235">
        <v>2709417.0729999999</v>
      </c>
      <c r="J1235">
        <v>12655078.51</v>
      </c>
      <c r="K1235">
        <v>59.794600000000003</v>
      </c>
      <c r="L1235">
        <v>58522477786.688904</v>
      </c>
      <c r="M1235">
        <v>2295.5402912607774</v>
      </c>
      <c r="N1235">
        <v>46</v>
      </c>
      <c r="O1235">
        <v>0.89862597</v>
      </c>
      <c r="P1235">
        <v>29.065963750000002</v>
      </c>
      <c r="Q1235">
        <v>19.148517099999999</v>
      </c>
      <c r="R1235">
        <v>6.7000000000000004E-2</v>
      </c>
      <c r="S1235">
        <v>0.37</v>
      </c>
      <c r="T1235">
        <v>1545.83</v>
      </c>
      <c r="U1235">
        <v>15000</v>
      </c>
      <c r="V1235" t="s">
        <v>653</v>
      </c>
      <c r="W1235" t="s">
        <v>653</v>
      </c>
      <c r="X1235" t="s">
        <v>653</v>
      </c>
    </row>
    <row r="1236" spans="1:24" x14ac:dyDescent="0.25">
      <c r="A1236" t="s">
        <v>74</v>
      </c>
      <c r="B1236" t="s">
        <v>75</v>
      </c>
      <c r="C1236" t="s">
        <v>656</v>
      </c>
      <c r="D1236">
        <v>2022</v>
      </c>
      <c r="E1236" t="s">
        <v>35</v>
      </c>
      <c r="F1236">
        <v>6328</v>
      </c>
      <c r="G1236">
        <v>28160542.500000004</v>
      </c>
      <c r="H1236">
        <v>16883078.129999999</v>
      </c>
      <c r="I1236">
        <v>3390490.3110000002</v>
      </c>
      <c r="J1236">
        <v>13492587.82</v>
      </c>
      <c r="K1236">
        <v>61.562199999999997</v>
      </c>
      <c r="L1236">
        <v>70922824824.006897</v>
      </c>
      <c r="M1236">
        <v>2518.5177034145167</v>
      </c>
      <c r="N1236">
        <v>46</v>
      </c>
      <c r="O1236">
        <v>1.3386573799999999</v>
      </c>
      <c r="P1236">
        <v>36.751941680000002</v>
      </c>
      <c r="Q1236">
        <v>31.662581679999999</v>
      </c>
      <c r="R1236">
        <v>6.7000000000000004E-2</v>
      </c>
      <c r="S1236">
        <v>0.37</v>
      </c>
      <c r="T1236">
        <v>1545.83</v>
      </c>
      <c r="U1236">
        <v>0</v>
      </c>
      <c r="V1236">
        <v>2968</v>
      </c>
      <c r="W1236">
        <v>310219760</v>
      </c>
      <c r="X1236">
        <v>65259877</v>
      </c>
    </row>
    <row r="1237" spans="1:24" x14ac:dyDescent="0.25">
      <c r="A1237" t="s">
        <v>74</v>
      </c>
      <c r="B1237" t="s">
        <v>75</v>
      </c>
      <c r="C1237" t="s">
        <v>656</v>
      </c>
      <c r="D1237">
        <v>2024</v>
      </c>
      <c r="E1237" t="s">
        <v>35</v>
      </c>
      <c r="F1237">
        <v>8133</v>
      </c>
      <c r="G1237">
        <v>32320672</v>
      </c>
      <c r="H1237">
        <v>17159076.120000001</v>
      </c>
      <c r="I1237">
        <v>17159076.120000001</v>
      </c>
      <c r="J1237">
        <v>17159076.120000001</v>
      </c>
      <c r="K1237">
        <v>61.943800000000003</v>
      </c>
      <c r="L1237">
        <v>86538413923.394302</v>
      </c>
      <c r="M1237">
        <v>2677.494265075748</v>
      </c>
      <c r="N1237">
        <v>46</v>
      </c>
      <c r="O1237">
        <v>1.3386573799999999</v>
      </c>
      <c r="P1237">
        <v>36.751941680000002</v>
      </c>
      <c r="Q1237">
        <v>31.662581679999999</v>
      </c>
      <c r="R1237">
        <v>6.7000000000000004E-2</v>
      </c>
      <c r="S1237">
        <v>0.37</v>
      </c>
      <c r="T1237">
        <v>1545.83</v>
      </c>
      <c r="U1237">
        <v>0</v>
      </c>
      <c r="V1237">
        <v>9491</v>
      </c>
      <c r="W1237">
        <v>340718568</v>
      </c>
      <c r="X1237">
        <v>65259877</v>
      </c>
    </row>
    <row r="1238" spans="1:24" x14ac:dyDescent="0.25">
      <c r="A1238" t="s">
        <v>74</v>
      </c>
      <c r="B1238" t="s">
        <v>75</v>
      </c>
      <c r="C1238" t="s">
        <v>656</v>
      </c>
      <c r="D1238">
        <v>2013</v>
      </c>
      <c r="E1238" t="s">
        <v>36</v>
      </c>
      <c r="F1238">
        <v>820</v>
      </c>
      <c r="G1238">
        <v>22469267.5</v>
      </c>
      <c r="H1238">
        <v>14821934.77</v>
      </c>
      <c r="I1238">
        <v>2312594.7340000002</v>
      </c>
      <c r="J1238">
        <v>12509340.039999999</v>
      </c>
      <c r="K1238">
        <v>57.057099999999998</v>
      </c>
      <c r="L1238">
        <v>42760235484.609299</v>
      </c>
      <c r="M1238">
        <v>1903.0542711109429</v>
      </c>
      <c r="N1238">
        <v>37</v>
      </c>
      <c r="O1238">
        <v>0.72782820000000004</v>
      </c>
      <c r="P1238">
        <v>19.577178960000001</v>
      </c>
      <c r="Q1238">
        <v>13.142452459999999</v>
      </c>
      <c r="R1238">
        <v>6.7000000000000004E-2</v>
      </c>
      <c r="S1238">
        <v>0.37</v>
      </c>
      <c r="T1238">
        <v>1545.83</v>
      </c>
      <c r="U1238">
        <v>15000</v>
      </c>
      <c r="V1238" t="s">
        <v>653</v>
      </c>
      <c r="W1238" t="s">
        <v>653</v>
      </c>
      <c r="X1238" t="s">
        <v>653</v>
      </c>
    </row>
    <row r="1239" spans="1:24" x14ac:dyDescent="0.25">
      <c r="A1239" t="s">
        <v>74</v>
      </c>
      <c r="B1239" t="s">
        <v>75</v>
      </c>
      <c r="C1239" t="s">
        <v>656</v>
      </c>
      <c r="D1239">
        <v>2018</v>
      </c>
      <c r="E1239" t="s">
        <v>36</v>
      </c>
      <c r="F1239">
        <v>3103</v>
      </c>
      <c r="G1239">
        <v>25493988.499999996</v>
      </c>
      <c r="H1239">
        <v>15364495.59</v>
      </c>
      <c r="I1239">
        <v>2709417.0729999999</v>
      </c>
      <c r="J1239">
        <v>12655078.51</v>
      </c>
      <c r="K1239">
        <v>59.794600000000003</v>
      </c>
      <c r="L1239">
        <v>58522477786.688904</v>
      </c>
      <c r="M1239">
        <v>2295.5402912607774</v>
      </c>
      <c r="N1239">
        <v>46</v>
      </c>
      <c r="O1239">
        <v>0.89862597</v>
      </c>
      <c r="P1239">
        <v>29.065963750000002</v>
      </c>
      <c r="Q1239">
        <v>19.148517099999999</v>
      </c>
      <c r="R1239">
        <v>6.7000000000000004E-2</v>
      </c>
      <c r="S1239">
        <v>0.37</v>
      </c>
      <c r="T1239">
        <v>1545.83</v>
      </c>
      <c r="U1239">
        <v>15000</v>
      </c>
      <c r="V1239" t="s">
        <v>653</v>
      </c>
      <c r="W1239" t="s">
        <v>653</v>
      </c>
      <c r="X1239" t="s">
        <v>653</v>
      </c>
    </row>
    <row r="1240" spans="1:24" x14ac:dyDescent="0.25">
      <c r="A1240" t="s">
        <v>74</v>
      </c>
      <c r="B1240" t="s">
        <v>75</v>
      </c>
      <c r="C1240" t="s">
        <v>656</v>
      </c>
      <c r="D1240">
        <v>2022</v>
      </c>
      <c r="E1240" t="s">
        <v>36</v>
      </c>
      <c r="F1240">
        <v>3103</v>
      </c>
      <c r="G1240">
        <v>28160542.500000004</v>
      </c>
      <c r="H1240">
        <v>16883078.129999999</v>
      </c>
      <c r="I1240">
        <v>3390490.3110000002</v>
      </c>
      <c r="J1240">
        <v>13492587.82</v>
      </c>
      <c r="K1240">
        <v>61.562199999999997</v>
      </c>
      <c r="L1240">
        <v>70922824824.006897</v>
      </c>
      <c r="M1240">
        <v>2518.5177034145167</v>
      </c>
      <c r="N1240">
        <v>46</v>
      </c>
      <c r="O1240">
        <v>1.3386573799999999</v>
      </c>
      <c r="P1240">
        <v>36.751941680000002</v>
      </c>
      <c r="Q1240">
        <v>31.662581679999999</v>
      </c>
      <c r="R1240">
        <v>6.7000000000000004E-2</v>
      </c>
      <c r="S1240">
        <v>0.37</v>
      </c>
      <c r="T1240">
        <v>1545.83</v>
      </c>
      <c r="U1240">
        <v>0</v>
      </c>
      <c r="V1240">
        <v>2968</v>
      </c>
      <c r="W1240">
        <v>310219760</v>
      </c>
      <c r="X1240">
        <v>65259877</v>
      </c>
    </row>
    <row r="1241" spans="1:24" x14ac:dyDescent="0.25">
      <c r="A1241" t="s">
        <v>74</v>
      </c>
      <c r="B1241" t="s">
        <v>75</v>
      </c>
      <c r="C1241" t="s">
        <v>656</v>
      </c>
      <c r="D1241">
        <v>2024</v>
      </c>
      <c r="E1241" t="s">
        <v>36</v>
      </c>
      <c r="F1241">
        <v>285</v>
      </c>
      <c r="G1241">
        <v>32320672</v>
      </c>
      <c r="H1241">
        <v>17159076.120000001</v>
      </c>
      <c r="I1241">
        <v>17159076.120000001</v>
      </c>
      <c r="J1241">
        <v>17159076.120000001</v>
      </c>
      <c r="K1241">
        <v>61.943800000000003</v>
      </c>
      <c r="L1241">
        <v>86538413923.394302</v>
      </c>
      <c r="M1241">
        <v>2677.494265075748</v>
      </c>
      <c r="N1241">
        <v>46</v>
      </c>
      <c r="O1241">
        <v>1.3386573799999999</v>
      </c>
      <c r="P1241">
        <v>36.751941680000002</v>
      </c>
      <c r="Q1241">
        <v>31.662581679999999</v>
      </c>
      <c r="R1241">
        <v>6.7000000000000004E-2</v>
      </c>
      <c r="S1241">
        <v>0.37</v>
      </c>
      <c r="T1241">
        <v>1545.83</v>
      </c>
      <c r="U1241">
        <v>0</v>
      </c>
      <c r="V1241">
        <v>9491</v>
      </c>
      <c r="W1241">
        <v>340718568</v>
      </c>
      <c r="X1241">
        <v>65259877</v>
      </c>
    </row>
    <row r="1242" spans="1:24" x14ac:dyDescent="0.25">
      <c r="A1242" t="s">
        <v>74</v>
      </c>
      <c r="B1242" t="s">
        <v>75</v>
      </c>
      <c r="C1242" t="s">
        <v>656</v>
      </c>
      <c r="D1242">
        <v>2013</v>
      </c>
      <c r="E1242" t="s">
        <v>37</v>
      </c>
      <c r="F1242">
        <v>0</v>
      </c>
      <c r="G1242">
        <v>22469267.5</v>
      </c>
      <c r="H1242">
        <v>14821934.77</v>
      </c>
      <c r="I1242">
        <v>2312594.7340000002</v>
      </c>
      <c r="J1242">
        <v>12509340.039999999</v>
      </c>
      <c r="K1242">
        <v>57.057099999999998</v>
      </c>
      <c r="L1242">
        <v>42760235484.609299</v>
      </c>
      <c r="M1242">
        <v>1903.0542711109429</v>
      </c>
      <c r="N1242">
        <v>37</v>
      </c>
      <c r="O1242">
        <v>0.72782820000000004</v>
      </c>
      <c r="P1242">
        <v>19.577178960000001</v>
      </c>
      <c r="Q1242">
        <v>13.142452459999999</v>
      </c>
      <c r="R1242">
        <v>6.7000000000000004E-2</v>
      </c>
      <c r="S1242">
        <v>0.37</v>
      </c>
      <c r="T1242">
        <v>1545.83</v>
      </c>
      <c r="U1242">
        <v>15000</v>
      </c>
      <c r="V1242" t="s">
        <v>653</v>
      </c>
      <c r="W1242" t="s">
        <v>653</v>
      </c>
      <c r="X1242" t="s">
        <v>653</v>
      </c>
    </row>
    <row r="1243" spans="1:24" x14ac:dyDescent="0.25">
      <c r="A1243" t="s">
        <v>74</v>
      </c>
      <c r="B1243" t="s">
        <v>75</v>
      </c>
      <c r="C1243" t="s">
        <v>656</v>
      </c>
      <c r="D1243">
        <v>2018</v>
      </c>
      <c r="E1243" t="s">
        <v>37</v>
      </c>
      <c r="F1243">
        <v>123</v>
      </c>
      <c r="G1243">
        <v>25493988.499999996</v>
      </c>
      <c r="H1243">
        <v>15364495.59</v>
      </c>
      <c r="I1243">
        <v>2709417.0729999999</v>
      </c>
      <c r="J1243">
        <v>12655078.51</v>
      </c>
      <c r="K1243">
        <v>59.794600000000003</v>
      </c>
      <c r="L1243">
        <v>58522477786.688904</v>
      </c>
      <c r="M1243">
        <v>2295.5402912607774</v>
      </c>
      <c r="N1243">
        <v>46</v>
      </c>
      <c r="O1243">
        <v>0.89862597</v>
      </c>
      <c r="P1243">
        <v>29.065963750000002</v>
      </c>
      <c r="Q1243">
        <v>19.148517099999999</v>
      </c>
      <c r="R1243">
        <v>6.7000000000000004E-2</v>
      </c>
      <c r="S1243">
        <v>0.37</v>
      </c>
      <c r="T1243">
        <v>1545.83</v>
      </c>
      <c r="U1243">
        <v>15000</v>
      </c>
      <c r="V1243" t="s">
        <v>653</v>
      </c>
      <c r="W1243" t="s">
        <v>653</v>
      </c>
      <c r="X1243" t="s">
        <v>653</v>
      </c>
    </row>
    <row r="1244" spans="1:24" x14ac:dyDescent="0.25">
      <c r="A1244" t="s">
        <v>74</v>
      </c>
      <c r="B1244" t="s">
        <v>75</v>
      </c>
      <c r="C1244" t="s">
        <v>656</v>
      </c>
      <c r="D1244">
        <v>2022</v>
      </c>
      <c r="E1244" t="s">
        <v>37</v>
      </c>
      <c r="F1244">
        <v>123</v>
      </c>
      <c r="G1244">
        <v>28160542.500000004</v>
      </c>
      <c r="H1244">
        <v>16883078.129999999</v>
      </c>
      <c r="I1244">
        <v>3390490.3110000002</v>
      </c>
      <c r="J1244">
        <v>13492587.82</v>
      </c>
      <c r="K1244">
        <v>61.562199999999997</v>
      </c>
      <c r="L1244">
        <v>70922824824.006897</v>
      </c>
      <c r="M1244">
        <v>2518.5177034145167</v>
      </c>
      <c r="N1244">
        <v>46</v>
      </c>
      <c r="O1244">
        <v>1.3386573799999999</v>
      </c>
      <c r="P1244">
        <v>36.751941680000002</v>
      </c>
      <c r="Q1244">
        <v>31.662581679999999</v>
      </c>
      <c r="R1244">
        <v>6.7000000000000004E-2</v>
      </c>
      <c r="S1244">
        <v>0.37</v>
      </c>
      <c r="T1244">
        <v>1545.83</v>
      </c>
      <c r="U1244">
        <v>0</v>
      </c>
      <c r="V1244">
        <v>2968</v>
      </c>
      <c r="W1244">
        <v>310219760</v>
      </c>
      <c r="X1244">
        <v>65259877</v>
      </c>
    </row>
    <row r="1245" spans="1:24" x14ac:dyDescent="0.25">
      <c r="A1245" t="s">
        <v>74</v>
      </c>
      <c r="B1245" t="s">
        <v>75</v>
      </c>
      <c r="C1245" t="s">
        <v>656</v>
      </c>
      <c r="D1245">
        <v>2024</v>
      </c>
      <c r="E1245" t="s">
        <v>37</v>
      </c>
      <c r="F1245">
        <v>123</v>
      </c>
      <c r="G1245">
        <v>32320672</v>
      </c>
      <c r="H1245">
        <v>17159076.120000001</v>
      </c>
      <c r="I1245">
        <v>17159076.120000001</v>
      </c>
      <c r="J1245">
        <v>17159076.120000001</v>
      </c>
      <c r="K1245">
        <v>61.943800000000003</v>
      </c>
      <c r="L1245">
        <v>86538413923.394302</v>
      </c>
      <c r="M1245">
        <v>2677.494265075748</v>
      </c>
      <c r="N1245">
        <v>46</v>
      </c>
      <c r="O1245">
        <v>1.3386573799999999</v>
      </c>
      <c r="P1245">
        <v>36.751941680000002</v>
      </c>
      <c r="Q1245">
        <v>31.662581679999999</v>
      </c>
      <c r="R1245">
        <v>6.7000000000000004E-2</v>
      </c>
      <c r="S1245">
        <v>0.37</v>
      </c>
      <c r="T1245">
        <v>1545.83</v>
      </c>
      <c r="U1245">
        <v>0</v>
      </c>
      <c r="V1245">
        <v>9491</v>
      </c>
      <c r="W1245">
        <v>340718568</v>
      </c>
      <c r="X1245">
        <v>65259877</v>
      </c>
    </row>
    <row r="1246" spans="1:24" x14ac:dyDescent="0.25">
      <c r="A1246" t="s">
        <v>74</v>
      </c>
      <c r="B1246" t="s">
        <v>75</v>
      </c>
      <c r="C1246" t="s">
        <v>656</v>
      </c>
      <c r="D1246">
        <v>2013</v>
      </c>
      <c r="E1246" t="s">
        <v>38</v>
      </c>
      <c r="F1246">
        <v>3851</v>
      </c>
      <c r="G1246">
        <v>22469267.5</v>
      </c>
      <c r="H1246">
        <v>14821934.77</v>
      </c>
      <c r="I1246">
        <v>2312594.7340000002</v>
      </c>
      <c r="J1246">
        <v>12509340.039999999</v>
      </c>
      <c r="K1246">
        <v>57.057099999999998</v>
      </c>
      <c r="L1246">
        <v>42760235484.609299</v>
      </c>
      <c r="M1246">
        <v>1903.0542711109429</v>
      </c>
      <c r="N1246">
        <v>37</v>
      </c>
      <c r="O1246">
        <v>0.72782820000000004</v>
      </c>
      <c r="P1246">
        <v>19.577178960000001</v>
      </c>
      <c r="Q1246">
        <v>13.142452459999999</v>
      </c>
      <c r="R1246">
        <v>6.7000000000000004E-2</v>
      </c>
      <c r="S1246">
        <v>0.37</v>
      </c>
      <c r="T1246">
        <v>1545.83</v>
      </c>
      <c r="U1246">
        <v>15000</v>
      </c>
      <c r="V1246" t="s">
        <v>653</v>
      </c>
      <c r="W1246" t="s">
        <v>653</v>
      </c>
      <c r="X1246" t="s">
        <v>653</v>
      </c>
    </row>
    <row r="1247" spans="1:24" x14ac:dyDescent="0.25">
      <c r="A1247" t="s">
        <v>74</v>
      </c>
      <c r="B1247" t="s">
        <v>75</v>
      </c>
      <c r="C1247" t="s">
        <v>656</v>
      </c>
      <c r="D1247">
        <v>2018</v>
      </c>
      <c r="E1247" t="s">
        <v>38</v>
      </c>
      <c r="F1247">
        <v>5460</v>
      </c>
      <c r="G1247">
        <v>25493988.499999996</v>
      </c>
      <c r="H1247">
        <v>15364495.59</v>
      </c>
      <c r="I1247">
        <v>2709417.0729999999</v>
      </c>
      <c r="J1247">
        <v>12655078.51</v>
      </c>
      <c r="K1247">
        <v>59.794600000000003</v>
      </c>
      <c r="L1247">
        <v>58522477786.688904</v>
      </c>
      <c r="M1247">
        <v>2295.5402912607774</v>
      </c>
      <c r="N1247">
        <v>46</v>
      </c>
      <c r="O1247">
        <v>0.89862597</v>
      </c>
      <c r="P1247">
        <v>29.065963750000002</v>
      </c>
      <c r="Q1247">
        <v>19.148517099999999</v>
      </c>
      <c r="R1247">
        <v>6.7000000000000004E-2</v>
      </c>
      <c r="S1247">
        <v>0.37</v>
      </c>
      <c r="T1247">
        <v>1545.83</v>
      </c>
      <c r="U1247">
        <v>15000</v>
      </c>
      <c r="V1247" t="s">
        <v>653</v>
      </c>
      <c r="W1247" t="s">
        <v>653</v>
      </c>
      <c r="X1247" t="s">
        <v>653</v>
      </c>
    </row>
    <row r="1248" spans="1:24" x14ac:dyDescent="0.25">
      <c r="A1248" t="s">
        <v>74</v>
      </c>
      <c r="B1248" t="s">
        <v>75</v>
      </c>
      <c r="C1248" t="s">
        <v>656</v>
      </c>
      <c r="D1248">
        <v>2022</v>
      </c>
      <c r="E1248" t="s">
        <v>38</v>
      </c>
      <c r="F1248">
        <v>7425</v>
      </c>
      <c r="G1248">
        <v>28160542.500000004</v>
      </c>
      <c r="H1248">
        <v>16883078.129999999</v>
      </c>
      <c r="I1248">
        <v>3390490.3110000002</v>
      </c>
      <c r="J1248">
        <v>13492587.82</v>
      </c>
      <c r="K1248">
        <v>61.562199999999997</v>
      </c>
      <c r="L1248">
        <v>70922824824.006897</v>
      </c>
      <c r="M1248">
        <v>2518.5177034145167</v>
      </c>
      <c r="N1248">
        <v>46</v>
      </c>
      <c r="O1248">
        <v>1.3386573799999999</v>
      </c>
      <c r="P1248">
        <v>36.751941680000002</v>
      </c>
      <c r="Q1248">
        <v>31.662581679999999</v>
      </c>
      <c r="R1248">
        <v>6.7000000000000004E-2</v>
      </c>
      <c r="S1248">
        <v>0.37</v>
      </c>
      <c r="T1248">
        <v>1545.83</v>
      </c>
      <c r="U1248">
        <v>0</v>
      </c>
      <c r="V1248">
        <v>2968</v>
      </c>
      <c r="W1248">
        <v>310219760</v>
      </c>
      <c r="X1248">
        <v>65259877</v>
      </c>
    </row>
    <row r="1249" spans="1:24" x14ac:dyDescent="0.25">
      <c r="A1249" t="s">
        <v>74</v>
      </c>
      <c r="B1249" t="s">
        <v>75</v>
      </c>
      <c r="C1249" t="s">
        <v>656</v>
      </c>
      <c r="D1249">
        <v>2024</v>
      </c>
      <c r="E1249" t="s">
        <v>38</v>
      </c>
      <c r="F1249">
        <v>10710</v>
      </c>
      <c r="G1249">
        <v>32320672</v>
      </c>
      <c r="H1249">
        <v>17159076.120000001</v>
      </c>
      <c r="I1249">
        <v>17159076.120000001</v>
      </c>
      <c r="J1249">
        <v>17159076.120000001</v>
      </c>
      <c r="K1249">
        <v>61.943800000000003</v>
      </c>
      <c r="L1249">
        <v>86538413923.394302</v>
      </c>
      <c r="M1249">
        <v>2677.494265075748</v>
      </c>
      <c r="N1249">
        <v>46</v>
      </c>
      <c r="O1249">
        <v>1.3386573799999999</v>
      </c>
      <c r="P1249">
        <v>36.751941680000002</v>
      </c>
      <c r="Q1249">
        <v>31.662581679999999</v>
      </c>
      <c r="R1249">
        <v>6.7000000000000004E-2</v>
      </c>
      <c r="S1249">
        <v>0.37</v>
      </c>
      <c r="T1249">
        <v>1545.83</v>
      </c>
      <c r="U1249">
        <v>0</v>
      </c>
      <c r="V1249">
        <v>9491</v>
      </c>
      <c r="W1249">
        <v>340718568</v>
      </c>
      <c r="X1249">
        <v>65259877</v>
      </c>
    </row>
    <row r="1250" spans="1:24" x14ac:dyDescent="0.25">
      <c r="A1250" t="s">
        <v>74</v>
      </c>
      <c r="B1250" t="s">
        <v>75</v>
      </c>
      <c r="C1250" t="s">
        <v>656</v>
      </c>
      <c r="D1250">
        <v>2013</v>
      </c>
      <c r="E1250" t="s">
        <v>39</v>
      </c>
      <c r="F1250">
        <v>8780</v>
      </c>
      <c r="G1250">
        <v>22469267.5</v>
      </c>
      <c r="H1250">
        <v>14821934.77</v>
      </c>
      <c r="I1250">
        <v>2312594.7340000002</v>
      </c>
      <c r="J1250">
        <v>12509340.039999999</v>
      </c>
      <c r="K1250">
        <v>57.057099999999998</v>
      </c>
      <c r="L1250">
        <v>42760235484.609299</v>
      </c>
      <c r="M1250">
        <v>1903.0542711109429</v>
      </c>
      <c r="N1250">
        <v>37</v>
      </c>
      <c r="O1250">
        <v>0.72782820000000004</v>
      </c>
      <c r="P1250">
        <v>19.577178960000001</v>
      </c>
      <c r="Q1250">
        <v>13.142452459999999</v>
      </c>
      <c r="R1250">
        <v>6.7000000000000004E-2</v>
      </c>
      <c r="S1250">
        <v>0.37</v>
      </c>
      <c r="T1250">
        <v>1545.83</v>
      </c>
      <c r="U1250">
        <v>15000</v>
      </c>
      <c r="V1250" t="s">
        <v>653</v>
      </c>
      <c r="W1250" t="s">
        <v>653</v>
      </c>
      <c r="X1250" t="s">
        <v>653</v>
      </c>
    </row>
    <row r="1251" spans="1:24" x14ac:dyDescent="0.25">
      <c r="A1251" t="s">
        <v>74</v>
      </c>
      <c r="B1251" t="s">
        <v>75</v>
      </c>
      <c r="C1251" t="s">
        <v>656</v>
      </c>
      <c r="D1251">
        <v>2018</v>
      </c>
      <c r="E1251" t="s">
        <v>39</v>
      </c>
      <c r="F1251">
        <v>15163</v>
      </c>
      <c r="G1251">
        <v>25493988.499999996</v>
      </c>
      <c r="H1251">
        <v>15364495.59</v>
      </c>
      <c r="I1251">
        <v>2709417.0729999999</v>
      </c>
      <c r="J1251">
        <v>12655078.51</v>
      </c>
      <c r="K1251">
        <v>59.794600000000003</v>
      </c>
      <c r="L1251">
        <v>58522477786.688904</v>
      </c>
      <c r="M1251">
        <v>2295.5402912607774</v>
      </c>
      <c r="N1251">
        <v>46</v>
      </c>
      <c r="O1251">
        <v>0.89862597</v>
      </c>
      <c r="P1251">
        <v>29.065963750000002</v>
      </c>
      <c r="Q1251">
        <v>19.148517099999999</v>
      </c>
      <c r="R1251">
        <v>6.7000000000000004E-2</v>
      </c>
      <c r="S1251">
        <v>0.37</v>
      </c>
      <c r="T1251">
        <v>1545.83</v>
      </c>
      <c r="U1251">
        <v>15000</v>
      </c>
      <c r="V1251" t="s">
        <v>653</v>
      </c>
      <c r="W1251" t="s">
        <v>653</v>
      </c>
      <c r="X1251" t="s">
        <v>653</v>
      </c>
    </row>
    <row r="1252" spans="1:24" x14ac:dyDescent="0.25">
      <c r="A1252" t="s">
        <v>74</v>
      </c>
      <c r="B1252" t="s">
        <v>75</v>
      </c>
      <c r="C1252" t="s">
        <v>656</v>
      </c>
      <c r="D1252">
        <v>2022</v>
      </c>
      <c r="E1252" t="s">
        <v>39</v>
      </c>
      <c r="F1252">
        <v>19225</v>
      </c>
      <c r="G1252">
        <v>28160542.500000004</v>
      </c>
      <c r="H1252">
        <v>16883078.129999999</v>
      </c>
      <c r="I1252">
        <v>3390490.3110000002</v>
      </c>
      <c r="J1252">
        <v>13492587.82</v>
      </c>
      <c r="K1252">
        <v>61.562199999999997</v>
      </c>
      <c r="L1252">
        <v>70922824824.006897</v>
      </c>
      <c r="M1252">
        <v>2518.5177034145167</v>
      </c>
      <c r="N1252">
        <v>46</v>
      </c>
      <c r="O1252">
        <v>1.3386573799999999</v>
      </c>
      <c r="P1252">
        <v>36.751941680000002</v>
      </c>
      <c r="Q1252">
        <v>31.662581679999999</v>
      </c>
      <c r="R1252">
        <v>6.7000000000000004E-2</v>
      </c>
      <c r="S1252">
        <v>0.37</v>
      </c>
      <c r="T1252">
        <v>1545.83</v>
      </c>
      <c r="U1252">
        <v>0</v>
      </c>
      <c r="V1252">
        <v>2968</v>
      </c>
      <c r="W1252">
        <v>310219760</v>
      </c>
      <c r="X1252">
        <v>65259877</v>
      </c>
    </row>
    <row r="1253" spans="1:24" x14ac:dyDescent="0.25">
      <c r="A1253" t="s">
        <v>74</v>
      </c>
      <c r="B1253" t="s">
        <v>75</v>
      </c>
      <c r="C1253" t="s">
        <v>656</v>
      </c>
      <c r="D1253">
        <v>2024</v>
      </c>
      <c r="E1253" t="s">
        <v>39</v>
      </c>
      <c r="F1253">
        <v>24608</v>
      </c>
      <c r="G1253">
        <v>32320672</v>
      </c>
      <c r="H1253">
        <v>17159076.120000001</v>
      </c>
      <c r="I1253">
        <v>17159076.120000001</v>
      </c>
      <c r="J1253">
        <v>17159076.120000001</v>
      </c>
      <c r="K1253">
        <v>61.943800000000003</v>
      </c>
      <c r="L1253">
        <v>86538413923.394302</v>
      </c>
      <c r="M1253">
        <v>2677.494265075748</v>
      </c>
      <c r="N1253">
        <v>46</v>
      </c>
      <c r="O1253">
        <v>1.3386573799999999</v>
      </c>
      <c r="P1253">
        <v>36.751941680000002</v>
      </c>
      <c r="Q1253">
        <v>31.662581679999999</v>
      </c>
      <c r="R1253">
        <v>6.7000000000000004E-2</v>
      </c>
      <c r="S1253">
        <v>0.37</v>
      </c>
      <c r="T1253">
        <v>1545.83</v>
      </c>
      <c r="U1253">
        <v>0</v>
      </c>
      <c r="V1253">
        <v>9491</v>
      </c>
      <c r="W1253">
        <v>340718568</v>
      </c>
      <c r="X1253">
        <v>65259877</v>
      </c>
    </row>
    <row r="1254" spans="1:24" x14ac:dyDescent="0.25">
      <c r="A1254" t="s">
        <v>74</v>
      </c>
      <c r="B1254" t="s">
        <v>75</v>
      </c>
      <c r="C1254" t="s">
        <v>656</v>
      </c>
      <c r="D1254">
        <v>2013</v>
      </c>
      <c r="E1254" t="s">
        <v>40</v>
      </c>
      <c r="F1254">
        <v>70</v>
      </c>
      <c r="G1254">
        <v>22469267.5</v>
      </c>
      <c r="H1254">
        <v>14821934.77</v>
      </c>
      <c r="I1254">
        <v>2312594.7340000002</v>
      </c>
      <c r="J1254">
        <v>12509340.039999999</v>
      </c>
      <c r="K1254">
        <v>57.057099999999998</v>
      </c>
      <c r="L1254">
        <v>42760235484.609299</v>
      </c>
      <c r="M1254">
        <v>1903.0542711109429</v>
      </c>
      <c r="N1254">
        <v>37</v>
      </c>
      <c r="O1254">
        <v>0.72782820000000004</v>
      </c>
      <c r="P1254">
        <v>19.577178960000001</v>
      </c>
      <c r="Q1254">
        <v>13.142452459999999</v>
      </c>
      <c r="R1254">
        <v>6.7000000000000004E-2</v>
      </c>
      <c r="S1254">
        <v>0.37</v>
      </c>
      <c r="T1254">
        <v>1545.83</v>
      </c>
      <c r="U1254">
        <v>15000</v>
      </c>
      <c r="V1254" t="s">
        <v>653</v>
      </c>
      <c r="W1254" t="s">
        <v>653</v>
      </c>
      <c r="X1254" t="s">
        <v>653</v>
      </c>
    </row>
    <row r="1255" spans="1:24" x14ac:dyDescent="0.25">
      <c r="A1255" t="s">
        <v>74</v>
      </c>
      <c r="B1255" t="s">
        <v>75</v>
      </c>
      <c r="C1255" t="s">
        <v>656</v>
      </c>
      <c r="D1255">
        <v>2018</v>
      </c>
      <c r="E1255" t="s">
        <v>40</v>
      </c>
      <c r="F1255">
        <v>700</v>
      </c>
      <c r="G1255">
        <v>25493988.499999996</v>
      </c>
      <c r="H1255">
        <v>15364495.59</v>
      </c>
      <c r="I1255">
        <v>2709417.0729999999</v>
      </c>
      <c r="J1255">
        <v>12655078.51</v>
      </c>
      <c r="K1255">
        <v>59.794600000000003</v>
      </c>
      <c r="L1255">
        <v>58522477786.688904</v>
      </c>
      <c r="M1255">
        <v>2295.5402912607774</v>
      </c>
      <c r="N1255">
        <v>46</v>
      </c>
      <c r="O1255">
        <v>0.89862597</v>
      </c>
      <c r="P1255">
        <v>29.065963750000002</v>
      </c>
      <c r="Q1255">
        <v>19.148517099999999</v>
      </c>
      <c r="R1255">
        <v>6.7000000000000004E-2</v>
      </c>
      <c r="S1255">
        <v>0.37</v>
      </c>
      <c r="T1255">
        <v>1545.83</v>
      </c>
      <c r="U1255">
        <v>15000</v>
      </c>
      <c r="V1255" t="s">
        <v>653</v>
      </c>
      <c r="W1255" t="s">
        <v>653</v>
      </c>
      <c r="X1255" t="s">
        <v>653</v>
      </c>
    </row>
    <row r="1256" spans="1:24" x14ac:dyDescent="0.25">
      <c r="A1256" t="s">
        <v>74</v>
      </c>
      <c r="B1256" t="s">
        <v>75</v>
      </c>
      <c r="C1256" t="s">
        <v>656</v>
      </c>
      <c r="D1256">
        <v>2022</v>
      </c>
      <c r="E1256" t="s">
        <v>40</v>
      </c>
      <c r="F1256">
        <v>700</v>
      </c>
      <c r="G1256">
        <v>28160542.500000004</v>
      </c>
      <c r="H1256">
        <v>16883078.129999999</v>
      </c>
      <c r="I1256">
        <v>3390490.3110000002</v>
      </c>
      <c r="J1256">
        <v>13492587.82</v>
      </c>
      <c r="K1256">
        <v>61.562199999999997</v>
      </c>
      <c r="L1256">
        <v>70922824824.006897</v>
      </c>
      <c r="M1256">
        <v>2518.5177034145167</v>
      </c>
      <c r="N1256">
        <v>46</v>
      </c>
      <c r="O1256">
        <v>1.3386573799999999</v>
      </c>
      <c r="P1256">
        <v>36.751941680000002</v>
      </c>
      <c r="Q1256">
        <v>31.662581679999999</v>
      </c>
      <c r="R1256">
        <v>6.7000000000000004E-2</v>
      </c>
      <c r="S1256">
        <v>0.37</v>
      </c>
      <c r="T1256">
        <v>1545.83</v>
      </c>
      <c r="U1256">
        <v>0</v>
      </c>
      <c r="V1256">
        <v>2968</v>
      </c>
      <c r="W1256">
        <v>310219760</v>
      </c>
      <c r="X1256">
        <v>65259877</v>
      </c>
    </row>
    <row r="1257" spans="1:24" x14ac:dyDescent="0.25">
      <c r="A1257" t="s">
        <v>74</v>
      </c>
      <c r="B1257" t="s">
        <v>75</v>
      </c>
      <c r="C1257" t="s">
        <v>656</v>
      </c>
      <c r="D1257">
        <v>2024</v>
      </c>
      <c r="E1257" t="s">
        <v>40</v>
      </c>
      <c r="F1257">
        <v>158</v>
      </c>
      <c r="G1257">
        <v>32320672</v>
      </c>
      <c r="H1257">
        <v>17159076.120000001</v>
      </c>
      <c r="I1257">
        <v>17159076.120000001</v>
      </c>
      <c r="J1257">
        <v>17159076.120000001</v>
      </c>
      <c r="K1257">
        <v>61.943800000000003</v>
      </c>
      <c r="L1257">
        <v>86538413923.394302</v>
      </c>
      <c r="M1257">
        <v>2677.494265075748</v>
      </c>
      <c r="N1257">
        <v>46</v>
      </c>
      <c r="O1257">
        <v>1.3386573799999999</v>
      </c>
      <c r="P1257">
        <v>36.751941680000002</v>
      </c>
      <c r="Q1257">
        <v>31.662581679999999</v>
      </c>
      <c r="R1257">
        <v>6.7000000000000004E-2</v>
      </c>
      <c r="S1257">
        <v>0.37</v>
      </c>
      <c r="T1257">
        <v>1545.83</v>
      </c>
      <c r="U1257">
        <v>0</v>
      </c>
      <c r="V1257">
        <v>9491</v>
      </c>
      <c r="W1257">
        <v>340718568</v>
      </c>
      <c r="X1257">
        <v>65259877</v>
      </c>
    </row>
    <row r="1258" spans="1:24" x14ac:dyDescent="0.25">
      <c r="A1258" t="s">
        <v>74</v>
      </c>
      <c r="B1258" t="s">
        <v>75</v>
      </c>
      <c r="C1258" t="s">
        <v>656</v>
      </c>
      <c r="D1258">
        <v>2013</v>
      </c>
      <c r="E1258" t="s">
        <v>41</v>
      </c>
      <c r="F1258">
        <v>0</v>
      </c>
      <c r="G1258">
        <v>22469267.5</v>
      </c>
      <c r="H1258">
        <v>14821934.77</v>
      </c>
      <c r="I1258">
        <v>2312594.7340000002</v>
      </c>
      <c r="J1258">
        <v>12509340.039999999</v>
      </c>
      <c r="K1258">
        <v>57.057099999999998</v>
      </c>
      <c r="L1258">
        <v>42760235484.609299</v>
      </c>
      <c r="M1258">
        <v>1903.0542711109429</v>
      </c>
      <c r="N1258">
        <v>37</v>
      </c>
      <c r="O1258">
        <v>0.72782820000000004</v>
      </c>
      <c r="P1258">
        <v>19.577178960000001</v>
      </c>
      <c r="Q1258">
        <v>13.142452459999999</v>
      </c>
      <c r="R1258">
        <v>6.7000000000000004E-2</v>
      </c>
      <c r="S1258">
        <v>0.37</v>
      </c>
      <c r="T1258">
        <v>1545.83</v>
      </c>
      <c r="U1258">
        <v>15000</v>
      </c>
      <c r="V1258" t="s">
        <v>653</v>
      </c>
      <c r="W1258" t="s">
        <v>653</v>
      </c>
      <c r="X1258" t="s">
        <v>653</v>
      </c>
    </row>
    <row r="1259" spans="1:24" x14ac:dyDescent="0.25">
      <c r="A1259" t="s">
        <v>74</v>
      </c>
      <c r="B1259" t="s">
        <v>75</v>
      </c>
      <c r="C1259" t="s">
        <v>656</v>
      </c>
      <c r="D1259">
        <v>2018</v>
      </c>
      <c r="E1259" t="s">
        <v>41</v>
      </c>
      <c r="F1259">
        <v>139</v>
      </c>
      <c r="G1259">
        <v>25493988.499999996</v>
      </c>
      <c r="H1259">
        <v>15364495.59</v>
      </c>
      <c r="I1259">
        <v>2709417.0729999999</v>
      </c>
      <c r="J1259">
        <v>12655078.51</v>
      </c>
      <c r="K1259">
        <v>59.794600000000003</v>
      </c>
      <c r="L1259">
        <v>58522477786.688904</v>
      </c>
      <c r="M1259">
        <v>2295.5402912607774</v>
      </c>
      <c r="N1259">
        <v>46</v>
      </c>
      <c r="O1259">
        <v>0.89862597</v>
      </c>
      <c r="P1259">
        <v>29.065963750000002</v>
      </c>
      <c r="Q1259">
        <v>19.148517099999999</v>
      </c>
      <c r="R1259">
        <v>6.7000000000000004E-2</v>
      </c>
      <c r="S1259">
        <v>0.37</v>
      </c>
      <c r="T1259">
        <v>1545.83</v>
      </c>
      <c r="U1259">
        <v>15000</v>
      </c>
      <c r="V1259" t="s">
        <v>653</v>
      </c>
      <c r="W1259" t="s">
        <v>653</v>
      </c>
      <c r="X1259" t="s">
        <v>653</v>
      </c>
    </row>
    <row r="1260" spans="1:24" x14ac:dyDescent="0.25">
      <c r="A1260" t="s">
        <v>74</v>
      </c>
      <c r="B1260" t="s">
        <v>75</v>
      </c>
      <c r="C1260" t="s">
        <v>656</v>
      </c>
      <c r="D1260">
        <v>2022</v>
      </c>
      <c r="E1260" t="s">
        <v>41</v>
      </c>
      <c r="F1260">
        <v>139</v>
      </c>
      <c r="G1260">
        <v>28160542.500000004</v>
      </c>
      <c r="H1260">
        <v>16883078.129999999</v>
      </c>
      <c r="I1260">
        <v>3390490.3110000002</v>
      </c>
      <c r="J1260">
        <v>13492587.82</v>
      </c>
      <c r="K1260">
        <v>61.562199999999997</v>
      </c>
      <c r="L1260">
        <v>70922824824.006897</v>
      </c>
      <c r="M1260">
        <v>2518.5177034145167</v>
      </c>
      <c r="N1260">
        <v>46</v>
      </c>
      <c r="O1260">
        <v>1.3386573799999999</v>
      </c>
      <c r="P1260">
        <v>36.751941680000002</v>
      </c>
      <c r="Q1260">
        <v>31.662581679999999</v>
      </c>
      <c r="R1260">
        <v>6.7000000000000004E-2</v>
      </c>
      <c r="S1260">
        <v>0.37</v>
      </c>
      <c r="T1260">
        <v>1545.83</v>
      </c>
      <c r="U1260">
        <v>0</v>
      </c>
      <c r="V1260">
        <v>2968</v>
      </c>
      <c r="W1260">
        <v>310219760</v>
      </c>
      <c r="X1260">
        <v>65259877</v>
      </c>
    </row>
    <row r="1261" spans="1:24" x14ac:dyDescent="0.25">
      <c r="A1261" t="s">
        <v>74</v>
      </c>
      <c r="B1261" t="s">
        <v>75</v>
      </c>
      <c r="C1261" t="s">
        <v>656</v>
      </c>
      <c r="D1261">
        <v>2024</v>
      </c>
      <c r="E1261" t="s">
        <v>41</v>
      </c>
      <c r="F1261">
        <v>139</v>
      </c>
      <c r="G1261">
        <v>32320672</v>
      </c>
      <c r="H1261">
        <v>17159076.120000001</v>
      </c>
      <c r="I1261">
        <v>17159076.120000001</v>
      </c>
      <c r="J1261">
        <v>17159076.120000001</v>
      </c>
      <c r="K1261">
        <v>61.943800000000003</v>
      </c>
      <c r="L1261">
        <v>86538413923.394302</v>
      </c>
      <c r="M1261">
        <v>2677.494265075748</v>
      </c>
      <c r="N1261">
        <v>46</v>
      </c>
      <c r="O1261">
        <v>1.3386573799999999</v>
      </c>
      <c r="P1261">
        <v>36.751941680000002</v>
      </c>
      <c r="Q1261">
        <v>31.662581679999999</v>
      </c>
      <c r="R1261">
        <v>6.7000000000000004E-2</v>
      </c>
      <c r="S1261">
        <v>0.37</v>
      </c>
      <c r="T1261">
        <v>1545.83</v>
      </c>
      <c r="U1261">
        <v>0</v>
      </c>
      <c r="V1261">
        <v>9491</v>
      </c>
      <c r="W1261">
        <v>340718568</v>
      </c>
      <c r="X1261">
        <v>65259877</v>
      </c>
    </row>
    <row r="1262" spans="1:24" x14ac:dyDescent="0.25">
      <c r="A1262" t="s">
        <v>74</v>
      </c>
      <c r="B1262" t="s">
        <v>75</v>
      </c>
      <c r="C1262" t="s">
        <v>656</v>
      </c>
      <c r="D1262">
        <v>2013</v>
      </c>
      <c r="E1262" t="s">
        <v>42</v>
      </c>
      <c r="F1262">
        <v>0</v>
      </c>
      <c r="G1262">
        <v>22469267.5</v>
      </c>
      <c r="H1262">
        <v>14821934.77</v>
      </c>
      <c r="I1262">
        <v>2312594.7340000002</v>
      </c>
      <c r="J1262">
        <v>12509340.039999999</v>
      </c>
      <c r="K1262">
        <v>57.057099999999998</v>
      </c>
      <c r="L1262">
        <v>42760235484.609299</v>
      </c>
      <c r="M1262">
        <v>1903.0542711109429</v>
      </c>
      <c r="N1262">
        <v>37</v>
      </c>
      <c r="O1262">
        <v>0.72782820000000004</v>
      </c>
      <c r="P1262">
        <v>19.577178960000001</v>
      </c>
      <c r="Q1262">
        <v>13.142452459999999</v>
      </c>
      <c r="R1262">
        <v>6.7000000000000004E-2</v>
      </c>
      <c r="S1262">
        <v>0.37</v>
      </c>
      <c r="T1262">
        <v>1545.83</v>
      </c>
      <c r="U1262">
        <v>15000</v>
      </c>
      <c r="V1262" t="s">
        <v>653</v>
      </c>
      <c r="W1262" t="s">
        <v>653</v>
      </c>
      <c r="X1262" t="s">
        <v>653</v>
      </c>
    </row>
    <row r="1263" spans="1:24" x14ac:dyDescent="0.25">
      <c r="A1263" t="s">
        <v>74</v>
      </c>
      <c r="B1263" t="s">
        <v>75</v>
      </c>
      <c r="C1263" t="s">
        <v>656</v>
      </c>
      <c r="D1263">
        <v>2018</v>
      </c>
      <c r="E1263" t="s">
        <v>42</v>
      </c>
      <c r="F1263">
        <v>14</v>
      </c>
      <c r="G1263">
        <v>25493988.499999996</v>
      </c>
      <c r="H1263">
        <v>15364495.59</v>
      </c>
      <c r="I1263">
        <v>2709417.0729999999</v>
      </c>
      <c r="J1263">
        <v>12655078.51</v>
      </c>
      <c r="K1263">
        <v>59.794600000000003</v>
      </c>
      <c r="L1263">
        <v>58522477786.688904</v>
      </c>
      <c r="M1263">
        <v>2295.5402912607774</v>
      </c>
      <c r="N1263">
        <v>46</v>
      </c>
      <c r="O1263">
        <v>0.89862597</v>
      </c>
      <c r="P1263">
        <v>29.065963750000002</v>
      </c>
      <c r="Q1263">
        <v>19.148517099999999</v>
      </c>
      <c r="R1263">
        <v>6.7000000000000004E-2</v>
      </c>
      <c r="S1263">
        <v>0.37</v>
      </c>
      <c r="T1263">
        <v>1545.83</v>
      </c>
      <c r="U1263">
        <v>15000</v>
      </c>
      <c r="V1263" t="s">
        <v>653</v>
      </c>
      <c r="W1263" t="s">
        <v>653</v>
      </c>
      <c r="X1263" t="s">
        <v>653</v>
      </c>
    </row>
    <row r="1264" spans="1:24" x14ac:dyDescent="0.25">
      <c r="A1264" t="s">
        <v>74</v>
      </c>
      <c r="B1264" t="s">
        <v>75</v>
      </c>
      <c r="C1264" t="s">
        <v>656</v>
      </c>
      <c r="D1264">
        <v>2022</v>
      </c>
      <c r="E1264" t="s">
        <v>42</v>
      </c>
      <c r="F1264">
        <v>3470</v>
      </c>
      <c r="G1264">
        <v>28160542.500000004</v>
      </c>
      <c r="H1264">
        <v>16883078.129999999</v>
      </c>
      <c r="I1264">
        <v>3390490.3110000002</v>
      </c>
      <c r="J1264">
        <v>13492587.82</v>
      </c>
      <c r="K1264">
        <v>61.562199999999997</v>
      </c>
      <c r="L1264">
        <v>70922824824.006897</v>
      </c>
      <c r="M1264">
        <v>2518.5177034145167</v>
      </c>
      <c r="N1264">
        <v>46</v>
      </c>
      <c r="O1264">
        <v>1.3386573799999999</v>
      </c>
      <c r="P1264">
        <v>36.751941680000002</v>
      </c>
      <c r="Q1264">
        <v>31.662581679999999</v>
      </c>
      <c r="R1264">
        <v>6.7000000000000004E-2</v>
      </c>
      <c r="S1264">
        <v>0.37</v>
      </c>
      <c r="T1264">
        <v>1545.83</v>
      </c>
      <c r="U1264">
        <v>0</v>
      </c>
      <c r="V1264">
        <v>2968</v>
      </c>
      <c r="W1264">
        <v>310219760</v>
      </c>
      <c r="X1264">
        <v>65259877</v>
      </c>
    </row>
    <row r="1265" spans="1:24" x14ac:dyDescent="0.25">
      <c r="A1265" t="s">
        <v>74</v>
      </c>
      <c r="B1265" t="s">
        <v>75</v>
      </c>
      <c r="C1265" t="s">
        <v>656</v>
      </c>
      <c r="D1265">
        <v>2024</v>
      </c>
      <c r="E1265" t="s">
        <v>42</v>
      </c>
      <c r="F1265">
        <v>3470</v>
      </c>
      <c r="G1265">
        <v>32320672</v>
      </c>
      <c r="H1265">
        <v>17159076.120000001</v>
      </c>
      <c r="I1265">
        <v>17159076.120000001</v>
      </c>
      <c r="J1265">
        <v>17159076.120000001</v>
      </c>
      <c r="K1265">
        <v>61.943800000000003</v>
      </c>
      <c r="L1265">
        <v>86538413923.394302</v>
      </c>
      <c r="M1265">
        <v>2677.494265075748</v>
      </c>
      <c r="N1265">
        <v>46</v>
      </c>
      <c r="O1265">
        <v>1.3386573799999999</v>
      </c>
      <c r="P1265">
        <v>36.751941680000002</v>
      </c>
      <c r="Q1265">
        <v>31.662581679999999</v>
      </c>
      <c r="R1265">
        <v>6.7000000000000004E-2</v>
      </c>
      <c r="S1265">
        <v>0.37</v>
      </c>
      <c r="T1265">
        <v>1545.83</v>
      </c>
      <c r="U1265">
        <v>0</v>
      </c>
      <c r="V1265">
        <v>9491</v>
      </c>
      <c r="W1265">
        <v>340718568</v>
      </c>
      <c r="X1265">
        <v>65259877</v>
      </c>
    </row>
    <row r="1266" spans="1:24" x14ac:dyDescent="0.25">
      <c r="A1266" t="s">
        <v>74</v>
      </c>
      <c r="B1266" t="s">
        <v>75</v>
      </c>
      <c r="C1266" t="s">
        <v>656</v>
      </c>
      <c r="D1266">
        <v>2013</v>
      </c>
      <c r="E1266" t="s">
        <v>43</v>
      </c>
      <c r="F1266">
        <v>0</v>
      </c>
      <c r="G1266">
        <v>22469267.5</v>
      </c>
      <c r="H1266">
        <v>14821934.77</v>
      </c>
      <c r="I1266">
        <v>2312594.7340000002</v>
      </c>
      <c r="J1266">
        <v>12509340.039999999</v>
      </c>
      <c r="K1266">
        <v>57.057099999999998</v>
      </c>
      <c r="L1266">
        <v>42760235484.609299</v>
      </c>
      <c r="M1266">
        <v>1903.0542711109429</v>
      </c>
      <c r="N1266">
        <v>37</v>
      </c>
      <c r="O1266">
        <v>0.72782820000000004</v>
      </c>
      <c r="P1266">
        <v>19.577178960000001</v>
      </c>
      <c r="Q1266">
        <v>13.142452459999999</v>
      </c>
      <c r="R1266">
        <v>6.7000000000000004E-2</v>
      </c>
      <c r="S1266">
        <v>0.37</v>
      </c>
      <c r="T1266">
        <v>1545.83</v>
      </c>
      <c r="U1266">
        <v>15000</v>
      </c>
      <c r="V1266" t="s">
        <v>653</v>
      </c>
      <c r="W1266" t="s">
        <v>653</v>
      </c>
      <c r="X1266" t="s">
        <v>653</v>
      </c>
    </row>
    <row r="1267" spans="1:24" x14ac:dyDescent="0.25">
      <c r="A1267" t="s">
        <v>74</v>
      </c>
      <c r="B1267" t="s">
        <v>75</v>
      </c>
      <c r="C1267" t="s">
        <v>656</v>
      </c>
      <c r="D1267">
        <v>2018</v>
      </c>
      <c r="E1267" t="s">
        <v>43</v>
      </c>
      <c r="F1267">
        <v>21440</v>
      </c>
      <c r="G1267">
        <v>25493988.499999996</v>
      </c>
      <c r="H1267">
        <v>15364495.59</v>
      </c>
      <c r="I1267">
        <v>2709417.0729999999</v>
      </c>
      <c r="J1267">
        <v>12655078.51</v>
      </c>
      <c r="K1267">
        <v>59.794600000000003</v>
      </c>
      <c r="L1267">
        <v>58522477786.688904</v>
      </c>
      <c r="M1267">
        <v>2295.5402912607774</v>
      </c>
      <c r="N1267">
        <v>46</v>
      </c>
      <c r="O1267">
        <v>0.89862597</v>
      </c>
      <c r="P1267">
        <v>29.065963750000002</v>
      </c>
      <c r="Q1267">
        <v>19.148517099999999</v>
      </c>
      <c r="R1267">
        <v>6.7000000000000004E-2</v>
      </c>
      <c r="S1267">
        <v>0.37</v>
      </c>
      <c r="T1267">
        <v>1545.83</v>
      </c>
      <c r="U1267">
        <v>15000</v>
      </c>
      <c r="V1267" t="s">
        <v>653</v>
      </c>
      <c r="W1267" t="s">
        <v>653</v>
      </c>
      <c r="X1267" t="s">
        <v>653</v>
      </c>
    </row>
    <row r="1268" spans="1:24" x14ac:dyDescent="0.25">
      <c r="A1268" t="s">
        <v>74</v>
      </c>
      <c r="B1268" t="s">
        <v>75</v>
      </c>
      <c r="C1268" t="s">
        <v>656</v>
      </c>
      <c r="D1268">
        <v>2022</v>
      </c>
      <c r="E1268" t="s">
        <v>43</v>
      </c>
      <c r="F1268">
        <v>5000</v>
      </c>
      <c r="G1268">
        <v>28160542.500000004</v>
      </c>
      <c r="H1268">
        <v>16883078.129999999</v>
      </c>
      <c r="I1268">
        <v>3390490.3110000002</v>
      </c>
      <c r="J1268">
        <v>13492587.82</v>
      </c>
      <c r="K1268">
        <v>61.562199999999997</v>
      </c>
      <c r="L1268">
        <v>70922824824.006897</v>
      </c>
      <c r="M1268">
        <v>2518.5177034145167</v>
      </c>
      <c r="N1268">
        <v>46</v>
      </c>
      <c r="O1268">
        <v>1.3386573799999999</v>
      </c>
      <c r="P1268">
        <v>36.751941680000002</v>
      </c>
      <c r="Q1268">
        <v>31.662581679999999</v>
      </c>
      <c r="R1268">
        <v>6.7000000000000004E-2</v>
      </c>
      <c r="S1268">
        <v>0.37</v>
      </c>
      <c r="T1268">
        <v>1545.83</v>
      </c>
      <c r="U1268">
        <v>0</v>
      </c>
      <c r="V1268">
        <v>2968</v>
      </c>
      <c r="W1268">
        <v>310219760</v>
      </c>
      <c r="X1268">
        <v>65259877</v>
      </c>
    </row>
    <row r="1269" spans="1:24" x14ac:dyDescent="0.25">
      <c r="A1269" t="s">
        <v>74</v>
      </c>
      <c r="B1269" t="s">
        <v>75</v>
      </c>
      <c r="C1269" t="s">
        <v>656</v>
      </c>
      <c r="D1269">
        <v>2024</v>
      </c>
      <c r="E1269" t="s">
        <v>43</v>
      </c>
      <c r="F1269">
        <v>5000</v>
      </c>
      <c r="G1269">
        <v>32320672</v>
      </c>
      <c r="H1269">
        <v>17159076.120000001</v>
      </c>
      <c r="I1269">
        <v>17159076.120000001</v>
      </c>
      <c r="J1269">
        <v>17159076.120000001</v>
      </c>
      <c r="K1269">
        <v>61.943800000000003</v>
      </c>
      <c r="L1269">
        <v>86538413923.394302</v>
      </c>
      <c r="M1269">
        <v>2677.494265075748</v>
      </c>
      <c r="N1269">
        <v>46</v>
      </c>
      <c r="O1269">
        <v>1.3386573799999999</v>
      </c>
      <c r="P1269">
        <v>36.751941680000002</v>
      </c>
      <c r="Q1269">
        <v>31.662581679999999</v>
      </c>
      <c r="R1269">
        <v>6.7000000000000004E-2</v>
      </c>
      <c r="S1269">
        <v>0.37</v>
      </c>
      <c r="T1269">
        <v>1545.83</v>
      </c>
      <c r="U1269">
        <v>0</v>
      </c>
      <c r="V1269">
        <v>9491</v>
      </c>
      <c r="W1269">
        <v>340718568</v>
      </c>
      <c r="X1269">
        <v>65259877</v>
      </c>
    </row>
    <row r="1270" spans="1:24" x14ac:dyDescent="0.25">
      <c r="A1270" t="s">
        <v>74</v>
      </c>
      <c r="B1270" t="s">
        <v>75</v>
      </c>
      <c r="C1270" t="s">
        <v>656</v>
      </c>
      <c r="D1270">
        <v>2013</v>
      </c>
      <c r="E1270" t="s">
        <v>44</v>
      </c>
      <c r="F1270">
        <v>0</v>
      </c>
      <c r="G1270">
        <v>22469267.5</v>
      </c>
      <c r="H1270">
        <v>14821934.77</v>
      </c>
      <c r="I1270">
        <v>2312594.7340000002</v>
      </c>
      <c r="J1270">
        <v>12509340.039999999</v>
      </c>
      <c r="K1270">
        <v>57.057099999999998</v>
      </c>
      <c r="L1270">
        <v>42760235484.609299</v>
      </c>
      <c r="M1270">
        <v>1903.0542711109429</v>
      </c>
      <c r="N1270">
        <v>37</v>
      </c>
      <c r="O1270">
        <v>0.72782820000000004</v>
      </c>
      <c r="P1270">
        <v>19.577178960000001</v>
      </c>
      <c r="Q1270">
        <v>13.142452459999999</v>
      </c>
      <c r="R1270">
        <v>6.7000000000000004E-2</v>
      </c>
      <c r="S1270">
        <v>0.37</v>
      </c>
      <c r="T1270">
        <v>1545.83</v>
      </c>
      <c r="U1270">
        <v>15000</v>
      </c>
      <c r="V1270" t="s">
        <v>653</v>
      </c>
      <c r="W1270" t="s">
        <v>653</v>
      </c>
      <c r="X1270" t="s">
        <v>653</v>
      </c>
    </row>
    <row r="1271" spans="1:24" x14ac:dyDescent="0.25">
      <c r="A1271" t="s">
        <v>74</v>
      </c>
      <c r="B1271" t="s">
        <v>75</v>
      </c>
      <c r="C1271" t="s">
        <v>656</v>
      </c>
      <c r="D1271">
        <v>2018</v>
      </c>
      <c r="E1271" t="s">
        <v>44</v>
      </c>
      <c r="F1271">
        <v>3640</v>
      </c>
      <c r="G1271">
        <v>25493988.499999996</v>
      </c>
      <c r="H1271">
        <v>15364495.59</v>
      </c>
      <c r="I1271">
        <v>2709417.0729999999</v>
      </c>
      <c r="J1271">
        <v>12655078.51</v>
      </c>
      <c r="K1271">
        <v>59.794600000000003</v>
      </c>
      <c r="L1271">
        <v>58522477786.688904</v>
      </c>
      <c r="M1271">
        <v>2295.5402912607774</v>
      </c>
      <c r="N1271">
        <v>46</v>
      </c>
      <c r="O1271">
        <v>0.89862597</v>
      </c>
      <c r="P1271">
        <v>29.065963750000002</v>
      </c>
      <c r="Q1271">
        <v>19.148517099999999</v>
      </c>
      <c r="R1271">
        <v>6.7000000000000004E-2</v>
      </c>
      <c r="S1271">
        <v>0.37</v>
      </c>
      <c r="T1271">
        <v>1545.83</v>
      </c>
      <c r="U1271">
        <v>15000</v>
      </c>
      <c r="V1271" t="s">
        <v>653</v>
      </c>
      <c r="W1271" t="s">
        <v>653</v>
      </c>
      <c r="X1271" t="s">
        <v>653</v>
      </c>
    </row>
    <row r="1272" spans="1:24" x14ac:dyDescent="0.25">
      <c r="A1272" t="s">
        <v>74</v>
      </c>
      <c r="B1272" t="s">
        <v>75</v>
      </c>
      <c r="C1272" t="s">
        <v>656</v>
      </c>
      <c r="D1272">
        <v>2022</v>
      </c>
      <c r="E1272" t="s">
        <v>44</v>
      </c>
      <c r="F1272">
        <v>4140</v>
      </c>
      <c r="G1272">
        <v>28160542.500000004</v>
      </c>
      <c r="H1272">
        <v>16883078.129999999</v>
      </c>
      <c r="I1272">
        <v>3390490.3110000002</v>
      </c>
      <c r="J1272">
        <v>13492587.82</v>
      </c>
      <c r="K1272">
        <v>61.562199999999997</v>
      </c>
      <c r="L1272">
        <v>70922824824.006897</v>
      </c>
      <c r="M1272">
        <v>2518.5177034145167</v>
      </c>
      <c r="N1272">
        <v>46</v>
      </c>
      <c r="O1272">
        <v>1.3386573799999999</v>
      </c>
      <c r="P1272">
        <v>36.751941680000002</v>
      </c>
      <c r="Q1272">
        <v>31.662581679999999</v>
      </c>
      <c r="R1272">
        <v>6.7000000000000004E-2</v>
      </c>
      <c r="S1272">
        <v>0.37</v>
      </c>
      <c r="T1272">
        <v>1545.83</v>
      </c>
      <c r="U1272">
        <v>0</v>
      </c>
      <c r="V1272">
        <v>2968</v>
      </c>
      <c r="W1272">
        <v>310219760</v>
      </c>
      <c r="X1272">
        <v>65259877</v>
      </c>
    </row>
    <row r="1273" spans="1:24" x14ac:dyDescent="0.25">
      <c r="A1273" t="s">
        <v>74</v>
      </c>
      <c r="B1273" t="s">
        <v>75</v>
      </c>
      <c r="C1273" t="s">
        <v>656</v>
      </c>
      <c r="D1273">
        <v>2024</v>
      </c>
      <c r="E1273" t="s">
        <v>44</v>
      </c>
      <c r="F1273">
        <v>4140</v>
      </c>
      <c r="G1273">
        <v>32320672</v>
      </c>
      <c r="H1273">
        <v>17159076.120000001</v>
      </c>
      <c r="I1273">
        <v>17159076.120000001</v>
      </c>
      <c r="J1273">
        <v>17159076.120000001</v>
      </c>
      <c r="K1273">
        <v>61.943800000000003</v>
      </c>
      <c r="L1273">
        <v>86538413923.394302</v>
      </c>
      <c r="M1273">
        <v>2677.494265075748</v>
      </c>
      <c r="N1273">
        <v>46</v>
      </c>
      <c r="O1273">
        <v>1.3386573799999999</v>
      </c>
      <c r="P1273">
        <v>36.751941680000002</v>
      </c>
      <c r="Q1273">
        <v>31.662581679999999</v>
      </c>
      <c r="R1273">
        <v>6.7000000000000004E-2</v>
      </c>
      <c r="S1273">
        <v>0.37</v>
      </c>
      <c r="T1273">
        <v>1545.83</v>
      </c>
      <c r="U1273">
        <v>0</v>
      </c>
      <c r="V1273">
        <v>9491</v>
      </c>
      <c r="W1273">
        <v>340718568</v>
      </c>
      <c r="X1273">
        <v>65259877</v>
      </c>
    </row>
    <row r="1274" spans="1:24" x14ac:dyDescent="0.25">
      <c r="A1274" t="s">
        <v>74</v>
      </c>
      <c r="B1274" t="s">
        <v>75</v>
      </c>
      <c r="C1274" t="s">
        <v>656</v>
      </c>
      <c r="D1274">
        <v>2013</v>
      </c>
      <c r="E1274" t="s">
        <v>45</v>
      </c>
      <c r="F1274">
        <v>2310</v>
      </c>
      <c r="G1274">
        <v>22469267.5</v>
      </c>
      <c r="H1274">
        <v>14821934.77</v>
      </c>
      <c r="I1274">
        <v>2312594.7340000002</v>
      </c>
      <c r="J1274">
        <v>12509340.039999999</v>
      </c>
      <c r="K1274">
        <v>57.057099999999998</v>
      </c>
      <c r="L1274">
        <v>42760235484.609299</v>
      </c>
      <c r="M1274">
        <v>1903.0542711109429</v>
      </c>
      <c r="N1274">
        <v>37</v>
      </c>
      <c r="O1274">
        <v>0.72782820000000004</v>
      </c>
      <c r="P1274">
        <v>19.577178960000001</v>
      </c>
      <c r="Q1274">
        <v>13.142452459999999</v>
      </c>
      <c r="R1274">
        <v>6.7000000000000004E-2</v>
      </c>
      <c r="S1274">
        <v>0.37</v>
      </c>
      <c r="T1274">
        <v>1545.83</v>
      </c>
      <c r="U1274">
        <v>15000</v>
      </c>
      <c r="V1274" t="s">
        <v>653</v>
      </c>
      <c r="W1274" t="s">
        <v>653</v>
      </c>
      <c r="X1274" t="s">
        <v>653</v>
      </c>
    </row>
    <row r="1275" spans="1:24" x14ac:dyDescent="0.25">
      <c r="A1275" t="s">
        <v>74</v>
      </c>
      <c r="B1275" t="s">
        <v>75</v>
      </c>
      <c r="C1275" t="s">
        <v>656</v>
      </c>
      <c r="D1275">
        <v>2018</v>
      </c>
      <c r="E1275" t="s">
        <v>45</v>
      </c>
      <c r="F1275">
        <v>217</v>
      </c>
      <c r="G1275">
        <v>25493988.499999996</v>
      </c>
      <c r="H1275">
        <v>15364495.59</v>
      </c>
      <c r="I1275">
        <v>2709417.0729999999</v>
      </c>
      <c r="J1275">
        <v>12655078.51</v>
      </c>
      <c r="K1275">
        <v>59.794600000000003</v>
      </c>
      <c r="L1275">
        <v>58522477786.688904</v>
      </c>
      <c r="M1275">
        <v>2295.5402912607774</v>
      </c>
      <c r="N1275">
        <v>46</v>
      </c>
      <c r="O1275">
        <v>0.89862597</v>
      </c>
      <c r="P1275">
        <v>29.065963750000002</v>
      </c>
      <c r="Q1275">
        <v>19.148517099999999</v>
      </c>
      <c r="R1275">
        <v>6.7000000000000004E-2</v>
      </c>
      <c r="S1275">
        <v>0.37</v>
      </c>
      <c r="T1275">
        <v>1545.83</v>
      </c>
      <c r="U1275">
        <v>15000</v>
      </c>
      <c r="V1275" t="s">
        <v>653</v>
      </c>
      <c r="W1275" t="s">
        <v>653</v>
      </c>
      <c r="X1275" t="s">
        <v>653</v>
      </c>
    </row>
    <row r="1276" spans="1:24" x14ac:dyDescent="0.25">
      <c r="A1276" t="s">
        <v>74</v>
      </c>
      <c r="B1276" t="s">
        <v>75</v>
      </c>
      <c r="C1276" t="s">
        <v>656</v>
      </c>
      <c r="D1276">
        <v>2022</v>
      </c>
      <c r="E1276" t="s">
        <v>45</v>
      </c>
      <c r="F1276">
        <v>257</v>
      </c>
      <c r="G1276">
        <v>28160542.500000004</v>
      </c>
      <c r="H1276">
        <v>16883078.129999999</v>
      </c>
      <c r="I1276">
        <v>3390490.3110000002</v>
      </c>
      <c r="J1276">
        <v>13492587.82</v>
      </c>
      <c r="K1276">
        <v>61.562199999999997</v>
      </c>
      <c r="L1276">
        <v>70922824824.006897</v>
      </c>
      <c r="M1276">
        <v>2518.5177034145167</v>
      </c>
      <c r="N1276">
        <v>46</v>
      </c>
      <c r="O1276">
        <v>1.3386573799999999</v>
      </c>
      <c r="P1276">
        <v>36.751941680000002</v>
      </c>
      <c r="Q1276">
        <v>31.662581679999999</v>
      </c>
      <c r="R1276">
        <v>6.7000000000000004E-2</v>
      </c>
      <c r="S1276">
        <v>0.37</v>
      </c>
      <c r="T1276">
        <v>1545.83</v>
      </c>
      <c r="U1276">
        <v>0</v>
      </c>
      <c r="V1276">
        <v>2968</v>
      </c>
      <c r="W1276">
        <v>310219760</v>
      </c>
      <c r="X1276">
        <v>65259877</v>
      </c>
    </row>
    <row r="1277" spans="1:24" x14ac:dyDescent="0.25">
      <c r="A1277" t="s">
        <v>74</v>
      </c>
      <c r="B1277" t="s">
        <v>75</v>
      </c>
      <c r="C1277" t="s">
        <v>656</v>
      </c>
      <c r="D1277">
        <v>2024</v>
      </c>
      <c r="E1277" t="s">
        <v>45</v>
      </c>
      <c r="F1277">
        <v>1150</v>
      </c>
      <c r="G1277">
        <v>32320672</v>
      </c>
      <c r="H1277">
        <v>17159076.120000001</v>
      </c>
      <c r="I1277">
        <v>17159076.120000001</v>
      </c>
      <c r="J1277">
        <v>17159076.120000001</v>
      </c>
      <c r="K1277">
        <v>61.943800000000003</v>
      </c>
      <c r="L1277">
        <v>86538413923.394302</v>
      </c>
      <c r="M1277">
        <v>2677.494265075748</v>
      </c>
      <c r="N1277">
        <v>46</v>
      </c>
      <c r="O1277">
        <v>1.3386573799999999</v>
      </c>
      <c r="P1277">
        <v>36.751941680000002</v>
      </c>
      <c r="Q1277">
        <v>31.662581679999999</v>
      </c>
      <c r="R1277">
        <v>6.7000000000000004E-2</v>
      </c>
      <c r="S1277">
        <v>0.37</v>
      </c>
      <c r="T1277">
        <v>1545.83</v>
      </c>
      <c r="U1277">
        <v>0</v>
      </c>
      <c r="V1277">
        <v>9491</v>
      </c>
      <c r="W1277">
        <v>340718568</v>
      </c>
      <c r="X1277">
        <v>65259877</v>
      </c>
    </row>
    <row r="1278" spans="1:24" x14ac:dyDescent="0.25">
      <c r="A1278" t="s">
        <v>74</v>
      </c>
      <c r="B1278" t="s">
        <v>75</v>
      </c>
      <c r="C1278" t="s">
        <v>656</v>
      </c>
      <c r="D1278">
        <v>2013</v>
      </c>
      <c r="E1278" t="s">
        <v>46</v>
      </c>
      <c r="F1278">
        <v>2430</v>
      </c>
      <c r="G1278">
        <v>22469267.5</v>
      </c>
      <c r="H1278">
        <v>14821934.77</v>
      </c>
      <c r="I1278">
        <v>2312594.7340000002</v>
      </c>
      <c r="J1278">
        <v>12509340.039999999</v>
      </c>
      <c r="K1278">
        <v>57.057099999999998</v>
      </c>
      <c r="L1278">
        <v>42760235484.609299</v>
      </c>
      <c r="M1278">
        <v>1903.0542711109429</v>
      </c>
      <c r="N1278">
        <v>37</v>
      </c>
      <c r="O1278">
        <v>0.72782820000000004</v>
      </c>
      <c r="P1278">
        <v>19.577178960000001</v>
      </c>
      <c r="Q1278">
        <v>13.142452459999999</v>
      </c>
      <c r="R1278">
        <v>6.7000000000000004E-2</v>
      </c>
      <c r="S1278">
        <v>0.37</v>
      </c>
      <c r="T1278">
        <v>1545.83</v>
      </c>
      <c r="U1278">
        <v>15000</v>
      </c>
      <c r="V1278" t="s">
        <v>653</v>
      </c>
      <c r="W1278" t="s">
        <v>653</v>
      </c>
      <c r="X1278" t="s">
        <v>653</v>
      </c>
    </row>
    <row r="1279" spans="1:24" x14ac:dyDescent="0.25">
      <c r="A1279" t="s">
        <v>74</v>
      </c>
      <c r="B1279" t="s">
        <v>75</v>
      </c>
      <c r="C1279" t="s">
        <v>656</v>
      </c>
      <c r="D1279">
        <v>2018</v>
      </c>
      <c r="E1279" t="s">
        <v>46</v>
      </c>
      <c r="F1279">
        <v>2495</v>
      </c>
      <c r="G1279">
        <v>25493988.499999996</v>
      </c>
      <c r="H1279">
        <v>15364495.59</v>
      </c>
      <c r="I1279">
        <v>2709417.0729999999</v>
      </c>
      <c r="J1279">
        <v>12655078.51</v>
      </c>
      <c r="K1279">
        <v>59.794600000000003</v>
      </c>
      <c r="L1279">
        <v>58522477786.688904</v>
      </c>
      <c r="M1279">
        <v>2295.5402912607774</v>
      </c>
      <c r="N1279">
        <v>46</v>
      </c>
      <c r="O1279">
        <v>0.89862597</v>
      </c>
      <c r="P1279">
        <v>29.065963750000002</v>
      </c>
      <c r="Q1279">
        <v>19.148517099999999</v>
      </c>
      <c r="R1279">
        <v>6.7000000000000004E-2</v>
      </c>
      <c r="S1279">
        <v>0.37</v>
      </c>
      <c r="T1279">
        <v>1545.83</v>
      </c>
      <c r="U1279">
        <v>15000</v>
      </c>
      <c r="V1279" t="s">
        <v>653</v>
      </c>
      <c r="W1279" t="s">
        <v>653</v>
      </c>
      <c r="X1279" t="s">
        <v>653</v>
      </c>
    </row>
    <row r="1280" spans="1:24" x14ac:dyDescent="0.25">
      <c r="A1280" t="s">
        <v>74</v>
      </c>
      <c r="B1280" t="s">
        <v>75</v>
      </c>
      <c r="C1280" t="s">
        <v>656</v>
      </c>
      <c r="D1280">
        <v>2022</v>
      </c>
      <c r="E1280" t="s">
        <v>46</v>
      </c>
      <c r="F1280">
        <v>1491</v>
      </c>
      <c r="G1280">
        <v>28160542.500000004</v>
      </c>
      <c r="H1280">
        <v>16883078.129999999</v>
      </c>
      <c r="I1280">
        <v>3390490.3110000002</v>
      </c>
      <c r="J1280">
        <v>13492587.82</v>
      </c>
      <c r="K1280">
        <v>61.562199999999997</v>
      </c>
      <c r="L1280">
        <v>70922824824.006897</v>
      </c>
      <c r="M1280">
        <v>2518.5177034145167</v>
      </c>
      <c r="N1280">
        <v>46</v>
      </c>
      <c r="O1280">
        <v>1.3386573799999999</v>
      </c>
      <c r="P1280">
        <v>36.751941680000002</v>
      </c>
      <c r="Q1280">
        <v>31.662581679999999</v>
      </c>
      <c r="R1280">
        <v>6.7000000000000004E-2</v>
      </c>
      <c r="S1280">
        <v>0.37</v>
      </c>
      <c r="T1280">
        <v>1545.83</v>
      </c>
      <c r="U1280">
        <v>0</v>
      </c>
      <c r="V1280">
        <v>2968</v>
      </c>
      <c r="W1280">
        <v>310219760</v>
      </c>
      <c r="X1280">
        <v>65259877</v>
      </c>
    </row>
    <row r="1281" spans="1:24" x14ac:dyDescent="0.25">
      <c r="A1281" t="s">
        <v>74</v>
      </c>
      <c r="B1281" t="s">
        <v>75</v>
      </c>
      <c r="C1281" t="s">
        <v>656</v>
      </c>
      <c r="D1281">
        <v>2024</v>
      </c>
      <c r="E1281" t="s">
        <v>46</v>
      </c>
      <c r="F1281">
        <v>3219</v>
      </c>
      <c r="G1281">
        <v>32320672</v>
      </c>
      <c r="H1281">
        <v>17159076.120000001</v>
      </c>
      <c r="I1281">
        <v>17159076.120000001</v>
      </c>
      <c r="J1281">
        <v>17159076.120000001</v>
      </c>
      <c r="K1281">
        <v>61.943800000000003</v>
      </c>
      <c r="L1281">
        <v>86538413923.394302</v>
      </c>
      <c r="M1281">
        <v>2677.494265075748</v>
      </c>
      <c r="N1281">
        <v>46</v>
      </c>
      <c r="O1281">
        <v>1.3386573799999999</v>
      </c>
      <c r="P1281">
        <v>36.751941680000002</v>
      </c>
      <c r="Q1281">
        <v>31.662581679999999</v>
      </c>
      <c r="R1281">
        <v>6.7000000000000004E-2</v>
      </c>
      <c r="S1281">
        <v>0.37</v>
      </c>
      <c r="T1281">
        <v>1545.83</v>
      </c>
      <c r="U1281">
        <v>0</v>
      </c>
      <c r="V1281">
        <v>9491</v>
      </c>
      <c r="W1281">
        <v>340718568</v>
      </c>
      <c r="X1281">
        <v>65259877</v>
      </c>
    </row>
    <row r="1282" spans="1:24" x14ac:dyDescent="0.25">
      <c r="A1282" t="s">
        <v>74</v>
      </c>
      <c r="B1282" t="s">
        <v>75</v>
      </c>
      <c r="C1282" t="s">
        <v>656</v>
      </c>
      <c r="D1282">
        <v>2013</v>
      </c>
      <c r="E1282" t="s">
        <v>47</v>
      </c>
      <c r="F1282">
        <v>60</v>
      </c>
      <c r="G1282">
        <v>22469267.5</v>
      </c>
      <c r="H1282">
        <v>14821934.77</v>
      </c>
      <c r="I1282">
        <v>2312594.7340000002</v>
      </c>
      <c r="J1282">
        <v>12509340.039999999</v>
      </c>
      <c r="K1282">
        <v>57.057099999999998</v>
      </c>
      <c r="L1282">
        <v>42760235484.609299</v>
      </c>
      <c r="M1282">
        <v>1903.0542711109429</v>
      </c>
      <c r="N1282">
        <v>37</v>
      </c>
      <c r="O1282">
        <v>0.72782820000000004</v>
      </c>
      <c r="P1282">
        <v>19.577178960000001</v>
      </c>
      <c r="Q1282">
        <v>13.142452459999999</v>
      </c>
      <c r="R1282">
        <v>6.7000000000000004E-2</v>
      </c>
      <c r="S1282">
        <v>0.37</v>
      </c>
      <c r="T1282">
        <v>1545.83</v>
      </c>
      <c r="U1282">
        <v>15000</v>
      </c>
      <c r="V1282" t="s">
        <v>653</v>
      </c>
      <c r="W1282" t="s">
        <v>653</v>
      </c>
      <c r="X1282" t="s">
        <v>653</v>
      </c>
    </row>
    <row r="1283" spans="1:24" x14ac:dyDescent="0.25">
      <c r="A1283" t="s">
        <v>74</v>
      </c>
      <c r="B1283" t="s">
        <v>75</v>
      </c>
      <c r="C1283" t="s">
        <v>656</v>
      </c>
      <c r="D1283">
        <v>2018</v>
      </c>
      <c r="E1283" t="s">
        <v>47</v>
      </c>
      <c r="F1283">
        <v>151</v>
      </c>
      <c r="G1283">
        <v>25493988.499999996</v>
      </c>
      <c r="H1283">
        <v>15364495.59</v>
      </c>
      <c r="I1283">
        <v>2709417.0729999999</v>
      </c>
      <c r="J1283">
        <v>12655078.51</v>
      </c>
      <c r="K1283">
        <v>59.794600000000003</v>
      </c>
      <c r="L1283">
        <v>58522477786.688904</v>
      </c>
      <c r="M1283">
        <v>2295.5402912607774</v>
      </c>
      <c r="N1283">
        <v>46</v>
      </c>
      <c r="O1283">
        <v>0.89862597</v>
      </c>
      <c r="P1283">
        <v>29.065963750000002</v>
      </c>
      <c r="Q1283">
        <v>19.148517099999999</v>
      </c>
      <c r="R1283">
        <v>6.7000000000000004E-2</v>
      </c>
      <c r="S1283">
        <v>0.37</v>
      </c>
      <c r="T1283">
        <v>1545.83</v>
      </c>
      <c r="U1283">
        <v>15000</v>
      </c>
      <c r="V1283" t="s">
        <v>653</v>
      </c>
      <c r="W1283" t="s">
        <v>653</v>
      </c>
      <c r="X1283" t="s">
        <v>653</v>
      </c>
    </row>
    <row r="1284" spans="1:24" x14ac:dyDescent="0.25">
      <c r="A1284" t="s">
        <v>74</v>
      </c>
      <c r="B1284" t="s">
        <v>75</v>
      </c>
      <c r="C1284" t="s">
        <v>656</v>
      </c>
      <c r="D1284">
        <v>2022</v>
      </c>
      <c r="E1284" t="s">
        <v>47</v>
      </c>
      <c r="F1284">
        <v>122</v>
      </c>
      <c r="G1284">
        <v>28160542.500000004</v>
      </c>
      <c r="H1284">
        <v>16883078.129999999</v>
      </c>
      <c r="I1284">
        <v>3390490.3110000002</v>
      </c>
      <c r="J1284">
        <v>13492587.82</v>
      </c>
      <c r="K1284">
        <v>61.562199999999997</v>
      </c>
      <c r="L1284">
        <v>70922824824.006897</v>
      </c>
      <c r="M1284">
        <v>2518.5177034145167</v>
      </c>
      <c r="N1284">
        <v>46</v>
      </c>
      <c r="O1284">
        <v>1.3386573799999999</v>
      </c>
      <c r="P1284">
        <v>36.751941680000002</v>
      </c>
      <c r="Q1284">
        <v>31.662581679999999</v>
      </c>
      <c r="R1284">
        <v>6.7000000000000004E-2</v>
      </c>
      <c r="S1284">
        <v>0.37</v>
      </c>
      <c r="T1284">
        <v>1545.83</v>
      </c>
      <c r="U1284">
        <v>0</v>
      </c>
      <c r="V1284">
        <v>2968</v>
      </c>
      <c r="W1284">
        <v>310219760</v>
      </c>
      <c r="X1284">
        <v>65259877</v>
      </c>
    </row>
    <row r="1285" spans="1:24" x14ac:dyDescent="0.25">
      <c r="A1285" t="s">
        <v>74</v>
      </c>
      <c r="B1285" t="s">
        <v>75</v>
      </c>
      <c r="C1285" t="s">
        <v>656</v>
      </c>
      <c r="D1285">
        <v>2024</v>
      </c>
      <c r="E1285" t="s">
        <v>47</v>
      </c>
      <c r="F1285">
        <v>122</v>
      </c>
      <c r="G1285">
        <v>32320672</v>
      </c>
      <c r="H1285">
        <v>17159076.120000001</v>
      </c>
      <c r="I1285">
        <v>17159076.120000001</v>
      </c>
      <c r="J1285">
        <v>17159076.120000001</v>
      </c>
      <c r="K1285">
        <v>61.943800000000003</v>
      </c>
      <c r="L1285">
        <v>86538413923.394302</v>
      </c>
      <c r="M1285">
        <v>2677.494265075748</v>
      </c>
      <c r="N1285">
        <v>46</v>
      </c>
      <c r="O1285">
        <v>1.3386573799999999</v>
      </c>
      <c r="P1285">
        <v>36.751941680000002</v>
      </c>
      <c r="Q1285">
        <v>31.662581679999999</v>
      </c>
      <c r="R1285">
        <v>6.7000000000000004E-2</v>
      </c>
      <c r="S1285">
        <v>0.37</v>
      </c>
      <c r="T1285">
        <v>1545.83</v>
      </c>
      <c r="U1285">
        <v>0</v>
      </c>
      <c r="V1285">
        <v>9491</v>
      </c>
      <c r="W1285">
        <v>340718568</v>
      </c>
      <c r="X1285">
        <v>65259877</v>
      </c>
    </row>
    <row r="1286" spans="1:24" x14ac:dyDescent="0.25">
      <c r="A1286" t="s">
        <v>74</v>
      </c>
      <c r="B1286" t="s">
        <v>75</v>
      </c>
      <c r="C1286" t="s">
        <v>656</v>
      </c>
      <c r="D1286">
        <v>2013</v>
      </c>
      <c r="E1286" t="s">
        <v>48</v>
      </c>
      <c r="F1286">
        <v>0</v>
      </c>
      <c r="G1286">
        <v>22469267.5</v>
      </c>
      <c r="H1286">
        <v>14821934.77</v>
      </c>
      <c r="I1286">
        <v>2312594.7340000002</v>
      </c>
      <c r="J1286">
        <v>12509340.039999999</v>
      </c>
      <c r="K1286">
        <v>57.057099999999998</v>
      </c>
      <c r="L1286">
        <v>42760235484.609299</v>
      </c>
      <c r="M1286">
        <v>1903.0542711109429</v>
      </c>
      <c r="N1286">
        <v>37</v>
      </c>
      <c r="O1286">
        <v>0.72782820000000004</v>
      </c>
      <c r="P1286">
        <v>19.577178960000001</v>
      </c>
      <c r="Q1286">
        <v>13.142452459999999</v>
      </c>
      <c r="R1286">
        <v>6.7000000000000004E-2</v>
      </c>
      <c r="S1286">
        <v>0.37</v>
      </c>
      <c r="T1286">
        <v>1545.83</v>
      </c>
      <c r="U1286">
        <v>15000</v>
      </c>
      <c r="V1286" t="s">
        <v>653</v>
      </c>
      <c r="W1286" t="s">
        <v>653</v>
      </c>
      <c r="X1286" t="s">
        <v>653</v>
      </c>
    </row>
    <row r="1287" spans="1:24" x14ac:dyDescent="0.25">
      <c r="A1287" t="s">
        <v>74</v>
      </c>
      <c r="B1287" t="s">
        <v>75</v>
      </c>
      <c r="C1287" t="s">
        <v>656</v>
      </c>
      <c r="D1287">
        <v>2018</v>
      </c>
      <c r="E1287" t="s">
        <v>48</v>
      </c>
      <c r="F1287">
        <v>0</v>
      </c>
      <c r="G1287">
        <v>25493988.499999996</v>
      </c>
      <c r="H1287">
        <v>15364495.59</v>
      </c>
      <c r="I1287">
        <v>2709417.0729999999</v>
      </c>
      <c r="J1287">
        <v>12655078.51</v>
      </c>
      <c r="K1287">
        <v>59.794600000000003</v>
      </c>
      <c r="L1287">
        <v>58522477786.688904</v>
      </c>
      <c r="M1287">
        <v>2295.5402912607774</v>
      </c>
      <c r="N1287">
        <v>46</v>
      </c>
      <c r="O1287">
        <v>0.89862597</v>
      </c>
      <c r="P1287">
        <v>29.065963750000002</v>
      </c>
      <c r="Q1287">
        <v>19.148517099999999</v>
      </c>
      <c r="R1287">
        <v>6.7000000000000004E-2</v>
      </c>
      <c r="S1287">
        <v>0.37</v>
      </c>
      <c r="T1287">
        <v>1545.83</v>
      </c>
      <c r="U1287">
        <v>15000</v>
      </c>
      <c r="V1287" t="s">
        <v>653</v>
      </c>
      <c r="W1287" t="s">
        <v>653</v>
      </c>
      <c r="X1287" t="s">
        <v>653</v>
      </c>
    </row>
    <row r="1288" spans="1:24" x14ac:dyDescent="0.25">
      <c r="A1288" t="s">
        <v>74</v>
      </c>
      <c r="B1288" t="s">
        <v>75</v>
      </c>
      <c r="C1288" t="s">
        <v>656</v>
      </c>
      <c r="D1288">
        <v>2022</v>
      </c>
      <c r="E1288" t="s">
        <v>48</v>
      </c>
      <c r="F1288">
        <v>0</v>
      </c>
      <c r="G1288">
        <v>28160542.500000004</v>
      </c>
      <c r="H1288">
        <v>16883078.129999999</v>
      </c>
      <c r="I1288">
        <v>3390490.3110000002</v>
      </c>
      <c r="J1288">
        <v>13492587.82</v>
      </c>
      <c r="K1288">
        <v>61.562199999999997</v>
      </c>
      <c r="L1288">
        <v>70922824824.006897</v>
      </c>
      <c r="M1288">
        <v>2518.5177034145167</v>
      </c>
      <c r="N1288">
        <v>46</v>
      </c>
      <c r="O1288">
        <v>1.3386573799999999</v>
      </c>
      <c r="P1288">
        <v>36.751941680000002</v>
      </c>
      <c r="Q1288">
        <v>31.662581679999999</v>
      </c>
      <c r="R1288">
        <v>6.7000000000000004E-2</v>
      </c>
      <c r="S1288">
        <v>0.37</v>
      </c>
      <c r="T1288">
        <v>1545.83</v>
      </c>
      <c r="U1288">
        <v>0</v>
      </c>
      <c r="V1288">
        <v>2968</v>
      </c>
      <c r="W1288">
        <v>310219760</v>
      </c>
      <c r="X1288">
        <v>65259877</v>
      </c>
    </row>
    <row r="1289" spans="1:24" x14ac:dyDescent="0.25">
      <c r="A1289" t="s">
        <v>74</v>
      </c>
      <c r="B1289" t="s">
        <v>75</v>
      </c>
      <c r="C1289" t="s">
        <v>656</v>
      </c>
      <c r="D1289">
        <v>2024</v>
      </c>
      <c r="E1289" t="s">
        <v>48</v>
      </c>
      <c r="F1289">
        <v>0</v>
      </c>
      <c r="G1289">
        <v>32320672</v>
      </c>
      <c r="H1289">
        <v>17159076.120000001</v>
      </c>
      <c r="I1289">
        <v>17159076.120000001</v>
      </c>
      <c r="J1289">
        <v>17159076.120000001</v>
      </c>
      <c r="K1289">
        <v>61.943800000000003</v>
      </c>
      <c r="L1289">
        <v>86538413923.394302</v>
      </c>
      <c r="M1289">
        <v>2677.494265075748</v>
      </c>
      <c r="N1289">
        <v>46</v>
      </c>
      <c r="O1289">
        <v>1.3386573799999999</v>
      </c>
      <c r="P1289">
        <v>36.751941680000002</v>
      </c>
      <c r="Q1289">
        <v>31.662581679999999</v>
      </c>
      <c r="R1289">
        <v>6.7000000000000004E-2</v>
      </c>
      <c r="S1289">
        <v>0.37</v>
      </c>
      <c r="T1289">
        <v>1545.83</v>
      </c>
      <c r="U1289">
        <v>0</v>
      </c>
      <c r="V1289">
        <v>9491</v>
      </c>
      <c r="W1289">
        <v>340718568</v>
      </c>
      <c r="X1289">
        <v>65259877</v>
      </c>
    </row>
    <row r="1290" spans="1:24" x14ac:dyDescent="0.25">
      <c r="A1290" t="s">
        <v>74</v>
      </c>
      <c r="B1290" t="s">
        <v>75</v>
      </c>
      <c r="C1290" t="s">
        <v>656</v>
      </c>
      <c r="D1290">
        <v>2013</v>
      </c>
      <c r="E1290" t="s">
        <v>49</v>
      </c>
      <c r="F1290">
        <v>0</v>
      </c>
      <c r="G1290">
        <v>22469267.5</v>
      </c>
      <c r="H1290">
        <v>14821934.77</v>
      </c>
      <c r="I1290">
        <v>2312594.7340000002</v>
      </c>
      <c r="J1290">
        <v>12509340.039999999</v>
      </c>
      <c r="K1290">
        <v>57.057099999999998</v>
      </c>
      <c r="L1290">
        <v>42760235484.609299</v>
      </c>
      <c r="M1290">
        <v>1903.0542711109429</v>
      </c>
      <c r="N1290">
        <v>37</v>
      </c>
      <c r="O1290">
        <v>0.72782820000000004</v>
      </c>
      <c r="P1290">
        <v>19.577178960000001</v>
      </c>
      <c r="Q1290">
        <v>13.142452459999999</v>
      </c>
      <c r="R1290">
        <v>6.7000000000000004E-2</v>
      </c>
      <c r="S1290">
        <v>0.37</v>
      </c>
      <c r="T1290">
        <v>1545.83</v>
      </c>
      <c r="U1290">
        <v>15000</v>
      </c>
      <c r="V1290" t="s">
        <v>653</v>
      </c>
      <c r="W1290" t="s">
        <v>653</v>
      </c>
      <c r="X1290" t="s">
        <v>653</v>
      </c>
    </row>
    <row r="1291" spans="1:24" x14ac:dyDescent="0.25">
      <c r="A1291" t="s">
        <v>74</v>
      </c>
      <c r="B1291" t="s">
        <v>75</v>
      </c>
      <c r="C1291" t="s">
        <v>656</v>
      </c>
      <c r="D1291">
        <v>2018</v>
      </c>
      <c r="E1291" t="s">
        <v>49</v>
      </c>
      <c r="F1291">
        <v>0</v>
      </c>
      <c r="G1291">
        <v>25493988.499999996</v>
      </c>
      <c r="H1291">
        <v>15364495.59</v>
      </c>
      <c r="I1291">
        <v>2709417.0729999999</v>
      </c>
      <c r="J1291">
        <v>12655078.51</v>
      </c>
      <c r="K1291">
        <v>59.794600000000003</v>
      </c>
      <c r="L1291">
        <v>58522477786.688904</v>
      </c>
      <c r="M1291">
        <v>2295.5402912607774</v>
      </c>
      <c r="N1291">
        <v>46</v>
      </c>
      <c r="O1291">
        <v>0.89862597</v>
      </c>
      <c r="P1291">
        <v>29.065963750000002</v>
      </c>
      <c r="Q1291">
        <v>19.148517099999999</v>
      </c>
      <c r="R1291">
        <v>6.7000000000000004E-2</v>
      </c>
      <c r="S1291">
        <v>0.37</v>
      </c>
      <c r="T1291">
        <v>1545.83</v>
      </c>
      <c r="U1291">
        <v>15000</v>
      </c>
      <c r="V1291" t="s">
        <v>653</v>
      </c>
      <c r="W1291" t="s">
        <v>653</v>
      </c>
      <c r="X1291" t="s">
        <v>653</v>
      </c>
    </row>
    <row r="1292" spans="1:24" x14ac:dyDescent="0.25">
      <c r="A1292" t="s">
        <v>74</v>
      </c>
      <c r="B1292" t="s">
        <v>75</v>
      </c>
      <c r="C1292" t="s">
        <v>656</v>
      </c>
      <c r="D1292">
        <v>2022</v>
      </c>
      <c r="E1292" t="s">
        <v>49</v>
      </c>
      <c r="F1292">
        <v>0</v>
      </c>
      <c r="G1292">
        <v>28160542.500000004</v>
      </c>
      <c r="H1292">
        <v>16883078.129999999</v>
      </c>
      <c r="I1292">
        <v>3390490.3110000002</v>
      </c>
      <c r="J1292">
        <v>13492587.82</v>
      </c>
      <c r="K1292">
        <v>61.562199999999997</v>
      </c>
      <c r="L1292">
        <v>70922824824.006897</v>
      </c>
      <c r="M1292">
        <v>2518.5177034145167</v>
      </c>
      <c r="N1292">
        <v>46</v>
      </c>
      <c r="O1292">
        <v>1.3386573799999999</v>
      </c>
      <c r="P1292">
        <v>36.751941680000002</v>
      </c>
      <c r="Q1292">
        <v>31.662581679999999</v>
      </c>
      <c r="R1292">
        <v>6.7000000000000004E-2</v>
      </c>
      <c r="S1292">
        <v>0.37</v>
      </c>
      <c r="T1292">
        <v>1545.83</v>
      </c>
      <c r="U1292">
        <v>0</v>
      </c>
      <c r="V1292">
        <v>2968</v>
      </c>
      <c r="W1292">
        <v>310219760</v>
      </c>
      <c r="X1292">
        <v>65259877</v>
      </c>
    </row>
    <row r="1293" spans="1:24" x14ac:dyDescent="0.25">
      <c r="A1293" t="s">
        <v>74</v>
      </c>
      <c r="B1293" t="s">
        <v>75</v>
      </c>
      <c r="C1293" t="s">
        <v>656</v>
      </c>
      <c r="D1293">
        <v>2024</v>
      </c>
      <c r="E1293" t="s">
        <v>49</v>
      </c>
      <c r="F1293">
        <v>0</v>
      </c>
      <c r="G1293">
        <v>32320672</v>
      </c>
      <c r="H1293">
        <v>17159076.120000001</v>
      </c>
      <c r="I1293">
        <v>17159076.120000001</v>
      </c>
      <c r="J1293">
        <v>17159076.120000001</v>
      </c>
      <c r="K1293">
        <v>61.943800000000003</v>
      </c>
      <c r="L1293">
        <v>86538413923.394302</v>
      </c>
      <c r="M1293">
        <v>2677.494265075748</v>
      </c>
      <c r="N1293">
        <v>46</v>
      </c>
      <c r="O1293">
        <v>1.3386573799999999</v>
      </c>
      <c r="P1293">
        <v>36.751941680000002</v>
      </c>
      <c r="Q1293">
        <v>31.662581679999999</v>
      </c>
      <c r="R1293">
        <v>6.7000000000000004E-2</v>
      </c>
      <c r="S1293">
        <v>0.37</v>
      </c>
      <c r="T1293">
        <v>1545.83</v>
      </c>
      <c r="U1293">
        <v>0</v>
      </c>
      <c r="V1293">
        <v>9491</v>
      </c>
      <c r="W1293">
        <v>340718568</v>
      </c>
      <c r="X1293">
        <v>65259877</v>
      </c>
    </row>
    <row r="1294" spans="1:24" x14ac:dyDescent="0.25">
      <c r="A1294" t="s">
        <v>74</v>
      </c>
      <c r="B1294" t="s">
        <v>75</v>
      </c>
      <c r="C1294" t="s">
        <v>656</v>
      </c>
      <c r="D1294">
        <v>2013</v>
      </c>
      <c r="E1294" t="s">
        <v>50</v>
      </c>
      <c r="F1294">
        <v>0</v>
      </c>
      <c r="G1294">
        <v>22469267.5</v>
      </c>
      <c r="H1294">
        <v>14821934.77</v>
      </c>
      <c r="I1294">
        <v>2312594.7340000002</v>
      </c>
      <c r="J1294">
        <v>12509340.039999999</v>
      </c>
      <c r="K1294">
        <v>57.057099999999998</v>
      </c>
      <c r="L1294">
        <v>42760235484.609299</v>
      </c>
      <c r="M1294">
        <v>1903.0542711109429</v>
      </c>
      <c r="N1294">
        <v>37</v>
      </c>
      <c r="O1294">
        <v>0.72782820000000004</v>
      </c>
      <c r="P1294">
        <v>19.577178960000001</v>
      </c>
      <c r="Q1294">
        <v>13.142452459999999</v>
      </c>
      <c r="R1294">
        <v>6.7000000000000004E-2</v>
      </c>
      <c r="S1294">
        <v>0.37</v>
      </c>
      <c r="T1294">
        <v>1545.83</v>
      </c>
      <c r="U1294">
        <v>15000</v>
      </c>
      <c r="V1294" t="s">
        <v>653</v>
      </c>
      <c r="W1294" t="s">
        <v>653</v>
      </c>
      <c r="X1294" t="s">
        <v>653</v>
      </c>
    </row>
    <row r="1295" spans="1:24" x14ac:dyDescent="0.25">
      <c r="A1295" t="s">
        <v>74</v>
      </c>
      <c r="B1295" t="s">
        <v>75</v>
      </c>
      <c r="C1295" t="s">
        <v>656</v>
      </c>
      <c r="D1295">
        <v>2018</v>
      </c>
      <c r="E1295" t="s">
        <v>50</v>
      </c>
      <c r="F1295">
        <v>4437</v>
      </c>
      <c r="G1295">
        <v>25493988.499999996</v>
      </c>
      <c r="H1295">
        <v>15364495.59</v>
      </c>
      <c r="I1295">
        <v>2709417.0729999999</v>
      </c>
      <c r="J1295">
        <v>12655078.51</v>
      </c>
      <c r="K1295">
        <v>59.794600000000003</v>
      </c>
      <c r="L1295">
        <v>58522477786.688904</v>
      </c>
      <c r="M1295">
        <v>2295.5402912607774</v>
      </c>
      <c r="N1295">
        <v>46</v>
      </c>
      <c r="O1295">
        <v>0.89862597</v>
      </c>
      <c r="P1295">
        <v>29.065963750000002</v>
      </c>
      <c r="Q1295">
        <v>19.148517099999999</v>
      </c>
      <c r="R1295">
        <v>6.7000000000000004E-2</v>
      </c>
      <c r="S1295">
        <v>0.37</v>
      </c>
      <c r="T1295">
        <v>1545.83</v>
      </c>
      <c r="U1295">
        <v>15000</v>
      </c>
      <c r="V1295" t="s">
        <v>653</v>
      </c>
      <c r="W1295" t="s">
        <v>653</v>
      </c>
      <c r="X1295" t="s">
        <v>653</v>
      </c>
    </row>
    <row r="1296" spans="1:24" x14ac:dyDescent="0.25">
      <c r="A1296" t="s">
        <v>74</v>
      </c>
      <c r="B1296" t="s">
        <v>75</v>
      </c>
      <c r="C1296" t="s">
        <v>656</v>
      </c>
      <c r="D1296">
        <v>2022</v>
      </c>
      <c r="E1296" t="s">
        <v>50</v>
      </c>
      <c r="F1296">
        <v>4437</v>
      </c>
      <c r="G1296">
        <v>28160542.500000004</v>
      </c>
      <c r="H1296">
        <v>16883078.129999999</v>
      </c>
      <c r="I1296">
        <v>3390490.3110000002</v>
      </c>
      <c r="J1296">
        <v>13492587.82</v>
      </c>
      <c r="K1296">
        <v>61.562199999999997</v>
      </c>
      <c r="L1296">
        <v>70922824824.006897</v>
      </c>
      <c r="M1296">
        <v>2518.5177034145167</v>
      </c>
      <c r="N1296">
        <v>46</v>
      </c>
      <c r="O1296">
        <v>1.3386573799999999</v>
      </c>
      <c r="P1296">
        <v>36.751941680000002</v>
      </c>
      <c r="Q1296">
        <v>31.662581679999999</v>
      </c>
      <c r="R1296">
        <v>6.7000000000000004E-2</v>
      </c>
      <c r="S1296">
        <v>0.37</v>
      </c>
      <c r="T1296">
        <v>1545.83</v>
      </c>
      <c r="U1296">
        <v>0</v>
      </c>
      <c r="V1296">
        <v>2968</v>
      </c>
      <c r="W1296">
        <v>310219760</v>
      </c>
      <c r="X1296">
        <v>65259877</v>
      </c>
    </row>
    <row r="1297" spans="1:24" x14ac:dyDescent="0.25">
      <c r="A1297" t="s">
        <v>74</v>
      </c>
      <c r="B1297" t="s">
        <v>75</v>
      </c>
      <c r="C1297" t="s">
        <v>656</v>
      </c>
      <c r="D1297">
        <v>2024</v>
      </c>
      <c r="E1297" t="s">
        <v>50</v>
      </c>
      <c r="F1297">
        <v>4437</v>
      </c>
      <c r="G1297">
        <v>32320672</v>
      </c>
      <c r="H1297">
        <v>17159076.120000001</v>
      </c>
      <c r="I1297">
        <v>17159076.120000001</v>
      </c>
      <c r="J1297">
        <v>17159076.120000001</v>
      </c>
      <c r="K1297">
        <v>61.943800000000003</v>
      </c>
      <c r="L1297">
        <v>86538413923.394302</v>
      </c>
      <c r="M1297">
        <v>2677.494265075748</v>
      </c>
      <c r="N1297">
        <v>46</v>
      </c>
      <c r="O1297">
        <v>1.3386573799999999</v>
      </c>
      <c r="P1297">
        <v>36.751941680000002</v>
      </c>
      <c r="Q1297">
        <v>31.662581679999999</v>
      </c>
      <c r="R1297">
        <v>6.7000000000000004E-2</v>
      </c>
      <c r="S1297">
        <v>0.37</v>
      </c>
      <c r="T1297">
        <v>1545.83</v>
      </c>
      <c r="U1297">
        <v>0</v>
      </c>
      <c r="V1297">
        <v>9491</v>
      </c>
      <c r="W1297">
        <v>340718568</v>
      </c>
      <c r="X1297">
        <v>65259877</v>
      </c>
    </row>
    <row r="1298" spans="1:24" x14ac:dyDescent="0.25">
      <c r="A1298" t="s">
        <v>162</v>
      </c>
      <c r="B1298" t="s">
        <v>76</v>
      </c>
      <c r="C1298" t="s">
        <v>654</v>
      </c>
      <c r="D1298">
        <v>2013</v>
      </c>
      <c r="E1298" t="s">
        <v>24</v>
      </c>
      <c r="F1298">
        <v>0</v>
      </c>
      <c r="G1298">
        <v>73460021</v>
      </c>
      <c r="H1298">
        <v>50907429.219999999</v>
      </c>
      <c r="I1298">
        <v>7720930.5389999999</v>
      </c>
      <c r="J1298">
        <v>43186498.68</v>
      </c>
      <c r="K1298">
        <v>57.795299999999997</v>
      </c>
      <c r="L1298">
        <v>32679745048.442699</v>
      </c>
      <c r="M1298">
        <v>444.86435755909599</v>
      </c>
      <c r="N1298">
        <v>39</v>
      </c>
      <c r="O1298">
        <v>0.46684277000000002</v>
      </c>
      <c r="P1298">
        <v>13.97492123</v>
      </c>
      <c r="Q1298">
        <v>2.14920562</v>
      </c>
      <c r="R1298">
        <v>6.3E-2</v>
      </c>
      <c r="S1298">
        <v>0.47</v>
      </c>
      <c r="T1298">
        <v>1350</v>
      </c>
      <c r="U1298">
        <v>0</v>
      </c>
      <c r="V1298" t="s">
        <v>653</v>
      </c>
      <c r="W1298" t="s">
        <v>653</v>
      </c>
      <c r="X1298" t="s">
        <v>653</v>
      </c>
    </row>
    <row r="1299" spans="1:24" x14ac:dyDescent="0.25">
      <c r="A1299" t="s">
        <v>162</v>
      </c>
      <c r="B1299" t="s">
        <v>76</v>
      </c>
      <c r="C1299" t="s">
        <v>654</v>
      </c>
      <c r="D1299">
        <v>2018</v>
      </c>
      <c r="E1299" t="s">
        <v>24</v>
      </c>
      <c r="F1299">
        <v>0</v>
      </c>
      <c r="G1299">
        <v>87087354.999999985</v>
      </c>
      <c r="H1299">
        <v>50563841.640000001</v>
      </c>
      <c r="I1299">
        <v>8562517.4340000004</v>
      </c>
      <c r="J1299">
        <v>42001324.210000001</v>
      </c>
      <c r="K1299">
        <v>59.926499999999997</v>
      </c>
      <c r="L1299">
        <v>47568210009.8172</v>
      </c>
      <c r="M1299">
        <v>546.21259320388367</v>
      </c>
      <c r="N1299">
        <v>38</v>
      </c>
      <c r="O1299">
        <v>0.48873117999999999</v>
      </c>
      <c r="P1299">
        <v>15.07837677</v>
      </c>
      <c r="Q1299">
        <v>2.6071679300000001</v>
      </c>
      <c r="R1299">
        <v>6.3E-2</v>
      </c>
      <c r="S1299">
        <v>0.47</v>
      </c>
      <c r="T1299">
        <v>1350</v>
      </c>
      <c r="U1299">
        <v>0</v>
      </c>
      <c r="V1299" t="s">
        <v>653</v>
      </c>
      <c r="W1299" t="s">
        <v>653</v>
      </c>
      <c r="X1299" t="s">
        <v>653</v>
      </c>
    </row>
    <row r="1300" spans="1:24" x14ac:dyDescent="0.25">
      <c r="A1300" t="s">
        <v>162</v>
      </c>
      <c r="B1300" t="s">
        <v>76</v>
      </c>
      <c r="C1300" t="s">
        <v>654</v>
      </c>
      <c r="D1300">
        <v>2022</v>
      </c>
      <c r="E1300" t="s">
        <v>24</v>
      </c>
      <c r="F1300">
        <v>0</v>
      </c>
      <c r="G1300">
        <v>99010212</v>
      </c>
      <c r="H1300">
        <v>53243058.93</v>
      </c>
      <c r="I1300">
        <v>10095701.560000001</v>
      </c>
      <c r="J1300">
        <v>43147357.369999997</v>
      </c>
      <c r="K1300">
        <v>60.978900000000003</v>
      </c>
      <c r="L1300">
        <v>65801547755.655197</v>
      </c>
      <c r="M1300">
        <v>664.59354471087488</v>
      </c>
      <c r="N1300">
        <v>42</v>
      </c>
      <c r="O1300">
        <v>0.69589215999999998</v>
      </c>
      <c r="P1300">
        <v>18.379961009999999</v>
      </c>
      <c r="Q1300">
        <v>4.4821647200000001</v>
      </c>
      <c r="R1300">
        <v>6.3E-2</v>
      </c>
      <c r="S1300">
        <v>0.47</v>
      </c>
      <c r="T1300">
        <v>1350</v>
      </c>
      <c r="U1300">
        <v>0</v>
      </c>
      <c r="V1300">
        <v>39828</v>
      </c>
      <c r="W1300">
        <v>1338829867</v>
      </c>
      <c r="X1300">
        <v>55726062</v>
      </c>
    </row>
    <row r="1301" spans="1:24" x14ac:dyDescent="0.25">
      <c r="A1301" t="s">
        <v>162</v>
      </c>
      <c r="B1301" t="s">
        <v>76</v>
      </c>
      <c r="C1301" t="s">
        <v>654</v>
      </c>
      <c r="D1301">
        <v>2024</v>
      </c>
      <c r="E1301" t="s">
        <v>24</v>
      </c>
      <c r="F1301">
        <v>0</v>
      </c>
      <c r="G1301">
        <v>111036378</v>
      </c>
      <c r="H1301">
        <v>52907524.590000004</v>
      </c>
      <c r="I1301">
        <v>52907524.590000004</v>
      </c>
      <c r="J1301">
        <v>52907524.590000004</v>
      </c>
      <c r="K1301">
        <v>61.895000000000003</v>
      </c>
      <c r="L1301">
        <v>70749355652.120697</v>
      </c>
      <c r="M1301">
        <v>637.17276199445826</v>
      </c>
      <c r="N1301">
        <v>41</v>
      </c>
      <c r="O1301">
        <v>0.69589215999999998</v>
      </c>
      <c r="P1301">
        <v>18.379961009999999</v>
      </c>
      <c r="Q1301">
        <v>4.4821647200000001</v>
      </c>
      <c r="R1301">
        <v>6.3E-2</v>
      </c>
      <c r="S1301">
        <v>0.47</v>
      </c>
      <c r="T1301">
        <v>1350</v>
      </c>
      <c r="U1301">
        <v>0</v>
      </c>
      <c r="V1301">
        <v>39828</v>
      </c>
      <c r="W1301">
        <v>1492775770</v>
      </c>
      <c r="X1301">
        <v>55726062</v>
      </c>
    </row>
    <row r="1302" spans="1:24" x14ac:dyDescent="0.25">
      <c r="A1302" t="s">
        <v>162</v>
      </c>
      <c r="B1302" t="s">
        <v>76</v>
      </c>
      <c r="C1302" t="s">
        <v>654</v>
      </c>
      <c r="D1302">
        <v>2013</v>
      </c>
      <c r="E1302" t="s">
        <v>25</v>
      </c>
      <c r="F1302">
        <v>0</v>
      </c>
      <c r="G1302">
        <v>73460021</v>
      </c>
      <c r="H1302">
        <v>50907429.219999999</v>
      </c>
      <c r="I1302">
        <v>7720930.5389999999</v>
      </c>
      <c r="J1302">
        <v>43186498.68</v>
      </c>
      <c r="K1302">
        <v>57.795299999999997</v>
      </c>
      <c r="L1302">
        <v>32679745048.442699</v>
      </c>
      <c r="M1302">
        <v>444.86435755909599</v>
      </c>
      <c r="N1302">
        <v>39</v>
      </c>
      <c r="O1302">
        <v>0.46684277000000002</v>
      </c>
      <c r="P1302">
        <v>13.97492123</v>
      </c>
      <c r="Q1302">
        <v>2.14920562</v>
      </c>
      <c r="R1302">
        <v>6.3E-2</v>
      </c>
      <c r="S1302">
        <v>0.47</v>
      </c>
      <c r="T1302">
        <v>1350</v>
      </c>
      <c r="U1302">
        <v>0</v>
      </c>
      <c r="V1302" t="s">
        <v>653</v>
      </c>
      <c r="W1302" t="s">
        <v>653</v>
      </c>
      <c r="X1302" t="s">
        <v>653</v>
      </c>
    </row>
    <row r="1303" spans="1:24" x14ac:dyDescent="0.25">
      <c r="A1303" t="s">
        <v>162</v>
      </c>
      <c r="B1303" t="s">
        <v>76</v>
      </c>
      <c r="C1303" t="s">
        <v>654</v>
      </c>
      <c r="D1303">
        <v>2018</v>
      </c>
      <c r="E1303" t="s">
        <v>25</v>
      </c>
      <c r="F1303">
        <v>0</v>
      </c>
      <c r="G1303">
        <v>87087354.999999985</v>
      </c>
      <c r="H1303">
        <v>50563841.640000001</v>
      </c>
      <c r="I1303">
        <v>8562517.4340000004</v>
      </c>
      <c r="J1303">
        <v>42001324.210000001</v>
      </c>
      <c r="K1303">
        <v>59.926499999999997</v>
      </c>
      <c r="L1303">
        <v>47568210009.8172</v>
      </c>
      <c r="M1303">
        <v>546.21259320388367</v>
      </c>
      <c r="N1303">
        <v>38</v>
      </c>
      <c r="O1303">
        <v>0.48873117999999999</v>
      </c>
      <c r="P1303">
        <v>15.07837677</v>
      </c>
      <c r="Q1303">
        <v>2.6071679300000001</v>
      </c>
      <c r="R1303">
        <v>6.3E-2</v>
      </c>
      <c r="S1303">
        <v>0.47</v>
      </c>
      <c r="T1303">
        <v>1350</v>
      </c>
      <c r="U1303">
        <v>0</v>
      </c>
      <c r="V1303" t="s">
        <v>653</v>
      </c>
      <c r="W1303" t="s">
        <v>653</v>
      </c>
      <c r="X1303" t="s">
        <v>653</v>
      </c>
    </row>
    <row r="1304" spans="1:24" x14ac:dyDescent="0.25">
      <c r="A1304" t="s">
        <v>162</v>
      </c>
      <c r="B1304" t="s">
        <v>76</v>
      </c>
      <c r="C1304" t="s">
        <v>654</v>
      </c>
      <c r="D1304">
        <v>2022</v>
      </c>
      <c r="E1304" t="s">
        <v>25</v>
      </c>
      <c r="F1304">
        <v>0</v>
      </c>
      <c r="G1304">
        <v>99010212</v>
      </c>
      <c r="H1304">
        <v>53243058.93</v>
      </c>
      <c r="I1304">
        <v>10095701.560000001</v>
      </c>
      <c r="J1304">
        <v>43147357.369999997</v>
      </c>
      <c r="K1304">
        <v>60.978900000000003</v>
      </c>
      <c r="L1304">
        <v>65801547755.655197</v>
      </c>
      <c r="M1304">
        <v>664.59354471087488</v>
      </c>
      <c r="N1304">
        <v>42</v>
      </c>
      <c r="O1304">
        <v>0.69589215999999998</v>
      </c>
      <c r="P1304">
        <v>18.379961009999999</v>
      </c>
      <c r="Q1304">
        <v>4.4821647200000001</v>
      </c>
      <c r="R1304">
        <v>6.3E-2</v>
      </c>
      <c r="S1304">
        <v>0.47</v>
      </c>
      <c r="T1304">
        <v>1350</v>
      </c>
      <c r="U1304">
        <v>0</v>
      </c>
      <c r="V1304">
        <v>39828</v>
      </c>
      <c r="W1304">
        <v>1338829867</v>
      </c>
      <c r="X1304">
        <v>55726062</v>
      </c>
    </row>
    <row r="1305" spans="1:24" x14ac:dyDescent="0.25">
      <c r="A1305" t="s">
        <v>162</v>
      </c>
      <c r="B1305" t="s">
        <v>76</v>
      </c>
      <c r="C1305" t="s">
        <v>654</v>
      </c>
      <c r="D1305">
        <v>2024</v>
      </c>
      <c r="E1305" t="s">
        <v>25</v>
      </c>
      <c r="F1305">
        <v>0</v>
      </c>
      <c r="G1305">
        <v>111036378</v>
      </c>
      <c r="H1305">
        <v>52907524.590000004</v>
      </c>
      <c r="I1305">
        <v>52907524.590000004</v>
      </c>
      <c r="J1305">
        <v>52907524.590000004</v>
      </c>
      <c r="K1305">
        <v>61.895000000000003</v>
      </c>
      <c r="L1305">
        <v>70749355652.120697</v>
      </c>
      <c r="M1305">
        <v>637.17276199445826</v>
      </c>
      <c r="N1305">
        <v>41</v>
      </c>
      <c r="O1305">
        <v>0.69589215999999998</v>
      </c>
      <c r="P1305">
        <v>18.379961009999999</v>
      </c>
      <c r="Q1305">
        <v>4.4821647200000001</v>
      </c>
      <c r="R1305">
        <v>6.3E-2</v>
      </c>
      <c r="S1305">
        <v>0.47</v>
      </c>
      <c r="T1305">
        <v>1350</v>
      </c>
      <c r="U1305">
        <v>0</v>
      </c>
      <c r="V1305">
        <v>39828</v>
      </c>
      <c r="W1305">
        <v>1492775770</v>
      </c>
      <c r="X1305">
        <v>55726062</v>
      </c>
    </row>
    <row r="1306" spans="1:24" x14ac:dyDescent="0.25">
      <c r="A1306" t="s">
        <v>162</v>
      </c>
      <c r="B1306" t="s">
        <v>76</v>
      </c>
      <c r="C1306" t="s">
        <v>654</v>
      </c>
      <c r="D1306">
        <v>2013</v>
      </c>
      <c r="E1306" t="s">
        <v>26</v>
      </c>
      <c r="F1306">
        <v>0</v>
      </c>
      <c r="G1306">
        <v>73460021</v>
      </c>
      <c r="H1306">
        <v>50907429.219999999</v>
      </c>
      <c r="I1306">
        <v>7720930.5389999999</v>
      </c>
      <c r="J1306">
        <v>43186498.68</v>
      </c>
      <c r="K1306">
        <v>57.795299999999997</v>
      </c>
      <c r="L1306">
        <v>32679745048.442699</v>
      </c>
      <c r="M1306">
        <v>444.86435755909599</v>
      </c>
      <c r="N1306">
        <v>39</v>
      </c>
      <c r="O1306">
        <v>0.46684277000000002</v>
      </c>
      <c r="P1306">
        <v>13.97492123</v>
      </c>
      <c r="Q1306">
        <v>2.14920562</v>
      </c>
      <c r="R1306">
        <v>6.3E-2</v>
      </c>
      <c r="S1306">
        <v>0.47</v>
      </c>
      <c r="T1306">
        <v>1350</v>
      </c>
      <c r="U1306">
        <v>0</v>
      </c>
      <c r="V1306" t="s">
        <v>653</v>
      </c>
      <c r="W1306" t="s">
        <v>653</v>
      </c>
      <c r="X1306" t="s">
        <v>653</v>
      </c>
    </row>
    <row r="1307" spans="1:24" x14ac:dyDescent="0.25">
      <c r="A1307" t="s">
        <v>162</v>
      </c>
      <c r="B1307" t="s">
        <v>76</v>
      </c>
      <c r="C1307" t="s">
        <v>654</v>
      </c>
      <c r="D1307">
        <v>2018</v>
      </c>
      <c r="E1307" t="s">
        <v>26</v>
      </c>
      <c r="F1307">
        <v>0</v>
      </c>
      <c r="G1307">
        <v>87087354.999999985</v>
      </c>
      <c r="H1307">
        <v>50563841.640000001</v>
      </c>
      <c r="I1307">
        <v>8562517.4340000004</v>
      </c>
      <c r="J1307">
        <v>42001324.210000001</v>
      </c>
      <c r="K1307">
        <v>59.926499999999997</v>
      </c>
      <c r="L1307">
        <v>47568210009.8172</v>
      </c>
      <c r="M1307">
        <v>546.21259320388367</v>
      </c>
      <c r="N1307">
        <v>38</v>
      </c>
      <c r="O1307">
        <v>0.48873117999999999</v>
      </c>
      <c r="P1307">
        <v>15.07837677</v>
      </c>
      <c r="Q1307">
        <v>2.6071679300000001</v>
      </c>
      <c r="R1307">
        <v>6.3E-2</v>
      </c>
      <c r="S1307">
        <v>0.47</v>
      </c>
      <c r="T1307">
        <v>1350</v>
      </c>
      <c r="U1307">
        <v>0</v>
      </c>
      <c r="V1307" t="s">
        <v>653</v>
      </c>
      <c r="W1307" t="s">
        <v>653</v>
      </c>
      <c r="X1307" t="s">
        <v>653</v>
      </c>
    </row>
    <row r="1308" spans="1:24" x14ac:dyDescent="0.25">
      <c r="A1308" t="s">
        <v>162</v>
      </c>
      <c r="B1308" t="s">
        <v>76</v>
      </c>
      <c r="C1308" t="s">
        <v>654</v>
      </c>
      <c r="D1308">
        <v>2022</v>
      </c>
      <c r="E1308" t="s">
        <v>26</v>
      </c>
      <c r="F1308">
        <v>0</v>
      </c>
      <c r="G1308">
        <v>99010212</v>
      </c>
      <c r="H1308">
        <v>53243058.93</v>
      </c>
      <c r="I1308">
        <v>10095701.560000001</v>
      </c>
      <c r="J1308">
        <v>43147357.369999997</v>
      </c>
      <c r="K1308">
        <v>60.978900000000003</v>
      </c>
      <c r="L1308">
        <v>65801547755.655197</v>
      </c>
      <c r="M1308">
        <v>664.59354471087488</v>
      </c>
      <c r="N1308">
        <v>42</v>
      </c>
      <c r="O1308">
        <v>0.69589215999999998</v>
      </c>
      <c r="P1308">
        <v>18.379961009999999</v>
      </c>
      <c r="Q1308">
        <v>4.4821647200000001</v>
      </c>
      <c r="R1308">
        <v>6.3E-2</v>
      </c>
      <c r="S1308">
        <v>0.47</v>
      </c>
      <c r="T1308">
        <v>1350</v>
      </c>
      <c r="U1308">
        <v>0</v>
      </c>
      <c r="V1308">
        <v>39828</v>
      </c>
      <c r="W1308">
        <v>1338829867</v>
      </c>
      <c r="X1308">
        <v>55726062</v>
      </c>
    </row>
    <row r="1309" spans="1:24" x14ac:dyDescent="0.25">
      <c r="A1309" t="s">
        <v>162</v>
      </c>
      <c r="B1309" t="s">
        <v>76</v>
      </c>
      <c r="C1309" t="s">
        <v>654</v>
      </c>
      <c r="D1309">
        <v>2024</v>
      </c>
      <c r="E1309" t="s">
        <v>26</v>
      </c>
      <c r="F1309">
        <v>0</v>
      </c>
      <c r="G1309">
        <v>111036378</v>
      </c>
      <c r="H1309">
        <v>52907524.590000004</v>
      </c>
      <c r="I1309">
        <v>52907524.590000004</v>
      </c>
      <c r="J1309">
        <v>52907524.590000004</v>
      </c>
      <c r="K1309">
        <v>61.895000000000003</v>
      </c>
      <c r="L1309">
        <v>70749355652.120697</v>
      </c>
      <c r="M1309">
        <v>637.17276199445826</v>
      </c>
      <c r="N1309">
        <v>41</v>
      </c>
      <c r="O1309">
        <v>0.69589215999999998</v>
      </c>
      <c r="P1309">
        <v>18.379961009999999</v>
      </c>
      <c r="Q1309">
        <v>4.4821647200000001</v>
      </c>
      <c r="R1309">
        <v>6.3E-2</v>
      </c>
      <c r="S1309">
        <v>0.47</v>
      </c>
      <c r="T1309">
        <v>1350</v>
      </c>
      <c r="U1309">
        <v>0</v>
      </c>
      <c r="V1309">
        <v>39828</v>
      </c>
      <c r="W1309">
        <v>1492775770</v>
      </c>
      <c r="X1309">
        <v>55726062</v>
      </c>
    </row>
    <row r="1310" spans="1:24" x14ac:dyDescent="0.25">
      <c r="A1310" t="s">
        <v>162</v>
      </c>
      <c r="B1310" t="s">
        <v>76</v>
      </c>
      <c r="C1310" t="s">
        <v>654</v>
      </c>
      <c r="D1310">
        <v>2013</v>
      </c>
      <c r="E1310" t="s">
        <v>27</v>
      </c>
      <c r="F1310">
        <v>0</v>
      </c>
      <c r="G1310">
        <v>73460021</v>
      </c>
      <c r="H1310">
        <v>50907429.219999999</v>
      </c>
      <c r="I1310">
        <v>7720930.5389999999</v>
      </c>
      <c r="J1310">
        <v>43186498.68</v>
      </c>
      <c r="K1310">
        <v>57.795299999999997</v>
      </c>
      <c r="L1310">
        <v>32679745048.442699</v>
      </c>
      <c r="M1310">
        <v>444.86435755909599</v>
      </c>
      <c r="N1310">
        <v>39</v>
      </c>
      <c r="O1310">
        <v>0.46684277000000002</v>
      </c>
      <c r="P1310">
        <v>13.97492123</v>
      </c>
      <c r="Q1310">
        <v>2.14920562</v>
      </c>
      <c r="R1310">
        <v>6.3E-2</v>
      </c>
      <c r="S1310">
        <v>0.47</v>
      </c>
      <c r="T1310">
        <v>1350</v>
      </c>
      <c r="U1310">
        <v>0</v>
      </c>
      <c r="V1310" t="s">
        <v>653</v>
      </c>
      <c r="W1310" t="s">
        <v>653</v>
      </c>
      <c r="X1310" t="s">
        <v>653</v>
      </c>
    </row>
    <row r="1311" spans="1:24" x14ac:dyDescent="0.25">
      <c r="A1311" t="s">
        <v>162</v>
      </c>
      <c r="B1311" t="s">
        <v>76</v>
      </c>
      <c r="C1311" t="s">
        <v>654</v>
      </c>
      <c r="D1311">
        <v>2018</v>
      </c>
      <c r="E1311" t="s">
        <v>27</v>
      </c>
      <c r="F1311">
        <v>404</v>
      </c>
      <c r="G1311">
        <v>87087354.999999985</v>
      </c>
      <c r="H1311">
        <v>50563841.640000001</v>
      </c>
      <c r="I1311">
        <v>8562517.4340000004</v>
      </c>
      <c r="J1311">
        <v>42001324.210000001</v>
      </c>
      <c r="K1311">
        <v>59.926499999999997</v>
      </c>
      <c r="L1311">
        <v>47568210009.8172</v>
      </c>
      <c r="M1311">
        <v>546.21259320388367</v>
      </c>
      <c r="N1311">
        <v>38</v>
      </c>
      <c r="O1311">
        <v>0.48873117999999999</v>
      </c>
      <c r="P1311">
        <v>15.07837677</v>
      </c>
      <c r="Q1311">
        <v>2.6071679300000001</v>
      </c>
      <c r="R1311">
        <v>6.3E-2</v>
      </c>
      <c r="S1311">
        <v>0.47</v>
      </c>
      <c r="T1311">
        <v>1350</v>
      </c>
      <c r="U1311">
        <v>0</v>
      </c>
      <c r="V1311" t="s">
        <v>653</v>
      </c>
      <c r="W1311" t="s">
        <v>653</v>
      </c>
      <c r="X1311" t="s">
        <v>653</v>
      </c>
    </row>
    <row r="1312" spans="1:24" x14ac:dyDescent="0.25">
      <c r="A1312" t="s">
        <v>162</v>
      </c>
      <c r="B1312" t="s">
        <v>76</v>
      </c>
      <c r="C1312" t="s">
        <v>654</v>
      </c>
      <c r="D1312">
        <v>2022</v>
      </c>
      <c r="E1312" t="s">
        <v>27</v>
      </c>
      <c r="F1312">
        <v>451</v>
      </c>
      <c r="G1312">
        <v>99010212</v>
      </c>
      <c r="H1312">
        <v>53243058.93</v>
      </c>
      <c r="I1312">
        <v>10095701.560000001</v>
      </c>
      <c r="J1312">
        <v>43147357.369999997</v>
      </c>
      <c r="K1312">
        <v>60.978900000000003</v>
      </c>
      <c r="L1312">
        <v>65801547755.655197</v>
      </c>
      <c r="M1312">
        <v>664.59354471087488</v>
      </c>
      <c r="N1312">
        <v>42</v>
      </c>
      <c r="O1312">
        <v>0.69589215999999998</v>
      </c>
      <c r="P1312">
        <v>18.379961009999999</v>
      </c>
      <c r="Q1312">
        <v>4.4821647200000001</v>
      </c>
      <c r="R1312">
        <v>6.3E-2</v>
      </c>
      <c r="S1312">
        <v>0.47</v>
      </c>
      <c r="T1312">
        <v>1350</v>
      </c>
      <c r="U1312">
        <v>0</v>
      </c>
      <c r="V1312">
        <v>39828</v>
      </c>
      <c r="W1312">
        <v>1338829867</v>
      </c>
      <c r="X1312">
        <v>55726062</v>
      </c>
    </row>
    <row r="1313" spans="1:24" x14ac:dyDescent="0.25">
      <c r="A1313" t="s">
        <v>162</v>
      </c>
      <c r="B1313" t="s">
        <v>76</v>
      </c>
      <c r="C1313" t="s">
        <v>654</v>
      </c>
      <c r="D1313">
        <v>2024</v>
      </c>
      <c r="E1313" t="s">
        <v>27</v>
      </c>
      <c r="F1313">
        <v>451</v>
      </c>
      <c r="G1313">
        <v>111036378</v>
      </c>
      <c r="H1313">
        <v>52907524.590000004</v>
      </c>
      <c r="I1313">
        <v>52907524.590000004</v>
      </c>
      <c r="J1313">
        <v>52907524.590000004</v>
      </c>
      <c r="K1313">
        <v>61.895000000000003</v>
      </c>
      <c r="L1313">
        <v>70749355652.120697</v>
      </c>
      <c r="M1313">
        <v>637.17276199445826</v>
      </c>
      <c r="N1313">
        <v>41</v>
      </c>
      <c r="O1313">
        <v>0.69589215999999998</v>
      </c>
      <c r="P1313">
        <v>18.379961009999999</v>
      </c>
      <c r="Q1313">
        <v>4.4821647200000001</v>
      </c>
      <c r="R1313">
        <v>6.3E-2</v>
      </c>
      <c r="S1313">
        <v>0.47</v>
      </c>
      <c r="T1313">
        <v>1350</v>
      </c>
      <c r="U1313">
        <v>0</v>
      </c>
      <c r="V1313">
        <v>39828</v>
      </c>
      <c r="W1313">
        <v>1492775770</v>
      </c>
      <c r="X1313">
        <v>55726062</v>
      </c>
    </row>
    <row r="1314" spans="1:24" x14ac:dyDescent="0.25">
      <c r="A1314" t="s">
        <v>162</v>
      </c>
      <c r="B1314" t="s">
        <v>76</v>
      </c>
      <c r="C1314" t="s">
        <v>654</v>
      </c>
      <c r="D1314">
        <v>2013</v>
      </c>
      <c r="E1314" t="s">
        <v>28</v>
      </c>
      <c r="F1314">
        <v>19</v>
      </c>
      <c r="G1314">
        <v>73460021</v>
      </c>
      <c r="H1314">
        <v>50907429.219999999</v>
      </c>
      <c r="I1314">
        <v>7720930.5389999999</v>
      </c>
      <c r="J1314">
        <v>43186498.68</v>
      </c>
      <c r="K1314">
        <v>57.795299999999997</v>
      </c>
      <c r="L1314">
        <v>32679745048.442699</v>
      </c>
      <c r="M1314">
        <v>444.86435755909599</v>
      </c>
      <c r="N1314">
        <v>39</v>
      </c>
      <c r="O1314">
        <v>0.46684277000000002</v>
      </c>
      <c r="P1314">
        <v>13.97492123</v>
      </c>
      <c r="Q1314">
        <v>2.14920562</v>
      </c>
      <c r="R1314">
        <v>6.3E-2</v>
      </c>
      <c r="S1314">
        <v>0.47</v>
      </c>
      <c r="T1314">
        <v>1350</v>
      </c>
      <c r="U1314">
        <v>0</v>
      </c>
      <c r="V1314" t="s">
        <v>653</v>
      </c>
      <c r="W1314" t="s">
        <v>653</v>
      </c>
      <c r="X1314" t="s">
        <v>653</v>
      </c>
    </row>
    <row r="1315" spans="1:24" x14ac:dyDescent="0.25">
      <c r="A1315" t="s">
        <v>162</v>
      </c>
      <c r="B1315" t="s">
        <v>76</v>
      </c>
      <c r="C1315" t="s">
        <v>654</v>
      </c>
      <c r="D1315">
        <v>2018</v>
      </c>
      <c r="E1315" t="s">
        <v>28</v>
      </c>
      <c r="F1315">
        <v>535</v>
      </c>
      <c r="G1315">
        <v>87087354.999999985</v>
      </c>
      <c r="H1315">
        <v>50563841.640000001</v>
      </c>
      <c r="I1315">
        <v>8562517.4340000004</v>
      </c>
      <c r="J1315">
        <v>42001324.210000001</v>
      </c>
      <c r="K1315">
        <v>59.926499999999997</v>
      </c>
      <c r="L1315">
        <v>47568210009.8172</v>
      </c>
      <c r="M1315">
        <v>546.21259320388367</v>
      </c>
      <c r="N1315">
        <v>38</v>
      </c>
      <c r="O1315">
        <v>0.48873117999999999</v>
      </c>
      <c r="P1315">
        <v>15.07837677</v>
      </c>
      <c r="Q1315">
        <v>2.6071679300000001</v>
      </c>
      <c r="R1315">
        <v>6.3E-2</v>
      </c>
      <c r="S1315">
        <v>0.47</v>
      </c>
      <c r="T1315">
        <v>1350</v>
      </c>
      <c r="U1315">
        <v>0</v>
      </c>
      <c r="V1315" t="s">
        <v>653</v>
      </c>
      <c r="W1315" t="s">
        <v>653</v>
      </c>
      <c r="X1315" t="s">
        <v>653</v>
      </c>
    </row>
    <row r="1316" spans="1:24" x14ac:dyDescent="0.25">
      <c r="A1316" t="s">
        <v>162</v>
      </c>
      <c r="B1316" t="s">
        <v>76</v>
      </c>
      <c r="C1316" t="s">
        <v>654</v>
      </c>
      <c r="D1316">
        <v>2022</v>
      </c>
      <c r="E1316" t="s">
        <v>28</v>
      </c>
      <c r="F1316">
        <v>105</v>
      </c>
      <c r="G1316">
        <v>99010212</v>
      </c>
      <c r="H1316">
        <v>53243058.93</v>
      </c>
      <c r="I1316">
        <v>10095701.560000001</v>
      </c>
      <c r="J1316">
        <v>43147357.369999997</v>
      </c>
      <c r="K1316">
        <v>60.978900000000003</v>
      </c>
      <c r="L1316">
        <v>65801547755.655197</v>
      </c>
      <c r="M1316">
        <v>664.59354471087488</v>
      </c>
      <c r="N1316">
        <v>42</v>
      </c>
      <c r="O1316">
        <v>0.69589215999999998</v>
      </c>
      <c r="P1316">
        <v>18.379961009999999</v>
      </c>
      <c r="Q1316">
        <v>4.4821647200000001</v>
      </c>
      <c r="R1316">
        <v>6.3E-2</v>
      </c>
      <c r="S1316">
        <v>0.47</v>
      </c>
      <c r="T1316">
        <v>1350</v>
      </c>
      <c r="U1316">
        <v>0</v>
      </c>
      <c r="V1316">
        <v>39828</v>
      </c>
      <c r="W1316">
        <v>1338829867</v>
      </c>
      <c r="X1316">
        <v>55726062</v>
      </c>
    </row>
    <row r="1317" spans="1:24" x14ac:dyDescent="0.25">
      <c r="A1317" t="s">
        <v>162</v>
      </c>
      <c r="B1317" t="s">
        <v>76</v>
      </c>
      <c r="C1317" t="s">
        <v>654</v>
      </c>
      <c r="D1317">
        <v>2024</v>
      </c>
      <c r="E1317" t="s">
        <v>28</v>
      </c>
      <c r="F1317">
        <v>105</v>
      </c>
      <c r="G1317">
        <v>111036378</v>
      </c>
      <c r="H1317">
        <v>52907524.590000004</v>
      </c>
      <c r="I1317">
        <v>52907524.590000004</v>
      </c>
      <c r="J1317">
        <v>52907524.590000004</v>
      </c>
      <c r="K1317">
        <v>61.895000000000003</v>
      </c>
      <c r="L1317">
        <v>70749355652.120697</v>
      </c>
      <c r="M1317">
        <v>637.17276199445826</v>
      </c>
      <c r="N1317">
        <v>41</v>
      </c>
      <c r="O1317">
        <v>0.69589215999999998</v>
      </c>
      <c r="P1317">
        <v>18.379961009999999</v>
      </c>
      <c r="Q1317">
        <v>4.4821647200000001</v>
      </c>
      <c r="R1317">
        <v>6.3E-2</v>
      </c>
      <c r="S1317">
        <v>0.47</v>
      </c>
      <c r="T1317">
        <v>1350</v>
      </c>
      <c r="U1317">
        <v>0</v>
      </c>
      <c r="V1317">
        <v>39828</v>
      </c>
      <c r="W1317">
        <v>1492775770</v>
      </c>
      <c r="X1317">
        <v>55726062</v>
      </c>
    </row>
    <row r="1318" spans="1:24" x14ac:dyDescent="0.25">
      <c r="A1318" t="s">
        <v>162</v>
      </c>
      <c r="B1318" t="s">
        <v>76</v>
      </c>
      <c r="C1318" t="s">
        <v>654</v>
      </c>
      <c r="D1318">
        <v>2013</v>
      </c>
      <c r="E1318" t="s">
        <v>29</v>
      </c>
      <c r="F1318">
        <v>634</v>
      </c>
      <c r="G1318">
        <v>73460021</v>
      </c>
      <c r="H1318">
        <v>50907429.219999999</v>
      </c>
      <c r="I1318">
        <v>7720930.5389999999</v>
      </c>
      <c r="J1318">
        <v>43186498.68</v>
      </c>
      <c r="K1318">
        <v>57.795299999999997</v>
      </c>
      <c r="L1318">
        <v>32679745048.442699</v>
      </c>
      <c r="M1318">
        <v>444.86435755909599</v>
      </c>
      <c r="N1318">
        <v>39</v>
      </c>
      <c r="O1318">
        <v>0.46684277000000002</v>
      </c>
      <c r="P1318">
        <v>13.97492123</v>
      </c>
      <c r="Q1318">
        <v>2.14920562</v>
      </c>
      <c r="R1318">
        <v>6.3E-2</v>
      </c>
      <c r="S1318">
        <v>0.47</v>
      </c>
      <c r="T1318">
        <v>1350</v>
      </c>
      <c r="U1318">
        <v>0</v>
      </c>
      <c r="V1318" t="s">
        <v>653</v>
      </c>
      <c r="W1318" t="s">
        <v>653</v>
      </c>
      <c r="X1318" t="s">
        <v>653</v>
      </c>
    </row>
    <row r="1319" spans="1:24" x14ac:dyDescent="0.25">
      <c r="A1319" t="s">
        <v>162</v>
      </c>
      <c r="B1319" t="s">
        <v>76</v>
      </c>
      <c r="C1319" t="s">
        <v>654</v>
      </c>
      <c r="D1319">
        <v>2018</v>
      </c>
      <c r="E1319" t="s">
        <v>29</v>
      </c>
      <c r="F1319">
        <v>167</v>
      </c>
      <c r="G1319">
        <v>87087354.999999985</v>
      </c>
      <c r="H1319">
        <v>50563841.640000001</v>
      </c>
      <c r="I1319">
        <v>8562517.4340000004</v>
      </c>
      <c r="J1319">
        <v>42001324.210000001</v>
      </c>
      <c r="K1319">
        <v>59.926499999999997</v>
      </c>
      <c r="L1319">
        <v>47568210009.8172</v>
      </c>
      <c r="M1319">
        <v>546.21259320388367</v>
      </c>
      <c r="N1319">
        <v>38</v>
      </c>
      <c r="O1319">
        <v>0.48873117999999999</v>
      </c>
      <c r="P1319">
        <v>15.07837677</v>
      </c>
      <c r="Q1319">
        <v>2.6071679300000001</v>
      </c>
      <c r="R1319">
        <v>6.3E-2</v>
      </c>
      <c r="S1319">
        <v>0.47</v>
      </c>
      <c r="T1319">
        <v>1350</v>
      </c>
      <c r="U1319">
        <v>0</v>
      </c>
      <c r="V1319" t="s">
        <v>653</v>
      </c>
      <c r="W1319" t="s">
        <v>653</v>
      </c>
      <c r="X1319" t="s">
        <v>653</v>
      </c>
    </row>
    <row r="1320" spans="1:24" x14ac:dyDescent="0.25">
      <c r="A1320" t="s">
        <v>162</v>
      </c>
      <c r="B1320" t="s">
        <v>76</v>
      </c>
      <c r="C1320" t="s">
        <v>654</v>
      </c>
      <c r="D1320">
        <v>2022</v>
      </c>
      <c r="E1320" t="s">
        <v>29</v>
      </c>
      <c r="F1320">
        <v>233</v>
      </c>
      <c r="G1320">
        <v>99010212</v>
      </c>
      <c r="H1320">
        <v>53243058.93</v>
      </c>
      <c r="I1320">
        <v>10095701.560000001</v>
      </c>
      <c r="J1320">
        <v>43147357.369999997</v>
      </c>
      <c r="K1320">
        <v>60.978900000000003</v>
      </c>
      <c r="L1320">
        <v>65801547755.655197</v>
      </c>
      <c r="M1320">
        <v>664.59354471087488</v>
      </c>
      <c r="N1320">
        <v>42</v>
      </c>
      <c r="O1320">
        <v>0.69589215999999998</v>
      </c>
      <c r="P1320">
        <v>18.379961009999999</v>
      </c>
      <c r="Q1320">
        <v>4.4821647200000001</v>
      </c>
      <c r="R1320">
        <v>6.3E-2</v>
      </c>
      <c r="S1320">
        <v>0.47</v>
      </c>
      <c r="T1320">
        <v>1350</v>
      </c>
      <c r="U1320">
        <v>0</v>
      </c>
      <c r="V1320">
        <v>39828</v>
      </c>
      <c r="W1320">
        <v>1338829867</v>
      </c>
      <c r="X1320">
        <v>55726062</v>
      </c>
    </row>
    <row r="1321" spans="1:24" x14ac:dyDescent="0.25">
      <c r="A1321" t="s">
        <v>162</v>
      </c>
      <c r="B1321" t="s">
        <v>76</v>
      </c>
      <c r="C1321" t="s">
        <v>654</v>
      </c>
      <c r="D1321">
        <v>2024</v>
      </c>
      <c r="E1321" t="s">
        <v>29</v>
      </c>
      <c r="F1321">
        <v>233</v>
      </c>
      <c r="G1321">
        <v>111036378</v>
      </c>
      <c r="H1321">
        <v>52907524.590000004</v>
      </c>
      <c r="I1321">
        <v>52907524.590000004</v>
      </c>
      <c r="J1321">
        <v>52907524.590000004</v>
      </c>
      <c r="K1321">
        <v>61.895000000000003</v>
      </c>
      <c r="L1321">
        <v>70749355652.120697</v>
      </c>
      <c r="M1321">
        <v>637.17276199445826</v>
      </c>
      <c r="N1321">
        <v>41</v>
      </c>
      <c r="O1321">
        <v>0.69589215999999998</v>
      </c>
      <c r="P1321">
        <v>18.379961009999999</v>
      </c>
      <c r="Q1321">
        <v>4.4821647200000001</v>
      </c>
      <c r="R1321">
        <v>6.3E-2</v>
      </c>
      <c r="S1321">
        <v>0.47</v>
      </c>
      <c r="T1321">
        <v>1350</v>
      </c>
      <c r="U1321">
        <v>0</v>
      </c>
      <c r="V1321">
        <v>39828</v>
      </c>
      <c r="W1321">
        <v>1492775770</v>
      </c>
      <c r="X1321">
        <v>55726062</v>
      </c>
    </row>
    <row r="1322" spans="1:24" x14ac:dyDescent="0.25">
      <c r="A1322" t="s">
        <v>162</v>
      </c>
      <c r="B1322" t="s">
        <v>76</v>
      </c>
      <c r="C1322" t="s">
        <v>654</v>
      </c>
      <c r="D1322">
        <v>2013</v>
      </c>
      <c r="E1322" t="s">
        <v>30</v>
      </c>
      <c r="F1322">
        <v>0</v>
      </c>
      <c r="G1322">
        <v>73460021</v>
      </c>
      <c r="H1322">
        <v>50907429.219999999</v>
      </c>
      <c r="I1322">
        <v>7720930.5389999999</v>
      </c>
      <c r="J1322">
        <v>43186498.68</v>
      </c>
      <c r="K1322">
        <v>57.795299999999997</v>
      </c>
      <c r="L1322">
        <v>32679745048.442699</v>
      </c>
      <c r="M1322">
        <v>444.86435755909599</v>
      </c>
      <c r="N1322">
        <v>39</v>
      </c>
      <c r="O1322">
        <v>0.46684277000000002</v>
      </c>
      <c r="P1322">
        <v>13.97492123</v>
      </c>
      <c r="Q1322">
        <v>2.14920562</v>
      </c>
      <c r="R1322">
        <v>6.3E-2</v>
      </c>
      <c r="S1322">
        <v>0.47</v>
      </c>
      <c r="T1322">
        <v>1350</v>
      </c>
      <c r="U1322">
        <v>0</v>
      </c>
      <c r="V1322" t="s">
        <v>653</v>
      </c>
      <c r="W1322" t="s">
        <v>653</v>
      </c>
      <c r="X1322" t="s">
        <v>653</v>
      </c>
    </row>
    <row r="1323" spans="1:24" x14ac:dyDescent="0.25">
      <c r="A1323" t="s">
        <v>162</v>
      </c>
      <c r="B1323" t="s">
        <v>76</v>
      </c>
      <c r="C1323" t="s">
        <v>654</v>
      </c>
      <c r="D1323">
        <v>2018</v>
      </c>
      <c r="E1323" t="s">
        <v>30</v>
      </c>
      <c r="F1323">
        <v>2651</v>
      </c>
      <c r="G1323">
        <v>87087354.999999985</v>
      </c>
      <c r="H1323">
        <v>50563841.640000001</v>
      </c>
      <c r="I1323">
        <v>8562517.4340000004</v>
      </c>
      <c r="J1323">
        <v>42001324.210000001</v>
      </c>
      <c r="K1323">
        <v>59.926499999999997</v>
      </c>
      <c r="L1323">
        <v>47568210009.8172</v>
      </c>
      <c r="M1323">
        <v>546.21259320388367</v>
      </c>
      <c r="N1323">
        <v>38</v>
      </c>
      <c r="O1323">
        <v>0.48873117999999999</v>
      </c>
      <c r="P1323">
        <v>15.07837677</v>
      </c>
      <c r="Q1323">
        <v>2.6071679300000001</v>
      </c>
      <c r="R1323">
        <v>6.3E-2</v>
      </c>
      <c r="S1323">
        <v>0.47</v>
      </c>
      <c r="T1323">
        <v>1350</v>
      </c>
      <c r="U1323">
        <v>0</v>
      </c>
      <c r="V1323" t="s">
        <v>653</v>
      </c>
      <c r="W1323" t="s">
        <v>653</v>
      </c>
      <c r="X1323" t="s">
        <v>653</v>
      </c>
    </row>
    <row r="1324" spans="1:24" x14ac:dyDescent="0.25">
      <c r="A1324" t="s">
        <v>162</v>
      </c>
      <c r="B1324" t="s">
        <v>76</v>
      </c>
      <c r="C1324" t="s">
        <v>654</v>
      </c>
      <c r="D1324">
        <v>2022</v>
      </c>
      <c r="E1324" t="s">
        <v>30</v>
      </c>
      <c r="F1324">
        <v>4695</v>
      </c>
      <c r="G1324">
        <v>99010212</v>
      </c>
      <c r="H1324">
        <v>53243058.93</v>
      </c>
      <c r="I1324">
        <v>10095701.560000001</v>
      </c>
      <c r="J1324">
        <v>43147357.369999997</v>
      </c>
      <c r="K1324">
        <v>60.978900000000003</v>
      </c>
      <c r="L1324">
        <v>65801547755.655197</v>
      </c>
      <c r="M1324">
        <v>664.59354471087488</v>
      </c>
      <c r="N1324">
        <v>42</v>
      </c>
      <c r="O1324">
        <v>0.69589215999999998</v>
      </c>
      <c r="P1324">
        <v>18.379961009999999</v>
      </c>
      <c r="Q1324">
        <v>4.4821647200000001</v>
      </c>
      <c r="R1324">
        <v>6.3E-2</v>
      </c>
      <c r="S1324">
        <v>0.47</v>
      </c>
      <c r="T1324">
        <v>1350</v>
      </c>
      <c r="U1324">
        <v>0</v>
      </c>
      <c r="V1324">
        <v>39828</v>
      </c>
      <c r="W1324">
        <v>1338829867</v>
      </c>
      <c r="X1324">
        <v>55726062</v>
      </c>
    </row>
    <row r="1325" spans="1:24" x14ac:dyDescent="0.25">
      <c r="A1325" t="s">
        <v>162</v>
      </c>
      <c r="B1325" t="s">
        <v>76</v>
      </c>
      <c r="C1325" t="s">
        <v>654</v>
      </c>
      <c r="D1325">
        <v>2024</v>
      </c>
      <c r="E1325" t="s">
        <v>30</v>
      </c>
      <c r="F1325">
        <v>4695</v>
      </c>
      <c r="G1325">
        <v>111036378</v>
      </c>
      <c r="H1325">
        <v>52907524.590000004</v>
      </c>
      <c r="I1325">
        <v>52907524.590000004</v>
      </c>
      <c r="J1325">
        <v>52907524.590000004</v>
      </c>
      <c r="K1325">
        <v>61.895000000000003</v>
      </c>
      <c r="L1325">
        <v>70749355652.120697</v>
      </c>
      <c r="M1325">
        <v>637.17276199445826</v>
      </c>
      <c r="N1325">
        <v>41</v>
      </c>
      <c r="O1325">
        <v>0.69589215999999998</v>
      </c>
      <c r="P1325">
        <v>18.379961009999999</v>
      </c>
      <c r="Q1325">
        <v>4.4821647200000001</v>
      </c>
      <c r="R1325">
        <v>6.3E-2</v>
      </c>
      <c r="S1325">
        <v>0.47</v>
      </c>
      <c r="T1325">
        <v>1350</v>
      </c>
      <c r="U1325">
        <v>0</v>
      </c>
      <c r="V1325">
        <v>39828</v>
      </c>
      <c r="W1325">
        <v>1492775770</v>
      </c>
      <c r="X1325">
        <v>55726062</v>
      </c>
    </row>
    <row r="1326" spans="1:24" x14ac:dyDescent="0.25">
      <c r="A1326" t="s">
        <v>162</v>
      </c>
      <c r="B1326" t="s">
        <v>76</v>
      </c>
      <c r="C1326" t="s">
        <v>654</v>
      </c>
      <c r="D1326">
        <v>2013</v>
      </c>
      <c r="E1326" t="s">
        <v>31</v>
      </c>
      <c r="F1326">
        <v>0</v>
      </c>
      <c r="G1326">
        <v>73460021</v>
      </c>
      <c r="H1326">
        <v>50907429.219999999</v>
      </c>
      <c r="I1326">
        <v>7720930.5389999999</v>
      </c>
      <c r="J1326">
        <v>43186498.68</v>
      </c>
      <c r="K1326">
        <v>57.795299999999997</v>
      </c>
      <c r="L1326">
        <v>32679745048.442699</v>
      </c>
      <c r="M1326">
        <v>444.86435755909599</v>
      </c>
      <c r="N1326">
        <v>39</v>
      </c>
      <c r="O1326">
        <v>0.46684277000000002</v>
      </c>
      <c r="P1326">
        <v>13.97492123</v>
      </c>
      <c r="Q1326">
        <v>2.14920562</v>
      </c>
      <c r="R1326">
        <v>6.3E-2</v>
      </c>
      <c r="S1326">
        <v>0.47</v>
      </c>
      <c r="T1326">
        <v>1350</v>
      </c>
      <c r="U1326">
        <v>0</v>
      </c>
      <c r="V1326" t="s">
        <v>653</v>
      </c>
      <c r="W1326" t="s">
        <v>653</v>
      </c>
      <c r="X1326" t="s">
        <v>653</v>
      </c>
    </row>
    <row r="1327" spans="1:24" x14ac:dyDescent="0.25">
      <c r="A1327" t="s">
        <v>162</v>
      </c>
      <c r="B1327" t="s">
        <v>76</v>
      </c>
      <c r="C1327" t="s">
        <v>654</v>
      </c>
      <c r="D1327">
        <v>2018</v>
      </c>
      <c r="E1327" t="s">
        <v>31</v>
      </c>
      <c r="F1327">
        <v>0</v>
      </c>
      <c r="G1327">
        <v>87087354.999999985</v>
      </c>
      <c r="H1327">
        <v>50563841.640000001</v>
      </c>
      <c r="I1327">
        <v>8562517.4340000004</v>
      </c>
      <c r="J1327">
        <v>42001324.210000001</v>
      </c>
      <c r="K1327">
        <v>59.926499999999997</v>
      </c>
      <c r="L1327">
        <v>47568210009.8172</v>
      </c>
      <c r="M1327">
        <v>546.21259320388367</v>
      </c>
      <c r="N1327">
        <v>38</v>
      </c>
      <c r="O1327">
        <v>0.48873117999999999</v>
      </c>
      <c r="P1327">
        <v>15.07837677</v>
      </c>
      <c r="Q1327">
        <v>2.6071679300000001</v>
      </c>
      <c r="R1327">
        <v>6.3E-2</v>
      </c>
      <c r="S1327">
        <v>0.47</v>
      </c>
      <c r="T1327">
        <v>1350</v>
      </c>
      <c r="U1327">
        <v>0</v>
      </c>
      <c r="V1327" t="s">
        <v>653</v>
      </c>
      <c r="W1327" t="s">
        <v>653</v>
      </c>
      <c r="X1327" t="s">
        <v>653</v>
      </c>
    </row>
    <row r="1328" spans="1:24" x14ac:dyDescent="0.25">
      <c r="A1328" t="s">
        <v>162</v>
      </c>
      <c r="B1328" t="s">
        <v>76</v>
      </c>
      <c r="C1328" t="s">
        <v>654</v>
      </c>
      <c r="D1328">
        <v>2022</v>
      </c>
      <c r="E1328" t="s">
        <v>31</v>
      </c>
      <c r="F1328">
        <v>0</v>
      </c>
      <c r="G1328">
        <v>99010212</v>
      </c>
      <c r="H1328">
        <v>53243058.93</v>
      </c>
      <c r="I1328">
        <v>10095701.560000001</v>
      </c>
      <c r="J1328">
        <v>43147357.369999997</v>
      </c>
      <c r="K1328">
        <v>60.978900000000003</v>
      </c>
      <c r="L1328">
        <v>65801547755.655197</v>
      </c>
      <c r="M1328">
        <v>664.59354471087488</v>
      </c>
      <c r="N1328">
        <v>42</v>
      </c>
      <c r="O1328">
        <v>0.69589215999999998</v>
      </c>
      <c r="P1328">
        <v>18.379961009999999</v>
      </c>
      <c r="Q1328">
        <v>4.4821647200000001</v>
      </c>
      <c r="R1328">
        <v>6.3E-2</v>
      </c>
      <c r="S1328">
        <v>0.47</v>
      </c>
      <c r="T1328">
        <v>1350</v>
      </c>
      <c r="U1328">
        <v>0</v>
      </c>
      <c r="V1328">
        <v>39828</v>
      </c>
      <c r="W1328">
        <v>1338829867</v>
      </c>
      <c r="X1328">
        <v>55726062</v>
      </c>
    </row>
    <row r="1329" spans="1:24" x14ac:dyDescent="0.25">
      <c r="A1329" t="s">
        <v>162</v>
      </c>
      <c r="B1329" t="s">
        <v>76</v>
      </c>
      <c r="C1329" t="s">
        <v>654</v>
      </c>
      <c r="D1329">
        <v>2024</v>
      </c>
      <c r="E1329" t="s">
        <v>31</v>
      </c>
      <c r="F1329">
        <v>0</v>
      </c>
      <c r="G1329">
        <v>111036378</v>
      </c>
      <c r="H1329">
        <v>52907524.590000004</v>
      </c>
      <c r="I1329">
        <v>52907524.590000004</v>
      </c>
      <c r="J1329">
        <v>52907524.590000004</v>
      </c>
      <c r="K1329">
        <v>61.895000000000003</v>
      </c>
      <c r="L1329">
        <v>70749355652.120697</v>
      </c>
      <c r="M1329">
        <v>637.17276199445826</v>
      </c>
      <c r="N1329">
        <v>41</v>
      </c>
      <c r="O1329">
        <v>0.69589215999999998</v>
      </c>
      <c r="P1329">
        <v>18.379961009999999</v>
      </c>
      <c r="Q1329">
        <v>4.4821647200000001</v>
      </c>
      <c r="R1329">
        <v>6.3E-2</v>
      </c>
      <c r="S1329">
        <v>0.47</v>
      </c>
      <c r="T1329">
        <v>1350</v>
      </c>
      <c r="U1329">
        <v>0</v>
      </c>
      <c r="V1329">
        <v>39828</v>
      </c>
      <c r="W1329">
        <v>1492775770</v>
      </c>
      <c r="X1329">
        <v>55726062</v>
      </c>
    </row>
    <row r="1330" spans="1:24" x14ac:dyDescent="0.25">
      <c r="A1330" t="s">
        <v>162</v>
      </c>
      <c r="B1330" t="s">
        <v>76</v>
      </c>
      <c r="C1330" t="s">
        <v>654</v>
      </c>
      <c r="D1330">
        <v>2013</v>
      </c>
      <c r="E1330" t="s">
        <v>32</v>
      </c>
      <c r="F1330">
        <v>2126</v>
      </c>
      <c r="G1330">
        <v>73460021</v>
      </c>
      <c r="H1330">
        <v>50907429.219999999</v>
      </c>
      <c r="I1330">
        <v>7720930.5389999999</v>
      </c>
      <c r="J1330">
        <v>43186498.68</v>
      </c>
      <c r="K1330">
        <v>57.795299999999997</v>
      </c>
      <c r="L1330">
        <v>32679745048.442699</v>
      </c>
      <c r="M1330">
        <v>444.86435755909599</v>
      </c>
      <c r="N1330">
        <v>39</v>
      </c>
      <c r="O1330">
        <v>0.46684277000000002</v>
      </c>
      <c r="P1330">
        <v>13.97492123</v>
      </c>
      <c r="Q1330">
        <v>2.14920562</v>
      </c>
      <c r="R1330">
        <v>6.3E-2</v>
      </c>
      <c r="S1330">
        <v>0.47</v>
      </c>
      <c r="T1330">
        <v>1350</v>
      </c>
      <c r="U1330">
        <v>0</v>
      </c>
      <c r="V1330" t="s">
        <v>653</v>
      </c>
      <c r="W1330" t="s">
        <v>653</v>
      </c>
      <c r="X1330" t="s">
        <v>653</v>
      </c>
    </row>
    <row r="1331" spans="1:24" x14ac:dyDescent="0.25">
      <c r="A1331" t="s">
        <v>162</v>
      </c>
      <c r="B1331" t="s">
        <v>76</v>
      </c>
      <c r="C1331" t="s">
        <v>654</v>
      </c>
      <c r="D1331">
        <v>2018</v>
      </c>
      <c r="E1331" t="s">
        <v>32</v>
      </c>
      <c r="F1331">
        <v>2934</v>
      </c>
      <c r="G1331">
        <v>87087354.999999985</v>
      </c>
      <c r="H1331">
        <v>50563841.640000001</v>
      </c>
      <c r="I1331">
        <v>8562517.4340000004</v>
      </c>
      <c r="J1331">
        <v>42001324.210000001</v>
      </c>
      <c r="K1331">
        <v>59.926499999999997</v>
      </c>
      <c r="L1331">
        <v>47568210009.8172</v>
      </c>
      <c r="M1331">
        <v>546.21259320388367</v>
      </c>
      <c r="N1331">
        <v>38</v>
      </c>
      <c r="O1331">
        <v>0.48873117999999999</v>
      </c>
      <c r="P1331">
        <v>15.07837677</v>
      </c>
      <c r="Q1331">
        <v>2.6071679300000001</v>
      </c>
      <c r="R1331">
        <v>6.3E-2</v>
      </c>
      <c r="S1331">
        <v>0.47</v>
      </c>
      <c r="T1331">
        <v>1350</v>
      </c>
      <c r="U1331">
        <v>0</v>
      </c>
      <c r="V1331" t="s">
        <v>653</v>
      </c>
      <c r="W1331" t="s">
        <v>653</v>
      </c>
      <c r="X1331" t="s">
        <v>653</v>
      </c>
    </row>
    <row r="1332" spans="1:24" x14ac:dyDescent="0.25">
      <c r="A1332" t="s">
        <v>162</v>
      </c>
      <c r="B1332" t="s">
        <v>76</v>
      </c>
      <c r="C1332" t="s">
        <v>654</v>
      </c>
      <c r="D1332">
        <v>2022</v>
      </c>
      <c r="E1332" t="s">
        <v>32</v>
      </c>
      <c r="F1332">
        <v>2934</v>
      </c>
      <c r="G1332">
        <v>99010212</v>
      </c>
      <c r="H1332">
        <v>53243058.93</v>
      </c>
      <c r="I1332">
        <v>10095701.560000001</v>
      </c>
      <c r="J1332">
        <v>43147357.369999997</v>
      </c>
      <c r="K1332">
        <v>60.978900000000003</v>
      </c>
      <c r="L1332">
        <v>65801547755.655197</v>
      </c>
      <c r="M1332">
        <v>664.59354471087488</v>
      </c>
      <c r="N1332">
        <v>42</v>
      </c>
      <c r="O1332">
        <v>0.69589215999999998</v>
      </c>
      <c r="P1332">
        <v>18.379961009999999</v>
      </c>
      <c r="Q1332">
        <v>4.4821647200000001</v>
      </c>
      <c r="R1332">
        <v>6.3E-2</v>
      </c>
      <c r="S1332">
        <v>0.47</v>
      </c>
      <c r="T1332">
        <v>1350</v>
      </c>
      <c r="U1332">
        <v>0</v>
      </c>
      <c r="V1332">
        <v>39828</v>
      </c>
      <c r="W1332">
        <v>1338829867</v>
      </c>
      <c r="X1332">
        <v>55726062</v>
      </c>
    </row>
    <row r="1333" spans="1:24" x14ac:dyDescent="0.25">
      <c r="A1333" t="s">
        <v>162</v>
      </c>
      <c r="B1333" t="s">
        <v>76</v>
      </c>
      <c r="C1333" t="s">
        <v>654</v>
      </c>
      <c r="D1333">
        <v>2024</v>
      </c>
      <c r="E1333" t="s">
        <v>32</v>
      </c>
      <c r="F1333">
        <v>2934</v>
      </c>
      <c r="G1333">
        <v>111036378</v>
      </c>
      <c r="H1333">
        <v>52907524.590000004</v>
      </c>
      <c r="I1333">
        <v>52907524.590000004</v>
      </c>
      <c r="J1333">
        <v>52907524.590000004</v>
      </c>
      <c r="K1333">
        <v>61.895000000000003</v>
      </c>
      <c r="L1333">
        <v>70749355652.120697</v>
      </c>
      <c r="M1333">
        <v>637.17276199445826</v>
      </c>
      <c r="N1333">
        <v>41</v>
      </c>
      <c r="O1333">
        <v>0.69589215999999998</v>
      </c>
      <c r="P1333">
        <v>18.379961009999999</v>
      </c>
      <c r="Q1333">
        <v>4.4821647200000001</v>
      </c>
      <c r="R1333">
        <v>6.3E-2</v>
      </c>
      <c r="S1333">
        <v>0.47</v>
      </c>
      <c r="T1333">
        <v>1350</v>
      </c>
      <c r="U1333">
        <v>0</v>
      </c>
      <c r="V1333">
        <v>39828</v>
      </c>
      <c r="W1333">
        <v>1492775770</v>
      </c>
      <c r="X1333">
        <v>55726062</v>
      </c>
    </row>
    <row r="1334" spans="1:24" x14ac:dyDescent="0.25">
      <c r="A1334" t="s">
        <v>162</v>
      </c>
      <c r="B1334" t="s">
        <v>76</v>
      </c>
      <c r="C1334" t="s">
        <v>654</v>
      </c>
      <c r="D1334">
        <v>2013</v>
      </c>
      <c r="E1334" t="s">
        <v>33</v>
      </c>
      <c r="F1334">
        <v>0</v>
      </c>
      <c r="G1334">
        <v>73460021</v>
      </c>
      <c r="H1334">
        <v>50907429.219999999</v>
      </c>
      <c r="I1334">
        <v>7720930.5389999999</v>
      </c>
      <c r="J1334">
        <v>43186498.68</v>
      </c>
      <c r="K1334">
        <v>57.795299999999997</v>
      </c>
      <c r="L1334">
        <v>32679745048.442699</v>
      </c>
      <c r="M1334">
        <v>444.86435755909599</v>
      </c>
      <c r="N1334">
        <v>39</v>
      </c>
      <c r="O1334">
        <v>0.46684277000000002</v>
      </c>
      <c r="P1334">
        <v>13.97492123</v>
      </c>
      <c r="Q1334">
        <v>2.14920562</v>
      </c>
      <c r="R1334">
        <v>6.3E-2</v>
      </c>
      <c r="S1334">
        <v>0.47</v>
      </c>
      <c r="T1334">
        <v>1350</v>
      </c>
      <c r="U1334">
        <v>0</v>
      </c>
      <c r="V1334" t="s">
        <v>653</v>
      </c>
      <c r="W1334" t="s">
        <v>653</v>
      </c>
      <c r="X1334" t="s">
        <v>653</v>
      </c>
    </row>
    <row r="1335" spans="1:24" x14ac:dyDescent="0.25">
      <c r="A1335" t="s">
        <v>162</v>
      </c>
      <c r="B1335" t="s">
        <v>76</v>
      </c>
      <c r="C1335" t="s">
        <v>654</v>
      </c>
      <c r="D1335">
        <v>2018</v>
      </c>
      <c r="E1335" t="s">
        <v>33</v>
      </c>
      <c r="F1335">
        <v>2934</v>
      </c>
      <c r="G1335">
        <v>87087354.999999985</v>
      </c>
      <c r="H1335">
        <v>50563841.640000001</v>
      </c>
      <c r="I1335">
        <v>8562517.4340000004</v>
      </c>
      <c r="J1335">
        <v>42001324.210000001</v>
      </c>
      <c r="K1335">
        <v>59.926499999999997</v>
      </c>
      <c r="L1335">
        <v>47568210009.8172</v>
      </c>
      <c r="M1335">
        <v>546.21259320388367</v>
      </c>
      <c r="N1335">
        <v>38</v>
      </c>
      <c r="O1335">
        <v>0.48873117999999999</v>
      </c>
      <c r="P1335">
        <v>15.07837677</v>
      </c>
      <c r="Q1335">
        <v>2.6071679300000001</v>
      </c>
      <c r="R1335">
        <v>6.3E-2</v>
      </c>
      <c r="S1335">
        <v>0.47</v>
      </c>
      <c r="T1335">
        <v>1350</v>
      </c>
      <c r="U1335">
        <v>0</v>
      </c>
      <c r="V1335" t="s">
        <v>653</v>
      </c>
      <c r="W1335" t="s">
        <v>653</v>
      </c>
      <c r="X1335" t="s">
        <v>653</v>
      </c>
    </row>
    <row r="1336" spans="1:24" x14ac:dyDescent="0.25">
      <c r="A1336" t="s">
        <v>162</v>
      </c>
      <c r="B1336" t="s">
        <v>76</v>
      </c>
      <c r="C1336" t="s">
        <v>654</v>
      </c>
      <c r="D1336">
        <v>2022</v>
      </c>
      <c r="E1336" t="s">
        <v>33</v>
      </c>
      <c r="F1336">
        <v>2934</v>
      </c>
      <c r="G1336">
        <v>99010212</v>
      </c>
      <c r="H1336">
        <v>53243058.93</v>
      </c>
      <c r="I1336">
        <v>10095701.560000001</v>
      </c>
      <c r="J1336">
        <v>43147357.369999997</v>
      </c>
      <c r="K1336">
        <v>60.978900000000003</v>
      </c>
      <c r="L1336">
        <v>65801547755.655197</v>
      </c>
      <c r="M1336">
        <v>664.59354471087488</v>
      </c>
      <c r="N1336">
        <v>42</v>
      </c>
      <c r="O1336">
        <v>0.69589215999999998</v>
      </c>
      <c r="P1336">
        <v>18.379961009999999</v>
      </c>
      <c r="Q1336">
        <v>4.4821647200000001</v>
      </c>
      <c r="R1336">
        <v>6.3E-2</v>
      </c>
      <c r="S1336">
        <v>0.47</v>
      </c>
      <c r="T1336">
        <v>1350</v>
      </c>
      <c r="U1336">
        <v>0</v>
      </c>
      <c r="V1336">
        <v>39828</v>
      </c>
      <c r="W1336">
        <v>1338829867</v>
      </c>
      <c r="X1336">
        <v>55726062</v>
      </c>
    </row>
    <row r="1337" spans="1:24" x14ac:dyDescent="0.25">
      <c r="A1337" t="s">
        <v>162</v>
      </c>
      <c r="B1337" t="s">
        <v>76</v>
      </c>
      <c r="C1337" t="s">
        <v>654</v>
      </c>
      <c r="D1337">
        <v>2024</v>
      </c>
      <c r="E1337" t="s">
        <v>33</v>
      </c>
      <c r="F1337">
        <v>2934</v>
      </c>
      <c r="G1337">
        <v>111036378</v>
      </c>
      <c r="H1337">
        <v>52907524.590000004</v>
      </c>
      <c r="I1337">
        <v>52907524.590000004</v>
      </c>
      <c r="J1337">
        <v>52907524.590000004</v>
      </c>
      <c r="K1337">
        <v>61.895000000000003</v>
      </c>
      <c r="L1337">
        <v>70749355652.120697</v>
      </c>
      <c r="M1337">
        <v>637.17276199445826</v>
      </c>
      <c r="N1337">
        <v>41</v>
      </c>
      <c r="O1337">
        <v>0.69589215999999998</v>
      </c>
      <c r="P1337">
        <v>18.379961009999999</v>
      </c>
      <c r="Q1337">
        <v>4.4821647200000001</v>
      </c>
      <c r="R1337">
        <v>6.3E-2</v>
      </c>
      <c r="S1337">
        <v>0.47</v>
      </c>
      <c r="T1337">
        <v>1350</v>
      </c>
      <c r="U1337">
        <v>0</v>
      </c>
      <c r="V1337">
        <v>39828</v>
      </c>
      <c r="W1337">
        <v>1492775770</v>
      </c>
      <c r="X1337">
        <v>55726062</v>
      </c>
    </row>
    <row r="1338" spans="1:24" x14ac:dyDescent="0.25">
      <c r="A1338" t="s">
        <v>162</v>
      </c>
      <c r="B1338" t="s">
        <v>76</v>
      </c>
      <c r="C1338" t="s">
        <v>654</v>
      </c>
      <c r="D1338">
        <v>2013</v>
      </c>
      <c r="E1338" t="s">
        <v>34</v>
      </c>
      <c r="F1338">
        <v>0</v>
      </c>
      <c r="G1338">
        <v>73460021</v>
      </c>
      <c r="H1338">
        <v>50907429.219999999</v>
      </c>
      <c r="I1338">
        <v>7720930.5389999999</v>
      </c>
      <c r="J1338">
        <v>43186498.68</v>
      </c>
      <c r="K1338">
        <v>57.795299999999997</v>
      </c>
      <c r="L1338">
        <v>32679745048.442699</v>
      </c>
      <c r="M1338">
        <v>444.86435755909599</v>
      </c>
      <c r="N1338">
        <v>39</v>
      </c>
      <c r="O1338">
        <v>0.46684277000000002</v>
      </c>
      <c r="P1338">
        <v>13.97492123</v>
      </c>
      <c r="Q1338">
        <v>2.14920562</v>
      </c>
      <c r="R1338">
        <v>6.3E-2</v>
      </c>
      <c r="S1338">
        <v>0.47</v>
      </c>
      <c r="T1338">
        <v>1350</v>
      </c>
      <c r="U1338">
        <v>0</v>
      </c>
      <c r="V1338" t="s">
        <v>653</v>
      </c>
      <c r="W1338" t="s">
        <v>653</v>
      </c>
      <c r="X1338" t="s">
        <v>653</v>
      </c>
    </row>
    <row r="1339" spans="1:24" x14ac:dyDescent="0.25">
      <c r="A1339" t="s">
        <v>162</v>
      </c>
      <c r="B1339" t="s">
        <v>76</v>
      </c>
      <c r="C1339" t="s">
        <v>654</v>
      </c>
      <c r="D1339">
        <v>2018</v>
      </c>
      <c r="E1339" t="s">
        <v>34</v>
      </c>
      <c r="F1339">
        <v>0</v>
      </c>
      <c r="G1339">
        <v>87087354.999999985</v>
      </c>
      <c r="H1339">
        <v>50563841.640000001</v>
      </c>
      <c r="I1339">
        <v>8562517.4340000004</v>
      </c>
      <c r="J1339">
        <v>42001324.210000001</v>
      </c>
      <c r="K1339">
        <v>59.926499999999997</v>
      </c>
      <c r="L1339">
        <v>47568210009.8172</v>
      </c>
      <c r="M1339">
        <v>546.21259320388367</v>
      </c>
      <c r="N1339">
        <v>38</v>
      </c>
      <c r="O1339">
        <v>0.48873117999999999</v>
      </c>
      <c r="P1339">
        <v>15.07837677</v>
      </c>
      <c r="Q1339">
        <v>2.6071679300000001</v>
      </c>
      <c r="R1339">
        <v>6.3E-2</v>
      </c>
      <c r="S1339">
        <v>0.47</v>
      </c>
      <c r="T1339">
        <v>1350</v>
      </c>
      <c r="U1339">
        <v>0</v>
      </c>
      <c r="V1339" t="s">
        <v>653</v>
      </c>
      <c r="W1339" t="s">
        <v>653</v>
      </c>
      <c r="X1339" t="s">
        <v>653</v>
      </c>
    </row>
    <row r="1340" spans="1:24" x14ac:dyDescent="0.25">
      <c r="A1340" t="s">
        <v>162</v>
      </c>
      <c r="B1340" t="s">
        <v>76</v>
      </c>
      <c r="C1340" t="s">
        <v>654</v>
      </c>
      <c r="D1340">
        <v>2022</v>
      </c>
      <c r="E1340" t="s">
        <v>34</v>
      </c>
      <c r="F1340">
        <v>0</v>
      </c>
      <c r="G1340">
        <v>99010212</v>
      </c>
      <c r="H1340">
        <v>53243058.93</v>
      </c>
      <c r="I1340">
        <v>10095701.560000001</v>
      </c>
      <c r="J1340">
        <v>43147357.369999997</v>
      </c>
      <c r="K1340">
        <v>60.978900000000003</v>
      </c>
      <c r="L1340">
        <v>65801547755.655197</v>
      </c>
      <c r="M1340">
        <v>664.59354471087488</v>
      </c>
      <c r="N1340">
        <v>42</v>
      </c>
      <c r="O1340">
        <v>0.69589215999999998</v>
      </c>
      <c r="P1340">
        <v>18.379961009999999</v>
      </c>
      <c r="Q1340">
        <v>4.4821647200000001</v>
      </c>
      <c r="R1340">
        <v>6.3E-2</v>
      </c>
      <c r="S1340">
        <v>0.47</v>
      </c>
      <c r="T1340">
        <v>1350</v>
      </c>
      <c r="U1340">
        <v>0</v>
      </c>
      <c r="V1340">
        <v>39828</v>
      </c>
      <c r="W1340">
        <v>1338829867</v>
      </c>
      <c r="X1340">
        <v>55726062</v>
      </c>
    </row>
    <row r="1341" spans="1:24" x14ac:dyDescent="0.25">
      <c r="A1341" t="s">
        <v>162</v>
      </c>
      <c r="B1341" t="s">
        <v>76</v>
      </c>
      <c r="C1341" t="s">
        <v>654</v>
      </c>
      <c r="D1341">
        <v>2024</v>
      </c>
      <c r="E1341" t="s">
        <v>34</v>
      </c>
      <c r="F1341">
        <v>0</v>
      </c>
      <c r="G1341">
        <v>111036378</v>
      </c>
      <c r="H1341">
        <v>52907524.590000004</v>
      </c>
      <c r="I1341">
        <v>52907524.590000004</v>
      </c>
      <c r="J1341">
        <v>52907524.590000004</v>
      </c>
      <c r="K1341">
        <v>61.895000000000003</v>
      </c>
      <c r="L1341">
        <v>70749355652.120697</v>
      </c>
      <c r="M1341">
        <v>637.17276199445826</v>
      </c>
      <c r="N1341">
        <v>41</v>
      </c>
      <c r="O1341">
        <v>0.69589215999999998</v>
      </c>
      <c r="P1341">
        <v>18.379961009999999</v>
      </c>
      <c r="Q1341">
        <v>4.4821647200000001</v>
      </c>
      <c r="R1341">
        <v>6.3E-2</v>
      </c>
      <c r="S1341">
        <v>0.47</v>
      </c>
      <c r="T1341">
        <v>1350</v>
      </c>
      <c r="U1341">
        <v>0</v>
      </c>
      <c r="V1341">
        <v>39828</v>
      </c>
      <c r="W1341">
        <v>1492775770</v>
      </c>
      <c r="X1341">
        <v>55726062</v>
      </c>
    </row>
    <row r="1342" spans="1:24" x14ac:dyDescent="0.25">
      <c r="A1342" t="s">
        <v>162</v>
      </c>
      <c r="B1342" t="s">
        <v>76</v>
      </c>
      <c r="C1342" t="s">
        <v>654</v>
      </c>
      <c r="D1342">
        <v>2013</v>
      </c>
      <c r="E1342" t="s">
        <v>35</v>
      </c>
      <c r="F1342">
        <v>6418</v>
      </c>
      <c r="G1342">
        <v>73460021</v>
      </c>
      <c r="H1342">
        <v>50907429.219999999</v>
      </c>
      <c r="I1342">
        <v>7720930.5389999999</v>
      </c>
      <c r="J1342">
        <v>43186498.68</v>
      </c>
      <c r="K1342">
        <v>57.795299999999997</v>
      </c>
      <c r="L1342">
        <v>32679745048.442699</v>
      </c>
      <c r="M1342">
        <v>444.86435755909599</v>
      </c>
      <c r="N1342">
        <v>39</v>
      </c>
      <c r="O1342">
        <v>0.46684277000000002</v>
      </c>
      <c r="P1342">
        <v>13.97492123</v>
      </c>
      <c r="Q1342">
        <v>2.14920562</v>
      </c>
      <c r="R1342">
        <v>6.3E-2</v>
      </c>
      <c r="S1342">
        <v>0.47</v>
      </c>
      <c r="T1342">
        <v>1350</v>
      </c>
      <c r="U1342">
        <v>0</v>
      </c>
      <c r="V1342" t="s">
        <v>653</v>
      </c>
      <c r="W1342" t="s">
        <v>653</v>
      </c>
      <c r="X1342" t="s">
        <v>653</v>
      </c>
    </row>
    <row r="1343" spans="1:24" x14ac:dyDescent="0.25">
      <c r="A1343" t="s">
        <v>162</v>
      </c>
      <c r="B1343" t="s">
        <v>76</v>
      </c>
      <c r="C1343" t="s">
        <v>654</v>
      </c>
      <c r="D1343">
        <v>2018</v>
      </c>
      <c r="E1343" t="s">
        <v>35</v>
      </c>
      <c r="F1343">
        <v>31546</v>
      </c>
      <c r="G1343">
        <v>87087354.999999985</v>
      </c>
      <c r="H1343">
        <v>50563841.640000001</v>
      </c>
      <c r="I1343">
        <v>8562517.4340000004</v>
      </c>
      <c r="J1343">
        <v>42001324.210000001</v>
      </c>
      <c r="K1343">
        <v>59.926499999999997</v>
      </c>
      <c r="L1343">
        <v>47568210009.8172</v>
      </c>
      <c r="M1343">
        <v>546.21259320388367</v>
      </c>
      <c r="N1343">
        <v>38</v>
      </c>
      <c r="O1343">
        <v>0.48873117999999999</v>
      </c>
      <c r="P1343">
        <v>15.07837677</v>
      </c>
      <c r="Q1343">
        <v>2.6071679300000001</v>
      </c>
      <c r="R1343">
        <v>6.3E-2</v>
      </c>
      <c r="S1343">
        <v>0.47</v>
      </c>
      <c r="T1343">
        <v>1350</v>
      </c>
      <c r="U1343">
        <v>0</v>
      </c>
      <c r="V1343" t="s">
        <v>653</v>
      </c>
      <c r="W1343" t="s">
        <v>653</v>
      </c>
      <c r="X1343" t="s">
        <v>653</v>
      </c>
    </row>
    <row r="1344" spans="1:24" x14ac:dyDescent="0.25">
      <c r="A1344" t="s">
        <v>162</v>
      </c>
      <c r="B1344" t="s">
        <v>76</v>
      </c>
      <c r="C1344" t="s">
        <v>654</v>
      </c>
      <c r="D1344">
        <v>2022</v>
      </c>
      <c r="E1344" t="s">
        <v>35</v>
      </c>
      <c r="F1344">
        <v>21290</v>
      </c>
      <c r="G1344">
        <v>99010212</v>
      </c>
      <c r="H1344">
        <v>53243058.93</v>
      </c>
      <c r="I1344">
        <v>10095701.560000001</v>
      </c>
      <c r="J1344">
        <v>43147357.369999997</v>
      </c>
      <c r="K1344">
        <v>60.978900000000003</v>
      </c>
      <c r="L1344">
        <v>65801547755.655197</v>
      </c>
      <c r="M1344">
        <v>664.59354471087488</v>
      </c>
      <c r="N1344">
        <v>42</v>
      </c>
      <c r="O1344">
        <v>0.69589215999999998</v>
      </c>
      <c r="P1344">
        <v>18.379961009999999</v>
      </c>
      <c r="Q1344">
        <v>4.4821647200000001</v>
      </c>
      <c r="R1344">
        <v>6.3E-2</v>
      </c>
      <c r="S1344">
        <v>0.47</v>
      </c>
      <c r="T1344">
        <v>1350</v>
      </c>
      <c r="U1344">
        <v>0</v>
      </c>
      <c r="V1344">
        <v>39828</v>
      </c>
      <c r="W1344">
        <v>1338829867</v>
      </c>
      <c r="X1344">
        <v>55726062</v>
      </c>
    </row>
    <row r="1345" spans="1:24" x14ac:dyDescent="0.25">
      <c r="A1345" t="s">
        <v>162</v>
      </c>
      <c r="B1345" t="s">
        <v>76</v>
      </c>
      <c r="C1345" t="s">
        <v>654</v>
      </c>
      <c r="D1345">
        <v>2024</v>
      </c>
      <c r="E1345" t="s">
        <v>35</v>
      </c>
      <c r="F1345">
        <v>22068</v>
      </c>
      <c r="G1345">
        <v>111036378</v>
      </c>
      <c r="H1345">
        <v>52907524.590000004</v>
      </c>
      <c r="I1345">
        <v>52907524.590000004</v>
      </c>
      <c r="J1345">
        <v>52907524.590000004</v>
      </c>
      <c r="K1345">
        <v>61.895000000000003</v>
      </c>
      <c r="L1345">
        <v>70749355652.120697</v>
      </c>
      <c r="M1345">
        <v>637.17276199445826</v>
      </c>
      <c r="N1345">
        <v>41</v>
      </c>
      <c r="O1345">
        <v>0.69589215999999998</v>
      </c>
      <c r="P1345">
        <v>18.379961009999999</v>
      </c>
      <c r="Q1345">
        <v>4.4821647200000001</v>
      </c>
      <c r="R1345">
        <v>6.3E-2</v>
      </c>
      <c r="S1345">
        <v>0.47</v>
      </c>
      <c r="T1345">
        <v>1350</v>
      </c>
      <c r="U1345">
        <v>0</v>
      </c>
      <c r="V1345">
        <v>39828</v>
      </c>
      <c r="W1345">
        <v>1492775770</v>
      </c>
      <c r="X1345">
        <v>55726062</v>
      </c>
    </row>
    <row r="1346" spans="1:24" x14ac:dyDescent="0.25">
      <c r="A1346" t="s">
        <v>162</v>
      </c>
      <c r="B1346" t="s">
        <v>76</v>
      </c>
      <c r="C1346" t="s">
        <v>654</v>
      </c>
      <c r="D1346">
        <v>2013</v>
      </c>
      <c r="E1346" t="s">
        <v>36</v>
      </c>
      <c r="F1346">
        <v>287</v>
      </c>
      <c r="G1346">
        <v>73460021</v>
      </c>
      <c r="H1346">
        <v>50907429.219999999</v>
      </c>
      <c r="I1346">
        <v>7720930.5389999999</v>
      </c>
      <c r="J1346">
        <v>43186498.68</v>
      </c>
      <c r="K1346">
        <v>57.795299999999997</v>
      </c>
      <c r="L1346">
        <v>32679745048.442699</v>
      </c>
      <c r="M1346">
        <v>444.86435755909599</v>
      </c>
      <c r="N1346">
        <v>39</v>
      </c>
      <c r="O1346">
        <v>0.46684277000000002</v>
      </c>
      <c r="P1346">
        <v>13.97492123</v>
      </c>
      <c r="Q1346">
        <v>2.14920562</v>
      </c>
      <c r="R1346">
        <v>6.3E-2</v>
      </c>
      <c r="S1346">
        <v>0.47</v>
      </c>
      <c r="T1346">
        <v>1350</v>
      </c>
      <c r="U1346">
        <v>0</v>
      </c>
      <c r="V1346" t="s">
        <v>653</v>
      </c>
      <c r="W1346" t="s">
        <v>653</v>
      </c>
      <c r="X1346" t="s">
        <v>653</v>
      </c>
    </row>
    <row r="1347" spans="1:24" x14ac:dyDescent="0.25">
      <c r="A1347" t="s">
        <v>162</v>
      </c>
      <c r="B1347" t="s">
        <v>76</v>
      </c>
      <c r="C1347" t="s">
        <v>654</v>
      </c>
      <c r="D1347">
        <v>2018</v>
      </c>
      <c r="E1347" t="s">
        <v>36</v>
      </c>
      <c r="F1347">
        <v>338</v>
      </c>
      <c r="G1347">
        <v>87087354.999999985</v>
      </c>
      <c r="H1347">
        <v>50563841.640000001</v>
      </c>
      <c r="I1347">
        <v>8562517.4340000004</v>
      </c>
      <c r="J1347">
        <v>42001324.210000001</v>
      </c>
      <c r="K1347">
        <v>59.926499999999997</v>
      </c>
      <c r="L1347">
        <v>47568210009.8172</v>
      </c>
      <c r="M1347">
        <v>546.21259320388367</v>
      </c>
      <c r="N1347">
        <v>38</v>
      </c>
      <c r="O1347">
        <v>0.48873117999999999</v>
      </c>
      <c r="P1347">
        <v>15.07837677</v>
      </c>
      <c r="Q1347">
        <v>2.6071679300000001</v>
      </c>
      <c r="R1347">
        <v>6.3E-2</v>
      </c>
      <c r="S1347">
        <v>0.47</v>
      </c>
      <c r="T1347">
        <v>1350</v>
      </c>
      <c r="U1347">
        <v>0</v>
      </c>
      <c r="V1347" t="s">
        <v>653</v>
      </c>
      <c r="W1347" t="s">
        <v>653</v>
      </c>
      <c r="X1347" t="s">
        <v>653</v>
      </c>
    </row>
    <row r="1348" spans="1:24" x14ac:dyDescent="0.25">
      <c r="A1348" t="s">
        <v>162</v>
      </c>
      <c r="B1348" t="s">
        <v>76</v>
      </c>
      <c r="C1348" t="s">
        <v>654</v>
      </c>
      <c r="D1348">
        <v>2022</v>
      </c>
      <c r="E1348" t="s">
        <v>36</v>
      </c>
      <c r="F1348">
        <v>528</v>
      </c>
      <c r="G1348">
        <v>99010212</v>
      </c>
      <c r="H1348">
        <v>53243058.93</v>
      </c>
      <c r="I1348">
        <v>10095701.560000001</v>
      </c>
      <c r="J1348">
        <v>43147357.369999997</v>
      </c>
      <c r="K1348">
        <v>60.978900000000003</v>
      </c>
      <c r="L1348">
        <v>65801547755.655197</v>
      </c>
      <c r="M1348">
        <v>664.59354471087488</v>
      </c>
      <c r="N1348">
        <v>42</v>
      </c>
      <c r="O1348">
        <v>0.69589215999999998</v>
      </c>
      <c r="P1348">
        <v>18.379961009999999</v>
      </c>
      <c r="Q1348">
        <v>4.4821647200000001</v>
      </c>
      <c r="R1348">
        <v>6.3E-2</v>
      </c>
      <c r="S1348">
        <v>0.47</v>
      </c>
      <c r="T1348">
        <v>1350</v>
      </c>
      <c r="U1348">
        <v>0</v>
      </c>
      <c r="V1348">
        <v>39828</v>
      </c>
      <c r="W1348">
        <v>1338829867</v>
      </c>
      <c r="X1348">
        <v>55726062</v>
      </c>
    </row>
    <row r="1349" spans="1:24" x14ac:dyDescent="0.25">
      <c r="A1349" t="s">
        <v>162</v>
      </c>
      <c r="B1349" t="s">
        <v>76</v>
      </c>
      <c r="C1349" t="s">
        <v>654</v>
      </c>
      <c r="D1349">
        <v>2024</v>
      </c>
      <c r="E1349" t="s">
        <v>36</v>
      </c>
      <c r="F1349">
        <v>528</v>
      </c>
      <c r="G1349">
        <v>111036378</v>
      </c>
      <c r="H1349">
        <v>52907524.590000004</v>
      </c>
      <c r="I1349">
        <v>52907524.590000004</v>
      </c>
      <c r="J1349">
        <v>52907524.590000004</v>
      </c>
      <c r="K1349">
        <v>61.895000000000003</v>
      </c>
      <c r="L1349">
        <v>70749355652.120697</v>
      </c>
      <c r="M1349">
        <v>637.17276199445826</v>
      </c>
      <c r="N1349">
        <v>41</v>
      </c>
      <c r="O1349">
        <v>0.69589215999999998</v>
      </c>
      <c r="P1349">
        <v>18.379961009999999</v>
      </c>
      <c r="Q1349">
        <v>4.4821647200000001</v>
      </c>
      <c r="R1349">
        <v>6.3E-2</v>
      </c>
      <c r="S1349">
        <v>0.47</v>
      </c>
      <c r="T1349">
        <v>1350</v>
      </c>
      <c r="U1349">
        <v>0</v>
      </c>
      <c r="V1349">
        <v>39828</v>
      </c>
      <c r="W1349">
        <v>1492775770</v>
      </c>
      <c r="X1349">
        <v>55726062</v>
      </c>
    </row>
    <row r="1350" spans="1:24" x14ac:dyDescent="0.25">
      <c r="A1350" t="s">
        <v>162</v>
      </c>
      <c r="B1350" t="s">
        <v>76</v>
      </c>
      <c r="C1350" t="s">
        <v>654</v>
      </c>
      <c r="D1350">
        <v>2013</v>
      </c>
      <c r="E1350" t="s">
        <v>37</v>
      </c>
      <c r="F1350">
        <v>0</v>
      </c>
      <c r="G1350">
        <v>73460021</v>
      </c>
      <c r="H1350">
        <v>50907429.219999999</v>
      </c>
      <c r="I1350">
        <v>7720930.5389999999</v>
      </c>
      <c r="J1350">
        <v>43186498.68</v>
      </c>
      <c r="K1350">
        <v>57.795299999999997</v>
      </c>
      <c r="L1350">
        <v>32679745048.442699</v>
      </c>
      <c r="M1350">
        <v>444.86435755909599</v>
      </c>
      <c r="N1350">
        <v>39</v>
      </c>
      <c r="O1350">
        <v>0.46684277000000002</v>
      </c>
      <c r="P1350">
        <v>13.97492123</v>
      </c>
      <c r="Q1350">
        <v>2.14920562</v>
      </c>
      <c r="R1350">
        <v>6.3E-2</v>
      </c>
      <c r="S1350">
        <v>0.47</v>
      </c>
      <c r="T1350">
        <v>1350</v>
      </c>
      <c r="U1350">
        <v>0</v>
      </c>
      <c r="V1350" t="s">
        <v>653</v>
      </c>
      <c r="W1350" t="s">
        <v>653</v>
      </c>
      <c r="X1350" t="s">
        <v>653</v>
      </c>
    </row>
    <row r="1351" spans="1:24" x14ac:dyDescent="0.25">
      <c r="A1351" t="s">
        <v>162</v>
      </c>
      <c r="B1351" t="s">
        <v>76</v>
      </c>
      <c r="C1351" t="s">
        <v>654</v>
      </c>
      <c r="D1351">
        <v>2018</v>
      </c>
      <c r="E1351" t="s">
        <v>37</v>
      </c>
      <c r="F1351">
        <v>0</v>
      </c>
      <c r="G1351">
        <v>87087354.999999985</v>
      </c>
      <c r="H1351">
        <v>50563841.640000001</v>
      </c>
      <c r="I1351">
        <v>8562517.4340000004</v>
      </c>
      <c r="J1351">
        <v>42001324.210000001</v>
      </c>
      <c r="K1351">
        <v>59.926499999999997</v>
      </c>
      <c r="L1351">
        <v>47568210009.8172</v>
      </c>
      <c r="M1351">
        <v>546.21259320388367</v>
      </c>
      <c r="N1351">
        <v>38</v>
      </c>
      <c r="O1351">
        <v>0.48873117999999999</v>
      </c>
      <c r="P1351">
        <v>15.07837677</v>
      </c>
      <c r="Q1351">
        <v>2.6071679300000001</v>
      </c>
      <c r="R1351">
        <v>6.3E-2</v>
      </c>
      <c r="S1351">
        <v>0.47</v>
      </c>
      <c r="T1351">
        <v>1350</v>
      </c>
      <c r="U1351">
        <v>0</v>
      </c>
      <c r="V1351" t="s">
        <v>653</v>
      </c>
      <c r="W1351" t="s">
        <v>653</v>
      </c>
      <c r="X1351" t="s">
        <v>653</v>
      </c>
    </row>
    <row r="1352" spans="1:24" x14ac:dyDescent="0.25">
      <c r="A1352" t="s">
        <v>162</v>
      </c>
      <c r="B1352" t="s">
        <v>76</v>
      </c>
      <c r="C1352" t="s">
        <v>654</v>
      </c>
      <c r="D1352">
        <v>2022</v>
      </c>
      <c r="E1352" t="s">
        <v>37</v>
      </c>
      <c r="F1352">
        <v>0</v>
      </c>
      <c r="G1352">
        <v>99010212</v>
      </c>
      <c r="H1352">
        <v>53243058.93</v>
      </c>
      <c r="I1352">
        <v>10095701.560000001</v>
      </c>
      <c r="J1352">
        <v>43147357.369999997</v>
      </c>
      <c r="K1352">
        <v>60.978900000000003</v>
      </c>
      <c r="L1352">
        <v>65801547755.655197</v>
      </c>
      <c r="M1352">
        <v>664.59354471087488</v>
      </c>
      <c r="N1352">
        <v>42</v>
      </c>
      <c r="O1352">
        <v>0.69589215999999998</v>
      </c>
      <c r="P1352">
        <v>18.379961009999999</v>
      </c>
      <c r="Q1352">
        <v>4.4821647200000001</v>
      </c>
      <c r="R1352">
        <v>6.3E-2</v>
      </c>
      <c r="S1352">
        <v>0.47</v>
      </c>
      <c r="T1352">
        <v>1350</v>
      </c>
      <c r="U1352">
        <v>0</v>
      </c>
      <c r="V1352">
        <v>39828</v>
      </c>
      <c r="W1352">
        <v>1338829867</v>
      </c>
      <c r="X1352">
        <v>55726062</v>
      </c>
    </row>
    <row r="1353" spans="1:24" x14ac:dyDescent="0.25">
      <c r="A1353" t="s">
        <v>162</v>
      </c>
      <c r="B1353" t="s">
        <v>76</v>
      </c>
      <c r="C1353" t="s">
        <v>654</v>
      </c>
      <c r="D1353">
        <v>2024</v>
      </c>
      <c r="E1353" t="s">
        <v>37</v>
      </c>
      <c r="F1353">
        <v>0</v>
      </c>
      <c r="G1353">
        <v>111036378</v>
      </c>
      <c r="H1353">
        <v>52907524.590000004</v>
      </c>
      <c r="I1353">
        <v>52907524.590000004</v>
      </c>
      <c r="J1353">
        <v>52907524.590000004</v>
      </c>
      <c r="K1353">
        <v>61.895000000000003</v>
      </c>
      <c r="L1353">
        <v>70749355652.120697</v>
      </c>
      <c r="M1353">
        <v>637.17276199445826</v>
      </c>
      <c r="N1353">
        <v>41</v>
      </c>
      <c r="O1353">
        <v>0.69589215999999998</v>
      </c>
      <c r="P1353">
        <v>18.379961009999999</v>
      </c>
      <c r="Q1353">
        <v>4.4821647200000001</v>
      </c>
      <c r="R1353">
        <v>6.3E-2</v>
      </c>
      <c r="S1353">
        <v>0.47</v>
      </c>
      <c r="T1353">
        <v>1350</v>
      </c>
      <c r="U1353">
        <v>0</v>
      </c>
      <c r="V1353">
        <v>39828</v>
      </c>
      <c r="W1353">
        <v>1492775770</v>
      </c>
      <c r="X1353">
        <v>55726062</v>
      </c>
    </row>
    <row r="1354" spans="1:24" x14ac:dyDescent="0.25">
      <c r="A1354" t="s">
        <v>162</v>
      </c>
      <c r="B1354" t="s">
        <v>76</v>
      </c>
      <c r="C1354" t="s">
        <v>654</v>
      </c>
      <c r="D1354">
        <v>2013</v>
      </c>
      <c r="E1354" t="s">
        <v>38</v>
      </c>
      <c r="F1354">
        <v>1555</v>
      </c>
      <c r="G1354">
        <v>73460021</v>
      </c>
      <c r="H1354">
        <v>50907429.219999999</v>
      </c>
      <c r="I1354">
        <v>7720930.5389999999</v>
      </c>
      <c r="J1354">
        <v>43186498.68</v>
      </c>
      <c r="K1354">
        <v>57.795299999999997</v>
      </c>
      <c r="L1354">
        <v>32679745048.442699</v>
      </c>
      <c r="M1354">
        <v>444.86435755909599</v>
      </c>
      <c r="N1354">
        <v>39</v>
      </c>
      <c r="O1354">
        <v>0.46684277000000002</v>
      </c>
      <c r="P1354">
        <v>13.97492123</v>
      </c>
      <c r="Q1354">
        <v>2.14920562</v>
      </c>
      <c r="R1354">
        <v>6.3E-2</v>
      </c>
      <c r="S1354">
        <v>0.47</v>
      </c>
      <c r="T1354">
        <v>1350</v>
      </c>
      <c r="U1354">
        <v>0</v>
      </c>
      <c r="V1354" t="s">
        <v>653</v>
      </c>
      <c r="W1354" t="s">
        <v>653</v>
      </c>
      <c r="X1354" t="s">
        <v>653</v>
      </c>
    </row>
    <row r="1355" spans="1:24" x14ac:dyDescent="0.25">
      <c r="A1355" t="s">
        <v>162</v>
      </c>
      <c r="B1355" t="s">
        <v>76</v>
      </c>
      <c r="C1355" t="s">
        <v>654</v>
      </c>
      <c r="D1355">
        <v>2018</v>
      </c>
      <c r="E1355" t="s">
        <v>38</v>
      </c>
      <c r="F1355">
        <v>3642</v>
      </c>
      <c r="G1355">
        <v>87087354.999999985</v>
      </c>
      <c r="H1355">
        <v>50563841.640000001</v>
      </c>
      <c r="I1355">
        <v>8562517.4340000004</v>
      </c>
      <c r="J1355">
        <v>42001324.210000001</v>
      </c>
      <c r="K1355">
        <v>59.926499999999997</v>
      </c>
      <c r="L1355">
        <v>47568210009.8172</v>
      </c>
      <c r="M1355">
        <v>546.21259320388367</v>
      </c>
      <c r="N1355">
        <v>38</v>
      </c>
      <c r="O1355">
        <v>0.48873117999999999</v>
      </c>
      <c r="P1355">
        <v>15.07837677</v>
      </c>
      <c r="Q1355">
        <v>2.6071679300000001</v>
      </c>
      <c r="R1355">
        <v>6.3E-2</v>
      </c>
      <c r="S1355">
        <v>0.47</v>
      </c>
      <c r="T1355">
        <v>1350</v>
      </c>
      <c r="U1355">
        <v>0</v>
      </c>
      <c r="V1355" t="s">
        <v>653</v>
      </c>
      <c r="W1355" t="s">
        <v>653</v>
      </c>
      <c r="X1355" t="s">
        <v>653</v>
      </c>
    </row>
    <row r="1356" spans="1:24" x14ac:dyDescent="0.25">
      <c r="A1356" t="s">
        <v>162</v>
      </c>
      <c r="B1356" t="s">
        <v>76</v>
      </c>
      <c r="C1356" t="s">
        <v>654</v>
      </c>
      <c r="D1356">
        <v>2022</v>
      </c>
      <c r="E1356" t="s">
        <v>38</v>
      </c>
      <c r="F1356">
        <v>3039</v>
      </c>
      <c r="G1356">
        <v>99010212</v>
      </c>
      <c r="H1356">
        <v>53243058.93</v>
      </c>
      <c r="I1356">
        <v>10095701.560000001</v>
      </c>
      <c r="J1356">
        <v>43147357.369999997</v>
      </c>
      <c r="K1356">
        <v>60.978900000000003</v>
      </c>
      <c r="L1356">
        <v>65801547755.655197</v>
      </c>
      <c r="M1356">
        <v>664.59354471087488</v>
      </c>
      <c r="N1356">
        <v>42</v>
      </c>
      <c r="O1356">
        <v>0.69589215999999998</v>
      </c>
      <c r="P1356">
        <v>18.379961009999999</v>
      </c>
      <c r="Q1356">
        <v>4.4821647200000001</v>
      </c>
      <c r="R1356">
        <v>6.3E-2</v>
      </c>
      <c r="S1356">
        <v>0.47</v>
      </c>
      <c r="T1356">
        <v>1350</v>
      </c>
      <c r="U1356">
        <v>0</v>
      </c>
      <c r="V1356">
        <v>39828</v>
      </c>
      <c r="W1356">
        <v>1338829867</v>
      </c>
      <c r="X1356">
        <v>55726062</v>
      </c>
    </row>
    <row r="1357" spans="1:24" x14ac:dyDescent="0.25">
      <c r="A1357" t="s">
        <v>162</v>
      </c>
      <c r="B1357" t="s">
        <v>76</v>
      </c>
      <c r="C1357" t="s">
        <v>654</v>
      </c>
      <c r="D1357">
        <v>2024</v>
      </c>
      <c r="E1357" t="s">
        <v>38</v>
      </c>
      <c r="F1357">
        <v>4292</v>
      </c>
      <c r="G1357">
        <v>111036378</v>
      </c>
      <c r="H1357">
        <v>52907524.590000004</v>
      </c>
      <c r="I1357">
        <v>52907524.590000004</v>
      </c>
      <c r="J1357">
        <v>52907524.590000004</v>
      </c>
      <c r="K1357">
        <v>61.895000000000003</v>
      </c>
      <c r="L1357">
        <v>70749355652.120697</v>
      </c>
      <c r="M1357">
        <v>637.17276199445826</v>
      </c>
      <c r="N1357">
        <v>41</v>
      </c>
      <c r="O1357">
        <v>0.69589215999999998</v>
      </c>
      <c r="P1357">
        <v>18.379961009999999</v>
      </c>
      <c r="Q1357">
        <v>4.4821647200000001</v>
      </c>
      <c r="R1357">
        <v>6.3E-2</v>
      </c>
      <c r="S1357">
        <v>0.47</v>
      </c>
      <c r="T1357">
        <v>1350</v>
      </c>
      <c r="U1357">
        <v>0</v>
      </c>
      <c r="V1357">
        <v>39828</v>
      </c>
      <c r="W1357">
        <v>1492775770</v>
      </c>
      <c r="X1357">
        <v>55726062</v>
      </c>
    </row>
    <row r="1358" spans="1:24" x14ac:dyDescent="0.25">
      <c r="A1358" t="s">
        <v>162</v>
      </c>
      <c r="B1358" t="s">
        <v>76</v>
      </c>
      <c r="C1358" t="s">
        <v>654</v>
      </c>
      <c r="D1358">
        <v>2013</v>
      </c>
      <c r="E1358" t="s">
        <v>39</v>
      </c>
      <c r="F1358">
        <v>59813</v>
      </c>
      <c r="G1358">
        <v>73460021</v>
      </c>
      <c r="H1358">
        <v>50907429.219999999</v>
      </c>
      <c r="I1358">
        <v>7720930.5389999999</v>
      </c>
      <c r="J1358">
        <v>43186498.68</v>
      </c>
      <c r="K1358">
        <v>57.795299999999997</v>
      </c>
      <c r="L1358">
        <v>32679745048.442699</v>
      </c>
      <c r="M1358">
        <v>444.86435755909599</v>
      </c>
      <c r="N1358">
        <v>39</v>
      </c>
      <c r="O1358">
        <v>0.46684277000000002</v>
      </c>
      <c r="P1358">
        <v>13.97492123</v>
      </c>
      <c r="Q1358">
        <v>2.14920562</v>
      </c>
      <c r="R1358">
        <v>6.3E-2</v>
      </c>
      <c r="S1358">
        <v>0.47</v>
      </c>
      <c r="T1358">
        <v>1350</v>
      </c>
      <c r="U1358">
        <v>0</v>
      </c>
      <c r="V1358" t="s">
        <v>653</v>
      </c>
      <c r="W1358" t="s">
        <v>653</v>
      </c>
      <c r="X1358" t="s">
        <v>653</v>
      </c>
    </row>
    <row r="1359" spans="1:24" x14ac:dyDescent="0.25">
      <c r="A1359" t="s">
        <v>162</v>
      </c>
      <c r="B1359" t="s">
        <v>76</v>
      </c>
      <c r="C1359" t="s">
        <v>654</v>
      </c>
      <c r="D1359">
        <v>2018</v>
      </c>
      <c r="E1359" t="s">
        <v>39</v>
      </c>
      <c r="F1359">
        <v>103785</v>
      </c>
      <c r="G1359">
        <v>87087354.999999985</v>
      </c>
      <c r="H1359">
        <v>50563841.640000001</v>
      </c>
      <c r="I1359">
        <v>8562517.4340000004</v>
      </c>
      <c r="J1359">
        <v>42001324.210000001</v>
      </c>
      <c r="K1359">
        <v>59.926499999999997</v>
      </c>
      <c r="L1359">
        <v>47568210009.8172</v>
      </c>
      <c r="M1359">
        <v>546.21259320388367</v>
      </c>
      <c r="N1359">
        <v>38</v>
      </c>
      <c r="O1359">
        <v>0.48873117999999999</v>
      </c>
      <c r="P1359">
        <v>15.07837677</v>
      </c>
      <c r="Q1359">
        <v>2.6071679300000001</v>
      </c>
      <c r="R1359">
        <v>6.3E-2</v>
      </c>
      <c r="S1359">
        <v>0.47</v>
      </c>
      <c r="T1359">
        <v>1350</v>
      </c>
      <c r="U1359">
        <v>0</v>
      </c>
      <c r="V1359" t="s">
        <v>653</v>
      </c>
      <c r="W1359" t="s">
        <v>653</v>
      </c>
      <c r="X1359" t="s">
        <v>653</v>
      </c>
    </row>
    <row r="1360" spans="1:24" x14ac:dyDescent="0.25">
      <c r="A1360" t="s">
        <v>162</v>
      </c>
      <c r="B1360" t="s">
        <v>76</v>
      </c>
      <c r="C1360" t="s">
        <v>654</v>
      </c>
      <c r="D1360">
        <v>2022</v>
      </c>
      <c r="E1360" t="s">
        <v>39</v>
      </c>
      <c r="F1360">
        <v>115316</v>
      </c>
      <c r="G1360">
        <v>99010212</v>
      </c>
      <c r="H1360">
        <v>53243058.93</v>
      </c>
      <c r="I1360">
        <v>10095701.560000001</v>
      </c>
      <c r="J1360">
        <v>43147357.369999997</v>
      </c>
      <c r="K1360">
        <v>60.978900000000003</v>
      </c>
      <c r="L1360">
        <v>65801547755.655197</v>
      </c>
      <c r="M1360">
        <v>664.59354471087488</v>
      </c>
      <c r="N1360">
        <v>42</v>
      </c>
      <c r="O1360">
        <v>0.69589215999999998</v>
      </c>
      <c r="P1360">
        <v>18.379961009999999</v>
      </c>
      <c r="Q1360">
        <v>4.4821647200000001</v>
      </c>
      <c r="R1360">
        <v>6.3E-2</v>
      </c>
      <c r="S1360">
        <v>0.47</v>
      </c>
      <c r="T1360">
        <v>1350</v>
      </c>
      <c r="U1360">
        <v>0</v>
      </c>
      <c r="V1360">
        <v>39828</v>
      </c>
      <c r="W1360">
        <v>1338829867</v>
      </c>
      <c r="X1360">
        <v>55726062</v>
      </c>
    </row>
    <row r="1361" spans="1:24" x14ac:dyDescent="0.25">
      <c r="A1361" t="s">
        <v>162</v>
      </c>
      <c r="B1361" t="s">
        <v>76</v>
      </c>
      <c r="C1361" t="s">
        <v>654</v>
      </c>
      <c r="D1361">
        <v>2024</v>
      </c>
      <c r="E1361" t="s">
        <v>39</v>
      </c>
      <c r="F1361">
        <v>168082</v>
      </c>
      <c r="G1361">
        <v>111036378</v>
      </c>
      <c r="H1361">
        <v>52907524.590000004</v>
      </c>
      <c r="I1361">
        <v>52907524.590000004</v>
      </c>
      <c r="J1361">
        <v>52907524.590000004</v>
      </c>
      <c r="K1361">
        <v>61.895000000000003</v>
      </c>
      <c r="L1361">
        <v>70749355652.120697</v>
      </c>
      <c r="M1361">
        <v>637.17276199445826</v>
      </c>
      <c r="N1361">
        <v>41</v>
      </c>
      <c r="O1361">
        <v>0.69589215999999998</v>
      </c>
      <c r="P1361">
        <v>18.379961009999999</v>
      </c>
      <c r="Q1361">
        <v>4.4821647200000001</v>
      </c>
      <c r="R1361">
        <v>6.3E-2</v>
      </c>
      <c r="S1361">
        <v>0.47</v>
      </c>
      <c r="T1361">
        <v>1350</v>
      </c>
      <c r="U1361">
        <v>0</v>
      </c>
      <c r="V1361">
        <v>39828</v>
      </c>
      <c r="W1361">
        <v>1492775770</v>
      </c>
      <c r="X1361">
        <v>55726062</v>
      </c>
    </row>
    <row r="1362" spans="1:24" x14ac:dyDescent="0.25">
      <c r="A1362" t="s">
        <v>162</v>
      </c>
      <c r="B1362" t="s">
        <v>76</v>
      </c>
      <c r="C1362" t="s">
        <v>654</v>
      </c>
      <c r="D1362">
        <v>2013</v>
      </c>
      <c r="E1362" t="s">
        <v>40</v>
      </c>
      <c r="F1362">
        <v>0</v>
      </c>
      <c r="G1362">
        <v>73460021</v>
      </c>
      <c r="H1362">
        <v>50907429.219999999</v>
      </c>
      <c r="I1362">
        <v>7720930.5389999999</v>
      </c>
      <c r="J1362">
        <v>43186498.68</v>
      </c>
      <c r="K1362">
        <v>57.795299999999997</v>
      </c>
      <c r="L1362">
        <v>32679745048.442699</v>
      </c>
      <c r="M1362">
        <v>444.86435755909599</v>
      </c>
      <c r="N1362">
        <v>39</v>
      </c>
      <c r="O1362">
        <v>0.46684277000000002</v>
      </c>
      <c r="P1362">
        <v>13.97492123</v>
      </c>
      <c r="Q1362">
        <v>2.14920562</v>
      </c>
      <c r="R1362">
        <v>6.3E-2</v>
      </c>
      <c r="S1362">
        <v>0.47</v>
      </c>
      <c r="T1362">
        <v>1350</v>
      </c>
      <c r="U1362">
        <v>0</v>
      </c>
      <c r="V1362" t="s">
        <v>653</v>
      </c>
      <c r="W1362" t="s">
        <v>653</v>
      </c>
      <c r="X1362" t="s">
        <v>653</v>
      </c>
    </row>
    <row r="1363" spans="1:24" x14ac:dyDescent="0.25">
      <c r="A1363" t="s">
        <v>162</v>
      </c>
      <c r="B1363" t="s">
        <v>76</v>
      </c>
      <c r="C1363" t="s">
        <v>654</v>
      </c>
      <c r="D1363">
        <v>2018</v>
      </c>
      <c r="E1363" t="s">
        <v>40</v>
      </c>
      <c r="F1363">
        <v>0</v>
      </c>
      <c r="G1363">
        <v>87087354.999999985</v>
      </c>
      <c r="H1363">
        <v>50563841.640000001</v>
      </c>
      <c r="I1363">
        <v>8562517.4340000004</v>
      </c>
      <c r="J1363">
        <v>42001324.210000001</v>
      </c>
      <c r="K1363">
        <v>59.926499999999997</v>
      </c>
      <c r="L1363">
        <v>47568210009.8172</v>
      </c>
      <c r="M1363">
        <v>546.21259320388367</v>
      </c>
      <c r="N1363">
        <v>38</v>
      </c>
      <c r="O1363">
        <v>0.48873117999999999</v>
      </c>
      <c r="P1363">
        <v>15.07837677</v>
      </c>
      <c r="Q1363">
        <v>2.6071679300000001</v>
      </c>
      <c r="R1363">
        <v>6.3E-2</v>
      </c>
      <c r="S1363">
        <v>0.47</v>
      </c>
      <c r="T1363">
        <v>1350</v>
      </c>
      <c r="U1363">
        <v>0</v>
      </c>
      <c r="V1363" t="s">
        <v>653</v>
      </c>
      <c r="W1363" t="s">
        <v>653</v>
      </c>
      <c r="X1363" t="s">
        <v>653</v>
      </c>
    </row>
    <row r="1364" spans="1:24" x14ac:dyDescent="0.25">
      <c r="A1364" t="s">
        <v>162</v>
      </c>
      <c r="B1364" t="s">
        <v>76</v>
      </c>
      <c r="C1364" t="s">
        <v>654</v>
      </c>
      <c r="D1364">
        <v>2022</v>
      </c>
      <c r="E1364" t="s">
        <v>40</v>
      </c>
      <c r="F1364">
        <v>0</v>
      </c>
      <c r="G1364">
        <v>99010212</v>
      </c>
      <c r="H1364">
        <v>53243058.93</v>
      </c>
      <c r="I1364">
        <v>10095701.560000001</v>
      </c>
      <c r="J1364">
        <v>43147357.369999997</v>
      </c>
      <c r="K1364">
        <v>60.978900000000003</v>
      </c>
      <c r="L1364">
        <v>65801547755.655197</v>
      </c>
      <c r="M1364">
        <v>664.59354471087488</v>
      </c>
      <c r="N1364">
        <v>42</v>
      </c>
      <c r="O1364">
        <v>0.69589215999999998</v>
      </c>
      <c r="P1364">
        <v>18.379961009999999</v>
      </c>
      <c r="Q1364">
        <v>4.4821647200000001</v>
      </c>
      <c r="R1364">
        <v>6.3E-2</v>
      </c>
      <c r="S1364">
        <v>0.47</v>
      </c>
      <c r="T1364">
        <v>1350</v>
      </c>
      <c r="U1364">
        <v>0</v>
      </c>
      <c r="V1364">
        <v>39828</v>
      </c>
      <c r="W1364">
        <v>1338829867</v>
      </c>
      <c r="X1364">
        <v>55726062</v>
      </c>
    </row>
    <row r="1365" spans="1:24" x14ac:dyDescent="0.25">
      <c r="A1365" t="s">
        <v>162</v>
      </c>
      <c r="B1365" t="s">
        <v>76</v>
      </c>
      <c r="C1365" t="s">
        <v>654</v>
      </c>
      <c r="D1365">
        <v>2024</v>
      </c>
      <c r="E1365" t="s">
        <v>40</v>
      </c>
      <c r="F1365">
        <v>0</v>
      </c>
      <c r="G1365">
        <v>111036378</v>
      </c>
      <c r="H1365">
        <v>52907524.590000004</v>
      </c>
      <c r="I1365">
        <v>52907524.590000004</v>
      </c>
      <c r="J1365">
        <v>52907524.590000004</v>
      </c>
      <c r="K1365">
        <v>61.895000000000003</v>
      </c>
      <c r="L1365">
        <v>70749355652.120697</v>
      </c>
      <c r="M1365">
        <v>637.17276199445826</v>
      </c>
      <c r="N1365">
        <v>41</v>
      </c>
      <c r="O1365">
        <v>0.69589215999999998</v>
      </c>
      <c r="P1365">
        <v>18.379961009999999</v>
      </c>
      <c r="Q1365">
        <v>4.4821647200000001</v>
      </c>
      <c r="R1365">
        <v>6.3E-2</v>
      </c>
      <c r="S1365">
        <v>0.47</v>
      </c>
      <c r="T1365">
        <v>1350</v>
      </c>
      <c r="U1365">
        <v>0</v>
      </c>
      <c r="V1365">
        <v>39828</v>
      </c>
      <c r="W1365">
        <v>1492775770</v>
      </c>
      <c r="X1365">
        <v>55726062</v>
      </c>
    </row>
    <row r="1366" spans="1:24" x14ac:dyDescent="0.25">
      <c r="A1366" t="s">
        <v>162</v>
      </c>
      <c r="B1366" t="s">
        <v>76</v>
      </c>
      <c r="C1366" t="s">
        <v>654</v>
      </c>
      <c r="D1366">
        <v>2013</v>
      </c>
      <c r="E1366" t="s">
        <v>41</v>
      </c>
      <c r="F1366">
        <v>0</v>
      </c>
      <c r="G1366">
        <v>73460021</v>
      </c>
      <c r="H1366">
        <v>50907429.219999999</v>
      </c>
      <c r="I1366">
        <v>7720930.5389999999</v>
      </c>
      <c r="J1366">
        <v>43186498.68</v>
      </c>
      <c r="K1366">
        <v>57.795299999999997</v>
      </c>
      <c r="L1366">
        <v>32679745048.442699</v>
      </c>
      <c r="M1366">
        <v>444.86435755909599</v>
      </c>
      <c r="N1366">
        <v>39</v>
      </c>
      <c r="O1366">
        <v>0.46684277000000002</v>
      </c>
      <c r="P1366">
        <v>13.97492123</v>
      </c>
      <c r="Q1366">
        <v>2.14920562</v>
      </c>
      <c r="R1366">
        <v>6.3E-2</v>
      </c>
      <c r="S1366">
        <v>0.47</v>
      </c>
      <c r="T1366">
        <v>1350</v>
      </c>
      <c r="U1366">
        <v>0</v>
      </c>
      <c r="V1366" t="s">
        <v>653</v>
      </c>
      <c r="W1366" t="s">
        <v>653</v>
      </c>
      <c r="X1366" t="s">
        <v>653</v>
      </c>
    </row>
    <row r="1367" spans="1:24" x14ac:dyDescent="0.25">
      <c r="A1367" t="s">
        <v>162</v>
      </c>
      <c r="B1367" t="s">
        <v>76</v>
      </c>
      <c r="C1367" t="s">
        <v>654</v>
      </c>
      <c r="D1367">
        <v>2018</v>
      </c>
      <c r="E1367" t="s">
        <v>41</v>
      </c>
      <c r="F1367">
        <v>74310</v>
      </c>
      <c r="G1367">
        <v>87087354.999999985</v>
      </c>
      <c r="H1367">
        <v>50563841.640000001</v>
      </c>
      <c r="I1367">
        <v>8562517.4340000004</v>
      </c>
      <c r="J1367">
        <v>42001324.210000001</v>
      </c>
      <c r="K1367">
        <v>59.926499999999997</v>
      </c>
      <c r="L1367">
        <v>47568210009.8172</v>
      </c>
      <c r="M1367">
        <v>546.21259320388367</v>
      </c>
      <c r="N1367">
        <v>38</v>
      </c>
      <c r="O1367">
        <v>0.48873117999999999</v>
      </c>
      <c r="P1367">
        <v>15.07837677</v>
      </c>
      <c r="Q1367">
        <v>2.6071679300000001</v>
      </c>
      <c r="R1367">
        <v>6.3E-2</v>
      </c>
      <c r="S1367">
        <v>0.47</v>
      </c>
      <c r="T1367">
        <v>1350</v>
      </c>
      <c r="U1367">
        <v>0</v>
      </c>
      <c r="V1367" t="s">
        <v>653</v>
      </c>
      <c r="W1367" t="s">
        <v>653</v>
      </c>
      <c r="X1367" t="s">
        <v>653</v>
      </c>
    </row>
    <row r="1368" spans="1:24" x14ac:dyDescent="0.25">
      <c r="A1368" t="s">
        <v>162</v>
      </c>
      <c r="B1368" t="s">
        <v>76</v>
      </c>
      <c r="C1368" t="s">
        <v>654</v>
      </c>
      <c r="D1368">
        <v>2022</v>
      </c>
      <c r="E1368" t="s">
        <v>41</v>
      </c>
      <c r="F1368">
        <v>2076</v>
      </c>
      <c r="G1368">
        <v>99010212</v>
      </c>
      <c r="H1368">
        <v>53243058.93</v>
      </c>
      <c r="I1368">
        <v>10095701.560000001</v>
      </c>
      <c r="J1368">
        <v>43147357.369999997</v>
      </c>
      <c r="K1368">
        <v>60.978900000000003</v>
      </c>
      <c r="L1368">
        <v>65801547755.655197</v>
      </c>
      <c r="M1368">
        <v>664.59354471087488</v>
      </c>
      <c r="N1368">
        <v>42</v>
      </c>
      <c r="O1368">
        <v>0.69589215999999998</v>
      </c>
      <c r="P1368">
        <v>18.379961009999999</v>
      </c>
      <c r="Q1368">
        <v>4.4821647200000001</v>
      </c>
      <c r="R1368">
        <v>6.3E-2</v>
      </c>
      <c r="S1368">
        <v>0.47</v>
      </c>
      <c r="T1368">
        <v>1350</v>
      </c>
      <c r="U1368">
        <v>0</v>
      </c>
      <c r="V1368">
        <v>39828</v>
      </c>
      <c r="W1368">
        <v>1338829867</v>
      </c>
      <c r="X1368">
        <v>55726062</v>
      </c>
    </row>
    <row r="1369" spans="1:24" x14ac:dyDescent="0.25">
      <c r="A1369" t="s">
        <v>162</v>
      </c>
      <c r="B1369" t="s">
        <v>76</v>
      </c>
      <c r="C1369" t="s">
        <v>654</v>
      </c>
      <c r="D1369">
        <v>2024</v>
      </c>
      <c r="E1369" t="s">
        <v>41</v>
      </c>
      <c r="F1369">
        <v>2076</v>
      </c>
      <c r="G1369">
        <v>111036378</v>
      </c>
      <c r="H1369">
        <v>52907524.590000004</v>
      </c>
      <c r="I1369">
        <v>52907524.590000004</v>
      </c>
      <c r="J1369">
        <v>52907524.590000004</v>
      </c>
      <c r="K1369">
        <v>61.895000000000003</v>
      </c>
      <c r="L1369">
        <v>70749355652.120697</v>
      </c>
      <c r="M1369">
        <v>637.17276199445826</v>
      </c>
      <c r="N1369">
        <v>41</v>
      </c>
      <c r="O1369">
        <v>0.69589215999999998</v>
      </c>
      <c r="P1369">
        <v>18.379961009999999</v>
      </c>
      <c r="Q1369">
        <v>4.4821647200000001</v>
      </c>
      <c r="R1369">
        <v>6.3E-2</v>
      </c>
      <c r="S1369">
        <v>0.47</v>
      </c>
      <c r="T1369">
        <v>1350</v>
      </c>
      <c r="U1369">
        <v>0</v>
      </c>
      <c r="V1369">
        <v>39828</v>
      </c>
      <c r="W1369">
        <v>1492775770</v>
      </c>
      <c r="X1369">
        <v>55726062</v>
      </c>
    </row>
    <row r="1370" spans="1:24" x14ac:dyDescent="0.25">
      <c r="A1370" t="s">
        <v>162</v>
      </c>
      <c r="B1370" t="s">
        <v>76</v>
      </c>
      <c r="C1370" t="s">
        <v>654</v>
      </c>
      <c r="D1370">
        <v>2013</v>
      </c>
      <c r="E1370" t="s">
        <v>42</v>
      </c>
      <c r="F1370">
        <v>0</v>
      </c>
      <c r="G1370">
        <v>73460021</v>
      </c>
      <c r="H1370">
        <v>50907429.219999999</v>
      </c>
      <c r="I1370">
        <v>7720930.5389999999</v>
      </c>
      <c r="J1370">
        <v>43186498.68</v>
      </c>
      <c r="K1370">
        <v>57.795299999999997</v>
      </c>
      <c r="L1370">
        <v>32679745048.442699</v>
      </c>
      <c r="M1370">
        <v>444.86435755909599</v>
      </c>
      <c r="N1370">
        <v>39</v>
      </c>
      <c r="O1370">
        <v>0.46684277000000002</v>
      </c>
      <c r="P1370">
        <v>13.97492123</v>
      </c>
      <c r="Q1370">
        <v>2.14920562</v>
      </c>
      <c r="R1370">
        <v>6.3E-2</v>
      </c>
      <c r="S1370">
        <v>0.47</v>
      </c>
      <c r="T1370">
        <v>1350</v>
      </c>
      <c r="U1370">
        <v>0</v>
      </c>
      <c r="V1370" t="s">
        <v>653</v>
      </c>
      <c r="W1370" t="s">
        <v>653</v>
      </c>
      <c r="X1370" t="s">
        <v>653</v>
      </c>
    </row>
    <row r="1371" spans="1:24" x14ac:dyDescent="0.25">
      <c r="A1371" t="s">
        <v>162</v>
      </c>
      <c r="B1371" t="s">
        <v>76</v>
      </c>
      <c r="C1371" t="s">
        <v>654</v>
      </c>
      <c r="D1371">
        <v>2018</v>
      </c>
      <c r="E1371" t="s">
        <v>42</v>
      </c>
      <c r="F1371">
        <v>1608</v>
      </c>
      <c r="G1371">
        <v>87087354.999999985</v>
      </c>
      <c r="H1371">
        <v>50563841.640000001</v>
      </c>
      <c r="I1371">
        <v>8562517.4340000004</v>
      </c>
      <c r="J1371">
        <v>42001324.210000001</v>
      </c>
      <c r="K1371">
        <v>59.926499999999997</v>
      </c>
      <c r="L1371">
        <v>47568210009.8172</v>
      </c>
      <c r="M1371">
        <v>546.21259320388367</v>
      </c>
      <c r="N1371">
        <v>38</v>
      </c>
      <c r="O1371">
        <v>0.48873117999999999</v>
      </c>
      <c r="P1371">
        <v>15.07837677</v>
      </c>
      <c r="Q1371">
        <v>2.6071679300000001</v>
      </c>
      <c r="R1371">
        <v>6.3E-2</v>
      </c>
      <c r="S1371">
        <v>0.47</v>
      </c>
      <c r="T1371">
        <v>1350</v>
      </c>
      <c r="U1371">
        <v>0</v>
      </c>
      <c r="V1371" t="s">
        <v>653</v>
      </c>
      <c r="W1371" t="s">
        <v>653</v>
      </c>
      <c r="X1371" t="s">
        <v>653</v>
      </c>
    </row>
    <row r="1372" spans="1:24" x14ac:dyDescent="0.25">
      <c r="A1372" t="s">
        <v>162</v>
      </c>
      <c r="B1372" t="s">
        <v>76</v>
      </c>
      <c r="C1372" t="s">
        <v>654</v>
      </c>
      <c r="D1372">
        <v>2022</v>
      </c>
      <c r="E1372" t="s">
        <v>42</v>
      </c>
      <c r="F1372">
        <v>1608</v>
      </c>
      <c r="G1372">
        <v>99010212</v>
      </c>
      <c r="H1372">
        <v>53243058.93</v>
      </c>
      <c r="I1372">
        <v>10095701.560000001</v>
      </c>
      <c r="J1372">
        <v>43147357.369999997</v>
      </c>
      <c r="K1372">
        <v>60.978900000000003</v>
      </c>
      <c r="L1372">
        <v>65801547755.655197</v>
      </c>
      <c r="M1372">
        <v>664.59354471087488</v>
      </c>
      <c r="N1372">
        <v>42</v>
      </c>
      <c r="O1372">
        <v>0.69589215999999998</v>
      </c>
      <c r="P1372">
        <v>18.379961009999999</v>
      </c>
      <c r="Q1372">
        <v>4.4821647200000001</v>
      </c>
      <c r="R1372">
        <v>6.3E-2</v>
      </c>
      <c r="S1372">
        <v>0.47</v>
      </c>
      <c r="T1372">
        <v>1350</v>
      </c>
      <c r="U1372">
        <v>0</v>
      </c>
      <c r="V1372">
        <v>39828</v>
      </c>
      <c r="W1372">
        <v>1338829867</v>
      </c>
      <c r="X1372">
        <v>55726062</v>
      </c>
    </row>
    <row r="1373" spans="1:24" x14ac:dyDescent="0.25">
      <c r="A1373" t="s">
        <v>162</v>
      </c>
      <c r="B1373" t="s">
        <v>76</v>
      </c>
      <c r="C1373" t="s">
        <v>654</v>
      </c>
      <c r="D1373">
        <v>2024</v>
      </c>
      <c r="E1373" t="s">
        <v>42</v>
      </c>
      <c r="F1373">
        <v>1608</v>
      </c>
      <c r="G1373">
        <v>111036378</v>
      </c>
      <c r="H1373">
        <v>52907524.590000004</v>
      </c>
      <c r="I1373">
        <v>52907524.590000004</v>
      </c>
      <c r="J1373">
        <v>52907524.590000004</v>
      </c>
      <c r="K1373">
        <v>61.895000000000003</v>
      </c>
      <c r="L1373">
        <v>70749355652.120697</v>
      </c>
      <c r="M1373">
        <v>637.17276199445826</v>
      </c>
      <c r="N1373">
        <v>41</v>
      </c>
      <c r="O1373">
        <v>0.69589215999999998</v>
      </c>
      <c r="P1373">
        <v>18.379961009999999</v>
      </c>
      <c r="Q1373">
        <v>4.4821647200000001</v>
      </c>
      <c r="R1373">
        <v>6.3E-2</v>
      </c>
      <c r="S1373">
        <v>0.47</v>
      </c>
      <c r="T1373">
        <v>1350</v>
      </c>
      <c r="U1373">
        <v>0</v>
      </c>
      <c r="V1373">
        <v>39828</v>
      </c>
      <c r="W1373">
        <v>1492775770</v>
      </c>
      <c r="X1373">
        <v>55726062</v>
      </c>
    </row>
    <row r="1374" spans="1:24" x14ac:dyDescent="0.25">
      <c r="A1374" t="s">
        <v>162</v>
      </c>
      <c r="B1374" t="s">
        <v>76</v>
      </c>
      <c r="C1374" t="s">
        <v>654</v>
      </c>
      <c r="D1374">
        <v>2013</v>
      </c>
      <c r="E1374" t="s">
        <v>43</v>
      </c>
      <c r="F1374">
        <v>0</v>
      </c>
      <c r="G1374">
        <v>73460021</v>
      </c>
      <c r="H1374">
        <v>50907429.219999999</v>
      </c>
      <c r="I1374">
        <v>7720930.5389999999</v>
      </c>
      <c r="J1374">
        <v>43186498.68</v>
      </c>
      <c r="K1374">
        <v>57.795299999999997</v>
      </c>
      <c r="L1374">
        <v>32679745048.442699</v>
      </c>
      <c r="M1374">
        <v>444.86435755909599</v>
      </c>
      <c r="N1374">
        <v>39</v>
      </c>
      <c r="O1374">
        <v>0.46684277000000002</v>
      </c>
      <c r="P1374">
        <v>13.97492123</v>
      </c>
      <c r="Q1374">
        <v>2.14920562</v>
      </c>
      <c r="R1374">
        <v>6.3E-2</v>
      </c>
      <c r="S1374">
        <v>0.47</v>
      </c>
      <c r="T1374">
        <v>1350</v>
      </c>
      <c r="U1374">
        <v>0</v>
      </c>
      <c r="V1374" t="s">
        <v>653</v>
      </c>
      <c r="W1374" t="s">
        <v>653</v>
      </c>
      <c r="X1374" t="s">
        <v>653</v>
      </c>
    </row>
    <row r="1375" spans="1:24" x14ac:dyDescent="0.25">
      <c r="A1375" t="s">
        <v>162</v>
      </c>
      <c r="B1375" t="s">
        <v>76</v>
      </c>
      <c r="C1375" t="s">
        <v>654</v>
      </c>
      <c r="D1375">
        <v>2018</v>
      </c>
      <c r="E1375" t="s">
        <v>43</v>
      </c>
      <c r="F1375">
        <v>0</v>
      </c>
      <c r="G1375">
        <v>87087354.999999985</v>
      </c>
      <c r="H1375">
        <v>50563841.640000001</v>
      </c>
      <c r="I1375">
        <v>8562517.4340000004</v>
      </c>
      <c r="J1375">
        <v>42001324.210000001</v>
      </c>
      <c r="K1375">
        <v>59.926499999999997</v>
      </c>
      <c r="L1375">
        <v>47568210009.8172</v>
      </c>
      <c r="M1375">
        <v>546.21259320388367</v>
      </c>
      <c r="N1375">
        <v>38</v>
      </c>
      <c r="O1375">
        <v>0.48873117999999999</v>
      </c>
      <c r="P1375">
        <v>15.07837677</v>
      </c>
      <c r="Q1375">
        <v>2.6071679300000001</v>
      </c>
      <c r="R1375">
        <v>6.3E-2</v>
      </c>
      <c r="S1375">
        <v>0.47</v>
      </c>
      <c r="T1375">
        <v>1350</v>
      </c>
      <c r="U1375">
        <v>0</v>
      </c>
      <c r="V1375" t="s">
        <v>653</v>
      </c>
      <c r="W1375" t="s">
        <v>653</v>
      </c>
      <c r="X1375" t="s">
        <v>653</v>
      </c>
    </row>
    <row r="1376" spans="1:24" x14ac:dyDescent="0.25">
      <c r="A1376" t="s">
        <v>162</v>
      </c>
      <c r="B1376" t="s">
        <v>76</v>
      </c>
      <c r="C1376" t="s">
        <v>654</v>
      </c>
      <c r="D1376">
        <v>2022</v>
      </c>
      <c r="E1376" t="s">
        <v>43</v>
      </c>
      <c r="F1376">
        <v>0</v>
      </c>
      <c r="G1376">
        <v>99010212</v>
      </c>
      <c r="H1376">
        <v>53243058.93</v>
      </c>
      <c r="I1376">
        <v>10095701.560000001</v>
      </c>
      <c r="J1376">
        <v>43147357.369999997</v>
      </c>
      <c r="K1376">
        <v>60.978900000000003</v>
      </c>
      <c r="L1376">
        <v>65801547755.655197</v>
      </c>
      <c r="M1376">
        <v>664.59354471087488</v>
      </c>
      <c r="N1376">
        <v>42</v>
      </c>
      <c r="O1376">
        <v>0.69589215999999998</v>
      </c>
      <c r="P1376">
        <v>18.379961009999999</v>
      </c>
      <c r="Q1376">
        <v>4.4821647200000001</v>
      </c>
      <c r="R1376">
        <v>6.3E-2</v>
      </c>
      <c r="S1376">
        <v>0.47</v>
      </c>
      <c r="T1376">
        <v>1350</v>
      </c>
      <c r="U1376">
        <v>0</v>
      </c>
      <c r="V1376">
        <v>39828</v>
      </c>
      <c r="W1376">
        <v>1338829867</v>
      </c>
      <c r="X1376">
        <v>55726062</v>
      </c>
    </row>
    <row r="1377" spans="1:24" x14ac:dyDescent="0.25">
      <c r="A1377" t="s">
        <v>162</v>
      </c>
      <c r="B1377" t="s">
        <v>76</v>
      </c>
      <c r="C1377" t="s">
        <v>654</v>
      </c>
      <c r="D1377">
        <v>2024</v>
      </c>
      <c r="E1377" t="s">
        <v>43</v>
      </c>
      <c r="F1377">
        <v>0</v>
      </c>
      <c r="G1377">
        <v>111036378</v>
      </c>
      <c r="H1377">
        <v>52907524.590000004</v>
      </c>
      <c r="I1377">
        <v>52907524.590000004</v>
      </c>
      <c r="J1377">
        <v>52907524.590000004</v>
      </c>
      <c r="K1377">
        <v>61.895000000000003</v>
      </c>
      <c r="L1377">
        <v>70749355652.120697</v>
      </c>
      <c r="M1377">
        <v>637.17276199445826</v>
      </c>
      <c r="N1377">
        <v>41</v>
      </c>
      <c r="O1377">
        <v>0.69589215999999998</v>
      </c>
      <c r="P1377">
        <v>18.379961009999999</v>
      </c>
      <c r="Q1377">
        <v>4.4821647200000001</v>
      </c>
      <c r="R1377">
        <v>6.3E-2</v>
      </c>
      <c r="S1377">
        <v>0.47</v>
      </c>
      <c r="T1377">
        <v>1350</v>
      </c>
      <c r="U1377">
        <v>0</v>
      </c>
      <c r="V1377">
        <v>39828</v>
      </c>
      <c r="W1377">
        <v>1492775770</v>
      </c>
      <c r="X1377">
        <v>55726062</v>
      </c>
    </row>
    <row r="1378" spans="1:24" x14ac:dyDescent="0.25">
      <c r="A1378" t="s">
        <v>162</v>
      </c>
      <c r="B1378" t="s">
        <v>76</v>
      </c>
      <c r="C1378" t="s">
        <v>654</v>
      </c>
      <c r="D1378">
        <v>2013</v>
      </c>
      <c r="E1378" t="s">
        <v>44</v>
      </c>
      <c r="F1378">
        <v>0</v>
      </c>
      <c r="G1378">
        <v>73460021</v>
      </c>
      <c r="H1378">
        <v>50907429.219999999</v>
      </c>
      <c r="I1378">
        <v>7720930.5389999999</v>
      </c>
      <c r="J1378">
        <v>43186498.68</v>
      </c>
      <c r="K1378">
        <v>57.795299999999997</v>
      </c>
      <c r="L1378">
        <v>32679745048.442699</v>
      </c>
      <c r="M1378">
        <v>444.86435755909599</v>
      </c>
      <c r="N1378">
        <v>39</v>
      </c>
      <c r="O1378">
        <v>0.46684277000000002</v>
      </c>
      <c r="P1378">
        <v>13.97492123</v>
      </c>
      <c r="Q1378">
        <v>2.14920562</v>
      </c>
      <c r="R1378">
        <v>6.3E-2</v>
      </c>
      <c r="S1378">
        <v>0.47</v>
      </c>
      <c r="T1378">
        <v>1350</v>
      </c>
      <c r="U1378">
        <v>0</v>
      </c>
      <c r="V1378" t="s">
        <v>653</v>
      </c>
      <c r="W1378" t="s">
        <v>653</v>
      </c>
      <c r="X1378" t="s">
        <v>653</v>
      </c>
    </row>
    <row r="1379" spans="1:24" x14ac:dyDescent="0.25">
      <c r="A1379" t="s">
        <v>162</v>
      </c>
      <c r="B1379" t="s">
        <v>76</v>
      </c>
      <c r="C1379" t="s">
        <v>654</v>
      </c>
      <c r="D1379">
        <v>2018</v>
      </c>
      <c r="E1379" t="s">
        <v>44</v>
      </c>
      <c r="F1379">
        <v>0</v>
      </c>
      <c r="G1379">
        <v>87087354.999999985</v>
      </c>
      <c r="H1379">
        <v>50563841.640000001</v>
      </c>
      <c r="I1379">
        <v>8562517.4340000004</v>
      </c>
      <c r="J1379">
        <v>42001324.210000001</v>
      </c>
      <c r="K1379">
        <v>59.926499999999997</v>
      </c>
      <c r="L1379">
        <v>47568210009.8172</v>
      </c>
      <c r="M1379">
        <v>546.21259320388367</v>
      </c>
      <c r="N1379">
        <v>38</v>
      </c>
      <c r="O1379">
        <v>0.48873117999999999</v>
      </c>
      <c r="P1379">
        <v>15.07837677</v>
      </c>
      <c r="Q1379">
        <v>2.6071679300000001</v>
      </c>
      <c r="R1379">
        <v>6.3E-2</v>
      </c>
      <c r="S1379">
        <v>0.47</v>
      </c>
      <c r="T1379">
        <v>1350</v>
      </c>
      <c r="U1379">
        <v>0</v>
      </c>
      <c r="V1379" t="s">
        <v>653</v>
      </c>
      <c r="W1379" t="s">
        <v>653</v>
      </c>
      <c r="X1379" t="s">
        <v>653</v>
      </c>
    </row>
    <row r="1380" spans="1:24" x14ac:dyDescent="0.25">
      <c r="A1380" t="s">
        <v>162</v>
      </c>
      <c r="B1380" t="s">
        <v>76</v>
      </c>
      <c r="C1380" t="s">
        <v>654</v>
      </c>
      <c r="D1380">
        <v>2022</v>
      </c>
      <c r="E1380" t="s">
        <v>44</v>
      </c>
      <c r="F1380">
        <v>0</v>
      </c>
      <c r="G1380">
        <v>99010212</v>
      </c>
      <c r="H1380">
        <v>53243058.93</v>
      </c>
      <c r="I1380">
        <v>10095701.560000001</v>
      </c>
      <c r="J1380">
        <v>43147357.369999997</v>
      </c>
      <c r="K1380">
        <v>60.978900000000003</v>
      </c>
      <c r="L1380">
        <v>65801547755.655197</v>
      </c>
      <c r="M1380">
        <v>664.59354471087488</v>
      </c>
      <c r="N1380">
        <v>42</v>
      </c>
      <c r="O1380">
        <v>0.69589215999999998</v>
      </c>
      <c r="P1380">
        <v>18.379961009999999</v>
      </c>
      <c r="Q1380">
        <v>4.4821647200000001</v>
      </c>
      <c r="R1380">
        <v>6.3E-2</v>
      </c>
      <c r="S1380">
        <v>0.47</v>
      </c>
      <c r="T1380">
        <v>1350</v>
      </c>
      <c r="U1380">
        <v>0</v>
      </c>
      <c r="V1380">
        <v>39828</v>
      </c>
      <c r="W1380">
        <v>1338829867</v>
      </c>
      <c r="X1380">
        <v>55726062</v>
      </c>
    </row>
    <row r="1381" spans="1:24" x14ac:dyDescent="0.25">
      <c r="A1381" t="s">
        <v>162</v>
      </c>
      <c r="B1381" t="s">
        <v>76</v>
      </c>
      <c r="C1381" t="s">
        <v>654</v>
      </c>
      <c r="D1381">
        <v>2024</v>
      </c>
      <c r="E1381" t="s">
        <v>44</v>
      </c>
      <c r="F1381">
        <v>0</v>
      </c>
      <c r="G1381">
        <v>111036378</v>
      </c>
      <c r="H1381">
        <v>52907524.590000004</v>
      </c>
      <c r="I1381">
        <v>52907524.590000004</v>
      </c>
      <c r="J1381">
        <v>52907524.590000004</v>
      </c>
      <c r="K1381">
        <v>61.895000000000003</v>
      </c>
      <c r="L1381">
        <v>70749355652.120697</v>
      </c>
      <c r="M1381">
        <v>637.17276199445826</v>
      </c>
      <c r="N1381">
        <v>41</v>
      </c>
      <c r="O1381">
        <v>0.69589215999999998</v>
      </c>
      <c r="P1381">
        <v>18.379961009999999</v>
      </c>
      <c r="Q1381">
        <v>4.4821647200000001</v>
      </c>
      <c r="R1381">
        <v>6.3E-2</v>
      </c>
      <c r="S1381">
        <v>0.47</v>
      </c>
      <c r="T1381">
        <v>1350</v>
      </c>
      <c r="U1381">
        <v>0</v>
      </c>
      <c r="V1381">
        <v>39828</v>
      </c>
      <c r="W1381">
        <v>1492775770</v>
      </c>
      <c r="X1381">
        <v>55726062</v>
      </c>
    </row>
    <row r="1382" spans="1:24" x14ac:dyDescent="0.25">
      <c r="A1382" t="s">
        <v>162</v>
      </c>
      <c r="B1382" t="s">
        <v>76</v>
      </c>
      <c r="C1382" t="s">
        <v>654</v>
      </c>
      <c r="D1382">
        <v>2013</v>
      </c>
      <c r="E1382" t="s">
        <v>45</v>
      </c>
      <c r="F1382">
        <v>0</v>
      </c>
      <c r="G1382">
        <v>73460021</v>
      </c>
      <c r="H1382">
        <v>50907429.219999999</v>
      </c>
      <c r="I1382">
        <v>7720930.5389999999</v>
      </c>
      <c r="J1382">
        <v>43186498.68</v>
      </c>
      <c r="K1382">
        <v>57.795299999999997</v>
      </c>
      <c r="L1382">
        <v>32679745048.442699</v>
      </c>
      <c r="M1382">
        <v>444.86435755909599</v>
      </c>
      <c r="N1382">
        <v>39</v>
      </c>
      <c r="O1382">
        <v>0.46684277000000002</v>
      </c>
      <c r="P1382">
        <v>13.97492123</v>
      </c>
      <c r="Q1382">
        <v>2.14920562</v>
      </c>
      <c r="R1382">
        <v>6.3E-2</v>
      </c>
      <c r="S1382">
        <v>0.47</v>
      </c>
      <c r="T1382">
        <v>1350</v>
      </c>
      <c r="U1382">
        <v>0</v>
      </c>
      <c r="V1382" t="s">
        <v>653</v>
      </c>
      <c r="W1382" t="s">
        <v>653</v>
      </c>
      <c r="X1382" t="s">
        <v>653</v>
      </c>
    </row>
    <row r="1383" spans="1:24" x14ac:dyDescent="0.25">
      <c r="A1383" t="s">
        <v>162</v>
      </c>
      <c r="B1383" t="s">
        <v>76</v>
      </c>
      <c r="C1383" t="s">
        <v>654</v>
      </c>
      <c r="D1383">
        <v>2018</v>
      </c>
      <c r="E1383" t="s">
        <v>45</v>
      </c>
      <c r="F1383">
        <v>226</v>
      </c>
      <c r="G1383">
        <v>87087354.999999985</v>
      </c>
      <c r="H1383">
        <v>50563841.640000001</v>
      </c>
      <c r="I1383">
        <v>8562517.4340000004</v>
      </c>
      <c r="J1383">
        <v>42001324.210000001</v>
      </c>
      <c r="K1383">
        <v>59.926499999999997</v>
      </c>
      <c r="L1383">
        <v>47568210009.8172</v>
      </c>
      <c r="M1383">
        <v>546.21259320388367</v>
      </c>
      <c r="N1383">
        <v>38</v>
      </c>
      <c r="O1383">
        <v>0.48873117999999999</v>
      </c>
      <c r="P1383">
        <v>15.07837677</v>
      </c>
      <c r="Q1383">
        <v>2.6071679300000001</v>
      </c>
      <c r="R1383">
        <v>6.3E-2</v>
      </c>
      <c r="S1383">
        <v>0.47</v>
      </c>
      <c r="T1383">
        <v>1350</v>
      </c>
      <c r="U1383">
        <v>0</v>
      </c>
      <c r="V1383" t="s">
        <v>653</v>
      </c>
      <c r="W1383" t="s">
        <v>653</v>
      </c>
      <c r="X1383" t="s">
        <v>653</v>
      </c>
    </row>
    <row r="1384" spans="1:24" x14ac:dyDescent="0.25">
      <c r="A1384" t="s">
        <v>162</v>
      </c>
      <c r="B1384" t="s">
        <v>76</v>
      </c>
      <c r="C1384" t="s">
        <v>654</v>
      </c>
      <c r="D1384">
        <v>2022</v>
      </c>
      <c r="E1384" t="s">
        <v>45</v>
      </c>
      <c r="F1384">
        <v>378</v>
      </c>
      <c r="G1384">
        <v>99010212</v>
      </c>
      <c r="H1384">
        <v>53243058.93</v>
      </c>
      <c r="I1384">
        <v>10095701.560000001</v>
      </c>
      <c r="J1384">
        <v>43147357.369999997</v>
      </c>
      <c r="K1384">
        <v>60.978900000000003</v>
      </c>
      <c r="L1384">
        <v>65801547755.655197</v>
      </c>
      <c r="M1384">
        <v>664.59354471087488</v>
      </c>
      <c r="N1384">
        <v>42</v>
      </c>
      <c r="O1384">
        <v>0.69589215999999998</v>
      </c>
      <c r="P1384">
        <v>18.379961009999999</v>
      </c>
      <c r="Q1384">
        <v>4.4821647200000001</v>
      </c>
      <c r="R1384">
        <v>6.3E-2</v>
      </c>
      <c r="S1384">
        <v>0.47</v>
      </c>
      <c r="T1384">
        <v>1350</v>
      </c>
      <c r="U1384">
        <v>0</v>
      </c>
      <c r="V1384">
        <v>39828</v>
      </c>
      <c r="W1384">
        <v>1338829867</v>
      </c>
      <c r="X1384">
        <v>55726062</v>
      </c>
    </row>
    <row r="1385" spans="1:24" x14ac:dyDescent="0.25">
      <c r="A1385" t="s">
        <v>162</v>
      </c>
      <c r="B1385" t="s">
        <v>76</v>
      </c>
      <c r="C1385" t="s">
        <v>654</v>
      </c>
      <c r="D1385">
        <v>2024</v>
      </c>
      <c r="E1385" t="s">
        <v>45</v>
      </c>
      <c r="F1385">
        <v>378</v>
      </c>
      <c r="G1385">
        <v>111036378</v>
      </c>
      <c r="H1385">
        <v>52907524.590000004</v>
      </c>
      <c r="I1385">
        <v>52907524.590000004</v>
      </c>
      <c r="J1385">
        <v>52907524.590000004</v>
      </c>
      <c r="K1385">
        <v>61.895000000000003</v>
      </c>
      <c r="L1385">
        <v>70749355652.120697</v>
      </c>
      <c r="M1385">
        <v>637.17276199445826</v>
      </c>
      <c r="N1385">
        <v>41</v>
      </c>
      <c r="O1385">
        <v>0.69589215999999998</v>
      </c>
      <c r="P1385">
        <v>18.379961009999999</v>
      </c>
      <c r="Q1385">
        <v>4.4821647200000001</v>
      </c>
      <c r="R1385">
        <v>6.3E-2</v>
      </c>
      <c r="S1385">
        <v>0.47</v>
      </c>
      <c r="T1385">
        <v>1350</v>
      </c>
      <c r="U1385">
        <v>0</v>
      </c>
      <c r="V1385">
        <v>39828</v>
      </c>
      <c r="W1385">
        <v>1492775770</v>
      </c>
      <c r="X1385">
        <v>55726062</v>
      </c>
    </row>
    <row r="1386" spans="1:24" x14ac:dyDescent="0.25">
      <c r="A1386" t="s">
        <v>162</v>
      </c>
      <c r="B1386" t="s">
        <v>76</v>
      </c>
      <c r="C1386" t="s">
        <v>654</v>
      </c>
      <c r="D1386">
        <v>2013</v>
      </c>
      <c r="E1386" t="s">
        <v>46</v>
      </c>
      <c r="F1386">
        <v>283</v>
      </c>
      <c r="G1386">
        <v>73460021</v>
      </c>
      <c r="H1386">
        <v>50907429.219999999</v>
      </c>
      <c r="I1386">
        <v>7720930.5389999999</v>
      </c>
      <c r="J1386">
        <v>43186498.68</v>
      </c>
      <c r="K1386">
        <v>57.795299999999997</v>
      </c>
      <c r="L1386">
        <v>32679745048.442699</v>
      </c>
      <c r="M1386">
        <v>444.86435755909599</v>
      </c>
      <c r="N1386">
        <v>39</v>
      </c>
      <c r="O1386">
        <v>0.46684277000000002</v>
      </c>
      <c r="P1386">
        <v>13.97492123</v>
      </c>
      <c r="Q1386">
        <v>2.14920562</v>
      </c>
      <c r="R1386">
        <v>6.3E-2</v>
      </c>
      <c r="S1386">
        <v>0.47</v>
      </c>
      <c r="T1386">
        <v>1350</v>
      </c>
      <c r="U1386">
        <v>0</v>
      </c>
      <c r="V1386" t="s">
        <v>653</v>
      </c>
      <c r="W1386" t="s">
        <v>653</v>
      </c>
      <c r="X1386" t="s">
        <v>653</v>
      </c>
    </row>
    <row r="1387" spans="1:24" x14ac:dyDescent="0.25">
      <c r="A1387" t="s">
        <v>162</v>
      </c>
      <c r="B1387" t="s">
        <v>76</v>
      </c>
      <c r="C1387" t="s">
        <v>654</v>
      </c>
      <c r="D1387">
        <v>2018</v>
      </c>
      <c r="E1387" t="s">
        <v>46</v>
      </c>
      <c r="F1387">
        <v>1687</v>
      </c>
      <c r="G1387">
        <v>87087354.999999985</v>
      </c>
      <c r="H1387">
        <v>50563841.640000001</v>
      </c>
      <c r="I1387">
        <v>8562517.4340000004</v>
      </c>
      <c r="J1387">
        <v>42001324.210000001</v>
      </c>
      <c r="K1387">
        <v>59.926499999999997</v>
      </c>
      <c r="L1387">
        <v>47568210009.8172</v>
      </c>
      <c r="M1387">
        <v>546.21259320388367</v>
      </c>
      <c r="N1387">
        <v>38</v>
      </c>
      <c r="O1387">
        <v>0.48873117999999999</v>
      </c>
      <c r="P1387">
        <v>15.07837677</v>
      </c>
      <c r="Q1387">
        <v>2.6071679300000001</v>
      </c>
      <c r="R1387">
        <v>6.3E-2</v>
      </c>
      <c r="S1387">
        <v>0.47</v>
      </c>
      <c r="T1387">
        <v>1350</v>
      </c>
      <c r="U1387">
        <v>0</v>
      </c>
      <c r="V1387" t="s">
        <v>653</v>
      </c>
      <c r="W1387" t="s">
        <v>653</v>
      </c>
      <c r="X1387" t="s">
        <v>653</v>
      </c>
    </row>
    <row r="1388" spans="1:24" x14ac:dyDescent="0.25">
      <c r="A1388" t="s">
        <v>162</v>
      </c>
      <c r="B1388" t="s">
        <v>76</v>
      </c>
      <c r="C1388" t="s">
        <v>654</v>
      </c>
      <c r="D1388">
        <v>2022</v>
      </c>
      <c r="E1388" t="s">
        <v>46</v>
      </c>
      <c r="F1388">
        <v>928</v>
      </c>
      <c r="G1388">
        <v>99010212</v>
      </c>
      <c r="H1388">
        <v>53243058.93</v>
      </c>
      <c r="I1388">
        <v>10095701.560000001</v>
      </c>
      <c r="J1388">
        <v>43147357.369999997</v>
      </c>
      <c r="K1388">
        <v>60.978900000000003</v>
      </c>
      <c r="L1388">
        <v>65801547755.655197</v>
      </c>
      <c r="M1388">
        <v>664.59354471087488</v>
      </c>
      <c r="N1388">
        <v>42</v>
      </c>
      <c r="O1388">
        <v>0.69589215999999998</v>
      </c>
      <c r="P1388">
        <v>18.379961009999999</v>
      </c>
      <c r="Q1388">
        <v>4.4821647200000001</v>
      </c>
      <c r="R1388">
        <v>6.3E-2</v>
      </c>
      <c r="S1388">
        <v>0.47</v>
      </c>
      <c r="T1388">
        <v>1350</v>
      </c>
      <c r="U1388">
        <v>0</v>
      </c>
      <c r="V1388">
        <v>39828</v>
      </c>
      <c r="W1388">
        <v>1338829867</v>
      </c>
      <c r="X1388">
        <v>55726062</v>
      </c>
    </row>
    <row r="1389" spans="1:24" x14ac:dyDescent="0.25">
      <c r="A1389" t="s">
        <v>162</v>
      </c>
      <c r="B1389" t="s">
        <v>76</v>
      </c>
      <c r="C1389" t="s">
        <v>654</v>
      </c>
      <c r="D1389">
        <v>2024</v>
      </c>
      <c r="E1389" t="s">
        <v>46</v>
      </c>
      <c r="F1389">
        <v>928</v>
      </c>
      <c r="G1389">
        <v>111036378</v>
      </c>
      <c r="H1389">
        <v>52907524.590000004</v>
      </c>
      <c r="I1389">
        <v>52907524.590000004</v>
      </c>
      <c r="J1389">
        <v>52907524.590000004</v>
      </c>
      <c r="K1389">
        <v>61.895000000000003</v>
      </c>
      <c r="L1389">
        <v>70749355652.120697</v>
      </c>
      <c r="M1389">
        <v>637.17276199445826</v>
      </c>
      <c r="N1389">
        <v>41</v>
      </c>
      <c r="O1389">
        <v>0.69589215999999998</v>
      </c>
      <c r="P1389">
        <v>18.379961009999999</v>
      </c>
      <c r="Q1389">
        <v>4.4821647200000001</v>
      </c>
      <c r="R1389">
        <v>6.3E-2</v>
      </c>
      <c r="S1389">
        <v>0.47</v>
      </c>
      <c r="T1389">
        <v>1350</v>
      </c>
      <c r="U1389">
        <v>0</v>
      </c>
      <c r="V1389">
        <v>39828</v>
      </c>
      <c r="W1389">
        <v>1492775770</v>
      </c>
      <c r="X1389">
        <v>55726062</v>
      </c>
    </row>
    <row r="1390" spans="1:24" x14ac:dyDescent="0.25">
      <c r="A1390" t="s">
        <v>162</v>
      </c>
      <c r="B1390" t="s">
        <v>76</v>
      </c>
      <c r="C1390" t="s">
        <v>654</v>
      </c>
      <c r="D1390">
        <v>2013</v>
      </c>
      <c r="E1390" t="s">
        <v>47</v>
      </c>
      <c r="F1390">
        <v>0</v>
      </c>
      <c r="G1390">
        <v>73460021</v>
      </c>
      <c r="H1390">
        <v>50907429.219999999</v>
      </c>
      <c r="I1390">
        <v>7720930.5389999999</v>
      </c>
      <c r="J1390">
        <v>43186498.68</v>
      </c>
      <c r="K1390">
        <v>57.795299999999997</v>
      </c>
      <c r="L1390">
        <v>32679745048.442699</v>
      </c>
      <c r="M1390">
        <v>444.86435755909599</v>
      </c>
      <c r="N1390">
        <v>39</v>
      </c>
      <c r="O1390">
        <v>0.46684277000000002</v>
      </c>
      <c r="P1390">
        <v>13.97492123</v>
      </c>
      <c r="Q1390">
        <v>2.14920562</v>
      </c>
      <c r="R1390">
        <v>6.3E-2</v>
      </c>
      <c r="S1390">
        <v>0.47</v>
      </c>
      <c r="T1390">
        <v>1350</v>
      </c>
      <c r="U1390">
        <v>0</v>
      </c>
      <c r="V1390" t="s">
        <v>653</v>
      </c>
      <c r="W1390" t="s">
        <v>653</v>
      </c>
      <c r="X1390" t="s">
        <v>653</v>
      </c>
    </row>
    <row r="1391" spans="1:24" x14ac:dyDescent="0.25">
      <c r="A1391" t="s">
        <v>162</v>
      </c>
      <c r="B1391" t="s">
        <v>76</v>
      </c>
      <c r="C1391" t="s">
        <v>654</v>
      </c>
      <c r="D1391">
        <v>2018</v>
      </c>
      <c r="E1391" t="s">
        <v>47</v>
      </c>
      <c r="F1391">
        <v>395</v>
      </c>
      <c r="G1391">
        <v>87087354.999999985</v>
      </c>
      <c r="H1391">
        <v>50563841.640000001</v>
      </c>
      <c r="I1391">
        <v>8562517.4340000004</v>
      </c>
      <c r="J1391">
        <v>42001324.210000001</v>
      </c>
      <c r="K1391">
        <v>59.926499999999997</v>
      </c>
      <c r="L1391">
        <v>47568210009.8172</v>
      </c>
      <c r="M1391">
        <v>546.21259320388367</v>
      </c>
      <c r="N1391">
        <v>38</v>
      </c>
      <c r="O1391">
        <v>0.48873117999999999</v>
      </c>
      <c r="P1391">
        <v>15.07837677</v>
      </c>
      <c r="Q1391">
        <v>2.6071679300000001</v>
      </c>
      <c r="R1391">
        <v>6.3E-2</v>
      </c>
      <c r="S1391">
        <v>0.47</v>
      </c>
      <c r="T1391">
        <v>1350</v>
      </c>
      <c r="U1391">
        <v>0</v>
      </c>
      <c r="V1391" t="s">
        <v>653</v>
      </c>
      <c r="W1391" t="s">
        <v>653</v>
      </c>
      <c r="X1391" t="s">
        <v>653</v>
      </c>
    </row>
    <row r="1392" spans="1:24" x14ac:dyDescent="0.25">
      <c r="A1392" t="s">
        <v>162</v>
      </c>
      <c r="B1392" t="s">
        <v>76</v>
      </c>
      <c r="C1392" t="s">
        <v>654</v>
      </c>
      <c r="D1392">
        <v>2022</v>
      </c>
      <c r="E1392" t="s">
        <v>47</v>
      </c>
      <c r="F1392">
        <v>793</v>
      </c>
      <c r="G1392">
        <v>99010212</v>
      </c>
      <c r="H1392">
        <v>53243058.93</v>
      </c>
      <c r="I1392">
        <v>10095701.560000001</v>
      </c>
      <c r="J1392">
        <v>43147357.369999997</v>
      </c>
      <c r="K1392">
        <v>60.978900000000003</v>
      </c>
      <c r="L1392">
        <v>65801547755.655197</v>
      </c>
      <c r="M1392">
        <v>664.59354471087488</v>
      </c>
      <c r="N1392">
        <v>42</v>
      </c>
      <c r="O1392">
        <v>0.69589215999999998</v>
      </c>
      <c r="P1392">
        <v>18.379961009999999</v>
      </c>
      <c r="Q1392">
        <v>4.4821647200000001</v>
      </c>
      <c r="R1392">
        <v>6.3E-2</v>
      </c>
      <c r="S1392">
        <v>0.47</v>
      </c>
      <c r="T1392">
        <v>1350</v>
      </c>
      <c r="U1392">
        <v>0</v>
      </c>
      <c r="V1392">
        <v>39828</v>
      </c>
      <c r="W1392">
        <v>1338829867</v>
      </c>
      <c r="X1392">
        <v>55726062</v>
      </c>
    </row>
    <row r="1393" spans="1:24" x14ac:dyDescent="0.25">
      <c r="A1393" t="s">
        <v>162</v>
      </c>
      <c r="B1393" t="s">
        <v>76</v>
      </c>
      <c r="C1393" t="s">
        <v>654</v>
      </c>
      <c r="D1393">
        <v>2024</v>
      </c>
      <c r="E1393" t="s">
        <v>47</v>
      </c>
      <c r="F1393">
        <v>793</v>
      </c>
      <c r="G1393">
        <v>111036378</v>
      </c>
      <c r="H1393">
        <v>52907524.590000004</v>
      </c>
      <c r="I1393">
        <v>52907524.590000004</v>
      </c>
      <c r="J1393">
        <v>52907524.590000004</v>
      </c>
      <c r="K1393">
        <v>61.895000000000003</v>
      </c>
      <c r="L1393">
        <v>70749355652.120697</v>
      </c>
      <c r="M1393">
        <v>637.17276199445826</v>
      </c>
      <c r="N1393">
        <v>41</v>
      </c>
      <c r="O1393">
        <v>0.69589215999999998</v>
      </c>
      <c r="P1393">
        <v>18.379961009999999</v>
      </c>
      <c r="Q1393">
        <v>4.4821647200000001</v>
      </c>
      <c r="R1393">
        <v>6.3E-2</v>
      </c>
      <c r="S1393">
        <v>0.47</v>
      </c>
      <c r="T1393">
        <v>1350</v>
      </c>
      <c r="U1393">
        <v>0</v>
      </c>
      <c r="V1393">
        <v>39828</v>
      </c>
      <c r="W1393">
        <v>1492775770</v>
      </c>
      <c r="X1393">
        <v>55726062</v>
      </c>
    </row>
    <row r="1394" spans="1:24" x14ac:dyDescent="0.25">
      <c r="A1394" t="s">
        <v>162</v>
      </c>
      <c r="B1394" t="s">
        <v>76</v>
      </c>
      <c r="C1394" t="s">
        <v>654</v>
      </c>
      <c r="D1394">
        <v>2013</v>
      </c>
      <c r="E1394" t="s">
        <v>48</v>
      </c>
      <c r="F1394">
        <v>0</v>
      </c>
      <c r="G1394">
        <v>73460021</v>
      </c>
      <c r="H1394">
        <v>50907429.219999999</v>
      </c>
      <c r="I1394">
        <v>7720930.5389999999</v>
      </c>
      <c r="J1394">
        <v>43186498.68</v>
      </c>
      <c r="K1394">
        <v>57.795299999999997</v>
      </c>
      <c r="L1394">
        <v>32679745048.442699</v>
      </c>
      <c r="M1394">
        <v>444.86435755909599</v>
      </c>
      <c r="N1394">
        <v>39</v>
      </c>
      <c r="O1394">
        <v>0.46684277000000002</v>
      </c>
      <c r="P1394">
        <v>13.97492123</v>
      </c>
      <c r="Q1394">
        <v>2.14920562</v>
      </c>
      <c r="R1394">
        <v>6.3E-2</v>
      </c>
      <c r="S1394">
        <v>0.47</v>
      </c>
      <c r="T1394">
        <v>1350</v>
      </c>
      <c r="U1394">
        <v>0</v>
      </c>
      <c r="V1394" t="s">
        <v>653</v>
      </c>
      <c r="W1394" t="s">
        <v>653</v>
      </c>
      <c r="X1394" t="s">
        <v>653</v>
      </c>
    </row>
    <row r="1395" spans="1:24" x14ac:dyDescent="0.25">
      <c r="A1395" t="s">
        <v>162</v>
      </c>
      <c r="B1395" t="s">
        <v>76</v>
      </c>
      <c r="C1395" t="s">
        <v>654</v>
      </c>
      <c r="D1395">
        <v>2018</v>
      </c>
      <c r="E1395" t="s">
        <v>48</v>
      </c>
      <c r="F1395">
        <v>0</v>
      </c>
      <c r="G1395">
        <v>87087354.999999985</v>
      </c>
      <c r="H1395">
        <v>50563841.640000001</v>
      </c>
      <c r="I1395">
        <v>8562517.4340000004</v>
      </c>
      <c r="J1395">
        <v>42001324.210000001</v>
      </c>
      <c r="K1395">
        <v>59.926499999999997</v>
      </c>
      <c r="L1395">
        <v>47568210009.8172</v>
      </c>
      <c r="M1395">
        <v>546.21259320388367</v>
      </c>
      <c r="N1395">
        <v>38</v>
      </c>
      <c r="O1395">
        <v>0.48873117999999999</v>
      </c>
      <c r="P1395">
        <v>15.07837677</v>
      </c>
      <c r="Q1395">
        <v>2.6071679300000001</v>
      </c>
      <c r="R1395">
        <v>6.3E-2</v>
      </c>
      <c r="S1395">
        <v>0.47</v>
      </c>
      <c r="T1395">
        <v>1350</v>
      </c>
      <c r="U1395">
        <v>0</v>
      </c>
      <c r="V1395" t="s">
        <v>653</v>
      </c>
      <c r="W1395" t="s">
        <v>653</v>
      </c>
      <c r="X1395" t="s">
        <v>653</v>
      </c>
    </row>
    <row r="1396" spans="1:24" x14ac:dyDescent="0.25">
      <c r="A1396" t="s">
        <v>162</v>
      </c>
      <c r="B1396" t="s">
        <v>76</v>
      </c>
      <c r="C1396" t="s">
        <v>654</v>
      </c>
      <c r="D1396">
        <v>2022</v>
      </c>
      <c r="E1396" t="s">
        <v>48</v>
      </c>
      <c r="F1396">
        <v>0</v>
      </c>
      <c r="G1396">
        <v>99010212</v>
      </c>
      <c r="H1396">
        <v>53243058.93</v>
      </c>
      <c r="I1396">
        <v>10095701.560000001</v>
      </c>
      <c r="J1396">
        <v>43147357.369999997</v>
      </c>
      <c r="K1396">
        <v>60.978900000000003</v>
      </c>
      <c r="L1396">
        <v>65801547755.655197</v>
      </c>
      <c r="M1396">
        <v>664.59354471087488</v>
      </c>
      <c r="N1396">
        <v>42</v>
      </c>
      <c r="O1396">
        <v>0.69589215999999998</v>
      </c>
      <c r="P1396">
        <v>18.379961009999999</v>
      </c>
      <c r="Q1396">
        <v>4.4821647200000001</v>
      </c>
      <c r="R1396">
        <v>6.3E-2</v>
      </c>
      <c r="S1396">
        <v>0.47</v>
      </c>
      <c r="T1396">
        <v>1350</v>
      </c>
      <c r="U1396">
        <v>0</v>
      </c>
      <c r="V1396">
        <v>39828</v>
      </c>
      <c r="W1396">
        <v>1338829867</v>
      </c>
      <c r="X1396">
        <v>55726062</v>
      </c>
    </row>
    <row r="1397" spans="1:24" x14ac:dyDescent="0.25">
      <c r="A1397" t="s">
        <v>162</v>
      </c>
      <c r="B1397" t="s">
        <v>76</v>
      </c>
      <c r="C1397" t="s">
        <v>654</v>
      </c>
      <c r="D1397">
        <v>2024</v>
      </c>
      <c r="E1397" t="s">
        <v>48</v>
      </c>
      <c r="F1397">
        <v>0</v>
      </c>
      <c r="G1397">
        <v>111036378</v>
      </c>
      <c r="H1397">
        <v>52907524.590000004</v>
      </c>
      <c r="I1397">
        <v>52907524.590000004</v>
      </c>
      <c r="J1397">
        <v>52907524.590000004</v>
      </c>
      <c r="K1397">
        <v>61.895000000000003</v>
      </c>
      <c r="L1397">
        <v>70749355652.120697</v>
      </c>
      <c r="M1397">
        <v>637.17276199445826</v>
      </c>
      <c r="N1397">
        <v>41</v>
      </c>
      <c r="O1397">
        <v>0.69589215999999998</v>
      </c>
      <c r="P1397">
        <v>18.379961009999999</v>
      </c>
      <c r="Q1397">
        <v>4.4821647200000001</v>
      </c>
      <c r="R1397">
        <v>6.3E-2</v>
      </c>
      <c r="S1397">
        <v>0.47</v>
      </c>
      <c r="T1397">
        <v>1350</v>
      </c>
      <c r="U1397">
        <v>0</v>
      </c>
      <c r="V1397">
        <v>39828</v>
      </c>
      <c r="W1397">
        <v>1492775770</v>
      </c>
      <c r="X1397">
        <v>55726062</v>
      </c>
    </row>
    <row r="1398" spans="1:24" x14ac:dyDescent="0.25">
      <c r="A1398" t="s">
        <v>162</v>
      </c>
      <c r="B1398" t="s">
        <v>76</v>
      </c>
      <c r="C1398" t="s">
        <v>654</v>
      </c>
      <c r="D1398">
        <v>2013</v>
      </c>
      <c r="E1398" t="s">
        <v>49</v>
      </c>
      <c r="F1398">
        <v>0</v>
      </c>
      <c r="G1398">
        <v>73460021</v>
      </c>
      <c r="H1398">
        <v>50907429.219999999</v>
      </c>
      <c r="I1398">
        <v>7720930.5389999999</v>
      </c>
      <c r="J1398">
        <v>43186498.68</v>
      </c>
      <c r="K1398">
        <v>57.795299999999997</v>
      </c>
      <c r="L1398">
        <v>32679745048.442699</v>
      </c>
      <c r="M1398">
        <v>444.86435755909599</v>
      </c>
      <c r="N1398">
        <v>39</v>
      </c>
      <c r="O1398">
        <v>0.46684277000000002</v>
      </c>
      <c r="P1398">
        <v>13.97492123</v>
      </c>
      <c r="Q1398">
        <v>2.14920562</v>
      </c>
      <c r="R1398">
        <v>6.3E-2</v>
      </c>
      <c r="S1398">
        <v>0.47</v>
      </c>
      <c r="T1398">
        <v>1350</v>
      </c>
      <c r="U1398">
        <v>0</v>
      </c>
      <c r="V1398" t="s">
        <v>653</v>
      </c>
      <c r="W1398" t="s">
        <v>653</v>
      </c>
      <c r="X1398" t="s">
        <v>653</v>
      </c>
    </row>
    <row r="1399" spans="1:24" x14ac:dyDescent="0.25">
      <c r="A1399" t="s">
        <v>162</v>
      </c>
      <c r="B1399" t="s">
        <v>76</v>
      </c>
      <c r="C1399" t="s">
        <v>654</v>
      </c>
      <c r="D1399">
        <v>2018</v>
      </c>
      <c r="E1399" t="s">
        <v>49</v>
      </c>
      <c r="F1399">
        <v>0</v>
      </c>
      <c r="G1399">
        <v>87087354.999999985</v>
      </c>
      <c r="H1399">
        <v>50563841.640000001</v>
      </c>
      <c r="I1399">
        <v>8562517.4340000004</v>
      </c>
      <c r="J1399">
        <v>42001324.210000001</v>
      </c>
      <c r="K1399">
        <v>59.926499999999997</v>
      </c>
      <c r="L1399">
        <v>47568210009.8172</v>
      </c>
      <c r="M1399">
        <v>546.21259320388367</v>
      </c>
      <c r="N1399">
        <v>38</v>
      </c>
      <c r="O1399">
        <v>0.48873117999999999</v>
      </c>
      <c r="P1399">
        <v>15.07837677</v>
      </c>
      <c r="Q1399">
        <v>2.6071679300000001</v>
      </c>
      <c r="R1399">
        <v>6.3E-2</v>
      </c>
      <c r="S1399">
        <v>0.47</v>
      </c>
      <c r="T1399">
        <v>1350</v>
      </c>
      <c r="U1399">
        <v>0</v>
      </c>
      <c r="V1399" t="s">
        <v>653</v>
      </c>
      <c r="W1399" t="s">
        <v>653</v>
      </c>
      <c r="X1399" t="s">
        <v>653</v>
      </c>
    </row>
    <row r="1400" spans="1:24" x14ac:dyDescent="0.25">
      <c r="A1400" t="s">
        <v>162</v>
      </c>
      <c r="B1400" t="s">
        <v>76</v>
      </c>
      <c r="C1400" t="s">
        <v>654</v>
      </c>
      <c r="D1400">
        <v>2022</v>
      </c>
      <c r="E1400" t="s">
        <v>49</v>
      </c>
      <c r="F1400">
        <v>0</v>
      </c>
      <c r="G1400">
        <v>99010212</v>
      </c>
      <c r="H1400">
        <v>53243058.93</v>
      </c>
      <c r="I1400">
        <v>10095701.560000001</v>
      </c>
      <c r="J1400">
        <v>43147357.369999997</v>
      </c>
      <c r="K1400">
        <v>60.978900000000003</v>
      </c>
      <c r="L1400">
        <v>65801547755.655197</v>
      </c>
      <c r="M1400">
        <v>664.59354471087488</v>
      </c>
      <c r="N1400">
        <v>42</v>
      </c>
      <c r="O1400">
        <v>0.69589215999999998</v>
      </c>
      <c r="P1400">
        <v>18.379961009999999</v>
      </c>
      <c r="Q1400">
        <v>4.4821647200000001</v>
      </c>
      <c r="R1400">
        <v>6.3E-2</v>
      </c>
      <c r="S1400">
        <v>0.47</v>
      </c>
      <c r="T1400">
        <v>1350</v>
      </c>
      <c r="U1400">
        <v>0</v>
      </c>
      <c r="V1400">
        <v>39828</v>
      </c>
      <c r="W1400">
        <v>1338829867</v>
      </c>
      <c r="X1400">
        <v>55726062</v>
      </c>
    </row>
    <row r="1401" spans="1:24" x14ac:dyDescent="0.25">
      <c r="A1401" t="s">
        <v>162</v>
      </c>
      <c r="B1401" t="s">
        <v>76</v>
      </c>
      <c r="C1401" t="s">
        <v>654</v>
      </c>
      <c r="D1401">
        <v>2024</v>
      </c>
      <c r="E1401" t="s">
        <v>49</v>
      </c>
      <c r="F1401">
        <v>0</v>
      </c>
      <c r="G1401">
        <v>111036378</v>
      </c>
      <c r="H1401">
        <v>52907524.590000004</v>
      </c>
      <c r="I1401">
        <v>52907524.590000004</v>
      </c>
      <c r="J1401">
        <v>52907524.590000004</v>
      </c>
      <c r="K1401">
        <v>61.895000000000003</v>
      </c>
      <c r="L1401">
        <v>70749355652.120697</v>
      </c>
      <c r="M1401">
        <v>637.17276199445826</v>
      </c>
      <c r="N1401">
        <v>41</v>
      </c>
      <c r="O1401">
        <v>0.69589215999999998</v>
      </c>
      <c r="P1401">
        <v>18.379961009999999</v>
      </c>
      <c r="Q1401">
        <v>4.4821647200000001</v>
      </c>
      <c r="R1401">
        <v>6.3E-2</v>
      </c>
      <c r="S1401">
        <v>0.47</v>
      </c>
      <c r="T1401">
        <v>1350</v>
      </c>
      <c r="U1401">
        <v>0</v>
      </c>
      <c r="V1401">
        <v>39828</v>
      </c>
      <c r="W1401">
        <v>1492775770</v>
      </c>
      <c r="X1401">
        <v>55726062</v>
      </c>
    </row>
    <row r="1402" spans="1:24" x14ac:dyDescent="0.25">
      <c r="A1402" t="s">
        <v>162</v>
      </c>
      <c r="B1402" t="s">
        <v>76</v>
      </c>
      <c r="C1402" t="s">
        <v>654</v>
      </c>
      <c r="D1402">
        <v>2013</v>
      </c>
      <c r="E1402" t="s">
        <v>50</v>
      </c>
      <c r="F1402">
        <v>0</v>
      </c>
      <c r="G1402">
        <v>73460021</v>
      </c>
      <c r="H1402">
        <v>50907429.219999999</v>
      </c>
      <c r="I1402">
        <v>7720930.5389999999</v>
      </c>
      <c r="J1402">
        <v>43186498.68</v>
      </c>
      <c r="K1402">
        <v>57.795299999999997</v>
      </c>
      <c r="L1402">
        <v>32679745048.442699</v>
      </c>
      <c r="M1402">
        <v>444.86435755909599</v>
      </c>
      <c r="N1402">
        <v>39</v>
      </c>
      <c r="O1402">
        <v>0.46684277000000002</v>
      </c>
      <c r="P1402">
        <v>13.97492123</v>
      </c>
      <c r="Q1402">
        <v>2.14920562</v>
      </c>
      <c r="R1402">
        <v>6.3E-2</v>
      </c>
      <c r="S1402">
        <v>0.47</v>
      </c>
      <c r="T1402">
        <v>1350</v>
      </c>
      <c r="U1402">
        <v>0</v>
      </c>
      <c r="V1402" t="s">
        <v>653</v>
      </c>
      <c r="W1402" t="s">
        <v>653</v>
      </c>
      <c r="X1402" t="s">
        <v>653</v>
      </c>
    </row>
    <row r="1403" spans="1:24" x14ac:dyDescent="0.25">
      <c r="A1403" t="s">
        <v>162</v>
      </c>
      <c r="B1403" t="s">
        <v>76</v>
      </c>
      <c r="C1403" t="s">
        <v>654</v>
      </c>
      <c r="D1403">
        <v>2018</v>
      </c>
      <c r="E1403" t="s">
        <v>50</v>
      </c>
      <c r="F1403">
        <v>0</v>
      </c>
      <c r="G1403">
        <v>87087354.999999985</v>
      </c>
      <c r="H1403">
        <v>50563841.640000001</v>
      </c>
      <c r="I1403">
        <v>8562517.4340000004</v>
      </c>
      <c r="J1403">
        <v>42001324.210000001</v>
      </c>
      <c r="K1403">
        <v>59.926499999999997</v>
      </c>
      <c r="L1403">
        <v>47568210009.8172</v>
      </c>
      <c r="M1403">
        <v>546.21259320388367</v>
      </c>
      <c r="N1403">
        <v>38</v>
      </c>
      <c r="O1403">
        <v>0.48873117999999999</v>
      </c>
      <c r="P1403">
        <v>15.07837677</v>
      </c>
      <c r="Q1403">
        <v>2.6071679300000001</v>
      </c>
      <c r="R1403">
        <v>6.3E-2</v>
      </c>
      <c r="S1403">
        <v>0.47</v>
      </c>
      <c r="T1403">
        <v>1350</v>
      </c>
      <c r="U1403">
        <v>0</v>
      </c>
      <c r="V1403" t="s">
        <v>653</v>
      </c>
      <c r="W1403" t="s">
        <v>653</v>
      </c>
      <c r="X1403" t="s">
        <v>653</v>
      </c>
    </row>
    <row r="1404" spans="1:24" x14ac:dyDescent="0.25">
      <c r="A1404" t="s">
        <v>162</v>
      </c>
      <c r="B1404" t="s">
        <v>76</v>
      </c>
      <c r="C1404" t="s">
        <v>654</v>
      </c>
      <c r="D1404">
        <v>2022</v>
      </c>
      <c r="E1404" t="s">
        <v>50</v>
      </c>
      <c r="F1404">
        <v>0</v>
      </c>
      <c r="G1404">
        <v>99010212</v>
      </c>
      <c r="H1404">
        <v>53243058.93</v>
      </c>
      <c r="I1404">
        <v>10095701.560000001</v>
      </c>
      <c r="J1404">
        <v>43147357.369999997</v>
      </c>
      <c r="K1404">
        <v>60.978900000000003</v>
      </c>
      <c r="L1404">
        <v>65801547755.655197</v>
      </c>
      <c r="M1404">
        <v>664.59354471087488</v>
      </c>
      <c r="N1404">
        <v>42</v>
      </c>
      <c r="O1404">
        <v>0.69589215999999998</v>
      </c>
      <c r="P1404">
        <v>18.379961009999999</v>
      </c>
      <c r="Q1404">
        <v>4.4821647200000001</v>
      </c>
      <c r="R1404">
        <v>6.3E-2</v>
      </c>
      <c r="S1404">
        <v>0.47</v>
      </c>
      <c r="T1404">
        <v>1350</v>
      </c>
      <c r="U1404">
        <v>0</v>
      </c>
      <c r="V1404">
        <v>39828</v>
      </c>
      <c r="W1404">
        <v>1338829867</v>
      </c>
      <c r="X1404">
        <v>55726062</v>
      </c>
    </row>
    <row r="1405" spans="1:24" x14ac:dyDescent="0.25">
      <c r="A1405" t="s">
        <v>162</v>
      </c>
      <c r="B1405" t="s">
        <v>76</v>
      </c>
      <c r="C1405" t="s">
        <v>654</v>
      </c>
      <c r="D1405">
        <v>2024</v>
      </c>
      <c r="E1405" t="s">
        <v>50</v>
      </c>
      <c r="F1405">
        <v>0</v>
      </c>
      <c r="G1405">
        <v>111036378</v>
      </c>
      <c r="H1405">
        <v>52907524.590000004</v>
      </c>
      <c r="I1405">
        <v>52907524.590000004</v>
      </c>
      <c r="J1405">
        <v>52907524.590000004</v>
      </c>
      <c r="K1405">
        <v>61.895000000000003</v>
      </c>
      <c r="L1405">
        <v>70749355652.120697</v>
      </c>
      <c r="M1405">
        <v>637.17276199445826</v>
      </c>
      <c r="N1405">
        <v>41</v>
      </c>
      <c r="O1405">
        <v>0.69589215999999998</v>
      </c>
      <c r="P1405">
        <v>18.379961009999999</v>
      </c>
      <c r="Q1405">
        <v>4.4821647200000001</v>
      </c>
      <c r="R1405">
        <v>6.3E-2</v>
      </c>
      <c r="S1405">
        <v>0.47</v>
      </c>
      <c r="T1405">
        <v>1350</v>
      </c>
      <c r="U1405">
        <v>0</v>
      </c>
      <c r="V1405">
        <v>39828</v>
      </c>
      <c r="W1405">
        <v>1492775770</v>
      </c>
      <c r="X1405">
        <v>55726062</v>
      </c>
    </row>
    <row r="1406" spans="1:24" x14ac:dyDescent="0.25">
      <c r="A1406" t="s">
        <v>77</v>
      </c>
      <c r="B1406" t="s">
        <v>78</v>
      </c>
      <c r="C1406" t="s">
        <v>654</v>
      </c>
      <c r="D1406">
        <v>2013</v>
      </c>
      <c r="E1406" t="s">
        <v>24</v>
      </c>
      <c r="F1406">
        <v>0</v>
      </c>
      <c r="G1406">
        <v>1243941.0000000002</v>
      </c>
      <c r="H1406">
        <v>608054.81700000004</v>
      </c>
      <c r="I1406">
        <v>109202.84729999999</v>
      </c>
      <c r="J1406">
        <v>498851.96970000002</v>
      </c>
      <c r="K1406">
        <v>59.783999999999999</v>
      </c>
      <c r="L1406">
        <v>21948834283.785599</v>
      </c>
      <c r="M1406">
        <v>17644.59430454145</v>
      </c>
      <c r="N1406">
        <v>42</v>
      </c>
      <c r="O1406">
        <v>0.42721468000000001</v>
      </c>
      <c r="P1406">
        <v>26.022003170000001</v>
      </c>
      <c r="Q1406">
        <v>69.653387199999997</v>
      </c>
      <c r="R1406">
        <v>5.2999999999999999E-2</v>
      </c>
      <c r="S1406">
        <v>0.47</v>
      </c>
      <c r="T1406">
        <v>2500</v>
      </c>
      <c r="U1406">
        <v>0</v>
      </c>
      <c r="V1406" t="s">
        <v>653</v>
      </c>
      <c r="W1406" t="s">
        <v>653</v>
      </c>
      <c r="X1406" t="s">
        <v>653</v>
      </c>
    </row>
    <row r="1407" spans="1:24" x14ac:dyDescent="0.25">
      <c r="A1407" t="s">
        <v>77</v>
      </c>
      <c r="B1407" t="s">
        <v>78</v>
      </c>
      <c r="C1407" t="s">
        <v>654</v>
      </c>
      <c r="D1407">
        <v>2018</v>
      </c>
      <c r="E1407" t="s">
        <v>24</v>
      </c>
      <c r="F1407">
        <v>0</v>
      </c>
      <c r="G1407">
        <v>1502091.5000000002</v>
      </c>
      <c r="H1407">
        <v>665368.84580000001</v>
      </c>
      <c r="I1407">
        <v>131681.09270000001</v>
      </c>
      <c r="J1407">
        <v>533687.75320000004</v>
      </c>
      <c r="K1407">
        <v>61.915100000000002</v>
      </c>
      <c r="L1407">
        <v>13097012133.6159</v>
      </c>
      <c r="M1407">
        <v>8719.1839735568028</v>
      </c>
      <c r="N1407">
        <v>47</v>
      </c>
      <c r="O1407">
        <v>0.62434703000000003</v>
      </c>
      <c r="P1407">
        <v>21.889730449999998</v>
      </c>
      <c r="Q1407">
        <v>50.587535109999997</v>
      </c>
      <c r="R1407">
        <v>5.2999999999999999E-2</v>
      </c>
      <c r="S1407">
        <v>0.47</v>
      </c>
      <c r="T1407">
        <v>2500</v>
      </c>
      <c r="U1407">
        <v>0</v>
      </c>
      <c r="V1407" t="s">
        <v>653</v>
      </c>
      <c r="W1407" t="s">
        <v>653</v>
      </c>
      <c r="X1407" t="s">
        <v>653</v>
      </c>
    </row>
    <row r="1408" spans="1:24" x14ac:dyDescent="0.25">
      <c r="A1408" t="s">
        <v>77</v>
      </c>
      <c r="B1408" t="s">
        <v>78</v>
      </c>
      <c r="C1408" t="s">
        <v>654</v>
      </c>
      <c r="D1408">
        <v>2022</v>
      </c>
      <c r="E1408" t="s">
        <v>24</v>
      </c>
      <c r="F1408">
        <v>0</v>
      </c>
      <c r="G1408">
        <v>1674908</v>
      </c>
      <c r="H1408">
        <v>761878.30850000004</v>
      </c>
      <c r="I1408">
        <v>162451.4816</v>
      </c>
      <c r="J1408">
        <v>599426.82700000005</v>
      </c>
      <c r="K1408">
        <v>63.354500000000002</v>
      </c>
      <c r="L1408">
        <v>13687643435.624901</v>
      </c>
      <c r="M1408">
        <v>8172.1762840853953</v>
      </c>
      <c r="N1408">
        <v>49</v>
      </c>
      <c r="O1408">
        <v>0.76469701999999995</v>
      </c>
      <c r="P1408">
        <v>26.246679310000001</v>
      </c>
      <c r="Q1408">
        <v>49.893314820000001</v>
      </c>
      <c r="R1408">
        <v>5.2999999999999999E-2</v>
      </c>
      <c r="S1408">
        <v>0.47</v>
      </c>
      <c r="T1408">
        <v>2500</v>
      </c>
      <c r="U1408">
        <v>0</v>
      </c>
      <c r="V1408">
        <v>3552</v>
      </c>
      <c r="W1408">
        <v>66378873</v>
      </c>
      <c r="X1408">
        <v>1434294</v>
      </c>
    </row>
    <row r="1409" spans="1:24" x14ac:dyDescent="0.25">
      <c r="A1409" t="s">
        <v>77</v>
      </c>
      <c r="B1409" t="s">
        <v>78</v>
      </c>
      <c r="C1409" t="s">
        <v>654</v>
      </c>
      <c r="D1409">
        <v>2024</v>
      </c>
      <c r="E1409" t="s">
        <v>24</v>
      </c>
      <c r="F1409">
        <v>0</v>
      </c>
      <c r="G1409">
        <v>1915415</v>
      </c>
      <c r="H1409">
        <v>775132.01040000003</v>
      </c>
      <c r="I1409">
        <v>775132.01040000003</v>
      </c>
      <c r="J1409">
        <v>775132.01040000003</v>
      </c>
      <c r="K1409">
        <v>63.707099999999997</v>
      </c>
      <c r="L1409">
        <v>12765777677.062201</v>
      </c>
      <c r="M1409">
        <v>6664.7581213795447</v>
      </c>
      <c r="N1409">
        <v>49</v>
      </c>
      <c r="O1409">
        <v>0.76469701999999995</v>
      </c>
      <c r="P1409">
        <v>26.246679310000001</v>
      </c>
      <c r="Q1409">
        <v>49.893314820000001</v>
      </c>
      <c r="R1409">
        <v>5.2999999999999999E-2</v>
      </c>
      <c r="S1409">
        <v>0.47</v>
      </c>
      <c r="T1409">
        <v>2500</v>
      </c>
      <c r="U1409">
        <v>0</v>
      </c>
      <c r="V1409">
        <v>3552</v>
      </c>
      <c r="W1409">
        <v>76773374</v>
      </c>
      <c r="X1409">
        <v>1434294</v>
      </c>
    </row>
    <row r="1410" spans="1:24" x14ac:dyDescent="0.25">
      <c r="A1410" t="s">
        <v>77</v>
      </c>
      <c r="B1410" t="s">
        <v>78</v>
      </c>
      <c r="C1410" t="s">
        <v>654</v>
      </c>
      <c r="D1410">
        <v>2013</v>
      </c>
      <c r="E1410" t="s">
        <v>25</v>
      </c>
      <c r="F1410">
        <v>0</v>
      </c>
      <c r="G1410">
        <v>1243941.0000000002</v>
      </c>
      <c r="H1410">
        <v>608054.81700000004</v>
      </c>
      <c r="I1410">
        <v>109202.84729999999</v>
      </c>
      <c r="J1410">
        <v>498851.96970000002</v>
      </c>
      <c r="K1410">
        <v>59.783999999999999</v>
      </c>
      <c r="L1410">
        <v>21948834283.785599</v>
      </c>
      <c r="M1410">
        <v>17644.59430454145</v>
      </c>
      <c r="N1410">
        <v>42</v>
      </c>
      <c r="O1410">
        <v>0.42721468000000001</v>
      </c>
      <c r="P1410">
        <v>26.022003170000001</v>
      </c>
      <c r="Q1410">
        <v>69.653387199999997</v>
      </c>
      <c r="R1410">
        <v>5.2999999999999999E-2</v>
      </c>
      <c r="S1410">
        <v>0.47</v>
      </c>
      <c r="T1410">
        <v>2500</v>
      </c>
      <c r="U1410">
        <v>0</v>
      </c>
      <c r="V1410" t="s">
        <v>653</v>
      </c>
      <c r="W1410" t="s">
        <v>653</v>
      </c>
      <c r="X1410" t="s">
        <v>653</v>
      </c>
    </row>
    <row r="1411" spans="1:24" x14ac:dyDescent="0.25">
      <c r="A1411" t="s">
        <v>77</v>
      </c>
      <c r="B1411" t="s">
        <v>78</v>
      </c>
      <c r="C1411" t="s">
        <v>654</v>
      </c>
      <c r="D1411">
        <v>2018</v>
      </c>
      <c r="E1411" t="s">
        <v>25</v>
      </c>
      <c r="F1411">
        <v>0</v>
      </c>
      <c r="G1411">
        <v>1502091.5000000002</v>
      </c>
      <c r="H1411">
        <v>665368.84580000001</v>
      </c>
      <c r="I1411">
        <v>131681.09270000001</v>
      </c>
      <c r="J1411">
        <v>533687.75320000004</v>
      </c>
      <c r="K1411">
        <v>61.915100000000002</v>
      </c>
      <c r="L1411">
        <v>13097012133.6159</v>
      </c>
      <c r="M1411">
        <v>8719.1839735568028</v>
      </c>
      <c r="N1411">
        <v>47</v>
      </c>
      <c r="O1411">
        <v>0.62434703000000003</v>
      </c>
      <c r="P1411">
        <v>21.889730449999998</v>
      </c>
      <c r="Q1411">
        <v>50.587535109999997</v>
      </c>
      <c r="R1411">
        <v>5.2999999999999999E-2</v>
      </c>
      <c r="S1411">
        <v>0.47</v>
      </c>
      <c r="T1411">
        <v>2500</v>
      </c>
      <c r="U1411">
        <v>0</v>
      </c>
      <c r="V1411" t="s">
        <v>653</v>
      </c>
      <c r="W1411" t="s">
        <v>653</v>
      </c>
      <c r="X1411" t="s">
        <v>653</v>
      </c>
    </row>
    <row r="1412" spans="1:24" x14ac:dyDescent="0.25">
      <c r="A1412" t="s">
        <v>77</v>
      </c>
      <c r="B1412" t="s">
        <v>78</v>
      </c>
      <c r="C1412" t="s">
        <v>654</v>
      </c>
      <c r="D1412">
        <v>2022</v>
      </c>
      <c r="E1412" t="s">
        <v>25</v>
      </c>
      <c r="F1412">
        <v>146</v>
      </c>
      <c r="G1412">
        <v>1674908</v>
      </c>
      <c r="H1412">
        <v>761878.30850000004</v>
      </c>
      <c r="I1412">
        <v>162451.4816</v>
      </c>
      <c r="J1412">
        <v>599426.82700000005</v>
      </c>
      <c r="K1412">
        <v>63.354500000000002</v>
      </c>
      <c r="L1412">
        <v>13687643435.624901</v>
      </c>
      <c r="M1412">
        <v>8172.1762840853953</v>
      </c>
      <c r="N1412">
        <v>49</v>
      </c>
      <c r="O1412">
        <v>0.76469701999999995</v>
      </c>
      <c r="P1412">
        <v>26.246679310000001</v>
      </c>
      <c r="Q1412">
        <v>49.893314820000001</v>
      </c>
      <c r="R1412">
        <v>5.2999999999999999E-2</v>
      </c>
      <c r="S1412">
        <v>0.47</v>
      </c>
      <c r="T1412">
        <v>2500</v>
      </c>
      <c r="U1412">
        <v>0</v>
      </c>
      <c r="V1412">
        <v>3552</v>
      </c>
      <c r="W1412">
        <v>66378873</v>
      </c>
      <c r="X1412">
        <v>1434294</v>
      </c>
    </row>
    <row r="1413" spans="1:24" x14ac:dyDescent="0.25">
      <c r="A1413" t="s">
        <v>77</v>
      </c>
      <c r="B1413" t="s">
        <v>78</v>
      </c>
      <c r="C1413" t="s">
        <v>654</v>
      </c>
      <c r="D1413">
        <v>2024</v>
      </c>
      <c r="E1413" t="s">
        <v>25</v>
      </c>
      <c r="F1413">
        <v>146</v>
      </c>
      <c r="G1413">
        <v>1915415</v>
      </c>
      <c r="H1413">
        <v>775132.01040000003</v>
      </c>
      <c r="I1413">
        <v>775132.01040000003</v>
      </c>
      <c r="J1413">
        <v>775132.01040000003</v>
      </c>
      <c r="K1413">
        <v>63.707099999999997</v>
      </c>
      <c r="L1413">
        <v>12765777677.062201</v>
      </c>
      <c r="M1413">
        <v>6664.7581213795447</v>
      </c>
      <c r="N1413">
        <v>49</v>
      </c>
      <c r="O1413">
        <v>0.76469701999999995</v>
      </c>
      <c r="P1413">
        <v>26.246679310000001</v>
      </c>
      <c r="Q1413">
        <v>49.893314820000001</v>
      </c>
      <c r="R1413">
        <v>5.2999999999999999E-2</v>
      </c>
      <c r="S1413">
        <v>0.47</v>
      </c>
      <c r="T1413">
        <v>2500</v>
      </c>
      <c r="U1413">
        <v>0</v>
      </c>
      <c r="V1413">
        <v>3552</v>
      </c>
      <c r="W1413">
        <v>76773374</v>
      </c>
      <c r="X1413">
        <v>1434294</v>
      </c>
    </row>
    <row r="1414" spans="1:24" x14ac:dyDescent="0.25">
      <c r="A1414" t="s">
        <v>77</v>
      </c>
      <c r="B1414" t="s">
        <v>78</v>
      </c>
      <c r="C1414" t="s">
        <v>654</v>
      </c>
      <c r="D1414">
        <v>2013</v>
      </c>
      <c r="E1414" t="s">
        <v>26</v>
      </c>
      <c r="F1414">
        <v>0</v>
      </c>
      <c r="G1414">
        <v>1243941.0000000002</v>
      </c>
      <c r="H1414">
        <v>608054.81700000004</v>
      </c>
      <c r="I1414">
        <v>109202.84729999999</v>
      </c>
      <c r="J1414">
        <v>498851.96970000002</v>
      </c>
      <c r="K1414">
        <v>59.783999999999999</v>
      </c>
      <c r="L1414">
        <v>21948834283.785599</v>
      </c>
      <c r="M1414">
        <v>17644.59430454145</v>
      </c>
      <c r="N1414">
        <v>42</v>
      </c>
      <c r="O1414">
        <v>0.42721468000000001</v>
      </c>
      <c r="P1414">
        <v>26.022003170000001</v>
      </c>
      <c r="Q1414">
        <v>69.653387199999997</v>
      </c>
      <c r="R1414">
        <v>5.2999999999999999E-2</v>
      </c>
      <c r="S1414">
        <v>0.47</v>
      </c>
      <c r="T1414">
        <v>2500</v>
      </c>
      <c r="U1414">
        <v>0</v>
      </c>
      <c r="V1414" t="s">
        <v>653</v>
      </c>
      <c r="W1414" t="s">
        <v>653</v>
      </c>
      <c r="X1414" t="s">
        <v>653</v>
      </c>
    </row>
    <row r="1415" spans="1:24" x14ac:dyDescent="0.25">
      <c r="A1415" t="s">
        <v>77</v>
      </c>
      <c r="B1415" t="s">
        <v>78</v>
      </c>
      <c r="C1415" t="s">
        <v>654</v>
      </c>
      <c r="D1415">
        <v>2018</v>
      </c>
      <c r="E1415" t="s">
        <v>26</v>
      </c>
      <c r="F1415">
        <v>0</v>
      </c>
      <c r="G1415">
        <v>1502091.5000000002</v>
      </c>
      <c r="H1415">
        <v>665368.84580000001</v>
      </c>
      <c r="I1415">
        <v>131681.09270000001</v>
      </c>
      <c r="J1415">
        <v>533687.75320000004</v>
      </c>
      <c r="K1415">
        <v>61.915100000000002</v>
      </c>
      <c r="L1415">
        <v>13097012133.6159</v>
      </c>
      <c r="M1415">
        <v>8719.1839735568028</v>
      </c>
      <c r="N1415">
        <v>47</v>
      </c>
      <c r="O1415">
        <v>0.62434703000000003</v>
      </c>
      <c r="P1415">
        <v>21.889730449999998</v>
      </c>
      <c r="Q1415">
        <v>50.587535109999997</v>
      </c>
      <c r="R1415">
        <v>5.2999999999999999E-2</v>
      </c>
      <c r="S1415">
        <v>0.47</v>
      </c>
      <c r="T1415">
        <v>2500</v>
      </c>
      <c r="U1415">
        <v>0</v>
      </c>
      <c r="V1415" t="s">
        <v>653</v>
      </c>
      <c r="W1415" t="s">
        <v>653</v>
      </c>
      <c r="X1415" t="s">
        <v>653</v>
      </c>
    </row>
    <row r="1416" spans="1:24" x14ac:dyDescent="0.25">
      <c r="A1416" t="s">
        <v>77</v>
      </c>
      <c r="B1416" t="s">
        <v>78</v>
      </c>
      <c r="C1416" t="s">
        <v>654</v>
      </c>
      <c r="D1416">
        <v>2022</v>
      </c>
      <c r="E1416" t="s">
        <v>26</v>
      </c>
      <c r="F1416">
        <v>0</v>
      </c>
      <c r="G1416">
        <v>1674908</v>
      </c>
      <c r="H1416">
        <v>761878.30850000004</v>
      </c>
      <c r="I1416">
        <v>162451.4816</v>
      </c>
      <c r="J1416">
        <v>599426.82700000005</v>
      </c>
      <c r="K1416">
        <v>63.354500000000002</v>
      </c>
      <c r="L1416">
        <v>13687643435.624901</v>
      </c>
      <c r="M1416">
        <v>8172.1762840853953</v>
      </c>
      <c r="N1416">
        <v>49</v>
      </c>
      <c r="O1416">
        <v>0.76469701999999995</v>
      </c>
      <c r="P1416">
        <v>26.246679310000001</v>
      </c>
      <c r="Q1416">
        <v>49.893314820000001</v>
      </c>
      <c r="R1416">
        <v>5.2999999999999999E-2</v>
      </c>
      <c r="S1416">
        <v>0.47</v>
      </c>
      <c r="T1416">
        <v>2500</v>
      </c>
      <c r="U1416">
        <v>0</v>
      </c>
      <c r="V1416">
        <v>3552</v>
      </c>
      <c r="W1416">
        <v>66378873</v>
      </c>
      <c r="X1416">
        <v>1434294</v>
      </c>
    </row>
    <row r="1417" spans="1:24" x14ac:dyDescent="0.25">
      <c r="A1417" t="s">
        <v>77</v>
      </c>
      <c r="B1417" t="s">
        <v>78</v>
      </c>
      <c r="C1417" t="s">
        <v>654</v>
      </c>
      <c r="D1417">
        <v>2024</v>
      </c>
      <c r="E1417" t="s">
        <v>26</v>
      </c>
      <c r="F1417">
        <v>0</v>
      </c>
      <c r="G1417">
        <v>1915415</v>
      </c>
      <c r="H1417">
        <v>775132.01040000003</v>
      </c>
      <c r="I1417">
        <v>775132.01040000003</v>
      </c>
      <c r="J1417">
        <v>775132.01040000003</v>
      </c>
      <c r="K1417">
        <v>63.707099999999997</v>
      </c>
      <c r="L1417">
        <v>12765777677.062201</v>
      </c>
      <c r="M1417">
        <v>6664.7581213795447</v>
      </c>
      <c r="N1417">
        <v>49</v>
      </c>
      <c r="O1417">
        <v>0.76469701999999995</v>
      </c>
      <c r="P1417">
        <v>26.246679310000001</v>
      </c>
      <c r="Q1417">
        <v>49.893314820000001</v>
      </c>
      <c r="R1417">
        <v>5.2999999999999999E-2</v>
      </c>
      <c r="S1417">
        <v>0.47</v>
      </c>
      <c r="T1417">
        <v>2500</v>
      </c>
      <c r="U1417">
        <v>0</v>
      </c>
      <c r="V1417">
        <v>3552</v>
      </c>
      <c r="W1417">
        <v>76773374</v>
      </c>
      <c r="X1417">
        <v>1434294</v>
      </c>
    </row>
    <row r="1418" spans="1:24" x14ac:dyDescent="0.25">
      <c r="A1418" t="s">
        <v>77</v>
      </c>
      <c r="B1418" t="s">
        <v>78</v>
      </c>
      <c r="C1418" t="s">
        <v>654</v>
      </c>
      <c r="D1418">
        <v>2013</v>
      </c>
      <c r="E1418" t="s">
        <v>27</v>
      </c>
      <c r="F1418">
        <v>0</v>
      </c>
      <c r="G1418">
        <v>1243941.0000000002</v>
      </c>
      <c r="H1418">
        <v>608054.81700000004</v>
      </c>
      <c r="I1418">
        <v>109202.84729999999</v>
      </c>
      <c r="J1418">
        <v>498851.96970000002</v>
      </c>
      <c r="K1418">
        <v>59.783999999999999</v>
      </c>
      <c r="L1418">
        <v>21948834283.785599</v>
      </c>
      <c r="M1418">
        <v>17644.59430454145</v>
      </c>
      <c r="N1418">
        <v>42</v>
      </c>
      <c r="O1418">
        <v>0.42721468000000001</v>
      </c>
      <c r="P1418">
        <v>26.022003170000001</v>
      </c>
      <c r="Q1418">
        <v>69.653387199999997</v>
      </c>
      <c r="R1418">
        <v>5.2999999999999999E-2</v>
      </c>
      <c r="S1418">
        <v>0.47</v>
      </c>
      <c r="T1418">
        <v>2500</v>
      </c>
      <c r="U1418">
        <v>0</v>
      </c>
      <c r="V1418" t="s">
        <v>653</v>
      </c>
      <c r="W1418" t="s">
        <v>653</v>
      </c>
      <c r="X1418" t="s">
        <v>653</v>
      </c>
    </row>
    <row r="1419" spans="1:24" x14ac:dyDescent="0.25">
      <c r="A1419" t="s">
        <v>77</v>
      </c>
      <c r="B1419" t="s">
        <v>78</v>
      </c>
      <c r="C1419" t="s">
        <v>654</v>
      </c>
      <c r="D1419">
        <v>2018</v>
      </c>
      <c r="E1419" t="s">
        <v>27</v>
      </c>
      <c r="F1419">
        <v>0</v>
      </c>
      <c r="G1419">
        <v>1502091.5000000002</v>
      </c>
      <c r="H1419">
        <v>665368.84580000001</v>
      </c>
      <c r="I1419">
        <v>131681.09270000001</v>
      </c>
      <c r="J1419">
        <v>533687.75320000004</v>
      </c>
      <c r="K1419">
        <v>61.915100000000002</v>
      </c>
      <c r="L1419">
        <v>13097012133.6159</v>
      </c>
      <c r="M1419">
        <v>8719.1839735568028</v>
      </c>
      <c r="N1419">
        <v>47</v>
      </c>
      <c r="O1419">
        <v>0.62434703000000003</v>
      </c>
      <c r="P1419">
        <v>21.889730449999998</v>
      </c>
      <c r="Q1419">
        <v>50.587535109999997</v>
      </c>
      <c r="R1419">
        <v>5.2999999999999999E-2</v>
      </c>
      <c r="S1419">
        <v>0.47</v>
      </c>
      <c r="T1419">
        <v>2500</v>
      </c>
      <c r="U1419">
        <v>0</v>
      </c>
      <c r="V1419" t="s">
        <v>653</v>
      </c>
      <c r="W1419" t="s">
        <v>653</v>
      </c>
      <c r="X1419" t="s">
        <v>653</v>
      </c>
    </row>
    <row r="1420" spans="1:24" x14ac:dyDescent="0.25">
      <c r="A1420" t="s">
        <v>77</v>
      </c>
      <c r="B1420" t="s">
        <v>78</v>
      </c>
      <c r="C1420" t="s">
        <v>654</v>
      </c>
      <c r="D1420">
        <v>2022</v>
      </c>
      <c r="E1420" t="s">
        <v>27</v>
      </c>
      <c r="F1420">
        <v>0</v>
      </c>
      <c r="G1420">
        <v>1674908</v>
      </c>
      <c r="H1420">
        <v>761878.30850000004</v>
      </c>
      <c r="I1420">
        <v>162451.4816</v>
      </c>
      <c r="J1420">
        <v>599426.82700000005</v>
      </c>
      <c r="K1420">
        <v>63.354500000000002</v>
      </c>
      <c r="L1420">
        <v>13687643435.624901</v>
      </c>
      <c r="M1420">
        <v>8172.1762840853953</v>
      </c>
      <c r="N1420">
        <v>49</v>
      </c>
      <c r="O1420">
        <v>0.76469701999999995</v>
      </c>
      <c r="P1420">
        <v>26.246679310000001</v>
      </c>
      <c r="Q1420">
        <v>49.893314820000001</v>
      </c>
      <c r="R1420">
        <v>5.2999999999999999E-2</v>
      </c>
      <c r="S1420">
        <v>0.47</v>
      </c>
      <c r="T1420">
        <v>2500</v>
      </c>
      <c r="U1420">
        <v>0</v>
      </c>
      <c r="V1420">
        <v>3552</v>
      </c>
      <c r="W1420">
        <v>66378873</v>
      </c>
      <c r="X1420">
        <v>1434294</v>
      </c>
    </row>
    <row r="1421" spans="1:24" x14ac:dyDescent="0.25">
      <c r="A1421" t="s">
        <v>77</v>
      </c>
      <c r="B1421" t="s">
        <v>78</v>
      </c>
      <c r="C1421" t="s">
        <v>654</v>
      </c>
      <c r="D1421">
        <v>2024</v>
      </c>
      <c r="E1421" t="s">
        <v>27</v>
      </c>
      <c r="F1421">
        <v>0</v>
      </c>
      <c r="G1421">
        <v>1915415</v>
      </c>
      <c r="H1421">
        <v>775132.01040000003</v>
      </c>
      <c r="I1421">
        <v>775132.01040000003</v>
      </c>
      <c r="J1421">
        <v>775132.01040000003</v>
      </c>
      <c r="K1421">
        <v>63.707099999999997</v>
      </c>
      <c r="L1421">
        <v>12765777677.062201</v>
      </c>
      <c r="M1421">
        <v>6664.7581213795447</v>
      </c>
      <c r="N1421">
        <v>49</v>
      </c>
      <c r="O1421">
        <v>0.76469701999999995</v>
      </c>
      <c r="P1421">
        <v>26.246679310000001</v>
      </c>
      <c r="Q1421">
        <v>49.893314820000001</v>
      </c>
      <c r="R1421">
        <v>5.2999999999999999E-2</v>
      </c>
      <c r="S1421">
        <v>0.47</v>
      </c>
      <c r="T1421">
        <v>2500</v>
      </c>
      <c r="U1421">
        <v>0</v>
      </c>
      <c r="V1421">
        <v>3552</v>
      </c>
      <c r="W1421">
        <v>76773374</v>
      </c>
      <c r="X1421">
        <v>1434294</v>
      </c>
    </row>
    <row r="1422" spans="1:24" x14ac:dyDescent="0.25">
      <c r="A1422" t="s">
        <v>77</v>
      </c>
      <c r="B1422" t="s">
        <v>78</v>
      </c>
      <c r="C1422" t="s">
        <v>654</v>
      </c>
      <c r="D1422">
        <v>2013</v>
      </c>
      <c r="E1422" t="s">
        <v>28</v>
      </c>
      <c r="F1422">
        <v>5</v>
      </c>
      <c r="G1422">
        <v>1243941.0000000002</v>
      </c>
      <c r="H1422">
        <v>608054.81700000004</v>
      </c>
      <c r="I1422">
        <v>109202.84729999999</v>
      </c>
      <c r="J1422">
        <v>498851.96970000002</v>
      </c>
      <c r="K1422">
        <v>59.783999999999999</v>
      </c>
      <c r="L1422">
        <v>21948834283.785599</v>
      </c>
      <c r="M1422">
        <v>17644.59430454145</v>
      </c>
      <c r="N1422">
        <v>42</v>
      </c>
      <c r="O1422">
        <v>0.42721468000000001</v>
      </c>
      <c r="P1422">
        <v>26.022003170000001</v>
      </c>
      <c r="Q1422">
        <v>69.653387199999997</v>
      </c>
      <c r="R1422">
        <v>5.2999999999999999E-2</v>
      </c>
      <c r="S1422">
        <v>0.47</v>
      </c>
      <c r="T1422">
        <v>2500</v>
      </c>
      <c r="U1422">
        <v>0</v>
      </c>
      <c r="V1422" t="s">
        <v>653</v>
      </c>
      <c r="W1422" t="s">
        <v>653</v>
      </c>
      <c r="X1422" t="s">
        <v>653</v>
      </c>
    </row>
    <row r="1423" spans="1:24" x14ac:dyDescent="0.25">
      <c r="A1423" t="s">
        <v>77</v>
      </c>
      <c r="B1423" t="s">
        <v>78</v>
      </c>
      <c r="C1423" t="s">
        <v>654</v>
      </c>
      <c r="D1423">
        <v>2018</v>
      </c>
      <c r="E1423" t="s">
        <v>28</v>
      </c>
      <c r="F1423">
        <v>6</v>
      </c>
      <c r="G1423">
        <v>1502091.5000000002</v>
      </c>
      <c r="H1423">
        <v>665368.84580000001</v>
      </c>
      <c r="I1423">
        <v>131681.09270000001</v>
      </c>
      <c r="J1423">
        <v>533687.75320000004</v>
      </c>
      <c r="K1423">
        <v>61.915100000000002</v>
      </c>
      <c r="L1423">
        <v>13097012133.6159</v>
      </c>
      <c r="M1423">
        <v>8719.1839735568028</v>
      </c>
      <c r="N1423">
        <v>47</v>
      </c>
      <c r="O1423">
        <v>0.62434703000000003</v>
      </c>
      <c r="P1423">
        <v>21.889730449999998</v>
      </c>
      <c r="Q1423">
        <v>50.587535109999997</v>
      </c>
      <c r="R1423">
        <v>5.2999999999999999E-2</v>
      </c>
      <c r="S1423">
        <v>0.47</v>
      </c>
      <c r="T1423">
        <v>2500</v>
      </c>
      <c r="U1423">
        <v>0</v>
      </c>
      <c r="V1423" t="s">
        <v>653</v>
      </c>
      <c r="W1423" t="s">
        <v>653</v>
      </c>
      <c r="X1423" t="s">
        <v>653</v>
      </c>
    </row>
    <row r="1424" spans="1:24" x14ac:dyDescent="0.25">
      <c r="A1424" t="s">
        <v>77</v>
      </c>
      <c r="B1424" t="s">
        <v>78</v>
      </c>
      <c r="C1424" t="s">
        <v>654</v>
      </c>
      <c r="D1424">
        <v>2022</v>
      </c>
      <c r="E1424" t="s">
        <v>28</v>
      </c>
      <c r="F1424">
        <v>25</v>
      </c>
      <c r="G1424">
        <v>1674908</v>
      </c>
      <c r="H1424">
        <v>761878.30850000004</v>
      </c>
      <c r="I1424">
        <v>162451.4816</v>
      </c>
      <c r="J1424">
        <v>599426.82700000005</v>
      </c>
      <c r="K1424">
        <v>63.354500000000002</v>
      </c>
      <c r="L1424">
        <v>13687643435.624901</v>
      </c>
      <c r="M1424">
        <v>8172.1762840853953</v>
      </c>
      <c r="N1424">
        <v>49</v>
      </c>
      <c r="O1424">
        <v>0.76469701999999995</v>
      </c>
      <c r="P1424">
        <v>26.246679310000001</v>
      </c>
      <c r="Q1424">
        <v>49.893314820000001</v>
      </c>
      <c r="R1424">
        <v>5.2999999999999999E-2</v>
      </c>
      <c r="S1424">
        <v>0.47</v>
      </c>
      <c r="T1424">
        <v>2500</v>
      </c>
      <c r="U1424">
        <v>0</v>
      </c>
      <c r="V1424">
        <v>3552</v>
      </c>
      <c r="W1424">
        <v>66378873</v>
      </c>
      <c r="X1424">
        <v>1434294</v>
      </c>
    </row>
    <row r="1425" spans="1:24" x14ac:dyDescent="0.25">
      <c r="A1425" t="s">
        <v>77</v>
      </c>
      <c r="B1425" t="s">
        <v>78</v>
      </c>
      <c r="C1425" t="s">
        <v>654</v>
      </c>
      <c r="D1425">
        <v>2024</v>
      </c>
      <c r="E1425" t="s">
        <v>28</v>
      </c>
      <c r="F1425">
        <v>25</v>
      </c>
      <c r="G1425">
        <v>1915415</v>
      </c>
      <c r="H1425">
        <v>775132.01040000003</v>
      </c>
      <c r="I1425">
        <v>775132.01040000003</v>
      </c>
      <c r="J1425">
        <v>775132.01040000003</v>
      </c>
      <c r="K1425">
        <v>63.707099999999997</v>
      </c>
      <c r="L1425">
        <v>12765777677.062201</v>
      </c>
      <c r="M1425">
        <v>6664.7581213795447</v>
      </c>
      <c r="N1425">
        <v>49</v>
      </c>
      <c r="O1425">
        <v>0.76469701999999995</v>
      </c>
      <c r="P1425">
        <v>26.246679310000001</v>
      </c>
      <c r="Q1425">
        <v>49.893314820000001</v>
      </c>
      <c r="R1425">
        <v>5.2999999999999999E-2</v>
      </c>
      <c r="S1425">
        <v>0.47</v>
      </c>
      <c r="T1425">
        <v>2500</v>
      </c>
      <c r="U1425">
        <v>0</v>
      </c>
      <c r="V1425">
        <v>3552</v>
      </c>
      <c r="W1425">
        <v>76773374</v>
      </c>
      <c r="X1425">
        <v>1434294</v>
      </c>
    </row>
    <row r="1426" spans="1:24" x14ac:dyDescent="0.25">
      <c r="A1426" t="s">
        <v>77</v>
      </c>
      <c r="B1426" t="s">
        <v>78</v>
      </c>
      <c r="C1426" t="s">
        <v>654</v>
      </c>
      <c r="D1426">
        <v>2013</v>
      </c>
      <c r="E1426" t="s">
        <v>29</v>
      </c>
      <c r="F1426">
        <v>1</v>
      </c>
      <c r="G1426">
        <v>1243941.0000000002</v>
      </c>
      <c r="H1426">
        <v>608054.81700000004</v>
      </c>
      <c r="I1426">
        <v>109202.84729999999</v>
      </c>
      <c r="J1426">
        <v>498851.96970000002</v>
      </c>
      <c r="K1426">
        <v>59.783999999999999</v>
      </c>
      <c r="L1426">
        <v>21948834283.785599</v>
      </c>
      <c r="M1426">
        <v>17644.59430454145</v>
      </c>
      <c r="N1426">
        <v>42</v>
      </c>
      <c r="O1426">
        <v>0.42721468000000001</v>
      </c>
      <c r="P1426">
        <v>26.022003170000001</v>
      </c>
      <c r="Q1426">
        <v>69.653387199999997</v>
      </c>
      <c r="R1426">
        <v>5.2999999999999999E-2</v>
      </c>
      <c r="S1426">
        <v>0.47</v>
      </c>
      <c r="T1426">
        <v>2500</v>
      </c>
      <c r="U1426">
        <v>0</v>
      </c>
      <c r="V1426" t="s">
        <v>653</v>
      </c>
      <c r="W1426" t="s">
        <v>653</v>
      </c>
      <c r="X1426" t="s">
        <v>653</v>
      </c>
    </row>
    <row r="1427" spans="1:24" x14ac:dyDescent="0.25">
      <c r="A1427" t="s">
        <v>77</v>
      </c>
      <c r="B1427" t="s">
        <v>78</v>
      </c>
      <c r="C1427" t="s">
        <v>654</v>
      </c>
      <c r="D1427">
        <v>2018</v>
      </c>
      <c r="E1427" t="s">
        <v>29</v>
      </c>
      <c r="F1427">
        <v>0</v>
      </c>
      <c r="G1427">
        <v>1502091.5000000002</v>
      </c>
      <c r="H1427">
        <v>665368.84580000001</v>
      </c>
      <c r="I1427">
        <v>131681.09270000001</v>
      </c>
      <c r="J1427">
        <v>533687.75320000004</v>
      </c>
      <c r="K1427">
        <v>61.915100000000002</v>
      </c>
      <c r="L1427">
        <v>13097012133.6159</v>
      </c>
      <c r="M1427">
        <v>8719.1839735568028</v>
      </c>
      <c r="N1427">
        <v>47</v>
      </c>
      <c r="O1427">
        <v>0.62434703000000003</v>
      </c>
      <c r="P1427">
        <v>21.889730449999998</v>
      </c>
      <c r="Q1427">
        <v>50.587535109999997</v>
      </c>
      <c r="R1427">
        <v>5.2999999999999999E-2</v>
      </c>
      <c r="S1427">
        <v>0.47</v>
      </c>
      <c r="T1427">
        <v>2500</v>
      </c>
      <c r="U1427">
        <v>0</v>
      </c>
      <c r="V1427" t="s">
        <v>653</v>
      </c>
      <c r="W1427" t="s">
        <v>653</v>
      </c>
      <c r="X1427" t="s">
        <v>653</v>
      </c>
    </row>
    <row r="1428" spans="1:24" x14ac:dyDescent="0.25">
      <c r="A1428" t="s">
        <v>77</v>
      </c>
      <c r="B1428" t="s">
        <v>78</v>
      </c>
      <c r="C1428" t="s">
        <v>654</v>
      </c>
      <c r="D1428">
        <v>2022</v>
      </c>
      <c r="E1428" t="s">
        <v>29</v>
      </c>
      <c r="F1428">
        <v>134</v>
      </c>
      <c r="G1428">
        <v>1674908</v>
      </c>
      <c r="H1428">
        <v>761878.30850000004</v>
      </c>
      <c r="I1428">
        <v>162451.4816</v>
      </c>
      <c r="J1428">
        <v>599426.82700000005</v>
      </c>
      <c r="K1428">
        <v>63.354500000000002</v>
      </c>
      <c r="L1428">
        <v>13687643435.624901</v>
      </c>
      <c r="M1428">
        <v>8172.1762840853953</v>
      </c>
      <c r="N1428">
        <v>49</v>
      </c>
      <c r="O1428">
        <v>0.76469701999999995</v>
      </c>
      <c r="P1428">
        <v>26.246679310000001</v>
      </c>
      <c r="Q1428">
        <v>49.893314820000001</v>
      </c>
      <c r="R1428">
        <v>5.2999999999999999E-2</v>
      </c>
      <c r="S1428">
        <v>0.47</v>
      </c>
      <c r="T1428">
        <v>2500</v>
      </c>
      <c r="U1428">
        <v>0</v>
      </c>
      <c r="V1428">
        <v>3552</v>
      </c>
      <c r="W1428">
        <v>66378873</v>
      </c>
      <c r="X1428">
        <v>1434294</v>
      </c>
    </row>
    <row r="1429" spans="1:24" x14ac:dyDescent="0.25">
      <c r="A1429" t="s">
        <v>77</v>
      </c>
      <c r="B1429" t="s">
        <v>78</v>
      </c>
      <c r="C1429" t="s">
        <v>654</v>
      </c>
      <c r="D1429">
        <v>2024</v>
      </c>
      <c r="E1429" t="s">
        <v>29</v>
      </c>
      <c r="F1429">
        <v>134</v>
      </c>
      <c r="G1429">
        <v>1915415</v>
      </c>
      <c r="H1429">
        <v>775132.01040000003</v>
      </c>
      <c r="I1429">
        <v>775132.01040000003</v>
      </c>
      <c r="J1429">
        <v>775132.01040000003</v>
      </c>
      <c r="K1429">
        <v>63.707099999999997</v>
      </c>
      <c r="L1429">
        <v>12765777677.062201</v>
      </c>
      <c r="M1429">
        <v>6664.7581213795447</v>
      </c>
      <c r="N1429">
        <v>49</v>
      </c>
      <c r="O1429">
        <v>0.76469701999999995</v>
      </c>
      <c r="P1429">
        <v>26.246679310000001</v>
      </c>
      <c r="Q1429">
        <v>49.893314820000001</v>
      </c>
      <c r="R1429">
        <v>5.2999999999999999E-2</v>
      </c>
      <c r="S1429">
        <v>0.47</v>
      </c>
      <c r="T1429">
        <v>2500</v>
      </c>
      <c r="U1429">
        <v>0</v>
      </c>
      <c r="V1429">
        <v>3552</v>
      </c>
      <c r="W1429">
        <v>76773374</v>
      </c>
      <c r="X1429">
        <v>1434294</v>
      </c>
    </row>
    <row r="1430" spans="1:24" x14ac:dyDescent="0.25">
      <c r="A1430" t="s">
        <v>77</v>
      </c>
      <c r="B1430" t="s">
        <v>78</v>
      </c>
      <c r="C1430" t="s">
        <v>654</v>
      </c>
      <c r="D1430">
        <v>2013</v>
      </c>
      <c r="E1430" t="s">
        <v>30</v>
      </c>
      <c r="F1430">
        <v>0</v>
      </c>
      <c r="G1430">
        <v>1243941.0000000002</v>
      </c>
      <c r="H1430">
        <v>608054.81700000004</v>
      </c>
      <c r="I1430">
        <v>109202.84729999999</v>
      </c>
      <c r="J1430">
        <v>498851.96970000002</v>
      </c>
      <c r="K1430">
        <v>59.783999999999999</v>
      </c>
      <c r="L1430">
        <v>21948834283.785599</v>
      </c>
      <c r="M1430">
        <v>17644.59430454145</v>
      </c>
      <c r="N1430">
        <v>42</v>
      </c>
      <c r="O1430">
        <v>0.42721468000000001</v>
      </c>
      <c r="P1430">
        <v>26.022003170000001</v>
      </c>
      <c r="Q1430">
        <v>69.653387199999997</v>
      </c>
      <c r="R1430">
        <v>5.2999999999999999E-2</v>
      </c>
      <c r="S1430">
        <v>0.47</v>
      </c>
      <c r="T1430">
        <v>2500</v>
      </c>
      <c r="U1430">
        <v>0</v>
      </c>
      <c r="V1430" t="s">
        <v>653</v>
      </c>
      <c r="W1430" t="s">
        <v>653</v>
      </c>
      <c r="X1430" t="s">
        <v>653</v>
      </c>
    </row>
    <row r="1431" spans="1:24" x14ac:dyDescent="0.25">
      <c r="A1431" t="s">
        <v>77</v>
      </c>
      <c r="B1431" t="s">
        <v>78</v>
      </c>
      <c r="C1431" t="s">
        <v>654</v>
      </c>
      <c r="D1431">
        <v>2018</v>
      </c>
      <c r="E1431" t="s">
        <v>30</v>
      </c>
      <c r="F1431">
        <v>0</v>
      </c>
      <c r="G1431">
        <v>1502091.5000000002</v>
      </c>
      <c r="H1431">
        <v>665368.84580000001</v>
      </c>
      <c r="I1431">
        <v>131681.09270000001</v>
      </c>
      <c r="J1431">
        <v>533687.75320000004</v>
      </c>
      <c r="K1431">
        <v>61.915100000000002</v>
      </c>
      <c r="L1431">
        <v>13097012133.6159</v>
      </c>
      <c r="M1431">
        <v>8719.1839735568028</v>
      </c>
      <c r="N1431">
        <v>47</v>
      </c>
      <c r="O1431">
        <v>0.62434703000000003</v>
      </c>
      <c r="P1431">
        <v>21.889730449999998</v>
      </c>
      <c r="Q1431">
        <v>50.587535109999997</v>
      </c>
      <c r="R1431">
        <v>5.2999999999999999E-2</v>
      </c>
      <c r="S1431">
        <v>0.47</v>
      </c>
      <c r="T1431">
        <v>2500</v>
      </c>
      <c r="U1431">
        <v>0</v>
      </c>
      <c r="V1431" t="s">
        <v>653</v>
      </c>
      <c r="W1431" t="s">
        <v>653</v>
      </c>
      <c r="X1431" t="s">
        <v>653</v>
      </c>
    </row>
    <row r="1432" spans="1:24" x14ac:dyDescent="0.25">
      <c r="A1432" t="s">
        <v>77</v>
      </c>
      <c r="B1432" t="s">
        <v>78</v>
      </c>
      <c r="C1432" t="s">
        <v>654</v>
      </c>
      <c r="D1432">
        <v>2022</v>
      </c>
      <c r="E1432" t="s">
        <v>30</v>
      </c>
      <c r="F1432">
        <v>0</v>
      </c>
      <c r="G1432">
        <v>1674908</v>
      </c>
      <c r="H1432">
        <v>761878.30850000004</v>
      </c>
      <c r="I1432">
        <v>162451.4816</v>
      </c>
      <c r="J1432">
        <v>599426.82700000005</v>
      </c>
      <c r="K1432">
        <v>63.354500000000002</v>
      </c>
      <c r="L1432">
        <v>13687643435.624901</v>
      </c>
      <c r="M1432">
        <v>8172.1762840853953</v>
      </c>
      <c r="N1432">
        <v>49</v>
      </c>
      <c r="O1432">
        <v>0.76469701999999995</v>
      </c>
      <c r="P1432">
        <v>26.246679310000001</v>
      </c>
      <c r="Q1432">
        <v>49.893314820000001</v>
      </c>
      <c r="R1432">
        <v>5.2999999999999999E-2</v>
      </c>
      <c r="S1432">
        <v>0.47</v>
      </c>
      <c r="T1432">
        <v>2500</v>
      </c>
      <c r="U1432">
        <v>0</v>
      </c>
      <c r="V1432">
        <v>3552</v>
      </c>
      <c r="W1432">
        <v>66378873</v>
      </c>
      <c r="X1432">
        <v>1434294</v>
      </c>
    </row>
    <row r="1433" spans="1:24" x14ac:dyDescent="0.25">
      <c r="A1433" t="s">
        <v>77</v>
      </c>
      <c r="B1433" t="s">
        <v>78</v>
      </c>
      <c r="C1433" t="s">
        <v>654</v>
      </c>
      <c r="D1433">
        <v>2024</v>
      </c>
      <c r="E1433" t="s">
        <v>30</v>
      </c>
      <c r="F1433">
        <v>0</v>
      </c>
      <c r="G1433">
        <v>1915415</v>
      </c>
      <c r="H1433">
        <v>775132.01040000003</v>
      </c>
      <c r="I1433">
        <v>775132.01040000003</v>
      </c>
      <c r="J1433">
        <v>775132.01040000003</v>
      </c>
      <c r="K1433">
        <v>63.707099999999997</v>
      </c>
      <c r="L1433">
        <v>12765777677.062201</v>
      </c>
      <c r="M1433">
        <v>6664.7581213795447</v>
      </c>
      <c r="N1433">
        <v>49</v>
      </c>
      <c r="O1433">
        <v>0.76469701999999995</v>
      </c>
      <c r="P1433">
        <v>26.246679310000001</v>
      </c>
      <c r="Q1433">
        <v>49.893314820000001</v>
      </c>
      <c r="R1433">
        <v>5.2999999999999999E-2</v>
      </c>
      <c r="S1433">
        <v>0.47</v>
      </c>
      <c r="T1433">
        <v>2500</v>
      </c>
      <c r="U1433">
        <v>0</v>
      </c>
      <c r="V1433">
        <v>3552</v>
      </c>
      <c r="W1433">
        <v>76773374</v>
      </c>
      <c r="X1433">
        <v>1434294</v>
      </c>
    </row>
    <row r="1434" spans="1:24" x14ac:dyDescent="0.25">
      <c r="A1434" t="s">
        <v>77</v>
      </c>
      <c r="B1434" t="s">
        <v>78</v>
      </c>
      <c r="C1434" t="s">
        <v>654</v>
      </c>
      <c r="D1434">
        <v>2013</v>
      </c>
      <c r="E1434" t="s">
        <v>31</v>
      </c>
      <c r="F1434">
        <v>0</v>
      </c>
      <c r="G1434">
        <v>1243941.0000000002</v>
      </c>
      <c r="H1434">
        <v>608054.81700000004</v>
      </c>
      <c r="I1434">
        <v>109202.84729999999</v>
      </c>
      <c r="J1434">
        <v>498851.96970000002</v>
      </c>
      <c r="K1434">
        <v>59.783999999999999</v>
      </c>
      <c r="L1434">
        <v>21948834283.785599</v>
      </c>
      <c r="M1434">
        <v>17644.59430454145</v>
      </c>
      <c r="N1434">
        <v>42</v>
      </c>
      <c r="O1434">
        <v>0.42721468000000001</v>
      </c>
      <c r="P1434">
        <v>26.022003170000001</v>
      </c>
      <c r="Q1434">
        <v>69.653387199999997</v>
      </c>
      <c r="R1434">
        <v>5.2999999999999999E-2</v>
      </c>
      <c r="S1434">
        <v>0.47</v>
      </c>
      <c r="T1434">
        <v>2500</v>
      </c>
      <c r="U1434">
        <v>0</v>
      </c>
      <c r="V1434" t="s">
        <v>653</v>
      </c>
      <c r="W1434" t="s">
        <v>653</v>
      </c>
      <c r="X1434" t="s">
        <v>653</v>
      </c>
    </row>
    <row r="1435" spans="1:24" x14ac:dyDescent="0.25">
      <c r="A1435" t="s">
        <v>77</v>
      </c>
      <c r="B1435" t="s">
        <v>78</v>
      </c>
      <c r="C1435" t="s">
        <v>654</v>
      </c>
      <c r="D1435">
        <v>2018</v>
      </c>
      <c r="E1435" t="s">
        <v>31</v>
      </c>
      <c r="F1435">
        <v>5</v>
      </c>
      <c r="G1435">
        <v>1502091.5000000002</v>
      </c>
      <c r="H1435">
        <v>665368.84580000001</v>
      </c>
      <c r="I1435">
        <v>131681.09270000001</v>
      </c>
      <c r="J1435">
        <v>533687.75320000004</v>
      </c>
      <c r="K1435">
        <v>61.915100000000002</v>
      </c>
      <c r="L1435">
        <v>13097012133.6159</v>
      </c>
      <c r="M1435">
        <v>8719.1839735568028</v>
      </c>
      <c r="N1435">
        <v>47</v>
      </c>
      <c r="O1435">
        <v>0.62434703000000003</v>
      </c>
      <c r="P1435">
        <v>21.889730449999998</v>
      </c>
      <c r="Q1435">
        <v>50.587535109999997</v>
      </c>
      <c r="R1435">
        <v>5.2999999999999999E-2</v>
      </c>
      <c r="S1435">
        <v>0.47</v>
      </c>
      <c r="T1435">
        <v>2500</v>
      </c>
      <c r="U1435">
        <v>0</v>
      </c>
      <c r="V1435" t="s">
        <v>653</v>
      </c>
      <c r="W1435" t="s">
        <v>653</v>
      </c>
      <c r="X1435" t="s">
        <v>653</v>
      </c>
    </row>
    <row r="1436" spans="1:24" x14ac:dyDescent="0.25">
      <c r="A1436" t="s">
        <v>77</v>
      </c>
      <c r="B1436" t="s">
        <v>78</v>
      </c>
      <c r="C1436" t="s">
        <v>654</v>
      </c>
      <c r="D1436">
        <v>2022</v>
      </c>
      <c r="E1436" t="s">
        <v>31</v>
      </c>
      <c r="F1436">
        <v>5</v>
      </c>
      <c r="G1436">
        <v>1674908</v>
      </c>
      <c r="H1436">
        <v>761878.30850000004</v>
      </c>
      <c r="I1436">
        <v>162451.4816</v>
      </c>
      <c r="J1436">
        <v>599426.82700000005</v>
      </c>
      <c r="K1436">
        <v>63.354500000000002</v>
      </c>
      <c r="L1436">
        <v>13687643435.624901</v>
      </c>
      <c r="M1436">
        <v>8172.1762840853953</v>
      </c>
      <c r="N1436">
        <v>49</v>
      </c>
      <c r="O1436">
        <v>0.76469701999999995</v>
      </c>
      <c r="P1436">
        <v>26.246679310000001</v>
      </c>
      <c r="Q1436">
        <v>49.893314820000001</v>
      </c>
      <c r="R1436">
        <v>5.2999999999999999E-2</v>
      </c>
      <c r="S1436">
        <v>0.47</v>
      </c>
      <c r="T1436">
        <v>2500</v>
      </c>
      <c r="U1436">
        <v>0</v>
      </c>
      <c r="V1436">
        <v>3552</v>
      </c>
      <c r="W1436">
        <v>66378873</v>
      </c>
      <c r="X1436">
        <v>1434294</v>
      </c>
    </row>
    <row r="1437" spans="1:24" x14ac:dyDescent="0.25">
      <c r="A1437" t="s">
        <v>77</v>
      </c>
      <c r="B1437" t="s">
        <v>78</v>
      </c>
      <c r="C1437" t="s">
        <v>654</v>
      </c>
      <c r="D1437">
        <v>2024</v>
      </c>
      <c r="E1437" t="s">
        <v>31</v>
      </c>
      <c r="F1437">
        <v>5</v>
      </c>
      <c r="G1437">
        <v>1915415</v>
      </c>
      <c r="H1437">
        <v>775132.01040000003</v>
      </c>
      <c r="I1437">
        <v>775132.01040000003</v>
      </c>
      <c r="J1437">
        <v>775132.01040000003</v>
      </c>
      <c r="K1437">
        <v>63.707099999999997</v>
      </c>
      <c r="L1437">
        <v>12765777677.062201</v>
      </c>
      <c r="M1437">
        <v>6664.7581213795447</v>
      </c>
      <c r="N1437">
        <v>49</v>
      </c>
      <c r="O1437">
        <v>0.76469701999999995</v>
      </c>
      <c r="P1437">
        <v>26.246679310000001</v>
      </c>
      <c r="Q1437">
        <v>49.893314820000001</v>
      </c>
      <c r="R1437">
        <v>5.2999999999999999E-2</v>
      </c>
      <c r="S1437">
        <v>0.47</v>
      </c>
      <c r="T1437">
        <v>2500</v>
      </c>
      <c r="U1437">
        <v>0</v>
      </c>
      <c r="V1437">
        <v>3552</v>
      </c>
      <c r="W1437">
        <v>76773374</v>
      </c>
      <c r="X1437">
        <v>1434294</v>
      </c>
    </row>
    <row r="1438" spans="1:24" x14ac:dyDescent="0.25">
      <c r="A1438" t="s">
        <v>77</v>
      </c>
      <c r="B1438" t="s">
        <v>78</v>
      </c>
      <c r="C1438" t="s">
        <v>654</v>
      </c>
      <c r="D1438">
        <v>2013</v>
      </c>
      <c r="E1438" t="s">
        <v>32</v>
      </c>
      <c r="F1438">
        <v>0</v>
      </c>
      <c r="G1438">
        <v>1243941.0000000002</v>
      </c>
      <c r="H1438">
        <v>608054.81700000004</v>
      </c>
      <c r="I1438">
        <v>109202.84729999999</v>
      </c>
      <c r="J1438">
        <v>498851.96970000002</v>
      </c>
      <c r="K1438">
        <v>59.783999999999999</v>
      </c>
      <c r="L1438">
        <v>21948834283.785599</v>
      </c>
      <c r="M1438">
        <v>17644.59430454145</v>
      </c>
      <c r="N1438">
        <v>42</v>
      </c>
      <c r="O1438">
        <v>0.42721468000000001</v>
      </c>
      <c r="P1438">
        <v>26.022003170000001</v>
      </c>
      <c r="Q1438">
        <v>69.653387199999997</v>
      </c>
      <c r="R1438">
        <v>5.2999999999999999E-2</v>
      </c>
      <c r="S1438">
        <v>0.47</v>
      </c>
      <c r="T1438">
        <v>2500</v>
      </c>
      <c r="U1438">
        <v>0</v>
      </c>
      <c r="V1438" t="s">
        <v>653</v>
      </c>
      <c r="W1438" t="s">
        <v>653</v>
      </c>
      <c r="X1438" t="s">
        <v>653</v>
      </c>
    </row>
    <row r="1439" spans="1:24" x14ac:dyDescent="0.25">
      <c r="A1439" t="s">
        <v>77</v>
      </c>
      <c r="B1439" t="s">
        <v>78</v>
      </c>
      <c r="C1439" t="s">
        <v>654</v>
      </c>
      <c r="D1439">
        <v>2018</v>
      </c>
      <c r="E1439" t="s">
        <v>32</v>
      </c>
      <c r="F1439">
        <v>134</v>
      </c>
      <c r="G1439">
        <v>1502091.5000000002</v>
      </c>
      <c r="H1439">
        <v>665368.84580000001</v>
      </c>
      <c r="I1439">
        <v>131681.09270000001</v>
      </c>
      <c r="J1439">
        <v>533687.75320000004</v>
      </c>
      <c r="K1439">
        <v>61.915100000000002</v>
      </c>
      <c r="L1439">
        <v>13097012133.6159</v>
      </c>
      <c r="M1439">
        <v>8719.1839735568028</v>
      </c>
      <c r="N1439">
        <v>47</v>
      </c>
      <c r="O1439">
        <v>0.62434703000000003</v>
      </c>
      <c r="P1439">
        <v>21.889730449999998</v>
      </c>
      <c r="Q1439">
        <v>50.587535109999997</v>
      </c>
      <c r="R1439">
        <v>5.2999999999999999E-2</v>
      </c>
      <c r="S1439">
        <v>0.47</v>
      </c>
      <c r="T1439">
        <v>2500</v>
      </c>
      <c r="U1439">
        <v>0</v>
      </c>
      <c r="V1439" t="s">
        <v>653</v>
      </c>
      <c r="W1439" t="s">
        <v>653</v>
      </c>
      <c r="X1439" t="s">
        <v>653</v>
      </c>
    </row>
    <row r="1440" spans="1:24" x14ac:dyDescent="0.25">
      <c r="A1440" t="s">
        <v>77</v>
      </c>
      <c r="B1440" t="s">
        <v>78</v>
      </c>
      <c r="C1440" t="s">
        <v>654</v>
      </c>
      <c r="D1440">
        <v>2022</v>
      </c>
      <c r="E1440" t="s">
        <v>32</v>
      </c>
      <c r="F1440">
        <v>134</v>
      </c>
      <c r="G1440">
        <v>1674908</v>
      </c>
      <c r="H1440">
        <v>761878.30850000004</v>
      </c>
      <c r="I1440">
        <v>162451.4816</v>
      </c>
      <c r="J1440">
        <v>599426.82700000005</v>
      </c>
      <c r="K1440">
        <v>63.354500000000002</v>
      </c>
      <c r="L1440">
        <v>13687643435.624901</v>
      </c>
      <c r="M1440">
        <v>8172.1762840853953</v>
      </c>
      <c r="N1440">
        <v>49</v>
      </c>
      <c r="O1440">
        <v>0.76469701999999995</v>
      </c>
      <c r="P1440">
        <v>26.246679310000001</v>
      </c>
      <c r="Q1440">
        <v>49.893314820000001</v>
      </c>
      <c r="R1440">
        <v>5.2999999999999999E-2</v>
      </c>
      <c r="S1440">
        <v>0.47</v>
      </c>
      <c r="T1440">
        <v>2500</v>
      </c>
      <c r="U1440">
        <v>0</v>
      </c>
      <c r="V1440">
        <v>3552</v>
      </c>
      <c r="W1440">
        <v>66378873</v>
      </c>
      <c r="X1440">
        <v>1434294</v>
      </c>
    </row>
    <row r="1441" spans="1:24" x14ac:dyDescent="0.25">
      <c r="A1441" t="s">
        <v>77</v>
      </c>
      <c r="B1441" t="s">
        <v>78</v>
      </c>
      <c r="C1441" t="s">
        <v>654</v>
      </c>
      <c r="D1441">
        <v>2024</v>
      </c>
      <c r="E1441" t="s">
        <v>32</v>
      </c>
      <c r="F1441">
        <v>134</v>
      </c>
      <c r="G1441">
        <v>1915415</v>
      </c>
      <c r="H1441">
        <v>775132.01040000003</v>
      </c>
      <c r="I1441">
        <v>775132.01040000003</v>
      </c>
      <c r="J1441">
        <v>775132.01040000003</v>
      </c>
      <c r="K1441">
        <v>63.707099999999997</v>
      </c>
      <c r="L1441">
        <v>12765777677.062201</v>
      </c>
      <c r="M1441">
        <v>6664.7581213795447</v>
      </c>
      <c r="N1441">
        <v>49</v>
      </c>
      <c r="O1441">
        <v>0.76469701999999995</v>
      </c>
      <c r="P1441">
        <v>26.246679310000001</v>
      </c>
      <c r="Q1441">
        <v>49.893314820000001</v>
      </c>
      <c r="R1441">
        <v>5.2999999999999999E-2</v>
      </c>
      <c r="S1441">
        <v>0.47</v>
      </c>
      <c r="T1441">
        <v>2500</v>
      </c>
      <c r="U1441">
        <v>0</v>
      </c>
      <c r="V1441">
        <v>3552</v>
      </c>
      <c r="W1441">
        <v>76773374</v>
      </c>
      <c r="X1441">
        <v>1434294</v>
      </c>
    </row>
    <row r="1442" spans="1:24" x14ac:dyDescent="0.25">
      <c r="A1442" t="s">
        <v>77</v>
      </c>
      <c r="B1442" t="s">
        <v>78</v>
      </c>
      <c r="C1442" t="s">
        <v>654</v>
      </c>
      <c r="D1442">
        <v>2013</v>
      </c>
      <c r="E1442" t="s">
        <v>33</v>
      </c>
      <c r="F1442">
        <v>0</v>
      </c>
      <c r="G1442">
        <v>1243941.0000000002</v>
      </c>
      <c r="H1442">
        <v>608054.81700000004</v>
      </c>
      <c r="I1442">
        <v>109202.84729999999</v>
      </c>
      <c r="J1442">
        <v>498851.96970000002</v>
      </c>
      <c r="K1442">
        <v>59.783999999999999</v>
      </c>
      <c r="L1442">
        <v>21948834283.785599</v>
      </c>
      <c r="M1442">
        <v>17644.59430454145</v>
      </c>
      <c r="N1442">
        <v>42</v>
      </c>
      <c r="O1442">
        <v>0.42721468000000001</v>
      </c>
      <c r="P1442">
        <v>26.022003170000001</v>
      </c>
      <c r="Q1442">
        <v>69.653387199999997</v>
      </c>
      <c r="R1442">
        <v>5.2999999999999999E-2</v>
      </c>
      <c r="S1442">
        <v>0.47</v>
      </c>
      <c r="T1442">
        <v>2500</v>
      </c>
      <c r="U1442">
        <v>0</v>
      </c>
      <c r="V1442" t="s">
        <v>653</v>
      </c>
      <c r="W1442" t="s">
        <v>653</v>
      </c>
      <c r="X1442" t="s">
        <v>653</v>
      </c>
    </row>
    <row r="1443" spans="1:24" x14ac:dyDescent="0.25">
      <c r="A1443" t="s">
        <v>77</v>
      </c>
      <c r="B1443" t="s">
        <v>78</v>
      </c>
      <c r="C1443" t="s">
        <v>654</v>
      </c>
      <c r="D1443">
        <v>2018</v>
      </c>
      <c r="E1443" t="s">
        <v>33</v>
      </c>
      <c r="F1443">
        <v>2</v>
      </c>
      <c r="G1443">
        <v>1502091.5000000002</v>
      </c>
      <c r="H1443">
        <v>665368.84580000001</v>
      </c>
      <c r="I1443">
        <v>131681.09270000001</v>
      </c>
      <c r="J1443">
        <v>533687.75320000004</v>
      </c>
      <c r="K1443">
        <v>61.915100000000002</v>
      </c>
      <c r="L1443">
        <v>13097012133.6159</v>
      </c>
      <c r="M1443">
        <v>8719.1839735568028</v>
      </c>
      <c r="N1443">
        <v>47</v>
      </c>
      <c r="O1443">
        <v>0.62434703000000003</v>
      </c>
      <c r="P1443">
        <v>21.889730449999998</v>
      </c>
      <c r="Q1443">
        <v>50.587535109999997</v>
      </c>
      <c r="R1443">
        <v>5.2999999999999999E-2</v>
      </c>
      <c r="S1443">
        <v>0.47</v>
      </c>
      <c r="T1443">
        <v>2500</v>
      </c>
      <c r="U1443">
        <v>0</v>
      </c>
      <c r="V1443" t="s">
        <v>653</v>
      </c>
      <c r="W1443" t="s">
        <v>653</v>
      </c>
      <c r="X1443" t="s">
        <v>653</v>
      </c>
    </row>
    <row r="1444" spans="1:24" x14ac:dyDescent="0.25">
      <c r="A1444" t="s">
        <v>77</v>
      </c>
      <c r="B1444" t="s">
        <v>78</v>
      </c>
      <c r="C1444" t="s">
        <v>654</v>
      </c>
      <c r="D1444">
        <v>2022</v>
      </c>
      <c r="E1444" t="s">
        <v>33</v>
      </c>
      <c r="F1444">
        <v>228</v>
      </c>
      <c r="G1444">
        <v>1674908</v>
      </c>
      <c r="H1444">
        <v>761878.30850000004</v>
      </c>
      <c r="I1444">
        <v>162451.4816</v>
      </c>
      <c r="J1444">
        <v>599426.82700000005</v>
      </c>
      <c r="K1444">
        <v>63.354500000000002</v>
      </c>
      <c r="L1444">
        <v>13687643435.624901</v>
      </c>
      <c r="M1444">
        <v>8172.1762840853953</v>
      </c>
      <c r="N1444">
        <v>49</v>
      </c>
      <c r="O1444">
        <v>0.76469701999999995</v>
      </c>
      <c r="P1444">
        <v>26.246679310000001</v>
      </c>
      <c r="Q1444">
        <v>49.893314820000001</v>
      </c>
      <c r="R1444">
        <v>5.2999999999999999E-2</v>
      </c>
      <c r="S1444">
        <v>0.47</v>
      </c>
      <c r="T1444">
        <v>2500</v>
      </c>
      <c r="U1444">
        <v>0</v>
      </c>
      <c r="V1444">
        <v>3552</v>
      </c>
      <c r="W1444">
        <v>66378873</v>
      </c>
      <c r="X1444">
        <v>1434294</v>
      </c>
    </row>
    <row r="1445" spans="1:24" x14ac:dyDescent="0.25">
      <c r="A1445" t="s">
        <v>77</v>
      </c>
      <c r="B1445" t="s">
        <v>78</v>
      </c>
      <c r="C1445" t="s">
        <v>654</v>
      </c>
      <c r="D1445">
        <v>2024</v>
      </c>
      <c r="E1445" t="s">
        <v>33</v>
      </c>
      <c r="F1445">
        <v>228</v>
      </c>
      <c r="G1445">
        <v>1915415</v>
      </c>
      <c r="H1445">
        <v>775132.01040000003</v>
      </c>
      <c r="I1445">
        <v>775132.01040000003</v>
      </c>
      <c r="J1445">
        <v>775132.01040000003</v>
      </c>
      <c r="K1445">
        <v>63.707099999999997</v>
      </c>
      <c r="L1445">
        <v>12765777677.062201</v>
      </c>
      <c r="M1445">
        <v>6664.7581213795447</v>
      </c>
      <c r="N1445">
        <v>49</v>
      </c>
      <c r="O1445">
        <v>0.76469701999999995</v>
      </c>
      <c r="P1445">
        <v>26.246679310000001</v>
      </c>
      <c r="Q1445">
        <v>49.893314820000001</v>
      </c>
      <c r="R1445">
        <v>5.2999999999999999E-2</v>
      </c>
      <c r="S1445">
        <v>0.47</v>
      </c>
      <c r="T1445">
        <v>2500</v>
      </c>
      <c r="U1445">
        <v>0</v>
      </c>
      <c r="V1445">
        <v>3552</v>
      </c>
      <c r="W1445">
        <v>76773374</v>
      </c>
      <c r="X1445">
        <v>1434294</v>
      </c>
    </row>
    <row r="1446" spans="1:24" x14ac:dyDescent="0.25">
      <c r="A1446" t="s">
        <v>77</v>
      </c>
      <c r="B1446" t="s">
        <v>78</v>
      </c>
      <c r="C1446" t="s">
        <v>654</v>
      </c>
      <c r="D1446">
        <v>2013</v>
      </c>
      <c r="E1446" t="s">
        <v>34</v>
      </c>
      <c r="F1446">
        <v>0</v>
      </c>
      <c r="G1446">
        <v>1243941.0000000002</v>
      </c>
      <c r="H1446">
        <v>608054.81700000004</v>
      </c>
      <c r="I1446">
        <v>109202.84729999999</v>
      </c>
      <c r="J1446">
        <v>498851.96970000002</v>
      </c>
      <c r="K1446">
        <v>59.783999999999999</v>
      </c>
      <c r="L1446">
        <v>21948834283.785599</v>
      </c>
      <c r="M1446">
        <v>17644.59430454145</v>
      </c>
      <c r="N1446">
        <v>42</v>
      </c>
      <c r="O1446">
        <v>0.42721468000000001</v>
      </c>
      <c r="P1446">
        <v>26.022003170000001</v>
      </c>
      <c r="Q1446">
        <v>69.653387199999997</v>
      </c>
      <c r="R1446">
        <v>5.2999999999999999E-2</v>
      </c>
      <c r="S1446">
        <v>0.47</v>
      </c>
      <c r="T1446">
        <v>2500</v>
      </c>
      <c r="U1446">
        <v>0</v>
      </c>
      <c r="V1446" t="s">
        <v>653</v>
      </c>
      <c r="W1446" t="s">
        <v>653</v>
      </c>
      <c r="X1446" t="s">
        <v>653</v>
      </c>
    </row>
    <row r="1447" spans="1:24" x14ac:dyDescent="0.25">
      <c r="A1447" t="s">
        <v>77</v>
      </c>
      <c r="B1447" t="s">
        <v>78</v>
      </c>
      <c r="C1447" t="s">
        <v>654</v>
      </c>
      <c r="D1447">
        <v>2018</v>
      </c>
      <c r="E1447" t="s">
        <v>34</v>
      </c>
      <c r="F1447">
        <v>0</v>
      </c>
      <c r="G1447">
        <v>1502091.5000000002</v>
      </c>
      <c r="H1447">
        <v>665368.84580000001</v>
      </c>
      <c r="I1447">
        <v>131681.09270000001</v>
      </c>
      <c r="J1447">
        <v>533687.75320000004</v>
      </c>
      <c r="K1447">
        <v>61.915100000000002</v>
      </c>
      <c r="L1447">
        <v>13097012133.6159</v>
      </c>
      <c r="M1447">
        <v>8719.1839735568028</v>
      </c>
      <c r="N1447">
        <v>47</v>
      </c>
      <c r="O1447">
        <v>0.62434703000000003</v>
      </c>
      <c r="P1447">
        <v>21.889730449999998</v>
      </c>
      <c r="Q1447">
        <v>50.587535109999997</v>
      </c>
      <c r="R1447">
        <v>5.2999999999999999E-2</v>
      </c>
      <c r="S1447">
        <v>0.47</v>
      </c>
      <c r="T1447">
        <v>2500</v>
      </c>
      <c r="U1447">
        <v>0</v>
      </c>
      <c r="V1447" t="s">
        <v>653</v>
      </c>
      <c r="W1447" t="s">
        <v>653</v>
      </c>
      <c r="X1447" t="s">
        <v>653</v>
      </c>
    </row>
    <row r="1448" spans="1:24" x14ac:dyDescent="0.25">
      <c r="A1448" t="s">
        <v>77</v>
      </c>
      <c r="B1448" t="s">
        <v>78</v>
      </c>
      <c r="C1448" t="s">
        <v>654</v>
      </c>
      <c r="D1448">
        <v>2022</v>
      </c>
      <c r="E1448" t="s">
        <v>34</v>
      </c>
      <c r="F1448">
        <v>282</v>
      </c>
      <c r="G1448">
        <v>1674908</v>
      </c>
      <c r="H1448">
        <v>761878.30850000004</v>
      </c>
      <c r="I1448">
        <v>162451.4816</v>
      </c>
      <c r="J1448">
        <v>599426.82700000005</v>
      </c>
      <c r="K1448">
        <v>63.354500000000002</v>
      </c>
      <c r="L1448">
        <v>13687643435.624901</v>
      </c>
      <c r="M1448">
        <v>8172.1762840853953</v>
      </c>
      <c r="N1448">
        <v>49</v>
      </c>
      <c r="O1448">
        <v>0.76469701999999995</v>
      </c>
      <c r="P1448">
        <v>26.246679310000001</v>
      </c>
      <c r="Q1448">
        <v>49.893314820000001</v>
      </c>
      <c r="R1448">
        <v>5.2999999999999999E-2</v>
      </c>
      <c r="S1448">
        <v>0.47</v>
      </c>
      <c r="T1448">
        <v>2500</v>
      </c>
      <c r="U1448">
        <v>0</v>
      </c>
      <c r="V1448">
        <v>3552</v>
      </c>
      <c r="W1448">
        <v>66378873</v>
      </c>
      <c r="X1448">
        <v>1434294</v>
      </c>
    </row>
    <row r="1449" spans="1:24" x14ac:dyDescent="0.25">
      <c r="A1449" t="s">
        <v>77</v>
      </c>
      <c r="B1449" t="s">
        <v>78</v>
      </c>
      <c r="C1449" t="s">
        <v>654</v>
      </c>
      <c r="D1449">
        <v>2024</v>
      </c>
      <c r="E1449" t="s">
        <v>34</v>
      </c>
      <c r="F1449">
        <v>282</v>
      </c>
      <c r="G1449">
        <v>1915415</v>
      </c>
      <c r="H1449">
        <v>775132.01040000003</v>
      </c>
      <c r="I1449">
        <v>775132.01040000003</v>
      </c>
      <c r="J1449">
        <v>775132.01040000003</v>
      </c>
      <c r="K1449">
        <v>63.707099999999997</v>
      </c>
      <c r="L1449">
        <v>12765777677.062201</v>
      </c>
      <c r="M1449">
        <v>6664.7581213795447</v>
      </c>
      <c r="N1449">
        <v>49</v>
      </c>
      <c r="O1449">
        <v>0.76469701999999995</v>
      </c>
      <c r="P1449">
        <v>26.246679310000001</v>
      </c>
      <c r="Q1449">
        <v>49.893314820000001</v>
      </c>
      <c r="R1449">
        <v>5.2999999999999999E-2</v>
      </c>
      <c r="S1449">
        <v>0.47</v>
      </c>
      <c r="T1449">
        <v>2500</v>
      </c>
      <c r="U1449">
        <v>0</v>
      </c>
      <c r="V1449">
        <v>3552</v>
      </c>
      <c r="W1449">
        <v>76773374</v>
      </c>
      <c r="X1449">
        <v>1434294</v>
      </c>
    </row>
    <row r="1450" spans="1:24" x14ac:dyDescent="0.25">
      <c r="A1450" t="s">
        <v>77</v>
      </c>
      <c r="B1450" t="s">
        <v>78</v>
      </c>
      <c r="C1450" t="s">
        <v>654</v>
      </c>
      <c r="D1450">
        <v>2013</v>
      </c>
      <c r="E1450" t="s">
        <v>35</v>
      </c>
      <c r="F1450">
        <v>0</v>
      </c>
      <c r="G1450">
        <v>1243941.0000000002</v>
      </c>
      <c r="H1450">
        <v>608054.81700000004</v>
      </c>
      <c r="I1450">
        <v>109202.84729999999</v>
      </c>
      <c r="J1450">
        <v>498851.96970000002</v>
      </c>
      <c r="K1450">
        <v>59.783999999999999</v>
      </c>
      <c r="L1450">
        <v>21948834283.785599</v>
      </c>
      <c r="M1450">
        <v>17644.59430454145</v>
      </c>
      <c r="N1450">
        <v>42</v>
      </c>
      <c r="O1450">
        <v>0.42721468000000001</v>
      </c>
      <c r="P1450">
        <v>26.022003170000001</v>
      </c>
      <c r="Q1450">
        <v>69.653387199999997</v>
      </c>
      <c r="R1450">
        <v>5.2999999999999999E-2</v>
      </c>
      <c r="S1450">
        <v>0.47</v>
      </c>
      <c r="T1450">
        <v>2500</v>
      </c>
      <c r="U1450">
        <v>0</v>
      </c>
      <c r="V1450" t="s">
        <v>653</v>
      </c>
      <c r="W1450" t="s">
        <v>653</v>
      </c>
      <c r="X1450" t="s">
        <v>653</v>
      </c>
    </row>
    <row r="1451" spans="1:24" x14ac:dyDescent="0.25">
      <c r="A1451" t="s">
        <v>77</v>
      </c>
      <c r="B1451" t="s">
        <v>78</v>
      </c>
      <c r="C1451" t="s">
        <v>654</v>
      </c>
      <c r="D1451">
        <v>2018</v>
      </c>
      <c r="E1451" t="s">
        <v>35</v>
      </c>
      <c r="F1451">
        <v>246</v>
      </c>
      <c r="G1451">
        <v>1502091.5000000002</v>
      </c>
      <c r="H1451">
        <v>665368.84580000001</v>
      </c>
      <c r="I1451">
        <v>131681.09270000001</v>
      </c>
      <c r="J1451">
        <v>533687.75320000004</v>
      </c>
      <c r="K1451">
        <v>61.915100000000002</v>
      </c>
      <c r="L1451">
        <v>13097012133.6159</v>
      </c>
      <c r="M1451">
        <v>8719.1839735568028</v>
      </c>
      <c r="N1451">
        <v>47</v>
      </c>
      <c r="O1451">
        <v>0.62434703000000003</v>
      </c>
      <c r="P1451">
        <v>21.889730449999998</v>
      </c>
      <c r="Q1451">
        <v>50.587535109999997</v>
      </c>
      <c r="R1451">
        <v>5.2999999999999999E-2</v>
      </c>
      <c r="S1451">
        <v>0.47</v>
      </c>
      <c r="T1451">
        <v>2500</v>
      </c>
      <c r="U1451">
        <v>0</v>
      </c>
      <c r="V1451" t="s">
        <v>653</v>
      </c>
      <c r="W1451" t="s">
        <v>653</v>
      </c>
      <c r="X1451" t="s">
        <v>653</v>
      </c>
    </row>
    <row r="1452" spans="1:24" x14ac:dyDescent="0.25">
      <c r="A1452" t="s">
        <v>77</v>
      </c>
      <c r="B1452" t="s">
        <v>78</v>
      </c>
      <c r="C1452" t="s">
        <v>654</v>
      </c>
      <c r="D1452">
        <v>2022</v>
      </c>
      <c r="E1452" t="s">
        <v>35</v>
      </c>
      <c r="F1452">
        <v>275</v>
      </c>
      <c r="G1452">
        <v>1674908</v>
      </c>
      <c r="H1452">
        <v>761878.30850000004</v>
      </c>
      <c r="I1452">
        <v>162451.4816</v>
      </c>
      <c r="J1452">
        <v>599426.82700000005</v>
      </c>
      <c r="K1452">
        <v>63.354500000000002</v>
      </c>
      <c r="L1452">
        <v>13687643435.624901</v>
      </c>
      <c r="M1452">
        <v>8172.1762840853953</v>
      </c>
      <c r="N1452">
        <v>49</v>
      </c>
      <c r="O1452">
        <v>0.76469701999999995</v>
      </c>
      <c r="P1452">
        <v>26.246679310000001</v>
      </c>
      <c r="Q1452">
        <v>49.893314820000001</v>
      </c>
      <c r="R1452">
        <v>5.2999999999999999E-2</v>
      </c>
      <c r="S1452">
        <v>0.47</v>
      </c>
      <c r="T1452">
        <v>2500</v>
      </c>
      <c r="U1452">
        <v>0</v>
      </c>
      <c r="V1452">
        <v>3552</v>
      </c>
      <c r="W1452">
        <v>66378873</v>
      </c>
      <c r="X1452">
        <v>1434294</v>
      </c>
    </row>
    <row r="1453" spans="1:24" x14ac:dyDescent="0.25">
      <c r="A1453" t="s">
        <v>77</v>
      </c>
      <c r="B1453" t="s">
        <v>78</v>
      </c>
      <c r="C1453" t="s">
        <v>654</v>
      </c>
      <c r="D1453">
        <v>2024</v>
      </c>
      <c r="E1453" t="s">
        <v>35</v>
      </c>
      <c r="F1453">
        <v>266</v>
      </c>
      <c r="G1453">
        <v>1915415</v>
      </c>
      <c r="H1453">
        <v>775132.01040000003</v>
      </c>
      <c r="I1453">
        <v>775132.01040000003</v>
      </c>
      <c r="J1453">
        <v>775132.01040000003</v>
      </c>
      <c r="K1453">
        <v>63.707099999999997</v>
      </c>
      <c r="L1453">
        <v>12765777677.062201</v>
      </c>
      <c r="M1453">
        <v>6664.7581213795447</v>
      </c>
      <c r="N1453">
        <v>49</v>
      </c>
      <c r="O1453">
        <v>0.76469701999999995</v>
      </c>
      <c r="P1453">
        <v>26.246679310000001</v>
      </c>
      <c r="Q1453">
        <v>49.893314820000001</v>
      </c>
      <c r="R1453">
        <v>5.2999999999999999E-2</v>
      </c>
      <c r="S1453">
        <v>0.47</v>
      </c>
      <c r="T1453">
        <v>2500</v>
      </c>
      <c r="U1453">
        <v>0</v>
      </c>
      <c r="V1453">
        <v>3552</v>
      </c>
      <c r="W1453">
        <v>76773374</v>
      </c>
      <c r="X1453">
        <v>1434294</v>
      </c>
    </row>
    <row r="1454" spans="1:24" x14ac:dyDescent="0.25">
      <c r="A1454" t="s">
        <v>77</v>
      </c>
      <c r="B1454" t="s">
        <v>78</v>
      </c>
      <c r="C1454" t="s">
        <v>654</v>
      </c>
      <c r="D1454">
        <v>2013</v>
      </c>
      <c r="E1454" t="s">
        <v>36</v>
      </c>
      <c r="F1454">
        <v>0</v>
      </c>
      <c r="G1454">
        <v>1243941.0000000002</v>
      </c>
      <c r="H1454">
        <v>608054.81700000004</v>
      </c>
      <c r="I1454">
        <v>109202.84729999999</v>
      </c>
      <c r="J1454">
        <v>498851.96970000002</v>
      </c>
      <c r="K1454">
        <v>59.783999999999999</v>
      </c>
      <c r="L1454">
        <v>21948834283.785599</v>
      </c>
      <c r="M1454">
        <v>17644.59430454145</v>
      </c>
      <c r="N1454">
        <v>42</v>
      </c>
      <c r="O1454">
        <v>0.42721468000000001</v>
      </c>
      <c r="P1454">
        <v>26.022003170000001</v>
      </c>
      <c r="Q1454">
        <v>69.653387199999997</v>
      </c>
      <c r="R1454">
        <v>5.2999999999999999E-2</v>
      </c>
      <c r="S1454">
        <v>0.47</v>
      </c>
      <c r="T1454">
        <v>2500</v>
      </c>
      <c r="U1454">
        <v>0</v>
      </c>
      <c r="V1454" t="s">
        <v>653</v>
      </c>
      <c r="W1454" t="s">
        <v>653</v>
      </c>
      <c r="X1454" t="s">
        <v>653</v>
      </c>
    </row>
    <row r="1455" spans="1:24" x14ac:dyDescent="0.25">
      <c r="A1455" t="s">
        <v>77</v>
      </c>
      <c r="B1455" t="s">
        <v>78</v>
      </c>
      <c r="C1455" t="s">
        <v>654</v>
      </c>
      <c r="D1455">
        <v>2018</v>
      </c>
      <c r="E1455" t="s">
        <v>36</v>
      </c>
      <c r="F1455">
        <v>0</v>
      </c>
      <c r="G1455">
        <v>1502091.5000000002</v>
      </c>
      <c r="H1455">
        <v>665368.84580000001</v>
      </c>
      <c r="I1455">
        <v>131681.09270000001</v>
      </c>
      <c r="J1455">
        <v>533687.75320000004</v>
      </c>
      <c r="K1455">
        <v>61.915100000000002</v>
      </c>
      <c r="L1455">
        <v>13097012133.6159</v>
      </c>
      <c r="M1455">
        <v>8719.1839735568028</v>
      </c>
      <c r="N1455">
        <v>47</v>
      </c>
      <c r="O1455">
        <v>0.62434703000000003</v>
      </c>
      <c r="P1455">
        <v>21.889730449999998</v>
      </c>
      <c r="Q1455">
        <v>50.587535109999997</v>
      </c>
      <c r="R1455">
        <v>5.2999999999999999E-2</v>
      </c>
      <c r="S1455">
        <v>0.47</v>
      </c>
      <c r="T1455">
        <v>2500</v>
      </c>
      <c r="U1455">
        <v>0</v>
      </c>
      <c r="V1455" t="s">
        <v>653</v>
      </c>
      <c r="W1455" t="s">
        <v>653</v>
      </c>
      <c r="X1455" t="s">
        <v>653</v>
      </c>
    </row>
    <row r="1456" spans="1:24" x14ac:dyDescent="0.25">
      <c r="A1456" t="s">
        <v>77</v>
      </c>
      <c r="B1456" t="s">
        <v>78</v>
      </c>
      <c r="C1456" t="s">
        <v>654</v>
      </c>
      <c r="D1456">
        <v>2022</v>
      </c>
      <c r="E1456" t="s">
        <v>36</v>
      </c>
      <c r="F1456">
        <v>0</v>
      </c>
      <c r="G1456">
        <v>1674908</v>
      </c>
      <c r="H1456">
        <v>761878.30850000004</v>
      </c>
      <c r="I1456">
        <v>162451.4816</v>
      </c>
      <c r="J1456">
        <v>599426.82700000005</v>
      </c>
      <c r="K1456">
        <v>63.354500000000002</v>
      </c>
      <c r="L1456">
        <v>13687643435.624901</v>
      </c>
      <c r="M1456">
        <v>8172.1762840853953</v>
      </c>
      <c r="N1456">
        <v>49</v>
      </c>
      <c r="O1456">
        <v>0.76469701999999995</v>
      </c>
      <c r="P1456">
        <v>26.246679310000001</v>
      </c>
      <c r="Q1456">
        <v>49.893314820000001</v>
      </c>
      <c r="R1456">
        <v>5.2999999999999999E-2</v>
      </c>
      <c r="S1456">
        <v>0.47</v>
      </c>
      <c r="T1456">
        <v>2500</v>
      </c>
      <c r="U1456">
        <v>0</v>
      </c>
      <c r="V1456">
        <v>3552</v>
      </c>
      <c r="W1456">
        <v>66378873</v>
      </c>
      <c r="X1456">
        <v>1434294</v>
      </c>
    </row>
    <row r="1457" spans="1:24" x14ac:dyDescent="0.25">
      <c r="A1457" t="s">
        <v>77</v>
      </c>
      <c r="B1457" t="s">
        <v>78</v>
      </c>
      <c r="C1457" t="s">
        <v>654</v>
      </c>
      <c r="D1457">
        <v>2024</v>
      </c>
      <c r="E1457" t="s">
        <v>36</v>
      </c>
      <c r="F1457">
        <v>0</v>
      </c>
      <c r="G1457">
        <v>1915415</v>
      </c>
      <c r="H1457">
        <v>775132.01040000003</v>
      </c>
      <c r="I1457">
        <v>775132.01040000003</v>
      </c>
      <c r="J1457">
        <v>775132.01040000003</v>
      </c>
      <c r="K1457">
        <v>63.707099999999997</v>
      </c>
      <c r="L1457">
        <v>12765777677.062201</v>
      </c>
      <c r="M1457">
        <v>6664.7581213795447</v>
      </c>
      <c r="N1457">
        <v>49</v>
      </c>
      <c r="O1457">
        <v>0.76469701999999995</v>
      </c>
      <c r="P1457">
        <v>26.246679310000001</v>
      </c>
      <c r="Q1457">
        <v>49.893314820000001</v>
      </c>
      <c r="R1457">
        <v>5.2999999999999999E-2</v>
      </c>
      <c r="S1457">
        <v>0.47</v>
      </c>
      <c r="T1457">
        <v>2500</v>
      </c>
      <c r="U1457">
        <v>0</v>
      </c>
      <c r="V1457">
        <v>3552</v>
      </c>
      <c r="W1457">
        <v>76773374</v>
      </c>
      <c r="X1457">
        <v>1434294</v>
      </c>
    </row>
    <row r="1458" spans="1:24" x14ac:dyDescent="0.25">
      <c r="A1458" t="s">
        <v>77</v>
      </c>
      <c r="B1458" t="s">
        <v>78</v>
      </c>
      <c r="C1458" t="s">
        <v>654</v>
      </c>
      <c r="D1458">
        <v>2013</v>
      </c>
      <c r="E1458" t="s">
        <v>37</v>
      </c>
      <c r="F1458">
        <v>0</v>
      </c>
      <c r="G1458">
        <v>1243941.0000000002</v>
      </c>
      <c r="H1458">
        <v>608054.81700000004</v>
      </c>
      <c r="I1458">
        <v>109202.84729999999</v>
      </c>
      <c r="J1458">
        <v>498851.96970000002</v>
      </c>
      <c r="K1458">
        <v>59.783999999999999</v>
      </c>
      <c r="L1458">
        <v>21948834283.785599</v>
      </c>
      <c r="M1458">
        <v>17644.59430454145</v>
      </c>
      <c r="N1458">
        <v>42</v>
      </c>
      <c r="O1458">
        <v>0.42721468000000001</v>
      </c>
      <c r="P1458">
        <v>26.022003170000001</v>
      </c>
      <c r="Q1458">
        <v>69.653387199999997</v>
      </c>
      <c r="R1458">
        <v>5.2999999999999999E-2</v>
      </c>
      <c r="S1458">
        <v>0.47</v>
      </c>
      <c r="T1458">
        <v>2500</v>
      </c>
      <c r="U1458">
        <v>0</v>
      </c>
      <c r="V1458" t="s">
        <v>653</v>
      </c>
      <c r="W1458" t="s">
        <v>653</v>
      </c>
      <c r="X1458" t="s">
        <v>653</v>
      </c>
    </row>
    <row r="1459" spans="1:24" x14ac:dyDescent="0.25">
      <c r="A1459" t="s">
        <v>77</v>
      </c>
      <c r="B1459" t="s">
        <v>78</v>
      </c>
      <c r="C1459" t="s">
        <v>654</v>
      </c>
      <c r="D1459">
        <v>2018</v>
      </c>
      <c r="E1459" t="s">
        <v>37</v>
      </c>
      <c r="F1459">
        <v>0</v>
      </c>
      <c r="G1459">
        <v>1502091.5000000002</v>
      </c>
      <c r="H1459">
        <v>665368.84580000001</v>
      </c>
      <c r="I1459">
        <v>131681.09270000001</v>
      </c>
      <c r="J1459">
        <v>533687.75320000004</v>
      </c>
      <c r="K1459">
        <v>61.915100000000002</v>
      </c>
      <c r="L1459">
        <v>13097012133.6159</v>
      </c>
      <c r="M1459">
        <v>8719.1839735568028</v>
      </c>
      <c r="N1459">
        <v>47</v>
      </c>
      <c r="O1459">
        <v>0.62434703000000003</v>
      </c>
      <c r="P1459">
        <v>21.889730449999998</v>
      </c>
      <c r="Q1459">
        <v>50.587535109999997</v>
      </c>
      <c r="R1459">
        <v>5.2999999999999999E-2</v>
      </c>
      <c r="S1459">
        <v>0.47</v>
      </c>
      <c r="T1459">
        <v>2500</v>
      </c>
      <c r="U1459">
        <v>0</v>
      </c>
      <c r="V1459" t="s">
        <v>653</v>
      </c>
      <c r="W1459" t="s">
        <v>653</v>
      </c>
      <c r="X1459" t="s">
        <v>653</v>
      </c>
    </row>
    <row r="1460" spans="1:24" x14ac:dyDescent="0.25">
      <c r="A1460" t="s">
        <v>77</v>
      </c>
      <c r="B1460" t="s">
        <v>78</v>
      </c>
      <c r="C1460" t="s">
        <v>654</v>
      </c>
      <c r="D1460">
        <v>2022</v>
      </c>
      <c r="E1460" t="s">
        <v>37</v>
      </c>
      <c r="F1460">
        <v>0</v>
      </c>
      <c r="G1460">
        <v>1674908</v>
      </c>
      <c r="H1460">
        <v>761878.30850000004</v>
      </c>
      <c r="I1460">
        <v>162451.4816</v>
      </c>
      <c r="J1460">
        <v>599426.82700000005</v>
      </c>
      <c r="K1460">
        <v>63.354500000000002</v>
      </c>
      <c r="L1460">
        <v>13687643435.624901</v>
      </c>
      <c r="M1460">
        <v>8172.1762840853953</v>
      </c>
      <c r="N1460">
        <v>49</v>
      </c>
      <c r="O1460">
        <v>0.76469701999999995</v>
      </c>
      <c r="P1460">
        <v>26.246679310000001</v>
      </c>
      <c r="Q1460">
        <v>49.893314820000001</v>
      </c>
      <c r="R1460">
        <v>5.2999999999999999E-2</v>
      </c>
      <c r="S1460">
        <v>0.47</v>
      </c>
      <c r="T1460">
        <v>2500</v>
      </c>
      <c r="U1460">
        <v>0</v>
      </c>
      <c r="V1460">
        <v>3552</v>
      </c>
      <c r="W1460">
        <v>66378873</v>
      </c>
      <c r="X1460">
        <v>1434294</v>
      </c>
    </row>
    <row r="1461" spans="1:24" x14ac:dyDescent="0.25">
      <c r="A1461" t="s">
        <v>77</v>
      </c>
      <c r="B1461" t="s">
        <v>78</v>
      </c>
      <c r="C1461" t="s">
        <v>654</v>
      </c>
      <c r="D1461">
        <v>2024</v>
      </c>
      <c r="E1461" t="s">
        <v>37</v>
      </c>
      <c r="F1461">
        <v>0</v>
      </c>
      <c r="G1461">
        <v>1915415</v>
      </c>
      <c r="H1461">
        <v>775132.01040000003</v>
      </c>
      <c r="I1461">
        <v>775132.01040000003</v>
      </c>
      <c r="J1461">
        <v>775132.01040000003</v>
      </c>
      <c r="K1461">
        <v>63.707099999999997</v>
      </c>
      <c r="L1461">
        <v>12765777677.062201</v>
      </c>
      <c r="M1461">
        <v>6664.7581213795447</v>
      </c>
      <c r="N1461">
        <v>49</v>
      </c>
      <c r="O1461">
        <v>0.76469701999999995</v>
      </c>
      <c r="P1461">
        <v>26.246679310000001</v>
      </c>
      <c r="Q1461">
        <v>49.893314820000001</v>
      </c>
      <c r="R1461">
        <v>5.2999999999999999E-2</v>
      </c>
      <c r="S1461">
        <v>0.47</v>
      </c>
      <c r="T1461">
        <v>2500</v>
      </c>
      <c r="U1461">
        <v>0</v>
      </c>
      <c r="V1461">
        <v>3552</v>
      </c>
      <c r="W1461">
        <v>76773374</v>
      </c>
      <c r="X1461">
        <v>1434294</v>
      </c>
    </row>
    <row r="1462" spans="1:24" x14ac:dyDescent="0.25">
      <c r="A1462" t="s">
        <v>77</v>
      </c>
      <c r="B1462" t="s">
        <v>78</v>
      </c>
      <c r="C1462" t="s">
        <v>654</v>
      </c>
      <c r="D1462">
        <v>2013</v>
      </c>
      <c r="E1462" t="s">
        <v>38</v>
      </c>
      <c r="F1462">
        <v>0</v>
      </c>
      <c r="G1462">
        <v>1243941.0000000002</v>
      </c>
      <c r="H1462">
        <v>608054.81700000004</v>
      </c>
      <c r="I1462">
        <v>109202.84729999999</v>
      </c>
      <c r="J1462">
        <v>498851.96970000002</v>
      </c>
      <c r="K1462">
        <v>59.783999999999999</v>
      </c>
      <c r="L1462">
        <v>21948834283.785599</v>
      </c>
      <c r="M1462">
        <v>17644.59430454145</v>
      </c>
      <c r="N1462">
        <v>42</v>
      </c>
      <c r="O1462">
        <v>0.42721468000000001</v>
      </c>
      <c r="P1462">
        <v>26.022003170000001</v>
      </c>
      <c r="Q1462">
        <v>69.653387199999997</v>
      </c>
      <c r="R1462">
        <v>5.2999999999999999E-2</v>
      </c>
      <c r="S1462">
        <v>0.47</v>
      </c>
      <c r="T1462">
        <v>2500</v>
      </c>
      <c r="U1462">
        <v>0</v>
      </c>
      <c r="V1462" t="s">
        <v>653</v>
      </c>
      <c r="W1462" t="s">
        <v>653</v>
      </c>
      <c r="X1462" t="s">
        <v>653</v>
      </c>
    </row>
    <row r="1463" spans="1:24" x14ac:dyDescent="0.25">
      <c r="A1463" t="s">
        <v>77</v>
      </c>
      <c r="B1463" t="s">
        <v>78</v>
      </c>
      <c r="C1463" t="s">
        <v>654</v>
      </c>
      <c r="D1463">
        <v>2018</v>
      </c>
      <c r="E1463" t="s">
        <v>38</v>
      </c>
      <c r="F1463">
        <v>51</v>
      </c>
      <c r="G1463">
        <v>1502091.5000000002</v>
      </c>
      <c r="H1463">
        <v>665368.84580000001</v>
      </c>
      <c r="I1463">
        <v>131681.09270000001</v>
      </c>
      <c r="J1463">
        <v>533687.75320000004</v>
      </c>
      <c r="K1463">
        <v>61.915100000000002</v>
      </c>
      <c r="L1463">
        <v>13097012133.6159</v>
      </c>
      <c r="M1463">
        <v>8719.1839735568028</v>
      </c>
      <c r="N1463">
        <v>47</v>
      </c>
      <c r="O1463">
        <v>0.62434703000000003</v>
      </c>
      <c r="P1463">
        <v>21.889730449999998</v>
      </c>
      <c r="Q1463">
        <v>50.587535109999997</v>
      </c>
      <c r="R1463">
        <v>5.2999999999999999E-2</v>
      </c>
      <c r="S1463">
        <v>0.47</v>
      </c>
      <c r="T1463">
        <v>2500</v>
      </c>
      <c r="U1463">
        <v>0</v>
      </c>
      <c r="V1463" t="s">
        <v>653</v>
      </c>
      <c r="W1463" t="s">
        <v>653</v>
      </c>
      <c r="X1463" t="s">
        <v>653</v>
      </c>
    </row>
    <row r="1464" spans="1:24" x14ac:dyDescent="0.25">
      <c r="A1464" t="s">
        <v>77</v>
      </c>
      <c r="B1464" t="s">
        <v>78</v>
      </c>
      <c r="C1464" t="s">
        <v>654</v>
      </c>
      <c r="D1464">
        <v>2022</v>
      </c>
      <c r="E1464" t="s">
        <v>38</v>
      </c>
      <c r="F1464">
        <v>26</v>
      </c>
      <c r="G1464">
        <v>1674908</v>
      </c>
      <c r="H1464">
        <v>761878.30850000004</v>
      </c>
      <c r="I1464">
        <v>162451.4816</v>
      </c>
      <c r="J1464">
        <v>599426.82700000005</v>
      </c>
      <c r="K1464">
        <v>63.354500000000002</v>
      </c>
      <c r="L1464">
        <v>13687643435.624901</v>
      </c>
      <c r="M1464">
        <v>8172.1762840853953</v>
      </c>
      <c r="N1464">
        <v>49</v>
      </c>
      <c r="O1464">
        <v>0.76469701999999995</v>
      </c>
      <c r="P1464">
        <v>26.246679310000001</v>
      </c>
      <c r="Q1464">
        <v>49.893314820000001</v>
      </c>
      <c r="R1464">
        <v>5.2999999999999999E-2</v>
      </c>
      <c r="S1464">
        <v>0.47</v>
      </c>
      <c r="T1464">
        <v>2500</v>
      </c>
      <c r="U1464">
        <v>0</v>
      </c>
      <c r="V1464">
        <v>3552</v>
      </c>
      <c r="W1464">
        <v>66378873</v>
      </c>
      <c r="X1464">
        <v>1434294</v>
      </c>
    </row>
    <row r="1465" spans="1:24" x14ac:dyDescent="0.25">
      <c r="A1465" t="s">
        <v>77</v>
      </c>
      <c r="B1465" t="s">
        <v>78</v>
      </c>
      <c r="C1465" t="s">
        <v>654</v>
      </c>
      <c r="D1465">
        <v>2024</v>
      </c>
      <c r="E1465" t="s">
        <v>38</v>
      </c>
      <c r="F1465">
        <v>26</v>
      </c>
      <c r="G1465">
        <v>1915415</v>
      </c>
      <c r="H1465">
        <v>775132.01040000003</v>
      </c>
      <c r="I1465">
        <v>775132.01040000003</v>
      </c>
      <c r="J1465">
        <v>775132.01040000003</v>
      </c>
      <c r="K1465">
        <v>63.707099999999997</v>
      </c>
      <c r="L1465">
        <v>12765777677.062201</v>
      </c>
      <c r="M1465">
        <v>6664.7581213795447</v>
      </c>
      <c r="N1465">
        <v>49</v>
      </c>
      <c r="O1465">
        <v>0.76469701999999995</v>
      </c>
      <c r="P1465">
        <v>26.246679310000001</v>
      </c>
      <c r="Q1465">
        <v>49.893314820000001</v>
      </c>
      <c r="R1465">
        <v>5.2999999999999999E-2</v>
      </c>
      <c r="S1465">
        <v>0.47</v>
      </c>
      <c r="T1465">
        <v>2500</v>
      </c>
      <c r="U1465">
        <v>0</v>
      </c>
      <c r="V1465">
        <v>3552</v>
      </c>
      <c r="W1465">
        <v>76773374</v>
      </c>
      <c r="X1465">
        <v>1434294</v>
      </c>
    </row>
    <row r="1466" spans="1:24" x14ac:dyDescent="0.25">
      <c r="A1466" t="s">
        <v>77</v>
      </c>
      <c r="B1466" t="s">
        <v>78</v>
      </c>
      <c r="C1466" t="s">
        <v>654</v>
      </c>
      <c r="D1466">
        <v>2013</v>
      </c>
      <c r="E1466" t="s">
        <v>39</v>
      </c>
      <c r="F1466">
        <v>0</v>
      </c>
      <c r="G1466">
        <v>1243941.0000000002</v>
      </c>
      <c r="H1466">
        <v>608054.81700000004</v>
      </c>
      <c r="I1466">
        <v>109202.84729999999</v>
      </c>
      <c r="J1466">
        <v>498851.96970000002</v>
      </c>
      <c r="K1466">
        <v>59.783999999999999</v>
      </c>
      <c r="L1466">
        <v>21948834283.785599</v>
      </c>
      <c r="M1466">
        <v>17644.59430454145</v>
      </c>
      <c r="N1466">
        <v>42</v>
      </c>
      <c r="O1466">
        <v>0.42721468000000001</v>
      </c>
      <c r="P1466">
        <v>26.022003170000001</v>
      </c>
      <c r="Q1466">
        <v>69.653387199999997</v>
      </c>
      <c r="R1466">
        <v>5.2999999999999999E-2</v>
      </c>
      <c r="S1466">
        <v>0.47</v>
      </c>
      <c r="T1466">
        <v>2500</v>
      </c>
      <c r="U1466">
        <v>0</v>
      </c>
      <c r="V1466" t="s">
        <v>653</v>
      </c>
      <c r="W1466" t="s">
        <v>653</v>
      </c>
      <c r="X1466" t="s">
        <v>653</v>
      </c>
    </row>
    <row r="1467" spans="1:24" x14ac:dyDescent="0.25">
      <c r="A1467" t="s">
        <v>77</v>
      </c>
      <c r="B1467" t="s">
        <v>78</v>
      </c>
      <c r="C1467" t="s">
        <v>654</v>
      </c>
      <c r="D1467">
        <v>2018</v>
      </c>
      <c r="E1467" t="s">
        <v>39</v>
      </c>
      <c r="F1467">
        <v>355</v>
      </c>
      <c r="G1467">
        <v>1502091.5000000002</v>
      </c>
      <c r="H1467">
        <v>665368.84580000001</v>
      </c>
      <c r="I1467">
        <v>131681.09270000001</v>
      </c>
      <c r="J1467">
        <v>533687.75320000004</v>
      </c>
      <c r="K1467">
        <v>61.915100000000002</v>
      </c>
      <c r="L1467">
        <v>13097012133.6159</v>
      </c>
      <c r="M1467">
        <v>8719.1839735568028</v>
      </c>
      <c r="N1467">
        <v>47</v>
      </c>
      <c r="O1467">
        <v>0.62434703000000003</v>
      </c>
      <c r="P1467">
        <v>21.889730449999998</v>
      </c>
      <c r="Q1467">
        <v>50.587535109999997</v>
      </c>
      <c r="R1467">
        <v>5.2999999999999999E-2</v>
      </c>
      <c r="S1467">
        <v>0.47</v>
      </c>
      <c r="T1467">
        <v>2500</v>
      </c>
      <c r="U1467">
        <v>0</v>
      </c>
      <c r="V1467" t="s">
        <v>653</v>
      </c>
      <c r="W1467" t="s">
        <v>653</v>
      </c>
      <c r="X1467" t="s">
        <v>653</v>
      </c>
    </row>
    <row r="1468" spans="1:24" x14ac:dyDescent="0.25">
      <c r="A1468" t="s">
        <v>77</v>
      </c>
      <c r="B1468" t="s">
        <v>78</v>
      </c>
      <c r="C1468" t="s">
        <v>654</v>
      </c>
      <c r="D1468">
        <v>2022</v>
      </c>
      <c r="E1468" t="s">
        <v>39</v>
      </c>
      <c r="F1468">
        <v>1375</v>
      </c>
      <c r="G1468">
        <v>1674908</v>
      </c>
      <c r="H1468">
        <v>761878.30850000004</v>
      </c>
      <c r="I1468">
        <v>162451.4816</v>
      </c>
      <c r="J1468">
        <v>599426.82700000005</v>
      </c>
      <c r="K1468">
        <v>63.354500000000002</v>
      </c>
      <c r="L1468">
        <v>13687643435.624901</v>
      </c>
      <c r="M1468">
        <v>8172.1762840853953</v>
      </c>
      <c r="N1468">
        <v>49</v>
      </c>
      <c r="O1468">
        <v>0.76469701999999995</v>
      </c>
      <c r="P1468">
        <v>26.246679310000001</v>
      </c>
      <c r="Q1468">
        <v>49.893314820000001</v>
      </c>
      <c r="R1468">
        <v>5.2999999999999999E-2</v>
      </c>
      <c r="S1468">
        <v>0.47</v>
      </c>
      <c r="T1468">
        <v>2500</v>
      </c>
      <c r="U1468">
        <v>0</v>
      </c>
      <c r="V1468">
        <v>3552</v>
      </c>
      <c r="W1468">
        <v>66378873</v>
      </c>
      <c r="X1468">
        <v>1434294</v>
      </c>
    </row>
    <row r="1469" spans="1:24" x14ac:dyDescent="0.25">
      <c r="A1469" t="s">
        <v>77</v>
      </c>
      <c r="B1469" t="s">
        <v>78</v>
      </c>
      <c r="C1469" t="s">
        <v>654</v>
      </c>
      <c r="D1469">
        <v>2024</v>
      </c>
      <c r="E1469" t="s">
        <v>39</v>
      </c>
      <c r="F1469">
        <v>580</v>
      </c>
      <c r="G1469">
        <v>1915415</v>
      </c>
      <c r="H1469">
        <v>775132.01040000003</v>
      </c>
      <c r="I1469">
        <v>775132.01040000003</v>
      </c>
      <c r="J1469">
        <v>775132.01040000003</v>
      </c>
      <c r="K1469">
        <v>63.707099999999997</v>
      </c>
      <c r="L1469">
        <v>12765777677.062201</v>
      </c>
      <c r="M1469">
        <v>6664.7581213795447</v>
      </c>
      <c r="N1469">
        <v>49</v>
      </c>
      <c r="O1469">
        <v>0.76469701999999995</v>
      </c>
      <c r="P1469">
        <v>26.246679310000001</v>
      </c>
      <c r="Q1469">
        <v>49.893314820000001</v>
      </c>
      <c r="R1469">
        <v>5.2999999999999999E-2</v>
      </c>
      <c r="S1469">
        <v>0.47</v>
      </c>
      <c r="T1469">
        <v>2500</v>
      </c>
      <c r="U1469">
        <v>0</v>
      </c>
      <c r="V1469">
        <v>3552</v>
      </c>
      <c r="W1469">
        <v>76773374</v>
      </c>
      <c r="X1469">
        <v>1434294</v>
      </c>
    </row>
    <row r="1470" spans="1:24" x14ac:dyDescent="0.25">
      <c r="A1470" t="s">
        <v>77</v>
      </c>
      <c r="B1470" t="s">
        <v>78</v>
      </c>
      <c r="C1470" t="s">
        <v>654</v>
      </c>
      <c r="D1470">
        <v>2013</v>
      </c>
      <c r="E1470" t="s">
        <v>40</v>
      </c>
      <c r="F1470">
        <v>0</v>
      </c>
      <c r="G1470">
        <v>1243941.0000000002</v>
      </c>
      <c r="H1470">
        <v>608054.81700000004</v>
      </c>
      <c r="I1470">
        <v>109202.84729999999</v>
      </c>
      <c r="J1470">
        <v>498851.96970000002</v>
      </c>
      <c r="K1470">
        <v>59.783999999999999</v>
      </c>
      <c r="L1470">
        <v>21948834283.785599</v>
      </c>
      <c r="M1470">
        <v>17644.59430454145</v>
      </c>
      <c r="N1470">
        <v>42</v>
      </c>
      <c r="O1470">
        <v>0.42721468000000001</v>
      </c>
      <c r="P1470">
        <v>26.022003170000001</v>
      </c>
      <c r="Q1470">
        <v>69.653387199999997</v>
      </c>
      <c r="R1470">
        <v>5.2999999999999999E-2</v>
      </c>
      <c r="S1470">
        <v>0.47</v>
      </c>
      <c r="T1470">
        <v>2500</v>
      </c>
      <c r="U1470">
        <v>0</v>
      </c>
      <c r="V1470" t="s">
        <v>653</v>
      </c>
      <c r="W1470" t="s">
        <v>653</v>
      </c>
      <c r="X1470" t="s">
        <v>653</v>
      </c>
    </row>
    <row r="1471" spans="1:24" x14ac:dyDescent="0.25">
      <c r="A1471" t="s">
        <v>77</v>
      </c>
      <c r="B1471" t="s">
        <v>78</v>
      </c>
      <c r="C1471" t="s">
        <v>654</v>
      </c>
      <c r="D1471">
        <v>2018</v>
      </c>
      <c r="E1471" t="s">
        <v>40</v>
      </c>
      <c r="F1471">
        <v>0</v>
      </c>
      <c r="G1471">
        <v>1502091.5000000002</v>
      </c>
      <c r="H1471">
        <v>665368.84580000001</v>
      </c>
      <c r="I1471">
        <v>131681.09270000001</v>
      </c>
      <c r="J1471">
        <v>533687.75320000004</v>
      </c>
      <c r="K1471">
        <v>61.915100000000002</v>
      </c>
      <c r="L1471">
        <v>13097012133.6159</v>
      </c>
      <c r="M1471">
        <v>8719.1839735568028</v>
      </c>
      <c r="N1471">
        <v>47</v>
      </c>
      <c r="O1471">
        <v>0.62434703000000003</v>
      </c>
      <c r="P1471">
        <v>21.889730449999998</v>
      </c>
      <c r="Q1471">
        <v>50.587535109999997</v>
      </c>
      <c r="R1471">
        <v>5.2999999999999999E-2</v>
      </c>
      <c r="S1471">
        <v>0.47</v>
      </c>
      <c r="T1471">
        <v>2500</v>
      </c>
      <c r="U1471">
        <v>0</v>
      </c>
      <c r="V1471" t="s">
        <v>653</v>
      </c>
      <c r="W1471" t="s">
        <v>653</v>
      </c>
      <c r="X1471" t="s">
        <v>653</v>
      </c>
    </row>
    <row r="1472" spans="1:24" x14ac:dyDescent="0.25">
      <c r="A1472" t="s">
        <v>77</v>
      </c>
      <c r="B1472" t="s">
        <v>78</v>
      </c>
      <c r="C1472" t="s">
        <v>654</v>
      </c>
      <c r="D1472">
        <v>2022</v>
      </c>
      <c r="E1472" t="s">
        <v>40</v>
      </c>
      <c r="F1472">
        <v>0</v>
      </c>
      <c r="G1472">
        <v>1674908</v>
      </c>
      <c r="H1472">
        <v>761878.30850000004</v>
      </c>
      <c r="I1472">
        <v>162451.4816</v>
      </c>
      <c r="J1472">
        <v>599426.82700000005</v>
      </c>
      <c r="K1472">
        <v>63.354500000000002</v>
      </c>
      <c r="L1472">
        <v>13687643435.624901</v>
      </c>
      <c r="M1472">
        <v>8172.1762840853953</v>
      </c>
      <c r="N1472">
        <v>49</v>
      </c>
      <c r="O1472">
        <v>0.76469701999999995</v>
      </c>
      <c r="P1472">
        <v>26.246679310000001</v>
      </c>
      <c r="Q1472">
        <v>49.893314820000001</v>
      </c>
      <c r="R1472">
        <v>5.2999999999999999E-2</v>
      </c>
      <c r="S1472">
        <v>0.47</v>
      </c>
      <c r="T1472">
        <v>2500</v>
      </c>
      <c r="U1472">
        <v>0</v>
      </c>
      <c r="V1472">
        <v>3552</v>
      </c>
      <c r="W1472">
        <v>66378873</v>
      </c>
      <c r="X1472">
        <v>1434294</v>
      </c>
    </row>
    <row r="1473" spans="1:24" x14ac:dyDescent="0.25">
      <c r="A1473" t="s">
        <v>77</v>
      </c>
      <c r="B1473" t="s">
        <v>78</v>
      </c>
      <c r="C1473" t="s">
        <v>654</v>
      </c>
      <c r="D1473">
        <v>2024</v>
      </c>
      <c r="E1473" t="s">
        <v>40</v>
      </c>
      <c r="F1473">
        <v>0</v>
      </c>
      <c r="G1473">
        <v>1915415</v>
      </c>
      <c r="H1473">
        <v>775132.01040000003</v>
      </c>
      <c r="I1473">
        <v>775132.01040000003</v>
      </c>
      <c r="J1473">
        <v>775132.01040000003</v>
      </c>
      <c r="K1473">
        <v>63.707099999999997</v>
      </c>
      <c r="L1473">
        <v>12765777677.062201</v>
      </c>
      <c r="M1473">
        <v>6664.7581213795447</v>
      </c>
      <c r="N1473">
        <v>49</v>
      </c>
      <c r="O1473">
        <v>0.76469701999999995</v>
      </c>
      <c r="P1473">
        <v>26.246679310000001</v>
      </c>
      <c r="Q1473">
        <v>49.893314820000001</v>
      </c>
      <c r="R1473">
        <v>5.2999999999999999E-2</v>
      </c>
      <c r="S1473">
        <v>0.47</v>
      </c>
      <c r="T1473">
        <v>2500</v>
      </c>
      <c r="U1473">
        <v>0</v>
      </c>
      <c r="V1473">
        <v>3552</v>
      </c>
      <c r="W1473">
        <v>76773374</v>
      </c>
      <c r="X1473">
        <v>1434294</v>
      </c>
    </row>
    <row r="1474" spans="1:24" x14ac:dyDescent="0.25">
      <c r="A1474" t="s">
        <v>77</v>
      </c>
      <c r="B1474" t="s">
        <v>78</v>
      </c>
      <c r="C1474" t="s">
        <v>654</v>
      </c>
      <c r="D1474">
        <v>2013</v>
      </c>
      <c r="E1474" t="s">
        <v>41</v>
      </c>
      <c r="F1474">
        <v>0</v>
      </c>
      <c r="G1474">
        <v>1243941.0000000002</v>
      </c>
      <c r="H1474">
        <v>608054.81700000004</v>
      </c>
      <c r="I1474">
        <v>109202.84729999999</v>
      </c>
      <c r="J1474">
        <v>498851.96970000002</v>
      </c>
      <c r="K1474">
        <v>59.783999999999999</v>
      </c>
      <c r="L1474">
        <v>21948834283.785599</v>
      </c>
      <c r="M1474">
        <v>17644.59430454145</v>
      </c>
      <c r="N1474">
        <v>42</v>
      </c>
      <c r="O1474">
        <v>0.42721468000000001</v>
      </c>
      <c r="P1474">
        <v>26.022003170000001</v>
      </c>
      <c r="Q1474">
        <v>69.653387199999997</v>
      </c>
      <c r="R1474">
        <v>5.2999999999999999E-2</v>
      </c>
      <c r="S1474">
        <v>0.47</v>
      </c>
      <c r="T1474">
        <v>2500</v>
      </c>
      <c r="U1474">
        <v>0</v>
      </c>
      <c r="V1474" t="s">
        <v>653</v>
      </c>
      <c r="W1474" t="s">
        <v>653</v>
      </c>
      <c r="X1474" t="s">
        <v>653</v>
      </c>
    </row>
    <row r="1475" spans="1:24" x14ac:dyDescent="0.25">
      <c r="A1475" t="s">
        <v>77</v>
      </c>
      <c r="B1475" t="s">
        <v>78</v>
      </c>
      <c r="C1475" t="s">
        <v>654</v>
      </c>
      <c r="D1475">
        <v>2018</v>
      </c>
      <c r="E1475" t="s">
        <v>41</v>
      </c>
      <c r="F1475">
        <v>0</v>
      </c>
      <c r="G1475">
        <v>1502091.5000000002</v>
      </c>
      <c r="H1475">
        <v>665368.84580000001</v>
      </c>
      <c r="I1475">
        <v>131681.09270000001</v>
      </c>
      <c r="J1475">
        <v>533687.75320000004</v>
      </c>
      <c r="K1475">
        <v>61.915100000000002</v>
      </c>
      <c r="L1475">
        <v>13097012133.6159</v>
      </c>
      <c r="M1475">
        <v>8719.1839735568028</v>
      </c>
      <c r="N1475">
        <v>47</v>
      </c>
      <c r="O1475">
        <v>0.62434703000000003</v>
      </c>
      <c r="P1475">
        <v>21.889730449999998</v>
      </c>
      <c r="Q1475">
        <v>50.587535109999997</v>
      </c>
      <c r="R1475">
        <v>5.2999999999999999E-2</v>
      </c>
      <c r="S1475">
        <v>0.47</v>
      </c>
      <c r="T1475">
        <v>2500</v>
      </c>
      <c r="U1475">
        <v>0</v>
      </c>
      <c r="V1475" t="s">
        <v>653</v>
      </c>
      <c r="W1475" t="s">
        <v>653</v>
      </c>
      <c r="X1475" t="s">
        <v>653</v>
      </c>
    </row>
    <row r="1476" spans="1:24" x14ac:dyDescent="0.25">
      <c r="A1476" t="s">
        <v>77</v>
      </c>
      <c r="B1476" t="s">
        <v>78</v>
      </c>
      <c r="C1476" t="s">
        <v>654</v>
      </c>
      <c r="D1476">
        <v>2022</v>
      </c>
      <c r="E1476" t="s">
        <v>41</v>
      </c>
      <c r="F1476">
        <v>0</v>
      </c>
      <c r="G1476">
        <v>1674908</v>
      </c>
      <c r="H1476">
        <v>761878.30850000004</v>
      </c>
      <c r="I1476">
        <v>162451.4816</v>
      </c>
      <c r="J1476">
        <v>599426.82700000005</v>
      </c>
      <c r="K1476">
        <v>63.354500000000002</v>
      </c>
      <c r="L1476">
        <v>13687643435.624901</v>
      </c>
      <c r="M1476">
        <v>8172.1762840853953</v>
      </c>
      <c r="N1476">
        <v>49</v>
      </c>
      <c r="O1476">
        <v>0.76469701999999995</v>
      </c>
      <c r="P1476">
        <v>26.246679310000001</v>
      </c>
      <c r="Q1476">
        <v>49.893314820000001</v>
      </c>
      <c r="R1476">
        <v>5.2999999999999999E-2</v>
      </c>
      <c r="S1476">
        <v>0.47</v>
      </c>
      <c r="T1476">
        <v>2500</v>
      </c>
      <c r="U1476">
        <v>0</v>
      </c>
      <c r="V1476">
        <v>3552</v>
      </c>
      <c r="W1476">
        <v>66378873</v>
      </c>
      <c r="X1476">
        <v>1434294</v>
      </c>
    </row>
    <row r="1477" spans="1:24" x14ac:dyDescent="0.25">
      <c r="A1477" t="s">
        <v>77</v>
      </c>
      <c r="B1477" t="s">
        <v>78</v>
      </c>
      <c r="C1477" t="s">
        <v>654</v>
      </c>
      <c r="D1477">
        <v>2024</v>
      </c>
      <c r="E1477" t="s">
        <v>41</v>
      </c>
      <c r="F1477">
        <v>0</v>
      </c>
      <c r="G1477">
        <v>1915415</v>
      </c>
      <c r="H1477">
        <v>775132.01040000003</v>
      </c>
      <c r="I1477">
        <v>775132.01040000003</v>
      </c>
      <c r="J1477">
        <v>775132.01040000003</v>
      </c>
      <c r="K1477">
        <v>63.707099999999997</v>
      </c>
      <c r="L1477">
        <v>12765777677.062201</v>
      </c>
      <c r="M1477">
        <v>6664.7581213795447</v>
      </c>
      <c r="N1477">
        <v>49</v>
      </c>
      <c r="O1477">
        <v>0.76469701999999995</v>
      </c>
      <c r="P1477">
        <v>26.246679310000001</v>
      </c>
      <c r="Q1477">
        <v>49.893314820000001</v>
      </c>
      <c r="R1477">
        <v>5.2999999999999999E-2</v>
      </c>
      <c r="S1477">
        <v>0.47</v>
      </c>
      <c r="T1477">
        <v>2500</v>
      </c>
      <c r="U1477">
        <v>0</v>
      </c>
      <c r="V1477">
        <v>3552</v>
      </c>
      <c r="W1477">
        <v>76773374</v>
      </c>
      <c r="X1477">
        <v>1434294</v>
      </c>
    </row>
    <row r="1478" spans="1:24" x14ac:dyDescent="0.25">
      <c r="A1478" t="s">
        <v>77</v>
      </c>
      <c r="B1478" t="s">
        <v>78</v>
      </c>
      <c r="C1478" t="s">
        <v>654</v>
      </c>
      <c r="D1478">
        <v>2013</v>
      </c>
      <c r="E1478" t="s">
        <v>42</v>
      </c>
      <c r="F1478">
        <v>0</v>
      </c>
      <c r="G1478">
        <v>1243941.0000000002</v>
      </c>
      <c r="H1478">
        <v>608054.81700000004</v>
      </c>
      <c r="I1478">
        <v>109202.84729999999</v>
      </c>
      <c r="J1478">
        <v>498851.96970000002</v>
      </c>
      <c r="K1478">
        <v>59.783999999999999</v>
      </c>
      <c r="L1478">
        <v>21948834283.785599</v>
      </c>
      <c r="M1478">
        <v>17644.59430454145</v>
      </c>
      <c r="N1478">
        <v>42</v>
      </c>
      <c r="O1478">
        <v>0.42721468000000001</v>
      </c>
      <c r="P1478">
        <v>26.022003170000001</v>
      </c>
      <c r="Q1478">
        <v>69.653387199999997</v>
      </c>
      <c r="R1478">
        <v>5.2999999999999999E-2</v>
      </c>
      <c r="S1478">
        <v>0.47</v>
      </c>
      <c r="T1478">
        <v>2500</v>
      </c>
      <c r="U1478">
        <v>0</v>
      </c>
      <c r="V1478" t="s">
        <v>653</v>
      </c>
      <c r="W1478" t="s">
        <v>653</v>
      </c>
      <c r="X1478" t="s">
        <v>653</v>
      </c>
    </row>
    <row r="1479" spans="1:24" x14ac:dyDescent="0.25">
      <c r="A1479" t="s">
        <v>77</v>
      </c>
      <c r="B1479" t="s">
        <v>78</v>
      </c>
      <c r="C1479" t="s">
        <v>654</v>
      </c>
      <c r="D1479">
        <v>2018</v>
      </c>
      <c r="E1479" t="s">
        <v>42</v>
      </c>
      <c r="F1479">
        <v>0</v>
      </c>
      <c r="G1479">
        <v>1502091.5000000002</v>
      </c>
      <c r="H1479">
        <v>665368.84580000001</v>
      </c>
      <c r="I1479">
        <v>131681.09270000001</v>
      </c>
      <c r="J1479">
        <v>533687.75320000004</v>
      </c>
      <c r="K1479">
        <v>61.915100000000002</v>
      </c>
      <c r="L1479">
        <v>13097012133.6159</v>
      </c>
      <c r="M1479">
        <v>8719.1839735568028</v>
      </c>
      <c r="N1479">
        <v>47</v>
      </c>
      <c r="O1479">
        <v>0.62434703000000003</v>
      </c>
      <c r="P1479">
        <v>21.889730449999998</v>
      </c>
      <c r="Q1479">
        <v>50.587535109999997</v>
      </c>
      <c r="R1479">
        <v>5.2999999999999999E-2</v>
      </c>
      <c r="S1479">
        <v>0.47</v>
      </c>
      <c r="T1479">
        <v>2500</v>
      </c>
      <c r="U1479">
        <v>0</v>
      </c>
      <c r="V1479" t="s">
        <v>653</v>
      </c>
      <c r="W1479" t="s">
        <v>653</v>
      </c>
      <c r="X1479" t="s">
        <v>653</v>
      </c>
    </row>
    <row r="1480" spans="1:24" x14ac:dyDescent="0.25">
      <c r="A1480" t="s">
        <v>77</v>
      </c>
      <c r="B1480" t="s">
        <v>78</v>
      </c>
      <c r="C1480" t="s">
        <v>654</v>
      </c>
      <c r="D1480">
        <v>2022</v>
      </c>
      <c r="E1480" t="s">
        <v>42</v>
      </c>
      <c r="F1480">
        <v>0</v>
      </c>
      <c r="G1480">
        <v>1674908</v>
      </c>
      <c r="H1480">
        <v>761878.30850000004</v>
      </c>
      <c r="I1480">
        <v>162451.4816</v>
      </c>
      <c r="J1480">
        <v>599426.82700000005</v>
      </c>
      <c r="K1480">
        <v>63.354500000000002</v>
      </c>
      <c r="L1480">
        <v>13687643435.624901</v>
      </c>
      <c r="M1480">
        <v>8172.1762840853953</v>
      </c>
      <c r="N1480">
        <v>49</v>
      </c>
      <c r="O1480">
        <v>0.76469701999999995</v>
      </c>
      <c r="P1480">
        <v>26.246679310000001</v>
      </c>
      <c r="Q1480">
        <v>49.893314820000001</v>
      </c>
      <c r="R1480">
        <v>5.2999999999999999E-2</v>
      </c>
      <c r="S1480">
        <v>0.47</v>
      </c>
      <c r="T1480">
        <v>2500</v>
      </c>
      <c r="U1480">
        <v>0</v>
      </c>
      <c r="V1480">
        <v>3552</v>
      </c>
      <c r="W1480">
        <v>66378873</v>
      </c>
      <c r="X1480">
        <v>1434294</v>
      </c>
    </row>
    <row r="1481" spans="1:24" x14ac:dyDescent="0.25">
      <c r="A1481" t="s">
        <v>77</v>
      </c>
      <c r="B1481" t="s">
        <v>78</v>
      </c>
      <c r="C1481" t="s">
        <v>654</v>
      </c>
      <c r="D1481">
        <v>2024</v>
      </c>
      <c r="E1481" t="s">
        <v>42</v>
      </c>
      <c r="F1481">
        <v>0</v>
      </c>
      <c r="G1481">
        <v>1915415</v>
      </c>
      <c r="H1481">
        <v>775132.01040000003</v>
      </c>
      <c r="I1481">
        <v>775132.01040000003</v>
      </c>
      <c r="J1481">
        <v>775132.01040000003</v>
      </c>
      <c r="K1481">
        <v>63.707099999999997</v>
      </c>
      <c r="L1481">
        <v>12765777677.062201</v>
      </c>
      <c r="M1481">
        <v>6664.7581213795447</v>
      </c>
      <c r="N1481">
        <v>49</v>
      </c>
      <c r="O1481">
        <v>0.76469701999999995</v>
      </c>
      <c r="P1481">
        <v>26.246679310000001</v>
      </c>
      <c r="Q1481">
        <v>49.893314820000001</v>
      </c>
      <c r="R1481">
        <v>5.2999999999999999E-2</v>
      </c>
      <c r="S1481">
        <v>0.47</v>
      </c>
      <c r="T1481">
        <v>2500</v>
      </c>
      <c r="U1481">
        <v>0</v>
      </c>
      <c r="V1481">
        <v>3552</v>
      </c>
      <c r="W1481">
        <v>76773374</v>
      </c>
      <c r="X1481">
        <v>1434294</v>
      </c>
    </row>
    <row r="1482" spans="1:24" x14ac:dyDescent="0.25">
      <c r="A1482" t="s">
        <v>77</v>
      </c>
      <c r="B1482" t="s">
        <v>78</v>
      </c>
      <c r="C1482" t="s">
        <v>654</v>
      </c>
      <c r="D1482">
        <v>2013</v>
      </c>
      <c r="E1482" t="s">
        <v>43</v>
      </c>
      <c r="F1482">
        <v>0</v>
      </c>
      <c r="G1482">
        <v>1243941.0000000002</v>
      </c>
      <c r="H1482">
        <v>608054.81700000004</v>
      </c>
      <c r="I1482">
        <v>109202.84729999999</v>
      </c>
      <c r="J1482">
        <v>498851.96970000002</v>
      </c>
      <c r="K1482">
        <v>59.783999999999999</v>
      </c>
      <c r="L1482">
        <v>21948834283.785599</v>
      </c>
      <c r="M1482">
        <v>17644.59430454145</v>
      </c>
      <c r="N1482">
        <v>42</v>
      </c>
      <c r="O1482">
        <v>0.42721468000000001</v>
      </c>
      <c r="P1482">
        <v>26.022003170000001</v>
      </c>
      <c r="Q1482">
        <v>69.653387199999997</v>
      </c>
      <c r="R1482">
        <v>5.2999999999999999E-2</v>
      </c>
      <c r="S1482">
        <v>0.47</v>
      </c>
      <c r="T1482">
        <v>2500</v>
      </c>
      <c r="U1482">
        <v>0</v>
      </c>
      <c r="V1482" t="s">
        <v>653</v>
      </c>
      <c r="W1482" t="s">
        <v>653</v>
      </c>
      <c r="X1482" t="s">
        <v>653</v>
      </c>
    </row>
    <row r="1483" spans="1:24" x14ac:dyDescent="0.25">
      <c r="A1483" t="s">
        <v>77</v>
      </c>
      <c r="B1483" t="s">
        <v>78</v>
      </c>
      <c r="C1483" t="s">
        <v>654</v>
      </c>
      <c r="D1483">
        <v>2018</v>
      </c>
      <c r="E1483" t="s">
        <v>43</v>
      </c>
      <c r="F1483">
        <v>0</v>
      </c>
      <c r="G1483">
        <v>1502091.5000000002</v>
      </c>
      <c r="H1483">
        <v>665368.84580000001</v>
      </c>
      <c r="I1483">
        <v>131681.09270000001</v>
      </c>
      <c r="J1483">
        <v>533687.75320000004</v>
      </c>
      <c r="K1483">
        <v>61.915100000000002</v>
      </c>
      <c r="L1483">
        <v>13097012133.6159</v>
      </c>
      <c r="M1483">
        <v>8719.1839735568028</v>
      </c>
      <c r="N1483">
        <v>47</v>
      </c>
      <c r="O1483">
        <v>0.62434703000000003</v>
      </c>
      <c r="P1483">
        <v>21.889730449999998</v>
      </c>
      <c r="Q1483">
        <v>50.587535109999997</v>
      </c>
      <c r="R1483">
        <v>5.2999999999999999E-2</v>
      </c>
      <c r="S1483">
        <v>0.47</v>
      </c>
      <c r="T1483">
        <v>2500</v>
      </c>
      <c r="U1483">
        <v>0</v>
      </c>
      <c r="V1483" t="s">
        <v>653</v>
      </c>
      <c r="W1483" t="s">
        <v>653</v>
      </c>
      <c r="X1483" t="s">
        <v>653</v>
      </c>
    </row>
    <row r="1484" spans="1:24" x14ac:dyDescent="0.25">
      <c r="A1484" t="s">
        <v>77</v>
      </c>
      <c r="B1484" t="s">
        <v>78</v>
      </c>
      <c r="C1484" t="s">
        <v>654</v>
      </c>
      <c r="D1484">
        <v>2022</v>
      </c>
      <c r="E1484" t="s">
        <v>43</v>
      </c>
      <c r="F1484">
        <v>101</v>
      </c>
      <c r="G1484">
        <v>1674908</v>
      </c>
      <c r="H1484">
        <v>761878.30850000004</v>
      </c>
      <c r="I1484">
        <v>162451.4816</v>
      </c>
      <c r="J1484">
        <v>599426.82700000005</v>
      </c>
      <c r="K1484">
        <v>63.354500000000002</v>
      </c>
      <c r="L1484">
        <v>13687643435.624901</v>
      </c>
      <c r="M1484">
        <v>8172.1762840853953</v>
      </c>
      <c r="N1484">
        <v>49</v>
      </c>
      <c r="O1484">
        <v>0.76469701999999995</v>
      </c>
      <c r="P1484">
        <v>26.246679310000001</v>
      </c>
      <c r="Q1484">
        <v>49.893314820000001</v>
      </c>
      <c r="R1484">
        <v>5.2999999999999999E-2</v>
      </c>
      <c r="S1484">
        <v>0.47</v>
      </c>
      <c r="T1484">
        <v>2500</v>
      </c>
      <c r="U1484">
        <v>0</v>
      </c>
      <c r="V1484">
        <v>3552</v>
      </c>
      <c r="W1484">
        <v>66378873</v>
      </c>
      <c r="X1484">
        <v>1434294</v>
      </c>
    </row>
    <row r="1485" spans="1:24" x14ac:dyDescent="0.25">
      <c r="A1485" t="s">
        <v>77</v>
      </c>
      <c r="B1485" t="s">
        <v>78</v>
      </c>
      <c r="C1485" t="s">
        <v>654</v>
      </c>
      <c r="D1485">
        <v>2024</v>
      </c>
      <c r="E1485" t="s">
        <v>43</v>
      </c>
      <c r="F1485">
        <v>101</v>
      </c>
      <c r="G1485">
        <v>1915415</v>
      </c>
      <c r="H1485">
        <v>775132.01040000003</v>
      </c>
      <c r="I1485">
        <v>775132.01040000003</v>
      </c>
      <c r="J1485">
        <v>775132.01040000003</v>
      </c>
      <c r="K1485">
        <v>63.707099999999997</v>
      </c>
      <c r="L1485">
        <v>12765777677.062201</v>
      </c>
      <c r="M1485">
        <v>6664.7581213795447</v>
      </c>
      <c r="N1485">
        <v>49</v>
      </c>
      <c r="O1485">
        <v>0.76469701999999995</v>
      </c>
      <c r="P1485">
        <v>26.246679310000001</v>
      </c>
      <c r="Q1485">
        <v>49.893314820000001</v>
      </c>
      <c r="R1485">
        <v>5.2999999999999999E-2</v>
      </c>
      <c r="S1485">
        <v>0.47</v>
      </c>
      <c r="T1485">
        <v>2500</v>
      </c>
      <c r="U1485">
        <v>0</v>
      </c>
      <c r="V1485">
        <v>3552</v>
      </c>
      <c r="W1485">
        <v>76773374</v>
      </c>
      <c r="X1485">
        <v>1434294</v>
      </c>
    </row>
    <row r="1486" spans="1:24" x14ac:dyDescent="0.25">
      <c r="A1486" t="s">
        <v>77</v>
      </c>
      <c r="B1486" t="s">
        <v>78</v>
      </c>
      <c r="C1486" t="s">
        <v>654</v>
      </c>
      <c r="D1486">
        <v>2013</v>
      </c>
      <c r="E1486" t="s">
        <v>44</v>
      </c>
      <c r="F1486">
        <v>0</v>
      </c>
      <c r="G1486">
        <v>1243941.0000000002</v>
      </c>
      <c r="H1486">
        <v>608054.81700000004</v>
      </c>
      <c r="I1486">
        <v>109202.84729999999</v>
      </c>
      <c r="J1486">
        <v>498851.96970000002</v>
      </c>
      <c r="K1486">
        <v>59.783999999999999</v>
      </c>
      <c r="L1486">
        <v>21948834283.785599</v>
      </c>
      <c r="M1486">
        <v>17644.59430454145</v>
      </c>
      <c r="N1486">
        <v>42</v>
      </c>
      <c r="O1486">
        <v>0.42721468000000001</v>
      </c>
      <c r="P1486">
        <v>26.022003170000001</v>
      </c>
      <c r="Q1486">
        <v>69.653387199999997</v>
      </c>
      <c r="R1486">
        <v>5.2999999999999999E-2</v>
      </c>
      <c r="S1486">
        <v>0.47</v>
      </c>
      <c r="T1486">
        <v>2500</v>
      </c>
      <c r="U1486">
        <v>0</v>
      </c>
      <c r="V1486" t="s">
        <v>653</v>
      </c>
      <c r="W1486" t="s">
        <v>653</v>
      </c>
      <c r="X1486" t="s">
        <v>653</v>
      </c>
    </row>
    <row r="1487" spans="1:24" x14ac:dyDescent="0.25">
      <c r="A1487" t="s">
        <v>77</v>
      </c>
      <c r="B1487" t="s">
        <v>78</v>
      </c>
      <c r="C1487" t="s">
        <v>654</v>
      </c>
      <c r="D1487">
        <v>2018</v>
      </c>
      <c r="E1487" t="s">
        <v>44</v>
      </c>
      <c r="F1487">
        <v>1847</v>
      </c>
      <c r="G1487">
        <v>1502091.5000000002</v>
      </c>
      <c r="H1487">
        <v>665368.84580000001</v>
      </c>
      <c r="I1487">
        <v>131681.09270000001</v>
      </c>
      <c r="J1487">
        <v>533687.75320000004</v>
      </c>
      <c r="K1487">
        <v>61.915100000000002</v>
      </c>
      <c r="L1487">
        <v>13097012133.6159</v>
      </c>
      <c r="M1487">
        <v>8719.1839735568028</v>
      </c>
      <c r="N1487">
        <v>47</v>
      </c>
      <c r="O1487">
        <v>0.62434703000000003</v>
      </c>
      <c r="P1487">
        <v>21.889730449999998</v>
      </c>
      <c r="Q1487">
        <v>50.587535109999997</v>
      </c>
      <c r="R1487">
        <v>5.2999999999999999E-2</v>
      </c>
      <c r="S1487">
        <v>0.47</v>
      </c>
      <c r="T1487">
        <v>2500</v>
      </c>
      <c r="U1487">
        <v>0</v>
      </c>
      <c r="V1487" t="s">
        <v>653</v>
      </c>
      <c r="W1487" t="s">
        <v>653</v>
      </c>
      <c r="X1487" t="s">
        <v>653</v>
      </c>
    </row>
    <row r="1488" spans="1:24" x14ac:dyDescent="0.25">
      <c r="A1488" t="s">
        <v>77</v>
      </c>
      <c r="B1488" t="s">
        <v>78</v>
      </c>
      <c r="C1488" t="s">
        <v>654</v>
      </c>
      <c r="D1488">
        <v>2022</v>
      </c>
      <c r="E1488" t="s">
        <v>44</v>
      </c>
      <c r="F1488">
        <v>1847</v>
      </c>
      <c r="G1488">
        <v>1674908</v>
      </c>
      <c r="H1488">
        <v>761878.30850000004</v>
      </c>
      <c r="I1488">
        <v>162451.4816</v>
      </c>
      <c r="J1488">
        <v>599426.82700000005</v>
      </c>
      <c r="K1488">
        <v>63.354500000000002</v>
      </c>
      <c r="L1488">
        <v>13687643435.624901</v>
      </c>
      <c r="M1488">
        <v>8172.1762840853953</v>
      </c>
      <c r="N1488">
        <v>49</v>
      </c>
      <c r="O1488">
        <v>0.76469701999999995</v>
      </c>
      <c r="P1488">
        <v>26.246679310000001</v>
      </c>
      <c r="Q1488">
        <v>49.893314820000001</v>
      </c>
      <c r="R1488">
        <v>5.2999999999999999E-2</v>
      </c>
      <c r="S1488">
        <v>0.47</v>
      </c>
      <c r="T1488">
        <v>2500</v>
      </c>
      <c r="U1488">
        <v>0</v>
      </c>
      <c r="V1488">
        <v>3552</v>
      </c>
      <c r="W1488">
        <v>66378873</v>
      </c>
      <c r="X1488">
        <v>1434294</v>
      </c>
    </row>
    <row r="1489" spans="1:24" x14ac:dyDescent="0.25">
      <c r="A1489" t="s">
        <v>77</v>
      </c>
      <c r="B1489" t="s">
        <v>78</v>
      </c>
      <c r="C1489" t="s">
        <v>654</v>
      </c>
      <c r="D1489">
        <v>2024</v>
      </c>
      <c r="E1489" t="s">
        <v>44</v>
      </c>
      <c r="F1489">
        <v>1847</v>
      </c>
      <c r="G1489">
        <v>1915415</v>
      </c>
      <c r="H1489">
        <v>775132.01040000003</v>
      </c>
      <c r="I1489">
        <v>775132.01040000003</v>
      </c>
      <c r="J1489">
        <v>775132.01040000003</v>
      </c>
      <c r="K1489">
        <v>63.707099999999997</v>
      </c>
      <c r="L1489">
        <v>12765777677.062201</v>
      </c>
      <c r="M1489">
        <v>6664.7581213795447</v>
      </c>
      <c r="N1489">
        <v>49</v>
      </c>
      <c r="O1489">
        <v>0.76469701999999995</v>
      </c>
      <c r="P1489">
        <v>26.246679310000001</v>
      </c>
      <c r="Q1489">
        <v>49.893314820000001</v>
      </c>
      <c r="R1489">
        <v>5.2999999999999999E-2</v>
      </c>
      <c r="S1489">
        <v>0.47</v>
      </c>
      <c r="T1489">
        <v>2500</v>
      </c>
      <c r="U1489">
        <v>0</v>
      </c>
      <c r="V1489">
        <v>3552</v>
      </c>
      <c r="W1489">
        <v>76773374</v>
      </c>
      <c r="X1489">
        <v>1434294</v>
      </c>
    </row>
    <row r="1490" spans="1:24" x14ac:dyDescent="0.25">
      <c r="A1490" t="s">
        <v>77</v>
      </c>
      <c r="B1490" t="s">
        <v>78</v>
      </c>
      <c r="C1490" t="s">
        <v>654</v>
      </c>
      <c r="D1490">
        <v>2013</v>
      </c>
      <c r="E1490" t="s">
        <v>45</v>
      </c>
      <c r="F1490">
        <v>0</v>
      </c>
      <c r="G1490">
        <v>1243941.0000000002</v>
      </c>
      <c r="H1490">
        <v>608054.81700000004</v>
      </c>
      <c r="I1490">
        <v>109202.84729999999</v>
      </c>
      <c r="J1490">
        <v>498851.96970000002</v>
      </c>
      <c r="K1490">
        <v>59.783999999999999</v>
      </c>
      <c r="L1490">
        <v>21948834283.785599</v>
      </c>
      <c r="M1490">
        <v>17644.59430454145</v>
      </c>
      <c r="N1490">
        <v>42</v>
      </c>
      <c r="O1490">
        <v>0.42721468000000001</v>
      </c>
      <c r="P1490">
        <v>26.022003170000001</v>
      </c>
      <c r="Q1490">
        <v>69.653387199999997</v>
      </c>
      <c r="R1490">
        <v>5.2999999999999999E-2</v>
      </c>
      <c r="S1490">
        <v>0.47</v>
      </c>
      <c r="T1490">
        <v>2500</v>
      </c>
      <c r="U1490">
        <v>0</v>
      </c>
      <c r="V1490" t="s">
        <v>653</v>
      </c>
      <c r="W1490" t="s">
        <v>653</v>
      </c>
      <c r="X1490" t="s">
        <v>653</v>
      </c>
    </row>
    <row r="1491" spans="1:24" x14ac:dyDescent="0.25">
      <c r="A1491" t="s">
        <v>77</v>
      </c>
      <c r="B1491" t="s">
        <v>78</v>
      </c>
      <c r="C1491" t="s">
        <v>654</v>
      </c>
      <c r="D1491">
        <v>2018</v>
      </c>
      <c r="E1491" t="s">
        <v>45</v>
      </c>
      <c r="F1491">
        <v>0</v>
      </c>
      <c r="G1491">
        <v>1502091.5000000002</v>
      </c>
      <c r="H1491">
        <v>665368.84580000001</v>
      </c>
      <c r="I1491">
        <v>131681.09270000001</v>
      </c>
      <c r="J1491">
        <v>533687.75320000004</v>
      </c>
      <c r="K1491">
        <v>61.915100000000002</v>
      </c>
      <c r="L1491">
        <v>13097012133.6159</v>
      </c>
      <c r="M1491">
        <v>8719.1839735568028</v>
      </c>
      <c r="N1491">
        <v>47</v>
      </c>
      <c r="O1491">
        <v>0.62434703000000003</v>
      </c>
      <c r="P1491">
        <v>21.889730449999998</v>
      </c>
      <c r="Q1491">
        <v>50.587535109999997</v>
      </c>
      <c r="R1491">
        <v>5.2999999999999999E-2</v>
      </c>
      <c r="S1491">
        <v>0.47</v>
      </c>
      <c r="T1491">
        <v>2500</v>
      </c>
      <c r="U1491">
        <v>0</v>
      </c>
      <c r="V1491" t="s">
        <v>653</v>
      </c>
      <c r="W1491" t="s">
        <v>653</v>
      </c>
      <c r="X1491" t="s">
        <v>653</v>
      </c>
    </row>
    <row r="1492" spans="1:24" x14ac:dyDescent="0.25">
      <c r="A1492" t="s">
        <v>77</v>
      </c>
      <c r="B1492" t="s">
        <v>78</v>
      </c>
      <c r="C1492" t="s">
        <v>654</v>
      </c>
      <c r="D1492">
        <v>2022</v>
      </c>
      <c r="E1492" t="s">
        <v>45</v>
      </c>
      <c r="F1492">
        <v>91</v>
      </c>
      <c r="G1492">
        <v>1674908</v>
      </c>
      <c r="H1492">
        <v>761878.30850000004</v>
      </c>
      <c r="I1492">
        <v>162451.4816</v>
      </c>
      <c r="J1492">
        <v>599426.82700000005</v>
      </c>
      <c r="K1492">
        <v>63.354500000000002</v>
      </c>
      <c r="L1492">
        <v>13687643435.624901</v>
      </c>
      <c r="M1492">
        <v>8172.1762840853953</v>
      </c>
      <c r="N1492">
        <v>49</v>
      </c>
      <c r="O1492">
        <v>0.76469701999999995</v>
      </c>
      <c r="P1492">
        <v>26.246679310000001</v>
      </c>
      <c r="Q1492">
        <v>49.893314820000001</v>
      </c>
      <c r="R1492">
        <v>5.2999999999999999E-2</v>
      </c>
      <c r="S1492">
        <v>0.47</v>
      </c>
      <c r="T1492">
        <v>2500</v>
      </c>
      <c r="U1492">
        <v>0</v>
      </c>
      <c r="V1492">
        <v>3552</v>
      </c>
      <c r="W1492">
        <v>66378873</v>
      </c>
      <c r="X1492">
        <v>1434294</v>
      </c>
    </row>
    <row r="1493" spans="1:24" x14ac:dyDescent="0.25">
      <c r="A1493" t="s">
        <v>77</v>
      </c>
      <c r="B1493" t="s">
        <v>78</v>
      </c>
      <c r="C1493" t="s">
        <v>654</v>
      </c>
      <c r="D1493">
        <v>2024</v>
      </c>
      <c r="E1493" t="s">
        <v>45</v>
      </c>
      <c r="F1493">
        <v>91</v>
      </c>
      <c r="G1493">
        <v>1915415</v>
      </c>
      <c r="H1493">
        <v>775132.01040000003</v>
      </c>
      <c r="I1493">
        <v>775132.01040000003</v>
      </c>
      <c r="J1493">
        <v>775132.01040000003</v>
      </c>
      <c r="K1493">
        <v>63.707099999999997</v>
      </c>
      <c r="L1493">
        <v>12765777677.062201</v>
      </c>
      <c r="M1493">
        <v>6664.7581213795447</v>
      </c>
      <c r="N1493">
        <v>49</v>
      </c>
      <c r="O1493">
        <v>0.76469701999999995</v>
      </c>
      <c r="P1493">
        <v>26.246679310000001</v>
      </c>
      <c r="Q1493">
        <v>49.893314820000001</v>
      </c>
      <c r="R1493">
        <v>5.2999999999999999E-2</v>
      </c>
      <c r="S1493">
        <v>0.47</v>
      </c>
      <c r="T1493">
        <v>2500</v>
      </c>
      <c r="U1493">
        <v>0</v>
      </c>
      <c r="V1493">
        <v>3552</v>
      </c>
      <c r="W1493">
        <v>76773374</v>
      </c>
      <c r="X1493">
        <v>1434294</v>
      </c>
    </row>
    <row r="1494" spans="1:24" x14ac:dyDescent="0.25">
      <c r="A1494" t="s">
        <v>77</v>
      </c>
      <c r="B1494" t="s">
        <v>78</v>
      </c>
      <c r="C1494" t="s">
        <v>654</v>
      </c>
      <c r="D1494">
        <v>2013</v>
      </c>
      <c r="E1494" t="s">
        <v>46</v>
      </c>
      <c r="F1494">
        <v>0</v>
      </c>
      <c r="G1494">
        <v>1243941.0000000002</v>
      </c>
      <c r="H1494">
        <v>608054.81700000004</v>
      </c>
      <c r="I1494">
        <v>109202.84729999999</v>
      </c>
      <c r="J1494">
        <v>498851.96970000002</v>
      </c>
      <c r="K1494">
        <v>59.783999999999999</v>
      </c>
      <c r="L1494">
        <v>21948834283.785599</v>
      </c>
      <c r="M1494">
        <v>17644.59430454145</v>
      </c>
      <c r="N1494">
        <v>42</v>
      </c>
      <c r="O1494">
        <v>0.42721468000000001</v>
      </c>
      <c r="P1494">
        <v>26.022003170000001</v>
      </c>
      <c r="Q1494">
        <v>69.653387199999997</v>
      </c>
      <c r="R1494">
        <v>5.2999999999999999E-2</v>
      </c>
      <c r="S1494">
        <v>0.47</v>
      </c>
      <c r="T1494">
        <v>2500</v>
      </c>
      <c r="U1494">
        <v>0</v>
      </c>
      <c r="V1494" t="s">
        <v>653</v>
      </c>
      <c r="W1494" t="s">
        <v>653</v>
      </c>
      <c r="X1494" t="s">
        <v>653</v>
      </c>
    </row>
    <row r="1495" spans="1:24" x14ac:dyDescent="0.25">
      <c r="A1495" t="s">
        <v>77</v>
      </c>
      <c r="B1495" t="s">
        <v>78</v>
      </c>
      <c r="C1495" t="s">
        <v>654</v>
      </c>
      <c r="D1495">
        <v>2018</v>
      </c>
      <c r="E1495" t="s">
        <v>46</v>
      </c>
      <c r="F1495">
        <v>10</v>
      </c>
      <c r="G1495">
        <v>1502091.5000000002</v>
      </c>
      <c r="H1495">
        <v>665368.84580000001</v>
      </c>
      <c r="I1495">
        <v>131681.09270000001</v>
      </c>
      <c r="J1495">
        <v>533687.75320000004</v>
      </c>
      <c r="K1495">
        <v>61.915100000000002</v>
      </c>
      <c r="L1495">
        <v>13097012133.6159</v>
      </c>
      <c r="M1495">
        <v>8719.1839735568028</v>
      </c>
      <c r="N1495">
        <v>47</v>
      </c>
      <c r="O1495">
        <v>0.62434703000000003</v>
      </c>
      <c r="P1495">
        <v>21.889730449999998</v>
      </c>
      <c r="Q1495">
        <v>50.587535109999997</v>
      </c>
      <c r="R1495">
        <v>5.2999999999999999E-2</v>
      </c>
      <c r="S1495">
        <v>0.47</v>
      </c>
      <c r="T1495">
        <v>2500</v>
      </c>
      <c r="U1495">
        <v>0</v>
      </c>
      <c r="V1495" t="s">
        <v>653</v>
      </c>
      <c r="W1495" t="s">
        <v>653</v>
      </c>
      <c r="X1495" t="s">
        <v>653</v>
      </c>
    </row>
    <row r="1496" spans="1:24" x14ac:dyDescent="0.25">
      <c r="A1496" t="s">
        <v>77</v>
      </c>
      <c r="B1496" t="s">
        <v>78</v>
      </c>
      <c r="C1496" t="s">
        <v>654</v>
      </c>
      <c r="D1496">
        <v>2022</v>
      </c>
      <c r="E1496" t="s">
        <v>46</v>
      </c>
      <c r="F1496">
        <v>14</v>
      </c>
      <c r="G1496">
        <v>1674908</v>
      </c>
      <c r="H1496">
        <v>761878.30850000004</v>
      </c>
      <c r="I1496">
        <v>162451.4816</v>
      </c>
      <c r="J1496">
        <v>599426.82700000005</v>
      </c>
      <c r="K1496">
        <v>63.354500000000002</v>
      </c>
      <c r="L1496">
        <v>13687643435.624901</v>
      </c>
      <c r="M1496">
        <v>8172.1762840853953</v>
      </c>
      <c r="N1496">
        <v>49</v>
      </c>
      <c r="O1496">
        <v>0.76469701999999995</v>
      </c>
      <c r="P1496">
        <v>26.246679310000001</v>
      </c>
      <c r="Q1496">
        <v>49.893314820000001</v>
      </c>
      <c r="R1496">
        <v>5.2999999999999999E-2</v>
      </c>
      <c r="S1496">
        <v>0.47</v>
      </c>
      <c r="T1496">
        <v>2500</v>
      </c>
      <c r="U1496">
        <v>0</v>
      </c>
      <c r="V1496">
        <v>3552</v>
      </c>
      <c r="W1496">
        <v>66378873</v>
      </c>
      <c r="X1496">
        <v>1434294</v>
      </c>
    </row>
    <row r="1497" spans="1:24" x14ac:dyDescent="0.25">
      <c r="A1497" t="s">
        <v>77</v>
      </c>
      <c r="B1497" t="s">
        <v>78</v>
      </c>
      <c r="C1497" t="s">
        <v>654</v>
      </c>
      <c r="D1497">
        <v>2024</v>
      </c>
      <c r="E1497" t="s">
        <v>46</v>
      </c>
      <c r="F1497">
        <v>14</v>
      </c>
      <c r="G1497">
        <v>1915415</v>
      </c>
      <c r="H1497">
        <v>775132.01040000003</v>
      </c>
      <c r="I1497">
        <v>775132.01040000003</v>
      </c>
      <c r="J1497">
        <v>775132.01040000003</v>
      </c>
      <c r="K1497">
        <v>63.707099999999997</v>
      </c>
      <c r="L1497">
        <v>12765777677.062201</v>
      </c>
      <c r="M1497">
        <v>6664.7581213795447</v>
      </c>
      <c r="N1497">
        <v>49</v>
      </c>
      <c r="O1497">
        <v>0.76469701999999995</v>
      </c>
      <c r="P1497">
        <v>26.246679310000001</v>
      </c>
      <c r="Q1497">
        <v>49.893314820000001</v>
      </c>
      <c r="R1497">
        <v>5.2999999999999999E-2</v>
      </c>
      <c r="S1497">
        <v>0.47</v>
      </c>
      <c r="T1497">
        <v>2500</v>
      </c>
      <c r="U1497">
        <v>0</v>
      </c>
      <c r="V1497">
        <v>3552</v>
      </c>
      <c r="W1497">
        <v>76773374</v>
      </c>
      <c r="X1497">
        <v>1434294</v>
      </c>
    </row>
    <row r="1498" spans="1:24" x14ac:dyDescent="0.25">
      <c r="A1498" t="s">
        <v>77</v>
      </c>
      <c r="B1498" t="s">
        <v>78</v>
      </c>
      <c r="C1498" t="s">
        <v>654</v>
      </c>
      <c r="D1498">
        <v>2013</v>
      </c>
      <c r="E1498" t="s">
        <v>47</v>
      </c>
      <c r="F1498">
        <v>0</v>
      </c>
      <c r="G1498">
        <v>1243941.0000000002</v>
      </c>
      <c r="H1498">
        <v>608054.81700000004</v>
      </c>
      <c r="I1498">
        <v>109202.84729999999</v>
      </c>
      <c r="J1498">
        <v>498851.96970000002</v>
      </c>
      <c r="K1498">
        <v>59.783999999999999</v>
      </c>
      <c r="L1498">
        <v>21948834283.785599</v>
      </c>
      <c r="M1498">
        <v>17644.59430454145</v>
      </c>
      <c r="N1498">
        <v>42</v>
      </c>
      <c r="O1498">
        <v>0.42721468000000001</v>
      </c>
      <c r="P1498">
        <v>26.022003170000001</v>
      </c>
      <c r="Q1498">
        <v>69.653387199999997</v>
      </c>
      <c r="R1498">
        <v>5.2999999999999999E-2</v>
      </c>
      <c r="S1498">
        <v>0.47</v>
      </c>
      <c r="T1498">
        <v>2500</v>
      </c>
      <c r="U1498">
        <v>0</v>
      </c>
      <c r="V1498" t="s">
        <v>653</v>
      </c>
      <c r="W1498" t="s">
        <v>653</v>
      </c>
      <c r="X1498" t="s">
        <v>653</v>
      </c>
    </row>
    <row r="1499" spans="1:24" x14ac:dyDescent="0.25">
      <c r="A1499" t="s">
        <v>77</v>
      </c>
      <c r="B1499" t="s">
        <v>78</v>
      </c>
      <c r="C1499" t="s">
        <v>654</v>
      </c>
      <c r="D1499">
        <v>2018</v>
      </c>
      <c r="E1499" t="s">
        <v>47</v>
      </c>
      <c r="F1499">
        <v>0</v>
      </c>
      <c r="G1499">
        <v>1502091.5000000002</v>
      </c>
      <c r="H1499">
        <v>665368.84580000001</v>
      </c>
      <c r="I1499">
        <v>131681.09270000001</v>
      </c>
      <c r="J1499">
        <v>533687.75320000004</v>
      </c>
      <c r="K1499">
        <v>61.915100000000002</v>
      </c>
      <c r="L1499">
        <v>13097012133.6159</v>
      </c>
      <c r="M1499">
        <v>8719.1839735568028</v>
      </c>
      <c r="N1499">
        <v>47</v>
      </c>
      <c r="O1499">
        <v>0.62434703000000003</v>
      </c>
      <c r="P1499">
        <v>21.889730449999998</v>
      </c>
      <c r="Q1499">
        <v>50.587535109999997</v>
      </c>
      <c r="R1499">
        <v>5.2999999999999999E-2</v>
      </c>
      <c r="S1499">
        <v>0.47</v>
      </c>
      <c r="T1499">
        <v>2500</v>
      </c>
      <c r="U1499">
        <v>0</v>
      </c>
      <c r="V1499" t="s">
        <v>653</v>
      </c>
      <c r="W1499" t="s">
        <v>653</v>
      </c>
      <c r="X1499" t="s">
        <v>653</v>
      </c>
    </row>
    <row r="1500" spans="1:24" x14ac:dyDescent="0.25">
      <c r="A1500" t="s">
        <v>77</v>
      </c>
      <c r="B1500" t="s">
        <v>78</v>
      </c>
      <c r="C1500" t="s">
        <v>654</v>
      </c>
      <c r="D1500">
        <v>2022</v>
      </c>
      <c r="E1500" t="s">
        <v>47</v>
      </c>
      <c r="F1500">
        <v>0</v>
      </c>
      <c r="G1500">
        <v>1674908</v>
      </c>
      <c r="H1500">
        <v>761878.30850000004</v>
      </c>
      <c r="I1500">
        <v>162451.4816</v>
      </c>
      <c r="J1500">
        <v>599426.82700000005</v>
      </c>
      <c r="K1500">
        <v>63.354500000000002</v>
      </c>
      <c r="L1500">
        <v>13687643435.624901</v>
      </c>
      <c r="M1500">
        <v>8172.1762840853953</v>
      </c>
      <c r="N1500">
        <v>49</v>
      </c>
      <c r="O1500">
        <v>0.76469701999999995</v>
      </c>
      <c r="P1500">
        <v>26.246679310000001</v>
      </c>
      <c r="Q1500">
        <v>49.893314820000001</v>
      </c>
      <c r="R1500">
        <v>5.2999999999999999E-2</v>
      </c>
      <c r="S1500">
        <v>0.47</v>
      </c>
      <c r="T1500">
        <v>2500</v>
      </c>
      <c r="U1500">
        <v>0</v>
      </c>
      <c r="V1500">
        <v>3552</v>
      </c>
      <c r="W1500">
        <v>66378873</v>
      </c>
      <c r="X1500">
        <v>1434294</v>
      </c>
    </row>
    <row r="1501" spans="1:24" x14ac:dyDescent="0.25">
      <c r="A1501" t="s">
        <v>77</v>
      </c>
      <c r="B1501" t="s">
        <v>78</v>
      </c>
      <c r="C1501" t="s">
        <v>654</v>
      </c>
      <c r="D1501">
        <v>2024</v>
      </c>
      <c r="E1501" t="s">
        <v>47</v>
      </c>
      <c r="F1501">
        <v>0</v>
      </c>
      <c r="G1501">
        <v>1915415</v>
      </c>
      <c r="H1501">
        <v>775132.01040000003</v>
      </c>
      <c r="I1501">
        <v>775132.01040000003</v>
      </c>
      <c r="J1501">
        <v>775132.01040000003</v>
      </c>
      <c r="K1501">
        <v>63.707099999999997</v>
      </c>
      <c r="L1501">
        <v>12765777677.062201</v>
      </c>
      <c r="M1501">
        <v>6664.7581213795447</v>
      </c>
      <c r="N1501">
        <v>49</v>
      </c>
      <c r="O1501">
        <v>0.76469701999999995</v>
      </c>
      <c r="P1501">
        <v>26.246679310000001</v>
      </c>
      <c r="Q1501">
        <v>49.893314820000001</v>
      </c>
      <c r="R1501">
        <v>5.2999999999999999E-2</v>
      </c>
      <c r="S1501">
        <v>0.47</v>
      </c>
      <c r="T1501">
        <v>2500</v>
      </c>
      <c r="U1501">
        <v>0</v>
      </c>
      <c r="V1501">
        <v>3552</v>
      </c>
      <c r="W1501">
        <v>76773374</v>
      </c>
      <c r="X1501">
        <v>1434294</v>
      </c>
    </row>
    <row r="1502" spans="1:24" x14ac:dyDescent="0.25">
      <c r="A1502" t="s">
        <v>77</v>
      </c>
      <c r="B1502" t="s">
        <v>78</v>
      </c>
      <c r="C1502" t="s">
        <v>654</v>
      </c>
      <c r="D1502">
        <v>2013</v>
      </c>
      <c r="E1502" t="s">
        <v>48</v>
      </c>
      <c r="F1502">
        <v>0</v>
      </c>
      <c r="G1502">
        <v>1243941.0000000002</v>
      </c>
      <c r="H1502">
        <v>608054.81700000004</v>
      </c>
      <c r="I1502">
        <v>109202.84729999999</v>
      </c>
      <c r="J1502">
        <v>498851.96970000002</v>
      </c>
      <c r="K1502">
        <v>59.783999999999999</v>
      </c>
      <c r="L1502">
        <v>21948834283.785599</v>
      </c>
      <c r="M1502">
        <v>17644.59430454145</v>
      </c>
      <c r="N1502">
        <v>42</v>
      </c>
      <c r="O1502">
        <v>0.42721468000000001</v>
      </c>
      <c r="P1502">
        <v>26.022003170000001</v>
      </c>
      <c r="Q1502">
        <v>69.653387199999997</v>
      </c>
      <c r="R1502">
        <v>5.2999999999999999E-2</v>
      </c>
      <c r="S1502">
        <v>0.47</v>
      </c>
      <c r="T1502">
        <v>2500</v>
      </c>
      <c r="U1502">
        <v>0</v>
      </c>
      <c r="V1502" t="s">
        <v>653</v>
      </c>
      <c r="W1502" t="s">
        <v>653</v>
      </c>
      <c r="X1502" t="s">
        <v>653</v>
      </c>
    </row>
    <row r="1503" spans="1:24" x14ac:dyDescent="0.25">
      <c r="A1503" t="s">
        <v>77</v>
      </c>
      <c r="B1503" t="s">
        <v>78</v>
      </c>
      <c r="C1503" t="s">
        <v>654</v>
      </c>
      <c r="D1503">
        <v>2018</v>
      </c>
      <c r="E1503" t="s">
        <v>48</v>
      </c>
      <c r="F1503">
        <v>0</v>
      </c>
      <c r="G1503">
        <v>1502091.5000000002</v>
      </c>
      <c r="H1503">
        <v>665368.84580000001</v>
      </c>
      <c r="I1503">
        <v>131681.09270000001</v>
      </c>
      <c r="J1503">
        <v>533687.75320000004</v>
      </c>
      <c r="K1503">
        <v>61.915100000000002</v>
      </c>
      <c r="L1503">
        <v>13097012133.6159</v>
      </c>
      <c r="M1503">
        <v>8719.1839735568028</v>
      </c>
      <c r="N1503">
        <v>47</v>
      </c>
      <c r="O1503">
        <v>0.62434703000000003</v>
      </c>
      <c r="P1503">
        <v>21.889730449999998</v>
      </c>
      <c r="Q1503">
        <v>50.587535109999997</v>
      </c>
      <c r="R1503">
        <v>5.2999999999999999E-2</v>
      </c>
      <c r="S1503">
        <v>0.47</v>
      </c>
      <c r="T1503">
        <v>2500</v>
      </c>
      <c r="U1503">
        <v>0</v>
      </c>
      <c r="V1503" t="s">
        <v>653</v>
      </c>
      <c r="W1503" t="s">
        <v>653</v>
      </c>
      <c r="X1503" t="s">
        <v>653</v>
      </c>
    </row>
    <row r="1504" spans="1:24" x14ac:dyDescent="0.25">
      <c r="A1504" t="s">
        <v>77</v>
      </c>
      <c r="B1504" t="s">
        <v>78</v>
      </c>
      <c r="C1504" t="s">
        <v>654</v>
      </c>
      <c r="D1504">
        <v>2022</v>
      </c>
      <c r="E1504" t="s">
        <v>48</v>
      </c>
      <c r="F1504">
        <v>0</v>
      </c>
      <c r="G1504">
        <v>1674908</v>
      </c>
      <c r="H1504">
        <v>761878.30850000004</v>
      </c>
      <c r="I1504">
        <v>162451.4816</v>
      </c>
      <c r="J1504">
        <v>599426.82700000005</v>
      </c>
      <c r="K1504">
        <v>63.354500000000002</v>
      </c>
      <c r="L1504">
        <v>13687643435.624901</v>
      </c>
      <c r="M1504">
        <v>8172.1762840853953</v>
      </c>
      <c r="N1504">
        <v>49</v>
      </c>
      <c r="O1504">
        <v>0.76469701999999995</v>
      </c>
      <c r="P1504">
        <v>26.246679310000001</v>
      </c>
      <c r="Q1504">
        <v>49.893314820000001</v>
      </c>
      <c r="R1504">
        <v>5.2999999999999999E-2</v>
      </c>
      <c r="S1504">
        <v>0.47</v>
      </c>
      <c r="T1504">
        <v>2500</v>
      </c>
      <c r="U1504">
        <v>0</v>
      </c>
      <c r="V1504">
        <v>3552</v>
      </c>
      <c r="W1504">
        <v>66378873</v>
      </c>
      <c r="X1504">
        <v>1434294</v>
      </c>
    </row>
    <row r="1505" spans="1:24" x14ac:dyDescent="0.25">
      <c r="A1505" t="s">
        <v>77</v>
      </c>
      <c r="B1505" t="s">
        <v>78</v>
      </c>
      <c r="C1505" t="s">
        <v>654</v>
      </c>
      <c r="D1505">
        <v>2024</v>
      </c>
      <c r="E1505" t="s">
        <v>48</v>
      </c>
      <c r="F1505">
        <v>0</v>
      </c>
      <c r="G1505">
        <v>1915415</v>
      </c>
      <c r="H1505">
        <v>775132.01040000003</v>
      </c>
      <c r="I1505">
        <v>775132.01040000003</v>
      </c>
      <c r="J1505">
        <v>775132.01040000003</v>
      </c>
      <c r="K1505">
        <v>63.707099999999997</v>
      </c>
      <c r="L1505">
        <v>12765777677.062201</v>
      </c>
      <c r="M1505">
        <v>6664.7581213795447</v>
      </c>
      <c r="N1505">
        <v>49</v>
      </c>
      <c r="O1505">
        <v>0.76469701999999995</v>
      </c>
      <c r="P1505">
        <v>26.246679310000001</v>
      </c>
      <c r="Q1505">
        <v>49.893314820000001</v>
      </c>
      <c r="R1505">
        <v>5.2999999999999999E-2</v>
      </c>
      <c r="S1505">
        <v>0.47</v>
      </c>
      <c r="T1505">
        <v>2500</v>
      </c>
      <c r="U1505">
        <v>0</v>
      </c>
      <c r="V1505">
        <v>3552</v>
      </c>
      <c r="W1505">
        <v>76773374</v>
      </c>
      <c r="X1505">
        <v>1434294</v>
      </c>
    </row>
    <row r="1506" spans="1:24" x14ac:dyDescent="0.25">
      <c r="A1506" t="s">
        <v>77</v>
      </c>
      <c r="B1506" t="s">
        <v>78</v>
      </c>
      <c r="C1506" t="s">
        <v>654</v>
      </c>
      <c r="D1506">
        <v>2013</v>
      </c>
      <c r="E1506" t="s">
        <v>49</v>
      </c>
      <c r="F1506">
        <v>0</v>
      </c>
      <c r="G1506">
        <v>1243941.0000000002</v>
      </c>
      <c r="H1506">
        <v>608054.81700000004</v>
      </c>
      <c r="I1506">
        <v>109202.84729999999</v>
      </c>
      <c r="J1506">
        <v>498851.96970000002</v>
      </c>
      <c r="K1506">
        <v>59.783999999999999</v>
      </c>
      <c r="L1506">
        <v>21948834283.785599</v>
      </c>
      <c r="M1506">
        <v>17644.59430454145</v>
      </c>
      <c r="N1506">
        <v>42</v>
      </c>
      <c r="O1506">
        <v>0.42721468000000001</v>
      </c>
      <c r="P1506">
        <v>26.022003170000001</v>
      </c>
      <c r="Q1506">
        <v>69.653387199999997</v>
      </c>
      <c r="R1506">
        <v>5.2999999999999999E-2</v>
      </c>
      <c r="S1506">
        <v>0.47</v>
      </c>
      <c r="T1506">
        <v>2500</v>
      </c>
      <c r="U1506">
        <v>0</v>
      </c>
      <c r="V1506" t="s">
        <v>653</v>
      </c>
      <c r="W1506" t="s">
        <v>653</v>
      </c>
      <c r="X1506" t="s">
        <v>653</v>
      </c>
    </row>
    <row r="1507" spans="1:24" x14ac:dyDescent="0.25">
      <c r="A1507" t="s">
        <v>77</v>
      </c>
      <c r="B1507" t="s">
        <v>78</v>
      </c>
      <c r="C1507" t="s">
        <v>654</v>
      </c>
      <c r="D1507">
        <v>2018</v>
      </c>
      <c r="E1507" t="s">
        <v>49</v>
      </c>
      <c r="F1507">
        <v>0</v>
      </c>
      <c r="G1507">
        <v>1502091.5000000002</v>
      </c>
      <c r="H1507">
        <v>665368.84580000001</v>
      </c>
      <c r="I1507">
        <v>131681.09270000001</v>
      </c>
      <c r="J1507">
        <v>533687.75320000004</v>
      </c>
      <c r="K1507">
        <v>61.915100000000002</v>
      </c>
      <c r="L1507">
        <v>13097012133.6159</v>
      </c>
      <c r="M1507">
        <v>8719.1839735568028</v>
      </c>
      <c r="N1507">
        <v>47</v>
      </c>
      <c r="O1507">
        <v>0.62434703000000003</v>
      </c>
      <c r="P1507">
        <v>21.889730449999998</v>
      </c>
      <c r="Q1507">
        <v>50.587535109999997</v>
      </c>
      <c r="R1507">
        <v>5.2999999999999999E-2</v>
      </c>
      <c r="S1507">
        <v>0.47</v>
      </c>
      <c r="T1507">
        <v>2500</v>
      </c>
      <c r="U1507">
        <v>0</v>
      </c>
      <c r="V1507" t="s">
        <v>653</v>
      </c>
      <c r="W1507" t="s">
        <v>653</v>
      </c>
      <c r="X1507" t="s">
        <v>653</v>
      </c>
    </row>
    <row r="1508" spans="1:24" x14ac:dyDescent="0.25">
      <c r="A1508" t="s">
        <v>77</v>
      </c>
      <c r="B1508" t="s">
        <v>78</v>
      </c>
      <c r="C1508" t="s">
        <v>654</v>
      </c>
      <c r="D1508">
        <v>2022</v>
      </c>
      <c r="E1508" t="s">
        <v>49</v>
      </c>
      <c r="F1508">
        <v>0</v>
      </c>
      <c r="G1508">
        <v>1674908</v>
      </c>
      <c r="H1508">
        <v>761878.30850000004</v>
      </c>
      <c r="I1508">
        <v>162451.4816</v>
      </c>
      <c r="J1508">
        <v>599426.82700000005</v>
      </c>
      <c r="K1508">
        <v>63.354500000000002</v>
      </c>
      <c r="L1508">
        <v>13687643435.624901</v>
      </c>
      <c r="M1508">
        <v>8172.1762840853953</v>
      </c>
      <c r="N1508">
        <v>49</v>
      </c>
      <c r="O1508">
        <v>0.76469701999999995</v>
      </c>
      <c r="P1508">
        <v>26.246679310000001</v>
      </c>
      <c r="Q1508">
        <v>49.893314820000001</v>
      </c>
      <c r="R1508">
        <v>5.2999999999999999E-2</v>
      </c>
      <c r="S1508">
        <v>0.47</v>
      </c>
      <c r="T1508">
        <v>2500</v>
      </c>
      <c r="U1508">
        <v>0</v>
      </c>
      <c r="V1508">
        <v>3552</v>
      </c>
      <c r="W1508">
        <v>66378873</v>
      </c>
      <c r="X1508">
        <v>1434294</v>
      </c>
    </row>
    <row r="1509" spans="1:24" x14ac:dyDescent="0.25">
      <c r="A1509" t="s">
        <v>77</v>
      </c>
      <c r="B1509" t="s">
        <v>78</v>
      </c>
      <c r="C1509" t="s">
        <v>654</v>
      </c>
      <c r="D1509">
        <v>2024</v>
      </c>
      <c r="E1509" t="s">
        <v>49</v>
      </c>
      <c r="F1509">
        <v>0</v>
      </c>
      <c r="G1509">
        <v>1915415</v>
      </c>
      <c r="H1509">
        <v>775132.01040000003</v>
      </c>
      <c r="I1509">
        <v>775132.01040000003</v>
      </c>
      <c r="J1509">
        <v>775132.01040000003</v>
      </c>
      <c r="K1509">
        <v>63.707099999999997</v>
      </c>
      <c r="L1509">
        <v>12765777677.062201</v>
      </c>
      <c r="M1509">
        <v>6664.7581213795447</v>
      </c>
      <c r="N1509">
        <v>49</v>
      </c>
      <c r="O1509">
        <v>0.76469701999999995</v>
      </c>
      <c r="P1509">
        <v>26.246679310000001</v>
      </c>
      <c r="Q1509">
        <v>49.893314820000001</v>
      </c>
      <c r="R1509">
        <v>5.2999999999999999E-2</v>
      </c>
      <c r="S1509">
        <v>0.47</v>
      </c>
      <c r="T1509">
        <v>2500</v>
      </c>
      <c r="U1509">
        <v>0</v>
      </c>
      <c r="V1509">
        <v>3552</v>
      </c>
      <c r="W1509">
        <v>76773374</v>
      </c>
      <c r="X1509">
        <v>1434294</v>
      </c>
    </row>
    <row r="1510" spans="1:24" x14ac:dyDescent="0.25">
      <c r="A1510" t="s">
        <v>77</v>
      </c>
      <c r="B1510" t="s">
        <v>78</v>
      </c>
      <c r="C1510" t="s">
        <v>654</v>
      </c>
      <c r="D1510">
        <v>2013</v>
      </c>
      <c r="E1510" t="s">
        <v>50</v>
      </c>
      <c r="F1510">
        <v>0</v>
      </c>
      <c r="G1510">
        <v>1243941.0000000002</v>
      </c>
      <c r="H1510">
        <v>608054.81700000004</v>
      </c>
      <c r="I1510">
        <v>109202.84729999999</v>
      </c>
      <c r="J1510">
        <v>498851.96970000002</v>
      </c>
      <c r="K1510">
        <v>59.783999999999999</v>
      </c>
      <c r="L1510">
        <v>21948834283.785599</v>
      </c>
      <c r="M1510">
        <v>17644.59430454145</v>
      </c>
      <c r="N1510">
        <v>42</v>
      </c>
      <c r="O1510">
        <v>0.42721468000000001</v>
      </c>
      <c r="P1510">
        <v>26.022003170000001</v>
      </c>
      <c r="Q1510">
        <v>69.653387199999997</v>
      </c>
      <c r="R1510">
        <v>5.2999999999999999E-2</v>
      </c>
      <c r="S1510">
        <v>0.47</v>
      </c>
      <c r="T1510">
        <v>2500</v>
      </c>
      <c r="U1510">
        <v>0</v>
      </c>
      <c r="V1510" t="s">
        <v>653</v>
      </c>
      <c r="W1510" t="s">
        <v>653</v>
      </c>
      <c r="X1510" t="s">
        <v>653</v>
      </c>
    </row>
    <row r="1511" spans="1:24" x14ac:dyDescent="0.25">
      <c r="A1511" t="s">
        <v>77</v>
      </c>
      <c r="B1511" t="s">
        <v>78</v>
      </c>
      <c r="C1511" t="s">
        <v>654</v>
      </c>
      <c r="D1511">
        <v>2018</v>
      </c>
      <c r="E1511" t="s">
        <v>50</v>
      </c>
      <c r="F1511">
        <v>0</v>
      </c>
      <c r="G1511">
        <v>1502091.5000000002</v>
      </c>
      <c r="H1511">
        <v>665368.84580000001</v>
      </c>
      <c r="I1511">
        <v>131681.09270000001</v>
      </c>
      <c r="J1511">
        <v>533687.75320000004</v>
      </c>
      <c r="K1511">
        <v>61.915100000000002</v>
      </c>
      <c r="L1511">
        <v>13097012133.6159</v>
      </c>
      <c r="M1511">
        <v>8719.1839735568028</v>
      </c>
      <c r="N1511">
        <v>47</v>
      </c>
      <c r="O1511">
        <v>0.62434703000000003</v>
      </c>
      <c r="P1511">
        <v>21.889730449999998</v>
      </c>
      <c r="Q1511">
        <v>50.587535109999997</v>
      </c>
      <c r="R1511">
        <v>5.2999999999999999E-2</v>
      </c>
      <c r="S1511">
        <v>0.47</v>
      </c>
      <c r="T1511">
        <v>2500</v>
      </c>
      <c r="U1511">
        <v>0</v>
      </c>
      <c r="V1511" t="s">
        <v>653</v>
      </c>
      <c r="W1511" t="s">
        <v>653</v>
      </c>
      <c r="X1511" t="s">
        <v>653</v>
      </c>
    </row>
    <row r="1512" spans="1:24" x14ac:dyDescent="0.25">
      <c r="A1512" t="s">
        <v>77</v>
      </c>
      <c r="B1512" t="s">
        <v>78</v>
      </c>
      <c r="C1512" t="s">
        <v>654</v>
      </c>
      <c r="D1512">
        <v>2022</v>
      </c>
      <c r="E1512" t="s">
        <v>50</v>
      </c>
      <c r="F1512">
        <v>0</v>
      </c>
      <c r="G1512">
        <v>1674908</v>
      </c>
      <c r="H1512">
        <v>761878.30850000004</v>
      </c>
      <c r="I1512">
        <v>162451.4816</v>
      </c>
      <c r="J1512">
        <v>599426.82700000005</v>
      </c>
      <c r="K1512">
        <v>63.354500000000002</v>
      </c>
      <c r="L1512">
        <v>13687643435.624901</v>
      </c>
      <c r="M1512">
        <v>8172.1762840853953</v>
      </c>
      <c r="N1512">
        <v>49</v>
      </c>
      <c r="O1512">
        <v>0.76469701999999995</v>
      </c>
      <c r="P1512">
        <v>26.246679310000001</v>
      </c>
      <c r="Q1512">
        <v>49.893314820000001</v>
      </c>
      <c r="R1512">
        <v>5.2999999999999999E-2</v>
      </c>
      <c r="S1512">
        <v>0.47</v>
      </c>
      <c r="T1512">
        <v>2500</v>
      </c>
      <c r="U1512">
        <v>0</v>
      </c>
      <c r="V1512">
        <v>3552</v>
      </c>
      <c r="W1512">
        <v>66378873</v>
      </c>
      <c r="X1512">
        <v>1434294</v>
      </c>
    </row>
    <row r="1513" spans="1:24" x14ac:dyDescent="0.25">
      <c r="A1513" t="s">
        <v>77</v>
      </c>
      <c r="B1513" t="s">
        <v>78</v>
      </c>
      <c r="C1513" t="s">
        <v>654</v>
      </c>
      <c r="D1513">
        <v>2024</v>
      </c>
      <c r="E1513" t="s">
        <v>50</v>
      </c>
      <c r="F1513">
        <v>0</v>
      </c>
      <c r="G1513">
        <v>1915415</v>
      </c>
      <c r="H1513">
        <v>775132.01040000003</v>
      </c>
      <c r="I1513">
        <v>775132.01040000003</v>
      </c>
      <c r="J1513">
        <v>775132.01040000003</v>
      </c>
      <c r="K1513">
        <v>63.707099999999997</v>
      </c>
      <c r="L1513">
        <v>12765777677.062201</v>
      </c>
      <c r="M1513">
        <v>6664.7581213795447</v>
      </c>
      <c r="N1513">
        <v>49</v>
      </c>
      <c r="O1513">
        <v>0.76469701999999995</v>
      </c>
      <c r="P1513">
        <v>26.246679310000001</v>
      </c>
      <c r="Q1513">
        <v>49.893314820000001</v>
      </c>
      <c r="R1513">
        <v>5.2999999999999999E-2</v>
      </c>
      <c r="S1513">
        <v>0.47</v>
      </c>
      <c r="T1513">
        <v>2500</v>
      </c>
      <c r="U1513">
        <v>0</v>
      </c>
      <c r="V1513">
        <v>3552</v>
      </c>
      <c r="W1513">
        <v>76773374</v>
      </c>
      <c r="X1513">
        <v>1434294</v>
      </c>
    </row>
    <row r="1514" spans="1:24" x14ac:dyDescent="0.25">
      <c r="A1514" t="s">
        <v>79</v>
      </c>
      <c r="B1514" t="s">
        <v>80</v>
      </c>
      <c r="C1514" t="s">
        <v>655</v>
      </c>
      <c r="D1514">
        <v>2013</v>
      </c>
      <c r="E1514" t="s">
        <v>24</v>
      </c>
      <c r="F1514">
        <v>0</v>
      </c>
      <c r="G1514">
        <v>3296367</v>
      </c>
      <c r="H1514">
        <v>3550072.2220000001</v>
      </c>
      <c r="I1514">
        <v>608636.66630000004</v>
      </c>
      <c r="J1514">
        <v>2941435.5559999999</v>
      </c>
      <c r="K1514">
        <v>65.004999999999995</v>
      </c>
      <c r="L1514">
        <v>2065001626.0162599</v>
      </c>
      <c r="M1514">
        <v>626.44773049125297</v>
      </c>
      <c r="N1514">
        <v>39</v>
      </c>
      <c r="O1514">
        <v>0.776559</v>
      </c>
      <c r="P1514">
        <v>15.632317540000001</v>
      </c>
      <c r="Q1514">
        <v>4.9457112299999997</v>
      </c>
      <c r="R1514">
        <v>2.4E-2</v>
      </c>
      <c r="S1514">
        <v>0.67</v>
      </c>
      <c r="T1514">
        <v>2500</v>
      </c>
      <c r="U1514">
        <v>0</v>
      </c>
      <c r="V1514" t="s">
        <v>653</v>
      </c>
      <c r="W1514" t="s">
        <v>653</v>
      </c>
      <c r="X1514" t="s">
        <v>653</v>
      </c>
    </row>
    <row r="1515" spans="1:24" x14ac:dyDescent="0.25">
      <c r="A1515" t="s">
        <v>79</v>
      </c>
      <c r="B1515" t="s">
        <v>80</v>
      </c>
      <c r="C1515" t="s">
        <v>655</v>
      </c>
      <c r="D1515">
        <v>2018</v>
      </c>
      <c r="E1515" t="s">
        <v>24</v>
      </c>
      <c r="F1515">
        <v>0</v>
      </c>
      <c r="G1515">
        <v>3445374.4999999995</v>
      </c>
      <c r="H1515">
        <v>3562995.7209999999</v>
      </c>
      <c r="I1515">
        <v>643881.29779999994</v>
      </c>
      <c r="J1515">
        <v>2919114.423</v>
      </c>
      <c r="K1515">
        <v>66.978700000000003</v>
      </c>
      <c r="L1515">
        <v>2065001626.0162599</v>
      </c>
      <c r="M1515">
        <v>599.35476564775763</v>
      </c>
      <c r="N1515">
        <v>40</v>
      </c>
      <c r="O1515">
        <v>0.62541473000000003</v>
      </c>
      <c r="P1515">
        <v>14.724340440000001</v>
      </c>
      <c r="Q1515">
        <v>3.9287503500000001</v>
      </c>
      <c r="R1515">
        <v>2.4E-2</v>
      </c>
      <c r="S1515">
        <v>0.67</v>
      </c>
      <c r="T1515">
        <v>2500</v>
      </c>
      <c r="U1515">
        <v>0</v>
      </c>
      <c r="V1515" t="s">
        <v>653</v>
      </c>
      <c r="W1515" t="s">
        <v>653</v>
      </c>
      <c r="X1515" t="s">
        <v>653</v>
      </c>
    </row>
    <row r="1516" spans="1:24" x14ac:dyDescent="0.25">
      <c r="A1516" t="s">
        <v>79</v>
      </c>
      <c r="B1516" t="s">
        <v>80</v>
      </c>
      <c r="C1516" t="s">
        <v>655</v>
      </c>
      <c r="D1516">
        <v>2022</v>
      </c>
      <c r="E1516" t="s">
        <v>24</v>
      </c>
      <c r="F1516">
        <v>0</v>
      </c>
      <c r="G1516">
        <v>3684031.5000000005</v>
      </c>
      <c r="H1516">
        <v>3860960.0019999999</v>
      </c>
      <c r="I1516">
        <v>732531.95860000001</v>
      </c>
      <c r="J1516">
        <v>3128428.0430000001</v>
      </c>
      <c r="K1516">
        <v>67.789199999999994</v>
      </c>
      <c r="L1516">
        <v>2065001626.0162599</v>
      </c>
      <c r="M1516">
        <v>560.52767898870025</v>
      </c>
      <c r="N1516">
        <v>40</v>
      </c>
      <c r="O1516">
        <v>0.90046018000000005</v>
      </c>
      <c r="P1516">
        <v>23.240819930000001</v>
      </c>
      <c r="Q1516">
        <v>6.2944283399999996</v>
      </c>
      <c r="R1516">
        <v>2.4E-2</v>
      </c>
      <c r="S1516">
        <v>0.67</v>
      </c>
      <c r="T1516">
        <v>2500</v>
      </c>
      <c r="U1516">
        <v>0</v>
      </c>
      <c r="V1516">
        <v>1491</v>
      </c>
      <c r="W1516">
        <v>66378873</v>
      </c>
      <c r="X1516">
        <v>7122664</v>
      </c>
    </row>
    <row r="1517" spans="1:24" x14ac:dyDescent="0.25">
      <c r="A1517" t="s">
        <v>79</v>
      </c>
      <c r="B1517" t="s">
        <v>80</v>
      </c>
      <c r="C1517" t="s">
        <v>655</v>
      </c>
      <c r="D1517">
        <v>2024</v>
      </c>
      <c r="E1517" t="s">
        <v>24</v>
      </c>
      <c r="F1517">
        <v>0</v>
      </c>
      <c r="G1517">
        <v>3569426</v>
      </c>
      <c r="H1517">
        <v>3764512.7439999999</v>
      </c>
      <c r="I1517">
        <v>3764512.7439999999</v>
      </c>
      <c r="J1517">
        <v>3764512.7439999999</v>
      </c>
      <c r="K1517">
        <v>68.623900000000006</v>
      </c>
      <c r="L1517">
        <v>2065001626.0162599</v>
      </c>
      <c r="M1517">
        <v>578.52484573605386</v>
      </c>
      <c r="N1517">
        <v>40</v>
      </c>
      <c r="O1517">
        <v>0.90046018000000005</v>
      </c>
      <c r="P1517">
        <v>23.240819930000001</v>
      </c>
      <c r="Q1517">
        <v>6.2944283399999996</v>
      </c>
      <c r="R1517">
        <v>2.4E-2</v>
      </c>
      <c r="S1517">
        <v>0.67</v>
      </c>
      <c r="T1517">
        <v>2500</v>
      </c>
      <c r="U1517">
        <v>0</v>
      </c>
      <c r="V1517">
        <v>1491</v>
      </c>
      <c r="W1517">
        <v>76773374</v>
      </c>
      <c r="X1517">
        <v>7122664</v>
      </c>
    </row>
    <row r="1518" spans="1:24" x14ac:dyDescent="0.25">
      <c r="A1518" t="s">
        <v>79</v>
      </c>
      <c r="B1518" t="s">
        <v>80</v>
      </c>
      <c r="C1518" t="s">
        <v>655</v>
      </c>
      <c r="D1518">
        <v>2013</v>
      </c>
      <c r="E1518" t="s">
        <v>25</v>
      </c>
      <c r="F1518">
        <v>0</v>
      </c>
      <c r="G1518">
        <v>3296367</v>
      </c>
      <c r="H1518">
        <v>3550072.2220000001</v>
      </c>
      <c r="I1518">
        <v>608636.66630000004</v>
      </c>
      <c r="J1518">
        <v>2941435.5559999999</v>
      </c>
      <c r="K1518">
        <v>65.004999999999995</v>
      </c>
      <c r="L1518">
        <v>2065001626.0162599</v>
      </c>
      <c r="M1518">
        <v>626.44773049125297</v>
      </c>
      <c r="N1518">
        <v>39</v>
      </c>
      <c r="O1518">
        <v>0.776559</v>
      </c>
      <c r="P1518">
        <v>15.632317540000001</v>
      </c>
      <c r="Q1518">
        <v>4.9457112299999997</v>
      </c>
      <c r="R1518">
        <v>2.4E-2</v>
      </c>
      <c r="S1518">
        <v>0.67</v>
      </c>
      <c r="T1518">
        <v>2500</v>
      </c>
      <c r="U1518">
        <v>0</v>
      </c>
      <c r="V1518" t="s">
        <v>653</v>
      </c>
      <c r="W1518" t="s">
        <v>653</v>
      </c>
      <c r="X1518" t="s">
        <v>653</v>
      </c>
    </row>
    <row r="1519" spans="1:24" x14ac:dyDescent="0.25">
      <c r="A1519" t="s">
        <v>79</v>
      </c>
      <c r="B1519" t="s">
        <v>80</v>
      </c>
      <c r="C1519" t="s">
        <v>655</v>
      </c>
      <c r="D1519">
        <v>2018</v>
      </c>
      <c r="E1519" t="s">
        <v>25</v>
      </c>
      <c r="F1519">
        <v>243</v>
      </c>
      <c r="G1519">
        <v>3445374.4999999995</v>
      </c>
      <c r="H1519">
        <v>3562995.7209999999</v>
      </c>
      <c r="I1519">
        <v>643881.29779999994</v>
      </c>
      <c r="J1519">
        <v>2919114.423</v>
      </c>
      <c r="K1519">
        <v>66.978700000000003</v>
      </c>
      <c r="L1519">
        <v>2065001626.0162599</v>
      </c>
      <c r="M1519">
        <v>599.35476564775763</v>
      </c>
      <c r="N1519">
        <v>40</v>
      </c>
      <c r="O1519">
        <v>0.62541473000000003</v>
      </c>
      <c r="P1519">
        <v>14.724340440000001</v>
      </c>
      <c r="Q1519">
        <v>3.9287503500000001</v>
      </c>
      <c r="R1519">
        <v>2.4E-2</v>
      </c>
      <c r="S1519">
        <v>0.67</v>
      </c>
      <c r="T1519">
        <v>2500</v>
      </c>
      <c r="U1519">
        <v>0</v>
      </c>
      <c r="V1519" t="s">
        <v>653</v>
      </c>
      <c r="W1519" t="s">
        <v>653</v>
      </c>
      <c r="X1519" t="s">
        <v>653</v>
      </c>
    </row>
    <row r="1520" spans="1:24" x14ac:dyDescent="0.25">
      <c r="A1520" t="s">
        <v>79</v>
      </c>
      <c r="B1520" t="s">
        <v>80</v>
      </c>
      <c r="C1520" t="s">
        <v>655</v>
      </c>
      <c r="D1520">
        <v>2022</v>
      </c>
      <c r="E1520" t="s">
        <v>25</v>
      </c>
      <c r="F1520">
        <v>2626</v>
      </c>
      <c r="G1520">
        <v>3684031.5000000005</v>
      </c>
      <c r="H1520">
        <v>3860960.0019999999</v>
      </c>
      <c r="I1520">
        <v>732531.95860000001</v>
      </c>
      <c r="J1520">
        <v>3128428.0430000001</v>
      </c>
      <c r="K1520">
        <v>67.789199999999994</v>
      </c>
      <c r="L1520">
        <v>2065001626.0162599</v>
      </c>
      <c r="M1520">
        <v>560.52767898870025</v>
      </c>
      <c r="N1520">
        <v>40</v>
      </c>
      <c r="O1520">
        <v>0.90046018000000005</v>
      </c>
      <c r="P1520">
        <v>23.240819930000001</v>
      </c>
      <c r="Q1520">
        <v>6.2944283399999996</v>
      </c>
      <c r="R1520">
        <v>2.4E-2</v>
      </c>
      <c r="S1520">
        <v>0.67</v>
      </c>
      <c r="T1520">
        <v>2500</v>
      </c>
      <c r="U1520">
        <v>0</v>
      </c>
      <c r="V1520">
        <v>1491</v>
      </c>
      <c r="W1520">
        <v>66378873</v>
      </c>
      <c r="X1520">
        <v>7122664</v>
      </c>
    </row>
    <row r="1521" spans="1:24" x14ac:dyDescent="0.25">
      <c r="A1521" t="s">
        <v>79</v>
      </c>
      <c r="B1521" t="s">
        <v>80</v>
      </c>
      <c r="C1521" t="s">
        <v>655</v>
      </c>
      <c r="D1521">
        <v>2024</v>
      </c>
      <c r="E1521" t="s">
        <v>25</v>
      </c>
      <c r="F1521">
        <v>2626</v>
      </c>
      <c r="G1521">
        <v>3569426</v>
      </c>
      <c r="H1521">
        <v>3764512.7439999999</v>
      </c>
      <c r="I1521">
        <v>3764512.7439999999</v>
      </c>
      <c r="J1521">
        <v>3764512.7439999999</v>
      </c>
      <c r="K1521">
        <v>68.623900000000006</v>
      </c>
      <c r="L1521">
        <v>2065001626.0162599</v>
      </c>
      <c r="M1521">
        <v>578.52484573605386</v>
      </c>
      <c r="N1521">
        <v>40</v>
      </c>
      <c r="O1521">
        <v>0.90046018000000005</v>
      </c>
      <c r="P1521">
        <v>23.240819930000001</v>
      </c>
      <c r="Q1521">
        <v>6.2944283399999996</v>
      </c>
      <c r="R1521">
        <v>2.4E-2</v>
      </c>
      <c r="S1521">
        <v>0.67</v>
      </c>
      <c r="T1521">
        <v>2500</v>
      </c>
      <c r="U1521">
        <v>0</v>
      </c>
      <c r="V1521">
        <v>1491</v>
      </c>
      <c r="W1521">
        <v>76773374</v>
      </c>
      <c r="X1521">
        <v>7122664</v>
      </c>
    </row>
    <row r="1522" spans="1:24" x14ac:dyDescent="0.25">
      <c r="A1522" t="s">
        <v>79</v>
      </c>
      <c r="B1522" t="s">
        <v>80</v>
      </c>
      <c r="C1522" t="s">
        <v>655</v>
      </c>
      <c r="D1522">
        <v>2013</v>
      </c>
      <c r="E1522" t="s">
        <v>26</v>
      </c>
      <c r="F1522">
        <v>0</v>
      </c>
      <c r="G1522">
        <v>3296367</v>
      </c>
      <c r="H1522">
        <v>3550072.2220000001</v>
      </c>
      <c r="I1522">
        <v>608636.66630000004</v>
      </c>
      <c r="J1522">
        <v>2941435.5559999999</v>
      </c>
      <c r="K1522">
        <v>65.004999999999995</v>
      </c>
      <c r="L1522">
        <v>2065001626.0162599</v>
      </c>
      <c r="M1522">
        <v>626.44773049125297</v>
      </c>
      <c r="N1522">
        <v>39</v>
      </c>
      <c r="O1522">
        <v>0.776559</v>
      </c>
      <c r="P1522">
        <v>15.632317540000001</v>
      </c>
      <c r="Q1522">
        <v>4.9457112299999997</v>
      </c>
      <c r="R1522">
        <v>2.4E-2</v>
      </c>
      <c r="S1522">
        <v>0.67</v>
      </c>
      <c r="T1522">
        <v>2500</v>
      </c>
      <c r="U1522">
        <v>0</v>
      </c>
      <c r="V1522" t="s">
        <v>653</v>
      </c>
      <c r="W1522" t="s">
        <v>653</v>
      </c>
      <c r="X1522" t="s">
        <v>653</v>
      </c>
    </row>
    <row r="1523" spans="1:24" x14ac:dyDescent="0.25">
      <c r="A1523" t="s">
        <v>79</v>
      </c>
      <c r="B1523" t="s">
        <v>80</v>
      </c>
      <c r="C1523" t="s">
        <v>655</v>
      </c>
      <c r="D1523">
        <v>2018</v>
      </c>
      <c r="E1523" t="s">
        <v>26</v>
      </c>
      <c r="F1523">
        <v>164</v>
      </c>
      <c r="G1523">
        <v>3445374.4999999995</v>
      </c>
      <c r="H1523">
        <v>3562995.7209999999</v>
      </c>
      <c r="I1523">
        <v>643881.29779999994</v>
      </c>
      <c r="J1523">
        <v>2919114.423</v>
      </c>
      <c r="K1523">
        <v>66.978700000000003</v>
      </c>
      <c r="L1523">
        <v>2065001626.0162599</v>
      </c>
      <c r="M1523">
        <v>599.35476564775763</v>
      </c>
      <c r="N1523">
        <v>40</v>
      </c>
      <c r="O1523">
        <v>0.62541473000000003</v>
      </c>
      <c r="P1523">
        <v>14.724340440000001</v>
      </c>
      <c r="Q1523">
        <v>3.9287503500000001</v>
      </c>
      <c r="R1523">
        <v>2.4E-2</v>
      </c>
      <c r="S1523">
        <v>0.67</v>
      </c>
      <c r="T1523">
        <v>2500</v>
      </c>
      <c r="U1523">
        <v>0</v>
      </c>
      <c r="V1523" t="s">
        <v>653</v>
      </c>
      <c r="W1523" t="s">
        <v>653</v>
      </c>
      <c r="X1523" t="s">
        <v>653</v>
      </c>
    </row>
    <row r="1524" spans="1:24" x14ac:dyDescent="0.25">
      <c r="A1524" t="s">
        <v>79</v>
      </c>
      <c r="B1524" t="s">
        <v>80</v>
      </c>
      <c r="C1524" t="s">
        <v>655</v>
      </c>
      <c r="D1524">
        <v>2022</v>
      </c>
      <c r="E1524" t="s">
        <v>26</v>
      </c>
      <c r="F1524">
        <v>180</v>
      </c>
      <c r="G1524">
        <v>3684031.5000000005</v>
      </c>
      <c r="H1524">
        <v>3860960.0019999999</v>
      </c>
      <c r="I1524">
        <v>732531.95860000001</v>
      </c>
      <c r="J1524">
        <v>3128428.0430000001</v>
      </c>
      <c r="K1524">
        <v>67.789199999999994</v>
      </c>
      <c r="L1524">
        <v>2065001626.0162599</v>
      </c>
      <c r="M1524">
        <v>560.52767898870025</v>
      </c>
      <c r="N1524">
        <v>40</v>
      </c>
      <c r="O1524">
        <v>0.90046018000000005</v>
      </c>
      <c r="P1524">
        <v>23.240819930000001</v>
      </c>
      <c r="Q1524">
        <v>6.2944283399999996</v>
      </c>
      <c r="R1524">
        <v>2.4E-2</v>
      </c>
      <c r="S1524">
        <v>0.67</v>
      </c>
      <c r="T1524">
        <v>2500</v>
      </c>
      <c r="U1524">
        <v>0</v>
      </c>
      <c r="V1524">
        <v>1491</v>
      </c>
      <c r="W1524">
        <v>66378873</v>
      </c>
      <c r="X1524">
        <v>7122664</v>
      </c>
    </row>
    <row r="1525" spans="1:24" x14ac:dyDescent="0.25">
      <c r="A1525" t="s">
        <v>79</v>
      </c>
      <c r="B1525" t="s">
        <v>80</v>
      </c>
      <c r="C1525" t="s">
        <v>655</v>
      </c>
      <c r="D1525">
        <v>2024</v>
      </c>
      <c r="E1525" t="s">
        <v>26</v>
      </c>
      <c r="F1525">
        <v>180</v>
      </c>
      <c r="G1525">
        <v>3569426</v>
      </c>
      <c r="H1525">
        <v>3764512.7439999999</v>
      </c>
      <c r="I1525">
        <v>3764512.7439999999</v>
      </c>
      <c r="J1525">
        <v>3764512.7439999999</v>
      </c>
      <c r="K1525">
        <v>68.623900000000006</v>
      </c>
      <c r="L1525">
        <v>2065001626.0162599</v>
      </c>
      <c r="M1525">
        <v>578.52484573605386</v>
      </c>
      <c r="N1525">
        <v>40</v>
      </c>
      <c r="O1525">
        <v>0.90046018000000005</v>
      </c>
      <c r="P1525">
        <v>23.240819930000001</v>
      </c>
      <c r="Q1525">
        <v>6.2944283399999996</v>
      </c>
      <c r="R1525">
        <v>2.4E-2</v>
      </c>
      <c r="S1525">
        <v>0.67</v>
      </c>
      <c r="T1525">
        <v>2500</v>
      </c>
      <c r="U1525">
        <v>0</v>
      </c>
      <c r="V1525">
        <v>1491</v>
      </c>
      <c r="W1525">
        <v>76773374</v>
      </c>
      <c r="X1525">
        <v>7122664</v>
      </c>
    </row>
    <row r="1526" spans="1:24" x14ac:dyDescent="0.25">
      <c r="A1526" t="s">
        <v>79</v>
      </c>
      <c r="B1526" t="s">
        <v>80</v>
      </c>
      <c r="C1526" t="s">
        <v>655</v>
      </c>
      <c r="D1526">
        <v>2013</v>
      </c>
      <c r="E1526" t="s">
        <v>27</v>
      </c>
      <c r="F1526">
        <v>0</v>
      </c>
      <c r="G1526">
        <v>3296367</v>
      </c>
      <c r="H1526">
        <v>3550072.2220000001</v>
      </c>
      <c r="I1526">
        <v>608636.66630000004</v>
      </c>
      <c r="J1526">
        <v>2941435.5559999999</v>
      </c>
      <c r="K1526">
        <v>65.004999999999995</v>
      </c>
      <c r="L1526">
        <v>2065001626.0162599</v>
      </c>
      <c r="M1526">
        <v>626.44773049125297</v>
      </c>
      <c r="N1526">
        <v>39</v>
      </c>
      <c r="O1526">
        <v>0.776559</v>
      </c>
      <c r="P1526">
        <v>15.632317540000001</v>
      </c>
      <c r="Q1526">
        <v>4.9457112299999997</v>
      </c>
      <c r="R1526">
        <v>2.4E-2</v>
      </c>
      <c r="S1526">
        <v>0.67</v>
      </c>
      <c r="T1526">
        <v>2500</v>
      </c>
      <c r="U1526">
        <v>0</v>
      </c>
      <c r="V1526" t="s">
        <v>653</v>
      </c>
      <c r="W1526" t="s">
        <v>653</v>
      </c>
      <c r="X1526" t="s">
        <v>653</v>
      </c>
    </row>
    <row r="1527" spans="1:24" x14ac:dyDescent="0.25">
      <c r="A1527" t="s">
        <v>79</v>
      </c>
      <c r="B1527" t="s">
        <v>80</v>
      </c>
      <c r="C1527" t="s">
        <v>655</v>
      </c>
      <c r="D1527">
        <v>2018</v>
      </c>
      <c r="E1527" t="s">
        <v>27</v>
      </c>
      <c r="F1527">
        <v>186</v>
      </c>
      <c r="G1527">
        <v>3445374.4999999995</v>
      </c>
      <c r="H1527">
        <v>3562995.7209999999</v>
      </c>
      <c r="I1527">
        <v>643881.29779999994</v>
      </c>
      <c r="J1527">
        <v>2919114.423</v>
      </c>
      <c r="K1527">
        <v>66.978700000000003</v>
      </c>
      <c r="L1527">
        <v>2065001626.0162599</v>
      </c>
      <c r="M1527">
        <v>599.35476564775763</v>
      </c>
      <c r="N1527">
        <v>40</v>
      </c>
      <c r="O1527">
        <v>0.62541473000000003</v>
      </c>
      <c r="P1527">
        <v>14.724340440000001</v>
      </c>
      <c r="Q1527">
        <v>3.9287503500000001</v>
      </c>
      <c r="R1527">
        <v>2.4E-2</v>
      </c>
      <c r="S1527">
        <v>0.67</v>
      </c>
      <c r="T1527">
        <v>2500</v>
      </c>
      <c r="U1527">
        <v>0</v>
      </c>
      <c r="V1527" t="s">
        <v>653</v>
      </c>
      <c r="W1527" t="s">
        <v>653</v>
      </c>
      <c r="X1527" t="s">
        <v>653</v>
      </c>
    </row>
    <row r="1528" spans="1:24" x14ac:dyDescent="0.25">
      <c r="A1528" t="s">
        <v>79</v>
      </c>
      <c r="B1528" t="s">
        <v>80</v>
      </c>
      <c r="C1528" t="s">
        <v>655</v>
      </c>
      <c r="D1528">
        <v>2022</v>
      </c>
      <c r="E1528" t="s">
        <v>27</v>
      </c>
      <c r="F1528">
        <v>67</v>
      </c>
      <c r="G1528">
        <v>3684031.5000000005</v>
      </c>
      <c r="H1528">
        <v>3860960.0019999999</v>
      </c>
      <c r="I1528">
        <v>732531.95860000001</v>
      </c>
      <c r="J1528">
        <v>3128428.0430000001</v>
      </c>
      <c r="K1528">
        <v>67.789199999999994</v>
      </c>
      <c r="L1528">
        <v>2065001626.0162599</v>
      </c>
      <c r="M1528">
        <v>560.52767898870025</v>
      </c>
      <c r="N1528">
        <v>40</v>
      </c>
      <c r="O1528">
        <v>0.90046018000000005</v>
      </c>
      <c r="P1528">
        <v>23.240819930000001</v>
      </c>
      <c r="Q1528">
        <v>6.2944283399999996</v>
      </c>
      <c r="R1528">
        <v>2.4E-2</v>
      </c>
      <c r="S1528">
        <v>0.67</v>
      </c>
      <c r="T1528">
        <v>2500</v>
      </c>
      <c r="U1528">
        <v>0</v>
      </c>
      <c r="V1528">
        <v>1491</v>
      </c>
      <c r="W1528">
        <v>66378873</v>
      </c>
      <c r="X1528">
        <v>7122664</v>
      </c>
    </row>
    <row r="1529" spans="1:24" x14ac:dyDescent="0.25">
      <c r="A1529" t="s">
        <v>79</v>
      </c>
      <c r="B1529" t="s">
        <v>80</v>
      </c>
      <c r="C1529" t="s">
        <v>655</v>
      </c>
      <c r="D1529">
        <v>2024</v>
      </c>
      <c r="E1529" t="s">
        <v>27</v>
      </c>
      <c r="F1529">
        <v>67</v>
      </c>
      <c r="G1529">
        <v>3569426</v>
      </c>
      <c r="H1529">
        <v>3764512.7439999999</v>
      </c>
      <c r="I1529">
        <v>3764512.7439999999</v>
      </c>
      <c r="J1529">
        <v>3764512.7439999999</v>
      </c>
      <c r="K1529">
        <v>68.623900000000006</v>
      </c>
      <c r="L1529">
        <v>2065001626.0162599</v>
      </c>
      <c r="M1529">
        <v>578.52484573605386</v>
      </c>
      <c r="N1529">
        <v>40</v>
      </c>
      <c r="O1529">
        <v>0.90046018000000005</v>
      </c>
      <c r="P1529">
        <v>23.240819930000001</v>
      </c>
      <c r="Q1529">
        <v>6.2944283399999996</v>
      </c>
      <c r="R1529">
        <v>2.4E-2</v>
      </c>
      <c r="S1529">
        <v>0.67</v>
      </c>
      <c r="T1529">
        <v>2500</v>
      </c>
      <c r="U1529">
        <v>0</v>
      </c>
      <c r="V1529">
        <v>1491</v>
      </c>
      <c r="W1529">
        <v>76773374</v>
      </c>
      <c r="X1529">
        <v>7122664</v>
      </c>
    </row>
    <row r="1530" spans="1:24" x14ac:dyDescent="0.25">
      <c r="A1530" t="s">
        <v>79</v>
      </c>
      <c r="B1530" t="s">
        <v>80</v>
      </c>
      <c r="C1530" t="s">
        <v>655</v>
      </c>
      <c r="D1530">
        <v>2013</v>
      </c>
      <c r="E1530" t="s">
        <v>28</v>
      </c>
      <c r="F1530">
        <v>0</v>
      </c>
      <c r="G1530">
        <v>3296367</v>
      </c>
      <c r="H1530">
        <v>3550072.2220000001</v>
      </c>
      <c r="I1530">
        <v>608636.66630000004</v>
      </c>
      <c r="J1530">
        <v>2941435.5559999999</v>
      </c>
      <c r="K1530">
        <v>65.004999999999995</v>
      </c>
      <c r="L1530">
        <v>2065001626.0162599</v>
      </c>
      <c r="M1530">
        <v>626.44773049125297</v>
      </c>
      <c r="N1530">
        <v>39</v>
      </c>
      <c r="O1530">
        <v>0.776559</v>
      </c>
      <c r="P1530">
        <v>15.632317540000001</v>
      </c>
      <c r="Q1530">
        <v>4.9457112299999997</v>
      </c>
      <c r="R1530">
        <v>2.4E-2</v>
      </c>
      <c r="S1530">
        <v>0.67</v>
      </c>
      <c r="T1530">
        <v>2500</v>
      </c>
      <c r="U1530">
        <v>0</v>
      </c>
      <c r="V1530" t="s">
        <v>653</v>
      </c>
      <c r="W1530" t="s">
        <v>653</v>
      </c>
      <c r="X1530" t="s">
        <v>653</v>
      </c>
    </row>
    <row r="1531" spans="1:24" x14ac:dyDescent="0.25">
      <c r="A1531" t="s">
        <v>79</v>
      </c>
      <c r="B1531" t="s">
        <v>80</v>
      </c>
      <c r="C1531" t="s">
        <v>655</v>
      </c>
      <c r="D1531">
        <v>2018</v>
      </c>
      <c r="E1531" t="s">
        <v>28</v>
      </c>
      <c r="F1531">
        <v>0</v>
      </c>
      <c r="G1531">
        <v>3445374.4999999995</v>
      </c>
      <c r="H1531">
        <v>3562995.7209999999</v>
      </c>
      <c r="I1531">
        <v>643881.29779999994</v>
      </c>
      <c r="J1531">
        <v>2919114.423</v>
      </c>
      <c r="K1531">
        <v>66.978700000000003</v>
      </c>
      <c r="L1531">
        <v>2065001626.0162599</v>
      </c>
      <c r="M1531">
        <v>599.35476564775763</v>
      </c>
      <c r="N1531">
        <v>40</v>
      </c>
      <c r="O1531">
        <v>0.62541473000000003</v>
      </c>
      <c r="P1531">
        <v>14.724340440000001</v>
      </c>
      <c r="Q1531">
        <v>3.9287503500000001</v>
      </c>
      <c r="R1531">
        <v>2.4E-2</v>
      </c>
      <c r="S1531">
        <v>0.67</v>
      </c>
      <c r="T1531">
        <v>2500</v>
      </c>
      <c r="U1531">
        <v>0</v>
      </c>
      <c r="V1531" t="s">
        <v>653</v>
      </c>
      <c r="W1531" t="s">
        <v>653</v>
      </c>
      <c r="X1531" t="s">
        <v>653</v>
      </c>
    </row>
    <row r="1532" spans="1:24" x14ac:dyDescent="0.25">
      <c r="A1532" t="s">
        <v>79</v>
      </c>
      <c r="B1532" t="s">
        <v>80</v>
      </c>
      <c r="C1532" t="s">
        <v>655</v>
      </c>
      <c r="D1532">
        <v>2022</v>
      </c>
      <c r="E1532" t="s">
        <v>28</v>
      </c>
      <c r="F1532">
        <v>0</v>
      </c>
      <c r="G1532">
        <v>3684031.5000000005</v>
      </c>
      <c r="H1532">
        <v>3860960.0019999999</v>
      </c>
      <c r="I1532">
        <v>732531.95860000001</v>
      </c>
      <c r="J1532">
        <v>3128428.0430000001</v>
      </c>
      <c r="K1532">
        <v>67.789199999999994</v>
      </c>
      <c r="L1532">
        <v>2065001626.0162599</v>
      </c>
      <c r="M1532">
        <v>560.52767898870025</v>
      </c>
      <c r="N1532">
        <v>40</v>
      </c>
      <c r="O1532">
        <v>0.90046018000000005</v>
      </c>
      <c r="P1532">
        <v>23.240819930000001</v>
      </c>
      <c r="Q1532">
        <v>6.2944283399999996</v>
      </c>
      <c r="R1532">
        <v>2.4E-2</v>
      </c>
      <c r="S1532">
        <v>0.67</v>
      </c>
      <c r="T1532">
        <v>2500</v>
      </c>
      <c r="U1532">
        <v>0</v>
      </c>
      <c r="V1532">
        <v>1491</v>
      </c>
      <c r="W1532">
        <v>66378873</v>
      </c>
      <c r="X1532">
        <v>7122664</v>
      </c>
    </row>
    <row r="1533" spans="1:24" x14ac:dyDescent="0.25">
      <c r="A1533" t="s">
        <v>79</v>
      </c>
      <c r="B1533" t="s">
        <v>80</v>
      </c>
      <c r="C1533" t="s">
        <v>655</v>
      </c>
      <c r="D1533">
        <v>2024</v>
      </c>
      <c r="E1533" t="s">
        <v>28</v>
      </c>
      <c r="F1533">
        <v>0</v>
      </c>
      <c r="G1533">
        <v>3569426</v>
      </c>
      <c r="H1533">
        <v>3764512.7439999999</v>
      </c>
      <c r="I1533">
        <v>3764512.7439999999</v>
      </c>
      <c r="J1533">
        <v>3764512.7439999999</v>
      </c>
      <c r="K1533">
        <v>68.623900000000006</v>
      </c>
      <c r="L1533">
        <v>2065001626.0162599</v>
      </c>
      <c r="M1533">
        <v>578.52484573605386</v>
      </c>
      <c r="N1533">
        <v>40</v>
      </c>
      <c r="O1533">
        <v>0.90046018000000005</v>
      </c>
      <c r="P1533">
        <v>23.240819930000001</v>
      </c>
      <c r="Q1533">
        <v>6.2944283399999996</v>
      </c>
      <c r="R1533">
        <v>2.4E-2</v>
      </c>
      <c r="S1533">
        <v>0.67</v>
      </c>
      <c r="T1533">
        <v>2500</v>
      </c>
      <c r="U1533">
        <v>0</v>
      </c>
      <c r="V1533">
        <v>1491</v>
      </c>
      <c r="W1533">
        <v>76773374</v>
      </c>
      <c r="X1533">
        <v>7122664</v>
      </c>
    </row>
    <row r="1534" spans="1:24" x14ac:dyDescent="0.25">
      <c r="A1534" t="s">
        <v>79</v>
      </c>
      <c r="B1534" t="s">
        <v>80</v>
      </c>
      <c r="C1534" t="s">
        <v>655</v>
      </c>
      <c r="D1534">
        <v>2013</v>
      </c>
      <c r="E1534" t="s">
        <v>29</v>
      </c>
      <c r="F1534">
        <v>0</v>
      </c>
      <c r="G1534">
        <v>3296367</v>
      </c>
      <c r="H1534">
        <v>3550072.2220000001</v>
      </c>
      <c r="I1534">
        <v>608636.66630000004</v>
      </c>
      <c r="J1534">
        <v>2941435.5559999999</v>
      </c>
      <c r="K1534">
        <v>65.004999999999995</v>
      </c>
      <c r="L1534">
        <v>2065001626.0162599</v>
      </c>
      <c r="M1534">
        <v>626.44773049125297</v>
      </c>
      <c r="N1534">
        <v>39</v>
      </c>
      <c r="O1534">
        <v>0.776559</v>
      </c>
      <c r="P1534">
        <v>15.632317540000001</v>
      </c>
      <c r="Q1534">
        <v>4.9457112299999997</v>
      </c>
      <c r="R1534">
        <v>2.4E-2</v>
      </c>
      <c r="S1534">
        <v>0.67</v>
      </c>
      <c r="T1534">
        <v>2500</v>
      </c>
      <c r="U1534">
        <v>0</v>
      </c>
      <c r="V1534" t="s">
        <v>653</v>
      </c>
      <c r="W1534" t="s">
        <v>653</v>
      </c>
      <c r="X1534" t="s">
        <v>653</v>
      </c>
    </row>
    <row r="1535" spans="1:24" x14ac:dyDescent="0.25">
      <c r="A1535" t="s">
        <v>79</v>
      </c>
      <c r="B1535" t="s">
        <v>80</v>
      </c>
      <c r="C1535" t="s">
        <v>655</v>
      </c>
      <c r="D1535">
        <v>2018</v>
      </c>
      <c r="E1535" t="s">
        <v>29</v>
      </c>
      <c r="F1535">
        <v>243</v>
      </c>
      <c r="G1535">
        <v>3445374.4999999995</v>
      </c>
      <c r="H1535">
        <v>3562995.7209999999</v>
      </c>
      <c r="I1535">
        <v>643881.29779999994</v>
      </c>
      <c r="J1535">
        <v>2919114.423</v>
      </c>
      <c r="K1535">
        <v>66.978700000000003</v>
      </c>
      <c r="L1535">
        <v>2065001626.0162599</v>
      </c>
      <c r="M1535">
        <v>599.35476564775763</v>
      </c>
      <c r="N1535">
        <v>40</v>
      </c>
      <c r="O1535">
        <v>0.62541473000000003</v>
      </c>
      <c r="P1535">
        <v>14.724340440000001</v>
      </c>
      <c r="Q1535">
        <v>3.9287503500000001</v>
      </c>
      <c r="R1535">
        <v>2.4E-2</v>
      </c>
      <c r="S1535">
        <v>0.67</v>
      </c>
      <c r="T1535">
        <v>2500</v>
      </c>
      <c r="U1535">
        <v>0</v>
      </c>
      <c r="V1535" t="s">
        <v>653</v>
      </c>
      <c r="W1535" t="s">
        <v>653</v>
      </c>
      <c r="X1535" t="s">
        <v>653</v>
      </c>
    </row>
    <row r="1536" spans="1:24" x14ac:dyDescent="0.25">
      <c r="A1536" t="s">
        <v>79</v>
      </c>
      <c r="B1536" t="s">
        <v>80</v>
      </c>
      <c r="C1536" t="s">
        <v>655</v>
      </c>
      <c r="D1536">
        <v>2022</v>
      </c>
      <c r="E1536" t="s">
        <v>29</v>
      </c>
      <c r="F1536">
        <v>243</v>
      </c>
      <c r="G1536">
        <v>3684031.5000000005</v>
      </c>
      <c r="H1536">
        <v>3860960.0019999999</v>
      </c>
      <c r="I1536">
        <v>732531.95860000001</v>
      </c>
      <c r="J1536">
        <v>3128428.0430000001</v>
      </c>
      <c r="K1536">
        <v>67.789199999999994</v>
      </c>
      <c r="L1536">
        <v>2065001626.0162599</v>
      </c>
      <c r="M1536">
        <v>560.52767898870025</v>
      </c>
      <c r="N1536">
        <v>40</v>
      </c>
      <c r="O1536">
        <v>0.90046018000000005</v>
      </c>
      <c r="P1536">
        <v>23.240819930000001</v>
      </c>
      <c r="Q1536">
        <v>6.2944283399999996</v>
      </c>
      <c r="R1536">
        <v>2.4E-2</v>
      </c>
      <c r="S1536">
        <v>0.67</v>
      </c>
      <c r="T1536">
        <v>2500</v>
      </c>
      <c r="U1536">
        <v>0</v>
      </c>
      <c r="V1536">
        <v>1491</v>
      </c>
      <c r="W1536">
        <v>66378873</v>
      </c>
      <c r="X1536">
        <v>7122664</v>
      </c>
    </row>
    <row r="1537" spans="1:24" x14ac:dyDescent="0.25">
      <c r="A1537" t="s">
        <v>79</v>
      </c>
      <c r="B1537" t="s">
        <v>80</v>
      </c>
      <c r="C1537" t="s">
        <v>655</v>
      </c>
      <c r="D1537">
        <v>2024</v>
      </c>
      <c r="E1537" t="s">
        <v>29</v>
      </c>
      <c r="F1537">
        <v>243</v>
      </c>
      <c r="G1537">
        <v>3569426</v>
      </c>
      <c r="H1537">
        <v>3764512.7439999999</v>
      </c>
      <c r="I1537">
        <v>3764512.7439999999</v>
      </c>
      <c r="J1537">
        <v>3764512.7439999999</v>
      </c>
      <c r="K1537">
        <v>68.623900000000006</v>
      </c>
      <c r="L1537">
        <v>2065001626.0162599</v>
      </c>
      <c r="M1537">
        <v>578.52484573605386</v>
      </c>
      <c r="N1537">
        <v>40</v>
      </c>
      <c r="O1537">
        <v>0.90046018000000005</v>
      </c>
      <c r="P1537">
        <v>23.240819930000001</v>
      </c>
      <c r="Q1537">
        <v>6.2944283399999996</v>
      </c>
      <c r="R1537">
        <v>2.4E-2</v>
      </c>
      <c r="S1537">
        <v>0.67</v>
      </c>
      <c r="T1537">
        <v>2500</v>
      </c>
      <c r="U1537">
        <v>0</v>
      </c>
      <c r="V1537">
        <v>1491</v>
      </c>
      <c r="W1537">
        <v>76773374</v>
      </c>
      <c r="X1537">
        <v>7122664</v>
      </c>
    </row>
    <row r="1538" spans="1:24" x14ac:dyDescent="0.25">
      <c r="A1538" t="s">
        <v>79</v>
      </c>
      <c r="B1538" t="s">
        <v>80</v>
      </c>
      <c r="C1538" t="s">
        <v>655</v>
      </c>
      <c r="D1538">
        <v>2013</v>
      </c>
      <c r="E1538" t="s">
        <v>30</v>
      </c>
      <c r="F1538">
        <v>0</v>
      </c>
      <c r="G1538">
        <v>3296367</v>
      </c>
      <c r="H1538">
        <v>3550072.2220000001</v>
      </c>
      <c r="I1538">
        <v>608636.66630000004</v>
      </c>
      <c r="J1538">
        <v>2941435.5559999999</v>
      </c>
      <c r="K1538">
        <v>65.004999999999995</v>
      </c>
      <c r="L1538">
        <v>2065001626.0162599</v>
      </c>
      <c r="M1538">
        <v>626.44773049125297</v>
      </c>
      <c r="N1538">
        <v>39</v>
      </c>
      <c r="O1538">
        <v>0.776559</v>
      </c>
      <c r="P1538">
        <v>15.632317540000001</v>
      </c>
      <c r="Q1538">
        <v>4.9457112299999997</v>
      </c>
      <c r="R1538">
        <v>2.4E-2</v>
      </c>
      <c r="S1538">
        <v>0.67</v>
      </c>
      <c r="T1538">
        <v>2500</v>
      </c>
      <c r="U1538">
        <v>0</v>
      </c>
      <c r="V1538" t="s">
        <v>653</v>
      </c>
      <c r="W1538" t="s">
        <v>653</v>
      </c>
      <c r="X1538" t="s">
        <v>653</v>
      </c>
    </row>
    <row r="1539" spans="1:24" x14ac:dyDescent="0.25">
      <c r="A1539" t="s">
        <v>79</v>
      </c>
      <c r="B1539" t="s">
        <v>80</v>
      </c>
      <c r="C1539" t="s">
        <v>655</v>
      </c>
      <c r="D1539">
        <v>2018</v>
      </c>
      <c r="E1539" t="s">
        <v>30</v>
      </c>
      <c r="F1539">
        <v>0</v>
      </c>
      <c r="G1539">
        <v>3445374.4999999995</v>
      </c>
      <c r="H1539">
        <v>3562995.7209999999</v>
      </c>
      <c r="I1539">
        <v>643881.29779999994</v>
      </c>
      <c r="J1539">
        <v>2919114.423</v>
      </c>
      <c r="K1539">
        <v>66.978700000000003</v>
      </c>
      <c r="L1539">
        <v>2065001626.0162599</v>
      </c>
      <c r="M1539">
        <v>599.35476564775763</v>
      </c>
      <c r="N1539">
        <v>40</v>
      </c>
      <c r="O1539">
        <v>0.62541473000000003</v>
      </c>
      <c r="P1539">
        <v>14.724340440000001</v>
      </c>
      <c r="Q1539">
        <v>3.9287503500000001</v>
      </c>
      <c r="R1539">
        <v>2.4E-2</v>
      </c>
      <c r="S1539">
        <v>0.67</v>
      </c>
      <c r="T1539">
        <v>2500</v>
      </c>
      <c r="U1539">
        <v>0</v>
      </c>
      <c r="V1539" t="s">
        <v>653</v>
      </c>
      <c r="W1539" t="s">
        <v>653</v>
      </c>
      <c r="X1539" t="s">
        <v>653</v>
      </c>
    </row>
    <row r="1540" spans="1:24" x14ac:dyDescent="0.25">
      <c r="A1540" t="s">
        <v>79</v>
      </c>
      <c r="B1540" t="s">
        <v>80</v>
      </c>
      <c r="C1540" t="s">
        <v>655</v>
      </c>
      <c r="D1540">
        <v>2022</v>
      </c>
      <c r="E1540" t="s">
        <v>30</v>
      </c>
      <c r="F1540">
        <v>381</v>
      </c>
      <c r="G1540">
        <v>3684031.5000000005</v>
      </c>
      <c r="H1540">
        <v>3860960.0019999999</v>
      </c>
      <c r="I1540">
        <v>732531.95860000001</v>
      </c>
      <c r="J1540">
        <v>3128428.0430000001</v>
      </c>
      <c r="K1540">
        <v>67.789199999999994</v>
      </c>
      <c r="L1540">
        <v>2065001626.0162599</v>
      </c>
      <c r="M1540">
        <v>560.52767898870025</v>
      </c>
      <c r="N1540">
        <v>40</v>
      </c>
      <c r="O1540">
        <v>0.90046018000000005</v>
      </c>
      <c r="P1540">
        <v>23.240819930000001</v>
      </c>
      <c r="Q1540">
        <v>6.2944283399999996</v>
      </c>
      <c r="R1540">
        <v>2.4E-2</v>
      </c>
      <c r="S1540">
        <v>0.67</v>
      </c>
      <c r="T1540">
        <v>2500</v>
      </c>
      <c r="U1540">
        <v>0</v>
      </c>
      <c r="V1540">
        <v>1491</v>
      </c>
      <c r="W1540">
        <v>66378873</v>
      </c>
      <c r="X1540">
        <v>7122664</v>
      </c>
    </row>
    <row r="1541" spans="1:24" x14ac:dyDescent="0.25">
      <c r="A1541" t="s">
        <v>79</v>
      </c>
      <c r="B1541" t="s">
        <v>80</v>
      </c>
      <c r="C1541" t="s">
        <v>655</v>
      </c>
      <c r="D1541">
        <v>2024</v>
      </c>
      <c r="E1541" t="s">
        <v>30</v>
      </c>
      <c r="F1541">
        <v>381</v>
      </c>
      <c r="G1541">
        <v>3569426</v>
      </c>
      <c r="H1541">
        <v>3764512.7439999999</v>
      </c>
      <c r="I1541">
        <v>3764512.7439999999</v>
      </c>
      <c r="J1541">
        <v>3764512.7439999999</v>
      </c>
      <c r="K1541">
        <v>68.623900000000006</v>
      </c>
      <c r="L1541">
        <v>2065001626.0162599</v>
      </c>
      <c r="M1541">
        <v>578.52484573605386</v>
      </c>
      <c r="N1541">
        <v>40</v>
      </c>
      <c r="O1541">
        <v>0.90046018000000005</v>
      </c>
      <c r="P1541">
        <v>23.240819930000001</v>
      </c>
      <c r="Q1541">
        <v>6.2944283399999996</v>
      </c>
      <c r="R1541">
        <v>2.4E-2</v>
      </c>
      <c r="S1541">
        <v>0.67</v>
      </c>
      <c r="T1541">
        <v>2500</v>
      </c>
      <c r="U1541">
        <v>0</v>
      </c>
      <c r="V1541">
        <v>1491</v>
      </c>
      <c r="W1541">
        <v>76773374</v>
      </c>
      <c r="X1541">
        <v>7122664</v>
      </c>
    </row>
    <row r="1542" spans="1:24" x14ac:dyDescent="0.25">
      <c r="A1542" t="s">
        <v>79</v>
      </c>
      <c r="B1542" t="s">
        <v>80</v>
      </c>
      <c r="C1542" t="s">
        <v>655</v>
      </c>
      <c r="D1542">
        <v>2013</v>
      </c>
      <c r="E1542" t="s">
        <v>31</v>
      </c>
      <c r="F1542">
        <v>0</v>
      </c>
      <c r="G1542">
        <v>3296367</v>
      </c>
      <c r="H1542">
        <v>3550072.2220000001</v>
      </c>
      <c r="I1542">
        <v>608636.66630000004</v>
      </c>
      <c r="J1542">
        <v>2941435.5559999999</v>
      </c>
      <c r="K1542">
        <v>65.004999999999995</v>
      </c>
      <c r="L1542">
        <v>2065001626.0162599</v>
      </c>
      <c r="M1542">
        <v>626.44773049125297</v>
      </c>
      <c r="N1542">
        <v>39</v>
      </c>
      <c r="O1542">
        <v>0.776559</v>
      </c>
      <c r="P1542">
        <v>15.632317540000001</v>
      </c>
      <c r="Q1542">
        <v>4.9457112299999997</v>
      </c>
      <c r="R1542">
        <v>2.4E-2</v>
      </c>
      <c r="S1542">
        <v>0.67</v>
      </c>
      <c r="T1542">
        <v>2500</v>
      </c>
      <c r="U1542">
        <v>0</v>
      </c>
      <c r="V1542" t="s">
        <v>653</v>
      </c>
      <c r="W1542" t="s">
        <v>653</v>
      </c>
      <c r="X1542" t="s">
        <v>653</v>
      </c>
    </row>
    <row r="1543" spans="1:24" x14ac:dyDescent="0.25">
      <c r="A1543" t="s">
        <v>79</v>
      </c>
      <c r="B1543" t="s">
        <v>80</v>
      </c>
      <c r="C1543" t="s">
        <v>655</v>
      </c>
      <c r="D1543">
        <v>2018</v>
      </c>
      <c r="E1543" t="s">
        <v>31</v>
      </c>
      <c r="F1543">
        <v>0</v>
      </c>
      <c r="G1543">
        <v>3445374.4999999995</v>
      </c>
      <c r="H1543">
        <v>3562995.7209999999</v>
      </c>
      <c r="I1543">
        <v>643881.29779999994</v>
      </c>
      <c r="J1543">
        <v>2919114.423</v>
      </c>
      <c r="K1543">
        <v>66.978700000000003</v>
      </c>
      <c r="L1543">
        <v>2065001626.0162599</v>
      </c>
      <c r="M1543">
        <v>599.35476564775763</v>
      </c>
      <c r="N1543">
        <v>40</v>
      </c>
      <c r="O1543">
        <v>0.62541473000000003</v>
      </c>
      <c r="P1543">
        <v>14.724340440000001</v>
      </c>
      <c r="Q1543">
        <v>3.9287503500000001</v>
      </c>
      <c r="R1543">
        <v>2.4E-2</v>
      </c>
      <c r="S1543">
        <v>0.67</v>
      </c>
      <c r="T1543">
        <v>2500</v>
      </c>
      <c r="U1543">
        <v>0</v>
      </c>
      <c r="V1543" t="s">
        <v>653</v>
      </c>
      <c r="W1543" t="s">
        <v>653</v>
      </c>
      <c r="X1543" t="s">
        <v>653</v>
      </c>
    </row>
    <row r="1544" spans="1:24" x14ac:dyDescent="0.25">
      <c r="A1544" t="s">
        <v>79</v>
      </c>
      <c r="B1544" t="s">
        <v>80</v>
      </c>
      <c r="C1544" t="s">
        <v>655</v>
      </c>
      <c r="D1544">
        <v>2022</v>
      </c>
      <c r="E1544" t="s">
        <v>31</v>
      </c>
      <c r="F1544">
        <v>0</v>
      </c>
      <c r="G1544">
        <v>3684031.5000000005</v>
      </c>
      <c r="H1544">
        <v>3860960.0019999999</v>
      </c>
      <c r="I1544">
        <v>732531.95860000001</v>
      </c>
      <c r="J1544">
        <v>3128428.0430000001</v>
      </c>
      <c r="K1544">
        <v>67.789199999999994</v>
      </c>
      <c r="L1544">
        <v>2065001626.0162599</v>
      </c>
      <c r="M1544">
        <v>560.52767898870025</v>
      </c>
      <c r="N1544">
        <v>40</v>
      </c>
      <c r="O1544">
        <v>0.90046018000000005</v>
      </c>
      <c r="P1544">
        <v>23.240819930000001</v>
      </c>
      <c r="Q1544">
        <v>6.2944283399999996</v>
      </c>
      <c r="R1544">
        <v>2.4E-2</v>
      </c>
      <c r="S1544">
        <v>0.67</v>
      </c>
      <c r="T1544">
        <v>2500</v>
      </c>
      <c r="U1544">
        <v>0</v>
      </c>
      <c r="V1544">
        <v>1491</v>
      </c>
      <c r="W1544">
        <v>66378873</v>
      </c>
      <c r="X1544">
        <v>7122664</v>
      </c>
    </row>
    <row r="1545" spans="1:24" x14ac:dyDescent="0.25">
      <c r="A1545" t="s">
        <v>79</v>
      </c>
      <c r="B1545" t="s">
        <v>80</v>
      </c>
      <c r="C1545" t="s">
        <v>655</v>
      </c>
      <c r="D1545">
        <v>2024</v>
      </c>
      <c r="E1545" t="s">
        <v>31</v>
      </c>
      <c r="F1545">
        <v>0</v>
      </c>
      <c r="G1545">
        <v>3569426</v>
      </c>
      <c r="H1545">
        <v>3764512.7439999999</v>
      </c>
      <c r="I1545">
        <v>3764512.7439999999</v>
      </c>
      <c r="J1545">
        <v>3764512.7439999999</v>
      </c>
      <c r="K1545">
        <v>68.623900000000006</v>
      </c>
      <c r="L1545">
        <v>2065001626.0162599</v>
      </c>
      <c r="M1545">
        <v>578.52484573605386</v>
      </c>
      <c r="N1545">
        <v>40</v>
      </c>
      <c r="O1545">
        <v>0.90046018000000005</v>
      </c>
      <c r="P1545">
        <v>23.240819930000001</v>
      </c>
      <c r="Q1545">
        <v>6.2944283399999996</v>
      </c>
      <c r="R1545">
        <v>2.4E-2</v>
      </c>
      <c r="S1545">
        <v>0.67</v>
      </c>
      <c r="T1545">
        <v>2500</v>
      </c>
      <c r="U1545">
        <v>0</v>
      </c>
      <c r="V1545">
        <v>1491</v>
      </c>
      <c r="W1545">
        <v>76773374</v>
      </c>
      <c r="X1545">
        <v>7122664</v>
      </c>
    </row>
    <row r="1546" spans="1:24" x14ac:dyDescent="0.25">
      <c r="A1546" t="s">
        <v>79</v>
      </c>
      <c r="B1546" t="s">
        <v>80</v>
      </c>
      <c r="C1546" t="s">
        <v>655</v>
      </c>
      <c r="D1546">
        <v>2013</v>
      </c>
      <c r="E1546" t="s">
        <v>32</v>
      </c>
      <c r="F1546">
        <v>0</v>
      </c>
      <c r="G1546">
        <v>3296367</v>
      </c>
      <c r="H1546">
        <v>3550072.2220000001</v>
      </c>
      <c r="I1546">
        <v>608636.66630000004</v>
      </c>
      <c r="J1546">
        <v>2941435.5559999999</v>
      </c>
      <c r="K1546">
        <v>65.004999999999995</v>
      </c>
      <c r="L1546">
        <v>2065001626.0162599</v>
      </c>
      <c r="M1546">
        <v>626.44773049125297</v>
      </c>
      <c r="N1546">
        <v>39</v>
      </c>
      <c r="O1546">
        <v>0.776559</v>
      </c>
      <c r="P1546">
        <v>15.632317540000001</v>
      </c>
      <c r="Q1546">
        <v>4.9457112299999997</v>
      </c>
      <c r="R1546">
        <v>2.4E-2</v>
      </c>
      <c r="S1546">
        <v>0.67</v>
      </c>
      <c r="T1546">
        <v>2500</v>
      </c>
      <c r="U1546">
        <v>0</v>
      </c>
      <c r="V1546" t="s">
        <v>653</v>
      </c>
      <c r="W1546" t="s">
        <v>653</v>
      </c>
      <c r="X1546" t="s">
        <v>653</v>
      </c>
    </row>
    <row r="1547" spans="1:24" x14ac:dyDescent="0.25">
      <c r="A1547" t="s">
        <v>79</v>
      </c>
      <c r="B1547" t="s">
        <v>80</v>
      </c>
      <c r="C1547" t="s">
        <v>655</v>
      </c>
      <c r="D1547">
        <v>2018</v>
      </c>
      <c r="E1547" t="s">
        <v>32</v>
      </c>
      <c r="F1547">
        <v>549</v>
      </c>
      <c r="G1547">
        <v>3445374.4999999995</v>
      </c>
      <c r="H1547">
        <v>3562995.7209999999</v>
      </c>
      <c r="I1547">
        <v>643881.29779999994</v>
      </c>
      <c r="J1547">
        <v>2919114.423</v>
      </c>
      <c r="K1547">
        <v>66.978700000000003</v>
      </c>
      <c r="L1547">
        <v>2065001626.0162599</v>
      </c>
      <c r="M1547">
        <v>599.35476564775763</v>
      </c>
      <c r="N1547">
        <v>40</v>
      </c>
      <c r="O1547">
        <v>0.62541473000000003</v>
      </c>
      <c r="P1547">
        <v>14.724340440000001</v>
      </c>
      <c r="Q1547">
        <v>3.9287503500000001</v>
      </c>
      <c r="R1547">
        <v>2.4E-2</v>
      </c>
      <c r="S1547">
        <v>0.67</v>
      </c>
      <c r="T1547">
        <v>2500</v>
      </c>
      <c r="U1547">
        <v>0</v>
      </c>
      <c r="V1547" t="s">
        <v>653</v>
      </c>
      <c r="W1547" t="s">
        <v>653</v>
      </c>
      <c r="X1547" t="s">
        <v>653</v>
      </c>
    </row>
    <row r="1548" spans="1:24" x14ac:dyDescent="0.25">
      <c r="A1548" t="s">
        <v>79</v>
      </c>
      <c r="B1548" t="s">
        <v>80</v>
      </c>
      <c r="C1548" t="s">
        <v>655</v>
      </c>
      <c r="D1548">
        <v>2022</v>
      </c>
      <c r="E1548" t="s">
        <v>32</v>
      </c>
      <c r="F1548">
        <v>340</v>
      </c>
      <c r="G1548">
        <v>3684031.5000000005</v>
      </c>
      <c r="H1548">
        <v>3860960.0019999999</v>
      </c>
      <c r="I1548">
        <v>732531.95860000001</v>
      </c>
      <c r="J1548">
        <v>3128428.0430000001</v>
      </c>
      <c r="K1548">
        <v>67.789199999999994</v>
      </c>
      <c r="L1548">
        <v>2065001626.0162599</v>
      </c>
      <c r="M1548">
        <v>560.52767898870025</v>
      </c>
      <c r="N1548">
        <v>40</v>
      </c>
      <c r="O1548">
        <v>0.90046018000000005</v>
      </c>
      <c r="P1548">
        <v>23.240819930000001</v>
      </c>
      <c r="Q1548">
        <v>6.2944283399999996</v>
      </c>
      <c r="R1548">
        <v>2.4E-2</v>
      </c>
      <c r="S1548">
        <v>0.67</v>
      </c>
      <c r="T1548">
        <v>2500</v>
      </c>
      <c r="U1548">
        <v>0</v>
      </c>
      <c r="V1548">
        <v>1491</v>
      </c>
      <c r="W1548">
        <v>66378873</v>
      </c>
      <c r="X1548">
        <v>7122664</v>
      </c>
    </row>
    <row r="1549" spans="1:24" x14ac:dyDescent="0.25">
      <c r="A1549" t="s">
        <v>79</v>
      </c>
      <c r="B1549" t="s">
        <v>80</v>
      </c>
      <c r="C1549" t="s">
        <v>655</v>
      </c>
      <c r="D1549">
        <v>2024</v>
      </c>
      <c r="E1549" t="s">
        <v>32</v>
      </c>
      <c r="F1549">
        <v>340</v>
      </c>
      <c r="G1549">
        <v>3569426</v>
      </c>
      <c r="H1549">
        <v>3764512.7439999999</v>
      </c>
      <c r="I1549">
        <v>3764512.7439999999</v>
      </c>
      <c r="J1549">
        <v>3764512.7439999999</v>
      </c>
      <c r="K1549">
        <v>68.623900000000006</v>
      </c>
      <c r="L1549">
        <v>2065001626.0162599</v>
      </c>
      <c r="M1549">
        <v>578.52484573605386</v>
      </c>
      <c r="N1549">
        <v>40</v>
      </c>
      <c r="O1549">
        <v>0.90046018000000005</v>
      </c>
      <c r="P1549">
        <v>23.240819930000001</v>
      </c>
      <c r="Q1549">
        <v>6.2944283399999996</v>
      </c>
      <c r="R1549">
        <v>2.4E-2</v>
      </c>
      <c r="S1549">
        <v>0.67</v>
      </c>
      <c r="T1549">
        <v>2500</v>
      </c>
      <c r="U1549">
        <v>0</v>
      </c>
      <c r="V1549">
        <v>1491</v>
      </c>
      <c r="W1549">
        <v>76773374</v>
      </c>
      <c r="X1549">
        <v>7122664</v>
      </c>
    </row>
    <row r="1550" spans="1:24" x14ac:dyDescent="0.25">
      <c r="A1550" t="s">
        <v>79</v>
      </c>
      <c r="B1550" t="s">
        <v>80</v>
      </c>
      <c r="C1550" t="s">
        <v>655</v>
      </c>
      <c r="D1550">
        <v>2013</v>
      </c>
      <c r="E1550" t="s">
        <v>33</v>
      </c>
      <c r="F1550">
        <v>0</v>
      </c>
      <c r="G1550">
        <v>3296367</v>
      </c>
      <c r="H1550">
        <v>3550072.2220000001</v>
      </c>
      <c r="I1550">
        <v>608636.66630000004</v>
      </c>
      <c r="J1550">
        <v>2941435.5559999999</v>
      </c>
      <c r="K1550">
        <v>65.004999999999995</v>
      </c>
      <c r="L1550">
        <v>2065001626.0162599</v>
      </c>
      <c r="M1550">
        <v>626.44773049125297</v>
      </c>
      <c r="N1550">
        <v>39</v>
      </c>
      <c r="O1550">
        <v>0.776559</v>
      </c>
      <c r="P1550">
        <v>15.632317540000001</v>
      </c>
      <c r="Q1550">
        <v>4.9457112299999997</v>
      </c>
      <c r="R1550">
        <v>2.4E-2</v>
      </c>
      <c r="S1550">
        <v>0.67</v>
      </c>
      <c r="T1550">
        <v>2500</v>
      </c>
      <c r="U1550">
        <v>0</v>
      </c>
      <c r="V1550" t="s">
        <v>653</v>
      </c>
      <c r="W1550" t="s">
        <v>653</v>
      </c>
      <c r="X1550" t="s">
        <v>653</v>
      </c>
    </row>
    <row r="1551" spans="1:24" x14ac:dyDescent="0.25">
      <c r="A1551" t="s">
        <v>79</v>
      </c>
      <c r="B1551" t="s">
        <v>80</v>
      </c>
      <c r="C1551" t="s">
        <v>655</v>
      </c>
      <c r="D1551">
        <v>2018</v>
      </c>
      <c r="E1551" t="s">
        <v>33</v>
      </c>
      <c r="F1551">
        <v>549</v>
      </c>
      <c r="G1551">
        <v>3445374.4999999995</v>
      </c>
      <c r="H1551">
        <v>3562995.7209999999</v>
      </c>
      <c r="I1551">
        <v>643881.29779999994</v>
      </c>
      <c r="J1551">
        <v>2919114.423</v>
      </c>
      <c r="K1551">
        <v>66.978700000000003</v>
      </c>
      <c r="L1551">
        <v>2065001626.0162599</v>
      </c>
      <c r="M1551">
        <v>599.35476564775763</v>
      </c>
      <c r="N1551">
        <v>40</v>
      </c>
      <c r="O1551">
        <v>0.62541473000000003</v>
      </c>
      <c r="P1551">
        <v>14.724340440000001</v>
      </c>
      <c r="Q1551">
        <v>3.9287503500000001</v>
      </c>
      <c r="R1551">
        <v>2.4E-2</v>
      </c>
      <c r="S1551">
        <v>0.67</v>
      </c>
      <c r="T1551">
        <v>2500</v>
      </c>
      <c r="U1551">
        <v>0</v>
      </c>
      <c r="V1551" t="s">
        <v>653</v>
      </c>
      <c r="W1551" t="s">
        <v>653</v>
      </c>
      <c r="X1551" t="s">
        <v>653</v>
      </c>
    </row>
    <row r="1552" spans="1:24" x14ac:dyDescent="0.25">
      <c r="A1552" t="s">
        <v>79</v>
      </c>
      <c r="B1552" t="s">
        <v>80</v>
      </c>
      <c r="C1552" t="s">
        <v>655</v>
      </c>
      <c r="D1552">
        <v>2022</v>
      </c>
      <c r="E1552" t="s">
        <v>33</v>
      </c>
      <c r="F1552">
        <v>307</v>
      </c>
      <c r="G1552">
        <v>3684031.5000000005</v>
      </c>
      <c r="H1552">
        <v>3860960.0019999999</v>
      </c>
      <c r="I1552">
        <v>732531.95860000001</v>
      </c>
      <c r="J1552">
        <v>3128428.0430000001</v>
      </c>
      <c r="K1552">
        <v>67.789199999999994</v>
      </c>
      <c r="L1552">
        <v>2065001626.0162599</v>
      </c>
      <c r="M1552">
        <v>560.52767898870025</v>
      </c>
      <c r="N1552">
        <v>40</v>
      </c>
      <c r="O1552">
        <v>0.90046018000000005</v>
      </c>
      <c r="P1552">
        <v>23.240819930000001</v>
      </c>
      <c r="Q1552">
        <v>6.2944283399999996</v>
      </c>
      <c r="R1552">
        <v>2.4E-2</v>
      </c>
      <c r="S1552">
        <v>0.67</v>
      </c>
      <c r="T1552">
        <v>2500</v>
      </c>
      <c r="U1552">
        <v>0</v>
      </c>
      <c r="V1552">
        <v>1491</v>
      </c>
      <c r="W1552">
        <v>66378873</v>
      </c>
      <c r="X1552">
        <v>7122664</v>
      </c>
    </row>
    <row r="1553" spans="1:24" x14ac:dyDescent="0.25">
      <c r="A1553" t="s">
        <v>79</v>
      </c>
      <c r="B1553" t="s">
        <v>80</v>
      </c>
      <c r="C1553" t="s">
        <v>655</v>
      </c>
      <c r="D1553">
        <v>2024</v>
      </c>
      <c r="E1553" t="s">
        <v>33</v>
      </c>
      <c r="F1553">
        <v>307</v>
      </c>
      <c r="G1553">
        <v>3569426</v>
      </c>
      <c r="H1553">
        <v>3764512.7439999999</v>
      </c>
      <c r="I1553">
        <v>3764512.7439999999</v>
      </c>
      <c r="J1553">
        <v>3764512.7439999999</v>
      </c>
      <c r="K1553">
        <v>68.623900000000006</v>
      </c>
      <c r="L1553">
        <v>2065001626.0162599</v>
      </c>
      <c r="M1553">
        <v>578.52484573605386</v>
      </c>
      <c r="N1553">
        <v>40</v>
      </c>
      <c r="O1553">
        <v>0.90046018000000005</v>
      </c>
      <c r="P1553">
        <v>23.240819930000001</v>
      </c>
      <c r="Q1553">
        <v>6.2944283399999996</v>
      </c>
      <c r="R1553">
        <v>2.4E-2</v>
      </c>
      <c r="S1553">
        <v>0.67</v>
      </c>
      <c r="T1553">
        <v>2500</v>
      </c>
      <c r="U1553">
        <v>0</v>
      </c>
      <c r="V1553">
        <v>1491</v>
      </c>
      <c r="W1553">
        <v>76773374</v>
      </c>
      <c r="X1553">
        <v>7122664</v>
      </c>
    </row>
    <row r="1554" spans="1:24" x14ac:dyDescent="0.25">
      <c r="A1554" t="s">
        <v>79</v>
      </c>
      <c r="B1554" t="s">
        <v>80</v>
      </c>
      <c r="C1554" t="s">
        <v>655</v>
      </c>
      <c r="D1554">
        <v>2013</v>
      </c>
      <c r="E1554" t="s">
        <v>34</v>
      </c>
      <c r="F1554">
        <v>0</v>
      </c>
      <c r="G1554">
        <v>3296367</v>
      </c>
      <c r="H1554">
        <v>3550072.2220000001</v>
      </c>
      <c r="I1554">
        <v>608636.66630000004</v>
      </c>
      <c r="J1554">
        <v>2941435.5559999999</v>
      </c>
      <c r="K1554">
        <v>65.004999999999995</v>
      </c>
      <c r="L1554">
        <v>2065001626.0162599</v>
      </c>
      <c r="M1554">
        <v>626.44773049125297</v>
      </c>
      <c r="N1554">
        <v>39</v>
      </c>
      <c r="O1554">
        <v>0.776559</v>
      </c>
      <c r="P1554">
        <v>15.632317540000001</v>
      </c>
      <c r="Q1554">
        <v>4.9457112299999997</v>
      </c>
      <c r="R1554">
        <v>2.4E-2</v>
      </c>
      <c r="S1554">
        <v>0.67</v>
      </c>
      <c r="T1554">
        <v>2500</v>
      </c>
      <c r="U1554">
        <v>0</v>
      </c>
      <c r="V1554" t="s">
        <v>653</v>
      </c>
      <c r="W1554" t="s">
        <v>653</v>
      </c>
      <c r="X1554" t="s">
        <v>653</v>
      </c>
    </row>
    <row r="1555" spans="1:24" x14ac:dyDescent="0.25">
      <c r="A1555" t="s">
        <v>79</v>
      </c>
      <c r="B1555" t="s">
        <v>80</v>
      </c>
      <c r="C1555" t="s">
        <v>655</v>
      </c>
      <c r="D1555">
        <v>2018</v>
      </c>
      <c r="E1555" t="s">
        <v>34</v>
      </c>
      <c r="F1555">
        <v>0</v>
      </c>
      <c r="G1555">
        <v>3445374.4999999995</v>
      </c>
      <c r="H1555">
        <v>3562995.7209999999</v>
      </c>
      <c r="I1555">
        <v>643881.29779999994</v>
      </c>
      <c r="J1555">
        <v>2919114.423</v>
      </c>
      <c r="K1555">
        <v>66.978700000000003</v>
      </c>
      <c r="L1555">
        <v>2065001626.0162599</v>
      </c>
      <c r="M1555">
        <v>599.35476564775763</v>
      </c>
      <c r="N1555">
        <v>40</v>
      </c>
      <c r="O1555">
        <v>0.62541473000000003</v>
      </c>
      <c r="P1555">
        <v>14.724340440000001</v>
      </c>
      <c r="Q1555">
        <v>3.9287503500000001</v>
      </c>
      <c r="R1555">
        <v>2.4E-2</v>
      </c>
      <c r="S1555">
        <v>0.67</v>
      </c>
      <c r="T1555">
        <v>2500</v>
      </c>
      <c r="U1555">
        <v>0</v>
      </c>
      <c r="V1555" t="s">
        <v>653</v>
      </c>
      <c r="W1555" t="s">
        <v>653</v>
      </c>
      <c r="X1555" t="s">
        <v>653</v>
      </c>
    </row>
    <row r="1556" spans="1:24" x14ac:dyDescent="0.25">
      <c r="A1556" t="s">
        <v>79</v>
      </c>
      <c r="B1556" t="s">
        <v>80</v>
      </c>
      <c r="C1556" t="s">
        <v>655</v>
      </c>
      <c r="D1556">
        <v>2022</v>
      </c>
      <c r="E1556" t="s">
        <v>34</v>
      </c>
      <c r="F1556">
        <v>0</v>
      </c>
      <c r="G1556">
        <v>3684031.5000000005</v>
      </c>
      <c r="H1556">
        <v>3860960.0019999999</v>
      </c>
      <c r="I1556">
        <v>732531.95860000001</v>
      </c>
      <c r="J1556">
        <v>3128428.0430000001</v>
      </c>
      <c r="K1556">
        <v>67.789199999999994</v>
      </c>
      <c r="L1556">
        <v>2065001626.0162599</v>
      </c>
      <c r="M1556">
        <v>560.52767898870025</v>
      </c>
      <c r="N1556">
        <v>40</v>
      </c>
      <c r="O1556">
        <v>0.90046018000000005</v>
      </c>
      <c r="P1556">
        <v>23.240819930000001</v>
      </c>
      <c r="Q1556">
        <v>6.2944283399999996</v>
      </c>
      <c r="R1556">
        <v>2.4E-2</v>
      </c>
      <c r="S1556">
        <v>0.67</v>
      </c>
      <c r="T1556">
        <v>2500</v>
      </c>
      <c r="U1556">
        <v>0</v>
      </c>
      <c r="V1556">
        <v>1491</v>
      </c>
      <c r="W1556">
        <v>66378873</v>
      </c>
      <c r="X1556">
        <v>7122664</v>
      </c>
    </row>
    <row r="1557" spans="1:24" x14ac:dyDescent="0.25">
      <c r="A1557" t="s">
        <v>79</v>
      </c>
      <c r="B1557" t="s">
        <v>80</v>
      </c>
      <c r="C1557" t="s">
        <v>655</v>
      </c>
      <c r="D1557">
        <v>2024</v>
      </c>
      <c r="E1557" t="s">
        <v>34</v>
      </c>
      <c r="F1557">
        <v>0</v>
      </c>
      <c r="G1557">
        <v>3569426</v>
      </c>
      <c r="H1557">
        <v>3764512.7439999999</v>
      </c>
      <c r="I1557">
        <v>3764512.7439999999</v>
      </c>
      <c r="J1557">
        <v>3764512.7439999999</v>
      </c>
      <c r="K1557">
        <v>68.623900000000006</v>
      </c>
      <c r="L1557">
        <v>2065001626.0162599</v>
      </c>
      <c r="M1557">
        <v>578.52484573605386</v>
      </c>
      <c r="N1557">
        <v>40</v>
      </c>
      <c r="O1557">
        <v>0.90046018000000005</v>
      </c>
      <c r="P1557">
        <v>23.240819930000001</v>
      </c>
      <c r="Q1557">
        <v>6.2944283399999996</v>
      </c>
      <c r="R1557">
        <v>2.4E-2</v>
      </c>
      <c r="S1557">
        <v>0.67</v>
      </c>
      <c r="T1557">
        <v>2500</v>
      </c>
      <c r="U1557">
        <v>0</v>
      </c>
      <c r="V1557">
        <v>1491</v>
      </c>
      <c r="W1557">
        <v>76773374</v>
      </c>
      <c r="X1557">
        <v>7122664</v>
      </c>
    </row>
    <row r="1558" spans="1:24" x14ac:dyDescent="0.25">
      <c r="A1558" t="s">
        <v>79</v>
      </c>
      <c r="B1558" t="s">
        <v>80</v>
      </c>
      <c r="C1558" t="s">
        <v>655</v>
      </c>
      <c r="D1558">
        <v>2013</v>
      </c>
      <c r="E1558" t="s">
        <v>35</v>
      </c>
      <c r="F1558">
        <v>172</v>
      </c>
      <c r="G1558">
        <v>3296367</v>
      </c>
      <c r="H1558">
        <v>3550072.2220000001</v>
      </c>
      <c r="I1558">
        <v>608636.66630000004</v>
      </c>
      <c r="J1558">
        <v>2941435.5559999999</v>
      </c>
      <c r="K1558">
        <v>65.004999999999995</v>
      </c>
      <c r="L1558">
        <v>2065001626.0162599</v>
      </c>
      <c r="M1558">
        <v>626.44773049125297</v>
      </c>
      <c r="N1558">
        <v>39</v>
      </c>
      <c r="O1558">
        <v>0.776559</v>
      </c>
      <c r="P1558">
        <v>15.632317540000001</v>
      </c>
      <c r="Q1558">
        <v>4.9457112299999997</v>
      </c>
      <c r="R1558">
        <v>2.4E-2</v>
      </c>
      <c r="S1558">
        <v>0.67</v>
      </c>
      <c r="T1558">
        <v>2500</v>
      </c>
      <c r="U1558">
        <v>0</v>
      </c>
      <c r="V1558" t="s">
        <v>653</v>
      </c>
      <c r="W1558" t="s">
        <v>653</v>
      </c>
      <c r="X1558" t="s">
        <v>653</v>
      </c>
    </row>
    <row r="1559" spans="1:24" x14ac:dyDescent="0.25">
      <c r="A1559" t="s">
        <v>79</v>
      </c>
      <c r="B1559" t="s">
        <v>80</v>
      </c>
      <c r="C1559" t="s">
        <v>655</v>
      </c>
      <c r="D1559">
        <v>2018</v>
      </c>
      <c r="E1559" t="s">
        <v>35</v>
      </c>
      <c r="F1559">
        <v>280</v>
      </c>
      <c r="G1559">
        <v>3445374.4999999995</v>
      </c>
      <c r="H1559">
        <v>3562995.7209999999</v>
      </c>
      <c r="I1559">
        <v>643881.29779999994</v>
      </c>
      <c r="J1559">
        <v>2919114.423</v>
      </c>
      <c r="K1559">
        <v>66.978700000000003</v>
      </c>
      <c r="L1559">
        <v>2065001626.0162599</v>
      </c>
      <c r="M1559">
        <v>599.35476564775763</v>
      </c>
      <c r="N1559">
        <v>40</v>
      </c>
      <c r="O1559">
        <v>0.62541473000000003</v>
      </c>
      <c r="P1559">
        <v>14.724340440000001</v>
      </c>
      <c r="Q1559">
        <v>3.9287503500000001</v>
      </c>
      <c r="R1559">
        <v>2.4E-2</v>
      </c>
      <c r="S1559">
        <v>0.67</v>
      </c>
      <c r="T1559">
        <v>2500</v>
      </c>
      <c r="U1559">
        <v>0</v>
      </c>
      <c r="V1559" t="s">
        <v>653</v>
      </c>
      <c r="W1559" t="s">
        <v>653</v>
      </c>
      <c r="X1559" t="s">
        <v>653</v>
      </c>
    </row>
    <row r="1560" spans="1:24" x14ac:dyDescent="0.25">
      <c r="A1560" t="s">
        <v>79</v>
      </c>
      <c r="B1560" t="s">
        <v>80</v>
      </c>
      <c r="C1560" t="s">
        <v>655</v>
      </c>
      <c r="D1560">
        <v>2022</v>
      </c>
      <c r="E1560" t="s">
        <v>35</v>
      </c>
      <c r="F1560">
        <v>299</v>
      </c>
      <c r="G1560">
        <v>3684031.5000000005</v>
      </c>
      <c r="H1560">
        <v>3860960.0019999999</v>
      </c>
      <c r="I1560">
        <v>732531.95860000001</v>
      </c>
      <c r="J1560">
        <v>3128428.0430000001</v>
      </c>
      <c r="K1560">
        <v>67.789199999999994</v>
      </c>
      <c r="L1560">
        <v>2065001626.0162599</v>
      </c>
      <c r="M1560">
        <v>560.52767898870025</v>
      </c>
      <c r="N1560">
        <v>40</v>
      </c>
      <c r="O1560">
        <v>0.90046018000000005</v>
      </c>
      <c r="P1560">
        <v>23.240819930000001</v>
      </c>
      <c r="Q1560">
        <v>6.2944283399999996</v>
      </c>
      <c r="R1560">
        <v>2.4E-2</v>
      </c>
      <c r="S1560">
        <v>0.67</v>
      </c>
      <c r="T1560">
        <v>2500</v>
      </c>
      <c r="U1560">
        <v>0</v>
      </c>
      <c r="V1560">
        <v>1491</v>
      </c>
      <c r="W1560">
        <v>66378873</v>
      </c>
      <c r="X1560">
        <v>7122664</v>
      </c>
    </row>
    <row r="1561" spans="1:24" x14ac:dyDescent="0.25">
      <c r="A1561" t="s">
        <v>79</v>
      </c>
      <c r="B1561" t="s">
        <v>80</v>
      </c>
      <c r="C1561" t="s">
        <v>655</v>
      </c>
      <c r="D1561">
        <v>2024</v>
      </c>
      <c r="E1561" t="s">
        <v>35</v>
      </c>
      <c r="F1561">
        <v>308</v>
      </c>
      <c r="G1561">
        <v>3569426</v>
      </c>
      <c r="H1561">
        <v>3764512.7439999999</v>
      </c>
      <c r="I1561">
        <v>3764512.7439999999</v>
      </c>
      <c r="J1561">
        <v>3764512.7439999999</v>
      </c>
      <c r="K1561">
        <v>68.623900000000006</v>
      </c>
      <c r="L1561">
        <v>2065001626.0162599</v>
      </c>
      <c r="M1561">
        <v>578.52484573605386</v>
      </c>
      <c r="N1561">
        <v>40</v>
      </c>
      <c r="O1561">
        <v>0.90046018000000005</v>
      </c>
      <c r="P1561">
        <v>23.240819930000001</v>
      </c>
      <c r="Q1561">
        <v>6.2944283399999996</v>
      </c>
      <c r="R1561">
        <v>2.4E-2</v>
      </c>
      <c r="S1561">
        <v>0.67</v>
      </c>
      <c r="T1561">
        <v>2500</v>
      </c>
      <c r="U1561">
        <v>0</v>
      </c>
      <c r="V1561">
        <v>1491</v>
      </c>
      <c r="W1561">
        <v>76773374</v>
      </c>
      <c r="X1561">
        <v>7122664</v>
      </c>
    </row>
    <row r="1562" spans="1:24" x14ac:dyDescent="0.25">
      <c r="A1562" t="s">
        <v>79</v>
      </c>
      <c r="B1562" t="s">
        <v>80</v>
      </c>
      <c r="C1562" t="s">
        <v>655</v>
      </c>
      <c r="D1562">
        <v>2013</v>
      </c>
      <c r="E1562" t="s">
        <v>36</v>
      </c>
      <c r="F1562">
        <v>0</v>
      </c>
      <c r="G1562">
        <v>3296367</v>
      </c>
      <c r="H1562">
        <v>3550072.2220000001</v>
      </c>
      <c r="I1562">
        <v>608636.66630000004</v>
      </c>
      <c r="J1562">
        <v>2941435.5559999999</v>
      </c>
      <c r="K1562">
        <v>65.004999999999995</v>
      </c>
      <c r="L1562">
        <v>2065001626.0162599</v>
      </c>
      <c r="M1562">
        <v>626.44773049125297</v>
      </c>
      <c r="N1562">
        <v>39</v>
      </c>
      <c r="O1562">
        <v>0.776559</v>
      </c>
      <c r="P1562">
        <v>15.632317540000001</v>
      </c>
      <c r="Q1562">
        <v>4.9457112299999997</v>
      </c>
      <c r="R1562">
        <v>2.4E-2</v>
      </c>
      <c r="S1562">
        <v>0.67</v>
      </c>
      <c r="T1562">
        <v>2500</v>
      </c>
      <c r="U1562">
        <v>0</v>
      </c>
      <c r="V1562" t="s">
        <v>653</v>
      </c>
      <c r="W1562" t="s">
        <v>653</v>
      </c>
      <c r="X1562" t="s">
        <v>653</v>
      </c>
    </row>
    <row r="1563" spans="1:24" x14ac:dyDescent="0.25">
      <c r="A1563" t="s">
        <v>79</v>
      </c>
      <c r="B1563" t="s">
        <v>80</v>
      </c>
      <c r="C1563" t="s">
        <v>655</v>
      </c>
      <c r="D1563">
        <v>2018</v>
      </c>
      <c r="E1563" t="s">
        <v>36</v>
      </c>
      <c r="F1563">
        <v>113</v>
      </c>
      <c r="G1563">
        <v>3445374.4999999995</v>
      </c>
      <c r="H1563">
        <v>3562995.7209999999</v>
      </c>
      <c r="I1563">
        <v>643881.29779999994</v>
      </c>
      <c r="J1563">
        <v>2919114.423</v>
      </c>
      <c r="K1563">
        <v>66.978700000000003</v>
      </c>
      <c r="L1563">
        <v>2065001626.0162599</v>
      </c>
      <c r="M1563">
        <v>599.35476564775763</v>
      </c>
      <c r="N1563">
        <v>40</v>
      </c>
      <c r="O1563">
        <v>0.62541473000000003</v>
      </c>
      <c r="P1563">
        <v>14.724340440000001</v>
      </c>
      <c r="Q1563">
        <v>3.9287503500000001</v>
      </c>
      <c r="R1563">
        <v>2.4E-2</v>
      </c>
      <c r="S1563">
        <v>0.67</v>
      </c>
      <c r="T1563">
        <v>2500</v>
      </c>
      <c r="U1563">
        <v>0</v>
      </c>
      <c r="V1563" t="s">
        <v>653</v>
      </c>
      <c r="W1563" t="s">
        <v>653</v>
      </c>
      <c r="X1563" t="s">
        <v>653</v>
      </c>
    </row>
    <row r="1564" spans="1:24" x14ac:dyDescent="0.25">
      <c r="A1564" t="s">
        <v>79</v>
      </c>
      <c r="B1564" t="s">
        <v>80</v>
      </c>
      <c r="C1564" t="s">
        <v>655</v>
      </c>
      <c r="D1564">
        <v>2022</v>
      </c>
      <c r="E1564" t="s">
        <v>36</v>
      </c>
      <c r="F1564">
        <v>141</v>
      </c>
      <c r="G1564">
        <v>3684031.5000000005</v>
      </c>
      <c r="H1564">
        <v>3860960.0019999999</v>
      </c>
      <c r="I1564">
        <v>732531.95860000001</v>
      </c>
      <c r="J1564">
        <v>3128428.0430000001</v>
      </c>
      <c r="K1564">
        <v>67.789199999999994</v>
      </c>
      <c r="L1564">
        <v>2065001626.0162599</v>
      </c>
      <c r="M1564">
        <v>560.52767898870025</v>
      </c>
      <c r="N1564">
        <v>40</v>
      </c>
      <c r="O1564">
        <v>0.90046018000000005</v>
      </c>
      <c r="P1564">
        <v>23.240819930000001</v>
      </c>
      <c r="Q1564">
        <v>6.2944283399999996</v>
      </c>
      <c r="R1564">
        <v>2.4E-2</v>
      </c>
      <c r="S1564">
        <v>0.67</v>
      </c>
      <c r="T1564">
        <v>2500</v>
      </c>
      <c r="U1564">
        <v>0</v>
      </c>
      <c r="V1564">
        <v>1491</v>
      </c>
      <c r="W1564">
        <v>66378873</v>
      </c>
      <c r="X1564">
        <v>7122664</v>
      </c>
    </row>
    <row r="1565" spans="1:24" x14ac:dyDescent="0.25">
      <c r="A1565" t="s">
        <v>79</v>
      </c>
      <c r="B1565" t="s">
        <v>80</v>
      </c>
      <c r="C1565" t="s">
        <v>655</v>
      </c>
      <c r="D1565">
        <v>2024</v>
      </c>
      <c r="E1565" t="s">
        <v>36</v>
      </c>
      <c r="F1565">
        <v>141</v>
      </c>
      <c r="G1565">
        <v>3569426</v>
      </c>
      <c r="H1565">
        <v>3764512.7439999999</v>
      </c>
      <c r="I1565">
        <v>3764512.7439999999</v>
      </c>
      <c r="J1565">
        <v>3764512.7439999999</v>
      </c>
      <c r="K1565">
        <v>68.623900000000006</v>
      </c>
      <c r="L1565">
        <v>2065001626.0162599</v>
      </c>
      <c r="M1565">
        <v>578.52484573605386</v>
      </c>
      <c r="N1565">
        <v>40</v>
      </c>
      <c r="O1565">
        <v>0.90046018000000005</v>
      </c>
      <c r="P1565">
        <v>23.240819930000001</v>
      </c>
      <c r="Q1565">
        <v>6.2944283399999996</v>
      </c>
      <c r="R1565">
        <v>2.4E-2</v>
      </c>
      <c r="S1565">
        <v>0.67</v>
      </c>
      <c r="T1565">
        <v>2500</v>
      </c>
      <c r="U1565">
        <v>0</v>
      </c>
      <c r="V1565">
        <v>1491</v>
      </c>
      <c r="W1565">
        <v>76773374</v>
      </c>
      <c r="X1565">
        <v>7122664</v>
      </c>
    </row>
    <row r="1566" spans="1:24" x14ac:dyDescent="0.25">
      <c r="A1566" t="s">
        <v>79</v>
      </c>
      <c r="B1566" t="s">
        <v>80</v>
      </c>
      <c r="C1566" t="s">
        <v>655</v>
      </c>
      <c r="D1566">
        <v>2013</v>
      </c>
      <c r="E1566" t="s">
        <v>37</v>
      </c>
      <c r="F1566">
        <v>0</v>
      </c>
      <c r="G1566">
        <v>3296367</v>
      </c>
      <c r="H1566">
        <v>3550072.2220000001</v>
      </c>
      <c r="I1566">
        <v>608636.66630000004</v>
      </c>
      <c r="J1566">
        <v>2941435.5559999999</v>
      </c>
      <c r="K1566">
        <v>65.004999999999995</v>
      </c>
      <c r="L1566">
        <v>2065001626.0162599</v>
      </c>
      <c r="M1566">
        <v>626.44773049125297</v>
      </c>
      <c r="N1566">
        <v>39</v>
      </c>
      <c r="O1566">
        <v>0.776559</v>
      </c>
      <c r="P1566">
        <v>15.632317540000001</v>
      </c>
      <c r="Q1566">
        <v>4.9457112299999997</v>
      </c>
      <c r="R1566">
        <v>2.4E-2</v>
      </c>
      <c r="S1566">
        <v>0.67</v>
      </c>
      <c r="T1566">
        <v>2500</v>
      </c>
      <c r="U1566">
        <v>0</v>
      </c>
      <c r="V1566" t="s">
        <v>653</v>
      </c>
      <c r="W1566" t="s">
        <v>653</v>
      </c>
      <c r="X1566" t="s">
        <v>653</v>
      </c>
    </row>
    <row r="1567" spans="1:24" x14ac:dyDescent="0.25">
      <c r="A1567" t="s">
        <v>79</v>
      </c>
      <c r="B1567" t="s">
        <v>80</v>
      </c>
      <c r="C1567" t="s">
        <v>655</v>
      </c>
      <c r="D1567">
        <v>2018</v>
      </c>
      <c r="E1567" t="s">
        <v>37</v>
      </c>
      <c r="F1567">
        <v>0</v>
      </c>
      <c r="G1567">
        <v>3445374.4999999995</v>
      </c>
      <c r="H1567">
        <v>3562995.7209999999</v>
      </c>
      <c r="I1567">
        <v>643881.29779999994</v>
      </c>
      <c r="J1567">
        <v>2919114.423</v>
      </c>
      <c r="K1567">
        <v>66.978700000000003</v>
      </c>
      <c r="L1567">
        <v>2065001626.0162599</v>
      </c>
      <c r="M1567">
        <v>599.35476564775763</v>
      </c>
      <c r="N1567">
        <v>40</v>
      </c>
      <c r="O1567">
        <v>0.62541473000000003</v>
      </c>
      <c r="P1567">
        <v>14.724340440000001</v>
      </c>
      <c r="Q1567">
        <v>3.9287503500000001</v>
      </c>
      <c r="R1567">
        <v>2.4E-2</v>
      </c>
      <c r="S1567">
        <v>0.67</v>
      </c>
      <c r="T1567">
        <v>2500</v>
      </c>
      <c r="U1567">
        <v>0</v>
      </c>
      <c r="V1567" t="s">
        <v>653</v>
      </c>
      <c r="W1567" t="s">
        <v>653</v>
      </c>
      <c r="X1567" t="s">
        <v>653</v>
      </c>
    </row>
    <row r="1568" spans="1:24" x14ac:dyDescent="0.25">
      <c r="A1568" t="s">
        <v>79</v>
      </c>
      <c r="B1568" t="s">
        <v>80</v>
      </c>
      <c r="C1568" t="s">
        <v>655</v>
      </c>
      <c r="D1568">
        <v>2022</v>
      </c>
      <c r="E1568" t="s">
        <v>37</v>
      </c>
      <c r="F1568">
        <v>0</v>
      </c>
      <c r="G1568">
        <v>3684031.5000000005</v>
      </c>
      <c r="H1568">
        <v>3860960.0019999999</v>
      </c>
      <c r="I1568">
        <v>732531.95860000001</v>
      </c>
      <c r="J1568">
        <v>3128428.0430000001</v>
      </c>
      <c r="K1568">
        <v>67.789199999999994</v>
      </c>
      <c r="L1568">
        <v>2065001626.0162599</v>
      </c>
      <c r="M1568">
        <v>560.52767898870025</v>
      </c>
      <c r="N1568">
        <v>40</v>
      </c>
      <c r="O1568">
        <v>0.90046018000000005</v>
      </c>
      <c r="P1568">
        <v>23.240819930000001</v>
      </c>
      <c r="Q1568">
        <v>6.2944283399999996</v>
      </c>
      <c r="R1568">
        <v>2.4E-2</v>
      </c>
      <c r="S1568">
        <v>0.67</v>
      </c>
      <c r="T1568">
        <v>2500</v>
      </c>
      <c r="U1568">
        <v>0</v>
      </c>
      <c r="V1568">
        <v>1491</v>
      </c>
      <c r="W1568">
        <v>66378873</v>
      </c>
      <c r="X1568">
        <v>7122664</v>
      </c>
    </row>
    <row r="1569" spans="1:24" x14ac:dyDescent="0.25">
      <c r="A1569" t="s">
        <v>79</v>
      </c>
      <c r="B1569" t="s">
        <v>80</v>
      </c>
      <c r="C1569" t="s">
        <v>655</v>
      </c>
      <c r="D1569">
        <v>2024</v>
      </c>
      <c r="E1569" t="s">
        <v>37</v>
      </c>
      <c r="F1569">
        <v>0</v>
      </c>
      <c r="G1569">
        <v>3569426</v>
      </c>
      <c r="H1569">
        <v>3764512.7439999999</v>
      </c>
      <c r="I1569">
        <v>3764512.7439999999</v>
      </c>
      <c r="J1569">
        <v>3764512.7439999999</v>
      </c>
      <c r="K1569">
        <v>68.623900000000006</v>
      </c>
      <c r="L1569">
        <v>2065001626.0162599</v>
      </c>
      <c r="M1569">
        <v>578.52484573605386</v>
      </c>
      <c r="N1569">
        <v>40</v>
      </c>
      <c r="O1569">
        <v>0.90046018000000005</v>
      </c>
      <c r="P1569">
        <v>23.240819930000001</v>
      </c>
      <c r="Q1569">
        <v>6.2944283399999996</v>
      </c>
      <c r="R1569">
        <v>2.4E-2</v>
      </c>
      <c r="S1569">
        <v>0.67</v>
      </c>
      <c r="T1569">
        <v>2500</v>
      </c>
      <c r="U1569">
        <v>0</v>
      </c>
      <c r="V1569">
        <v>1491</v>
      </c>
      <c r="W1569">
        <v>76773374</v>
      </c>
      <c r="X1569">
        <v>7122664</v>
      </c>
    </row>
    <row r="1570" spans="1:24" x14ac:dyDescent="0.25">
      <c r="A1570" t="s">
        <v>79</v>
      </c>
      <c r="B1570" t="s">
        <v>80</v>
      </c>
      <c r="C1570" t="s">
        <v>655</v>
      </c>
      <c r="D1570">
        <v>2013</v>
      </c>
      <c r="E1570" t="s">
        <v>38</v>
      </c>
      <c r="F1570">
        <v>0</v>
      </c>
      <c r="G1570">
        <v>3296367</v>
      </c>
      <c r="H1570">
        <v>3550072.2220000001</v>
      </c>
      <c r="I1570">
        <v>608636.66630000004</v>
      </c>
      <c r="J1570">
        <v>2941435.5559999999</v>
      </c>
      <c r="K1570">
        <v>65.004999999999995</v>
      </c>
      <c r="L1570">
        <v>2065001626.0162599</v>
      </c>
      <c r="M1570">
        <v>626.44773049125297</v>
      </c>
      <c r="N1570">
        <v>39</v>
      </c>
      <c r="O1570">
        <v>0.776559</v>
      </c>
      <c r="P1570">
        <v>15.632317540000001</v>
      </c>
      <c r="Q1570">
        <v>4.9457112299999997</v>
      </c>
      <c r="R1570">
        <v>2.4E-2</v>
      </c>
      <c r="S1570">
        <v>0.67</v>
      </c>
      <c r="T1570">
        <v>2500</v>
      </c>
      <c r="U1570">
        <v>0</v>
      </c>
      <c r="V1570" t="s">
        <v>653</v>
      </c>
      <c r="W1570" t="s">
        <v>653</v>
      </c>
      <c r="X1570" t="s">
        <v>653</v>
      </c>
    </row>
    <row r="1571" spans="1:24" x14ac:dyDescent="0.25">
      <c r="A1571" t="s">
        <v>79</v>
      </c>
      <c r="B1571" t="s">
        <v>80</v>
      </c>
      <c r="C1571" t="s">
        <v>655</v>
      </c>
      <c r="D1571">
        <v>2018</v>
      </c>
      <c r="E1571" t="s">
        <v>38</v>
      </c>
      <c r="F1571">
        <v>45</v>
      </c>
      <c r="G1571">
        <v>3445374.4999999995</v>
      </c>
      <c r="H1571">
        <v>3562995.7209999999</v>
      </c>
      <c r="I1571">
        <v>643881.29779999994</v>
      </c>
      <c r="J1571">
        <v>2919114.423</v>
      </c>
      <c r="K1571">
        <v>66.978700000000003</v>
      </c>
      <c r="L1571">
        <v>2065001626.0162599</v>
      </c>
      <c r="M1571">
        <v>599.35476564775763</v>
      </c>
      <c r="N1571">
        <v>40</v>
      </c>
      <c r="O1571">
        <v>0.62541473000000003</v>
      </c>
      <c r="P1571">
        <v>14.724340440000001</v>
      </c>
      <c r="Q1571">
        <v>3.9287503500000001</v>
      </c>
      <c r="R1571">
        <v>2.4E-2</v>
      </c>
      <c r="S1571">
        <v>0.67</v>
      </c>
      <c r="T1571">
        <v>2500</v>
      </c>
      <c r="U1571">
        <v>0</v>
      </c>
      <c r="V1571" t="s">
        <v>653</v>
      </c>
      <c r="W1571" t="s">
        <v>653</v>
      </c>
      <c r="X1571" t="s">
        <v>653</v>
      </c>
    </row>
    <row r="1572" spans="1:24" x14ac:dyDescent="0.25">
      <c r="A1572" t="s">
        <v>79</v>
      </c>
      <c r="B1572" t="s">
        <v>80</v>
      </c>
      <c r="C1572" t="s">
        <v>655</v>
      </c>
      <c r="D1572">
        <v>2022</v>
      </c>
      <c r="E1572" t="s">
        <v>38</v>
      </c>
      <c r="F1572">
        <v>67</v>
      </c>
      <c r="G1572">
        <v>3684031.5000000005</v>
      </c>
      <c r="H1572">
        <v>3860960.0019999999</v>
      </c>
      <c r="I1572">
        <v>732531.95860000001</v>
      </c>
      <c r="J1572">
        <v>3128428.0430000001</v>
      </c>
      <c r="K1572">
        <v>67.789199999999994</v>
      </c>
      <c r="L1572">
        <v>2065001626.0162599</v>
      </c>
      <c r="M1572">
        <v>560.52767898870025</v>
      </c>
      <c r="N1572">
        <v>40</v>
      </c>
      <c r="O1572">
        <v>0.90046018000000005</v>
      </c>
      <c r="P1572">
        <v>23.240819930000001</v>
      </c>
      <c r="Q1572">
        <v>6.2944283399999996</v>
      </c>
      <c r="R1572">
        <v>2.4E-2</v>
      </c>
      <c r="S1572">
        <v>0.67</v>
      </c>
      <c r="T1572">
        <v>2500</v>
      </c>
      <c r="U1572">
        <v>0</v>
      </c>
      <c r="V1572">
        <v>1491</v>
      </c>
      <c r="W1572">
        <v>66378873</v>
      </c>
      <c r="X1572">
        <v>7122664</v>
      </c>
    </row>
    <row r="1573" spans="1:24" x14ac:dyDescent="0.25">
      <c r="A1573" t="s">
        <v>79</v>
      </c>
      <c r="B1573" t="s">
        <v>80</v>
      </c>
      <c r="C1573" t="s">
        <v>655</v>
      </c>
      <c r="D1573">
        <v>2024</v>
      </c>
      <c r="E1573" t="s">
        <v>38</v>
      </c>
      <c r="F1573">
        <v>67</v>
      </c>
      <c r="G1573">
        <v>3569426</v>
      </c>
      <c r="H1573">
        <v>3764512.7439999999</v>
      </c>
      <c r="I1573">
        <v>3764512.7439999999</v>
      </c>
      <c r="J1573">
        <v>3764512.7439999999</v>
      </c>
      <c r="K1573">
        <v>68.623900000000006</v>
      </c>
      <c r="L1573">
        <v>2065001626.0162599</v>
      </c>
      <c r="M1573">
        <v>578.52484573605386</v>
      </c>
      <c r="N1573">
        <v>40</v>
      </c>
      <c r="O1573">
        <v>0.90046018000000005</v>
      </c>
      <c r="P1573">
        <v>23.240819930000001</v>
      </c>
      <c r="Q1573">
        <v>6.2944283399999996</v>
      </c>
      <c r="R1573">
        <v>2.4E-2</v>
      </c>
      <c r="S1573">
        <v>0.67</v>
      </c>
      <c r="T1573">
        <v>2500</v>
      </c>
      <c r="U1573">
        <v>0</v>
      </c>
      <c r="V1573">
        <v>1491</v>
      </c>
      <c r="W1573">
        <v>76773374</v>
      </c>
      <c r="X1573">
        <v>7122664</v>
      </c>
    </row>
    <row r="1574" spans="1:24" x14ac:dyDescent="0.25">
      <c r="A1574" t="s">
        <v>79</v>
      </c>
      <c r="B1574" t="s">
        <v>80</v>
      </c>
      <c r="C1574" t="s">
        <v>655</v>
      </c>
      <c r="D1574">
        <v>2013</v>
      </c>
      <c r="E1574" t="s">
        <v>39</v>
      </c>
      <c r="F1574">
        <v>4262</v>
      </c>
      <c r="G1574">
        <v>3296367</v>
      </c>
      <c r="H1574">
        <v>3550072.2220000001</v>
      </c>
      <c r="I1574">
        <v>608636.66630000004</v>
      </c>
      <c r="J1574">
        <v>2941435.5559999999</v>
      </c>
      <c r="K1574">
        <v>65.004999999999995</v>
      </c>
      <c r="L1574">
        <v>2065001626.0162599</v>
      </c>
      <c r="M1574">
        <v>626.44773049125297</v>
      </c>
      <c r="N1574">
        <v>39</v>
      </c>
      <c r="O1574">
        <v>0.776559</v>
      </c>
      <c r="P1574">
        <v>15.632317540000001</v>
      </c>
      <c r="Q1574">
        <v>4.9457112299999997</v>
      </c>
      <c r="R1574">
        <v>2.4E-2</v>
      </c>
      <c r="S1574">
        <v>0.67</v>
      </c>
      <c r="T1574">
        <v>2500</v>
      </c>
      <c r="U1574">
        <v>0</v>
      </c>
      <c r="V1574" t="s">
        <v>653</v>
      </c>
      <c r="W1574" t="s">
        <v>653</v>
      </c>
      <c r="X1574" t="s">
        <v>653</v>
      </c>
    </row>
    <row r="1575" spans="1:24" x14ac:dyDescent="0.25">
      <c r="A1575" t="s">
        <v>79</v>
      </c>
      <c r="B1575" t="s">
        <v>80</v>
      </c>
      <c r="C1575" t="s">
        <v>655</v>
      </c>
      <c r="D1575">
        <v>2018</v>
      </c>
      <c r="E1575" t="s">
        <v>39</v>
      </c>
      <c r="F1575">
        <v>4971</v>
      </c>
      <c r="G1575">
        <v>3445374.4999999995</v>
      </c>
      <c r="H1575">
        <v>3562995.7209999999</v>
      </c>
      <c r="I1575">
        <v>643881.29779999994</v>
      </c>
      <c r="J1575">
        <v>2919114.423</v>
      </c>
      <c r="K1575">
        <v>66.978700000000003</v>
      </c>
      <c r="L1575">
        <v>2065001626.0162599</v>
      </c>
      <c r="M1575">
        <v>599.35476564775763</v>
      </c>
      <c r="N1575">
        <v>40</v>
      </c>
      <c r="O1575">
        <v>0.62541473000000003</v>
      </c>
      <c r="P1575">
        <v>14.724340440000001</v>
      </c>
      <c r="Q1575">
        <v>3.9287503500000001</v>
      </c>
      <c r="R1575">
        <v>2.4E-2</v>
      </c>
      <c r="S1575">
        <v>0.67</v>
      </c>
      <c r="T1575">
        <v>2500</v>
      </c>
      <c r="U1575">
        <v>0</v>
      </c>
      <c r="V1575" t="s">
        <v>653</v>
      </c>
      <c r="W1575" t="s">
        <v>653</v>
      </c>
      <c r="X1575" t="s">
        <v>653</v>
      </c>
    </row>
    <row r="1576" spans="1:24" x14ac:dyDescent="0.25">
      <c r="A1576" t="s">
        <v>79</v>
      </c>
      <c r="B1576" t="s">
        <v>80</v>
      </c>
      <c r="C1576" t="s">
        <v>655</v>
      </c>
      <c r="D1576">
        <v>2022</v>
      </c>
      <c r="E1576" t="s">
        <v>39</v>
      </c>
      <c r="F1576">
        <v>5007</v>
      </c>
      <c r="G1576">
        <v>3684031.5000000005</v>
      </c>
      <c r="H1576">
        <v>3860960.0019999999</v>
      </c>
      <c r="I1576">
        <v>732531.95860000001</v>
      </c>
      <c r="J1576">
        <v>3128428.0430000001</v>
      </c>
      <c r="K1576">
        <v>67.789199999999994</v>
      </c>
      <c r="L1576">
        <v>2065001626.0162599</v>
      </c>
      <c r="M1576">
        <v>560.52767898870025</v>
      </c>
      <c r="N1576">
        <v>40</v>
      </c>
      <c r="O1576">
        <v>0.90046018000000005</v>
      </c>
      <c r="P1576">
        <v>23.240819930000001</v>
      </c>
      <c r="Q1576">
        <v>6.2944283399999996</v>
      </c>
      <c r="R1576">
        <v>2.4E-2</v>
      </c>
      <c r="S1576">
        <v>0.67</v>
      </c>
      <c r="T1576">
        <v>2500</v>
      </c>
      <c r="U1576">
        <v>0</v>
      </c>
      <c r="V1576">
        <v>1491</v>
      </c>
      <c r="W1576">
        <v>66378873</v>
      </c>
      <c r="X1576">
        <v>7122664</v>
      </c>
    </row>
    <row r="1577" spans="1:24" x14ac:dyDescent="0.25">
      <c r="A1577" t="s">
        <v>79</v>
      </c>
      <c r="B1577" t="s">
        <v>80</v>
      </c>
      <c r="C1577" t="s">
        <v>655</v>
      </c>
      <c r="D1577">
        <v>2024</v>
      </c>
      <c r="E1577" t="s">
        <v>39</v>
      </c>
      <c r="F1577">
        <v>5261</v>
      </c>
      <c r="G1577">
        <v>3569426</v>
      </c>
      <c r="H1577">
        <v>3764512.7439999999</v>
      </c>
      <c r="I1577">
        <v>3764512.7439999999</v>
      </c>
      <c r="J1577">
        <v>3764512.7439999999</v>
      </c>
      <c r="K1577">
        <v>68.623900000000006</v>
      </c>
      <c r="L1577">
        <v>2065001626.0162599</v>
      </c>
      <c r="M1577">
        <v>578.52484573605386</v>
      </c>
      <c r="N1577">
        <v>40</v>
      </c>
      <c r="O1577">
        <v>0.90046018000000005</v>
      </c>
      <c r="P1577">
        <v>23.240819930000001</v>
      </c>
      <c r="Q1577">
        <v>6.2944283399999996</v>
      </c>
      <c r="R1577">
        <v>2.4E-2</v>
      </c>
      <c r="S1577">
        <v>0.67</v>
      </c>
      <c r="T1577">
        <v>2500</v>
      </c>
      <c r="U1577">
        <v>0</v>
      </c>
      <c r="V1577">
        <v>1491</v>
      </c>
      <c r="W1577">
        <v>76773374</v>
      </c>
      <c r="X1577">
        <v>7122664</v>
      </c>
    </row>
    <row r="1578" spans="1:24" x14ac:dyDescent="0.25">
      <c r="A1578" t="s">
        <v>79</v>
      </c>
      <c r="B1578" t="s">
        <v>80</v>
      </c>
      <c r="C1578" t="s">
        <v>655</v>
      </c>
      <c r="D1578">
        <v>2013</v>
      </c>
      <c r="E1578" t="s">
        <v>40</v>
      </c>
      <c r="F1578">
        <v>0</v>
      </c>
      <c r="G1578">
        <v>3296367</v>
      </c>
      <c r="H1578">
        <v>3550072.2220000001</v>
      </c>
      <c r="I1578">
        <v>608636.66630000004</v>
      </c>
      <c r="J1578">
        <v>2941435.5559999999</v>
      </c>
      <c r="K1578">
        <v>65.004999999999995</v>
      </c>
      <c r="L1578">
        <v>2065001626.0162599</v>
      </c>
      <c r="M1578">
        <v>626.44773049125297</v>
      </c>
      <c r="N1578">
        <v>39</v>
      </c>
      <c r="O1578">
        <v>0.776559</v>
      </c>
      <c r="P1578">
        <v>15.632317540000001</v>
      </c>
      <c r="Q1578">
        <v>4.9457112299999997</v>
      </c>
      <c r="R1578">
        <v>2.4E-2</v>
      </c>
      <c r="S1578">
        <v>0.67</v>
      </c>
      <c r="T1578">
        <v>2500</v>
      </c>
      <c r="U1578">
        <v>0</v>
      </c>
      <c r="V1578" t="s">
        <v>653</v>
      </c>
      <c r="W1578" t="s">
        <v>653</v>
      </c>
      <c r="X1578" t="s">
        <v>653</v>
      </c>
    </row>
    <row r="1579" spans="1:24" x14ac:dyDescent="0.25">
      <c r="A1579" t="s">
        <v>79</v>
      </c>
      <c r="B1579" t="s">
        <v>80</v>
      </c>
      <c r="C1579" t="s">
        <v>655</v>
      </c>
      <c r="D1579">
        <v>2018</v>
      </c>
      <c r="E1579" t="s">
        <v>40</v>
      </c>
      <c r="F1579">
        <v>86</v>
      </c>
      <c r="G1579">
        <v>3445374.4999999995</v>
      </c>
      <c r="H1579">
        <v>3562995.7209999999</v>
      </c>
      <c r="I1579">
        <v>643881.29779999994</v>
      </c>
      <c r="J1579">
        <v>2919114.423</v>
      </c>
      <c r="K1579">
        <v>66.978700000000003</v>
      </c>
      <c r="L1579">
        <v>2065001626.0162599</v>
      </c>
      <c r="M1579">
        <v>599.35476564775763</v>
      </c>
      <c r="N1579">
        <v>40</v>
      </c>
      <c r="O1579">
        <v>0.62541473000000003</v>
      </c>
      <c r="P1579">
        <v>14.724340440000001</v>
      </c>
      <c r="Q1579">
        <v>3.9287503500000001</v>
      </c>
      <c r="R1579">
        <v>2.4E-2</v>
      </c>
      <c r="S1579">
        <v>0.67</v>
      </c>
      <c r="T1579">
        <v>2500</v>
      </c>
      <c r="U1579">
        <v>0</v>
      </c>
      <c r="V1579" t="s">
        <v>653</v>
      </c>
      <c r="W1579" t="s">
        <v>653</v>
      </c>
      <c r="X1579" t="s">
        <v>653</v>
      </c>
    </row>
    <row r="1580" spans="1:24" x14ac:dyDescent="0.25">
      <c r="A1580" t="s">
        <v>79</v>
      </c>
      <c r="B1580" t="s">
        <v>80</v>
      </c>
      <c r="C1580" t="s">
        <v>655</v>
      </c>
      <c r="D1580">
        <v>2022</v>
      </c>
      <c r="E1580" t="s">
        <v>40</v>
      </c>
      <c r="F1580">
        <v>96</v>
      </c>
      <c r="G1580">
        <v>3684031.5000000005</v>
      </c>
      <c r="H1580">
        <v>3860960.0019999999</v>
      </c>
      <c r="I1580">
        <v>732531.95860000001</v>
      </c>
      <c r="J1580">
        <v>3128428.0430000001</v>
      </c>
      <c r="K1580">
        <v>67.789199999999994</v>
      </c>
      <c r="L1580">
        <v>2065001626.0162599</v>
      </c>
      <c r="M1580">
        <v>560.52767898870025</v>
      </c>
      <c r="N1580">
        <v>40</v>
      </c>
      <c r="O1580">
        <v>0.90046018000000005</v>
      </c>
      <c r="P1580">
        <v>23.240819930000001</v>
      </c>
      <c r="Q1580">
        <v>6.2944283399999996</v>
      </c>
      <c r="R1580">
        <v>2.4E-2</v>
      </c>
      <c r="S1580">
        <v>0.67</v>
      </c>
      <c r="T1580">
        <v>2500</v>
      </c>
      <c r="U1580">
        <v>0</v>
      </c>
      <c r="V1580">
        <v>1491</v>
      </c>
      <c r="W1580">
        <v>66378873</v>
      </c>
      <c r="X1580">
        <v>7122664</v>
      </c>
    </row>
    <row r="1581" spans="1:24" x14ac:dyDescent="0.25">
      <c r="A1581" t="s">
        <v>79</v>
      </c>
      <c r="B1581" t="s">
        <v>80</v>
      </c>
      <c r="C1581" t="s">
        <v>655</v>
      </c>
      <c r="D1581">
        <v>2024</v>
      </c>
      <c r="E1581" t="s">
        <v>40</v>
      </c>
      <c r="F1581">
        <v>96</v>
      </c>
      <c r="G1581">
        <v>3569426</v>
      </c>
      <c r="H1581">
        <v>3764512.7439999999</v>
      </c>
      <c r="I1581">
        <v>3764512.7439999999</v>
      </c>
      <c r="J1581">
        <v>3764512.7439999999</v>
      </c>
      <c r="K1581">
        <v>68.623900000000006</v>
      </c>
      <c r="L1581">
        <v>2065001626.0162599</v>
      </c>
      <c r="M1581">
        <v>578.52484573605386</v>
      </c>
      <c r="N1581">
        <v>40</v>
      </c>
      <c r="O1581">
        <v>0.90046018000000005</v>
      </c>
      <c r="P1581">
        <v>23.240819930000001</v>
      </c>
      <c r="Q1581">
        <v>6.2944283399999996</v>
      </c>
      <c r="R1581">
        <v>2.4E-2</v>
      </c>
      <c r="S1581">
        <v>0.67</v>
      </c>
      <c r="T1581">
        <v>2500</v>
      </c>
      <c r="U1581">
        <v>0</v>
      </c>
      <c r="V1581">
        <v>1491</v>
      </c>
      <c r="W1581">
        <v>76773374</v>
      </c>
      <c r="X1581">
        <v>7122664</v>
      </c>
    </row>
    <row r="1582" spans="1:24" x14ac:dyDescent="0.25">
      <c r="A1582" t="s">
        <v>79</v>
      </c>
      <c r="B1582" t="s">
        <v>80</v>
      </c>
      <c r="C1582" t="s">
        <v>655</v>
      </c>
      <c r="D1582">
        <v>2013</v>
      </c>
      <c r="E1582" t="s">
        <v>41</v>
      </c>
      <c r="F1582">
        <v>0</v>
      </c>
      <c r="G1582">
        <v>3296367</v>
      </c>
      <c r="H1582">
        <v>3550072.2220000001</v>
      </c>
      <c r="I1582">
        <v>608636.66630000004</v>
      </c>
      <c r="J1582">
        <v>2941435.5559999999</v>
      </c>
      <c r="K1582">
        <v>65.004999999999995</v>
      </c>
      <c r="L1582">
        <v>2065001626.0162599</v>
      </c>
      <c r="M1582">
        <v>626.44773049125297</v>
      </c>
      <c r="N1582">
        <v>39</v>
      </c>
      <c r="O1582">
        <v>0.776559</v>
      </c>
      <c r="P1582">
        <v>15.632317540000001</v>
      </c>
      <c r="Q1582">
        <v>4.9457112299999997</v>
      </c>
      <c r="R1582">
        <v>2.4E-2</v>
      </c>
      <c r="S1582">
        <v>0.67</v>
      </c>
      <c r="T1582">
        <v>2500</v>
      </c>
      <c r="U1582">
        <v>0</v>
      </c>
      <c r="V1582" t="s">
        <v>653</v>
      </c>
      <c r="W1582" t="s">
        <v>653</v>
      </c>
      <c r="X1582" t="s">
        <v>653</v>
      </c>
    </row>
    <row r="1583" spans="1:24" x14ac:dyDescent="0.25">
      <c r="A1583" t="s">
        <v>79</v>
      </c>
      <c r="B1583" t="s">
        <v>80</v>
      </c>
      <c r="C1583" t="s">
        <v>655</v>
      </c>
      <c r="D1583">
        <v>2018</v>
      </c>
      <c r="E1583" t="s">
        <v>41</v>
      </c>
      <c r="F1583">
        <v>3563</v>
      </c>
      <c r="G1583">
        <v>3445374.4999999995</v>
      </c>
      <c r="H1583">
        <v>3562995.7209999999</v>
      </c>
      <c r="I1583">
        <v>643881.29779999994</v>
      </c>
      <c r="J1583">
        <v>2919114.423</v>
      </c>
      <c r="K1583">
        <v>66.978700000000003</v>
      </c>
      <c r="L1583">
        <v>2065001626.0162599</v>
      </c>
      <c r="M1583">
        <v>599.35476564775763</v>
      </c>
      <c r="N1583">
        <v>40</v>
      </c>
      <c r="O1583">
        <v>0.62541473000000003</v>
      </c>
      <c r="P1583">
        <v>14.724340440000001</v>
      </c>
      <c r="Q1583">
        <v>3.9287503500000001</v>
      </c>
      <c r="R1583">
        <v>2.4E-2</v>
      </c>
      <c r="S1583">
        <v>0.67</v>
      </c>
      <c r="T1583">
        <v>2500</v>
      </c>
      <c r="U1583">
        <v>0</v>
      </c>
      <c r="V1583" t="s">
        <v>653</v>
      </c>
      <c r="W1583" t="s">
        <v>653</v>
      </c>
      <c r="X1583" t="s">
        <v>653</v>
      </c>
    </row>
    <row r="1584" spans="1:24" x14ac:dyDescent="0.25">
      <c r="A1584" t="s">
        <v>79</v>
      </c>
      <c r="B1584" t="s">
        <v>80</v>
      </c>
      <c r="C1584" t="s">
        <v>655</v>
      </c>
      <c r="D1584">
        <v>2022</v>
      </c>
      <c r="E1584" t="s">
        <v>41</v>
      </c>
      <c r="F1584">
        <v>3563</v>
      </c>
      <c r="G1584">
        <v>3684031.5000000005</v>
      </c>
      <c r="H1584">
        <v>3860960.0019999999</v>
      </c>
      <c r="I1584">
        <v>732531.95860000001</v>
      </c>
      <c r="J1584">
        <v>3128428.0430000001</v>
      </c>
      <c r="K1584">
        <v>67.789199999999994</v>
      </c>
      <c r="L1584">
        <v>2065001626.0162599</v>
      </c>
      <c r="M1584">
        <v>560.52767898870025</v>
      </c>
      <c r="N1584">
        <v>40</v>
      </c>
      <c r="O1584">
        <v>0.90046018000000005</v>
      </c>
      <c r="P1584">
        <v>23.240819930000001</v>
      </c>
      <c r="Q1584">
        <v>6.2944283399999996</v>
      </c>
      <c r="R1584">
        <v>2.4E-2</v>
      </c>
      <c r="S1584">
        <v>0.67</v>
      </c>
      <c r="T1584">
        <v>2500</v>
      </c>
      <c r="U1584">
        <v>0</v>
      </c>
      <c r="V1584">
        <v>1491</v>
      </c>
      <c r="W1584">
        <v>66378873</v>
      </c>
      <c r="X1584">
        <v>7122664</v>
      </c>
    </row>
    <row r="1585" spans="1:24" x14ac:dyDescent="0.25">
      <c r="A1585" t="s">
        <v>79</v>
      </c>
      <c r="B1585" t="s">
        <v>80</v>
      </c>
      <c r="C1585" t="s">
        <v>655</v>
      </c>
      <c r="D1585">
        <v>2024</v>
      </c>
      <c r="E1585" t="s">
        <v>41</v>
      </c>
      <c r="F1585">
        <v>3563</v>
      </c>
      <c r="G1585">
        <v>3569426</v>
      </c>
      <c r="H1585">
        <v>3764512.7439999999</v>
      </c>
      <c r="I1585">
        <v>3764512.7439999999</v>
      </c>
      <c r="J1585">
        <v>3764512.7439999999</v>
      </c>
      <c r="K1585">
        <v>68.623900000000006</v>
      </c>
      <c r="L1585">
        <v>2065001626.0162599</v>
      </c>
      <c r="M1585">
        <v>578.52484573605386</v>
      </c>
      <c r="N1585">
        <v>40</v>
      </c>
      <c r="O1585">
        <v>0.90046018000000005</v>
      </c>
      <c r="P1585">
        <v>23.240819930000001</v>
      </c>
      <c r="Q1585">
        <v>6.2944283399999996</v>
      </c>
      <c r="R1585">
        <v>2.4E-2</v>
      </c>
      <c r="S1585">
        <v>0.67</v>
      </c>
      <c r="T1585">
        <v>2500</v>
      </c>
      <c r="U1585">
        <v>0</v>
      </c>
      <c r="V1585">
        <v>1491</v>
      </c>
      <c r="W1585">
        <v>76773374</v>
      </c>
      <c r="X1585">
        <v>7122664</v>
      </c>
    </row>
    <row r="1586" spans="1:24" x14ac:dyDescent="0.25">
      <c r="A1586" t="s">
        <v>79</v>
      </c>
      <c r="B1586" t="s">
        <v>80</v>
      </c>
      <c r="C1586" t="s">
        <v>655</v>
      </c>
      <c r="D1586">
        <v>2013</v>
      </c>
      <c r="E1586" t="s">
        <v>42</v>
      </c>
      <c r="F1586">
        <v>0</v>
      </c>
      <c r="G1586">
        <v>3296367</v>
      </c>
      <c r="H1586">
        <v>3550072.2220000001</v>
      </c>
      <c r="I1586">
        <v>608636.66630000004</v>
      </c>
      <c r="J1586">
        <v>2941435.5559999999</v>
      </c>
      <c r="K1586">
        <v>65.004999999999995</v>
      </c>
      <c r="L1586">
        <v>2065001626.0162599</v>
      </c>
      <c r="M1586">
        <v>626.44773049125297</v>
      </c>
      <c r="N1586">
        <v>39</v>
      </c>
      <c r="O1586">
        <v>0.776559</v>
      </c>
      <c r="P1586">
        <v>15.632317540000001</v>
      </c>
      <c r="Q1586">
        <v>4.9457112299999997</v>
      </c>
      <c r="R1586">
        <v>2.4E-2</v>
      </c>
      <c r="S1586">
        <v>0.67</v>
      </c>
      <c r="T1586">
        <v>2500</v>
      </c>
      <c r="U1586">
        <v>0</v>
      </c>
      <c r="V1586" t="s">
        <v>653</v>
      </c>
      <c r="W1586" t="s">
        <v>653</v>
      </c>
      <c r="X1586" t="s">
        <v>653</v>
      </c>
    </row>
    <row r="1587" spans="1:24" x14ac:dyDescent="0.25">
      <c r="A1587" t="s">
        <v>79</v>
      </c>
      <c r="B1587" t="s">
        <v>80</v>
      </c>
      <c r="C1587" t="s">
        <v>655</v>
      </c>
      <c r="D1587">
        <v>2018</v>
      </c>
      <c r="E1587" t="s">
        <v>42</v>
      </c>
      <c r="F1587">
        <v>0</v>
      </c>
      <c r="G1587">
        <v>3445374.4999999995</v>
      </c>
      <c r="H1587">
        <v>3562995.7209999999</v>
      </c>
      <c r="I1587">
        <v>643881.29779999994</v>
      </c>
      <c r="J1587">
        <v>2919114.423</v>
      </c>
      <c r="K1587">
        <v>66.978700000000003</v>
      </c>
      <c r="L1587">
        <v>2065001626.0162599</v>
      </c>
      <c r="M1587">
        <v>599.35476564775763</v>
      </c>
      <c r="N1587">
        <v>40</v>
      </c>
      <c r="O1587">
        <v>0.62541473000000003</v>
      </c>
      <c r="P1587">
        <v>14.724340440000001</v>
      </c>
      <c r="Q1587">
        <v>3.9287503500000001</v>
      </c>
      <c r="R1587">
        <v>2.4E-2</v>
      </c>
      <c r="S1587">
        <v>0.67</v>
      </c>
      <c r="T1587">
        <v>2500</v>
      </c>
      <c r="U1587">
        <v>0</v>
      </c>
      <c r="V1587" t="s">
        <v>653</v>
      </c>
      <c r="W1587" t="s">
        <v>653</v>
      </c>
      <c r="X1587" t="s">
        <v>653</v>
      </c>
    </row>
    <row r="1588" spans="1:24" x14ac:dyDescent="0.25">
      <c r="A1588" t="s">
        <v>79</v>
      </c>
      <c r="B1588" t="s">
        <v>80</v>
      </c>
      <c r="C1588" t="s">
        <v>655</v>
      </c>
      <c r="D1588">
        <v>2022</v>
      </c>
      <c r="E1588" t="s">
        <v>42</v>
      </c>
      <c r="F1588">
        <v>0</v>
      </c>
      <c r="G1588">
        <v>3684031.5000000005</v>
      </c>
      <c r="H1588">
        <v>3860960.0019999999</v>
      </c>
      <c r="I1588">
        <v>732531.95860000001</v>
      </c>
      <c r="J1588">
        <v>3128428.0430000001</v>
      </c>
      <c r="K1588">
        <v>67.789199999999994</v>
      </c>
      <c r="L1588">
        <v>2065001626.0162599</v>
      </c>
      <c r="M1588">
        <v>560.52767898870025</v>
      </c>
      <c r="N1588">
        <v>40</v>
      </c>
      <c r="O1588">
        <v>0.90046018000000005</v>
      </c>
      <c r="P1588">
        <v>23.240819930000001</v>
      </c>
      <c r="Q1588">
        <v>6.2944283399999996</v>
      </c>
      <c r="R1588">
        <v>2.4E-2</v>
      </c>
      <c r="S1588">
        <v>0.67</v>
      </c>
      <c r="T1588">
        <v>2500</v>
      </c>
      <c r="U1588">
        <v>0</v>
      </c>
      <c r="V1588">
        <v>1491</v>
      </c>
      <c r="W1588">
        <v>66378873</v>
      </c>
      <c r="X1588">
        <v>7122664</v>
      </c>
    </row>
    <row r="1589" spans="1:24" x14ac:dyDescent="0.25">
      <c r="A1589" t="s">
        <v>79</v>
      </c>
      <c r="B1589" t="s">
        <v>80</v>
      </c>
      <c r="C1589" t="s">
        <v>655</v>
      </c>
      <c r="D1589">
        <v>2024</v>
      </c>
      <c r="E1589" t="s">
        <v>42</v>
      </c>
      <c r="F1589">
        <v>0</v>
      </c>
      <c r="G1589">
        <v>3569426</v>
      </c>
      <c r="H1589">
        <v>3764512.7439999999</v>
      </c>
      <c r="I1589">
        <v>3764512.7439999999</v>
      </c>
      <c r="J1589">
        <v>3764512.7439999999</v>
      </c>
      <c r="K1589">
        <v>68.623900000000006</v>
      </c>
      <c r="L1589">
        <v>2065001626.0162599</v>
      </c>
      <c r="M1589">
        <v>578.52484573605386</v>
      </c>
      <c r="N1589">
        <v>40</v>
      </c>
      <c r="O1589">
        <v>0.90046018000000005</v>
      </c>
      <c r="P1589">
        <v>23.240819930000001</v>
      </c>
      <c r="Q1589">
        <v>6.2944283399999996</v>
      </c>
      <c r="R1589">
        <v>2.4E-2</v>
      </c>
      <c r="S1589">
        <v>0.67</v>
      </c>
      <c r="T1589">
        <v>2500</v>
      </c>
      <c r="U1589">
        <v>0</v>
      </c>
      <c r="V1589">
        <v>1491</v>
      </c>
      <c r="W1589">
        <v>76773374</v>
      </c>
      <c r="X1589">
        <v>7122664</v>
      </c>
    </row>
    <row r="1590" spans="1:24" x14ac:dyDescent="0.25">
      <c r="A1590" t="s">
        <v>79</v>
      </c>
      <c r="B1590" t="s">
        <v>80</v>
      </c>
      <c r="C1590" t="s">
        <v>655</v>
      </c>
      <c r="D1590">
        <v>2013</v>
      </c>
      <c r="E1590" t="s">
        <v>43</v>
      </c>
      <c r="F1590">
        <v>0</v>
      </c>
      <c r="G1590">
        <v>3296367</v>
      </c>
      <c r="H1590">
        <v>3550072.2220000001</v>
      </c>
      <c r="I1590">
        <v>608636.66630000004</v>
      </c>
      <c r="J1590">
        <v>2941435.5559999999</v>
      </c>
      <c r="K1590">
        <v>65.004999999999995</v>
      </c>
      <c r="L1590">
        <v>2065001626.0162599</v>
      </c>
      <c r="M1590">
        <v>626.44773049125297</v>
      </c>
      <c r="N1590">
        <v>39</v>
      </c>
      <c r="O1590">
        <v>0.776559</v>
      </c>
      <c r="P1590">
        <v>15.632317540000001</v>
      </c>
      <c r="Q1590">
        <v>4.9457112299999997</v>
      </c>
      <c r="R1590">
        <v>2.4E-2</v>
      </c>
      <c r="S1590">
        <v>0.67</v>
      </c>
      <c r="T1590">
        <v>2500</v>
      </c>
      <c r="U1590">
        <v>0</v>
      </c>
      <c r="V1590" t="s">
        <v>653</v>
      </c>
      <c r="W1590" t="s">
        <v>653</v>
      </c>
      <c r="X1590" t="s">
        <v>653</v>
      </c>
    </row>
    <row r="1591" spans="1:24" x14ac:dyDescent="0.25">
      <c r="A1591" t="s">
        <v>79</v>
      </c>
      <c r="B1591" t="s">
        <v>80</v>
      </c>
      <c r="C1591" t="s">
        <v>655</v>
      </c>
      <c r="D1591">
        <v>2018</v>
      </c>
      <c r="E1591" t="s">
        <v>43</v>
      </c>
      <c r="F1591">
        <v>0</v>
      </c>
      <c r="G1591">
        <v>3445374.4999999995</v>
      </c>
      <c r="H1591">
        <v>3562995.7209999999</v>
      </c>
      <c r="I1591">
        <v>643881.29779999994</v>
      </c>
      <c r="J1591">
        <v>2919114.423</v>
      </c>
      <c r="K1591">
        <v>66.978700000000003</v>
      </c>
      <c r="L1591">
        <v>2065001626.0162599</v>
      </c>
      <c r="M1591">
        <v>599.35476564775763</v>
      </c>
      <c r="N1591">
        <v>40</v>
      </c>
      <c r="O1591">
        <v>0.62541473000000003</v>
      </c>
      <c r="P1591">
        <v>14.724340440000001</v>
      </c>
      <c r="Q1591">
        <v>3.9287503500000001</v>
      </c>
      <c r="R1591">
        <v>2.4E-2</v>
      </c>
      <c r="S1591">
        <v>0.67</v>
      </c>
      <c r="T1591">
        <v>2500</v>
      </c>
      <c r="U1591">
        <v>0</v>
      </c>
      <c r="V1591" t="s">
        <v>653</v>
      </c>
      <c r="W1591" t="s">
        <v>653</v>
      </c>
      <c r="X1591" t="s">
        <v>653</v>
      </c>
    </row>
    <row r="1592" spans="1:24" x14ac:dyDescent="0.25">
      <c r="A1592" t="s">
        <v>79</v>
      </c>
      <c r="B1592" t="s">
        <v>80</v>
      </c>
      <c r="C1592" t="s">
        <v>655</v>
      </c>
      <c r="D1592">
        <v>2022</v>
      </c>
      <c r="E1592" t="s">
        <v>43</v>
      </c>
      <c r="F1592">
        <v>0</v>
      </c>
      <c r="G1592">
        <v>3684031.5000000005</v>
      </c>
      <c r="H1592">
        <v>3860960.0019999999</v>
      </c>
      <c r="I1592">
        <v>732531.95860000001</v>
      </c>
      <c r="J1592">
        <v>3128428.0430000001</v>
      </c>
      <c r="K1592">
        <v>67.789199999999994</v>
      </c>
      <c r="L1592">
        <v>2065001626.0162599</v>
      </c>
      <c r="M1592">
        <v>560.52767898870025</v>
      </c>
      <c r="N1592">
        <v>40</v>
      </c>
      <c r="O1592">
        <v>0.90046018000000005</v>
      </c>
      <c r="P1592">
        <v>23.240819930000001</v>
      </c>
      <c r="Q1592">
        <v>6.2944283399999996</v>
      </c>
      <c r="R1592">
        <v>2.4E-2</v>
      </c>
      <c r="S1592">
        <v>0.67</v>
      </c>
      <c r="T1592">
        <v>2500</v>
      </c>
      <c r="U1592">
        <v>0</v>
      </c>
      <c r="V1592">
        <v>1491</v>
      </c>
      <c r="W1592">
        <v>66378873</v>
      </c>
      <c r="X1592">
        <v>7122664</v>
      </c>
    </row>
    <row r="1593" spans="1:24" x14ac:dyDescent="0.25">
      <c r="A1593" t="s">
        <v>79</v>
      </c>
      <c r="B1593" t="s">
        <v>80</v>
      </c>
      <c r="C1593" t="s">
        <v>655</v>
      </c>
      <c r="D1593">
        <v>2024</v>
      </c>
      <c r="E1593" t="s">
        <v>43</v>
      </c>
      <c r="F1593">
        <v>0</v>
      </c>
      <c r="G1593">
        <v>3569426</v>
      </c>
      <c r="H1593">
        <v>3764512.7439999999</v>
      </c>
      <c r="I1593">
        <v>3764512.7439999999</v>
      </c>
      <c r="J1593">
        <v>3764512.7439999999</v>
      </c>
      <c r="K1593">
        <v>68.623900000000006</v>
      </c>
      <c r="L1593">
        <v>2065001626.0162599</v>
      </c>
      <c r="M1593">
        <v>578.52484573605386</v>
      </c>
      <c r="N1593">
        <v>40</v>
      </c>
      <c r="O1593">
        <v>0.90046018000000005</v>
      </c>
      <c r="P1593">
        <v>23.240819930000001</v>
      </c>
      <c r="Q1593">
        <v>6.2944283399999996</v>
      </c>
      <c r="R1593">
        <v>2.4E-2</v>
      </c>
      <c r="S1593">
        <v>0.67</v>
      </c>
      <c r="T1593">
        <v>2500</v>
      </c>
      <c r="U1593">
        <v>0</v>
      </c>
      <c r="V1593">
        <v>1491</v>
      </c>
      <c r="W1593">
        <v>76773374</v>
      </c>
      <c r="X1593">
        <v>7122664</v>
      </c>
    </row>
    <row r="1594" spans="1:24" x14ac:dyDescent="0.25">
      <c r="A1594" t="s">
        <v>79</v>
      </c>
      <c r="B1594" t="s">
        <v>80</v>
      </c>
      <c r="C1594" t="s">
        <v>655</v>
      </c>
      <c r="D1594">
        <v>2013</v>
      </c>
      <c r="E1594" t="s">
        <v>44</v>
      </c>
      <c r="F1594">
        <v>0</v>
      </c>
      <c r="G1594">
        <v>3296367</v>
      </c>
      <c r="H1594">
        <v>3550072.2220000001</v>
      </c>
      <c r="I1594">
        <v>608636.66630000004</v>
      </c>
      <c r="J1594">
        <v>2941435.5559999999</v>
      </c>
      <c r="K1594">
        <v>65.004999999999995</v>
      </c>
      <c r="L1594">
        <v>2065001626.0162599</v>
      </c>
      <c r="M1594">
        <v>626.44773049125297</v>
      </c>
      <c r="N1594">
        <v>39</v>
      </c>
      <c r="O1594">
        <v>0.776559</v>
      </c>
      <c r="P1594">
        <v>15.632317540000001</v>
      </c>
      <c r="Q1594">
        <v>4.9457112299999997</v>
      </c>
      <c r="R1594">
        <v>2.4E-2</v>
      </c>
      <c r="S1594">
        <v>0.67</v>
      </c>
      <c r="T1594">
        <v>2500</v>
      </c>
      <c r="U1594">
        <v>0</v>
      </c>
      <c r="V1594" t="s">
        <v>653</v>
      </c>
      <c r="W1594" t="s">
        <v>653</v>
      </c>
      <c r="X1594" t="s">
        <v>653</v>
      </c>
    </row>
    <row r="1595" spans="1:24" x14ac:dyDescent="0.25">
      <c r="A1595" t="s">
        <v>79</v>
      </c>
      <c r="B1595" t="s">
        <v>80</v>
      </c>
      <c r="C1595" t="s">
        <v>655</v>
      </c>
      <c r="D1595">
        <v>2018</v>
      </c>
      <c r="E1595" t="s">
        <v>44</v>
      </c>
      <c r="F1595">
        <v>0</v>
      </c>
      <c r="G1595">
        <v>3445374.4999999995</v>
      </c>
      <c r="H1595">
        <v>3562995.7209999999</v>
      </c>
      <c r="I1595">
        <v>643881.29779999994</v>
      </c>
      <c r="J1595">
        <v>2919114.423</v>
      </c>
      <c r="K1595">
        <v>66.978700000000003</v>
      </c>
      <c r="L1595">
        <v>2065001626.0162599</v>
      </c>
      <c r="M1595">
        <v>599.35476564775763</v>
      </c>
      <c r="N1595">
        <v>40</v>
      </c>
      <c r="O1595">
        <v>0.62541473000000003</v>
      </c>
      <c r="P1595">
        <v>14.724340440000001</v>
      </c>
      <c r="Q1595">
        <v>3.9287503500000001</v>
      </c>
      <c r="R1595">
        <v>2.4E-2</v>
      </c>
      <c r="S1595">
        <v>0.67</v>
      </c>
      <c r="T1595">
        <v>2500</v>
      </c>
      <c r="U1595">
        <v>0</v>
      </c>
      <c r="V1595" t="s">
        <v>653</v>
      </c>
      <c r="W1595" t="s">
        <v>653</v>
      </c>
      <c r="X1595" t="s">
        <v>653</v>
      </c>
    </row>
    <row r="1596" spans="1:24" x14ac:dyDescent="0.25">
      <c r="A1596" t="s">
        <v>79</v>
      </c>
      <c r="B1596" t="s">
        <v>80</v>
      </c>
      <c r="C1596" t="s">
        <v>655</v>
      </c>
      <c r="D1596">
        <v>2022</v>
      </c>
      <c r="E1596" t="s">
        <v>44</v>
      </c>
      <c r="F1596">
        <v>0</v>
      </c>
      <c r="G1596">
        <v>3684031.5000000005</v>
      </c>
      <c r="H1596">
        <v>3860960.0019999999</v>
      </c>
      <c r="I1596">
        <v>732531.95860000001</v>
      </c>
      <c r="J1596">
        <v>3128428.0430000001</v>
      </c>
      <c r="K1596">
        <v>67.789199999999994</v>
      </c>
      <c r="L1596">
        <v>2065001626.0162599</v>
      </c>
      <c r="M1596">
        <v>560.52767898870025</v>
      </c>
      <c r="N1596">
        <v>40</v>
      </c>
      <c r="O1596">
        <v>0.90046018000000005</v>
      </c>
      <c r="P1596">
        <v>23.240819930000001</v>
      </c>
      <c r="Q1596">
        <v>6.2944283399999996</v>
      </c>
      <c r="R1596">
        <v>2.4E-2</v>
      </c>
      <c r="S1596">
        <v>0.67</v>
      </c>
      <c r="T1596">
        <v>2500</v>
      </c>
      <c r="U1596">
        <v>0</v>
      </c>
      <c r="V1596">
        <v>1491</v>
      </c>
      <c r="W1596">
        <v>66378873</v>
      </c>
      <c r="X1596">
        <v>7122664</v>
      </c>
    </row>
    <row r="1597" spans="1:24" x14ac:dyDescent="0.25">
      <c r="A1597" t="s">
        <v>79</v>
      </c>
      <c r="B1597" t="s">
        <v>80</v>
      </c>
      <c r="C1597" t="s">
        <v>655</v>
      </c>
      <c r="D1597">
        <v>2024</v>
      </c>
      <c r="E1597" t="s">
        <v>44</v>
      </c>
      <c r="F1597">
        <v>0</v>
      </c>
      <c r="G1597">
        <v>3569426</v>
      </c>
      <c r="H1597">
        <v>3764512.7439999999</v>
      </c>
      <c r="I1597">
        <v>3764512.7439999999</v>
      </c>
      <c r="J1597">
        <v>3764512.7439999999</v>
      </c>
      <c r="K1597">
        <v>68.623900000000006</v>
      </c>
      <c r="L1597">
        <v>2065001626.0162599</v>
      </c>
      <c r="M1597">
        <v>578.52484573605386</v>
      </c>
      <c r="N1597">
        <v>40</v>
      </c>
      <c r="O1597">
        <v>0.90046018000000005</v>
      </c>
      <c r="P1597">
        <v>23.240819930000001</v>
      </c>
      <c r="Q1597">
        <v>6.2944283399999996</v>
      </c>
      <c r="R1597">
        <v>2.4E-2</v>
      </c>
      <c r="S1597">
        <v>0.67</v>
      </c>
      <c r="T1597">
        <v>2500</v>
      </c>
      <c r="U1597">
        <v>0</v>
      </c>
      <c r="V1597">
        <v>1491</v>
      </c>
      <c r="W1597">
        <v>76773374</v>
      </c>
      <c r="X1597">
        <v>7122664</v>
      </c>
    </row>
    <row r="1598" spans="1:24" x14ac:dyDescent="0.25">
      <c r="A1598" t="s">
        <v>79</v>
      </c>
      <c r="B1598" t="s">
        <v>80</v>
      </c>
      <c r="C1598" t="s">
        <v>655</v>
      </c>
      <c r="D1598">
        <v>2013</v>
      </c>
      <c r="E1598" t="s">
        <v>45</v>
      </c>
      <c r="F1598">
        <v>0</v>
      </c>
      <c r="G1598">
        <v>3296367</v>
      </c>
      <c r="H1598">
        <v>3550072.2220000001</v>
      </c>
      <c r="I1598">
        <v>608636.66630000004</v>
      </c>
      <c r="J1598">
        <v>2941435.5559999999</v>
      </c>
      <c r="K1598">
        <v>65.004999999999995</v>
      </c>
      <c r="L1598">
        <v>2065001626.0162599</v>
      </c>
      <c r="M1598">
        <v>626.44773049125297</v>
      </c>
      <c r="N1598">
        <v>39</v>
      </c>
      <c r="O1598">
        <v>0.776559</v>
      </c>
      <c r="P1598">
        <v>15.632317540000001</v>
      </c>
      <c r="Q1598">
        <v>4.9457112299999997</v>
      </c>
      <c r="R1598">
        <v>2.4E-2</v>
      </c>
      <c r="S1598">
        <v>0.67</v>
      </c>
      <c r="T1598">
        <v>2500</v>
      </c>
      <c r="U1598">
        <v>0</v>
      </c>
      <c r="V1598" t="s">
        <v>653</v>
      </c>
      <c r="W1598" t="s">
        <v>653</v>
      </c>
      <c r="X1598" t="s">
        <v>653</v>
      </c>
    </row>
    <row r="1599" spans="1:24" x14ac:dyDescent="0.25">
      <c r="A1599" t="s">
        <v>79</v>
      </c>
      <c r="B1599" t="s">
        <v>80</v>
      </c>
      <c r="C1599" t="s">
        <v>655</v>
      </c>
      <c r="D1599">
        <v>2018</v>
      </c>
      <c r="E1599" t="s">
        <v>45</v>
      </c>
      <c r="F1599">
        <v>300</v>
      </c>
      <c r="G1599">
        <v>3445374.4999999995</v>
      </c>
      <c r="H1599">
        <v>3562995.7209999999</v>
      </c>
      <c r="I1599">
        <v>643881.29779999994</v>
      </c>
      <c r="J1599">
        <v>2919114.423</v>
      </c>
      <c r="K1599">
        <v>66.978700000000003</v>
      </c>
      <c r="L1599">
        <v>2065001626.0162599</v>
      </c>
      <c r="M1599">
        <v>599.35476564775763</v>
      </c>
      <c r="N1599">
        <v>40</v>
      </c>
      <c r="O1599">
        <v>0.62541473000000003</v>
      </c>
      <c r="P1599">
        <v>14.724340440000001</v>
      </c>
      <c r="Q1599">
        <v>3.9287503500000001</v>
      </c>
      <c r="R1599">
        <v>2.4E-2</v>
      </c>
      <c r="S1599">
        <v>0.67</v>
      </c>
      <c r="T1599">
        <v>2500</v>
      </c>
      <c r="U1599">
        <v>0</v>
      </c>
      <c r="V1599" t="s">
        <v>653</v>
      </c>
      <c r="W1599" t="s">
        <v>653</v>
      </c>
      <c r="X1599" t="s">
        <v>653</v>
      </c>
    </row>
    <row r="1600" spans="1:24" x14ac:dyDescent="0.25">
      <c r="A1600" t="s">
        <v>79</v>
      </c>
      <c r="B1600" t="s">
        <v>80</v>
      </c>
      <c r="C1600" t="s">
        <v>655</v>
      </c>
      <c r="D1600">
        <v>2022</v>
      </c>
      <c r="E1600" t="s">
        <v>45</v>
      </c>
      <c r="F1600">
        <v>331</v>
      </c>
      <c r="G1600">
        <v>3684031.5000000005</v>
      </c>
      <c r="H1600">
        <v>3860960.0019999999</v>
      </c>
      <c r="I1600">
        <v>732531.95860000001</v>
      </c>
      <c r="J1600">
        <v>3128428.0430000001</v>
      </c>
      <c r="K1600">
        <v>67.789199999999994</v>
      </c>
      <c r="L1600">
        <v>2065001626.0162599</v>
      </c>
      <c r="M1600">
        <v>560.52767898870025</v>
      </c>
      <c r="N1600">
        <v>40</v>
      </c>
      <c r="O1600">
        <v>0.90046018000000005</v>
      </c>
      <c r="P1600">
        <v>23.240819930000001</v>
      </c>
      <c r="Q1600">
        <v>6.2944283399999996</v>
      </c>
      <c r="R1600">
        <v>2.4E-2</v>
      </c>
      <c r="S1600">
        <v>0.67</v>
      </c>
      <c r="T1600">
        <v>2500</v>
      </c>
      <c r="U1600">
        <v>0</v>
      </c>
      <c r="V1600">
        <v>1491</v>
      </c>
      <c r="W1600">
        <v>66378873</v>
      </c>
      <c r="X1600">
        <v>7122664</v>
      </c>
    </row>
    <row r="1601" spans="1:24" x14ac:dyDescent="0.25">
      <c r="A1601" t="s">
        <v>79</v>
      </c>
      <c r="B1601" t="s">
        <v>80</v>
      </c>
      <c r="C1601" t="s">
        <v>655</v>
      </c>
      <c r="D1601">
        <v>2024</v>
      </c>
      <c r="E1601" t="s">
        <v>45</v>
      </c>
      <c r="F1601">
        <v>331</v>
      </c>
      <c r="G1601">
        <v>3569426</v>
      </c>
      <c r="H1601">
        <v>3764512.7439999999</v>
      </c>
      <c r="I1601">
        <v>3764512.7439999999</v>
      </c>
      <c r="J1601">
        <v>3764512.7439999999</v>
      </c>
      <c r="K1601">
        <v>68.623900000000006</v>
      </c>
      <c r="L1601">
        <v>2065001626.0162599</v>
      </c>
      <c r="M1601">
        <v>578.52484573605386</v>
      </c>
      <c r="N1601">
        <v>40</v>
      </c>
      <c r="O1601">
        <v>0.90046018000000005</v>
      </c>
      <c r="P1601">
        <v>23.240819930000001</v>
      </c>
      <c r="Q1601">
        <v>6.2944283399999996</v>
      </c>
      <c r="R1601">
        <v>2.4E-2</v>
      </c>
      <c r="S1601">
        <v>0.67</v>
      </c>
      <c r="T1601">
        <v>2500</v>
      </c>
      <c r="U1601">
        <v>0</v>
      </c>
      <c r="V1601">
        <v>1491</v>
      </c>
      <c r="W1601">
        <v>76773374</v>
      </c>
      <c r="X1601">
        <v>7122664</v>
      </c>
    </row>
    <row r="1602" spans="1:24" x14ac:dyDescent="0.25">
      <c r="A1602" t="s">
        <v>79</v>
      </c>
      <c r="B1602" t="s">
        <v>80</v>
      </c>
      <c r="C1602" t="s">
        <v>655</v>
      </c>
      <c r="D1602">
        <v>2013</v>
      </c>
      <c r="E1602" t="s">
        <v>46</v>
      </c>
      <c r="F1602">
        <v>0</v>
      </c>
      <c r="G1602">
        <v>3296367</v>
      </c>
      <c r="H1602">
        <v>3550072.2220000001</v>
      </c>
      <c r="I1602">
        <v>608636.66630000004</v>
      </c>
      <c r="J1602">
        <v>2941435.5559999999</v>
      </c>
      <c r="K1602">
        <v>65.004999999999995</v>
      </c>
      <c r="L1602">
        <v>2065001626.0162599</v>
      </c>
      <c r="M1602">
        <v>626.44773049125297</v>
      </c>
      <c r="N1602">
        <v>39</v>
      </c>
      <c r="O1602">
        <v>0.776559</v>
      </c>
      <c r="P1602">
        <v>15.632317540000001</v>
      </c>
      <c r="Q1602">
        <v>4.9457112299999997</v>
      </c>
      <c r="R1602">
        <v>2.4E-2</v>
      </c>
      <c r="S1602">
        <v>0.67</v>
      </c>
      <c r="T1602">
        <v>2500</v>
      </c>
      <c r="U1602">
        <v>0</v>
      </c>
      <c r="V1602" t="s">
        <v>653</v>
      </c>
      <c r="W1602" t="s">
        <v>653</v>
      </c>
      <c r="X1602" t="s">
        <v>653</v>
      </c>
    </row>
    <row r="1603" spans="1:24" x14ac:dyDescent="0.25">
      <c r="A1603" t="s">
        <v>79</v>
      </c>
      <c r="B1603" t="s">
        <v>80</v>
      </c>
      <c r="C1603" t="s">
        <v>655</v>
      </c>
      <c r="D1603">
        <v>2018</v>
      </c>
      <c r="E1603" t="s">
        <v>46</v>
      </c>
      <c r="F1603">
        <v>451</v>
      </c>
      <c r="G1603">
        <v>3445374.4999999995</v>
      </c>
      <c r="H1603">
        <v>3562995.7209999999</v>
      </c>
      <c r="I1603">
        <v>643881.29779999994</v>
      </c>
      <c r="J1603">
        <v>2919114.423</v>
      </c>
      <c r="K1603">
        <v>66.978700000000003</v>
      </c>
      <c r="L1603">
        <v>2065001626.0162599</v>
      </c>
      <c r="M1603">
        <v>599.35476564775763</v>
      </c>
      <c r="N1603">
        <v>40</v>
      </c>
      <c r="O1603">
        <v>0.62541473000000003</v>
      </c>
      <c r="P1603">
        <v>14.724340440000001</v>
      </c>
      <c r="Q1603">
        <v>3.9287503500000001</v>
      </c>
      <c r="R1603">
        <v>2.4E-2</v>
      </c>
      <c r="S1603">
        <v>0.67</v>
      </c>
      <c r="T1603">
        <v>2500</v>
      </c>
      <c r="U1603">
        <v>0</v>
      </c>
      <c r="V1603" t="s">
        <v>653</v>
      </c>
      <c r="W1603" t="s">
        <v>653</v>
      </c>
      <c r="X1603" t="s">
        <v>653</v>
      </c>
    </row>
    <row r="1604" spans="1:24" x14ac:dyDescent="0.25">
      <c r="A1604" t="s">
        <v>79</v>
      </c>
      <c r="B1604" t="s">
        <v>80</v>
      </c>
      <c r="C1604" t="s">
        <v>655</v>
      </c>
      <c r="D1604">
        <v>2022</v>
      </c>
      <c r="E1604" t="s">
        <v>46</v>
      </c>
      <c r="F1604">
        <v>229</v>
      </c>
      <c r="G1604">
        <v>3684031.5000000005</v>
      </c>
      <c r="H1604">
        <v>3860960.0019999999</v>
      </c>
      <c r="I1604">
        <v>732531.95860000001</v>
      </c>
      <c r="J1604">
        <v>3128428.0430000001</v>
      </c>
      <c r="K1604">
        <v>67.789199999999994</v>
      </c>
      <c r="L1604">
        <v>2065001626.0162599</v>
      </c>
      <c r="M1604">
        <v>560.52767898870025</v>
      </c>
      <c r="N1604">
        <v>40</v>
      </c>
      <c r="O1604">
        <v>0.90046018000000005</v>
      </c>
      <c r="P1604">
        <v>23.240819930000001</v>
      </c>
      <c r="Q1604">
        <v>6.2944283399999996</v>
      </c>
      <c r="R1604">
        <v>2.4E-2</v>
      </c>
      <c r="S1604">
        <v>0.67</v>
      </c>
      <c r="T1604">
        <v>2500</v>
      </c>
      <c r="U1604">
        <v>0</v>
      </c>
      <c r="V1604">
        <v>1491</v>
      </c>
      <c r="W1604">
        <v>66378873</v>
      </c>
      <c r="X1604">
        <v>7122664</v>
      </c>
    </row>
    <row r="1605" spans="1:24" x14ac:dyDescent="0.25">
      <c r="A1605" t="s">
        <v>79</v>
      </c>
      <c r="B1605" t="s">
        <v>80</v>
      </c>
      <c r="C1605" t="s">
        <v>655</v>
      </c>
      <c r="D1605">
        <v>2024</v>
      </c>
      <c r="E1605" t="s">
        <v>46</v>
      </c>
      <c r="F1605">
        <v>229</v>
      </c>
      <c r="G1605">
        <v>3569426</v>
      </c>
      <c r="H1605">
        <v>3764512.7439999999</v>
      </c>
      <c r="I1605">
        <v>3764512.7439999999</v>
      </c>
      <c r="J1605">
        <v>3764512.7439999999</v>
      </c>
      <c r="K1605">
        <v>68.623900000000006</v>
      </c>
      <c r="L1605">
        <v>2065001626.0162599</v>
      </c>
      <c r="M1605">
        <v>578.52484573605386</v>
      </c>
      <c r="N1605">
        <v>40</v>
      </c>
      <c r="O1605">
        <v>0.90046018000000005</v>
      </c>
      <c r="P1605">
        <v>23.240819930000001</v>
      </c>
      <c r="Q1605">
        <v>6.2944283399999996</v>
      </c>
      <c r="R1605">
        <v>2.4E-2</v>
      </c>
      <c r="S1605">
        <v>0.67</v>
      </c>
      <c r="T1605">
        <v>2500</v>
      </c>
      <c r="U1605">
        <v>0</v>
      </c>
      <c r="V1605">
        <v>1491</v>
      </c>
      <c r="W1605">
        <v>76773374</v>
      </c>
      <c r="X1605">
        <v>7122664</v>
      </c>
    </row>
    <row r="1606" spans="1:24" x14ac:dyDescent="0.25">
      <c r="A1606" t="s">
        <v>79</v>
      </c>
      <c r="B1606" t="s">
        <v>80</v>
      </c>
      <c r="C1606" t="s">
        <v>655</v>
      </c>
      <c r="D1606">
        <v>2013</v>
      </c>
      <c r="E1606" t="s">
        <v>47</v>
      </c>
      <c r="F1606">
        <v>0</v>
      </c>
      <c r="G1606">
        <v>3296367</v>
      </c>
      <c r="H1606">
        <v>3550072.2220000001</v>
      </c>
      <c r="I1606">
        <v>608636.66630000004</v>
      </c>
      <c r="J1606">
        <v>2941435.5559999999</v>
      </c>
      <c r="K1606">
        <v>65.004999999999995</v>
      </c>
      <c r="L1606">
        <v>2065001626.0162599</v>
      </c>
      <c r="M1606">
        <v>626.44773049125297</v>
      </c>
      <c r="N1606">
        <v>39</v>
      </c>
      <c r="O1606">
        <v>0.776559</v>
      </c>
      <c r="P1606">
        <v>15.632317540000001</v>
      </c>
      <c r="Q1606">
        <v>4.9457112299999997</v>
      </c>
      <c r="R1606">
        <v>2.4E-2</v>
      </c>
      <c r="S1606">
        <v>0.67</v>
      </c>
      <c r="T1606">
        <v>2500</v>
      </c>
      <c r="U1606">
        <v>0</v>
      </c>
      <c r="V1606" t="s">
        <v>653</v>
      </c>
      <c r="W1606" t="s">
        <v>653</v>
      </c>
      <c r="X1606" t="s">
        <v>653</v>
      </c>
    </row>
    <row r="1607" spans="1:24" x14ac:dyDescent="0.25">
      <c r="A1607" t="s">
        <v>79</v>
      </c>
      <c r="B1607" t="s">
        <v>80</v>
      </c>
      <c r="C1607" t="s">
        <v>655</v>
      </c>
      <c r="D1607">
        <v>2018</v>
      </c>
      <c r="E1607" t="s">
        <v>47</v>
      </c>
      <c r="F1607">
        <v>137</v>
      </c>
      <c r="G1607">
        <v>3445374.4999999995</v>
      </c>
      <c r="H1607">
        <v>3562995.7209999999</v>
      </c>
      <c r="I1607">
        <v>643881.29779999994</v>
      </c>
      <c r="J1607">
        <v>2919114.423</v>
      </c>
      <c r="K1607">
        <v>66.978700000000003</v>
      </c>
      <c r="L1607">
        <v>2065001626.0162599</v>
      </c>
      <c r="M1607">
        <v>599.35476564775763</v>
      </c>
      <c r="N1607">
        <v>40</v>
      </c>
      <c r="O1607">
        <v>0.62541473000000003</v>
      </c>
      <c r="P1607">
        <v>14.724340440000001</v>
      </c>
      <c r="Q1607">
        <v>3.9287503500000001</v>
      </c>
      <c r="R1607">
        <v>2.4E-2</v>
      </c>
      <c r="S1607">
        <v>0.67</v>
      </c>
      <c r="T1607">
        <v>2500</v>
      </c>
      <c r="U1607">
        <v>0</v>
      </c>
      <c r="V1607" t="s">
        <v>653</v>
      </c>
      <c r="W1607" t="s">
        <v>653</v>
      </c>
      <c r="X1607" t="s">
        <v>653</v>
      </c>
    </row>
    <row r="1608" spans="1:24" x14ac:dyDescent="0.25">
      <c r="A1608" t="s">
        <v>79</v>
      </c>
      <c r="B1608" t="s">
        <v>80</v>
      </c>
      <c r="C1608" t="s">
        <v>655</v>
      </c>
      <c r="D1608">
        <v>2022</v>
      </c>
      <c r="E1608" t="s">
        <v>47</v>
      </c>
      <c r="F1608">
        <v>149</v>
      </c>
      <c r="G1608">
        <v>3684031.5000000005</v>
      </c>
      <c r="H1608">
        <v>3860960.0019999999</v>
      </c>
      <c r="I1608">
        <v>732531.95860000001</v>
      </c>
      <c r="J1608">
        <v>3128428.0430000001</v>
      </c>
      <c r="K1608">
        <v>67.789199999999994</v>
      </c>
      <c r="L1608">
        <v>2065001626.0162599</v>
      </c>
      <c r="M1608">
        <v>560.52767898870025</v>
      </c>
      <c r="N1608">
        <v>40</v>
      </c>
      <c r="O1608">
        <v>0.90046018000000005</v>
      </c>
      <c r="P1608">
        <v>23.240819930000001</v>
      </c>
      <c r="Q1608">
        <v>6.2944283399999996</v>
      </c>
      <c r="R1608">
        <v>2.4E-2</v>
      </c>
      <c r="S1608">
        <v>0.67</v>
      </c>
      <c r="T1608">
        <v>2500</v>
      </c>
      <c r="U1608">
        <v>0</v>
      </c>
      <c r="V1608">
        <v>1491</v>
      </c>
      <c r="W1608">
        <v>66378873</v>
      </c>
      <c r="X1608">
        <v>7122664</v>
      </c>
    </row>
    <row r="1609" spans="1:24" x14ac:dyDescent="0.25">
      <c r="A1609" t="s">
        <v>79</v>
      </c>
      <c r="B1609" t="s">
        <v>80</v>
      </c>
      <c r="C1609" t="s">
        <v>655</v>
      </c>
      <c r="D1609">
        <v>2024</v>
      </c>
      <c r="E1609" t="s">
        <v>47</v>
      </c>
      <c r="F1609">
        <v>149</v>
      </c>
      <c r="G1609">
        <v>3569426</v>
      </c>
      <c r="H1609">
        <v>3764512.7439999999</v>
      </c>
      <c r="I1609">
        <v>3764512.7439999999</v>
      </c>
      <c r="J1609">
        <v>3764512.7439999999</v>
      </c>
      <c r="K1609">
        <v>68.623900000000006</v>
      </c>
      <c r="L1609">
        <v>2065001626.0162599</v>
      </c>
      <c r="M1609">
        <v>578.52484573605386</v>
      </c>
      <c r="N1609">
        <v>40</v>
      </c>
      <c r="O1609">
        <v>0.90046018000000005</v>
      </c>
      <c r="P1609">
        <v>23.240819930000001</v>
      </c>
      <c r="Q1609">
        <v>6.2944283399999996</v>
      </c>
      <c r="R1609">
        <v>2.4E-2</v>
      </c>
      <c r="S1609">
        <v>0.67</v>
      </c>
      <c r="T1609">
        <v>2500</v>
      </c>
      <c r="U1609">
        <v>0</v>
      </c>
      <c r="V1609">
        <v>1491</v>
      </c>
      <c r="W1609">
        <v>76773374</v>
      </c>
      <c r="X1609">
        <v>7122664</v>
      </c>
    </row>
    <row r="1610" spans="1:24" x14ac:dyDescent="0.25">
      <c r="A1610" t="s">
        <v>79</v>
      </c>
      <c r="B1610" t="s">
        <v>80</v>
      </c>
      <c r="C1610" t="s">
        <v>655</v>
      </c>
      <c r="D1610">
        <v>2013</v>
      </c>
      <c r="E1610" t="s">
        <v>48</v>
      </c>
      <c r="F1610">
        <v>0</v>
      </c>
      <c r="G1610">
        <v>3296367</v>
      </c>
      <c r="H1610">
        <v>3550072.2220000001</v>
      </c>
      <c r="I1610">
        <v>608636.66630000004</v>
      </c>
      <c r="J1610">
        <v>2941435.5559999999</v>
      </c>
      <c r="K1610">
        <v>65.004999999999995</v>
      </c>
      <c r="L1610">
        <v>2065001626.0162599</v>
      </c>
      <c r="M1610">
        <v>626.44773049125297</v>
      </c>
      <c r="N1610">
        <v>39</v>
      </c>
      <c r="O1610">
        <v>0.776559</v>
      </c>
      <c r="P1610">
        <v>15.632317540000001</v>
      </c>
      <c r="Q1610">
        <v>4.9457112299999997</v>
      </c>
      <c r="R1610">
        <v>2.4E-2</v>
      </c>
      <c r="S1610">
        <v>0.67</v>
      </c>
      <c r="T1610">
        <v>2500</v>
      </c>
      <c r="U1610">
        <v>0</v>
      </c>
      <c r="V1610" t="s">
        <v>653</v>
      </c>
      <c r="W1610" t="s">
        <v>653</v>
      </c>
      <c r="X1610" t="s">
        <v>653</v>
      </c>
    </row>
    <row r="1611" spans="1:24" x14ac:dyDescent="0.25">
      <c r="A1611" t="s">
        <v>79</v>
      </c>
      <c r="B1611" t="s">
        <v>80</v>
      </c>
      <c r="C1611" t="s">
        <v>655</v>
      </c>
      <c r="D1611">
        <v>2018</v>
      </c>
      <c r="E1611" t="s">
        <v>48</v>
      </c>
      <c r="F1611">
        <v>0</v>
      </c>
      <c r="G1611">
        <v>3445374.4999999995</v>
      </c>
      <c r="H1611">
        <v>3562995.7209999999</v>
      </c>
      <c r="I1611">
        <v>643881.29779999994</v>
      </c>
      <c r="J1611">
        <v>2919114.423</v>
      </c>
      <c r="K1611">
        <v>66.978700000000003</v>
      </c>
      <c r="L1611">
        <v>2065001626.0162599</v>
      </c>
      <c r="M1611">
        <v>599.35476564775763</v>
      </c>
      <c r="N1611">
        <v>40</v>
      </c>
      <c r="O1611">
        <v>0.62541473000000003</v>
      </c>
      <c r="P1611">
        <v>14.724340440000001</v>
      </c>
      <c r="Q1611">
        <v>3.9287503500000001</v>
      </c>
      <c r="R1611">
        <v>2.4E-2</v>
      </c>
      <c r="S1611">
        <v>0.67</v>
      </c>
      <c r="T1611">
        <v>2500</v>
      </c>
      <c r="U1611">
        <v>0</v>
      </c>
      <c r="V1611" t="s">
        <v>653</v>
      </c>
      <c r="W1611" t="s">
        <v>653</v>
      </c>
      <c r="X1611" t="s">
        <v>653</v>
      </c>
    </row>
    <row r="1612" spans="1:24" x14ac:dyDescent="0.25">
      <c r="A1612" t="s">
        <v>79</v>
      </c>
      <c r="B1612" t="s">
        <v>80</v>
      </c>
      <c r="C1612" t="s">
        <v>655</v>
      </c>
      <c r="D1612">
        <v>2022</v>
      </c>
      <c r="E1612" t="s">
        <v>48</v>
      </c>
      <c r="F1612">
        <v>7</v>
      </c>
      <c r="G1612">
        <v>3684031.5000000005</v>
      </c>
      <c r="H1612">
        <v>3860960.0019999999</v>
      </c>
      <c r="I1612">
        <v>732531.95860000001</v>
      </c>
      <c r="J1612">
        <v>3128428.0430000001</v>
      </c>
      <c r="K1612">
        <v>67.789199999999994</v>
      </c>
      <c r="L1612">
        <v>2065001626.0162599</v>
      </c>
      <c r="M1612">
        <v>560.52767898870025</v>
      </c>
      <c r="N1612">
        <v>40</v>
      </c>
      <c r="O1612">
        <v>0.90046018000000005</v>
      </c>
      <c r="P1612">
        <v>23.240819930000001</v>
      </c>
      <c r="Q1612">
        <v>6.2944283399999996</v>
      </c>
      <c r="R1612">
        <v>2.4E-2</v>
      </c>
      <c r="S1612">
        <v>0.67</v>
      </c>
      <c r="T1612">
        <v>2500</v>
      </c>
      <c r="U1612">
        <v>0</v>
      </c>
      <c r="V1612">
        <v>1491</v>
      </c>
      <c r="W1612">
        <v>66378873</v>
      </c>
      <c r="X1612">
        <v>7122664</v>
      </c>
    </row>
    <row r="1613" spans="1:24" x14ac:dyDescent="0.25">
      <c r="A1613" t="s">
        <v>79</v>
      </c>
      <c r="B1613" t="s">
        <v>80</v>
      </c>
      <c r="C1613" t="s">
        <v>655</v>
      </c>
      <c r="D1613">
        <v>2024</v>
      </c>
      <c r="E1613" t="s">
        <v>48</v>
      </c>
      <c r="F1613">
        <v>7</v>
      </c>
      <c r="G1613">
        <v>3569426</v>
      </c>
      <c r="H1613">
        <v>3764512.7439999999</v>
      </c>
      <c r="I1613">
        <v>3764512.7439999999</v>
      </c>
      <c r="J1613">
        <v>3764512.7439999999</v>
      </c>
      <c r="K1613">
        <v>68.623900000000006</v>
      </c>
      <c r="L1613">
        <v>2065001626.0162599</v>
      </c>
      <c r="M1613">
        <v>578.52484573605386</v>
      </c>
      <c r="N1613">
        <v>40</v>
      </c>
      <c r="O1613">
        <v>0.90046018000000005</v>
      </c>
      <c r="P1613">
        <v>23.240819930000001</v>
      </c>
      <c r="Q1613">
        <v>6.2944283399999996</v>
      </c>
      <c r="R1613">
        <v>2.4E-2</v>
      </c>
      <c r="S1613">
        <v>0.67</v>
      </c>
      <c r="T1613">
        <v>2500</v>
      </c>
      <c r="U1613">
        <v>0</v>
      </c>
      <c r="V1613">
        <v>1491</v>
      </c>
      <c r="W1613">
        <v>76773374</v>
      </c>
      <c r="X1613">
        <v>7122664</v>
      </c>
    </row>
    <row r="1614" spans="1:24" x14ac:dyDescent="0.25">
      <c r="A1614" t="s">
        <v>79</v>
      </c>
      <c r="B1614" t="s">
        <v>80</v>
      </c>
      <c r="C1614" t="s">
        <v>655</v>
      </c>
      <c r="D1614">
        <v>2013</v>
      </c>
      <c r="E1614" t="s">
        <v>49</v>
      </c>
      <c r="F1614">
        <v>0</v>
      </c>
      <c r="G1614">
        <v>3296367</v>
      </c>
      <c r="H1614">
        <v>3550072.2220000001</v>
      </c>
      <c r="I1614">
        <v>608636.66630000004</v>
      </c>
      <c r="J1614">
        <v>2941435.5559999999</v>
      </c>
      <c r="K1614">
        <v>65.004999999999995</v>
      </c>
      <c r="L1614">
        <v>2065001626.0162599</v>
      </c>
      <c r="M1614">
        <v>626.44773049125297</v>
      </c>
      <c r="N1614">
        <v>39</v>
      </c>
      <c r="O1614">
        <v>0.776559</v>
      </c>
      <c r="P1614">
        <v>15.632317540000001</v>
      </c>
      <c r="Q1614">
        <v>4.9457112299999997</v>
      </c>
      <c r="R1614">
        <v>2.4E-2</v>
      </c>
      <c r="S1614">
        <v>0.67</v>
      </c>
      <c r="T1614">
        <v>2500</v>
      </c>
      <c r="U1614">
        <v>0</v>
      </c>
      <c r="V1614" t="s">
        <v>653</v>
      </c>
      <c r="W1614" t="s">
        <v>653</v>
      </c>
      <c r="X1614" t="s">
        <v>653</v>
      </c>
    </row>
    <row r="1615" spans="1:24" x14ac:dyDescent="0.25">
      <c r="A1615" t="s">
        <v>79</v>
      </c>
      <c r="B1615" t="s">
        <v>80</v>
      </c>
      <c r="C1615" t="s">
        <v>655</v>
      </c>
      <c r="D1615">
        <v>2018</v>
      </c>
      <c r="E1615" t="s">
        <v>49</v>
      </c>
      <c r="F1615">
        <v>0</v>
      </c>
      <c r="G1615">
        <v>3445374.4999999995</v>
      </c>
      <c r="H1615">
        <v>3562995.7209999999</v>
      </c>
      <c r="I1615">
        <v>643881.29779999994</v>
      </c>
      <c r="J1615">
        <v>2919114.423</v>
      </c>
      <c r="K1615">
        <v>66.978700000000003</v>
      </c>
      <c r="L1615">
        <v>2065001626.0162599</v>
      </c>
      <c r="M1615">
        <v>599.35476564775763</v>
      </c>
      <c r="N1615">
        <v>40</v>
      </c>
      <c r="O1615">
        <v>0.62541473000000003</v>
      </c>
      <c r="P1615">
        <v>14.724340440000001</v>
      </c>
      <c r="Q1615">
        <v>3.9287503500000001</v>
      </c>
      <c r="R1615">
        <v>2.4E-2</v>
      </c>
      <c r="S1615">
        <v>0.67</v>
      </c>
      <c r="T1615">
        <v>2500</v>
      </c>
      <c r="U1615">
        <v>0</v>
      </c>
      <c r="V1615" t="s">
        <v>653</v>
      </c>
      <c r="W1615" t="s">
        <v>653</v>
      </c>
      <c r="X1615" t="s">
        <v>653</v>
      </c>
    </row>
    <row r="1616" spans="1:24" x14ac:dyDescent="0.25">
      <c r="A1616" t="s">
        <v>79</v>
      </c>
      <c r="B1616" t="s">
        <v>80</v>
      </c>
      <c r="C1616" t="s">
        <v>655</v>
      </c>
      <c r="D1616">
        <v>2022</v>
      </c>
      <c r="E1616" t="s">
        <v>49</v>
      </c>
      <c r="F1616">
        <v>6</v>
      </c>
      <c r="G1616">
        <v>3684031.5000000005</v>
      </c>
      <c r="H1616">
        <v>3860960.0019999999</v>
      </c>
      <c r="I1616">
        <v>732531.95860000001</v>
      </c>
      <c r="J1616">
        <v>3128428.0430000001</v>
      </c>
      <c r="K1616">
        <v>67.789199999999994</v>
      </c>
      <c r="L1616">
        <v>2065001626.0162599</v>
      </c>
      <c r="M1616">
        <v>560.52767898870025</v>
      </c>
      <c r="N1616">
        <v>40</v>
      </c>
      <c r="O1616">
        <v>0.90046018000000005</v>
      </c>
      <c r="P1616">
        <v>23.240819930000001</v>
      </c>
      <c r="Q1616">
        <v>6.2944283399999996</v>
      </c>
      <c r="R1616">
        <v>2.4E-2</v>
      </c>
      <c r="S1616">
        <v>0.67</v>
      </c>
      <c r="T1616">
        <v>2500</v>
      </c>
      <c r="U1616">
        <v>0</v>
      </c>
      <c r="V1616">
        <v>1491</v>
      </c>
      <c r="W1616">
        <v>66378873</v>
      </c>
      <c r="X1616">
        <v>7122664</v>
      </c>
    </row>
    <row r="1617" spans="1:24" x14ac:dyDescent="0.25">
      <c r="A1617" t="s">
        <v>79</v>
      </c>
      <c r="B1617" t="s">
        <v>80</v>
      </c>
      <c r="C1617" t="s">
        <v>655</v>
      </c>
      <c r="D1617">
        <v>2024</v>
      </c>
      <c r="E1617" t="s">
        <v>49</v>
      </c>
      <c r="F1617">
        <v>6</v>
      </c>
      <c r="G1617">
        <v>3569426</v>
      </c>
      <c r="H1617">
        <v>3764512.7439999999</v>
      </c>
      <c r="I1617">
        <v>3764512.7439999999</v>
      </c>
      <c r="J1617">
        <v>3764512.7439999999</v>
      </c>
      <c r="K1617">
        <v>68.623900000000006</v>
      </c>
      <c r="L1617">
        <v>2065001626.0162599</v>
      </c>
      <c r="M1617">
        <v>578.52484573605386</v>
      </c>
      <c r="N1617">
        <v>40</v>
      </c>
      <c r="O1617">
        <v>0.90046018000000005</v>
      </c>
      <c r="P1617">
        <v>23.240819930000001</v>
      </c>
      <c r="Q1617">
        <v>6.2944283399999996</v>
      </c>
      <c r="R1617">
        <v>2.4E-2</v>
      </c>
      <c r="S1617">
        <v>0.67</v>
      </c>
      <c r="T1617">
        <v>2500</v>
      </c>
      <c r="U1617">
        <v>0</v>
      </c>
      <c r="V1617">
        <v>1491</v>
      </c>
      <c r="W1617">
        <v>76773374</v>
      </c>
      <c r="X1617">
        <v>7122664</v>
      </c>
    </row>
    <row r="1618" spans="1:24" x14ac:dyDescent="0.25">
      <c r="A1618" t="s">
        <v>79</v>
      </c>
      <c r="B1618" t="s">
        <v>80</v>
      </c>
      <c r="C1618" t="s">
        <v>655</v>
      </c>
      <c r="D1618">
        <v>2013</v>
      </c>
      <c r="E1618" t="s">
        <v>50</v>
      </c>
      <c r="F1618">
        <v>0</v>
      </c>
      <c r="G1618">
        <v>3296367</v>
      </c>
      <c r="H1618">
        <v>3550072.2220000001</v>
      </c>
      <c r="I1618">
        <v>608636.66630000004</v>
      </c>
      <c r="J1618">
        <v>2941435.5559999999</v>
      </c>
      <c r="K1618">
        <v>65.004999999999995</v>
      </c>
      <c r="L1618">
        <v>2065001626.0162599</v>
      </c>
      <c r="M1618">
        <v>626.44773049125297</v>
      </c>
      <c r="N1618">
        <v>39</v>
      </c>
      <c r="O1618">
        <v>0.776559</v>
      </c>
      <c r="P1618">
        <v>15.632317540000001</v>
      </c>
      <c r="Q1618">
        <v>4.9457112299999997</v>
      </c>
      <c r="R1618">
        <v>2.4E-2</v>
      </c>
      <c r="S1618">
        <v>0.67</v>
      </c>
      <c r="T1618">
        <v>2500</v>
      </c>
      <c r="U1618">
        <v>0</v>
      </c>
      <c r="V1618" t="s">
        <v>653</v>
      </c>
      <c r="W1618" t="s">
        <v>653</v>
      </c>
      <c r="X1618" t="s">
        <v>653</v>
      </c>
    </row>
    <row r="1619" spans="1:24" x14ac:dyDescent="0.25">
      <c r="A1619" t="s">
        <v>79</v>
      </c>
      <c r="B1619" t="s">
        <v>80</v>
      </c>
      <c r="C1619" t="s">
        <v>655</v>
      </c>
      <c r="D1619">
        <v>2018</v>
      </c>
      <c r="E1619" t="s">
        <v>50</v>
      </c>
      <c r="F1619">
        <v>0</v>
      </c>
      <c r="G1619">
        <v>3445374.4999999995</v>
      </c>
      <c r="H1619">
        <v>3562995.7209999999</v>
      </c>
      <c r="I1619">
        <v>643881.29779999994</v>
      </c>
      <c r="J1619">
        <v>2919114.423</v>
      </c>
      <c r="K1619">
        <v>66.978700000000003</v>
      </c>
      <c r="L1619">
        <v>2065001626.0162599</v>
      </c>
      <c r="M1619">
        <v>599.35476564775763</v>
      </c>
      <c r="N1619">
        <v>40</v>
      </c>
      <c r="O1619">
        <v>0.62541473000000003</v>
      </c>
      <c r="P1619">
        <v>14.724340440000001</v>
      </c>
      <c r="Q1619">
        <v>3.9287503500000001</v>
      </c>
      <c r="R1619">
        <v>2.4E-2</v>
      </c>
      <c r="S1619">
        <v>0.67</v>
      </c>
      <c r="T1619">
        <v>2500</v>
      </c>
      <c r="U1619">
        <v>0</v>
      </c>
      <c r="V1619" t="s">
        <v>653</v>
      </c>
      <c r="W1619" t="s">
        <v>653</v>
      </c>
      <c r="X1619" t="s">
        <v>653</v>
      </c>
    </row>
    <row r="1620" spans="1:24" x14ac:dyDescent="0.25">
      <c r="A1620" t="s">
        <v>79</v>
      </c>
      <c r="B1620" t="s">
        <v>80</v>
      </c>
      <c r="C1620" t="s">
        <v>655</v>
      </c>
      <c r="D1620">
        <v>2022</v>
      </c>
      <c r="E1620" t="s">
        <v>50</v>
      </c>
      <c r="F1620">
        <v>0</v>
      </c>
      <c r="G1620">
        <v>3684031.5000000005</v>
      </c>
      <c r="H1620">
        <v>3860960.0019999999</v>
      </c>
      <c r="I1620">
        <v>732531.95860000001</v>
      </c>
      <c r="J1620">
        <v>3128428.0430000001</v>
      </c>
      <c r="K1620">
        <v>67.789199999999994</v>
      </c>
      <c r="L1620">
        <v>2065001626.0162599</v>
      </c>
      <c r="M1620">
        <v>560.52767898870025</v>
      </c>
      <c r="N1620">
        <v>40</v>
      </c>
      <c r="O1620">
        <v>0.90046018000000005</v>
      </c>
      <c r="P1620">
        <v>23.240819930000001</v>
      </c>
      <c r="Q1620">
        <v>6.2944283399999996</v>
      </c>
      <c r="R1620">
        <v>2.4E-2</v>
      </c>
      <c r="S1620">
        <v>0.67</v>
      </c>
      <c r="T1620">
        <v>2500</v>
      </c>
      <c r="U1620">
        <v>0</v>
      </c>
      <c r="V1620">
        <v>1491</v>
      </c>
      <c r="W1620">
        <v>66378873</v>
      </c>
      <c r="X1620">
        <v>7122664</v>
      </c>
    </row>
    <row r="1621" spans="1:24" x14ac:dyDescent="0.25">
      <c r="A1621" t="s">
        <v>79</v>
      </c>
      <c r="B1621" t="s">
        <v>80</v>
      </c>
      <c r="C1621" t="s">
        <v>655</v>
      </c>
      <c r="D1621">
        <v>2024</v>
      </c>
      <c r="E1621" t="s">
        <v>50</v>
      </c>
      <c r="F1621">
        <v>0</v>
      </c>
      <c r="G1621">
        <v>3569426</v>
      </c>
      <c r="H1621">
        <v>3764512.7439999999</v>
      </c>
      <c r="I1621">
        <v>3764512.7439999999</v>
      </c>
      <c r="J1621">
        <v>3764512.7439999999</v>
      </c>
      <c r="K1621">
        <v>68.623900000000006</v>
      </c>
      <c r="L1621">
        <v>2065001626.0162599</v>
      </c>
      <c r="M1621">
        <v>578.52484573605386</v>
      </c>
      <c r="N1621">
        <v>40</v>
      </c>
      <c r="O1621">
        <v>0.90046018000000005</v>
      </c>
      <c r="P1621">
        <v>23.240819930000001</v>
      </c>
      <c r="Q1621">
        <v>6.2944283399999996</v>
      </c>
      <c r="R1621">
        <v>2.4E-2</v>
      </c>
      <c r="S1621">
        <v>0.67</v>
      </c>
      <c r="T1621">
        <v>2500</v>
      </c>
      <c r="U1621">
        <v>0</v>
      </c>
      <c r="V1621">
        <v>1491</v>
      </c>
      <c r="W1621">
        <v>76773374</v>
      </c>
      <c r="X1621">
        <v>7122664</v>
      </c>
    </row>
    <row r="1622" spans="1:24" x14ac:dyDescent="0.25">
      <c r="A1622" t="s">
        <v>81</v>
      </c>
      <c r="B1622" t="s">
        <v>82</v>
      </c>
      <c r="C1622" t="s">
        <v>657</v>
      </c>
      <c r="D1622">
        <v>2013</v>
      </c>
      <c r="E1622" t="s">
        <v>24</v>
      </c>
      <c r="F1622">
        <v>0</v>
      </c>
      <c r="G1622">
        <v>1118318.9999999998</v>
      </c>
      <c r="H1622">
        <v>864075.87109999999</v>
      </c>
      <c r="I1622">
        <v>122412.5441</v>
      </c>
      <c r="J1622">
        <v>741663.32709999999</v>
      </c>
      <c r="K1622">
        <v>52.110199999999999</v>
      </c>
      <c r="L1622">
        <v>4464726180.7699499</v>
      </c>
      <c r="M1622">
        <v>3992.3547581414164</v>
      </c>
      <c r="N1622">
        <v>64</v>
      </c>
      <c r="O1622">
        <v>3.3249232800000001</v>
      </c>
      <c r="P1622">
        <v>44.587745669999997</v>
      </c>
      <c r="Q1622">
        <v>135.28117950999999</v>
      </c>
      <c r="R1622">
        <v>0.1</v>
      </c>
      <c r="S1622">
        <v>0.3</v>
      </c>
      <c r="T1622">
        <v>2970</v>
      </c>
      <c r="U1622">
        <v>824</v>
      </c>
      <c r="V1622" t="s">
        <v>653</v>
      </c>
      <c r="W1622" t="s">
        <v>653</v>
      </c>
      <c r="X1622" t="s">
        <v>653</v>
      </c>
    </row>
    <row r="1623" spans="1:24" x14ac:dyDescent="0.25">
      <c r="A1623" t="s">
        <v>81</v>
      </c>
      <c r="B1623" t="s">
        <v>82</v>
      </c>
      <c r="C1623" t="s">
        <v>657</v>
      </c>
      <c r="D1623">
        <v>2018</v>
      </c>
      <c r="E1623" t="s">
        <v>24</v>
      </c>
      <c r="F1623">
        <v>0</v>
      </c>
      <c r="G1623">
        <v>1160427.5</v>
      </c>
      <c r="H1623">
        <v>723499.83880000003</v>
      </c>
      <c r="I1623">
        <v>122792.7</v>
      </c>
      <c r="J1623">
        <v>600707.13890000002</v>
      </c>
      <c r="K1623">
        <v>58.7072</v>
      </c>
      <c r="L1623">
        <v>4644696656.3696699</v>
      </c>
      <c r="M1623">
        <v>4002.5737552493974</v>
      </c>
      <c r="N1623">
        <v>67</v>
      </c>
      <c r="O1623">
        <v>3.39840841</v>
      </c>
      <c r="P1623">
        <v>46.430290220000003</v>
      </c>
      <c r="Q1623">
        <v>135.73398674000001</v>
      </c>
      <c r="R1623">
        <v>0.1</v>
      </c>
      <c r="S1623">
        <v>0.3</v>
      </c>
      <c r="T1623">
        <v>2970</v>
      </c>
      <c r="U1623">
        <v>2055</v>
      </c>
      <c r="V1623" t="s">
        <v>653</v>
      </c>
      <c r="W1623" t="s">
        <v>653</v>
      </c>
      <c r="X1623" t="s">
        <v>653</v>
      </c>
    </row>
    <row r="1624" spans="1:24" x14ac:dyDescent="0.25">
      <c r="A1624" t="s">
        <v>81</v>
      </c>
      <c r="B1624" t="s">
        <v>82</v>
      </c>
      <c r="C1624" t="s">
        <v>657</v>
      </c>
      <c r="D1624">
        <v>2022</v>
      </c>
      <c r="E1624" t="s">
        <v>24</v>
      </c>
      <c r="F1624">
        <v>14</v>
      </c>
      <c r="G1624">
        <v>1201670.4999999998</v>
      </c>
      <c r="H1624">
        <v>716435.05579999997</v>
      </c>
      <c r="I1624">
        <v>137553.4976</v>
      </c>
      <c r="J1624">
        <v>578881.55810000002</v>
      </c>
      <c r="K1624">
        <v>63.028300000000002</v>
      </c>
      <c r="L1624">
        <v>4741163884.9523001</v>
      </c>
      <c r="M1624">
        <v>3945.4774706979169</v>
      </c>
      <c r="N1624">
        <v>70</v>
      </c>
      <c r="O1624">
        <v>3.2439327200000001</v>
      </c>
      <c r="P1624">
        <v>44.913257600000001</v>
      </c>
      <c r="Q1624">
        <v>127.50130835</v>
      </c>
      <c r="R1624">
        <v>0.1</v>
      </c>
      <c r="S1624">
        <v>0.3</v>
      </c>
      <c r="T1624">
        <v>2970</v>
      </c>
      <c r="U1624">
        <v>8539</v>
      </c>
      <c r="V1624">
        <v>450</v>
      </c>
      <c r="W1624">
        <v>959886</v>
      </c>
      <c r="X1624">
        <v>706054</v>
      </c>
    </row>
    <row r="1625" spans="1:24" x14ac:dyDescent="0.25">
      <c r="A1625" t="s">
        <v>81</v>
      </c>
      <c r="B1625" t="s">
        <v>82</v>
      </c>
      <c r="C1625" t="s">
        <v>657</v>
      </c>
      <c r="D1625">
        <v>2024</v>
      </c>
      <c r="E1625" t="s">
        <v>24</v>
      </c>
      <c r="F1625">
        <v>14</v>
      </c>
      <c r="G1625">
        <v>1249337</v>
      </c>
      <c r="H1625">
        <v>684319.14119999995</v>
      </c>
      <c r="I1625">
        <v>684319.14119999995</v>
      </c>
      <c r="J1625">
        <v>684319.14119999995</v>
      </c>
      <c r="K1625">
        <v>64.122699999999995</v>
      </c>
      <c r="L1625">
        <v>4891883720.1574202</v>
      </c>
      <c r="M1625">
        <v>3915.5838017743972</v>
      </c>
      <c r="N1625">
        <v>72</v>
      </c>
      <c r="O1625">
        <v>3.2439327200000001</v>
      </c>
      <c r="P1625">
        <v>44.913257600000001</v>
      </c>
      <c r="Q1625">
        <v>127.50130835</v>
      </c>
      <c r="R1625">
        <v>0.1</v>
      </c>
      <c r="S1625">
        <v>0.3</v>
      </c>
      <c r="T1625">
        <v>2970</v>
      </c>
      <c r="U1625">
        <v>4336</v>
      </c>
      <c r="V1625">
        <v>561</v>
      </c>
      <c r="W1625">
        <v>33904229</v>
      </c>
      <c r="X1625">
        <v>41200</v>
      </c>
    </row>
    <row r="1626" spans="1:24" x14ac:dyDescent="0.25">
      <c r="A1626" t="s">
        <v>81</v>
      </c>
      <c r="B1626" t="s">
        <v>82</v>
      </c>
      <c r="C1626" t="s">
        <v>657</v>
      </c>
      <c r="D1626">
        <v>2013</v>
      </c>
      <c r="E1626" t="s">
        <v>25</v>
      </c>
      <c r="F1626">
        <v>0</v>
      </c>
      <c r="G1626">
        <v>1118318.9999999998</v>
      </c>
      <c r="H1626">
        <v>864075.87109999999</v>
      </c>
      <c r="I1626">
        <v>122412.5441</v>
      </c>
      <c r="J1626">
        <v>741663.32709999999</v>
      </c>
      <c r="K1626">
        <v>52.110199999999999</v>
      </c>
      <c r="L1626">
        <v>4464726180.7699499</v>
      </c>
      <c r="M1626">
        <v>3992.3547581414164</v>
      </c>
      <c r="N1626">
        <v>64</v>
      </c>
      <c r="O1626">
        <v>3.3249232800000001</v>
      </c>
      <c r="P1626">
        <v>44.587745669999997</v>
      </c>
      <c r="Q1626">
        <v>135.28117950999999</v>
      </c>
      <c r="R1626">
        <v>0.1</v>
      </c>
      <c r="S1626">
        <v>0.3</v>
      </c>
      <c r="T1626">
        <v>2970</v>
      </c>
      <c r="U1626">
        <v>824</v>
      </c>
      <c r="V1626" t="s">
        <v>653</v>
      </c>
      <c r="W1626" t="s">
        <v>653</v>
      </c>
      <c r="X1626" t="s">
        <v>653</v>
      </c>
    </row>
    <row r="1627" spans="1:24" x14ac:dyDescent="0.25">
      <c r="A1627" t="s">
        <v>81</v>
      </c>
      <c r="B1627" t="s">
        <v>82</v>
      </c>
      <c r="C1627" t="s">
        <v>657</v>
      </c>
      <c r="D1627">
        <v>2018</v>
      </c>
      <c r="E1627" t="s">
        <v>25</v>
      </c>
      <c r="F1627">
        <v>6324</v>
      </c>
      <c r="G1627">
        <v>1160427.5</v>
      </c>
      <c r="H1627">
        <v>723499.83880000003</v>
      </c>
      <c r="I1627">
        <v>122792.7</v>
      </c>
      <c r="J1627">
        <v>600707.13890000002</v>
      </c>
      <c r="K1627">
        <v>58.7072</v>
      </c>
      <c r="L1627">
        <v>4644696656.3696699</v>
      </c>
      <c r="M1627">
        <v>4002.5737552493974</v>
      </c>
      <c r="N1627">
        <v>67</v>
      </c>
      <c r="O1627">
        <v>3.39840841</v>
      </c>
      <c r="P1627">
        <v>46.430290220000003</v>
      </c>
      <c r="Q1627">
        <v>135.73398674000001</v>
      </c>
      <c r="R1627">
        <v>0.1</v>
      </c>
      <c r="S1627">
        <v>0.3</v>
      </c>
      <c r="T1627">
        <v>2970</v>
      </c>
      <c r="U1627">
        <v>2055</v>
      </c>
      <c r="V1627" t="s">
        <v>653</v>
      </c>
      <c r="W1627" t="s">
        <v>653</v>
      </c>
      <c r="X1627" t="s">
        <v>653</v>
      </c>
    </row>
    <row r="1628" spans="1:24" x14ac:dyDescent="0.25">
      <c r="A1628" t="s">
        <v>81</v>
      </c>
      <c r="B1628" t="s">
        <v>82</v>
      </c>
      <c r="C1628" t="s">
        <v>657</v>
      </c>
      <c r="D1628">
        <v>2022</v>
      </c>
      <c r="E1628" t="s">
        <v>25</v>
      </c>
      <c r="F1628">
        <v>4586</v>
      </c>
      <c r="G1628">
        <v>1201670.4999999998</v>
      </c>
      <c r="H1628">
        <v>716435.05579999997</v>
      </c>
      <c r="I1628">
        <v>137553.4976</v>
      </c>
      <c r="J1628">
        <v>578881.55810000002</v>
      </c>
      <c r="K1628">
        <v>63.028300000000002</v>
      </c>
      <c r="L1628">
        <v>4741163884.9523001</v>
      </c>
      <c r="M1628">
        <v>3945.4774706979169</v>
      </c>
      <c r="N1628">
        <v>70</v>
      </c>
      <c r="O1628">
        <v>3.2439327200000001</v>
      </c>
      <c r="P1628">
        <v>44.913257600000001</v>
      </c>
      <c r="Q1628">
        <v>127.50130835</v>
      </c>
      <c r="R1628">
        <v>0.1</v>
      </c>
      <c r="S1628">
        <v>0.3</v>
      </c>
      <c r="T1628">
        <v>2970</v>
      </c>
      <c r="U1628">
        <v>8539</v>
      </c>
      <c r="V1628">
        <v>450</v>
      </c>
      <c r="W1628">
        <v>959886</v>
      </c>
      <c r="X1628">
        <v>706054</v>
      </c>
    </row>
    <row r="1629" spans="1:24" x14ac:dyDescent="0.25">
      <c r="A1629" t="s">
        <v>81</v>
      </c>
      <c r="B1629" t="s">
        <v>82</v>
      </c>
      <c r="C1629" t="s">
        <v>657</v>
      </c>
      <c r="D1629">
        <v>2024</v>
      </c>
      <c r="E1629" t="s">
        <v>25</v>
      </c>
      <c r="F1629">
        <v>3200</v>
      </c>
      <c r="G1629">
        <v>1249337</v>
      </c>
      <c r="H1629">
        <v>684319.14119999995</v>
      </c>
      <c r="I1629">
        <v>684319.14119999995</v>
      </c>
      <c r="J1629">
        <v>684319.14119999995</v>
      </c>
      <c r="K1629">
        <v>64.122699999999995</v>
      </c>
      <c r="L1629">
        <v>4891883720.1574202</v>
      </c>
      <c r="M1629">
        <v>3915.5838017743972</v>
      </c>
      <c r="N1629">
        <v>72</v>
      </c>
      <c r="O1629">
        <v>3.2439327200000001</v>
      </c>
      <c r="P1629">
        <v>44.913257600000001</v>
      </c>
      <c r="Q1629">
        <v>127.50130835</v>
      </c>
      <c r="R1629">
        <v>0.1</v>
      </c>
      <c r="S1629">
        <v>0.3</v>
      </c>
      <c r="T1629">
        <v>2970</v>
      </c>
      <c r="U1629">
        <v>4336</v>
      </c>
      <c r="V1629">
        <v>561</v>
      </c>
      <c r="W1629">
        <v>33904229</v>
      </c>
      <c r="X1629">
        <v>41200</v>
      </c>
    </row>
    <row r="1630" spans="1:24" x14ac:dyDescent="0.25">
      <c r="A1630" t="s">
        <v>81</v>
      </c>
      <c r="B1630" t="s">
        <v>82</v>
      </c>
      <c r="C1630" t="s">
        <v>657</v>
      </c>
      <c r="D1630">
        <v>2013</v>
      </c>
      <c r="E1630" t="s">
        <v>26</v>
      </c>
      <c r="F1630">
        <v>0</v>
      </c>
      <c r="G1630">
        <v>1118318.9999999998</v>
      </c>
      <c r="H1630">
        <v>864075.87109999999</v>
      </c>
      <c r="I1630">
        <v>122412.5441</v>
      </c>
      <c r="J1630">
        <v>741663.32709999999</v>
      </c>
      <c r="K1630">
        <v>52.110199999999999</v>
      </c>
      <c r="L1630">
        <v>4464726180.7699499</v>
      </c>
      <c r="M1630">
        <v>3992.3547581414164</v>
      </c>
      <c r="N1630">
        <v>64</v>
      </c>
      <c r="O1630">
        <v>3.3249232800000001</v>
      </c>
      <c r="P1630">
        <v>44.587745669999997</v>
      </c>
      <c r="Q1630">
        <v>135.28117950999999</v>
      </c>
      <c r="R1630">
        <v>0.1</v>
      </c>
      <c r="S1630">
        <v>0.3</v>
      </c>
      <c r="T1630">
        <v>2970</v>
      </c>
      <c r="U1630">
        <v>824</v>
      </c>
      <c r="V1630" t="s">
        <v>653</v>
      </c>
      <c r="W1630" t="s">
        <v>653</v>
      </c>
      <c r="X1630" t="s">
        <v>653</v>
      </c>
    </row>
    <row r="1631" spans="1:24" x14ac:dyDescent="0.25">
      <c r="A1631" t="s">
        <v>81</v>
      </c>
      <c r="B1631" t="s">
        <v>82</v>
      </c>
      <c r="C1631" t="s">
        <v>657</v>
      </c>
      <c r="D1631">
        <v>2018</v>
      </c>
      <c r="E1631" t="s">
        <v>26</v>
      </c>
      <c r="F1631">
        <v>46</v>
      </c>
      <c r="G1631">
        <v>1160427.5</v>
      </c>
      <c r="H1631">
        <v>723499.83880000003</v>
      </c>
      <c r="I1631">
        <v>122792.7</v>
      </c>
      <c r="J1631">
        <v>600707.13890000002</v>
      </c>
      <c r="K1631">
        <v>58.7072</v>
      </c>
      <c r="L1631">
        <v>4644696656.3696699</v>
      </c>
      <c r="M1631">
        <v>4002.5737552493974</v>
      </c>
      <c r="N1631">
        <v>67</v>
      </c>
      <c r="O1631">
        <v>3.39840841</v>
      </c>
      <c r="P1631">
        <v>46.430290220000003</v>
      </c>
      <c r="Q1631">
        <v>135.73398674000001</v>
      </c>
      <c r="R1631">
        <v>0.1</v>
      </c>
      <c r="S1631">
        <v>0.3</v>
      </c>
      <c r="T1631">
        <v>2970</v>
      </c>
      <c r="U1631">
        <v>2055</v>
      </c>
      <c r="V1631" t="s">
        <v>653</v>
      </c>
      <c r="W1631" t="s">
        <v>653</v>
      </c>
      <c r="X1631" t="s">
        <v>653</v>
      </c>
    </row>
    <row r="1632" spans="1:24" x14ac:dyDescent="0.25">
      <c r="A1632" t="s">
        <v>81</v>
      </c>
      <c r="B1632" t="s">
        <v>82</v>
      </c>
      <c r="C1632" t="s">
        <v>657</v>
      </c>
      <c r="D1632">
        <v>2022</v>
      </c>
      <c r="E1632" t="s">
        <v>26</v>
      </c>
      <c r="F1632">
        <v>40</v>
      </c>
      <c r="G1632">
        <v>1201670.4999999998</v>
      </c>
      <c r="H1632">
        <v>716435.05579999997</v>
      </c>
      <c r="I1632">
        <v>137553.4976</v>
      </c>
      <c r="J1632">
        <v>578881.55810000002</v>
      </c>
      <c r="K1632">
        <v>63.028300000000002</v>
      </c>
      <c r="L1632">
        <v>4741163884.9523001</v>
      </c>
      <c r="M1632">
        <v>3945.4774706979169</v>
      </c>
      <c r="N1632">
        <v>70</v>
      </c>
      <c r="O1632">
        <v>3.2439327200000001</v>
      </c>
      <c r="P1632">
        <v>44.913257600000001</v>
      </c>
      <c r="Q1632">
        <v>127.50130835</v>
      </c>
      <c r="R1632">
        <v>0.1</v>
      </c>
      <c r="S1632">
        <v>0.3</v>
      </c>
      <c r="T1632">
        <v>2970</v>
      </c>
      <c r="U1632">
        <v>8539</v>
      </c>
      <c r="V1632">
        <v>450</v>
      </c>
      <c r="W1632">
        <v>959886</v>
      </c>
      <c r="X1632">
        <v>706054</v>
      </c>
    </row>
    <row r="1633" spans="1:24" x14ac:dyDescent="0.25">
      <c r="A1633" t="s">
        <v>81</v>
      </c>
      <c r="B1633" t="s">
        <v>82</v>
      </c>
      <c r="C1633" t="s">
        <v>657</v>
      </c>
      <c r="D1633">
        <v>2024</v>
      </c>
      <c r="E1633" t="s">
        <v>26</v>
      </c>
      <c r="F1633">
        <v>19</v>
      </c>
      <c r="G1633">
        <v>1249337</v>
      </c>
      <c r="H1633">
        <v>684319.14119999995</v>
      </c>
      <c r="I1633">
        <v>684319.14119999995</v>
      </c>
      <c r="J1633">
        <v>684319.14119999995</v>
      </c>
      <c r="K1633">
        <v>64.122699999999995</v>
      </c>
      <c r="L1633">
        <v>4891883720.1574202</v>
      </c>
      <c r="M1633">
        <v>3915.5838017743972</v>
      </c>
      <c r="N1633">
        <v>72</v>
      </c>
      <c r="O1633">
        <v>3.2439327200000001</v>
      </c>
      <c r="P1633">
        <v>44.913257600000001</v>
      </c>
      <c r="Q1633">
        <v>127.50130835</v>
      </c>
      <c r="R1633">
        <v>0.1</v>
      </c>
      <c r="S1633">
        <v>0.3</v>
      </c>
      <c r="T1633">
        <v>2970</v>
      </c>
      <c r="U1633">
        <v>4336</v>
      </c>
      <c r="V1633">
        <v>561</v>
      </c>
      <c r="W1633">
        <v>33904229</v>
      </c>
      <c r="X1633">
        <v>41200</v>
      </c>
    </row>
    <row r="1634" spans="1:24" x14ac:dyDescent="0.25">
      <c r="A1634" t="s">
        <v>81</v>
      </c>
      <c r="B1634" t="s">
        <v>82</v>
      </c>
      <c r="C1634" t="s">
        <v>657</v>
      </c>
      <c r="D1634">
        <v>2013</v>
      </c>
      <c r="E1634" t="s">
        <v>27</v>
      </c>
      <c r="F1634">
        <v>0</v>
      </c>
      <c r="G1634">
        <v>1118318.9999999998</v>
      </c>
      <c r="H1634">
        <v>864075.87109999999</v>
      </c>
      <c r="I1634">
        <v>122412.5441</v>
      </c>
      <c r="J1634">
        <v>741663.32709999999</v>
      </c>
      <c r="K1634">
        <v>52.110199999999999</v>
      </c>
      <c r="L1634">
        <v>4464726180.7699499</v>
      </c>
      <c r="M1634">
        <v>3992.3547581414164</v>
      </c>
      <c r="N1634">
        <v>64</v>
      </c>
      <c r="O1634">
        <v>3.3249232800000001</v>
      </c>
      <c r="P1634">
        <v>44.587745669999997</v>
      </c>
      <c r="Q1634">
        <v>135.28117950999999</v>
      </c>
      <c r="R1634">
        <v>0.1</v>
      </c>
      <c r="S1634">
        <v>0.3</v>
      </c>
      <c r="T1634">
        <v>2970</v>
      </c>
      <c r="U1634">
        <v>824</v>
      </c>
      <c r="V1634" t="s">
        <v>653</v>
      </c>
      <c r="W1634" t="s">
        <v>653</v>
      </c>
      <c r="X1634" t="s">
        <v>653</v>
      </c>
    </row>
    <row r="1635" spans="1:24" x14ac:dyDescent="0.25">
      <c r="A1635" t="s">
        <v>81</v>
      </c>
      <c r="B1635" t="s">
        <v>82</v>
      </c>
      <c r="C1635" t="s">
        <v>657</v>
      </c>
      <c r="D1635">
        <v>2018</v>
      </c>
      <c r="E1635" t="s">
        <v>27</v>
      </c>
      <c r="F1635">
        <v>74</v>
      </c>
      <c r="G1635">
        <v>1160427.5</v>
      </c>
      <c r="H1635">
        <v>723499.83880000003</v>
      </c>
      <c r="I1635">
        <v>122792.7</v>
      </c>
      <c r="J1635">
        <v>600707.13890000002</v>
      </c>
      <c r="K1635">
        <v>58.7072</v>
      </c>
      <c r="L1635">
        <v>4644696656.3696699</v>
      </c>
      <c r="M1635">
        <v>4002.5737552493974</v>
      </c>
      <c r="N1635">
        <v>67</v>
      </c>
      <c r="O1635">
        <v>3.39840841</v>
      </c>
      <c r="P1635">
        <v>46.430290220000003</v>
      </c>
      <c r="Q1635">
        <v>135.73398674000001</v>
      </c>
      <c r="R1635">
        <v>0.1</v>
      </c>
      <c r="S1635">
        <v>0.3</v>
      </c>
      <c r="T1635">
        <v>2970</v>
      </c>
      <c r="U1635">
        <v>2055</v>
      </c>
      <c r="V1635" t="s">
        <v>653</v>
      </c>
      <c r="W1635" t="s">
        <v>653</v>
      </c>
      <c r="X1635" t="s">
        <v>653</v>
      </c>
    </row>
    <row r="1636" spans="1:24" x14ac:dyDescent="0.25">
      <c r="A1636" t="s">
        <v>81</v>
      </c>
      <c r="B1636" t="s">
        <v>82</v>
      </c>
      <c r="C1636" t="s">
        <v>657</v>
      </c>
      <c r="D1636">
        <v>2022</v>
      </c>
      <c r="E1636" t="s">
        <v>27</v>
      </c>
      <c r="F1636">
        <v>50</v>
      </c>
      <c r="G1636">
        <v>1201670.4999999998</v>
      </c>
      <c r="H1636">
        <v>716435.05579999997</v>
      </c>
      <c r="I1636">
        <v>137553.4976</v>
      </c>
      <c r="J1636">
        <v>578881.55810000002</v>
      </c>
      <c r="K1636">
        <v>63.028300000000002</v>
      </c>
      <c r="L1636">
        <v>4741163884.9523001</v>
      </c>
      <c r="M1636">
        <v>3945.4774706979169</v>
      </c>
      <c r="N1636">
        <v>70</v>
      </c>
      <c r="O1636">
        <v>3.2439327200000001</v>
      </c>
      <c r="P1636">
        <v>44.913257600000001</v>
      </c>
      <c r="Q1636">
        <v>127.50130835</v>
      </c>
      <c r="R1636">
        <v>0.1</v>
      </c>
      <c r="S1636">
        <v>0.3</v>
      </c>
      <c r="T1636">
        <v>2970</v>
      </c>
      <c r="U1636">
        <v>8539</v>
      </c>
      <c r="V1636">
        <v>450</v>
      </c>
      <c r="W1636">
        <v>959886</v>
      </c>
      <c r="X1636">
        <v>706054</v>
      </c>
    </row>
    <row r="1637" spans="1:24" x14ac:dyDescent="0.25">
      <c r="A1637" t="s">
        <v>81</v>
      </c>
      <c r="B1637" t="s">
        <v>82</v>
      </c>
      <c r="C1637" t="s">
        <v>657</v>
      </c>
      <c r="D1637">
        <v>2024</v>
      </c>
      <c r="E1637" t="s">
        <v>27</v>
      </c>
      <c r="F1637">
        <v>35</v>
      </c>
      <c r="G1637">
        <v>1249337</v>
      </c>
      <c r="H1637">
        <v>684319.14119999995</v>
      </c>
      <c r="I1637">
        <v>684319.14119999995</v>
      </c>
      <c r="J1637">
        <v>684319.14119999995</v>
      </c>
      <c r="K1637">
        <v>64.122699999999995</v>
      </c>
      <c r="L1637">
        <v>4891883720.1574202</v>
      </c>
      <c r="M1637">
        <v>3915.5838017743972</v>
      </c>
      <c r="N1637">
        <v>72</v>
      </c>
      <c r="O1637">
        <v>3.2439327200000001</v>
      </c>
      <c r="P1637">
        <v>44.913257600000001</v>
      </c>
      <c r="Q1637">
        <v>127.50130835</v>
      </c>
      <c r="R1637">
        <v>0.1</v>
      </c>
      <c r="S1637">
        <v>0.3</v>
      </c>
      <c r="T1637">
        <v>2970</v>
      </c>
      <c r="U1637">
        <v>4336</v>
      </c>
      <c r="V1637">
        <v>561</v>
      </c>
      <c r="W1637">
        <v>33904229</v>
      </c>
      <c r="X1637">
        <v>41200</v>
      </c>
    </row>
    <row r="1638" spans="1:24" x14ac:dyDescent="0.25">
      <c r="A1638" t="s">
        <v>81</v>
      </c>
      <c r="B1638" t="s">
        <v>82</v>
      </c>
      <c r="C1638" t="s">
        <v>657</v>
      </c>
      <c r="D1638">
        <v>2013</v>
      </c>
      <c r="E1638" t="s">
        <v>28</v>
      </c>
      <c r="F1638">
        <v>15</v>
      </c>
      <c r="G1638">
        <v>1118318.9999999998</v>
      </c>
      <c r="H1638">
        <v>864075.87109999999</v>
      </c>
      <c r="I1638">
        <v>122412.5441</v>
      </c>
      <c r="J1638">
        <v>741663.32709999999</v>
      </c>
      <c r="K1638">
        <v>52.110199999999999</v>
      </c>
      <c r="L1638">
        <v>4464726180.7699499</v>
      </c>
      <c r="M1638">
        <v>3992.3547581414164</v>
      </c>
      <c r="N1638">
        <v>64</v>
      </c>
      <c r="O1638">
        <v>3.3249232800000001</v>
      </c>
      <c r="P1638">
        <v>44.587745669999997</v>
      </c>
      <c r="Q1638">
        <v>135.28117950999999</v>
      </c>
      <c r="R1638">
        <v>0.1</v>
      </c>
      <c r="S1638">
        <v>0.3</v>
      </c>
      <c r="T1638">
        <v>2970</v>
      </c>
      <c r="U1638">
        <v>824</v>
      </c>
      <c r="V1638" t="s">
        <v>653</v>
      </c>
      <c r="W1638" t="s">
        <v>653</v>
      </c>
      <c r="X1638" t="s">
        <v>653</v>
      </c>
    </row>
    <row r="1639" spans="1:24" x14ac:dyDescent="0.25">
      <c r="A1639" t="s">
        <v>81</v>
      </c>
      <c r="B1639" t="s">
        <v>82</v>
      </c>
      <c r="C1639" t="s">
        <v>657</v>
      </c>
      <c r="D1639">
        <v>2018</v>
      </c>
      <c r="E1639" t="s">
        <v>28</v>
      </c>
      <c r="F1639">
        <v>31</v>
      </c>
      <c r="G1639">
        <v>1160427.5</v>
      </c>
      <c r="H1639">
        <v>723499.83880000003</v>
      </c>
      <c r="I1639">
        <v>122792.7</v>
      </c>
      <c r="J1639">
        <v>600707.13890000002</v>
      </c>
      <c r="K1639">
        <v>58.7072</v>
      </c>
      <c r="L1639">
        <v>4644696656.3696699</v>
      </c>
      <c r="M1639">
        <v>4002.5737552493974</v>
      </c>
      <c r="N1639">
        <v>67</v>
      </c>
      <c r="O1639">
        <v>3.39840841</v>
      </c>
      <c r="P1639">
        <v>46.430290220000003</v>
      </c>
      <c r="Q1639">
        <v>135.73398674000001</v>
      </c>
      <c r="R1639">
        <v>0.1</v>
      </c>
      <c r="S1639">
        <v>0.3</v>
      </c>
      <c r="T1639">
        <v>2970</v>
      </c>
      <c r="U1639">
        <v>2055</v>
      </c>
      <c r="V1639" t="s">
        <v>653</v>
      </c>
      <c r="W1639" t="s">
        <v>653</v>
      </c>
      <c r="X1639" t="s">
        <v>653</v>
      </c>
    </row>
    <row r="1640" spans="1:24" x14ac:dyDescent="0.25">
      <c r="A1640" t="s">
        <v>81</v>
      </c>
      <c r="B1640" t="s">
        <v>82</v>
      </c>
      <c r="C1640" t="s">
        <v>657</v>
      </c>
      <c r="D1640">
        <v>2022</v>
      </c>
      <c r="E1640" t="s">
        <v>28</v>
      </c>
      <c r="F1640">
        <v>14</v>
      </c>
      <c r="G1640">
        <v>1201670.4999999998</v>
      </c>
      <c r="H1640">
        <v>716435.05579999997</v>
      </c>
      <c r="I1640">
        <v>137553.4976</v>
      </c>
      <c r="J1640">
        <v>578881.55810000002</v>
      </c>
      <c r="K1640">
        <v>63.028300000000002</v>
      </c>
      <c r="L1640">
        <v>4741163884.9523001</v>
      </c>
      <c r="M1640">
        <v>3945.4774706979169</v>
      </c>
      <c r="N1640">
        <v>70</v>
      </c>
      <c r="O1640">
        <v>3.2439327200000001</v>
      </c>
      <c r="P1640">
        <v>44.913257600000001</v>
      </c>
      <c r="Q1640">
        <v>127.50130835</v>
      </c>
      <c r="R1640">
        <v>0.1</v>
      </c>
      <c r="S1640">
        <v>0.3</v>
      </c>
      <c r="T1640">
        <v>2970</v>
      </c>
      <c r="U1640">
        <v>8539</v>
      </c>
      <c r="V1640">
        <v>450</v>
      </c>
      <c r="W1640">
        <v>959886</v>
      </c>
      <c r="X1640">
        <v>706054</v>
      </c>
    </row>
    <row r="1641" spans="1:24" x14ac:dyDescent="0.25">
      <c r="A1641" t="s">
        <v>81</v>
      </c>
      <c r="B1641" t="s">
        <v>82</v>
      </c>
      <c r="C1641" t="s">
        <v>657</v>
      </c>
      <c r="D1641">
        <v>2024</v>
      </c>
      <c r="E1641" t="s">
        <v>28</v>
      </c>
      <c r="F1641">
        <v>5</v>
      </c>
      <c r="G1641">
        <v>1249337</v>
      </c>
      <c r="H1641">
        <v>684319.14119999995</v>
      </c>
      <c r="I1641">
        <v>684319.14119999995</v>
      </c>
      <c r="J1641">
        <v>684319.14119999995</v>
      </c>
      <c r="K1641">
        <v>64.122699999999995</v>
      </c>
      <c r="L1641">
        <v>4891883720.1574202</v>
      </c>
      <c r="M1641">
        <v>3915.5838017743972</v>
      </c>
      <c r="N1641">
        <v>72</v>
      </c>
      <c r="O1641">
        <v>3.2439327200000001</v>
      </c>
      <c r="P1641">
        <v>44.913257600000001</v>
      </c>
      <c r="Q1641">
        <v>127.50130835</v>
      </c>
      <c r="R1641">
        <v>0.1</v>
      </c>
      <c r="S1641">
        <v>0.3</v>
      </c>
      <c r="T1641">
        <v>2970</v>
      </c>
      <c r="U1641">
        <v>4336</v>
      </c>
      <c r="V1641">
        <v>561</v>
      </c>
      <c r="W1641">
        <v>33904229</v>
      </c>
      <c r="X1641">
        <v>41200</v>
      </c>
    </row>
    <row r="1642" spans="1:24" x14ac:dyDescent="0.25">
      <c r="A1642" t="s">
        <v>81</v>
      </c>
      <c r="B1642" t="s">
        <v>82</v>
      </c>
      <c r="C1642" t="s">
        <v>657</v>
      </c>
      <c r="D1642">
        <v>2013</v>
      </c>
      <c r="E1642" t="s">
        <v>29</v>
      </c>
      <c r="F1642">
        <v>4646</v>
      </c>
      <c r="G1642">
        <v>1118318.9999999998</v>
      </c>
      <c r="H1642">
        <v>864075.87109999999</v>
      </c>
      <c r="I1642">
        <v>122412.5441</v>
      </c>
      <c r="J1642">
        <v>741663.32709999999</v>
      </c>
      <c r="K1642">
        <v>52.110199999999999</v>
      </c>
      <c r="L1642">
        <v>4464726180.7699499</v>
      </c>
      <c r="M1642">
        <v>3992.3547581414164</v>
      </c>
      <c r="N1642">
        <v>64</v>
      </c>
      <c r="O1642">
        <v>3.3249232800000001</v>
      </c>
      <c r="P1642">
        <v>44.587745669999997</v>
      </c>
      <c r="Q1642">
        <v>135.28117950999999</v>
      </c>
      <c r="R1642">
        <v>0.1</v>
      </c>
      <c r="S1642">
        <v>0.3</v>
      </c>
      <c r="T1642">
        <v>2970</v>
      </c>
      <c r="U1642">
        <v>824</v>
      </c>
      <c r="V1642" t="s">
        <v>653</v>
      </c>
      <c r="W1642" t="s">
        <v>653</v>
      </c>
      <c r="X1642" t="s">
        <v>653</v>
      </c>
    </row>
    <row r="1643" spans="1:24" x14ac:dyDescent="0.25">
      <c r="A1643" t="s">
        <v>81</v>
      </c>
      <c r="B1643" t="s">
        <v>82</v>
      </c>
      <c r="C1643" t="s">
        <v>657</v>
      </c>
      <c r="D1643">
        <v>2018</v>
      </c>
      <c r="E1643" t="s">
        <v>29</v>
      </c>
      <c r="F1643">
        <v>275</v>
      </c>
      <c r="G1643">
        <v>1160427.5</v>
      </c>
      <c r="H1643">
        <v>723499.83880000003</v>
      </c>
      <c r="I1643">
        <v>122792.7</v>
      </c>
      <c r="J1643">
        <v>600707.13890000002</v>
      </c>
      <c r="K1643">
        <v>58.7072</v>
      </c>
      <c r="L1643">
        <v>4644696656.3696699</v>
      </c>
      <c r="M1643">
        <v>4002.5737552493974</v>
      </c>
      <c r="N1643">
        <v>67</v>
      </c>
      <c r="O1643">
        <v>3.39840841</v>
      </c>
      <c r="P1643">
        <v>46.430290220000003</v>
      </c>
      <c r="Q1643">
        <v>135.73398674000001</v>
      </c>
      <c r="R1643">
        <v>0.1</v>
      </c>
      <c r="S1643">
        <v>0.3</v>
      </c>
      <c r="T1643">
        <v>2970</v>
      </c>
      <c r="U1643">
        <v>2055</v>
      </c>
      <c r="V1643" t="s">
        <v>653</v>
      </c>
      <c r="W1643" t="s">
        <v>653</v>
      </c>
      <c r="X1643" t="s">
        <v>653</v>
      </c>
    </row>
    <row r="1644" spans="1:24" x14ac:dyDescent="0.25">
      <c r="A1644" t="s">
        <v>81</v>
      </c>
      <c r="B1644" t="s">
        <v>82</v>
      </c>
      <c r="C1644" t="s">
        <v>657</v>
      </c>
      <c r="D1644">
        <v>2022</v>
      </c>
      <c r="E1644" t="s">
        <v>29</v>
      </c>
      <c r="F1644">
        <v>119</v>
      </c>
      <c r="G1644">
        <v>1201670.4999999998</v>
      </c>
      <c r="H1644">
        <v>716435.05579999997</v>
      </c>
      <c r="I1644">
        <v>137553.4976</v>
      </c>
      <c r="J1644">
        <v>578881.55810000002</v>
      </c>
      <c r="K1644">
        <v>63.028300000000002</v>
      </c>
      <c r="L1644">
        <v>4741163884.9523001</v>
      </c>
      <c r="M1644">
        <v>3945.4774706979169</v>
      </c>
      <c r="N1644">
        <v>70</v>
      </c>
      <c r="O1644">
        <v>3.2439327200000001</v>
      </c>
      <c r="P1644">
        <v>44.913257600000001</v>
      </c>
      <c r="Q1644">
        <v>127.50130835</v>
      </c>
      <c r="R1644">
        <v>0.1</v>
      </c>
      <c r="S1644">
        <v>0.3</v>
      </c>
      <c r="T1644">
        <v>2970</v>
      </c>
      <c r="U1644">
        <v>8539</v>
      </c>
      <c r="V1644">
        <v>450</v>
      </c>
      <c r="W1644">
        <v>959886</v>
      </c>
      <c r="X1644">
        <v>706054</v>
      </c>
    </row>
    <row r="1645" spans="1:24" x14ac:dyDescent="0.25">
      <c r="A1645" t="s">
        <v>81</v>
      </c>
      <c r="B1645" t="s">
        <v>82</v>
      </c>
      <c r="C1645" t="s">
        <v>657</v>
      </c>
      <c r="D1645">
        <v>2024</v>
      </c>
      <c r="E1645" t="s">
        <v>29</v>
      </c>
      <c r="F1645">
        <v>81</v>
      </c>
      <c r="G1645">
        <v>1249337</v>
      </c>
      <c r="H1645">
        <v>684319.14119999995</v>
      </c>
      <c r="I1645">
        <v>684319.14119999995</v>
      </c>
      <c r="J1645">
        <v>684319.14119999995</v>
      </c>
      <c r="K1645">
        <v>64.122699999999995</v>
      </c>
      <c r="L1645">
        <v>4891883720.1574202</v>
      </c>
      <c r="M1645">
        <v>3915.5838017743972</v>
      </c>
      <c r="N1645">
        <v>72</v>
      </c>
      <c r="O1645">
        <v>3.2439327200000001</v>
      </c>
      <c r="P1645">
        <v>44.913257600000001</v>
      </c>
      <c r="Q1645">
        <v>127.50130835</v>
      </c>
      <c r="R1645">
        <v>0.1</v>
      </c>
      <c r="S1645">
        <v>0.3</v>
      </c>
      <c r="T1645">
        <v>2970</v>
      </c>
      <c r="U1645">
        <v>4336</v>
      </c>
      <c r="V1645">
        <v>561</v>
      </c>
      <c r="W1645">
        <v>33904229</v>
      </c>
      <c r="X1645">
        <v>41200</v>
      </c>
    </row>
    <row r="1646" spans="1:24" x14ac:dyDescent="0.25">
      <c r="A1646" t="s">
        <v>81</v>
      </c>
      <c r="B1646" t="s">
        <v>82</v>
      </c>
      <c r="C1646" t="s">
        <v>657</v>
      </c>
      <c r="D1646">
        <v>2013</v>
      </c>
      <c r="E1646" t="s">
        <v>30</v>
      </c>
      <c r="F1646">
        <v>0</v>
      </c>
      <c r="G1646">
        <v>1118318.9999999998</v>
      </c>
      <c r="H1646">
        <v>864075.87109999999</v>
      </c>
      <c r="I1646">
        <v>122412.5441</v>
      </c>
      <c r="J1646">
        <v>741663.32709999999</v>
      </c>
      <c r="K1646">
        <v>52.110199999999999</v>
      </c>
      <c r="L1646">
        <v>4464726180.7699499</v>
      </c>
      <c r="M1646">
        <v>3992.3547581414164</v>
      </c>
      <c r="N1646">
        <v>64</v>
      </c>
      <c r="O1646">
        <v>3.3249232800000001</v>
      </c>
      <c r="P1646">
        <v>44.587745669999997</v>
      </c>
      <c r="Q1646">
        <v>135.28117950999999</v>
      </c>
      <c r="R1646">
        <v>0.1</v>
      </c>
      <c r="S1646">
        <v>0.3</v>
      </c>
      <c r="T1646">
        <v>2970</v>
      </c>
      <c r="U1646">
        <v>824</v>
      </c>
      <c r="V1646" t="s">
        <v>653</v>
      </c>
      <c r="W1646" t="s">
        <v>653</v>
      </c>
      <c r="X1646" t="s">
        <v>653</v>
      </c>
    </row>
    <row r="1647" spans="1:24" x14ac:dyDescent="0.25">
      <c r="A1647" t="s">
        <v>81</v>
      </c>
      <c r="B1647" t="s">
        <v>82</v>
      </c>
      <c r="C1647" t="s">
        <v>657</v>
      </c>
      <c r="D1647">
        <v>2018</v>
      </c>
      <c r="E1647" t="s">
        <v>30</v>
      </c>
      <c r="F1647">
        <v>195</v>
      </c>
      <c r="G1647">
        <v>1160427.5</v>
      </c>
      <c r="H1647">
        <v>723499.83880000003</v>
      </c>
      <c r="I1647">
        <v>122792.7</v>
      </c>
      <c r="J1647">
        <v>600707.13890000002</v>
      </c>
      <c r="K1647">
        <v>58.7072</v>
      </c>
      <c r="L1647">
        <v>4644696656.3696699</v>
      </c>
      <c r="M1647">
        <v>4002.5737552493974</v>
      </c>
      <c r="N1647">
        <v>67</v>
      </c>
      <c r="O1647">
        <v>3.39840841</v>
      </c>
      <c r="P1647">
        <v>46.430290220000003</v>
      </c>
      <c r="Q1647">
        <v>135.73398674000001</v>
      </c>
      <c r="R1647">
        <v>0.1</v>
      </c>
      <c r="S1647">
        <v>0.3</v>
      </c>
      <c r="T1647">
        <v>2970</v>
      </c>
      <c r="U1647">
        <v>2055</v>
      </c>
      <c r="V1647" t="s">
        <v>653</v>
      </c>
      <c r="W1647" t="s">
        <v>653</v>
      </c>
      <c r="X1647" t="s">
        <v>653</v>
      </c>
    </row>
    <row r="1648" spans="1:24" x14ac:dyDescent="0.25">
      <c r="A1648" t="s">
        <v>81</v>
      </c>
      <c r="B1648" t="s">
        <v>82</v>
      </c>
      <c r="C1648" t="s">
        <v>657</v>
      </c>
      <c r="D1648">
        <v>2022</v>
      </c>
      <c r="E1648" t="s">
        <v>30</v>
      </c>
      <c r="F1648">
        <v>195</v>
      </c>
      <c r="G1648">
        <v>1201670.4999999998</v>
      </c>
      <c r="H1648">
        <v>716435.05579999997</v>
      </c>
      <c r="I1648">
        <v>137553.4976</v>
      </c>
      <c r="J1648">
        <v>578881.55810000002</v>
      </c>
      <c r="K1648">
        <v>63.028300000000002</v>
      </c>
      <c r="L1648">
        <v>4741163884.9523001</v>
      </c>
      <c r="M1648">
        <v>3945.4774706979169</v>
      </c>
      <c r="N1648">
        <v>70</v>
      </c>
      <c r="O1648">
        <v>3.2439327200000001</v>
      </c>
      <c r="P1648">
        <v>44.913257600000001</v>
      </c>
      <c r="Q1648">
        <v>127.50130835</v>
      </c>
      <c r="R1648">
        <v>0.1</v>
      </c>
      <c r="S1648">
        <v>0.3</v>
      </c>
      <c r="T1648">
        <v>2970</v>
      </c>
      <c r="U1648">
        <v>8539</v>
      </c>
      <c r="V1648">
        <v>450</v>
      </c>
      <c r="W1648">
        <v>959886</v>
      </c>
      <c r="X1648">
        <v>706054</v>
      </c>
    </row>
    <row r="1649" spans="1:24" x14ac:dyDescent="0.25">
      <c r="A1649" t="s">
        <v>81</v>
      </c>
      <c r="B1649" t="s">
        <v>82</v>
      </c>
      <c r="C1649" t="s">
        <v>657</v>
      </c>
      <c r="D1649">
        <v>2024</v>
      </c>
      <c r="E1649" t="s">
        <v>30</v>
      </c>
      <c r="F1649">
        <v>195</v>
      </c>
      <c r="G1649">
        <v>1249337</v>
      </c>
      <c r="H1649">
        <v>684319.14119999995</v>
      </c>
      <c r="I1649">
        <v>684319.14119999995</v>
      </c>
      <c r="J1649">
        <v>684319.14119999995</v>
      </c>
      <c r="K1649">
        <v>64.122699999999995</v>
      </c>
      <c r="L1649">
        <v>4891883720.1574202</v>
      </c>
      <c r="M1649">
        <v>3915.5838017743972</v>
      </c>
      <c r="N1649">
        <v>72</v>
      </c>
      <c r="O1649">
        <v>3.2439327200000001</v>
      </c>
      <c r="P1649">
        <v>44.913257600000001</v>
      </c>
      <c r="Q1649">
        <v>127.50130835</v>
      </c>
      <c r="R1649">
        <v>0.1</v>
      </c>
      <c r="S1649">
        <v>0.3</v>
      </c>
      <c r="T1649">
        <v>2970</v>
      </c>
      <c r="U1649">
        <v>4336</v>
      </c>
      <c r="V1649">
        <v>561</v>
      </c>
      <c r="W1649">
        <v>33904229</v>
      </c>
      <c r="X1649">
        <v>41200</v>
      </c>
    </row>
    <row r="1650" spans="1:24" x14ac:dyDescent="0.25">
      <c r="A1650" t="s">
        <v>81</v>
      </c>
      <c r="B1650" t="s">
        <v>82</v>
      </c>
      <c r="C1650" t="s">
        <v>657</v>
      </c>
      <c r="D1650">
        <v>2013</v>
      </c>
      <c r="E1650" t="s">
        <v>31</v>
      </c>
      <c r="F1650">
        <v>0</v>
      </c>
      <c r="G1650">
        <v>1118318.9999999998</v>
      </c>
      <c r="H1650">
        <v>864075.87109999999</v>
      </c>
      <c r="I1650">
        <v>122412.5441</v>
      </c>
      <c r="J1650">
        <v>741663.32709999999</v>
      </c>
      <c r="K1650">
        <v>52.110199999999999</v>
      </c>
      <c r="L1650">
        <v>4464726180.7699499</v>
      </c>
      <c r="M1650">
        <v>3992.3547581414164</v>
      </c>
      <c r="N1650">
        <v>64</v>
      </c>
      <c r="O1650">
        <v>3.3249232800000001</v>
      </c>
      <c r="P1650">
        <v>44.587745669999997</v>
      </c>
      <c r="Q1650">
        <v>135.28117950999999</v>
      </c>
      <c r="R1650">
        <v>0.1</v>
      </c>
      <c r="S1650">
        <v>0.3</v>
      </c>
      <c r="T1650">
        <v>2970</v>
      </c>
      <c r="U1650">
        <v>824</v>
      </c>
      <c r="V1650" t="s">
        <v>653</v>
      </c>
      <c r="W1650" t="s">
        <v>653</v>
      </c>
      <c r="X1650" t="s">
        <v>653</v>
      </c>
    </row>
    <row r="1651" spans="1:24" x14ac:dyDescent="0.25">
      <c r="A1651" t="s">
        <v>81</v>
      </c>
      <c r="B1651" t="s">
        <v>82</v>
      </c>
      <c r="C1651" t="s">
        <v>657</v>
      </c>
      <c r="D1651">
        <v>2018</v>
      </c>
      <c r="E1651" t="s">
        <v>31</v>
      </c>
      <c r="F1651">
        <v>3</v>
      </c>
      <c r="G1651">
        <v>1160427.5</v>
      </c>
      <c r="H1651">
        <v>723499.83880000003</v>
      </c>
      <c r="I1651">
        <v>122792.7</v>
      </c>
      <c r="J1651">
        <v>600707.13890000002</v>
      </c>
      <c r="K1651">
        <v>58.7072</v>
      </c>
      <c r="L1651">
        <v>4644696656.3696699</v>
      </c>
      <c r="M1651">
        <v>4002.5737552493974</v>
      </c>
      <c r="N1651">
        <v>67</v>
      </c>
      <c r="O1651">
        <v>3.39840841</v>
      </c>
      <c r="P1651">
        <v>46.430290220000003</v>
      </c>
      <c r="Q1651">
        <v>135.73398674000001</v>
      </c>
      <c r="R1651">
        <v>0.1</v>
      </c>
      <c r="S1651">
        <v>0.3</v>
      </c>
      <c r="T1651">
        <v>2970</v>
      </c>
      <c r="U1651">
        <v>2055</v>
      </c>
      <c r="V1651" t="s">
        <v>653</v>
      </c>
      <c r="W1651" t="s">
        <v>653</v>
      </c>
      <c r="X1651" t="s">
        <v>653</v>
      </c>
    </row>
    <row r="1652" spans="1:24" x14ac:dyDescent="0.25">
      <c r="A1652" t="s">
        <v>81</v>
      </c>
      <c r="B1652" t="s">
        <v>82</v>
      </c>
      <c r="C1652" t="s">
        <v>657</v>
      </c>
      <c r="D1652">
        <v>2022</v>
      </c>
      <c r="E1652" t="s">
        <v>31</v>
      </c>
      <c r="F1652">
        <v>3</v>
      </c>
      <c r="G1652">
        <v>1201670.4999999998</v>
      </c>
      <c r="H1652">
        <v>716435.05579999997</v>
      </c>
      <c r="I1652">
        <v>137553.4976</v>
      </c>
      <c r="J1652">
        <v>578881.55810000002</v>
      </c>
      <c r="K1652">
        <v>63.028300000000002</v>
      </c>
      <c r="L1652">
        <v>4741163884.9523001</v>
      </c>
      <c r="M1652">
        <v>3945.4774706979169</v>
      </c>
      <c r="N1652">
        <v>70</v>
      </c>
      <c r="O1652">
        <v>3.2439327200000001</v>
      </c>
      <c r="P1652">
        <v>44.913257600000001</v>
      </c>
      <c r="Q1652">
        <v>127.50130835</v>
      </c>
      <c r="R1652">
        <v>0.1</v>
      </c>
      <c r="S1652">
        <v>0.3</v>
      </c>
      <c r="T1652">
        <v>2970</v>
      </c>
      <c r="U1652">
        <v>8539</v>
      </c>
      <c r="V1652">
        <v>450</v>
      </c>
      <c r="W1652">
        <v>959886</v>
      </c>
      <c r="X1652">
        <v>706054</v>
      </c>
    </row>
    <row r="1653" spans="1:24" x14ac:dyDescent="0.25">
      <c r="A1653" t="s">
        <v>81</v>
      </c>
      <c r="B1653" t="s">
        <v>82</v>
      </c>
      <c r="C1653" t="s">
        <v>657</v>
      </c>
      <c r="D1653">
        <v>2024</v>
      </c>
      <c r="E1653" t="s">
        <v>31</v>
      </c>
      <c r="F1653">
        <v>3</v>
      </c>
      <c r="G1653">
        <v>1249337</v>
      </c>
      <c r="H1653">
        <v>684319.14119999995</v>
      </c>
      <c r="I1653">
        <v>684319.14119999995</v>
      </c>
      <c r="J1653">
        <v>684319.14119999995</v>
      </c>
      <c r="K1653">
        <v>64.122699999999995</v>
      </c>
      <c r="L1653">
        <v>4891883720.1574202</v>
      </c>
      <c r="M1653">
        <v>3915.5838017743972</v>
      </c>
      <c r="N1653">
        <v>72</v>
      </c>
      <c r="O1653">
        <v>3.2439327200000001</v>
      </c>
      <c r="P1653">
        <v>44.913257600000001</v>
      </c>
      <c r="Q1653">
        <v>127.50130835</v>
      </c>
      <c r="R1653">
        <v>0.1</v>
      </c>
      <c r="S1653">
        <v>0.3</v>
      </c>
      <c r="T1653">
        <v>2970</v>
      </c>
      <c r="U1653">
        <v>4336</v>
      </c>
      <c r="V1653">
        <v>561</v>
      </c>
      <c r="W1653">
        <v>33904229</v>
      </c>
      <c r="X1653">
        <v>41200</v>
      </c>
    </row>
    <row r="1654" spans="1:24" x14ac:dyDescent="0.25">
      <c r="A1654" t="s">
        <v>81</v>
      </c>
      <c r="B1654" t="s">
        <v>82</v>
      </c>
      <c r="C1654" t="s">
        <v>657</v>
      </c>
      <c r="D1654">
        <v>2013</v>
      </c>
      <c r="E1654" t="s">
        <v>32</v>
      </c>
      <c r="F1654">
        <v>0</v>
      </c>
      <c r="G1654">
        <v>1118318.9999999998</v>
      </c>
      <c r="H1654">
        <v>864075.87109999999</v>
      </c>
      <c r="I1654">
        <v>122412.5441</v>
      </c>
      <c r="J1654">
        <v>741663.32709999999</v>
      </c>
      <c r="K1654">
        <v>52.110199999999999</v>
      </c>
      <c r="L1654">
        <v>4464726180.7699499</v>
      </c>
      <c r="M1654">
        <v>3992.3547581414164</v>
      </c>
      <c r="N1654">
        <v>64</v>
      </c>
      <c r="O1654">
        <v>3.3249232800000001</v>
      </c>
      <c r="P1654">
        <v>44.587745669999997</v>
      </c>
      <c r="Q1654">
        <v>135.28117950999999</v>
      </c>
      <c r="R1654">
        <v>0.1</v>
      </c>
      <c r="S1654">
        <v>0.3</v>
      </c>
      <c r="T1654">
        <v>2970</v>
      </c>
      <c r="U1654">
        <v>824</v>
      </c>
      <c r="V1654" t="s">
        <v>653</v>
      </c>
      <c r="W1654" t="s">
        <v>653</v>
      </c>
      <c r="X1654" t="s">
        <v>653</v>
      </c>
    </row>
    <row r="1655" spans="1:24" x14ac:dyDescent="0.25">
      <c r="A1655" t="s">
        <v>81</v>
      </c>
      <c r="B1655" t="s">
        <v>82</v>
      </c>
      <c r="C1655" t="s">
        <v>657</v>
      </c>
      <c r="D1655">
        <v>2018</v>
      </c>
      <c r="E1655" t="s">
        <v>32</v>
      </c>
      <c r="F1655">
        <v>370</v>
      </c>
      <c r="G1655">
        <v>1160427.5</v>
      </c>
      <c r="H1655">
        <v>723499.83880000003</v>
      </c>
      <c r="I1655">
        <v>122792.7</v>
      </c>
      <c r="J1655">
        <v>600707.13890000002</v>
      </c>
      <c r="K1655">
        <v>58.7072</v>
      </c>
      <c r="L1655">
        <v>4644696656.3696699</v>
      </c>
      <c r="M1655">
        <v>4002.5737552493974</v>
      </c>
      <c r="N1655">
        <v>67</v>
      </c>
      <c r="O1655">
        <v>3.39840841</v>
      </c>
      <c r="P1655">
        <v>46.430290220000003</v>
      </c>
      <c r="Q1655">
        <v>135.73398674000001</v>
      </c>
      <c r="R1655">
        <v>0.1</v>
      </c>
      <c r="S1655">
        <v>0.3</v>
      </c>
      <c r="T1655">
        <v>2970</v>
      </c>
      <c r="U1655">
        <v>2055</v>
      </c>
      <c r="V1655" t="s">
        <v>653</v>
      </c>
      <c r="W1655" t="s">
        <v>653</v>
      </c>
      <c r="X1655" t="s">
        <v>653</v>
      </c>
    </row>
    <row r="1656" spans="1:24" x14ac:dyDescent="0.25">
      <c r="A1656" t="s">
        <v>81</v>
      </c>
      <c r="B1656" t="s">
        <v>82</v>
      </c>
      <c r="C1656" t="s">
        <v>657</v>
      </c>
      <c r="D1656">
        <v>2022</v>
      </c>
      <c r="E1656" t="s">
        <v>32</v>
      </c>
      <c r="F1656">
        <v>186</v>
      </c>
      <c r="G1656">
        <v>1201670.4999999998</v>
      </c>
      <c r="H1656">
        <v>716435.05579999997</v>
      </c>
      <c r="I1656">
        <v>137553.4976</v>
      </c>
      <c r="J1656">
        <v>578881.55810000002</v>
      </c>
      <c r="K1656">
        <v>63.028300000000002</v>
      </c>
      <c r="L1656">
        <v>4741163884.9523001</v>
      </c>
      <c r="M1656">
        <v>3945.4774706979169</v>
      </c>
      <c r="N1656">
        <v>70</v>
      </c>
      <c r="O1656">
        <v>3.2439327200000001</v>
      </c>
      <c r="P1656">
        <v>44.913257600000001</v>
      </c>
      <c r="Q1656">
        <v>127.50130835</v>
      </c>
      <c r="R1656">
        <v>0.1</v>
      </c>
      <c r="S1656">
        <v>0.3</v>
      </c>
      <c r="T1656">
        <v>2970</v>
      </c>
      <c r="U1656">
        <v>8539</v>
      </c>
      <c r="V1656">
        <v>450</v>
      </c>
      <c r="W1656">
        <v>959886</v>
      </c>
      <c r="X1656">
        <v>706054</v>
      </c>
    </row>
    <row r="1657" spans="1:24" x14ac:dyDescent="0.25">
      <c r="A1657" t="s">
        <v>81</v>
      </c>
      <c r="B1657" t="s">
        <v>82</v>
      </c>
      <c r="C1657" t="s">
        <v>657</v>
      </c>
      <c r="D1657">
        <v>2024</v>
      </c>
      <c r="E1657" t="s">
        <v>32</v>
      </c>
      <c r="F1657">
        <v>186</v>
      </c>
      <c r="G1657">
        <v>1249337</v>
      </c>
      <c r="H1657">
        <v>684319.14119999995</v>
      </c>
      <c r="I1657">
        <v>684319.14119999995</v>
      </c>
      <c r="J1657">
        <v>684319.14119999995</v>
      </c>
      <c r="K1657">
        <v>64.122699999999995</v>
      </c>
      <c r="L1657">
        <v>4891883720.1574202</v>
      </c>
      <c r="M1657">
        <v>3915.5838017743972</v>
      </c>
      <c r="N1657">
        <v>72</v>
      </c>
      <c r="O1657">
        <v>3.2439327200000001</v>
      </c>
      <c r="P1657">
        <v>44.913257600000001</v>
      </c>
      <c r="Q1657">
        <v>127.50130835</v>
      </c>
      <c r="R1657">
        <v>0.1</v>
      </c>
      <c r="S1657">
        <v>0.3</v>
      </c>
      <c r="T1657">
        <v>2970</v>
      </c>
      <c r="U1657">
        <v>4336</v>
      </c>
      <c r="V1657">
        <v>561</v>
      </c>
      <c r="W1657">
        <v>33904229</v>
      </c>
      <c r="X1657">
        <v>41200</v>
      </c>
    </row>
    <row r="1658" spans="1:24" x14ac:dyDescent="0.25">
      <c r="A1658" t="s">
        <v>81</v>
      </c>
      <c r="B1658" t="s">
        <v>82</v>
      </c>
      <c r="C1658" t="s">
        <v>657</v>
      </c>
      <c r="D1658">
        <v>2013</v>
      </c>
      <c r="E1658" t="s">
        <v>33</v>
      </c>
      <c r="F1658">
        <v>0</v>
      </c>
      <c r="G1658">
        <v>1118318.9999999998</v>
      </c>
      <c r="H1658">
        <v>864075.87109999999</v>
      </c>
      <c r="I1658">
        <v>122412.5441</v>
      </c>
      <c r="J1658">
        <v>741663.32709999999</v>
      </c>
      <c r="K1658">
        <v>52.110199999999999</v>
      </c>
      <c r="L1658">
        <v>4464726180.7699499</v>
      </c>
      <c r="M1658">
        <v>3992.3547581414164</v>
      </c>
      <c r="N1658">
        <v>64</v>
      </c>
      <c r="O1658">
        <v>3.3249232800000001</v>
      </c>
      <c r="P1658">
        <v>44.587745669999997</v>
      </c>
      <c r="Q1658">
        <v>135.28117950999999</v>
      </c>
      <c r="R1658">
        <v>0.1</v>
      </c>
      <c r="S1658">
        <v>0.3</v>
      </c>
      <c r="T1658">
        <v>2970</v>
      </c>
      <c r="U1658">
        <v>824</v>
      </c>
      <c r="V1658" t="s">
        <v>653</v>
      </c>
      <c r="W1658" t="s">
        <v>653</v>
      </c>
      <c r="X1658" t="s">
        <v>653</v>
      </c>
    </row>
    <row r="1659" spans="1:24" x14ac:dyDescent="0.25">
      <c r="A1659" t="s">
        <v>81</v>
      </c>
      <c r="B1659" t="s">
        <v>82</v>
      </c>
      <c r="C1659" t="s">
        <v>657</v>
      </c>
      <c r="D1659">
        <v>2018</v>
      </c>
      <c r="E1659" t="s">
        <v>33</v>
      </c>
      <c r="F1659">
        <v>370</v>
      </c>
      <c r="G1659">
        <v>1160427.5</v>
      </c>
      <c r="H1659">
        <v>723499.83880000003</v>
      </c>
      <c r="I1659">
        <v>122792.7</v>
      </c>
      <c r="J1659">
        <v>600707.13890000002</v>
      </c>
      <c r="K1659">
        <v>58.7072</v>
      </c>
      <c r="L1659">
        <v>4644696656.3696699</v>
      </c>
      <c r="M1659">
        <v>4002.5737552493974</v>
      </c>
      <c r="N1659">
        <v>67</v>
      </c>
      <c r="O1659">
        <v>3.39840841</v>
      </c>
      <c r="P1659">
        <v>46.430290220000003</v>
      </c>
      <c r="Q1659">
        <v>135.73398674000001</v>
      </c>
      <c r="R1659">
        <v>0.1</v>
      </c>
      <c r="S1659">
        <v>0.3</v>
      </c>
      <c r="T1659">
        <v>2970</v>
      </c>
      <c r="U1659">
        <v>2055</v>
      </c>
      <c r="V1659" t="s">
        <v>653</v>
      </c>
      <c r="W1659" t="s">
        <v>653</v>
      </c>
      <c r="X1659" t="s">
        <v>653</v>
      </c>
    </row>
    <row r="1660" spans="1:24" x14ac:dyDescent="0.25">
      <c r="A1660" t="s">
        <v>81</v>
      </c>
      <c r="B1660" t="s">
        <v>82</v>
      </c>
      <c r="C1660" t="s">
        <v>657</v>
      </c>
      <c r="D1660">
        <v>2022</v>
      </c>
      <c r="E1660" t="s">
        <v>33</v>
      </c>
      <c r="F1660">
        <v>357</v>
      </c>
      <c r="G1660">
        <v>1201670.4999999998</v>
      </c>
      <c r="H1660">
        <v>716435.05579999997</v>
      </c>
      <c r="I1660">
        <v>137553.4976</v>
      </c>
      <c r="J1660">
        <v>578881.55810000002</v>
      </c>
      <c r="K1660">
        <v>63.028300000000002</v>
      </c>
      <c r="L1660">
        <v>4741163884.9523001</v>
      </c>
      <c r="M1660">
        <v>3945.4774706979169</v>
      </c>
      <c r="N1660">
        <v>70</v>
      </c>
      <c r="O1660">
        <v>3.2439327200000001</v>
      </c>
      <c r="P1660">
        <v>44.913257600000001</v>
      </c>
      <c r="Q1660">
        <v>127.50130835</v>
      </c>
      <c r="R1660">
        <v>0.1</v>
      </c>
      <c r="S1660">
        <v>0.3</v>
      </c>
      <c r="T1660">
        <v>2970</v>
      </c>
      <c r="U1660">
        <v>8539</v>
      </c>
      <c r="V1660">
        <v>450</v>
      </c>
      <c r="W1660">
        <v>959886</v>
      </c>
      <c r="X1660">
        <v>706054</v>
      </c>
    </row>
    <row r="1661" spans="1:24" x14ac:dyDescent="0.25">
      <c r="A1661" t="s">
        <v>81</v>
      </c>
      <c r="B1661" t="s">
        <v>82</v>
      </c>
      <c r="C1661" t="s">
        <v>657</v>
      </c>
      <c r="D1661">
        <v>2024</v>
      </c>
      <c r="E1661" t="s">
        <v>33</v>
      </c>
      <c r="F1661">
        <v>357</v>
      </c>
      <c r="G1661">
        <v>1249337</v>
      </c>
      <c r="H1661">
        <v>684319.14119999995</v>
      </c>
      <c r="I1661">
        <v>684319.14119999995</v>
      </c>
      <c r="J1661">
        <v>684319.14119999995</v>
      </c>
      <c r="K1661">
        <v>64.122699999999995</v>
      </c>
      <c r="L1661">
        <v>4891883720.1574202</v>
      </c>
      <c r="M1661">
        <v>3915.5838017743972</v>
      </c>
      <c r="N1661">
        <v>72</v>
      </c>
      <c r="O1661">
        <v>3.2439327200000001</v>
      </c>
      <c r="P1661">
        <v>44.913257600000001</v>
      </c>
      <c r="Q1661">
        <v>127.50130835</v>
      </c>
      <c r="R1661">
        <v>0.1</v>
      </c>
      <c r="S1661">
        <v>0.3</v>
      </c>
      <c r="T1661">
        <v>2970</v>
      </c>
      <c r="U1661">
        <v>4336</v>
      </c>
      <c r="V1661">
        <v>561</v>
      </c>
      <c r="W1661">
        <v>33904229</v>
      </c>
      <c r="X1661">
        <v>41200</v>
      </c>
    </row>
    <row r="1662" spans="1:24" x14ac:dyDescent="0.25">
      <c r="A1662" t="s">
        <v>81</v>
      </c>
      <c r="B1662" t="s">
        <v>82</v>
      </c>
      <c r="C1662" t="s">
        <v>657</v>
      </c>
      <c r="D1662">
        <v>2013</v>
      </c>
      <c r="E1662" t="s">
        <v>34</v>
      </c>
      <c r="F1662">
        <v>0</v>
      </c>
      <c r="G1662">
        <v>1118318.9999999998</v>
      </c>
      <c r="H1662">
        <v>864075.87109999999</v>
      </c>
      <c r="I1662">
        <v>122412.5441</v>
      </c>
      <c r="J1662">
        <v>741663.32709999999</v>
      </c>
      <c r="K1662">
        <v>52.110199999999999</v>
      </c>
      <c r="L1662">
        <v>4464726180.7699499</v>
      </c>
      <c r="M1662">
        <v>3992.3547581414164</v>
      </c>
      <c r="N1662">
        <v>64</v>
      </c>
      <c r="O1662">
        <v>3.3249232800000001</v>
      </c>
      <c r="P1662">
        <v>44.587745669999997</v>
      </c>
      <c r="Q1662">
        <v>135.28117950999999</v>
      </c>
      <c r="R1662">
        <v>0.1</v>
      </c>
      <c r="S1662">
        <v>0.3</v>
      </c>
      <c r="T1662">
        <v>2970</v>
      </c>
      <c r="U1662">
        <v>824</v>
      </c>
      <c r="V1662" t="s">
        <v>653</v>
      </c>
      <c r="W1662" t="s">
        <v>653</v>
      </c>
      <c r="X1662" t="s">
        <v>653</v>
      </c>
    </row>
    <row r="1663" spans="1:24" x14ac:dyDescent="0.25">
      <c r="A1663" t="s">
        <v>81</v>
      </c>
      <c r="B1663" t="s">
        <v>82</v>
      </c>
      <c r="C1663" t="s">
        <v>657</v>
      </c>
      <c r="D1663">
        <v>2018</v>
      </c>
      <c r="E1663" t="s">
        <v>34</v>
      </c>
      <c r="F1663">
        <v>28</v>
      </c>
      <c r="G1663">
        <v>1160427.5</v>
      </c>
      <c r="H1663">
        <v>723499.83880000003</v>
      </c>
      <c r="I1663">
        <v>122792.7</v>
      </c>
      <c r="J1663">
        <v>600707.13890000002</v>
      </c>
      <c r="K1663">
        <v>58.7072</v>
      </c>
      <c r="L1663">
        <v>4644696656.3696699</v>
      </c>
      <c r="M1663">
        <v>4002.5737552493974</v>
      </c>
      <c r="N1663">
        <v>67</v>
      </c>
      <c r="O1663">
        <v>3.39840841</v>
      </c>
      <c r="P1663">
        <v>46.430290220000003</v>
      </c>
      <c r="Q1663">
        <v>135.73398674000001</v>
      </c>
      <c r="R1663">
        <v>0.1</v>
      </c>
      <c r="S1663">
        <v>0.3</v>
      </c>
      <c r="T1663">
        <v>2970</v>
      </c>
      <c r="U1663">
        <v>2055</v>
      </c>
      <c r="V1663" t="s">
        <v>653</v>
      </c>
      <c r="W1663" t="s">
        <v>653</v>
      </c>
      <c r="X1663" t="s">
        <v>653</v>
      </c>
    </row>
    <row r="1664" spans="1:24" x14ac:dyDescent="0.25">
      <c r="A1664" t="s">
        <v>81</v>
      </c>
      <c r="B1664" t="s">
        <v>82</v>
      </c>
      <c r="C1664" t="s">
        <v>657</v>
      </c>
      <c r="D1664">
        <v>2022</v>
      </c>
      <c r="E1664" t="s">
        <v>34</v>
      </c>
      <c r="F1664">
        <v>30</v>
      </c>
      <c r="G1664">
        <v>1201670.4999999998</v>
      </c>
      <c r="H1664">
        <v>716435.05579999997</v>
      </c>
      <c r="I1664">
        <v>137553.4976</v>
      </c>
      <c r="J1664">
        <v>578881.55810000002</v>
      </c>
      <c r="K1664">
        <v>63.028300000000002</v>
      </c>
      <c r="L1664">
        <v>4741163884.9523001</v>
      </c>
      <c r="M1664">
        <v>3945.4774706979169</v>
      </c>
      <c r="N1664">
        <v>70</v>
      </c>
      <c r="O1664">
        <v>3.2439327200000001</v>
      </c>
      <c r="P1664">
        <v>44.913257600000001</v>
      </c>
      <c r="Q1664">
        <v>127.50130835</v>
      </c>
      <c r="R1664">
        <v>0.1</v>
      </c>
      <c r="S1664">
        <v>0.3</v>
      </c>
      <c r="T1664">
        <v>2970</v>
      </c>
      <c r="U1664">
        <v>8539</v>
      </c>
      <c r="V1664">
        <v>450</v>
      </c>
      <c r="W1664">
        <v>959886</v>
      </c>
      <c r="X1664">
        <v>706054</v>
      </c>
    </row>
    <row r="1665" spans="1:24" x14ac:dyDescent="0.25">
      <c r="A1665" t="s">
        <v>81</v>
      </c>
      <c r="B1665" t="s">
        <v>82</v>
      </c>
      <c r="C1665" t="s">
        <v>657</v>
      </c>
      <c r="D1665">
        <v>2024</v>
      </c>
      <c r="E1665" t="s">
        <v>34</v>
      </c>
      <c r="F1665">
        <v>30</v>
      </c>
      <c r="G1665">
        <v>1249337</v>
      </c>
      <c r="H1665">
        <v>684319.14119999995</v>
      </c>
      <c r="I1665">
        <v>684319.14119999995</v>
      </c>
      <c r="J1665">
        <v>684319.14119999995</v>
      </c>
      <c r="K1665">
        <v>64.122699999999995</v>
      </c>
      <c r="L1665">
        <v>4891883720.1574202</v>
      </c>
      <c r="M1665">
        <v>3915.5838017743972</v>
      </c>
      <c r="N1665">
        <v>72</v>
      </c>
      <c r="O1665">
        <v>3.2439327200000001</v>
      </c>
      <c r="P1665">
        <v>44.913257600000001</v>
      </c>
      <c r="Q1665">
        <v>127.50130835</v>
      </c>
      <c r="R1665">
        <v>0.1</v>
      </c>
      <c r="S1665">
        <v>0.3</v>
      </c>
      <c r="T1665">
        <v>2970</v>
      </c>
      <c r="U1665">
        <v>4336</v>
      </c>
      <c r="V1665">
        <v>561</v>
      </c>
      <c r="W1665">
        <v>33904229</v>
      </c>
      <c r="X1665">
        <v>41200</v>
      </c>
    </row>
    <row r="1666" spans="1:24" x14ac:dyDescent="0.25">
      <c r="A1666" t="s">
        <v>81</v>
      </c>
      <c r="B1666" t="s">
        <v>82</v>
      </c>
      <c r="C1666" t="s">
        <v>657</v>
      </c>
      <c r="D1666">
        <v>2013</v>
      </c>
      <c r="E1666" t="s">
        <v>35</v>
      </c>
      <c r="F1666">
        <v>0</v>
      </c>
      <c r="G1666">
        <v>1118318.9999999998</v>
      </c>
      <c r="H1666">
        <v>864075.87109999999</v>
      </c>
      <c r="I1666">
        <v>122412.5441</v>
      </c>
      <c r="J1666">
        <v>741663.32709999999</v>
      </c>
      <c r="K1666">
        <v>52.110199999999999</v>
      </c>
      <c r="L1666">
        <v>4464726180.7699499</v>
      </c>
      <c r="M1666">
        <v>3992.3547581414164</v>
      </c>
      <c r="N1666">
        <v>64</v>
      </c>
      <c r="O1666">
        <v>3.3249232800000001</v>
      </c>
      <c r="P1666">
        <v>44.587745669999997</v>
      </c>
      <c r="Q1666">
        <v>135.28117950999999</v>
      </c>
      <c r="R1666">
        <v>0.1</v>
      </c>
      <c r="S1666">
        <v>0.3</v>
      </c>
      <c r="T1666">
        <v>2970</v>
      </c>
      <c r="U1666">
        <v>824</v>
      </c>
      <c r="V1666" t="s">
        <v>653</v>
      </c>
      <c r="W1666" t="s">
        <v>653</v>
      </c>
      <c r="X1666" t="s">
        <v>653</v>
      </c>
    </row>
    <row r="1667" spans="1:24" x14ac:dyDescent="0.25">
      <c r="A1667" t="s">
        <v>81</v>
      </c>
      <c r="B1667" t="s">
        <v>82</v>
      </c>
      <c r="C1667" t="s">
        <v>657</v>
      </c>
      <c r="D1667">
        <v>2018</v>
      </c>
      <c r="E1667" t="s">
        <v>35</v>
      </c>
      <c r="F1667">
        <v>278</v>
      </c>
      <c r="G1667">
        <v>1160427.5</v>
      </c>
      <c r="H1667">
        <v>723499.83880000003</v>
      </c>
      <c r="I1667">
        <v>122792.7</v>
      </c>
      <c r="J1667">
        <v>600707.13890000002</v>
      </c>
      <c r="K1667">
        <v>58.7072</v>
      </c>
      <c r="L1667">
        <v>4644696656.3696699</v>
      </c>
      <c r="M1667">
        <v>4002.5737552493974</v>
      </c>
      <c r="N1667">
        <v>67</v>
      </c>
      <c r="O1667">
        <v>3.39840841</v>
      </c>
      <c r="P1667">
        <v>46.430290220000003</v>
      </c>
      <c r="Q1667">
        <v>135.73398674000001</v>
      </c>
      <c r="R1667">
        <v>0.1</v>
      </c>
      <c r="S1667">
        <v>0.3</v>
      </c>
      <c r="T1667">
        <v>2970</v>
      </c>
      <c r="U1667">
        <v>2055</v>
      </c>
      <c r="V1667" t="s">
        <v>653</v>
      </c>
      <c r="W1667" t="s">
        <v>653</v>
      </c>
      <c r="X1667" t="s">
        <v>653</v>
      </c>
    </row>
    <row r="1668" spans="1:24" x14ac:dyDescent="0.25">
      <c r="A1668" t="s">
        <v>81</v>
      </c>
      <c r="B1668" t="s">
        <v>82</v>
      </c>
      <c r="C1668" t="s">
        <v>657</v>
      </c>
      <c r="D1668">
        <v>2022</v>
      </c>
      <c r="E1668" t="s">
        <v>35</v>
      </c>
      <c r="F1668">
        <v>687</v>
      </c>
      <c r="G1668">
        <v>1201670.4999999998</v>
      </c>
      <c r="H1668">
        <v>716435.05579999997</v>
      </c>
      <c r="I1668">
        <v>137553.4976</v>
      </c>
      <c r="J1668">
        <v>578881.55810000002</v>
      </c>
      <c r="K1668">
        <v>63.028300000000002</v>
      </c>
      <c r="L1668">
        <v>4741163884.9523001</v>
      </c>
      <c r="M1668">
        <v>3945.4774706979169</v>
      </c>
      <c r="N1668">
        <v>70</v>
      </c>
      <c r="O1668">
        <v>3.2439327200000001</v>
      </c>
      <c r="P1668">
        <v>44.913257600000001</v>
      </c>
      <c r="Q1668">
        <v>127.50130835</v>
      </c>
      <c r="R1668">
        <v>0.1</v>
      </c>
      <c r="S1668">
        <v>0.3</v>
      </c>
      <c r="T1668">
        <v>2970</v>
      </c>
      <c r="U1668">
        <v>8539</v>
      </c>
      <c r="V1668">
        <v>450</v>
      </c>
      <c r="W1668">
        <v>959886</v>
      </c>
      <c r="X1668">
        <v>706054</v>
      </c>
    </row>
    <row r="1669" spans="1:24" x14ac:dyDescent="0.25">
      <c r="A1669" t="s">
        <v>81</v>
      </c>
      <c r="B1669" t="s">
        <v>82</v>
      </c>
      <c r="C1669" t="s">
        <v>657</v>
      </c>
      <c r="D1669">
        <v>2024</v>
      </c>
      <c r="E1669" t="s">
        <v>35</v>
      </c>
      <c r="F1669">
        <v>685</v>
      </c>
      <c r="G1669">
        <v>1249337</v>
      </c>
      <c r="H1669">
        <v>684319.14119999995</v>
      </c>
      <c r="I1669">
        <v>684319.14119999995</v>
      </c>
      <c r="J1669">
        <v>684319.14119999995</v>
      </c>
      <c r="K1669">
        <v>64.122699999999995</v>
      </c>
      <c r="L1669">
        <v>4891883720.1574202</v>
      </c>
      <c r="M1669">
        <v>3915.5838017743972</v>
      </c>
      <c r="N1669">
        <v>72</v>
      </c>
      <c r="O1669">
        <v>3.2439327200000001</v>
      </c>
      <c r="P1669">
        <v>44.913257600000001</v>
      </c>
      <c r="Q1669">
        <v>127.50130835</v>
      </c>
      <c r="R1669">
        <v>0.1</v>
      </c>
      <c r="S1669">
        <v>0.3</v>
      </c>
      <c r="T1669">
        <v>2970</v>
      </c>
      <c r="U1669">
        <v>4336</v>
      </c>
      <c r="V1669">
        <v>561</v>
      </c>
      <c r="W1669">
        <v>33904229</v>
      </c>
      <c r="X1669">
        <v>41200</v>
      </c>
    </row>
    <row r="1670" spans="1:24" x14ac:dyDescent="0.25">
      <c r="A1670" t="s">
        <v>81</v>
      </c>
      <c r="B1670" t="s">
        <v>82</v>
      </c>
      <c r="C1670" t="s">
        <v>657</v>
      </c>
      <c r="D1670">
        <v>2013</v>
      </c>
      <c r="E1670" t="s">
        <v>36</v>
      </c>
      <c r="F1670">
        <v>0</v>
      </c>
      <c r="G1670">
        <v>1118318.9999999998</v>
      </c>
      <c r="H1670">
        <v>864075.87109999999</v>
      </c>
      <c r="I1670">
        <v>122412.5441</v>
      </c>
      <c r="J1670">
        <v>741663.32709999999</v>
      </c>
      <c r="K1670">
        <v>52.110199999999999</v>
      </c>
      <c r="L1670">
        <v>4464726180.7699499</v>
      </c>
      <c r="M1670">
        <v>3992.3547581414164</v>
      </c>
      <c r="N1670">
        <v>64</v>
      </c>
      <c r="O1670">
        <v>3.3249232800000001</v>
      </c>
      <c r="P1670">
        <v>44.587745669999997</v>
      </c>
      <c r="Q1670">
        <v>135.28117950999999</v>
      </c>
      <c r="R1670">
        <v>0.1</v>
      </c>
      <c r="S1670">
        <v>0.3</v>
      </c>
      <c r="T1670">
        <v>2970</v>
      </c>
      <c r="U1670">
        <v>824</v>
      </c>
      <c r="V1670" t="s">
        <v>653</v>
      </c>
      <c r="W1670" t="s">
        <v>653</v>
      </c>
      <c r="X1670" t="s">
        <v>653</v>
      </c>
    </row>
    <row r="1671" spans="1:24" x14ac:dyDescent="0.25">
      <c r="A1671" t="s">
        <v>81</v>
      </c>
      <c r="B1671" t="s">
        <v>82</v>
      </c>
      <c r="C1671" t="s">
        <v>657</v>
      </c>
      <c r="D1671">
        <v>2018</v>
      </c>
      <c r="E1671" t="s">
        <v>36</v>
      </c>
      <c r="F1671">
        <v>47</v>
      </c>
      <c r="G1671">
        <v>1160427.5</v>
      </c>
      <c r="H1671">
        <v>723499.83880000003</v>
      </c>
      <c r="I1671">
        <v>122792.7</v>
      </c>
      <c r="J1671">
        <v>600707.13890000002</v>
      </c>
      <c r="K1671">
        <v>58.7072</v>
      </c>
      <c r="L1671">
        <v>4644696656.3696699</v>
      </c>
      <c r="M1671">
        <v>4002.5737552493974</v>
      </c>
      <c r="N1671">
        <v>67</v>
      </c>
      <c r="O1671">
        <v>3.39840841</v>
      </c>
      <c r="P1671">
        <v>46.430290220000003</v>
      </c>
      <c r="Q1671">
        <v>135.73398674000001</v>
      </c>
      <c r="R1671">
        <v>0.1</v>
      </c>
      <c r="S1671">
        <v>0.3</v>
      </c>
      <c r="T1671">
        <v>2970</v>
      </c>
      <c r="U1671">
        <v>2055</v>
      </c>
      <c r="V1671" t="s">
        <v>653</v>
      </c>
      <c r="W1671" t="s">
        <v>653</v>
      </c>
      <c r="X1671" t="s">
        <v>653</v>
      </c>
    </row>
    <row r="1672" spans="1:24" x14ac:dyDescent="0.25">
      <c r="A1672" t="s">
        <v>81</v>
      </c>
      <c r="B1672" t="s">
        <v>82</v>
      </c>
      <c r="C1672" t="s">
        <v>657</v>
      </c>
      <c r="D1672">
        <v>2022</v>
      </c>
      <c r="E1672" t="s">
        <v>36</v>
      </c>
      <c r="F1672">
        <v>64</v>
      </c>
      <c r="G1672">
        <v>1201670.4999999998</v>
      </c>
      <c r="H1672">
        <v>716435.05579999997</v>
      </c>
      <c r="I1672">
        <v>137553.4976</v>
      </c>
      <c r="J1672">
        <v>578881.55810000002</v>
      </c>
      <c r="K1672">
        <v>63.028300000000002</v>
      </c>
      <c r="L1672">
        <v>4741163884.9523001</v>
      </c>
      <c r="M1672">
        <v>3945.4774706979169</v>
      </c>
      <c r="N1672">
        <v>70</v>
      </c>
      <c r="O1672">
        <v>3.2439327200000001</v>
      </c>
      <c r="P1672">
        <v>44.913257600000001</v>
      </c>
      <c r="Q1672">
        <v>127.50130835</v>
      </c>
      <c r="R1672">
        <v>0.1</v>
      </c>
      <c r="S1672">
        <v>0.3</v>
      </c>
      <c r="T1672">
        <v>2970</v>
      </c>
      <c r="U1672">
        <v>8539</v>
      </c>
      <c r="V1672">
        <v>450</v>
      </c>
      <c r="W1672">
        <v>959886</v>
      </c>
      <c r="X1672">
        <v>706054</v>
      </c>
    </row>
    <row r="1673" spans="1:24" x14ac:dyDescent="0.25">
      <c r="A1673" t="s">
        <v>81</v>
      </c>
      <c r="B1673" t="s">
        <v>82</v>
      </c>
      <c r="C1673" t="s">
        <v>657</v>
      </c>
      <c r="D1673">
        <v>2024</v>
      </c>
      <c r="E1673" t="s">
        <v>36</v>
      </c>
      <c r="F1673">
        <v>64</v>
      </c>
      <c r="G1673">
        <v>1249337</v>
      </c>
      <c r="H1673">
        <v>684319.14119999995</v>
      </c>
      <c r="I1673">
        <v>684319.14119999995</v>
      </c>
      <c r="J1673">
        <v>684319.14119999995</v>
      </c>
      <c r="K1673">
        <v>64.122699999999995</v>
      </c>
      <c r="L1673">
        <v>4891883720.1574202</v>
      </c>
      <c r="M1673">
        <v>3915.5838017743972</v>
      </c>
      <c r="N1673">
        <v>72</v>
      </c>
      <c r="O1673">
        <v>3.2439327200000001</v>
      </c>
      <c r="P1673">
        <v>44.913257600000001</v>
      </c>
      <c r="Q1673">
        <v>127.50130835</v>
      </c>
      <c r="R1673">
        <v>0.1</v>
      </c>
      <c r="S1673">
        <v>0.3</v>
      </c>
      <c r="T1673">
        <v>2970</v>
      </c>
      <c r="U1673">
        <v>4336</v>
      </c>
      <c r="V1673">
        <v>561</v>
      </c>
      <c r="W1673">
        <v>33904229</v>
      </c>
      <c r="X1673">
        <v>41200</v>
      </c>
    </row>
    <row r="1674" spans="1:24" x14ac:dyDescent="0.25">
      <c r="A1674" t="s">
        <v>81</v>
      </c>
      <c r="B1674" t="s">
        <v>82</v>
      </c>
      <c r="C1674" t="s">
        <v>657</v>
      </c>
      <c r="D1674">
        <v>2013</v>
      </c>
      <c r="E1674" t="s">
        <v>37</v>
      </c>
      <c r="F1674">
        <v>0</v>
      </c>
      <c r="G1674">
        <v>1118318.9999999998</v>
      </c>
      <c r="H1674">
        <v>864075.87109999999</v>
      </c>
      <c r="I1674">
        <v>122412.5441</v>
      </c>
      <c r="J1674">
        <v>741663.32709999999</v>
      </c>
      <c r="K1674">
        <v>52.110199999999999</v>
      </c>
      <c r="L1674">
        <v>4464726180.7699499</v>
      </c>
      <c r="M1674">
        <v>3992.3547581414164</v>
      </c>
      <c r="N1674">
        <v>64</v>
      </c>
      <c r="O1674">
        <v>3.3249232800000001</v>
      </c>
      <c r="P1674">
        <v>44.587745669999997</v>
      </c>
      <c r="Q1674">
        <v>135.28117950999999</v>
      </c>
      <c r="R1674">
        <v>0.1</v>
      </c>
      <c r="S1674">
        <v>0.3</v>
      </c>
      <c r="T1674">
        <v>2970</v>
      </c>
      <c r="U1674">
        <v>824</v>
      </c>
      <c r="V1674" t="s">
        <v>653</v>
      </c>
      <c r="W1674" t="s">
        <v>653</v>
      </c>
      <c r="X1674" t="s">
        <v>653</v>
      </c>
    </row>
    <row r="1675" spans="1:24" x14ac:dyDescent="0.25">
      <c r="A1675" t="s">
        <v>81</v>
      </c>
      <c r="B1675" t="s">
        <v>82</v>
      </c>
      <c r="C1675" t="s">
        <v>657</v>
      </c>
      <c r="D1675">
        <v>2018</v>
      </c>
      <c r="E1675" t="s">
        <v>37</v>
      </c>
      <c r="F1675">
        <v>2084</v>
      </c>
      <c r="G1675">
        <v>1160427.5</v>
      </c>
      <c r="H1675">
        <v>723499.83880000003</v>
      </c>
      <c r="I1675">
        <v>122792.7</v>
      </c>
      <c r="J1675">
        <v>600707.13890000002</v>
      </c>
      <c r="K1675">
        <v>58.7072</v>
      </c>
      <c r="L1675">
        <v>4644696656.3696699</v>
      </c>
      <c r="M1675">
        <v>4002.5737552493974</v>
      </c>
      <c r="N1675">
        <v>67</v>
      </c>
      <c r="O1675">
        <v>3.39840841</v>
      </c>
      <c r="P1675">
        <v>46.430290220000003</v>
      </c>
      <c r="Q1675">
        <v>135.73398674000001</v>
      </c>
      <c r="R1675">
        <v>0.1</v>
      </c>
      <c r="S1675">
        <v>0.3</v>
      </c>
      <c r="T1675">
        <v>2970</v>
      </c>
      <c r="U1675">
        <v>2055</v>
      </c>
      <c r="V1675" t="s">
        <v>653</v>
      </c>
      <c r="W1675" t="s">
        <v>653</v>
      </c>
      <c r="X1675" t="s">
        <v>653</v>
      </c>
    </row>
    <row r="1676" spans="1:24" x14ac:dyDescent="0.25">
      <c r="A1676" t="s">
        <v>81</v>
      </c>
      <c r="B1676" t="s">
        <v>82</v>
      </c>
      <c r="C1676" t="s">
        <v>657</v>
      </c>
      <c r="D1676">
        <v>2022</v>
      </c>
      <c r="E1676" t="s">
        <v>37</v>
      </c>
      <c r="F1676">
        <v>2084</v>
      </c>
      <c r="G1676">
        <v>1201670.4999999998</v>
      </c>
      <c r="H1676">
        <v>716435.05579999997</v>
      </c>
      <c r="I1676">
        <v>137553.4976</v>
      </c>
      <c r="J1676">
        <v>578881.55810000002</v>
      </c>
      <c r="K1676">
        <v>63.028300000000002</v>
      </c>
      <c r="L1676">
        <v>4741163884.9523001</v>
      </c>
      <c r="M1676">
        <v>3945.4774706979169</v>
      </c>
      <c r="N1676">
        <v>70</v>
      </c>
      <c r="O1676">
        <v>3.2439327200000001</v>
      </c>
      <c r="P1676">
        <v>44.913257600000001</v>
      </c>
      <c r="Q1676">
        <v>127.50130835</v>
      </c>
      <c r="R1676">
        <v>0.1</v>
      </c>
      <c r="S1676">
        <v>0.3</v>
      </c>
      <c r="T1676">
        <v>2970</v>
      </c>
      <c r="U1676">
        <v>8539</v>
      </c>
      <c r="V1676">
        <v>450</v>
      </c>
      <c r="W1676">
        <v>959886</v>
      </c>
      <c r="X1676">
        <v>706054</v>
      </c>
    </row>
    <row r="1677" spans="1:24" x14ac:dyDescent="0.25">
      <c r="A1677" t="s">
        <v>81</v>
      </c>
      <c r="B1677" t="s">
        <v>82</v>
      </c>
      <c r="C1677" t="s">
        <v>657</v>
      </c>
      <c r="D1677">
        <v>2024</v>
      </c>
      <c r="E1677" t="s">
        <v>37</v>
      </c>
      <c r="F1677">
        <v>17</v>
      </c>
      <c r="G1677">
        <v>1249337</v>
      </c>
      <c r="H1677">
        <v>684319.14119999995</v>
      </c>
      <c r="I1677">
        <v>684319.14119999995</v>
      </c>
      <c r="J1677">
        <v>684319.14119999995</v>
      </c>
      <c r="K1677">
        <v>64.122699999999995</v>
      </c>
      <c r="L1677">
        <v>4891883720.1574202</v>
      </c>
      <c r="M1677">
        <v>3915.5838017743972</v>
      </c>
      <c r="N1677">
        <v>72</v>
      </c>
      <c r="O1677">
        <v>3.2439327200000001</v>
      </c>
      <c r="P1677">
        <v>44.913257600000001</v>
      </c>
      <c r="Q1677">
        <v>127.50130835</v>
      </c>
      <c r="R1677">
        <v>0.1</v>
      </c>
      <c r="S1677">
        <v>0.3</v>
      </c>
      <c r="T1677">
        <v>2970</v>
      </c>
      <c r="U1677">
        <v>4336</v>
      </c>
      <c r="V1677">
        <v>561</v>
      </c>
      <c r="W1677">
        <v>33904229</v>
      </c>
      <c r="X1677">
        <v>41200</v>
      </c>
    </row>
    <row r="1678" spans="1:24" x14ac:dyDescent="0.25">
      <c r="A1678" t="s">
        <v>81</v>
      </c>
      <c r="B1678" t="s">
        <v>82</v>
      </c>
      <c r="C1678" t="s">
        <v>657</v>
      </c>
      <c r="D1678">
        <v>2013</v>
      </c>
      <c r="E1678" t="s">
        <v>38</v>
      </c>
      <c r="F1678">
        <v>0</v>
      </c>
      <c r="G1678">
        <v>1118318.9999999998</v>
      </c>
      <c r="H1678">
        <v>864075.87109999999</v>
      </c>
      <c r="I1678">
        <v>122412.5441</v>
      </c>
      <c r="J1678">
        <v>741663.32709999999</v>
      </c>
      <c r="K1678">
        <v>52.110199999999999</v>
      </c>
      <c r="L1678">
        <v>4464726180.7699499</v>
      </c>
      <c r="M1678">
        <v>3992.3547581414164</v>
      </c>
      <c r="N1678">
        <v>64</v>
      </c>
      <c r="O1678">
        <v>3.3249232800000001</v>
      </c>
      <c r="P1678">
        <v>44.587745669999997</v>
      </c>
      <c r="Q1678">
        <v>135.28117950999999</v>
      </c>
      <c r="R1678">
        <v>0.1</v>
      </c>
      <c r="S1678">
        <v>0.3</v>
      </c>
      <c r="T1678">
        <v>2970</v>
      </c>
      <c r="U1678">
        <v>824</v>
      </c>
      <c r="V1678" t="s">
        <v>653</v>
      </c>
      <c r="W1678" t="s">
        <v>653</v>
      </c>
      <c r="X1678" t="s">
        <v>653</v>
      </c>
    </row>
    <row r="1679" spans="1:24" x14ac:dyDescent="0.25">
      <c r="A1679" t="s">
        <v>81</v>
      </c>
      <c r="B1679" t="s">
        <v>82</v>
      </c>
      <c r="C1679" t="s">
        <v>657</v>
      </c>
      <c r="D1679">
        <v>2018</v>
      </c>
      <c r="E1679" t="s">
        <v>38</v>
      </c>
      <c r="F1679">
        <v>14</v>
      </c>
      <c r="G1679">
        <v>1160427.5</v>
      </c>
      <c r="H1679">
        <v>723499.83880000003</v>
      </c>
      <c r="I1679">
        <v>122792.7</v>
      </c>
      <c r="J1679">
        <v>600707.13890000002</v>
      </c>
      <c r="K1679">
        <v>58.7072</v>
      </c>
      <c r="L1679">
        <v>4644696656.3696699</v>
      </c>
      <c r="M1679">
        <v>4002.5737552493974</v>
      </c>
      <c r="N1679">
        <v>67</v>
      </c>
      <c r="O1679">
        <v>3.39840841</v>
      </c>
      <c r="P1679">
        <v>46.430290220000003</v>
      </c>
      <c r="Q1679">
        <v>135.73398674000001</v>
      </c>
      <c r="R1679">
        <v>0.1</v>
      </c>
      <c r="S1679">
        <v>0.3</v>
      </c>
      <c r="T1679">
        <v>2970</v>
      </c>
      <c r="U1679">
        <v>2055</v>
      </c>
      <c r="V1679" t="s">
        <v>653</v>
      </c>
      <c r="W1679" t="s">
        <v>653</v>
      </c>
      <c r="X1679" t="s">
        <v>653</v>
      </c>
    </row>
    <row r="1680" spans="1:24" x14ac:dyDescent="0.25">
      <c r="A1680" t="s">
        <v>81</v>
      </c>
      <c r="B1680" t="s">
        <v>82</v>
      </c>
      <c r="C1680" t="s">
        <v>657</v>
      </c>
      <c r="D1680">
        <v>2022</v>
      </c>
      <c r="E1680" t="s">
        <v>38</v>
      </c>
      <c r="F1680">
        <v>14</v>
      </c>
      <c r="G1680">
        <v>1201670.4999999998</v>
      </c>
      <c r="H1680">
        <v>716435.05579999997</v>
      </c>
      <c r="I1680">
        <v>137553.4976</v>
      </c>
      <c r="J1680">
        <v>578881.55810000002</v>
      </c>
      <c r="K1680">
        <v>63.028300000000002</v>
      </c>
      <c r="L1680">
        <v>4741163884.9523001</v>
      </c>
      <c r="M1680">
        <v>3945.4774706979169</v>
      </c>
      <c r="N1680">
        <v>70</v>
      </c>
      <c r="O1680">
        <v>3.2439327200000001</v>
      </c>
      <c r="P1680">
        <v>44.913257600000001</v>
      </c>
      <c r="Q1680">
        <v>127.50130835</v>
      </c>
      <c r="R1680">
        <v>0.1</v>
      </c>
      <c r="S1680">
        <v>0.3</v>
      </c>
      <c r="T1680">
        <v>2970</v>
      </c>
      <c r="U1680">
        <v>8539</v>
      </c>
      <c r="V1680">
        <v>450</v>
      </c>
      <c r="W1680">
        <v>959886</v>
      </c>
      <c r="X1680">
        <v>706054</v>
      </c>
    </row>
    <row r="1681" spans="1:24" x14ac:dyDescent="0.25">
      <c r="A1681" t="s">
        <v>81</v>
      </c>
      <c r="B1681" t="s">
        <v>82</v>
      </c>
      <c r="C1681" t="s">
        <v>657</v>
      </c>
      <c r="D1681">
        <v>2024</v>
      </c>
      <c r="E1681" t="s">
        <v>38</v>
      </c>
      <c r="F1681">
        <v>14</v>
      </c>
      <c r="G1681">
        <v>1249337</v>
      </c>
      <c r="H1681">
        <v>684319.14119999995</v>
      </c>
      <c r="I1681">
        <v>684319.14119999995</v>
      </c>
      <c r="J1681">
        <v>684319.14119999995</v>
      </c>
      <c r="K1681">
        <v>64.122699999999995</v>
      </c>
      <c r="L1681">
        <v>4891883720.1574202</v>
      </c>
      <c r="M1681">
        <v>3915.5838017743972</v>
      </c>
      <c r="N1681">
        <v>72</v>
      </c>
      <c r="O1681">
        <v>3.2439327200000001</v>
      </c>
      <c r="P1681">
        <v>44.913257600000001</v>
      </c>
      <c r="Q1681">
        <v>127.50130835</v>
      </c>
      <c r="R1681">
        <v>0.1</v>
      </c>
      <c r="S1681">
        <v>0.3</v>
      </c>
      <c r="T1681">
        <v>2970</v>
      </c>
      <c r="U1681">
        <v>4336</v>
      </c>
      <c r="V1681">
        <v>561</v>
      </c>
      <c r="W1681">
        <v>33904229</v>
      </c>
      <c r="X1681">
        <v>41200</v>
      </c>
    </row>
    <row r="1682" spans="1:24" x14ac:dyDescent="0.25">
      <c r="A1682" t="s">
        <v>81</v>
      </c>
      <c r="B1682" t="s">
        <v>82</v>
      </c>
      <c r="C1682" t="s">
        <v>657</v>
      </c>
      <c r="D1682">
        <v>2013</v>
      </c>
      <c r="E1682" t="s">
        <v>39</v>
      </c>
      <c r="F1682">
        <v>3735</v>
      </c>
      <c r="G1682">
        <v>1118318.9999999998</v>
      </c>
      <c r="H1682">
        <v>864075.87109999999</v>
      </c>
      <c r="I1682">
        <v>122412.5441</v>
      </c>
      <c r="J1682">
        <v>741663.32709999999</v>
      </c>
      <c r="K1682">
        <v>52.110199999999999</v>
      </c>
      <c r="L1682">
        <v>4464726180.7699499</v>
      </c>
      <c r="M1682">
        <v>3992.3547581414164</v>
      </c>
      <c r="N1682">
        <v>64</v>
      </c>
      <c r="O1682">
        <v>3.3249232800000001</v>
      </c>
      <c r="P1682">
        <v>44.587745669999997</v>
      </c>
      <c r="Q1682">
        <v>135.28117950999999</v>
      </c>
      <c r="R1682">
        <v>0.1</v>
      </c>
      <c r="S1682">
        <v>0.3</v>
      </c>
      <c r="T1682">
        <v>2970</v>
      </c>
      <c r="U1682">
        <v>824</v>
      </c>
      <c r="V1682" t="s">
        <v>653</v>
      </c>
      <c r="W1682" t="s">
        <v>653</v>
      </c>
      <c r="X1682" t="s">
        <v>653</v>
      </c>
    </row>
    <row r="1683" spans="1:24" x14ac:dyDescent="0.25">
      <c r="A1683" t="s">
        <v>81</v>
      </c>
      <c r="B1683" t="s">
        <v>82</v>
      </c>
      <c r="C1683" t="s">
        <v>657</v>
      </c>
      <c r="D1683">
        <v>2018</v>
      </c>
      <c r="E1683" t="s">
        <v>39</v>
      </c>
      <c r="F1683">
        <v>4706</v>
      </c>
      <c r="G1683">
        <v>1160427.5</v>
      </c>
      <c r="H1683">
        <v>723499.83880000003</v>
      </c>
      <c r="I1683">
        <v>122792.7</v>
      </c>
      <c r="J1683">
        <v>600707.13890000002</v>
      </c>
      <c r="K1683">
        <v>58.7072</v>
      </c>
      <c r="L1683">
        <v>4644696656.3696699</v>
      </c>
      <c r="M1683">
        <v>4002.5737552493974</v>
      </c>
      <c r="N1683">
        <v>67</v>
      </c>
      <c r="O1683">
        <v>3.39840841</v>
      </c>
      <c r="P1683">
        <v>46.430290220000003</v>
      </c>
      <c r="Q1683">
        <v>135.73398674000001</v>
      </c>
      <c r="R1683">
        <v>0.1</v>
      </c>
      <c r="S1683">
        <v>0.3</v>
      </c>
      <c r="T1683">
        <v>2970</v>
      </c>
      <c r="U1683">
        <v>2055</v>
      </c>
      <c r="V1683" t="s">
        <v>653</v>
      </c>
      <c r="W1683" t="s">
        <v>653</v>
      </c>
      <c r="X1683" t="s">
        <v>653</v>
      </c>
    </row>
    <row r="1684" spans="1:24" x14ac:dyDescent="0.25">
      <c r="A1684" t="s">
        <v>81</v>
      </c>
      <c r="B1684" t="s">
        <v>82</v>
      </c>
      <c r="C1684" t="s">
        <v>657</v>
      </c>
      <c r="D1684">
        <v>2022</v>
      </c>
      <c r="E1684" t="s">
        <v>39</v>
      </c>
      <c r="F1684">
        <v>5242</v>
      </c>
      <c r="G1684">
        <v>1201670.4999999998</v>
      </c>
      <c r="H1684">
        <v>716435.05579999997</v>
      </c>
      <c r="I1684">
        <v>137553.4976</v>
      </c>
      <c r="J1684">
        <v>578881.55810000002</v>
      </c>
      <c r="K1684">
        <v>63.028300000000002</v>
      </c>
      <c r="L1684">
        <v>4741163884.9523001</v>
      </c>
      <c r="M1684">
        <v>3945.4774706979169</v>
      </c>
      <c r="N1684">
        <v>70</v>
      </c>
      <c r="O1684">
        <v>3.2439327200000001</v>
      </c>
      <c r="P1684">
        <v>44.913257600000001</v>
      </c>
      <c r="Q1684">
        <v>127.50130835</v>
      </c>
      <c r="R1684">
        <v>0.1</v>
      </c>
      <c r="S1684">
        <v>0.3</v>
      </c>
      <c r="T1684">
        <v>2970</v>
      </c>
      <c r="U1684">
        <v>8539</v>
      </c>
      <c r="V1684">
        <v>450</v>
      </c>
      <c r="W1684">
        <v>959886</v>
      </c>
      <c r="X1684">
        <v>706054</v>
      </c>
    </row>
    <row r="1685" spans="1:24" x14ac:dyDescent="0.25">
      <c r="A1685" t="s">
        <v>81</v>
      </c>
      <c r="B1685" t="s">
        <v>82</v>
      </c>
      <c r="C1685" t="s">
        <v>657</v>
      </c>
      <c r="D1685">
        <v>2024</v>
      </c>
      <c r="E1685" t="s">
        <v>39</v>
      </c>
      <c r="F1685">
        <v>5242</v>
      </c>
      <c r="G1685">
        <v>1249337</v>
      </c>
      <c r="H1685">
        <v>684319.14119999995</v>
      </c>
      <c r="I1685">
        <v>684319.14119999995</v>
      </c>
      <c r="J1685">
        <v>684319.14119999995</v>
      </c>
      <c r="K1685">
        <v>64.122699999999995</v>
      </c>
      <c r="L1685">
        <v>4891883720.1574202</v>
      </c>
      <c r="M1685">
        <v>3915.5838017743972</v>
      </c>
      <c r="N1685">
        <v>72</v>
      </c>
      <c r="O1685">
        <v>3.2439327200000001</v>
      </c>
      <c r="P1685">
        <v>44.913257600000001</v>
      </c>
      <c r="Q1685">
        <v>127.50130835</v>
      </c>
      <c r="R1685">
        <v>0.1</v>
      </c>
      <c r="S1685">
        <v>0.3</v>
      </c>
      <c r="T1685">
        <v>2970</v>
      </c>
      <c r="U1685">
        <v>4336</v>
      </c>
      <c r="V1685">
        <v>561</v>
      </c>
      <c r="W1685">
        <v>33904229</v>
      </c>
      <c r="X1685">
        <v>41200</v>
      </c>
    </row>
    <row r="1686" spans="1:24" x14ac:dyDescent="0.25">
      <c r="A1686" t="s">
        <v>81</v>
      </c>
      <c r="B1686" t="s">
        <v>82</v>
      </c>
      <c r="C1686" t="s">
        <v>657</v>
      </c>
      <c r="D1686">
        <v>2013</v>
      </c>
      <c r="E1686" t="s">
        <v>40</v>
      </c>
      <c r="F1686">
        <v>0</v>
      </c>
      <c r="G1686">
        <v>1118318.9999999998</v>
      </c>
      <c r="H1686">
        <v>864075.87109999999</v>
      </c>
      <c r="I1686">
        <v>122412.5441</v>
      </c>
      <c r="J1686">
        <v>741663.32709999999</v>
      </c>
      <c r="K1686">
        <v>52.110199999999999</v>
      </c>
      <c r="L1686">
        <v>4464726180.7699499</v>
      </c>
      <c r="M1686">
        <v>3992.3547581414164</v>
      </c>
      <c r="N1686">
        <v>64</v>
      </c>
      <c r="O1686">
        <v>3.3249232800000001</v>
      </c>
      <c r="P1686">
        <v>44.587745669999997</v>
      </c>
      <c r="Q1686">
        <v>135.28117950999999</v>
      </c>
      <c r="R1686">
        <v>0.1</v>
      </c>
      <c r="S1686">
        <v>0.3</v>
      </c>
      <c r="T1686">
        <v>2970</v>
      </c>
      <c r="U1686">
        <v>824</v>
      </c>
      <c r="V1686" t="s">
        <v>653</v>
      </c>
      <c r="W1686" t="s">
        <v>653</v>
      </c>
      <c r="X1686" t="s">
        <v>653</v>
      </c>
    </row>
    <row r="1687" spans="1:24" x14ac:dyDescent="0.25">
      <c r="A1687" t="s">
        <v>81</v>
      </c>
      <c r="B1687" t="s">
        <v>82</v>
      </c>
      <c r="C1687" t="s">
        <v>657</v>
      </c>
      <c r="D1687">
        <v>2018</v>
      </c>
      <c r="E1687" t="s">
        <v>40</v>
      </c>
      <c r="F1687">
        <v>12</v>
      </c>
      <c r="G1687">
        <v>1160427.5</v>
      </c>
      <c r="H1687">
        <v>723499.83880000003</v>
      </c>
      <c r="I1687">
        <v>122792.7</v>
      </c>
      <c r="J1687">
        <v>600707.13890000002</v>
      </c>
      <c r="K1687">
        <v>58.7072</v>
      </c>
      <c r="L1687">
        <v>4644696656.3696699</v>
      </c>
      <c r="M1687">
        <v>4002.5737552493974</v>
      </c>
      <c r="N1687">
        <v>67</v>
      </c>
      <c r="O1687">
        <v>3.39840841</v>
      </c>
      <c r="P1687">
        <v>46.430290220000003</v>
      </c>
      <c r="Q1687">
        <v>135.73398674000001</v>
      </c>
      <c r="R1687">
        <v>0.1</v>
      </c>
      <c r="S1687">
        <v>0.3</v>
      </c>
      <c r="T1687">
        <v>2970</v>
      </c>
      <c r="U1687">
        <v>2055</v>
      </c>
      <c r="V1687" t="s">
        <v>653</v>
      </c>
      <c r="W1687" t="s">
        <v>653</v>
      </c>
      <c r="X1687" t="s">
        <v>653</v>
      </c>
    </row>
    <row r="1688" spans="1:24" x14ac:dyDescent="0.25">
      <c r="A1688" t="s">
        <v>81</v>
      </c>
      <c r="B1688" t="s">
        <v>82</v>
      </c>
      <c r="C1688" t="s">
        <v>657</v>
      </c>
      <c r="D1688">
        <v>2022</v>
      </c>
      <c r="E1688" t="s">
        <v>40</v>
      </c>
      <c r="F1688">
        <v>9</v>
      </c>
      <c r="G1688">
        <v>1201670.4999999998</v>
      </c>
      <c r="H1688">
        <v>716435.05579999997</v>
      </c>
      <c r="I1688">
        <v>137553.4976</v>
      </c>
      <c r="J1688">
        <v>578881.55810000002</v>
      </c>
      <c r="K1688">
        <v>63.028300000000002</v>
      </c>
      <c r="L1688">
        <v>4741163884.9523001</v>
      </c>
      <c r="M1688">
        <v>3945.4774706979169</v>
      </c>
      <c r="N1688">
        <v>70</v>
      </c>
      <c r="O1688">
        <v>3.2439327200000001</v>
      </c>
      <c r="P1688">
        <v>44.913257600000001</v>
      </c>
      <c r="Q1688">
        <v>127.50130835</v>
      </c>
      <c r="R1688">
        <v>0.1</v>
      </c>
      <c r="S1688">
        <v>0.3</v>
      </c>
      <c r="T1688">
        <v>2970</v>
      </c>
      <c r="U1688">
        <v>8539</v>
      </c>
      <c r="V1688">
        <v>450</v>
      </c>
      <c r="W1688">
        <v>959886</v>
      </c>
      <c r="X1688">
        <v>706054</v>
      </c>
    </row>
    <row r="1689" spans="1:24" x14ac:dyDescent="0.25">
      <c r="A1689" t="s">
        <v>81</v>
      </c>
      <c r="B1689" t="s">
        <v>82</v>
      </c>
      <c r="C1689" t="s">
        <v>657</v>
      </c>
      <c r="D1689">
        <v>2024</v>
      </c>
      <c r="E1689" t="s">
        <v>40</v>
      </c>
      <c r="F1689">
        <v>6</v>
      </c>
      <c r="G1689">
        <v>1249337</v>
      </c>
      <c r="H1689">
        <v>684319.14119999995</v>
      </c>
      <c r="I1689">
        <v>684319.14119999995</v>
      </c>
      <c r="J1689">
        <v>684319.14119999995</v>
      </c>
      <c r="K1689">
        <v>64.122699999999995</v>
      </c>
      <c r="L1689">
        <v>4891883720.1574202</v>
      </c>
      <c r="M1689">
        <v>3915.5838017743972</v>
      </c>
      <c r="N1689">
        <v>72</v>
      </c>
      <c r="O1689">
        <v>3.2439327200000001</v>
      </c>
      <c r="P1689">
        <v>44.913257600000001</v>
      </c>
      <c r="Q1689">
        <v>127.50130835</v>
      </c>
      <c r="R1689">
        <v>0.1</v>
      </c>
      <c r="S1689">
        <v>0.3</v>
      </c>
      <c r="T1689">
        <v>2970</v>
      </c>
      <c r="U1689">
        <v>4336</v>
      </c>
      <c r="V1689">
        <v>561</v>
      </c>
      <c r="W1689">
        <v>33904229</v>
      </c>
      <c r="X1689">
        <v>41200</v>
      </c>
    </row>
    <row r="1690" spans="1:24" x14ac:dyDescent="0.25">
      <c r="A1690" t="s">
        <v>81</v>
      </c>
      <c r="B1690" t="s">
        <v>82</v>
      </c>
      <c r="C1690" t="s">
        <v>657</v>
      </c>
      <c r="D1690">
        <v>2013</v>
      </c>
      <c r="E1690" t="s">
        <v>41</v>
      </c>
      <c r="F1690">
        <v>0</v>
      </c>
      <c r="G1690">
        <v>1118318.9999999998</v>
      </c>
      <c r="H1690">
        <v>864075.87109999999</v>
      </c>
      <c r="I1690">
        <v>122412.5441</v>
      </c>
      <c r="J1690">
        <v>741663.32709999999</v>
      </c>
      <c r="K1690">
        <v>52.110199999999999</v>
      </c>
      <c r="L1690">
        <v>4464726180.7699499</v>
      </c>
      <c r="M1690">
        <v>3992.3547581414164</v>
      </c>
      <c r="N1690">
        <v>64</v>
      </c>
      <c r="O1690">
        <v>3.3249232800000001</v>
      </c>
      <c r="P1690">
        <v>44.587745669999997</v>
      </c>
      <c r="Q1690">
        <v>135.28117950999999</v>
      </c>
      <c r="R1690">
        <v>0.1</v>
      </c>
      <c r="S1690">
        <v>0.3</v>
      </c>
      <c r="T1690">
        <v>2970</v>
      </c>
      <c r="U1690">
        <v>824</v>
      </c>
      <c r="V1690" t="s">
        <v>653</v>
      </c>
      <c r="W1690" t="s">
        <v>653</v>
      </c>
      <c r="X1690" t="s">
        <v>653</v>
      </c>
    </row>
    <row r="1691" spans="1:24" x14ac:dyDescent="0.25">
      <c r="A1691" t="s">
        <v>81</v>
      </c>
      <c r="B1691" t="s">
        <v>82</v>
      </c>
      <c r="C1691" t="s">
        <v>657</v>
      </c>
      <c r="D1691">
        <v>2018</v>
      </c>
      <c r="E1691" t="s">
        <v>41</v>
      </c>
      <c r="F1691">
        <v>1215</v>
      </c>
      <c r="G1691">
        <v>1160427.5</v>
      </c>
      <c r="H1691">
        <v>723499.83880000003</v>
      </c>
      <c r="I1691">
        <v>122792.7</v>
      </c>
      <c r="J1691">
        <v>600707.13890000002</v>
      </c>
      <c r="K1691">
        <v>58.7072</v>
      </c>
      <c r="L1691">
        <v>4644696656.3696699</v>
      </c>
      <c r="M1691">
        <v>4002.5737552493974</v>
      </c>
      <c r="N1691">
        <v>67</v>
      </c>
      <c r="O1691">
        <v>3.39840841</v>
      </c>
      <c r="P1691">
        <v>46.430290220000003</v>
      </c>
      <c r="Q1691">
        <v>135.73398674000001</v>
      </c>
      <c r="R1691">
        <v>0.1</v>
      </c>
      <c r="S1691">
        <v>0.3</v>
      </c>
      <c r="T1691">
        <v>2970</v>
      </c>
      <c r="U1691">
        <v>2055</v>
      </c>
      <c r="V1691" t="s">
        <v>653</v>
      </c>
      <c r="W1691" t="s">
        <v>653</v>
      </c>
      <c r="X1691" t="s">
        <v>653</v>
      </c>
    </row>
    <row r="1692" spans="1:24" x14ac:dyDescent="0.25">
      <c r="A1692" t="s">
        <v>81</v>
      </c>
      <c r="B1692" t="s">
        <v>82</v>
      </c>
      <c r="C1692" t="s">
        <v>657</v>
      </c>
      <c r="D1692">
        <v>2022</v>
      </c>
      <c r="E1692" t="s">
        <v>41</v>
      </c>
      <c r="F1692">
        <v>75</v>
      </c>
      <c r="G1692">
        <v>1201670.4999999998</v>
      </c>
      <c r="H1692">
        <v>716435.05579999997</v>
      </c>
      <c r="I1692">
        <v>137553.4976</v>
      </c>
      <c r="J1692">
        <v>578881.55810000002</v>
      </c>
      <c r="K1692">
        <v>63.028300000000002</v>
      </c>
      <c r="L1692">
        <v>4741163884.9523001</v>
      </c>
      <c r="M1692">
        <v>3945.4774706979169</v>
      </c>
      <c r="N1692">
        <v>70</v>
      </c>
      <c r="O1692">
        <v>3.2439327200000001</v>
      </c>
      <c r="P1692">
        <v>44.913257600000001</v>
      </c>
      <c r="Q1692">
        <v>127.50130835</v>
      </c>
      <c r="R1692">
        <v>0.1</v>
      </c>
      <c r="S1692">
        <v>0.3</v>
      </c>
      <c r="T1692">
        <v>2970</v>
      </c>
      <c r="U1692">
        <v>8539</v>
      </c>
      <c r="V1692">
        <v>450</v>
      </c>
      <c r="W1692">
        <v>959886</v>
      </c>
      <c r="X1692">
        <v>706054</v>
      </c>
    </row>
    <row r="1693" spans="1:24" x14ac:dyDescent="0.25">
      <c r="A1693" t="s">
        <v>81</v>
      </c>
      <c r="B1693" t="s">
        <v>82</v>
      </c>
      <c r="C1693" t="s">
        <v>657</v>
      </c>
      <c r="D1693">
        <v>2024</v>
      </c>
      <c r="E1693" t="s">
        <v>41</v>
      </c>
      <c r="F1693">
        <v>75</v>
      </c>
      <c r="G1693">
        <v>1249337</v>
      </c>
      <c r="H1693">
        <v>684319.14119999995</v>
      </c>
      <c r="I1693">
        <v>684319.14119999995</v>
      </c>
      <c r="J1693">
        <v>684319.14119999995</v>
      </c>
      <c r="K1693">
        <v>64.122699999999995</v>
      </c>
      <c r="L1693">
        <v>4891883720.1574202</v>
      </c>
      <c r="M1693">
        <v>3915.5838017743972</v>
      </c>
      <c r="N1693">
        <v>72</v>
      </c>
      <c r="O1693">
        <v>3.2439327200000001</v>
      </c>
      <c r="P1693">
        <v>44.913257600000001</v>
      </c>
      <c r="Q1693">
        <v>127.50130835</v>
      </c>
      <c r="R1693">
        <v>0.1</v>
      </c>
      <c r="S1693">
        <v>0.3</v>
      </c>
      <c r="T1693">
        <v>2970</v>
      </c>
      <c r="U1693">
        <v>4336</v>
      </c>
      <c r="V1693">
        <v>561</v>
      </c>
      <c r="W1693">
        <v>33904229</v>
      </c>
      <c r="X1693">
        <v>41200</v>
      </c>
    </row>
    <row r="1694" spans="1:24" x14ac:dyDescent="0.25">
      <c r="A1694" t="s">
        <v>81</v>
      </c>
      <c r="B1694" t="s">
        <v>82</v>
      </c>
      <c r="C1694" t="s">
        <v>657</v>
      </c>
      <c r="D1694">
        <v>2013</v>
      </c>
      <c r="E1694" t="s">
        <v>42</v>
      </c>
      <c r="F1694">
        <v>0</v>
      </c>
      <c r="G1694">
        <v>1118318.9999999998</v>
      </c>
      <c r="H1694">
        <v>864075.87109999999</v>
      </c>
      <c r="I1694">
        <v>122412.5441</v>
      </c>
      <c r="J1694">
        <v>741663.32709999999</v>
      </c>
      <c r="K1694">
        <v>52.110199999999999</v>
      </c>
      <c r="L1694">
        <v>4464726180.7699499</v>
      </c>
      <c r="M1694">
        <v>3992.3547581414164</v>
      </c>
      <c r="N1694">
        <v>64</v>
      </c>
      <c r="O1694">
        <v>3.3249232800000001</v>
      </c>
      <c r="P1694">
        <v>44.587745669999997</v>
      </c>
      <c r="Q1694">
        <v>135.28117950999999</v>
      </c>
      <c r="R1694">
        <v>0.1</v>
      </c>
      <c r="S1694">
        <v>0.3</v>
      </c>
      <c r="T1694">
        <v>2970</v>
      </c>
      <c r="U1694">
        <v>824</v>
      </c>
      <c r="V1694" t="s">
        <v>653</v>
      </c>
      <c r="W1694" t="s">
        <v>653</v>
      </c>
      <c r="X1694" t="s">
        <v>653</v>
      </c>
    </row>
    <row r="1695" spans="1:24" x14ac:dyDescent="0.25">
      <c r="A1695" t="s">
        <v>81</v>
      </c>
      <c r="B1695" t="s">
        <v>82</v>
      </c>
      <c r="C1695" t="s">
        <v>657</v>
      </c>
      <c r="D1695">
        <v>2018</v>
      </c>
      <c r="E1695" t="s">
        <v>42</v>
      </c>
      <c r="F1695">
        <v>85</v>
      </c>
      <c r="G1695">
        <v>1160427.5</v>
      </c>
      <c r="H1695">
        <v>723499.83880000003</v>
      </c>
      <c r="I1695">
        <v>122792.7</v>
      </c>
      <c r="J1695">
        <v>600707.13890000002</v>
      </c>
      <c r="K1695">
        <v>58.7072</v>
      </c>
      <c r="L1695">
        <v>4644696656.3696699</v>
      </c>
      <c r="M1695">
        <v>4002.5737552493974</v>
      </c>
      <c r="N1695">
        <v>67</v>
      </c>
      <c r="O1695">
        <v>3.39840841</v>
      </c>
      <c r="P1695">
        <v>46.430290220000003</v>
      </c>
      <c r="Q1695">
        <v>135.73398674000001</v>
      </c>
      <c r="R1695">
        <v>0.1</v>
      </c>
      <c r="S1695">
        <v>0.3</v>
      </c>
      <c r="T1695">
        <v>2970</v>
      </c>
      <c r="U1695">
        <v>2055</v>
      </c>
      <c r="V1695" t="s">
        <v>653</v>
      </c>
      <c r="W1695" t="s">
        <v>653</v>
      </c>
      <c r="X1695" t="s">
        <v>653</v>
      </c>
    </row>
    <row r="1696" spans="1:24" x14ac:dyDescent="0.25">
      <c r="A1696" t="s">
        <v>81</v>
      </c>
      <c r="B1696" t="s">
        <v>82</v>
      </c>
      <c r="C1696" t="s">
        <v>657</v>
      </c>
      <c r="D1696">
        <v>2022</v>
      </c>
      <c r="E1696" t="s">
        <v>42</v>
      </c>
      <c r="F1696">
        <v>1861</v>
      </c>
      <c r="G1696">
        <v>1201670.4999999998</v>
      </c>
      <c r="H1696">
        <v>716435.05579999997</v>
      </c>
      <c r="I1696">
        <v>137553.4976</v>
      </c>
      <c r="J1696">
        <v>578881.55810000002</v>
      </c>
      <c r="K1696">
        <v>63.028300000000002</v>
      </c>
      <c r="L1696">
        <v>4741163884.9523001</v>
      </c>
      <c r="M1696">
        <v>3945.4774706979169</v>
      </c>
      <c r="N1696">
        <v>70</v>
      </c>
      <c r="O1696">
        <v>3.2439327200000001</v>
      </c>
      <c r="P1696">
        <v>44.913257600000001</v>
      </c>
      <c r="Q1696">
        <v>127.50130835</v>
      </c>
      <c r="R1696">
        <v>0.1</v>
      </c>
      <c r="S1696">
        <v>0.3</v>
      </c>
      <c r="T1696">
        <v>2970</v>
      </c>
      <c r="U1696">
        <v>8539</v>
      </c>
      <c r="V1696">
        <v>450</v>
      </c>
      <c r="W1696">
        <v>959886</v>
      </c>
      <c r="X1696">
        <v>706054</v>
      </c>
    </row>
    <row r="1697" spans="1:24" x14ac:dyDescent="0.25">
      <c r="A1697" t="s">
        <v>81</v>
      </c>
      <c r="B1697" t="s">
        <v>82</v>
      </c>
      <c r="C1697" t="s">
        <v>657</v>
      </c>
      <c r="D1697">
        <v>2024</v>
      </c>
      <c r="E1697" t="s">
        <v>42</v>
      </c>
      <c r="F1697">
        <v>1861</v>
      </c>
      <c r="G1697">
        <v>1249337</v>
      </c>
      <c r="H1697">
        <v>684319.14119999995</v>
      </c>
      <c r="I1697">
        <v>684319.14119999995</v>
      </c>
      <c r="J1697">
        <v>684319.14119999995</v>
      </c>
      <c r="K1697">
        <v>64.122699999999995</v>
      </c>
      <c r="L1697">
        <v>4891883720.1574202</v>
      </c>
      <c r="M1697">
        <v>3915.5838017743972</v>
      </c>
      <c r="N1697">
        <v>72</v>
      </c>
      <c r="O1697">
        <v>3.2439327200000001</v>
      </c>
      <c r="P1697">
        <v>44.913257600000001</v>
      </c>
      <c r="Q1697">
        <v>127.50130835</v>
      </c>
      <c r="R1697">
        <v>0.1</v>
      </c>
      <c r="S1697">
        <v>0.3</v>
      </c>
      <c r="T1697">
        <v>2970</v>
      </c>
      <c r="U1697">
        <v>4336</v>
      </c>
      <c r="V1697">
        <v>561</v>
      </c>
      <c r="W1697">
        <v>33904229</v>
      </c>
      <c r="X1697">
        <v>41200</v>
      </c>
    </row>
    <row r="1698" spans="1:24" x14ac:dyDescent="0.25">
      <c r="A1698" t="s">
        <v>81</v>
      </c>
      <c r="B1698" t="s">
        <v>82</v>
      </c>
      <c r="C1698" t="s">
        <v>657</v>
      </c>
      <c r="D1698">
        <v>2013</v>
      </c>
      <c r="E1698" t="s">
        <v>43</v>
      </c>
      <c r="F1698">
        <v>0</v>
      </c>
      <c r="G1698">
        <v>1118318.9999999998</v>
      </c>
      <c r="H1698">
        <v>864075.87109999999</v>
      </c>
      <c r="I1698">
        <v>122412.5441</v>
      </c>
      <c r="J1698">
        <v>741663.32709999999</v>
      </c>
      <c r="K1698">
        <v>52.110199999999999</v>
      </c>
      <c r="L1698">
        <v>4464726180.7699499</v>
      </c>
      <c r="M1698">
        <v>3992.3547581414164</v>
      </c>
      <c r="N1698">
        <v>64</v>
      </c>
      <c r="O1698">
        <v>3.3249232800000001</v>
      </c>
      <c r="P1698">
        <v>44.587745669999997</v>
      </c>
      <c r="Q1698">
        <v>135.28117950999999</v>
      </c>
      <c r="R1698">
        <v>0.1</v>
      </c>
      <c r="S1698">
        <v>0.3</v>
      </c>
      <c r="T1698">
        <v>2970</v>
      </c>
      <c r="U1698">
        <v>824</v>
      </c>
      <c r="V1698" t="s">
        <v>653</v>
      </c>
      <c r="W1698" t="s">
        <v>653</v>
      </c>
      <c r="X1698" t="s">
        <v>653</v>
      </c>
    </row>
    <row r="1699" spans="1:24" x14ac:dyDescent="0.25">
      <c r="A1699" t="s">
        <v>81</v>
      </c>
      <c r="B1699" t="s">
        <v>82</v>
      </c>
      <c r="C1699" t="s">
        <v>657</v>
      </c>
      <c r="D1699">
        <v>2018</v>
      </c>
      <c r="E1699" t="s">
        <v>43</v>
      </c>
      <c r="F1699">
        <v>29</v>
      </c>
      <c r="G1699">
        <v>1160427.5</v>
      </c>
      <c r="H1699">
        <v>723499.83880000003</v>
      </c>
      <c r="I1699">
        <v>122792.7</v>
      </c>
      <c r="J1699">
        <v>600707.13890000002</v>
      </c>
      <c r="K1699">
        <v>58.7072</v>
      </c>
      <c r="L1699">
        <v>4644696656.3696699</v>
      </c>
      <c r="M1699">
        <v>4002.5737552493974</v>
      </c>
      <c r="N1699">
        <v>67</v>
      </c>
      <c r="O1699">
        <v>3.39840841</v>
      </c>
      <c r="P1699">
        <v>46.430290220000003</v>
      </c>
      <c r="Q1699">
        <v>135.73398674000001</v>
      </c>
      <c r="R1699">
        <v>0.1</v>
      </c>
      <c r="S1699">
        <v>0.3</v>
      </c>
      <c r="T1699">
        <v>2970</v>
      </c>
      <c r="U1699">
        <v>2055</v>
      </c>
      <c r="V1699" t="s">
        <v>653</v>
      </c>
      <c r="W1699" t="s">
        <v>653</v>
      </c>
      <c r="X1699" t="s">
        <v>653</v>
      </c>
    </row>
    <row r="1700" spans="1:24" x14ac:dyDescent="0.25">
      <c r="A1700" t="s">
        <v>81</v>
      </c>
      <c r="B1700" t="s">
        <v>82</v>
      </c>
      <c r="C1700" t="s">
        <v>657</v>
      </c>
      <c r="D1700">
        <v>2022</v>
      </c>
      <c r="E1700" t="s">
        <v>43</v>
      </c>
      <c r="F1700">
        <v>29</v>
      </c>
      <c r="G1700">
        <v>1201670.4999999998</v>
      </c>
      <c r="H1700">
        <v>716435.05579999997</v>
      </c>
      <c r="I1700">
        <v>137553.4976</v>
      </c>
      <c r="J1700">
        <v>578881.55810000002</v>
      </c>
      <c r="K1700">
        <v>63.028300000000002</v>
      </c>
      <c r="L1700">
        <v>4741163884.9523001</v>
      </c>
      <c r="M1700">
        <v>3945.4774706979169</v>
      </c>
      <c r="N1700">
        <v>70</v>
      </c>
      <c r="O1700">
        <v>3.2439327200000001</v>
      </c>
      <c r="P1700">
        <v>44.913257600000001</v>
      </c>
      <c r="Q1700">
        <v>127.50130835</v>
      </c>
      <c r="R1700">
        <v>0.1</v>
      </c>
      <c r="S1700">
        <v>0.3</v>
      </c>
      <c r="T1700">
        <v>2970</v>
      </c>
      <c r="U1700">
        <v>8539</v>
      </c>
      <c r="V1700">
        <v>450</v>
      </c>
      <c r="W1700">
        <v>959886</v>
      </c>
      <c r="X1700">
        <v>706054</v>
      </c>
    </row>
    <row r="1701" spans="1:24" x14ac:dyDescent="0.25">
      <c r="A1701" t="s">
        <v>81</v>
      </c>
      <c r="B1701" t="s">
        <v>82</v>
      </c>
      <c r="C1701" t="s">
        <v>657</v>
      </c>
      <c r="D1701">
        <v>2024</v>
      </c>
      <c r="E1701" t="s">
        <v>43</v>
      </c>
      <c r="F1701">
        <v>383</v>
      </c>
      <c r="G1701">
        <v>1249337</v>
      </c>
      <c r="H1701">
        <v>684319.14119999995</v>
      </c>
      <c r="I1701">
        <v>684319.14119999995</v>
      </c>
      <c r="J1701">
        <v>684319.14119999995</v>
      </c>
      <c r="K1701">
        <v>64.122699999999995</v>
      </c>
      <c r="L1701">
        <v>4891883720.1574202</v>
      </c>
      <c r="M1701">
        <v>3915.5838017743972</v>
      </c>
      <c r="N1701">
        <v>72</v>
      </c>
      <c r="O1701">
        <v>3.2439327200000001</v>
      </c>
      <c r="P1701">
        <v>44.913257600000001</v>
      </c>
      <c r="Q1701">
        <v>127.50130835</v>
      </c>
      <c r="R1701">
        <v>0.1</v>
      </c>
      <c r="S1701">
        <v>0.3</v>
      </c>
      <c r="T1701">
        <v>2970</v>
      </c>
      <c r="U1701">
        <v>4336</v>
      </c>
      <c r="V1701">
        <v>561</v>
      </c>
      <c r="W1701">
        <v>33904229</v>
      </c>
      <c r="X1701">
        <v>41200</v>
      </c>
    </row>
    <row r="1702" spans="1:24" x14ac:dyDescent="0.25">
      <c r="A1702" t="s">
        <v>81</v>
      </c>
      <c r="B1702" t="s">
        <v>82</v>
      </c>
      <c r="C1702" t="s">
        <v>657</v>
      </c>
      <c r="D1702">
        <v>2013</v>
      </c>
      <c r="E1702" t="s">
        <v>44</v>
      </c>
      <c r="F1702">
        <v>0</v>
      </c>
      <c r="G1702">
        <v>1118318.9999999998</v>
      </c>
      <c r="H1702">
        <v>864075.87109999999</v>
      </c>
      <c r="I1702">
        <v>122412.5441</v>
      </c>
      <c r="J1702">
        <v>741663.32709999999</v>
      </c>
      <c r="K1702">
        <v>52.110199999999999</v>
      </c>
      <c r="L1702">
        <v>4464726180.7699499</v>
      </c>
      <c r="M1702">
        <v>3992.3547581414164</v>
      </c>
      <c r="N1702">
        <v>64</v>
      </c>
      <c r="O1702">
        <v>3.3249232800000001</v>
      </c>
      <c r="P1702">
        <v>44.587745669999997</v>
      </c>
      <c r="Q1702">
        <v>135.28117950999999</v>
      </c>
      <c r="R1702">
        <v>0.1</v>
      </c>
      <c r="S1702">
        <v>0.3</v>
      </c>
      <c r="T1702">
        <v>2970</v>
      </c>
      <c r="U1702">
        <v>824</v>
      </c>
      <c r="V1702" t="s">
        <v>653</v>
      </c>
      <c r="W1702" t="s">
        <v>653</v>
      </c>
      <c r="X1702" t="s">
        <v>653</v>
      </c>
    </row>
    <row r="1703" spans="1:24" x14ac:dyDescent="0.25">
      <c r="A1703" t="s">
        <v>81</v>
      </c>
      <c r="B1703" t="s">
        <v>82</v>
      </c>
      <c r="C1703" t="s">
        <v>657</v>
      </c>
      <c r="D1703">
        <v>2018</v>
      </c>
      <c r="E1703" t="s">
        <v>44</v>
      </c>
      <c r="F1703">
        <v>927</v>
      </c>
      <c r="G1703">
        <v>1160427.5</v>
      </c>
      <c r="H1703">
        <v>723499.83880000003</v>
      </c>
      <c r="I1703">
        <v>122792.7</v>
      </c>
      <c r="J1703">
        <v>600707.13890000002</v>
      </c>
      <c r="K1703">
        <v>58.7072</v>
      </c>
      <c r="L1703">
        <v>4644696656.3696699</v>
      </c>
      <c r="M1703">
        <v>4002.5737552493974</v>
      </c>
      <c r="N1703">
        <v>67</v>
      </c>
      <c r="O1703">
        <v>3.39840841</v>
      </c>
      <c r="P1703">
        <v>46.430290220000003</v>
      </c>
      <c r="Q1703">
        <v>135.73398674000001</v>
      </c>
      <c r="R1703">
        <v>0.1</v>
      </c>
      <c r="S1703">
        <v>0.3</v>
      </c>
      <c r="T1703">
        <v>2970</v>
      </c>
      <c r="U1703">
        <v>2055</v>
      </c>
      <c r="V1703" t="s">
        <v>653</v>
      </c>
      <c r="W1703" t="s">
        <v>653</v>
      </c>
      <c r="X1703" t="s">
        <v>653</v>
      </c>
    </row>
    <row r="1704" spans="1:24" x14ac:dyDescent="0.25">
      <c r="A1704" t="s">
        <v>81</v>
      </c>
      <c r="B1704" t="s">
        <v>82</v>
      </c>
      <c r="C1704" t="s">
        <v>657</v>
      </c>
      <c r="D1704">
        <v>2022</v>
      </c>
      <c r="E1704" t="s">
        <v>44</v>
      </c>
      <c r="F1704">
        <v>927</v>
      </c>
      <c r="G1704">
        <v>1201670.4999999998</v>
      </c>
      <c r="H1704">
        <v>716435.05579999997</v>
      </c>
      <c r="I1704">
        <v>137553.4976</v>
      </c>
      <c r="J1704">
        <v>578881.55810000002</v>
      </c>
      <c r="K1704">
        <v>63.028300000000002</v>
      </c>
      <c r="L1704">
        <v>4741163884.9523001</v>
      </c>
      <c r="M1704">
        <v>3945.4774706979169</v>
      </c>
      <c r="N1704">
        <v>70</v>
      </c>
      <c r="O1704">
        <v>3.2439327200000001</v>
      </c>
      <c r="P1704">
        <v>44.913257600000001</v>
      </c>
      <c r="Q1704">
        <v>127.50130835</v>
      </c>
      <c r="R1704">
        <v>0.1</v>
      </c>
      <c r="S1704">
        <v>0.3</v>
      </c>
      <c r="T1704">
        <v>2970</v>
      </c>
      <c r="U1704">
        <v>8539</v>
      </c>
      <c r="V1704">
        <v>450</v>
      </c>
      <c r="W1704">
        <v>959886</v>
      </c>
      <c r="X1704">
        <v>706054</v>
      </c>
    </row>
    <row r="1705" spans="1:24" x14ac:dyDescent="0.25">
      <c r="A1705" t="s">
        <v>81</v>
      </c>
      <c r="B1705" t="s">
        <v>82</v>
      </c>
      <c r="C1705" t="s">
        <v>657</v>
      </c>
      <c r="D1705">
        <v>2024</v>
      </c>
      <c r="E1705" t="s">
        <v>44</v>
      </c>
      <c r="F1705">
        <v>927</v>
      </c>
      <c r="G1705">
        <v>1249337</v>
      </c>
      <c r="H1705">
        <v>684319.14119999995</v>
      </c>
      <c r="I1705">
        <v>684319.14119999995</v>
      </c>
      <c r="J1705">
        <v>684319.14119999995</v>
      </c>
      <c r="K1705">
        <v>64.122699999999995</v>
      </c>
      <c r="L1705">
        <v>4891883720.1574202</v>
      </c>
      <c r="M1705">
        <v>3915.5838017743972</v>
      </c>
      <c r="N1705">
        <v>72</v>
      </c>
      <c r="O1705">
        <v>3.2439327200000001</v>
      </c>
      <c r="P1705">
        <v>44.913257600000001</v>
      </c>
      <c r="Q1705">
        <v>127.50130835</v>
      </c>
      <c r="R1705">
        <v>0.1</v>
      </c>
      <c r="S1705">
        <v>0.3</v>
      </c>
      <c r="T1705">
        <v>2970</v>
      </c>
      <c r="U1705">
        <v>4336</v>
      </c>
      <c r="V1705">
        <v>561</v>
      </c>
      <c r="W1705">
        <v>33904229</v>
      </c>
      <c r="X1705">
        <v>41200</v>
      </c>
    </row>
    <row r="1706" spans="1:24" x14ac:dyDescent="0.25">
      <c r="A1706" t="s">
        <v>81</v>
      </c>
      <c r="B1706" t="s">
        <v>82</v>
      </c>
      <c r="C1706" t="s">
        <v>657</v>
      </c>
      <c r="D1706">
        <v>2013</v>
      </c>
      <c r="E1706" t="s">
        <v>45</v>
      </c>
      <c r="F1706">
        <v>0</v>
      </c>
      <c r="G1706">
        <v>1118318.9999999998</v>
      </c>
      <c r="H1706">
        <v>864075.87109999999</v>
      </c>
      <c r="I1706">
        <v>122412.5441</v>
      </c>
      <c r="J1706">
        <v>741663.32709999999</v>
      </c>
      <c r="K1706">
        <v>52.110199999999999</v>
      </c>
      <c r="L1706">
        <v>4464726180.7699499</v>
      </c>
      <c r="M1706">
        <v>3992.3547581414164</v>
      </c>
      <c r="N1706">
        <v>64</v>
      </c>
      <c r="O1706">
        <v>3.3249232800000001</v>
      </c>
      <c r="P1706">
        <v>44.587745669999997</v>
      </c>
      <c r="Q1706">
        <v>135.28117950999999</v>
      </c>
      <c r="R1706">
        <v>0.1</v>
      </c>
      <c r="S1706">
        <v>0.3</v>
      </c>
      <c r="T1706">
        <v>2970</v>
      </c>
      <c r="U1706">
        <v>824</v>
      </c>
      <c r="V1706" t="s">
        <v>653</v>
      </c>
      <c r="W1706" t="s">
        <v>653</v>
      </c>
      <c r="X1706" t="s">
        <v>653</v>
      </c>
    </row>
    <row r="1707" spans="1:24" x14ac:dyDescent="0.25">
      <c r="A1707" t="s">
        <v>81</v>
      </c>
      <c r="B1707" t="s">
        <v>82</v>
      </c>
      <c r="C1707" t="s">
        <v>657</v>
      </c>
      <c r="D1707">
        <v>2018</v>
      </c>
      <c r="E1707" t="s">
        <v>45</v>
      </c>
      <c r="F1707">
        <v>171</v>
      </c>
      <c r="G1707">
        <v>1160427.5</v>
      </c>
      <c r="H1707">
        <v>723499.83880000003</v>
      </c>
      <c r="I1707">
        <v>122792.7</v>
      </c>
      <c r="J1707">
        <v>600707.13890000002</v>
      </c>
      <c r="K1707">
        <v>58.7072</v>
      </c>
      <c r="L1707">
        <v>4644696656.3696699</v>
      </c>
      <c r="M1707">
        <v>4002.5737552493974</v>
      </c>
      <c r="N1707">
        <v>67</v>
      </c>
      <c r="O1707">
        <v>3.39840841</v>
      </c>
      <c r="P1707">
        <v>46.430290220000003</v>
      </c>
      <c r="Q1707">
        <v>135.73398674000001</v>
      </c>
      <c r="R1707">
        <v>0.1</v>
      </c>
      <c r="S1707">
        <v>0.3</v>
      </c>
      <c r="T1707">
        <v>2970</v>
      </c>
      <c r="U1707">
        <v>2055</v>
      </c>
      <c r="V1707" t="s">
        <v>653</v>
      </c>
      <c r="W1707" t="s">
        <v>653</v>
      </c>
      <c r="X1707" t="s">
        <v>653</v>
      </c>
    </row>
    <row r="1708" spans="1:24" x14ac:dyDescent="0.25">
      <c r="A1708" t="s">
        <v>81</v>
      </c>
      <c r="B1708" t="s">
        <v>82</v>
      </c>
      <c r="C1708" t="s">
        <v>657</v>
      </c>
      <c r="D1708">
        <v>2022</v>
      </c>
      <c r="E1708" t="s">
        <v>45</v>
      </c>
      <c r="F1708">
        <v>115</v>
      </c>
      <c r="G1708">
        <v>1201670.4999999998</v>
      </c>
      <c r="H1708">
        <v>716435.05579999997</v>
      </c>
      <c r="I1708">
        <v>137553.4976</v>
      </c>
      <c r="J1708">
        <v>578881.55810000002</v>
      </c>
      <c r="K1708">
        <v>63.028300000000002</v>
      </c>
      <c r="L1708">
        <v>4741163884.9523001</v>
      </c>
      <c r="M1708">
        <v>3945.4774706979169</v>
      </c>
      <c r="N1708">
        <v>70</v>
      </c>
      <c r="O1708">
        <v>3.2439327200000001</v>
      </c>
      <c r="P1708">
        <v>44.913257600000001</v>
      </c>
      <c r="Q1708">
        <v>127.50130835</v>
      </c>
      <c r="R1708">
        <v>0.1</v>
      </c>
      <c r="S1708">
        <v>0.3</v>
      </c>
      <c r="T1708">
        <v>2970</v>
      </c>
      <c r="U1708">
        <v>8539</v>
      </c>
      <c r="V1708">
        <v>450</v>
      </c>
      <c r="W1708">
        <v>959886</v>
      </c>
      <c r="X1708">
        <v>706054</v>
      </c>
    </row>
    <row r="1709" spans="1:24" x14ac:dyDescent="0.25">
      <c r="A1709" t="s">
        <v>81</v>
      </c>
      <c r="B1709" t="s">
        <v>82</v>
      </c>
      <c r="C1709" t="s">
        <v>657</v>
      </c>
      <c r="D1709">
        <v>2024</v>
      </c>
      <c r="E1709" t="s">
        <v>45</v>
      </c>
      <c r="F1709">
        <v>166</v>
      </c>
      <c r="G1709">
        <v>1249337</v>
      </c>
      <c r="H1709">
        <v>684319.14119999995</v>
      </c>
      <c r="I1709">
        <v>684319.14119999995</v>
      </c>
      <c r="J1709">
        <v>684319.14119999995</v>
      </c>
      <c r="K1709">
        <v>64.122699999999995</v>
      </c>
      <c r="L1709">
        <v>4891883720.1574202</v>
      </c>
      <c r="M1709">
        <v>3915.5838017743972</v>
      </c>
      <c r="N1709">
        <v>72</v>
      </c>
      <c r="O1709">
        <v>3.2439327200000001</v>
      </c>
      <c r="P1709">
        <v>44.913257600000001</v>
      </c>
      <c r="Q1709">
        <v>127.50130835</v>
      </c>
      <c r="R1709">
        <v>0.1</v>
      </c>
      <c r="S1709">
        <v>0.3</v>
      </c>
      <c r="T1709">
        <v>2970</v>
      </c>
      <c r="U1709">
        <v>4336</v>
      </c>
      <c r="V1709">
        <v>561</v>
      </c>
      <c r="W1709">
        <v>33904229</v>
      </c>
      <c r="X1709">
        <v>41200</v>
      </c>
    </row>
    <row r="1710" spans="1:24" x14ac:dyDescent="0.25">
      <c r="A1710" t="s">
        <v>81</v>
      </c>
      <c r="B1710" t="s">
        <v>82</v>
      </c>
      <c r="C1710" t="s">
        <v>657</v>
      </c>
      <c r="D1710">
        <v>2013</v>
      </c>
      <c r="E1710" t="s">
        <v>46</v>
      </c>
      <c r="F1710">
        <v>0</v>
      </c>
      <c r="G1710">
        <v>1118318.9999999998</v>
      </c>
      <c r="H1710">
        <v>864075.87109999999</v>
      </c>
      <c r="I1710">
        <v>122412.5441</v>
      </c>
      <c r="J1710">
        <v>741663.32709999999</v>
      </c>
      <c r="K1710">
        <v>52.110199999999999</v>
      </c>
      <c r="L1710">
        <v>4464726180.7699499</v>
      </c>
      <c r="M1710">
        <v>3992.3547581414164</v>
      </c>
      <c r="N1710">
        <v>64</v>
      </c>
      <c r="O1710">
        <v>3.3249232800000001</v>
      </c>
      <c r="P1710">
        <v>44.587745669999997</v>
      </c>
      <c r="Q1710">
        <v>135.28117950999999</v>
      </c>
      <c r="R1710">
        <v>0.1</v>
      </c>
      <c r="S1710">
        <v>0.3</v>
      </c>
      <c r="T1710">
        <v>2970</v>
      </c>
      <c r="U1710">
        <v>824</v>
      </c>
      <c r="V1710" t="s">
        <v>653</v>
      </c>
      <c r="W1710" t="s">
        <v>653</v>
      </c>
      <c r="X1710" t="s">
        <v>653</v>
      </c>
    </row>
    <row r="1711" spans="1:24" x14ac:dyDescent="0.25">
      <c r="A1711" t="s">
        <v>81</v>
      </c>
      <c r="B1711" t="s">
        <v>82</v>
      </c>
      <c r="C1711" t="s">
        <v>657</v>
      </c>
      <c r="D1711">
        <v>2018</v>
      </c>
      <c r="E1711" t="s">
        <v>46</v>
      </c>
      <c r="F1711">
        <v>281</v>
      </c>
      <c r="G1711">
        <v>1160427.5</v>
      </c>
      <c r="H1711">
        <v>723499.83880000003</v>
      </c>
      <c r="I1711">
        <v>122792.7</v>
      </c>
      <c r="J1711">
        <v>600707.13890000002</v>
      </c>
      <c r="K1711">
        <v>58.7072</v>
      </c>
      <c r="L1711">
        <v>4644696656.3696699</v>
      </c>
      <c r="M1711">
        <v>4002.5737552493974</v>
      </c>
      <c r="N1711">
        <v>67</v>
      </c>
      <c r="O1711">
        <v>3.39840841</v>
      </c>
      <c r="P1711">
        <v>46.430290220000003</v>
      </c>
      <c r="Q1711">
        <v>135.73398674000001</v>
      </c>
      <c r="R1711">
        <v>0.1</v>
      </c>
      <c r="S1711">
        <v>0.3</v>
      </c>
      <c r="T1711">
        <v>2970</v>
      </c>
      <c r="U1711">
        <v>2055</v>
      </c>
      <c r="V1711" t="s">
        <v>653</v>
      </c>
      <c r="W1711" t="s">
        <v>653</v>
      </c>
      <c r="X1711" t="s">
        <v>653</v>
      </c>
    </row>
    <row r="1712" spans="1:24" x14ac:dyDescent="0.25">
      <c r="A1712" t="s">
        <v>81</v>
      </c>
      <c r="B1712" t="s">
        <v>82</v>
      </c>
      <c r="C1712" t="s">
        <v>657</v>
      </c>
      <c r="D1712">
        <v>2022</v>
      </c>
      <c r="E1712" t="s">
        <v>46</v>
      </c>
      <c r="F1712">
        <v>60</v>
      </c>
      <c r="G1712">
        <v>1201670.4999999998</v>
      </c>
      <c r="H1712">
        <v>716435.05579999997</v>
      </c>
      <c r="I1712">
        <v>137553.4976</v>
      </c>
      <c r="J1712">
        <v>578881.55810000002</v>
      </c>
      <c r="K1712">
        <v>63.028300000000002</v>
      </c>
      <c r="L1712">
        <v>4741163884.9523001</v>
      </c>
      <c r="M1712">
        <v>3945.4774706979169</v>
      </c>
      <c r="N1712">
        <v>70</v>
      </c>
      <c r="O1712">
        <v>3.2439327200000001</v>
      </c>
      <c r="P1712">
        <v>44.913257600000001</v>
      </c>
      <c r="Q1712">
        <v>127.50130835</v>
      </c>
      <c r="R1712">
        <v>0.1</v>
      </c>
      <c r="S1712">
        <v>0.3</v>
      </c>
      <c r="T1712">
        <v>2970</v>
      </c>
      <c r="U1712">
        <v>8539</v>
      </c>
      <c r="V1712">
        <v>450</v>
      </c>
      <c r="W1712">
        <v>959886</v>
      </c>
      <c r="X1712">
        <v>706054</v>
      </c>
    </row>
    <row r="1713" spans="1:24" x14ac:dyDescent="0.25">
      <c r="A1713" t="s">
        <v>81</v>
      </c>
      <c r="B1713" t="s">
        <v>82</v>
      </c>
      <c r="C1713" t="s">
        <v>657</v>
      </c>
      <c r="D1713">
        <v>2024</v>
      </c>
      <c r="E1713" t="s">
        <v>46</v>
      </c>
      <c r="F1713">
        <v>46</v>
      </c>
      <c r="G1713">
        <v>1249337</v>
      </c>
      <c r="H1713">
        <v>684319.14119999995</v>
      </c>
      <c r="I1713">
        <v>684319.14119999995</v>
      </c>
      <c r="J1713">
        <v>684319.14119999995</v>
      </c>
      <c r="K1713">
        <v>64.122699999999995</v>
      </c>
      <c r="L1713">
        <v>4891883720.1574202</v>
      </c>
      <c r="M1713">
        <v>3915.5838017743972</v>
      </c>
      <c r="N1713">
        <v>72</v>
      </c>
      <c r="O1713">
        <v>3.2439327200000001</v>
      </c>
      <c r="P1713">
        <v>44.913257600000001</v>
      </c>
      <c r="Q1713">
        <v>127.50130835</v>
      </c>
      <c r="R1713">
        <v>0.1</v>
      </c>
      <c r="S1713">
        <v>0.3</v>
      </c>
      <c r="T1713">
        <v>2970</v>
      </c>
      <c r="U1713">
        <v>4336</v>
      </c>
      <c r="V1713">
        <v>561</v>
      </c>
      <c r="W1713">
        <v>33904229</v>
      </c>
      <c r="X1713">
        <v>41200</v>
      </c>
    </row>
    <row r="1714" spans="1:24" x14ac:dyDescent="0.25">
      <c r="A1714" t="s">
        <v>81</v>
      </c>
      <c r="B1714" t="s">
        <v>82</v>
      </c>
      <c r="C1714" t="s">
        <v>657</v>
      </c>
      <c r="D1714">
        <v>2013</v>
      </c>
      <c r="E1714" t="s">
        <v>47</v>
      </c>
      <c r="F1714">
        <v>0</v>
      </c>
      <c r="G1714">
        <v>1118318.9999999998</v>
      </c>
      <c r="H1714">
        <v>864075.87109999999</v>
      </c>
      <c r="I1714">
        <v>122412.5441</v>
      </c>
      <c r="J1714">
        <v>741663.32709999999</v>
      </c>
      <c r="K1714">
        <v>52.110199999999999</v>
      </c>
      <c r="L1714">
        <v>4464726180.7699499</v>
      </c>
      <c r="M1714">
        <v>3992.3547581414164</v>
      </c>
      <c r="N1714">
        <v>64</v>
      </c>
      <c r="O1714">
        <v>3.3249232800000001</v>
      </c>
      <c r="P1714">
        <v>44.587745669999997</v>
      </c>
      <c r="Q1714">
        <v>135.28117950999999</v>
      </c>
      <c r="R1714">
        <v>0.1</v>
      </c>
      <c r="S1714">
        <v>0.3</v>
      </c>
      <c r="T1714">
        <v>2970</v>
      </c>
      <c r="U1714">
        <v>824</v>
      </c>
      <c r="V1714" t="s">
        <v>653</v>
      </c>
      <c r="W1714" t="s">
        <v>653</v>
      </c>
      <c r="X1714" t="s">
        <v>653</v>
      </c>
    </row>
    <row r="1715" spans="1:24" x14ac:dyDescent="0.25">
      <c r="A1715" t="s">
        <v>81</v>
      </c>
      <c r="B1715" t="s">
        <v>82</v>
      </c>
      <c r="C1715" t="s">
        <v>657</v>
      </c>
      <c r="D1715">
        <v>2018</v>
      </c>
      <c r="E1715" t="s">
        <v>47</v>
      </c>
      <c r="F1715">
        <v>29</v>
      </c>
      <c r="G1715">
        <v>1160427.5</v>
      </c>
      <c r="H1715">
        <v>723499.83880000003</v>
      </c>
      <c r="I1715">
        <v>122792.7</v>
      </c>
      <c r="J1715">
        <v>600707.13890000002</v>
      </c>
      <c r="K1715">
        <v>58.7072</v>
      </c>
      <c r="L1715">
        <v>4644696656.3696699</v>
      </c>
      <c r="M1715">
        <v>4002.5737552493974</v>
      </c>
      <c r="N1715">
        <v>67</v>
      </c>
      <c r="O1715">
        <v>3.39840841</v>
      </c>
      <c r="P1715">
        <v>46.430290220000003</v>
      </c>
      <c r="Q1715">
        <v>135.73398674000001</v>
      </c>
      <c r="R1715">
        <v>0.1</v>
      </c>
      <c r="S1715">
        <v>0.3</v>
      </c>
      <c r="T1715">
        <v>2970</v>
      </c>
      <c r="U1715">
        <v>2055</v>
      </c>
      <c r="V1715" t="s">
        <v>653</v>
      </c>
      <c r="W1715" t="s">
        <v>653</v>
      </c>
      <c r="X1715" t="s">
        <v>653</v>
      </c>
    </row>
    <row r="1716" spans="1:24" x14ac:dyDescent="0.25">
      <c r="A1716" t="s">
        <v>81</v>
      </c>
      <c r="B1716" t="s">
        <v>82</v>
      </c>
      <c r="C1716" t="s">
        <v>657</v>
      </c>
      <c r="D1716">
        <v>2022</v>
      </c>
      <c r="E1716" t="s">
        <v>47</v>
      </c>
      <c r="F1716">
        <v>32</v>
      </c>
      <c r="G1716">
        <v>1201670.4999999998</v>
      </c>
      <c r="H1716">
        <v>716435.05579999997</v>
      </c>
      <c r="I1716">
        <v>137553.4976</v>
      </c>
      <c r="J1716">
        <v>578881.55810000002</v>
      </c>
      <c r="K1716">
        <v>63.028300000000002</v>
      </c>
      <c r="L1716">
        <v>4741163884.9523001</v>
      </c>
      <c r="M1716">
        <v>3945.4774706979169</v>
      </c>
      <c r="N1716">
        <v>70</v>
      </c>
      <c r="O1716">
        <v>3.2439327200000001</v>
      </c>
      <c r="P1716">
        <v>44.913257600000001</v>
      </c>
      <c r="Q1716">
        <v>127.50130835</v>
      </c>
      <c r="R1716">
        <v>0.1</v>
      </c>
      <c r="S1716">
        <v>0.3</v>
      </c>
      <c r="T1716">
        <v>2970</v>
      </c>
      <c r="U1716">
        <v>8539</v>
      </c>
      <c r="V1716">
        <v>450</v>
      </c>
      <c r="W1716">
        <v>959886</v>
      </c>
      <c r="X1716">
        <v>706054</v>
      </c>
    </row>
    <row r="1717" spans="1:24" x14ac:dyDescent="0.25">
      <c r="A1717" t="s">
        <v>81</v>
      </c>
      <c r="B1717" t="s">
        <v>82</v>
      </c>
      <c r="C1717" t="s">
        <v>657</v>
      </c>
      <c r="D1717">
        <v>2024</v>
      </c>
      <c r="E1717" t="s">
        <v>47</v>
      </c>
      <c r="F1717">
        <v>7</v>
      </c>
      <c r="G1717">
        <v>1249337</v>
      </c>
      <c r="H1717">
        <v>684319.14119999995</v>
      </c>
      <c r="I1717">
        <v>684319.14119999995</v>
      </c>
      <c r="J1717">
        <v>684319.14119999995</v>
      </c>
      <c r="K1717">
        <v>64.122699999999995</v>
      </c>
      <c r="L1717">
        <v>4891883720.1574202</v>
      </c>
      <c r="M1717">
        <v>3915.5838017743972</v>
      </c>
      <c r="N1717">
        <v>72</v>
      </c>
      <c r="O1717">
        <v>3.2439327200000001</v>
      </c>
      <c r="P1717">
        <v>44.913257600000001</v>
      </c>
      <c r="Q1717">
        <v>127.50130835</v>
      </c>
      <c r="R1717">
        <v>0.1</v>
      </c>
      <c r="S1717">
        <v>0.3</v>
      </c>
      <c r="T1717">
        <v>2970</v>
      </c>
      <c r="U1717">
        <v>4336</v>
      </c>
      <c r="V1717">
        <v>561</v>
      </c>
      <c r="W1717">
        <v>33904229</v>
      </c>
      <c r="X1717">
        <v>41200</v>
      </c>
    </row>
    <row r="1718" spans="1:24" x14ac:dyDescent="0.25">
      <c r="A1718" t="s">
        <v>81</v>
      </c>
      <c r="B1718" t="s">
        <v>82</v>
      </c>
      <c r="C1718" t="s">
        <v>657</v>
      </c>
      <c r="D1718">
        <v>2013</v>
      </c>
      <c r="E1718" t="s">
        <v>48</v>
      </c>
      <c r="F1718">
        <v>0</v>
      </c>
      <c r="G1718">
        <v>1118318.9999999998</v>
      </c>
      <c r="H1718">
        <v>864075.87109999999</v>
      </c>
      <c r="I1718">
        <v>122412.5441</v>
      </c>
      <c r="J1718">
        <v>741663.32709999999</v>
      </c>
      <c r="K1718">
        <v>52.110199999999999</v>
      </c>
      <c r="L1718">
        <v>4464726180.7699499</v>
      </c>
      <c r="M1718">
        <v>3992.3547581414164</v>
      </c>
      <c r="N1718">
        <v>64</v>
      </c>
      <c r="O1718">
        <v>3.3249232800000001</v>
      </c>
      <c r="P1718">
        <v>44.587745669999997</v>
      </c>
      <c r="Q1718">
        <v>135.28117950999999</v>
      </c>
      <c r="R1718">
        <v>0.1</v>
      </c>
      <c r="S1718">
        <v>0.3</v>
      </c>
      <c r="T1718">
        <v>2970</v>
      </c>
      <c r="U1718">
        <v>824</v>
      </c>
      <c r="V1718" t="s">
        <v>653</v>
      </c>
      <c r="W1718" t="s">
        <v>653</v>
      </c>
      <c r="X1718" t="s">
        <v>653</v>
      </c>
    </row>
    <row r="1719" spans="1:24" x14ac:dyDescent="0.25">
      <c r="A1719" t="s">
        <v>81</v>
      </c>
      <c r="B1719" t="s">
        <v>82</v>
      </c>
      <c r="C1719" t="s">
        <v>657</v>
      </c>
      <c r="D1719">
        <v>2018</v>
      </c>
      <c r="E1719" t="s">
        <v>48</v>
      </c>
      <c r="F1719">
        <v>0</v>
      </c>
      <c r="G1719">
        <v>1160427.5</v>
      </c>
      <c r="H1719">
        <v>723499.83880000003</v>
      </c>
      <c r="I1719">
        <v>122792.7</v>
      </c>
      <c r="J1719">
        <v>600707.13890000002</v>
      </c>
      <c r="K1719">
        <v>58.7072</v>
      </c>
      <c r="L1719">
        <v>4644696656.3696699</v>
      </c>
      <c r="M1719">
        <v>4002.5737552493974</v>
      </c>
      <c r="N1719">
        <v>67</v>
      </c>
      <c r="O1719">
        <v>3.39840841</v>
      </c>
      <c r="P1719">
        <v>46.430290220000003</v>
      </c>
      <c r="Q1719">
        <v>135.73398674000001</v>
      </c>
      <c r="R1719">
        <v>0.1</v>
      </c>
      <c r="S1719">
        <v>0.3</v>
      </c>
      <c r="T1719">
        <v>2970</v>
      </c>
      <c r="U1719">
        <v>2055</v>
      </c>
      <c r="V1719" t="s">
        <v>653</v>
      </c>
      <c r="W1719" t="s">
        <v>653</v>
      </c>
      <c r="X1719" t="s">
        <v>653</v>
      </c>
    </row>
    <row r="1720" spans="1:24" x14ac:dyDescent="0.25">
      <c r="A1720" t="s">
        <v>81</v>
      </c>
      <c r="B1720" t="s">
        <v>82</v>
      </c>
      <c r="C1720" t="s">
        <v>657</v>
      </c>
      <c r="D1720">
        <v>2022</v>
      </c>
      <c r="E1720" t="s">
        <v>48</v>
      </c>
      <c r="F1720">
        <v>12</v>
      </c>
      <c r="G1720">
        <v>1201670.4999999998</v>
      </c>
      <c r="H1720">
        <v>716435.05579999997</v>
      </c>
      <c r="I1720">
        <v>137553.4976</v>
      </c>
      <c r="J1720">
        <v>578881.55810000002</v>
      </c>
      <c r="K1720">
        <v>63.028300000000002</v>
      </c>
      <c r="L1720">
        <v>4741163884.9523001</v>
      </c>
      <c r="M1720">
        <v>3945.4774706979169</v>
      </c>
      <c r="N1720">
        <v>70</v>
      </c>
      <c r="O1720">
        <v>3.2439327200000001</v>
      </c>
      <c r="P1720">
        <v>44.913257600000001</v>
      </c>
      <c r="Q1720">
        <v>127.50130835</v>
      </c>
      <c r="R1720">
        <v>0.1</v>
      </c>
      <c r="S1720">
        <v>0.3</v>
      </c>
      <c r="T1720">
        <v>2970</v>
      </c>
      <c r="U1720">
        <v>8539</v>
      </c>
      <c r="V1720">
        <v>450</v>
      </c>
      <c r="W1720">
        <v>959886</v>
      </c>
      <c r="X1720">
        <v>706054</v>
      </c>
    </row>
    <row r="1721" spans="1:24" x14ac:dyDescent="0.25">
      <c r="A1721" t="s">
        <v>81</v>
      </c>
      <c r="B1721" t="s">
        <v>82</v>
      </c>
      <c r="C1721" t="s">
        <v>657</v>
      </c>
      <c r="D1721">
        <v>2024</v>
      </c>
      <c r="E1721" t="s">
        <v>48</v>
      </c>
      <c r="F1721">
        <v>8</v>
      </c>
      <c r="G1721">
        <v>1249337</v>
      </c>
      <c r="H1721">
        <v>684319.14119999995</v>
      </c>
      <c r="I1721">
        <v>684319.14119999995</v>
      </c>
      <c r="J1721">
        <v>684319.14119999995</v>
      </c>
      <c r="K1721">
        <v>64.122699999999995</v>
      </c>
      <c r="L1721">
        <v>4891883720.1574202</v>
      </c>
      <c r="M1721">
        <v>3915.5838017743972</v>
      </c>
      <c r="N1721">
        <v>72</v>
      </c>
      <c r="O1721">
        <v>3.2439327200000001</v>
      </c>
      <c r="P1721">
        <v>44.913257600000001</v>
      </c>
      <c r="Q1721">
        <v>127.50130835</v>
      </c>
      <c r="R1721">
        <v>0.1</v>
      </c>
      <c r="S1721">
        <v>0.3</v>
      </c>
      <c r="T1721">
        <v>2970</v>
      </c>
      <c r="U1721">
        <v>4336</v>
      </c>
      <c r="V1721">
        <v>561</v>
      </c>
      <c r="W1721">
        <v>33904229</v>
      </c>
      <c r="X1721">
        <v>41200</v>
      </c>
    </row>
    <row r="1722" spans="1:24" x14ac:dyDescent="0.25">
      <c r="A1722" t="s">
        <v>81</v>
      </c>
      <c r="B1722" t="s">
        <v>82</v>
      </c>
      <c r="C1722" t="s">
        <v>657</v>
      </c>
      <c r="D1722">
        <v>2013</v>
      </c>
      <c r="E1722" t="s">
        <v>49</v>
      </c>
      <c r="F1722">
        <v>0</v>
      </c>
      <c r="G1722">
        <v>1118318.9999999998</v>
      </c>
      <c r="H1722">
        <v>864075.87109999999</v>
      </c>
      <c r="I1722">
        <v>122412.5441</v>
      </c>
      <c r="J1722">
        <v>741663.32709999999</v>
      </c>
      <c r="K1722">
        <v>52.110199999999999</v>
      </c>
      <c r="L1722">
        <v>4464726180.7699499</v>
      </c>
      <c r="M1722">
        <v>3992.3547581414164</v>
      </c>
      <c r="N1722">
        <v>64</v>
      </c>
      <c r="O1722">
        <v>3.3249232800000001</v>
      </c>
      <c r="P1722">
        <v>44.587745669999997</v>
      </c>
      <c r="Q1722">
        <v>135.28117950999999</v>
      </c>
      <c r="R1722">
        <v>0.1</v>
      </c>
      <c r="S1722">
        <v>0.3</v>
      </c>
      <c r="T1722">
        <v>2970</v>
      </c>
      <c r="U1722">
        <v>824</v>
      </c>
      <c r="V1722" t="s">
        <v>653</v>
      </c>
      <c r="W1722" t="s">
        <v>653</v>
      </c>
      <c r="X1722" t="s">
        <v>653</v>
      </c>
    </row>
    <row r="1723" spans="1:24" x14ac:dyDescent="0.25">
      <c r="A1723" t="s">
        <v>81</v>
      </c>
      <c r="B1723" t="s">
        <v>82</v>
      </c>
      <c r="C1723" t="s">
        <v>657</v>
      </c>
      <c r="D1723">
        <v>2018</v>
      </c>
      <c r="E1723" t="s">
        <v>49</v>
      </c>
      <c r="F1723">
        <v>0</v>
      </c>
      <c r="G1723">
        <v>1160427.5</v>
      </c>
      <c r="H1723">
        <v>723499.83880000003</v>
      </c>
      <c r="I1723">
        <v>122792.7</v>
      </c>
      <c r="J1723">
        <v>600707.13890000002</v>
      </c>
      <c r="K1723">
        <v>58.7072</v>
      </c>
      <c r="L1723">
        <v>4644696656.3696699</v>
      </c>
      <c r="M1723">
        <v>4002.5737552493974</v>
      </c>
      <c r="N1723">
        <v>67</v>
      </c>
      <c r="O1723">
        <v>3.39840841</v>
      </c>
      <c r="P1723">
        <v>46.430290220000003</v>
      </c>
      <c r="Q1723">
        <v>135.73398674000001</v>
      </c>
      <c r="R1723">
        <v>0.1</v>
      </c>
      <c r="S1723">
        <v>0.3</v>
      </c>
      <c r="T1723">
        <v>2970</v>
      </c>
      <c r="U1723">
        <v>2055</v>
      </c>
      <c r="V1723" t="s">
        <v>653</v>
      </c>
      <c r="W1723" t="s">
        <v>653</v>
      </c>
      <c r="X1723" t="s">
        <v>653</v>
      </c>
    </row>
    <row r="1724" spans="1:24" x14ac:dyDescent="0.25">
      <c r="A1724" t="s">
        <v>81</v>
      </c>
      <c r="B1724" t="s">
        <v>82</v>
      </c>
      <c r="C1724" t="s">
        <v>657</v>
      </c>
      <c r="D1724">
        <v>2022</v>
      </c>
      <c r="E1724" t="s">
        <v>49</v>
      </c>
      <c r="F1724">
        <v>38</v>
      </c>
      <c r="G1724">
        <v>1201670.4999999998</v>
      </c>
      <c r="H1724">
        <v>716435.05579999997</v>
      </c>
      <c r="I1724">
        <v>137553.4976</v>
      </c>
      <c r="J1724">
        <v>578881.55810000002</v>
      </c>
      <c r="K1724">
        <v>63.028300000000002</v>
      </c>
      <c r="L1724">
        <v>4741163884.9523001</v>
      </c>
      <c r="M1724">
        <v>3945.4774706979169</v>
      </c>
      <c r="N1724">
        <v>70</v>
      </c>
      <c r="O1724">
        <v>3.2439327200000001</v>
      </c>
      <c r="P1724">
        <v>44.913257600000001</v>
      </c>
      <c r="Q1724">
        <v>127.50130835</v>
      </c>
      <c r="R1724">
        <v>0.1</v>
      </c>
      <c r="S1724">
        <v>0.3</v>
      </c>
      <c r="T1724">
        <v>2970</v>
      </c>
      <c r="U1724">
        <v>8539</v>
      </c>
      <c r="V1724">
        <v>450</v>
      </c>
      <c r="W1724">
        <v>959886</v>
      </c>
      <c r="X1724">
        <v>706054</v>
      </c>
    </row>
    <row r="1725" spans="1:24" x14ac:dyDescent="0.25">
      <c r="A1725" t="s">
        <v>81</v>
      </c>
      <c r="B1725" t="s">
        <v>82</v>
      </c>
      <c r="C1725" t="s">
        <v>657</v>
      </c>
      <c r="D1725">
        <v>2024</v>
      </c>
      <c r="E1725" t="s">
        <v>49</v>
      </c>
      <c r="F1725">
        <v>38</v>
      </c>
      <c r="G1725">
        <v>1249337</v>
      </c>
      <c r="H1725">
        <v>684319.14119999995</v>
      </c>
      <c r="I1725">
        <v>684319.14119999995</v>
      </c>
      <c r="J1725">
        <v>684319.14119999995</v>
      </c>
      <c r="K1725">
        <v>64.122699999999995</v>
      </c>
      <c r="L1725">
        <v>4891883720.1574202</v>
      </c>
      <c r="M1725">
        <v>3915.5838017743972</v>
      </c>
      <c r="N1725">
        <v>72</v>
      </c>
      <c r="O1725">
        <v>3.2439327200000001</v>
      </c>
      <c r="P1725">
        <v>44.913257600000001</v>
      </c>
      <c r="Q1725">
        <v>127.50130835</v>
      </c>
      <c r="R1725">
        <v>0.1</v>
      </c>
      <c r="S1725">
        <v>0.3</v>
      </c>
      <c r="T1725">
        <v>2970</v>
      </c>
      <c r="U1725">
        <v>4336</v>
      </c>
      <c r="V1725">
        <v>561</v>
      </c>
      <c r="W1725">
        <v>33904229</v>
      </c>
      <c r="X1725">
        <v>41200</v>
      </c>
    </row>
    <row r="1726" spans="1:24" x14ac:dyDescent="0.25">
      <c r="A1726" t="s">
        <v>81</v>
      </c>
      <c r="B1726" t="s">
        <v>82</v>
      </c>
      <c r="C1726" t="s">
        <v>657</v>
      </c>
      <c r="D1726">
        <v>2013</v>
      </c>
      <c r="E1726" t="s">
        <v>50</v>
      </c>
      <c r="F1726">
        <v>0</v>
      </c>
      <c r="G1726">
        <v>1118318.9999999998</v>
      </c>
      <c r="H1726">
        <v>864075.87109999999</v>
      </c>
      <c r="I1726">
        <v>122412.5441</v>
      </c>
      <c r="J1726">
        <v>741663.32709999999</v>
      </c>
      <c r="K1726">
        <v>52.110199999999999</v>
      </c>
      <c r="L1726">
        <v>4464726180.7699499</v>
      </c>
      <c r="M1726">
        <v>3992.3547581414164</v>
      </c>
      <c r="N1726">
        <v>64</v>
      </c>
      <c r="O1726">
        <v>3.3249232800000001</v>
      </c>
      <c r="P1726">
        <v>44.587745669999997</v>
      </c>
      <c r="Q1726">
        <v>135.28117950999999</v>
      </c>
      <c r="R1726">
        <v>0.1</v>
      </c>
      <c r="S1726">
        <v>0.3</v>
      </c>
      <c r="T1726">
        <v>2970</v>
      </c>
      <c r="U1726">
        <v>824</v>
      </c>
      <c r="V1726" t="s">
        <v>653</v>
      </c>
      <c r="W1726" t="s">
        <v>653</v>
      </c>
      <c r="X1726" t="s">
        <v>653</v>
      </c>
    </row>
    <row r="1727" spans="1:24" x14ac:dyDescent="0.25">
      <c r="A1727" t="s">
        <v>81</v>
      </c>
      <c r="B1727" t="s">
        <v>82</v>
      </c>
      <c r="C1727" t="s">
        <v>657</v>
      </c>
      <c r="D1727">
        <v>2018</v>
      </c>
      <c r="E1727" t="s">
        <v>50</v>
      </c>
      <c r="F1727">
        <v>7</v>
      </c>
      <c r="G1727">
        <v>1160427.5</v>
      </c>
      <c r="H1727">
        <v>723499.83880000003</v>
      </c>
      <c r="I1727">
        <v>122792.7</v>
      </c>
      <c r="J1727">
        <v>600707.13890000002</v>
      </c>
      <c r="K1727">
        <v>58.7072</v>
      </c>
      <c r="L1727">
        <v>4644696656.3696699</v>
      </c>
      <c r="M1727">
        <v>4002.5737552493974</v>
      </c>
      <c r="N1727">
        <v>67</v>
      </c>
      <c r="O1727">
        <v>3.39840841</v>
      </c>
      <c r="P1727">
        <v>46.430290220000003</v>
      </c>
      <c r="Q1727">
        <v>135.73398674000001</v>
      </c>
      <c r="R1727">
        <v>0.1</v>
      </c>
      <c r="S1727">
        <v>0.3</v>
      </c>
      <c r="T1727">
        <v>2970</v>
      </c>
      <c r="U1727">
        <v>2055</v>
      </c>
      <c r="V1727" t="s">
        <v>653</v>
      </c>
      <c r="W1727" t="s">
        <v>653</v>
      </c>
      <c r="X1727" t="s">
        <v>653</v>
      </c>
    </row>
    <row r="1728" spans="1:24" x14ac:dyDescent="0.25">
      <c r="A1728" t="s">
        <v>81</v>
      </c>
      <c r="B1728" t="s">
        <v>82</v>
      </c>
      <c r="C1728" t="s">
        <v>657</v>
      </c>
      <c r="D1728">
        <v>2022</v>
      </c>
      <c r="E1728" t="s">
        <v>50</v>
      </c>
      <c r="F1728">
        <v>7</v>
      </c>
      <c r="G1728">
        <v>1201670.4999999998</v>
      </c>
      <c r="H1728">
        <v>716435.05579999997</v>
      </c>
      <c r="I1728">
        <v>137553.4976</v>
      </c>
      <c r="J1728">
        <v>578881.55810000002</v>
      </c>
      <c r="K1728">
        <v>63.028300000000002</v>
      </c>
      <c r="L1728">
        <v>4741163884.9523001</v>
      </c>
      <c r="M1728">
        <v>3945.4774706979169</v>
      </c>
      <c r="N1728">
        <v>70</v>
      </c>
      <c r="O1728">
        <v>3.2439327200000001</v>
      </c>
      <c r="P1728">
        <v>44.913257600000001</v>
      </c>
      <c r="Q1728">
        <v>127.50130835</v>
      </c>
      <c r="R1728">
        <v>0.1</v>
      </c>
      <c r="S1728">
        <v>0.3</v>
      </c>
      <c r="T1728">
        <v>2970</v>
      </c>
      <c r="U1728">
        <v>8539</v>
      </c>
      <c r="V1728">
        <v>450</v>
      </c>
      <c r="W1728">
        <v>959886</v>
      </c>
      <c r="X1728">
        <v>706054</v>
      </c>
    </row>
    <row r="1729" spans="1:24" x14ac:dyDescent="0.25">
      <c r="A1729" t="s">
        <v>81</v>
      </c>
      <c r="B1729" t="s">
        <v>82</v>
      </c>
      <c r="C1729" t="s">
        <v>657</v>
      </c>
      <c r="D1729">
        <v>2024</v>
      </c>
      <c r="E1729" t="s">
        <v>50</v>
      </c>
      <c r="F1729">
        <v>7</v>
      </c>
      <c r="G1729">
        <v>1249337</v>
      </c>
      <c r="H1729">
        <v>684319.14119999995</v>
      </c>
      <c r="I1729">
        <v>684319.14119999995</v>
      </c>
      <c r="J1729">
        <v>684319.14119999995</v>
      </c>
      <c r="K1729">
        <v>64.122699999999995</v>
      </c>
      <c r="L1729">
        <v>4891883720.1574202</v>
      </c>
      <c r="M1729">
        <v>3915.5838017743972</v>
      </c>
      <c r="N1729">
        <v>72</v>
      </c>
      <c r="O1729">
        <v>3.2439327200000001</v>
      </c>
      <c r="P1729">
        <v>44.913257600000001</v>
      </c>
      <c r="Q1729">
        <v>127.50130835</v>
      </c>
      <c r="R1729">
        <v>0.1</v>
      </c>
      <c r="S1729">
        <v>0.3</v>
      </c>
      <c r="T1729">
        <v>2970</v>
      </c>
      <c r="U1729">
        <v>4336</v>
      </c>
      <c r="V1729">
        <v>561</v>
      </c>
      <c r="W1729">
        <v>33904229</v>
      </c>
      <c r="X1729">
        <v>41200</v>
      </c>
    </row>
    <row r="1730" spans="1:24" x14ac:dyDescent="0.25">
      <c r="A1730" t="s">
        <v>83</v>
      </c>
      <c r="B1730" t="s">
        <v>84</v>
      </c>
      <c r="C1730" t="s">
        <v>655</v>
      </c>
      <c r="D1730">
        <v>2013</v>
      </c>
      <c r="E1730" t="s">
        <v>24</v>
      </c>
      <c r="F1730">
        <v>0</v>
      </c>
      <c r="G1730">
        <v>97084366.000000015</v>
      </c>
      <c r="H1730">
        <v>49059449.82</v>
      </c>
      <c r="I1730">
        <v>8216724.9589999998</v>
      </c>
      <c r="J1730">
        <v>40842724.859999999</v>
      </c>
      <c r="K1730">
        <v>62.161299999999997</v>
      </c>
      <c r="L1730">
        <v>47648276605.012299</v>
      </c>
      <c r="M1730">
        <v>490.79247842039047</v>
      </c>
      <c r="N1730">
        <v>26</v>
      </c>
      <c r="O1730">
        <v>1.0996720799999999</v>
      </c>
      <c r="P1730">
        <v>26.98538589</v>
      </c>
      <c r="Q1730">
        <v>5.1992701400000003</v>
      </c>
      <c r="R1730">
        <v>6.8000000000000005E-2</v>
      </c>
      <c r="S1730">
        <v>0.19</v>
      </c>
      <c r="T1730">
        <v>280</v>
      </c>
      <c r="U1730">
        <v>0</v>
      </c>
      <c r="V1730" t="s">
        <v>653</v>
      </c>
      <c r="W1730" t="s">
        <v>653</v>
      </c>
      <c r="X1730" t="s">
        <v>653</v>
      </c>
    </row>
    <row r="1731" spans="1:24" x14ac:dyDescent="0.25">
      <c r="A1731" t="s">
        <v>83</v>
      </c>
      <c r="B1731" t="s">
        <v>84</v>
      </c>
      <c r="C1731" t="s">
        <v>655</v>
      </c>
      <c r="D1731">
        <v>2018</v>
      </c>
      <c r="E1731" t="s">
        <v>24</v>
      </c>
      <c r="F1731">
        <v>0</v>
      </c>
      <c r="G1731">
        <v>111129438.00000001</v>
      </c>
      <c r="H1731">
        <v>48519458.030000001</v>
      </c>
      <c r="I1731">
        <v>9115839.6380000003</v>
      </c>
      <c r="J1731">
        <v>39403618.390000001</v>
      </c>
      <c r="K1731">
        <v>65.257300000000001</v>
      </c>
      <c r="L1731">
        <v>84269180856.914703</v>
      </c>
      <c r="M1731">
        <v>758.29755259731178</v>
      </c>
      <c r="N1731">
        <v>29</v>
      </c>
      <c r="O1731">
        <v>0.76642608999999995</v>
      </c>
      <c r="P1731">
        <v>23.198898320000001</v>
      </c>
      <c r="Q1731">
        <v>5.4565104299999998</v>
      </c>
      <c r="R1731">
        <v>6.8000000000000005E-2</v>
      </c>
      <c r="S1731">
        <v>0.19</v>
      </c>
      <c r="T1731">
        <v>280</v>
      </c>
      <c r="U1731">
        <v>0</v>
      </c>
      <c r="V1731" t="s">
        <v>653</v>
      </c>
      <c r="W1731" t="s">
        <v>653</v>
      </c>
      <c r="X1731" t="s">
        <v>653</v>
      </c>
    </row>
    <row r="1732" spans="1:24" x14ac:dyDescent="0.25">
      <c r="A1732" t="s">
        <v>83</v>
      </c>
      <c r="B1732" t="s">
        <v>84</v>
      </c>
      <c r="C1732" t="s">
        <v>655</v>
      </c>
      <c r="D1732">
        <v>2022</v>
      </c>
      <c r="E1732" t="s">
        <v>24</v>
      </c>
      <c r="F1732">
        <v>4</v>
      </c>
      <c r="G1732">
        <v>123379924.50000001</v>
      </c>
      <c r="H1732">
        <v>51513241.390000001</v>
      </c>
      <c r="I1732">
        <v>10797980.76</v>
      </c>
      <c r="J1732">
        <v>40715260.630000003</v>
      </c>
      <c r="K1732">
        <v>66.897099999999995</v>
      </c>
      <c r="L1732">
        <v>126772707851.339</v>
      </c>
      <c r="M1732">
        <v>1027.4986661329899</v>
      </c>
      <c r="N1732">
        <v>31</v>
      </c>
      <c r="O1732">
        <v>0.72076863000000002</v>
      </c>
      <c r="P1732">
        <v>25.265785220000001</v>
      </c>
      <c r="Q1732">
        <v>6.8390749499999997</v>
      </c>
      <c r="R1732">
        <v>6.8000000000000005E-2</v>
      </c>
      <c r="S1732">
        <v>0.19</v>
      </c>
      <c r="T1732">
        <v>280</v>
      </c>
      <c r="U1732">
        <v>0</v>
      </c>
      <c r="V1732">
        <v>22187</v>
      </c>
      <c r="W1732">
        <v>841286080</v>
      </c>
      <c r="X1732">
        <v>643329</v>
      </c>
    </row>
    <row r="1733" spans="1:24" x14ac:dyDescent="0.25">
      <c r="A1733" t="s">
        <v>83</v>
      </c>
      <c r="B1733" t="s">
        <v>84</v>
      </c>
      <c r="C1733" t="s">
        <v>655</v>
      </c>
      <c r="D1733">
        <v>2024</v>
      </c>
      <c r="E1733" t="s">
        <v>24</v>
      </c>
      <c r="F1733">
        <v>65</v>
      </c>
      <c r="G1733">
        <v>133764511</v>
      </c>
      <c r="H1733">
        <v>52047252.710000001</v>
      </c>
      <c r="I1733">
        <v>52047252.710000001</v>
      </c>
      <c r="J1733">
        <v>52047252.710000001</v>
      </c>
      <c r="K1733">
        <v>67.314999999999998</v>
      </c>
      <c r="L1733">
        <v>126772707851.339</v>
      </c>
      <c r="M1733">
        <v>947.73050716971568</v>
      </c>
      <c r="N1733">
        <v>33</v>
      </c>
      <c r="O1733">
        <v>0.72076863000000002</v>
      </c>
      <c r="P1733">
        <v>25.265785220000001</v>
      </c>
      <c r="Q1733">
        <v>6.8390749499999997</v>
      </c>
      <c r="R1733">
        <v>6.8000000000000005E-2</v>
      </c>
      <c r="S1733">
        <v>0.19</v>
      </c>
      <c r="T1733">
        <v>280</v>
      </c>
      <c r="U1733">
        <v>0</v>
      </c>
      <c r="V1733">
        <v>29454</v>
      </c>
      <c r="W1733">
        <v>734325952</v>
      </c>
      <c r="X1733">
        <v>643329</v>
      </c>
    </row>
    <row r="1734" spans="1:24" x14ac:dyDescent="0.25">
      <c r="A1734" t="s">
        <v>83</v>
      </c>
      <c r="B1734" t="s">
        <v>84</v>
      </c>
      <c r="C1734" t="s">
        <v>655</v>
      </c>
      <c r="D1734">
        <v>2013</v>
      </c>
      <c r="E1734" t="s">
        <v>25</v>
      </c>
      <c r="F1734">
        <v>0</v>
      </c>
      <c r="G1734">
        <v>97084366.000000015</v>
      </c>
      <c r="H1734">
        <v>49059449.82</v>
      </c>
      <c r="I1734">
        <v>8216724.9589999998</v>
      </c>
      <c r="J1734">
        <v>40842724.859999999</v>
      </c>
      <c r="K1734">
        <v>62.161299999999997</v>
      </c>
      <c r="L1734">
        <v>47648276605.012299</v>
      </c>
      <c r="M1734">
        <v>490.79247842039047</v>
      </c>
      <c r="N1734">
        <v>26</v>
      </c>
      <c r="O1734">
        <v>1.0996720799999999</v>
      </c>
      <c r="P1734">
        <v>26.98538589</v>
      </c>
      <c r="Q1734">
        <v>5.1992701400000003</v>
      </c>
      <c r="R1734">
        <v>6.8000000000000005E-2</v>
      </c>
      <c r="S1734">
        <v>0.19</v>
      </c>
      <c r="T1734">
        <v>280</v>
      </c>
      <c r="U1734">
        <v>0</v>
      </c>
      <c r="V1734" t="s">
        <v>653</v>
      </c>
      <c r="W1734" t="s">
        <v>653</v>
      </c>
      <c r="X1734" t="s">
        <v>653</v>
      </c>
    </row>
    <row r="1735" spans="1:24" x14ac:dyDescent="0.25">
      <c r="A1735" t="s">
        <v>83</v>
      </c>
      <c r="B1735" t="s">
        <v>84</v>
      </c>
      <c r="C1735" t="s">
        <v>655</v>
      </c>
      <c r="D1735">
        <v>2018</v>
      </c>
      <c r="E1735" t="s">
        <v>25</v>
      </c>
      <c r="F1735">
        <v>37259</v>
      </c>
      <c r="G1735">
        <v>111129438.00000001</v>
      </c>
      <c r="H1735">
        <v>48519458.030000001</v>
      </c>
      <c r="I1735">
        <v>9115839.6380000003</v>
      </c>
      <c r="J1735">
        <v>39403618.390000001</v>
      </c>
      <c r="K1735">
        <v>65.257300000000001</v>
      </c>
      <c r="L1735">
        <v>84269180856.914703</v>
      </c>
      <c r="M1735">
        <v>758.29755259731178</v>
      </c>
      <c r="N1735">
        <v>29</v>
      </c>
      <c r="O1735">
        <v>0.76642608999999995</v>
      </c>
      <c r="P1735">
        <v>23.198898320000001</v>
      </c>
      <c r="Q1735">
        <v>5.4565104299999998</v>
      </c>
      <c r="R1735">
        <v>6.8000000000000005E-2</v>
      </c>
      <c r="S1735">
        <v>0.19</v>
      </c>
      <c r="T1735">
        <v>280</v>
      </c>
      <c r="U1735">
        <v>0</v>
      </c>
      <c r="V1735" t="s">
        <v>653</v>
      </c>
      <c r="W1735" t="s">
        <v>653</v>
      </c>
      <c r="X1735" t="s">
        <v>653</v>
      </c>
    </row>
    <row r="1736" spans="1:24" x14ac:dyDescent="0.25">
      <c r="A1736" t="s">
        <v>83</v>
      </c>
      <c r="B1736" t="s">
        <v>84</v>
      </c>
      <c r="C1736" t="s">
        <v>655</v>
      </c>
      <c r="D1736">
        <v>2022</v>
      </c>
      <c r="E1736" t="s">
        <v>25</v>
      </c>
      <c r="F1736">
        <v>41101</v>
      </c>
      <c r="G1736">
        <v>123379924.50000001</v>
      </c>
      <c r="H1736">
        <v>51513241.390000001</v>
      </c>
      <c r="I1736">
        <v>10797980.76</v>
      </c>
      <c r="J1736">
        <v>40715260.630000003</v>
      </c>
      <c r="K1736">
        <v>66.897099999999995</v>
      </c>
      <c r="L1736">
        <v>126772707851.339</v>
      </c>
      <c r="M1736">
        <v>1027.4986661329899</v>
      </c>
      <c r="N1736">
        <v>31</v>
      </c>
      <c r="O1736">
        <v>0.72076863000000002</v>
      </c>
      <c r="P1736">
        <v>25.265785220000001</v>
      </c>
      <c r="Q1736">
        <v>6.8390749499999997</v>
      </c>
      <c r="R1736">
        <v>6.8000000000000005E-2</v>
      </c>
      <c r="S1736">
        <v>0.19</v>
      </c>
      <c r="T1736">
        <v>280</v>
      </c>
      <c r="U1736">
        <v>0</v>
      </c>
      <c r="V1736">
        <v>22187</v>
      </c>
      <c r="W1736">
        <v>841286080</v>
      </c>
      <c r="X1736">
        <v>643329</v>
      </c>
    </row>
    <row r="1737" spans="1:24" x14ac:dyDescent="0.25">
      <c r="A1737" t="s">
        <v>83</v>
      </c>
      <c r="B1737" t="s">
        <v>84</v>
      </c>
      <c r="C1737" t="s">
        <v>655</v>
      </c>
      <c r="D1737">
        <v>2024</v>
      </c>
      <c r="E1737" t="s">
        <v>25</v>
      </c>
      <c r="F1737">
        <v>57173</v>
      </c>
      <c r="G1737">
        <v>133764511</v>
      </c>
      <c r="H1737">
        <v>52047252.710000001</v>
      </c>
      <c r="I1737">
        <v>52047252.710000001</v>
      </c>
      <c r="J1737">
        <v>52047252.710000001</v>
      </c>
      <c r="K1737">
        <v>67.314999999999998</v>
      </c>
      <c r="L1737">
        <v>126772707851.339</v>
      </c>
      <c r="M1737">
        <v>947.73050716971568</v>
      </c>
      <c r="N1737">
        <v>33</v>
      </c>
      <c r="O1737">
        <v>0.72076863000000002</v>
      </c>
      <c r="P1737">
        <v>25.265785220000001</v>
      </c>
      <c r="Q1737">
        <v>6.8390749499999997</v>
      </c>
      <c r="R1737">
        <v>6.8000000000000005E-2</v>
      </c>
      <c r="S1737">
        <v>0.19</v>
      </c>
      <c r="T1737">
        <v>280</v>
      </c>
      <c r="U1737">
        <v>0</v>
      </c>
      <c r="V1737">
        <v>29454</v>
      </c>
      <c r="W1737">
        <v>734325952</v>
      </c>
      <c r="X1737">
        <v>643329</v>
      </c>
    </row>
    <row r="1738" spans="1:24" x14ac:dyDescent="0.25">
      <c r="A1738" t="s">
        <v>83</v>
      </c>
      <c r="B1738" t="s">
        <v>84</v>
      </c>
      <c r="C1738" t="s">
        <v>655</v>
      </c>
      <c r="D1738">
        <v>2013</v>
      </c>
      <c r="E1738" t="s">
        <v>26</v>
      </c>
      <c r="F1738">
        <v>0</v>
      </c>
      <c r="G1738">
        <v>97084366.000000015</v>
      </c>
      <c r="H1738">
        <v>49059449.82</v>
      </c>
      <c r="I1738">
        <v>8216724.9589999998</v>
      </c>
      <c r="J1738">
        <v>40842724.859999999</v>
      </c>
      <c r="K1738">
        <v>62.161299999999997</v>
      </c>
      <c r="L1738">
        <v>47648276605.012299</v>
      </c>
      <c r="M1738">
        <v>490.79247842039047</v>
      </c>
      <c r="N1738">
        <v>26</v>
      </c>
      <c r="O1738">
        <v>1.0996720799999999</v>
      </c>
      <c r="P1738">
        <v>26.98538589</v>
      </c>
      <c r="Q1738">
        <v>5.1992701400000003</v>
      </c>
      <c r="R1738">
        <v>6.8000000000000005E-2</v>
      </c>
      <c r="S1738">
        <v>0.19</v>
      </c>
      <c r="T1738">
        <v>280</v>
      </c>
      <c r="U1738">
        <v>0</v>
      </c>
      <c r="V1738" t="s">
        <v>653</v>
      </c>
      <c r="W1738" t="s">
        <v>653</v>
      </c>
      <c r="X1738" t="s">
        <v>653</v>
      </c>
    </row>
    <row r="1739" spans="1:24" x14ac:dyDescent="0.25">
      <c r="A1739" t="s">
        <v>83</v>
      </c>
      <c r="B1739" t="s">
        <v>84</v>
      </c>
      <c r="C1739" t="s">
        <v>655</v>
      </c>
      <c r="D1739">
        <v>2018</v>
      </c>
      <c r="E1739" t="s">
        <v>26</v>
      </c>
      <c r="F1739">
        <v>144</v>
      </c>
      <c r="G1739">
        <v>111129438.00000001</v>
      </c>
      <c r="H1739">
        <v>48519458.030000001</v>
      </c>
      <c r="I1739">
        <v>9115839.6380000003</v>
      </c>
      <c r="J1739">
        <v>39403618.390000001</v>
      </c>
      <c r="K1739">
        <v>65.257300000000001</v>
      </c>
      <c r="L1739">
        <v>84269180856.914703</v>
      </c>
      <c r="M1739">
        <v>758.29755259731178</v>
      </c>
      <c r="N1739">
        <v>29</v>
      </c>
      <c r="O1739">
        <v>0.76642608999999995</v>
      </c>
      <c r="P1739">
        <v>23.198898320000001</v>
      </c>
      <c r="Q1739">
        <v>5.4565104299999998</v>
      </c>
      <c r="R1739">
        <v>6.8000000000000005E-2</v>
      </c>
      <c r="S1739">
        <v>0.19</v>
      </c>
      <c r="T1739">
        <v>280</v>
      </c>
      <c r="U1739">
        <v>0</v>
      </c>
      <c r="V1739" t="s">
        <v>653</v>
      </c>
      <c r="W1739" t="s">
        <v>653</v>
      </c>
      <c r="X1739" t="s">
        <v>653</v>
      </c>
    </row>
    <row r="1740" spans="1:24" x14ac:dyDescent="0.25">
      <c r="A1740" t="s">
        <v>83</v>
      </c>
      <c r="B1740" t="s">
        <v>84</v>
      </c>
      <c r="C1740" t="s">
        <v>655</v>
      </c>
      <c r="D1740">
        <v>2022</v>
      </c>
      <c r="E1740" t="s">
        <v>26</v>
      </c>
      <c r="F1740">
        <v>195</v>
      </c>
      <c r="G1740">
        <v>123379924.50000001</v>
      </c>
      <c r="H1740">
        <v>51513241.390000001</v>
      </c>
      <c r="I1740">
        <v>10797980.76</v>
      </c>
      <c r="J1740">
        <v>40715260.630000003</v>
      </c>
      <c r="K1740">
        <v>66.897099999999995</v>
      </c>
      <c r="L1740">
        <v>126772707851.339</v>
      </c>
      <c r="M1740">
        <v>1027.4986661329899</v>
      </c>
      <c r="N1740">
        <v>31</v>
      </c>
      <c r="O1740">
        <v>0.72076863000000002</v>
      </c>
      <c r="P1740">
        <v>25.265785220000001</v>
      </c>
      <c r="Q1740">
        <v>6.8390749499999997</v>
      </c>
      <c r="R1740">
        <v>6.8000000000000005E-2</v>
      </c>
      <c r="S1740">
        <v>0.19</v>
      </c>
      <c r="T1740">
        <v>280</v>
      </c>
      <c r="U1740">
        <v>0</v>
      </c>
      <c r="V1740">
        <v>22187</v>
      </c>
      <c r="W1740">
        <v>841286080</v>
      </c>
      <c r="X1740">
        <v>643329</v>
      </c>
    </row>
    <row r="1741" spans="1:24" x14ac:dyDescent="0.25">
      <c r="A1741" t="s">
        <v>83</v>
      </c>
      <c r="B1741" t="s">
        <v>84</v>
      </c>
      <c r="C1741" t="s">
        <v>655</v>
      </c>
      <c r="D1741">
        <v>2024</v>
      </c>
      <c r="E1741" t="s">
        <v>26</v>
      </c>
      <c r="F1741">
        <v>1403</v>
      </c>
      <c r="G1741">
        <v>133764511</v>
      </c>
      <c r="H1741">
        <v>52047252.710000001</v>
      </c>
      <c r="I1741">
        <v>52047252.710000001</v>
      </c>
      <c r="J1741">
        <v>52047252.710000001</v>
      </c>
      <c r="K1741">
        <v>67.314999999999998</v>
      </c>
      <c r="L1741">
        <v>126772707851.339</v>
      </c>
      <c r="M1741">
        <v>947.73050716971568</v>
      </c>
      <c r="N1741">
        <v>33</v>
      </c>
      <c r="O1741">
        <v>0.72076863000000002</v>
      </c>
      <c r="P1741">
        <v>25.265785220000001</v>
      </c>
      <c r="Q1741">
        <v>6.8390749499999997</v>
      </c>
      <c r="R1741">
        <v>6.8000000000000005E-2</v>
      </c>
      <c r="S1741">
        <v>0.19</v>
      </c>
      <c r="T1741">
        <v>280</v>
      </c>
      <c r="U1741">
        <v>0</v>
      </c>
      <c r="V1741">
        <v>29454</v>
      </c>
      <c r="W1741">
        <v>734325952</v>
      </c>
      <c r="X1741">
        <v>643329</v>
      </c>
    </row>
    <row r="1742" spans="1:24" x14ac:dyDescent="0.25">
      <c r="A1742" t="s">
        <v>83</v>
      </c>
      <c r="B1742" t="s">
        <v>84</v>
      </c>
      <c r="C1742" t="s">
        <v>655</v>
      </c>
      <c r="D1742">
        <v>2013</v>
      </c>
      <c r="E1742" t="s">
        <v>27</v>
      </c>
      <c r="F1742">
        <v>0</v>
      </c>
      <c r="G1742">
        <v>97084366.000000015</v>
      </c>
      <c r="H1742">
        <v>49059449.82</v>
      </c>
      <c r="I1742">
        <v>8216724.9589999998</v>
      </c>
      <c r="J1742">
        <v>40842724.859999999</v>
      </c>
      <c r="K1742">
        <v>62.161299999999997</v>
      </c>
      <c r="L1742">
        <v>47648276605.012299</v>
      </c>
      <c r="M1742">
        <v>490.79247842039047</v>
      </c>
      <c r="N1742">
        <v>26</v>
      </c>
      <c r="O1742">
        <v>1.0996720799999999</v>
      </c>
      <c r="P1742">
        <v>26.98538589</v>
      </c>
      <c r="Q1742">
        <v>5.1992701400000003</v>
      </c>
      <c r="R1742">
        <v>6.8000000000000005E-2</v>
      </c>
      <c r="S1742">
        <v>0.19</v>
      </c>
      <c r="T1742">
        <v>280</v>
      </c>
      <c r="U1742">
        <v>0</v>
      </c>
      <c r="V1742" t="s">
        <v>653</v>
      </c>
      <c r="W1742" t="s">
        <v>653</v>
      </c>
      <c r="X1742" t="s">
        <v>653</v>
      </c>
    </row>
    <row r="1743" spans="1:24" x14ac:dyDescent="0.25">
      <c r="A1743" t="s">
        <v>83</v>
      </c>
      <c r="B1743" t="s">
        <v>84</v>
      </c>
      <c r="C1743" t="s">
        <v>655</v>
      </c>
      <c r="D1743">
        <v>2018</v>
      </c>
      <c r="E1743" t="s">
        <v>27</v>
      </c>
      <c r="F1743">
        <v>1889</v>
      </c>
      <c r="G1743">
        <v>111129438.00000001</v>
      </c>
      <c r="H1743">
        <v>48519458.030000001</v>
      </c>
      <c r="I1743">
        <v>9115839.6380000003</v>
      </c>
      <c r="J1743">
        <v>39403618.390000001</v>
      </c>
      <c r="K1743">
        <v>65.257300000000001</v>
      </c>
      <c r="L1743">
        <v>84269180856.914703</v>
      </c>
      <c r="M1743">
        <v>758.29755259731178</v>
      </c>
      <c r="N1743">
        <v>29</v>
      </c>
      <c r="O1743">
        <v>0.76642608999999995</v>
      </c>
      <c r="P1743">
        <v>23.198898320000001</v>
      </c>
      <c r="Q1743">
        <v>5.4565104299999998</v>
      </c>
      <c r="R1743">
        <v>6.8000000000000005E-2</v>
      </c>
      <c r="S1743">
        <v>0.19</v>
      </c>
      <c r="T1743">
        <v>280</v>
      </c>
      <c r="U1743">
        <v>0</v>
      </c>
      <c r="V1743" t="s">
        <v>653</v>
      </c>
      <c r="W1743" t="s">
        <v>653</v>
      </c>
      <c r="X1743" t="s">
        <v>653</v>
      </c>
    </row>
    <row r="1744" spans="1:24" x14ac:dyDescent="0.25">
      <c r="A1744" t="s">
        <v>83</v>
      </c>
      <c r="B1744" t="s">
        <v>84</v>
      </c>
      <c r="C1744" t="s">
        <v>655</v>
      </c>
      <c r="D1744">
        <v>2022</v>
      </c>
      <c r="E1744" t="s">
        <v>27</v>
      </c>
      <c r="F1744">
        <v>3522</v>
      </c>
      <c r="G1744">
        <v>123379924.50000001</v>
      </c>
      <c r="H1744">
        <v>51513241.390000001</v>
      </c>
      <c r="I1744">
        <v>10797980.76</v>
      </c>
      <c r="J1744">
        <v>40715260.630000003</v>
      </c>
      <c r="K1744">
        <v>66.897099999999995</v>
      </c>
      <c r="L1744">
        <v>126772707851.339</v>
      </c>
      <c r="M1744">
        <v>1027.4986661329899</v>
      </c>
      <c r="N1744">
        <v>31</v>
      </c>
      <c r="O1744">
        <v>0.72076863000000002</v>
      </c>
      <c r="P1744">
        <v>25.265785220000001</v>
      </c>
      <c r="Q1744">
        <v>6.8390749499999997</v>
      </c>
      <c r="R1744">
        <v>6.8000000000000005E-2</v>
      </c>
      <c r="S1744">
        <v>0.19</v>
      </c>
      <c r="T1744">
        <v>280</v>
      </c>
      <c r="U1744">
        <v>0</v>
      </c>
      <c r="V1744">
        <v>22187</v>
      </c>
      <c r="W1744">
        <v>841286080</v>
      </c>
      <c r="X1744">
        <v>643329</v>
      </c>
    </row>
    <row r="1745" spans="1:24" x14ac:dyDescent="0.25">
      <c r="A1745" t="s">
        <v>83</v>
      </c>
      <c r="B1745" t="s">
        <v>84</v>
      </c>
      <c r="C1745" t="s">
        <v>655</v>
      </c>
      <c r="D1745">
        <v>2024</v>
      </c>
      <c r="E1745" t="s">
        <v>27</v>
      </c>
      <c r="F1745">
        <v>1142</v>
      </c>
      <c r="G1745">
        <v>133764511</v>
      </c>
      <c r="H1745">
        <v>52047252.710000001</v>
      </c>
      <c r="I1745">
        <v>52047252.710000001</v>
      </c>
      <c r="J1745">
        <v>52047252.710000001</v>
      </c>
      <c r="K1745">
        <v>67.314999999999998</v>
      </c>
      <c r="L1745">
        <v>126772707851.339</v>
      </c>
      <c r="M1745">
        <v>947.73050716971568</v>
      </c>
      <c r="N1745">
        <v>33</v>
      </c>
      <c r="O1745">
        <v>0.72076863000000002</v>
      </c>
      <c r="P1745">
        <v>25.265785220000001</v>
      </c>
      <c r="Q1745">
        <v>6.8390749499999997</v>
      </c>
      <c r="R1745">
        <v>6.8000000000000005E-2</v>
      </c>
      <c r="S1745">
        <v>0.19</v>
      </c>
      <c r="T1745">
        <v>280</v>
      </c>
      <c r="U1745">
        <v>0</v>
      </c>
      <c r="V1745">
        <v>29454</v>
      </c>
      <c r="W1745">
        <v>734325952</v>
      </c>
      <c r="X1745">
        <v>643329</v>
      </c>
    </row>
    <row r="1746" spans="1:24" x14ac:dyDescent="0.25">
      <c r="A1746" t="s">
        <v>83</v>
      </c>
      <c r="B1746" t="s">
        <v>84</v>
      </c>
      <c r="C1746" t="s">
        <v>655</v>
      </c>
      <c r="D1746">
        <v>2013</v>
      </c>
      <c r="E1746" t="s">
        <v>28</v>
      </c>
      <c r="F1746">
        <v>50</v>
      </c>
      <c r="G1746">
        <v>97084366.000000015</v>
      </c>
      <c r="H1746">
        <v>49059449.82</v>
      </c>
      <c r="I1746">
        <v>8216724.9589999998</v>
      </c>
      <c r="J1746">
        <v>40842724.859999999</v>
      </c>
      <c r="K1746">
        <v>62.161299999999997</v>
      </c>
      <c r="L1746">
        <v>47648276605.012299</v>
      </c>
      <c r="M1746">
        <v>490.79247842039047</v>
      </c>
      <c r="N1746">
        <v>26</v>
      </c>
      <c r="O1746">
        <v>1.0996720799999999</v>
      </c>
      <c r="P1746">
        <v>26.98538589</v>
      </c>
      <c r="Q1746">
        <v>5.1992701400000003</v>
      </c>
      <c r="R1746">
        <v>6.8000000000000005E-2</v>
      </c>
      <c r="S1746">
        <v>0.19</v>
      </c>
      <c r="T1746">
        <v>280</v>
      </c>
      <c r="U1746">
        <v>0</v>
      </c>
      <c r="V1746" t="s">
        <v>653</v>
      </c>
      <c r="W1746" t="s">
        <v>653</v>
      </c>
      <c r="X1746" t="s">
        <v>653</v>
      </c>
    </row>
    <row r="1747" spans="1:24" x14ac:dyDescent="0.25">
      <c r="A1747" t="s">
        <v>83</v>
      </c>
      <c r="B1747" t="s">
        <v>84</v>
      </c>
      <c r="C1747" t="s">
        <v>655</v>
      </c>
      <c r="D1747">
        <v>2018</v>
      </c>
      <c r="E1747" t="s">
        <v>28</v>
      </c>
      <c r="F1747">
        <v>1385</v>
      </c>
      <c r="G1747">
        <v>111129438.00000001</v>
      </c>
      <c r="H1747">
        <v>48519458.030000001</v>
      </c>
      <c r="I1747">
        <v>9115839.6380000003</v>
      </c>
      <c r="J1747">
        <v>39403618.390000001</v>
      </c>
      <c r="K1747">
        <v>65.257300000000001</v>
      </c>
      <c r="L1747">
        <v>84269180856.914703</v>
      </c>
      <c r="M1747">
        <v>758.29755259731178</v>
      </c>
      <c r="N1747">
        <v>29</v>
      </c>
      <c r="O1747">
        <v>0.76642608999999995</v>
      </c>
      <c r="P1747">
        <v>23.198898320000001</v>
      </c>
      <c r="Q1747">
        <v>5.4565104299999998</v>
      </c>
      <c r="R1747">
        <v>6.8000000000000005E-2</v>
      </c>
      <c r="S1747">
        <v>0.19</v>
      </c>
      <c r="T1747">
        <v>280</v>
      </c>
      <c r="U1747">
        <v>0</v>
      </c>
      <c r="V1747" t="s">
        <v>653</v>
      </c>
      <c r="W1747" t="s">
        <v>653</v>
      </c>
      <c r="X1747" t="s">
        <v>653</v>
      </c>
    </row>
    <row r="1748" spans="1:24" x14ac:dyDescent="0.25">
      <c r="A1748" t="s">
        <v>83</v>
      </c>
      <c r="B1748" t="s">
        <v>84</v>
      </c>
      <c r="C1748" t="s">
        <v>655</v>
      </c>
      <c r="D1748">
        <v>2022</v>
      </c>
      <c r="E1748" t="s">
        <v>28</v>
      </c>
      <c r="F1748">
        <v>1385</v>
      </c>
      <c r="G1748">
        <v>123379924.50000001</v>
      </c>
      <c r="H1748">
        <v>51513241.390000001</v>
      </c>
      <c r="I1748">
        <v>10797980.76</v>
      </c>
      <c r="J1748">
        <v>40715260.630000003</v>
      </c>
      <c r="K1748">
        <v>66.897099999999995</v>
      </c>
      <c r="L1748">
        <v>126772707851.339</v>
      </c>
      <c r="M1748">
        <v>1027.4986661329899</v>
      </c>
      <c r="N1748">
        <v>31</v>
      </c>
      <c r="O1748">
        <v>0.72076863000000002</v>
      </c>
      <c r="P1748">
        <v>25.265785220000001</v>
      </c>
      <c r="Q1748">
        <v>6.8390749499999997</v>
      </c>
      <c r="R1748">
        <v>6.8000000000000005E-2</v>
      </c>
      <c r="S1748">
        <v>0.19</v>
      </c>
      <c r="T1748">
        <v>280</v>
      </c>
      <c r="U1748">
        <v>0</v>
      </c>
      <c r="V1748">
        <v>22187</v>
      </c>
      <c r="W1748">
        <v>841286080</v>
      </c>
      <c r="X1748">
        <v>643329</v>
      </c>
    </row>
    <row r="1749" spans="1:24" x14ac:dyDescent="0.25">
      <c r="A1749" t="s">
        <v>83</v>
      </c>
      <c r="B1749" t="s">
        <v>84</v>
      </c>
      <c r="C1749" t="s">
        <v>655</v>
      </c>
      <c r="D1749">
        <v>2024</v>
      </c>
      <c r="E1749" t="s">
        <v>28</v>
      </c>
      <c r="F1749">
        <v>647</v>
      </c>
      <c r="G1749">
        <v>133764511</v>
      </c>
      <c r="H1749">
        <v>52047252.710000001</v>
      </c>
      <c r="I1749">
        <v>52047252.710000001</v>
      </c>
      <c r="J1749">
        <v>52047252.710000001</v>
      </c>
      <c r="K1749">
        <v>67.314999999999998</v>
      </c>
      <c r="L1749">
        <v>126772707851.339</v>
      </c>
      <c r="M1749">
        <v>947.73050716971568</v>
      </c>
      <c r="N1749">
        <v>33</v>
      </c>
      <c r="O1749">
        <v>0.72076863000000002</v>
      </c>
      <c r="P1749">
        <v>25.265785220000001</v>
      </c>
      <c r="Q1749">
        <v>6.8390749499999997</v>
      </c>
      <c r="R1749">
        <v>6.8000000000000005E-2</v>
      </c>
      <c r="S1749">
        <v>0.19</v>
      </c>
      <c r="T1749">
        <v>280</v>
      </c>
      <c r="U1749">
        <v>0</v>
      </c>
      <c r="V1749">
        <v>29454</v>
      </c>
      <c r="W1749">
        <v>734325952</v>
      </c>
      <c r="X1749">
        <v>643329</v>
      </c>
    </row>
    <row r="1750" spans="1:24" x14ac:dyDescent="0.25">
      <c r="A1750" t="s">
        <v>83</v>
      </c>
      <c r="B1750" t="s">
        <v>84</v>
      </c>
      <c r="C1750" t="s">
        <v>655</v>
      </c>
      <c r="D1750">
        <v>2013</v>
      </c>
      <c r="E1750" t="s">
        <v>29</v>
      </c>
      <c r="F1750">
        <v>461</v>
      </c>
      <c r="G1750">
        <v>97084366.000000015</v>
      </c>
      <c r="H1750">
        <v>49059449.82</v>
      </c>
      <c r="I1750">
        <v>8216724.9589999998</v>
      </c>
      <c r="J1750">
        <v>40842724.859999999</v>
      </c>
      <c r="K1750">
        <v>62.161299999999997</v>
      </c>
      <c r="L1750">
        <v>47648276605.012299</v>
      </c>
      <c r="M1750">
        <v>490.79247842039047</v>
      </c>
      <c r="N1750">
        <v>26</v>
      </c>
      <c r="O1750">
        <v>1.0996720799999999</v>
      </c>
      <c r="P1750">
        <v>26.98538589</v>
      </c>
      <c r="Q1750">
        <v>5.1992701400000003</v>
      </c>
      <c r="R1750">
        <v>6.8000000000000005E-2</v>
      </c>
      <c r="S1750">
        <v>0.19</v>
      </c>
      <c r="T1750">
        <v>280</v>
      </c>
      <c r="U1750">
        <v>0</v>
      </c>
      <c r="V1750" t="s">
        <v>653</v>
      </c>
      <c r="W1750" t="s">
        <v>653</v>
      </c>
      <c r="X1750" t="s">
        <v>653</v>
      </c>
    </row>
    <row r="1751" spans="1:24" x14ac:dyDescent="0.25">
      <c r="A1751" t="s">
        <v>83</v>
      </c>
      <c r="B1751" t="s">
        <v>84</v>
      </c>
      <c r="C1751" t="s">
        <v>655</v>
      </c>
      <c r="D1751">
        <v>2018</v>
      </c>
      <c r="E1751" t="s">
        <v>29</v>
      </c>
      <c r="F1751">
        <v>2662</v>
      </c>
      <c r="G1751">
        <v>111129438.00000001</v>
      </c>
      <c r="H1751">
        <v>48519458.030000001</v>
      </c>
      <c r="I1751">
        <v>9115839.6380000003</v>
      </c>
      <c r="J1751">
        <v>39403618.390000001</v>
      </c>
      <c r="K1751">
        <v>65.257300000000001</v>
      </c>
      <c r="L1751">
        <v>84269180856.914703</v>
      </c>
      <c r="M1751">
        <v>758.29755259731178</v>
      </c>
      <c r="N1751">
        <v>29</v>
      </c>
      <c r="O1751">
        <v>0.76642608999999995</v>
      </c>
      <c r="P1751">
        <v>23.198898320000001</v>
      </c>
      <c r="Q1751">
        <v>5.4565104299999998</v>
      </c>
      <c r="R1751">
        <v>6.8000000000000005E-2</v>
      </c>
      <c r="S1751">
        <v>0.19</v>
      </c>
      <c r="T1751">
        <v>280</v>
      </c>
      <c r="U1751">
        <v>0</v>
      </c>
      <c r="V1751" t="s">
        <v>653</v>
      </c>
      <c r="W1751" t="s">
        <v>653</v>
      </c>
      <c r="X1751" t="s">
        <v>653</v>
      </c>
    </row>
    <row r="1752" spans="1:24" x14ac:dyDescent="0.25">
      <c r="A1752" t="s">
        <v>83</v>
      </c>
      <c r="B1752" t="s">
        <v>84</v>
      </c>
      <c r="C1752" t="s">
        <v>655</v>
      </c>
      <c r="D1752">
        <v>2022</v>
      </c>
      <c r="E1752" t="s">
        <v>29</v>
      </c>
      <c r="F1752">
        <v>5410</v>
      </c>
      <c r="G1752">
        <v>123379924.50000001</v>
      </c>
      <c r="H1752">
        <v>51513241.390000001</v>
      </c>
      <c r="I1752">
        <v>10797980.76</v>
      </c>
      <c r="J1752">
        <v>40715260.630000003</v>
      </c>
      <c r="K1752">
        <v>66.897099999999995</v>
      </c>
      <c r="L1752">
        <v>126772707851.339</v>
      </c>
      <c r="M1752">
        <v>1027.4986661329899</v>
      </c>
      <c r="N1752">
        <v>31</v>
      </c>
      <c r="O1752">
        <v>0.72076863000000002</v>
      </c>
      <c r="P1752">
        <v>25.265785220000001</v>
      </c>
      <c r="Q1752">
        <v>6.8390749499999997</v>
      </c>
      <c r="R1752">
        <v>6.8000000000000005E-2</v>
      </c>
      <c r="S1752">
        <v>0.19</v>
      </c>
      <c r="T1752">
        <v>280</v>
      </c>
      <c r="U1752">
        <v>0</v>
      </c>
      <c r="V1752">
        <v>22187</v>
      </c>
      <c r="W1752">
        <v>841286080</v>
      </c>
      <c r="X1752">
        <v>643329</v>
      </c>
    </row>
    <row r="1753" spans="1:24" x14ac:dyDescent="0.25">
      <c r="A1753" t="s">
        <v>83</v>
      </c>
      <c r="B1753" t="s">
        <v>84</v>
      </c>
      <c r="C1753" t="s">
        <v>655</v>
      </c>
      <c r="D1753">
        <v>2024</v>
      </c>
      <c r="E1753" t="s">
        <v>29</v>
      </c>
      <c r="F1753">
        <v>3604</v>
      </c>
      <c r="G1753">
        <v>133764511</v>
      </c>
      <c r="H1753">
        <v>52047252.710000001</v>
      </c>
      <c r="I1753">
        <v>52047252.710000001</v>
      </c>
      <c r="J1753">
        <v>52047252.710000001</v>
      </c>
      <c r="K1753">
        <v>67.314999999999998</v>
      </c>
      <c r="L1753">
        <v>126772707851.339</v>
      </c>
      <c r="M1753">
        <v>947.73050716971568</v>
      </c>
      <c r="N1753">
        <v>33</v>
      </c>
      <c r="O1753">
        <v>0.72076863000000002</v>
      </c>
      <c r="P1753">
        <v>25.265785220000001</v>
      </c>
      <c r="Q1753">
        <v>6.8390749499999997</v>
      </c>
      <c r="R1753">
        <v>6.8000000000000005E-2</v>
      </c>
      <c r="S1753">
        <v>0.19</v>
      </c>
      <c r="T1753">
        <v>280</v>
      </c>
      <c r="U1753">
        <v>0</v>
      </c>
      <c r="V1753">
        <v>29454</v>
      </c>
      <c r="W1753">
        <v>734325952</v>
      </c>
      <c r="X1753">
        <v>643329</v>
      </c>
    </row>
    <row r="1754" spans="1:24" x14ac:dyDescent="0.25">
      <c r="A1754" t="s">
        <v>83</v>
      </c>
      <c r="B1754" t="s">
        <v>84</v>
      </c>
      <c r="C1754" t="s">
        <v>655</v>
      </c>
      <c r="D1754">
        <v>2013</v>
      </c>
      <c r="E1754" t="s">
        <v>30</v>
      </c>
      <c r="F1754">
        <v>0</v>
      </c>
      <c r="G1754">
        <v>97084366.000000015</v>
      </c>
      <c r="H1754">
        <v>49059449.82</v>
      </c>
      <c r="I1754">
        <v>8216724.9589999998</v>
      </c>
      <c r="J1754">
        <v>40842724.859999999</v>
      </c>
      <c r="K1754">
        <v>62.161299999999997</v>
      </c>
      <c r="L1754">
        <v>47648276605.012299</v>
      </c>
      <c r="M1754">
        <v>490.79247842039047</v>
      </c>
      <c r="N1754">
        <v>26</v>
      </c>
      <c r="O1754">
        <v>1.0996720799999999</v>
      </c>
      <c r="P1754">
        <v>26.98538589</v>
      </c>
      <c r="Q1754">
        <v>5.1992701400000003</v>
      </c>
      <c r="R1754">
        <v>6.8000000000000005E-2</v>
      </c>
      <c r="S1754">
        <v>0.19</v>
      </c>
      <c r="T1754">
        <v>280</v>
      </c>
      <c r="U1754">
        <v>0</v>
      </c>
      <c r="V1754" t="s">
        <v>653</v>
      </c>
      <c r="W1754" t="s">
        <v>653</v>
      </c>
      <c r="X1754" t="s">
        <v>653</v>
      </c>
    </row>
    <row r="1755" spans="1:24" x14ac:dyDescent="0.25">
      <c r="A1755" t="s">
        <v>83</v>
      </c>
      <c r="B1755" t="s">
        <v>84</v>
      </c>
      <c r="C1755" t="s">
        <v>655</v>
      </c>
      <c r="D1755">
        <v>2018</v>
      </c>
      <c r="E1755" t="s">
        <v>30</v>
      </c>
      <c r="F1755">
        <v>4365</v>
      </c>
      <c r="G1755">
        <v>111129438.00000001</v>
      </c>
      <c r="H1755">
        <v>48519458.030000001</v>
      </c>
      <c r="I1755">
        <v>9115839.6380000003</v>
      </c>
      <c r="J1755">
        <v>39403618.390000001</v>
      </c>
      <c r="K1755">
        <v>65.257300000000001</v>
      </c>
      <c r="L1755">
        <v>84269180856.914703</v>
      </c>
      <c r="M1755">
        <v>758.29755259731178</v>
      </c>
      <c r="N1755">
        <v>29</v>
      </c>
      <c r="O1755">
        <v>0.76642608999999995</v>
      </c>
      <c r="P1755">
        <v>23.198898320000001</v>
      </c>
      <c r="Q1755">
        <v>5.4565104299999998</v>
      </c>
      <c r="R1755">
        <v>6.8000000000000005E-2</v>
      </c>
      <c r="S1755">
        <v>0.19</v>
      </c>
      <c r="T1755">
        <v>280</v>
      </c>
      <c r="U1755">
        <v>0</v>
      </c>
      <c r="V1755" t="s">
        <v>653</v>
      </c>
      <c r="W1755" t="s">
        <v>653</v>
      </c>
      <c r="X1755" t="s">
        <v>653</v>
      </c>
    </row>
    <row r="1756" spans="1:24" x14ac:dyDescent="0.25">
      <c r="A1756" t="s">
        <v>83</v>
      </c>
      <c r="B1756" t="s">
        <v>84</v>
      </c>
      <c r="C1756" t="s">
        <v>655</v>
      </c>
      <c r="D1756">
        <v>2022</v>
      </c>
      <c r="E1756" t="s">
        <v>30</v>
      </c>
      <c r="F1756">
        <v>4365</v>
      </c>
      <c r="G1756">
        <v>123379924.50000001</v>
      </c>
      <c r="H1756">
        <v>51513241.390000001</v>
      </c>
      <c r="I1756">
        <v>10797980.76</v>
      </c>
      <c r="J1756">
        <v>40715260.630000003</v>
      </c>
      <c r="K1756">
        <v>66.897099999999995</v>
      </c>
      <c r="L1756">
        <v>126772707851.339</v>
      </c>
      <c r="M1756">
        <v>1027.4986661329899</v>
      </c>
      <c r="N1756">
        <v>31</v>
      </c>
      <c r="O1756">
        <v>0.72076863000000002</v>
      </c>
      <c r="P1756">
        <v>25.265785220000001</v>
      </c>
      <c r="Q1756">
        <v>6.8390749499999997</v>
      </c>
      <c r="R1756">
        <v>6.8000000000000005E-2</v>
      </c>
      <c r="S1756">
        <v>0.19</v>
      </c>
      <c r="T1756">
        <v>280</v>
      </c>
      <c r="U1756">
        <v>0</v>
      </c>
      <c r="V1756">
        <v>22187</v>
      </c>
      <c r="W1756">
        <v>841286080</v>
      </c>
      <c r="X1756">
        <v>643329</v>
      </c>
    </row>
    <row r="1757" spans="1:24" x14ac:dyDescent="0.25">
      <c r="A1757" t="s">
        <v>83</v>
      </c>
      <c r="B1757" t="s">
        <v>84</v>
      </c>
      <c r="C1757" t="s">
        <v>655</v>
      </c>
      <c r="D1757">
        <v>2024</v>
      </c>
      <c r="E1757" t="s">
        <v>30</v>
      </c>
      <c r="F1757">
        <v>4365</v>
      </c>
      <c r="G1757">
        <v>133764511</v>
      </c>
      <c r="H1757">
        <v>52047252.710000001</v>
      </c>
      <c r="I1757">
        <v>52047252.710000001</v>
      </c>
      <c r="J1757">
        <v>52047252.710000001</v>
      </c>
      <c r="K1757">
        <v>67.314999999999998</v>
      </c>
      <c r="L1757">
        <v>126772707851.339</v>
      </c>
      <c r="M1757">
        <v>947.73050716971568</v>
      </c>
      <c r="N1757">
        <v>33</v>
      </c>
      <c r="O1757">
        <v>0.72076863000000002</v>
      </c>
      <c r="P1757">
        <v>25.265785220000001</v>
      </c>
      <c r="Q1757">
        <v>6.8390749499999997</v>
      </c>
      <c r="R1757">
        <v>6.8000000000000005E-2</v>
      </c>
      <c r="S1757">
        <v>0.19</v>
      </c>
      <c r="T1757">
        <v>280</v>
      </c>
      <c r="U1757">
        <v>0</v>
      </c>
      <c r="V1757">
        <v>29454</v>
      </c>
      <c r="W1757">
        <v>734325952</v>
      </c>
      <c r="X1757">
        <v>643329</v>
      </c>
    </row>
    <row r="1758" spans="1:24" x14ac:dyDescent="0.25">
      <c r="A1758" t="s">
        <v>83</v>
      </c>
      <c r="B1758" t="s">
        <v>84</v>
      </c>
      <c r="C1758" t="s">
        <v>655</v>
      </c>
      <c r="D1758">
        <v>2013</v>
      </c>
      <c r="E1758" t="s">
        <v>31</v>
      </c>
      <c r="F1758">
        <v>0</v>
      </c>
      <c r="G1758">
        <v>97084366.000000015</v>
      </c>
      <c r="H1758">
        <v>49059449.82</v>
      </c>
      <c r="I1758">
        <v>8216724.9589999998</v>
      </c>
      <c r="J1758">
        <v>40842724.859999999</v>
      </c>
      <c r="K1758">
        <v>62.161299999999997</v>
      </c>
      <c r="L1758">
        <v>47648276605.012299</v>
      </c>
      <c r="M1758">
        <v>490.79247842039047</v>
      </c>
      <c r="N1758">
        <v>26</v>
      </c>
      <c r="O1758">
        <v>1.0996720799999999</v>
      </c>
      <c r="P1758">
        <v>26.98538589</v>
      </c>
      <c r="Q1758">
        <v>5.1992701400000003</v>
      </c>
      <c r="R1758">
        <v>6.8000000000000005E-2</v>
      </c>
      <c r="S1758">
        <v>0.19</v>
      </c>
      <c r="T1758">
        <v>280</v>
      </c>
      <c r="U1758">
        <v>0</v>
      </c>
      <c r="V1758" t="s">
        <v>653</v>
      </c>
      <c r="W1758" t="s">
        <v>653</v>
      </c>
      <c r="X1758" t="s">
        <v>653</v>
      </c>
    </row>
    <row r="1759" spans="1:24" x14ac:dyDescent="0.25">
      <c r="A1759" t="s">
        <v>83</v>
      </c>
      <c r="B1759" t="s">
        <v>84</v>
      </c>
      <c r="C1759" t="s">
        <v>655</v>
      </c>
      <c r="D1759">
        <v>2018</v>
      </c>
      <c r="E1759" t="s">
        <v>31</v>
      </c>
      <c r="F1759">
        <v>52</v>
      </c>
      <c r="G1759">
        <v>111129438.00000001</v>
      </c>
      <c r="H1759">
        <v>48519458.030000001</v>
      </c>
      <c r="I1759">
        <v>9115839.6380000003</v>
      </c>
      <c r="J1759">
        <v>39403618.390000001</v>
      </c>
      <c r="K1759">
        <v>65.257300000000001</v>
      </c>
      <c r="L1759">
        <v>84269180856.914703</v>
      </c>
      <c r="M1759">
        <v>758.29755259731178</v>
      </c>
      <c r="N1759">
        <v>29</v>
      </c>
      <c r="O1759">
        <v>0.76642608999999995</v>
      </c>
      <c r="P1759">
        <v>23.198898320000001</v>
      </c>
      <c r="Q1759">
        <v>5.4565104299999998</v>
      </c>
      <c r="R1759">
        <v>6.8000000000000005E-2</v>
      </c>
      <c r="S1759">
        <v>0.19</v>
      </c>
      <c r="T1759">
        <v>280</v>
      </c>
      <c r="U1759">
        <v>0</v>
      </c>
      <c r="V1759" t="s">
        <v>653</v>
      </c>
      <c r="W1759" t="s">
        <v>653</v>
      </c>
      <c r="X1759" t="s">
        <v>653</v>
      </c>
    </row>
    <row r="1760" spans="1:24" x14ac:dyDescent="0.25">
      <c r="A1760" t="s">
        <v>83</v>
      </c>
      <c r="B1760" t="s">
        <v>84</v>
      </c>
      <c r="C1760" t="s">
        <v>655</v>
      </c>
      <c r="D1760">
        <v>2022</v>
      </c>
      <c r="E1760" t="s">
        <v>31</v>
      </c>
      <c r="F1760">
        <v>130</v>
      </c>
      <c r="G1760">
        <v>123379924.50000001</v>
      </c>
      <c r="H1760">
        <v>51513241.390000001</v>
      </c>
      <c r="I1760">
        <v>10797980.76</v>
      </c>
      <c r="J1760">
        <v>40715260.630000003</v>
      </c>
      <c r="K1760">
        <v>66.897099999999995</v>
      </c>
      <c r="L1760">
        <v>126772707851.339</v>
      </c>
      <c r="M1760">
        <v>1027.4986661329899</v>
      </c>
      <c r="N1760">
        <v>31</v>
      </c>
      <c r="O1760">
        <v>0.72076863000000002</v>
      </c>
      <c r="P1760">
        <v>25.265785220000001</v>
      </c>
      <c r="Q1760">
        <v>6.8390749499999997</v>
      </c>
      <c r="R1760">
        <v>6.8000000000000005E-2</v>
      </c>
      <c r="S1760">
        <v>0.19</v>
      </c>
      <c r="T1760">
        <v>280</v>
      </c>
      <c r="U1760">
        <v>0</v>
      </c>
      <c r="V1760">
        <v>22187</v>
      </c>
      <c r="W1760">
        <v>841286080</v>
      </c>
      <c r="X1760">
        <v>643329</v>
      </c>
    </row>
    <row r="1761" spans="1:24" x14ac:dyDescent="0.25">
      <c r="A1761" t="s">
        <v>83</v>
      </c>
      <c r="B1761" t="s">
        <v>84</v>
      </c>
      <c r="C1761" t="s">
        <v>655</v>
      </c>
      <c r="D1761">
        <v>2024</v>
      </c>
      <c r="E1761" t="s">
        <v>31</v>
      </c>
      <c r="F1761">
        <v>130</v>
      </c>
      <c r="G1761">
        <v>133764511</v>
      </c>
      <c r="H1761">
        <v>52047252.710000001</v>
      </c>
      <c r="I1761">
        <v>52047252.710000001</v>
      </c>
      <c r="J1761">
        <v>52047252.710000001</v>
      </c>
      <c r="K1761">
        <v>67.314999999999998</v>
      </c>
      <c r="L1761">
        <v>126772707851.339</v>
      </c>
      <c r="M1761">
        <v>947.73050716971568</v>
      </c>
      <c r="N1761">
        <v>33</v>
      </c>
      <c r="O1761">
        <v>0.72076863000000002</v>
      </c>
      <c r="P1761">
        <v>25.265785220000001</v>
      </c>
      <c r="Q1761">
        <v>6.8390749499999997</v>
      </c>
      <c r="R1761">
        <v>6.8000000000000005E-2</v>
      </c>
      <c r="S1761">
        <v>0.19</v>
      </c>
      <c r="T1761">
        <v>280</v>
      </c>
      <c r="U1761">
        <v>0</v>
      </c>
      <c r="V1761">
        <v>29454</v>
      </c>
      <c r="W1761">
        <v>734325952</v>
      </c>
      <c r="X1761">
        <v>643329</v>
      </c>
    </row>
    <row r="1762" spans="1:24" x14ac:dyDescent="0.25">
      <c r="A1762" t="s">
        <v>83</v>
      </c>
      <c r="B1762" t="s">
        <v>84</v>
      </c>
      <c r="C1762" t="s">
        <v>655</v>
      </c>
      <c r="D1762">
        <v>2013</v>
      </c>
      <c r="E1762" t="s">
        <v>32</v>
      </c>
      <c r="F1762">
        <v>0</v>
      </c>
      <c r="G1762">
        <v>97084366.000000015</v>
      </c>
      <c r="H1762">
        <v>49059449.82</v>
      </c>
      <c r="I1762">
        <v>8216724.9589999998</v>
      </c>
      <c r="J1762">
        <v>40842724.859999999</v>
      </c>
      <c r="K1762">
        <v>62.161299999999997</v>
      </c>
      <c r="L1762">
        <v>47648276605.012299</v>
      </c>
      <c r="M1762">
        <v>490.79247842039047</v>
      </c>
      <c r="N1762">
        <v>26</v>
      </c>
      <c r="O1762">
        <v>1.0996720799999999</v>
      </c>
      <c r="P1762">
        <v>26.98538589</v>
      </c>
      <c r="Q1762">
        <v>5.1992701400000003</v>
      </c>
      <c r="R1762">
        <v>6.8000000000000005E-2</v>
      </c>
      <c r="S1762">
        <v>0.19</v>
      </c>
      <c r="T1762">
        <v>280</v>
      </c>
      <c r="U1762">
        <v>0</v>
      </c>
      <c r="V1762" t="s">
        <v>653</v>
      </c>
      <c r="W1762" t="s">
        <v>653</v>
      </c>
      <c r="X1762" t="s">
        <v>653</v>
      </c>
    </row>
    <row r="1763" spans="1:24" x14ac:dyDescent="0.25">
      <c r="A1763" t="s">
        <v>83</v>
      </c>
      <c r="B1763" t="s">
        <v>84</v>
      </c>
      <c r="C1763" t="s">
        <v>655</v>
      </c>
      <c r="D1763">
        <v>2018</v>
      </c>
      <c r="E1763" t="s">
        <v>32</v>
      </c>
      <c r="F1763">
        <v>10450</v>
      </c>
      <c r="G1763">
        <v>111129438.00000001</v>
      </c>
      <c r="H1763">
        <v>48519458.030000001</v>
      </c>
      <c r="I1763">
        <v>9115839.6380000003</v>
      </c>
      <c r="J1763">
        <v>39403618.390000001</v>
      </c>
      <c r="K1763">
        <v>65.257300000000001</v>
      </c>
      <c r="L1763">
        <v>84269180856.914703</v>
      </c>
      <c r="M1763">
        <v>758.29755259731178</v>
      </c>
      <c r="N1763">
        <v>29</v>
      </c>
      <c r="O1763">
        <v>0.76642608999999995</v>
      </c>
      <c r="P1763">
        <v>23.198898320000001</v>
      </c>
      <c r="Q1763">
        <v>5.4565104299999998</v>
      </c>
      <c r="R1763">
        <v>6.8000000000000005E-2</v>
      </c>
      <c r="S1763">
        <v>0.19</v>
      </c>
      <c r="T1763">
        <v>280</v>
      </c>
      <c r="U1763">
        <v>0</v>
      </c>
      <c r="V1763" t="s">
        <v>653</v>
      </c>
      <c r="W1763" t="s">
        <v>653</v>
      </c>
      <c r="X1763" t="s">
        <v>653</v>
      </c>
    </row>
    <row r="1764" spans="1:24" x14ac:dyDescent="0.25">
      <c r="A1764" t="s">
        <v>83</v>
      </c>
      <c r="B1764" t="s">
        <v>84</v>
      </c>
      <c r="C1764" t="s">
        <v>655</v>
      </c>
      <c r="D1764">
        <v>2022</v>
      </c>
      <c r="E1764" t="s">
        <v>32</v>
      </c>
      <c r="F1764">
        <v>23757</v>
      </c>
      <c r="G1764">
        <v>123379924.50000001</v>
      </c>
      <c r="H1764">
        <v>51513241.390000001</v>
      </c>
      <c r="I1764">
        <v>10797980.76</v>
      </c>
      <c r="J1764">
        <v>40715260.630000003</v>
      </c>
      <c r="K1764">
        <v>66.897099999999995</v>
      </c>
      <c r="L1764">
        <v>126772707851.339</v>
      </c>
      <c r="M1764">
        <v>1027.4986661329899</v>
      </c>
      <c r="N1764">
        <v>31</v>
      </c>
      <c r="O1764">
        <v>0.72076863000000002</v>
      </c>
      <c r="P1764">
        <v>25.265785220000001</v>
      </c>
      <c r="Q1764">
        <v>6.8390749499999997</v>
      </c>
      <c r="R1764">
        <v>6.8000000000000005E-2</v>
      </c>
      <c r="S1764">
        <v>0.19</v>
      </c>
      <c r="T1764">
        <v>280</v>
      </c>
      <c r="U1764">
        <v>0</v>
      </c>
      <c r="V1764">
        <v>22187</v>
      </c>
      <c r="W1764">
        <v>841286080</v>
      </c>
      <c r="X1764">
        <v>643329</v>
      </c>
    </row>
    <row r="1765" spans="1:24" x14ac:dyDescent="0.25">
      <c r="A1765" t="s">
        <v>83</v>
      </c>
      <c r="B1765" t="s">
        <v>84</v>
      </c>
      <c r="C1765" t="s">
        <v>655</v>
      </c>
      <c r="D1765">
        <v>2024</v>
      </c>
      <c r="E1765" t="s">
        <v>32</v>
      </c>
      <c r="F1765">
        <v>19171</v>
      </c>
      <c r="G1765">
        <v>133764511</v>
      </c>
      <c r="H1765">
        <v>52047252.710000001</v>
      </c>
      <c r="I1765">
        <v>52047252.710000001</v>
      </c>
      <c r="J1765">
        <v>52047252.710000001</v>
      </c>
      <c r="K1765">
        <v>67.314999999999998</v>
      </c>
      <c r="L1765">
        <v>126772707851.339</v>
      </c>
      <c r="M1765">
        <v>947.73050716971568</v>
      </c>
      <c r="N1765">
        <v>33</v>
      </c>
      <c r="O1765">
        <v>0.72076863000000002</v>
      </c>
      <c r="P1765">
        <v>25.265785220000001</v>
      </c>
      <c r="Q1765">
        <v>6.8390749499999997</v>
      </c>
      <c r="R1765">
        <v>6.8000000000000005E-2</v>
      </c>
      <c r="S1765">
        <v>0.19</v>
      </c>
      <c r="T1765">
        <v>280</v>
      </c>
      <c r="U1765">
        <v>0</v>
      </c>
      <c r="V1765">
        <v>29454</v>
      </c>
      <c r="W1765">
        <v>734325952</v>
      </c>
      <c r="X1765">
        <v>643329</v>
      </c>
    </row>
    <row r="1766" spans="1:24" x14ac:dyDescent="0.25">
      <c r="A1766" t="s">
        <v>83</v>
      </c>
      <c r="B1766" t="s">
        <v>84</v>
      </c>
      <c r="C1766" t="s">
        <v>655</v>
      </c>
      <c r="D1766">
        <v>2013</v>
      </c>
      <c r="E1766" t="s">
        <v>33</v>
      </c>
      <c r="F1766">
        <v>0</v>
      </c>
      <c r="G1766">
        <v>97084366.000000015</v>
      </c>
      <c r="H1766">
        <v>49059449.82</v>
      </c>
      <c r="I1766">
        <v>8216724.9589999998</v>
      </c>
      <c r="J1766">
        <v>40842724.859999999</v>
      </c>
      <c r="K1766">
        <v>62.161299999999997</v>
      </c>
      <c r="L1766">
        <v>47648276605.012299</v>
      </c>
      <c r="M1766">
        <v>490.79247842039047</v>
      </c>
      <c r="N1766">
        <v>26</v>
      </c>
      <c r="O1766">
        <v>1.0996720799999999</v>
      </c>
      <c r="P1766">
        <v>26.98538589</v>
      </c>
      <c r="Q1766">
        <v>5.1992701400000003</v>
      </c>
      <c r="R1766">
        <v>6.8000000000000005E-2</v>
      </c>
      <c r="S1766">
        <v>0.19</v>
      </c>
      <c r="T1766">
        <v>280</v>
      </c>
      <c r="U1766">
        <v>0</v>
      </c>
      <c r="V1766" t="s">
        <v>653</v>
      </c>
      <c r="W1766" t="s">
        <v>653</v>
      </c>
      <c r="X1766" t="s">
        <v>653</v>
      </c>
    </row>
    <row r="1767" spans="1:24" x14ac:dyDescent="0.25">
      <c r="A1767" t="s">
        <v>83</v>
      </c>
      <c r="B1767" t="s">
        <v>84</v>
      </c>
      <c r="C1767" t="s">
        <v>655</v>
      </c>
      <c r="D1767">
        <v>2018</v>
      </c>
      <c r="E1767" t="s">
        <v>33</v>
      </c>
      <c r="F1767">
        <v>10450</v>
      </c>
      <c r="G1767">
        <v>111129438.00000001</v>
      </c>
      <c r="H1767">
        <v>48519458.030000001</v>
      </c>
      <c r="I1767">
        <v>9115839.6380000003</v>
      </c>
      <c r="J1767">
        <v>39403618.390000001</v>
      </c>
      <c r="K1767">
        <v>65.257300000000001</v>
      </c>
      <c r="L1767">
        <v>84269180856.914703</v>
      </c>
      <c r="M1767">
        <v>758.29755259731178</v>
      </c>
      <c r="N1767">
        <v>29</v>
      </c>
      <c r="O1767">
        <v>0.76642608999999995</v>
      </c>
      <c r="P1767">
        <v>23.198898320000001</v>
      </c>
      <c r="Q1767">
        <v>5.4565104299999998</v>
      </c>
      <c r="R1767">
        <v>6.8000000000000005E-2</v>
      </c>
      <c r="S1767">
        <v>0.19</v>
      </c>
      <c r="T1767">
        <v>280</v>
      </c>
      <c r="U1767">
        <v>0</v>
      </c>
      <c r="V1767" t="s">
        <v>653</v>
      </c>
      <c r="W1767" t="s">
        <v>653</v>
      </c>
      <c r="X1767" t="s">
        <v>653</v>
      </c>
    </row>
    <row r="1768" spans="1:24" x14ac:dyDescent="0.25">
      <c r="A1768" t="s">
        <v>83</v>
      </c>
      <c r="B1768" t="s">
        <v>84</v>
      </c>
      <c r="C1768" t="s">
        <v>655</v>
      </c>
      <c r="D1768">
        <v>2022</v>
      </c>
      <c r="E1768" t="s">
        <v>33</v>
      </c>
      <c r="F1768">
        <v>13915</v>
      </c>
      <c r="G1768">
        <v>123379924.50000001</v>
      </c>
      <c r="H1768">
        <v>51513241.390000001</v>
      </c>
      <c r="I1768">
        <v>10797980.76</v>
      </c>
      <c r="J1768">
        <v>40715260.630000003</v>
      </c>
      <c r="K1768">
        <v>66.897099999999995</v>
      </c>
      <c r="L1768">
        <v>126772707851.339</v>
      </c>
      <c r="M1768">
        <v>1027.4986661329899</v>
      </c>
      <c r="N1768">
        <v>31</v>
      </c>
      <c r="O1768">
        <v>0.72076863000000002</v>
      </c>
      <c r="P1768">
        <v>25.265785220000001</v>
      </c>
      <c r="Q1768">
        <v>6.8390749499999997</v>
      </c>
      <c r="R1768">
        <v>6.8000000000000005E-2</v>
      </c>
      <c r="S1768">
        <v>0.19</v>
      </c>
      <c r="T1768">
        <v>280</v>
      </c>
      <c r="U1768">
        <v>0</v>
      </c>
      <c r="V1768">
        <v>22187</v>
      </c>
      <c r="W1768">
        <v>841286080</v>
      </c>
      <c r="X1768">
        <v>643329</v>
      </c>
    </row>
    <row r="1769" spans="1:24" x14ac:dyDescent="0.25">
      <c r="A1769" t="s">
        <v>83</v>
      </c>
      <c r="B1769" t="s">
        <v>84</v>
      </c>
      <c r="C1769" t="s">
        <v>655</v>
      </c>
      <c r="D1769">
        <v>2024</v>
      </c>
      <c r="E1769" t="s">
        <v>33</v>
      </c>
      <c r="F1769">
        <v>21722</v>
      </c>
      <c r="G1769">
        <v>133764511</v>
      </c>
      <c r="H1769">
        <v>52047252.710000001</v>
      </c>
      <c r="I1769">
        <v>52047252.710000001</v>
      </c>
      <c r="J1769">
        <v>52047252.710000001</v>
      </c>
      <c r="K1769">
        <v>67.314999999999998</v>
      </c>
      <c r="L1769">
        <v>126772707851.339</v>
      </c>
      <c r="M1769">
        <v>947.73050716971568</v>
      </c>
      <c r="N1769">
        <v>33</v>
      </c>
      <c r="O1769">
        <v>0.72076863000000002</v>
      </c>
      <c r="P1769">
        <v>25.265785220000001</v>
      </c>
      <c r="Q1769">
        <v>6.8390749499999997</v>
      </c>
      <c r="R1769">
        <v>6.8000000000000005E-2</v>
      </c>
      <c r="S1769">
        <v>0.19</v>
      </c>
      <c r="T1769">
        <v>280</v>
      </c>
      <c r="U1769">
        <v>0</v>
      </c>
      <c r="V1769">
        <v>29454</v>
      </c>
      <c r="W1769">
        <v>734325952</v>
      </c>
      <c r="X1769">
        <v>643329</v>
      </c>
    </row>
    <row r="1770" spans="1:24" x14ac:dyDescent="0.25">
      <c r="A1770" t="s">
        <v>83</v>
      </c>
      <c r="B1770" t="s">
        <v>84</v>
      </c>
      <c r="C1770" t="s">
        <v>655</v>
      </c>
      <c r="D1770">
        <v>2013</v>
      </c>
      <c r="E1770" t="s">
        <v>34</v>
      </c>
      <c r="F1770">
        <v>0</v>
      </c>
      <c r="G1770">
        <v>97084366.000000015</v>
      </c>
      <c r="H1770">
        <v>49059449.82</v>
      </c>
      <c r="I1770">
        <v>8216724.9589999998</v>
      </c>
      <c r="J1770">
        <v>40842724.859999999</v>
      </c>
      <c r="K1770">
        <v>62.161299999999997</v>
      </c>
      <c r="L1770">
        <v>47648276605.012299</v>
      </c>
      <c r="M1770">
        <v>490.79247842039047</v>
      </c>
      <c r="N1770">
        <v>26</v>
      </c>
      <c r="O1770">
        <v>1.0996720799999999</v>
      </c>
      <c r="P1770">
        <v>26.98538589</v>
      </c>
      <c r="Q1770">
        <v>5.1992701400000003</v>
      </c>
      <c r="R1770">
        <v>6.8000000000000005E-2</v>
      </c>
      <c r="S1770">
        <v>0.19</v>
      </c>
      <c r="T1770">
        <v>280</v>
      </c>
      <c r="U1770">
        <v>0</v>
      </c>
      <c r="V1770" t="s">
        <v>653</v>
      </c>
      <c r="W1770" t="s">
        <v>653</v>
      </c>
      <c r="X1770" t="s">
        <v>653</v>
      </c>
    </row>
    <row r="1771" spans="1:24" x14ac:dyDescent="0.25">
      <c r="A1771" t="s">
        <v>83</v>
      </c>
      <c r="B1771" t="s">
        <v>84</v>
      </c>
      <c r="C1771" t="s">
        <v>655</v>
      </c>
      <c r="D1771">
        <v>2018</v>
      </c>
      <c r="E1771" t="s">
        <v>34</v>
      </c>
      <c r="F1771">
        <v>11536</v>
      </c>
      <c r="G1771">
        <v>111129438.00000001</v>
      </c>
      <c r="H1771">
        <v>48519458.030000001</v>
      </c>
      <c r="I1771">
        <v>9115839.6380000003</v>
      </c>
      <c r="J1771">
        <v>39403618.390000001</v>
      </c>
      <c r="K1771">
        <v>65.257300000000001</v>
      </c>
      <c r="L1771">
        <v>84269180856.914703</v>
      </c>
      <c r="M1771">
        <v>758.29755259731178</v>
      </c>
      <c r="N1771">
        <v>29</v>
      </c>
      <c r="O1771">
        <v>0.76642608999999995</v>
      </c>
      <c r="P1771">
        <v>23.198898320000001</v>
      </c>
      <c r="Q1771">
        <v>5.4565104299999998</v>
      </c>
      <c r="R1771">
        <v>6.8000000000000005E-2</v>
      </c>
      <c r="S1771">
        <v>0.19</v>
      </c>
      <c r="T1771">
        <v>280</v>
      </c>
      <c r="U1771">
        <v>0</v>
      </c>
      <c r="V1771" t="s">
        <v>653</v>
      </c>
      <c r="W1771" t="s">
        <v>653</v>
      </c>
      <c r="X1771" t="s">
        <v>653</v>
      </c>
    </row>
    <row r="1772" spans="1:24" x14ac:dyDescent="0.25">
      <c r="A1772" t="s">
        <v>83</v>
      </c>
      <c r="B1772" t="s">
        <v>84</v>
      </c>
      <c r="C1772" t="s">
        <v>655</v>
      </c>
      <c r="D1772">
        <v>2022</v>
      </c>
      <c r="E1772" t="s">
        <v>34</v>
      </c>
      <c r="F1772">
        <v>11536</v>
      </c>
      <c r="G1772">
        <v>123379924.50000001</v>
      </c>
      <c r="H1772">
        <v>51513241.390000001</v>
      </c>
      <c r="I1772">
        <v>10797980.76</v>
      </c>
      <c r="J1772">
        <v>40715260.630000003</v>
      </c>
      <c r="K1772">
        <v>66.897099999999995</v>
      </c>
      <c r="L1772">
        <v>126772707851.339</v>
      </c>
      <c r="M1772">
        <v>1027.4986661329899</v>
      </c>
      <c r="N1772">
        <v>31</v>
      </c>
      <c r="O1772">
        <v>0.72076863000000002</v>
      </c>
      <c r="P1772">
        <v>25.265785220000001</v>
      </c>
      <c r="Q1772">
        <v>6.8390749499999997</v>
      </c>
      <c r="R1772">
        <v>6.8000000000000005E-2</v>
      </c>
      <c r="S1772">
        <v>0.19</v>
      </c>
      <c r="T1772">
        <v>280</v>
      </c>
      <c r="U1772">
        <v>0</v>
      </c>
      <c r="V1772">
        <v>22187</v>
      </c>
      <c r="W1772">
        <v>841286080</v>
      </c>
      <c r="X1772">
        <v>643329</v>
      </c>
    </row>
    <row r="1773" spans="1:24" x14ac:dyDescent="0.25">
      <c r="A1773" t="s">
        <v>83</v>
      </c>
      <c r="B1773" t="s">
        <v>84</v>
      </c>
      <c r="C1773" t="s">
        <v>655</v>
      </c>
      <c r="D1773">
        <v>2024</v>
      </c>
      <c r="E1773" t="s">
        <v>34</v>
      </c>
      <c r="F1773">
        <v>11536</v>
      </c>
      <c r="G1773">
        <v>133764511</v>
      </c>
      <c r="H1773">
        <v>52047252.710000001</v>
      </c>
      <c r="I1773">
        <v>52047252.710000001</v>
      </c>
      <c r="J1773">
        <v>52047252.710000001</v>
      </c>
      <c r="K1773">
        <v>67.314999999999998</v>
      </c>
      <c r="L1773">
        <v>126772707851.339</v>
      </c>
      <c r="M1773">
        <v>947.73050716971568</v>
      </c>
      <c r="N1773">
        <v>33</v>
      </c>
      <c r="O1773">
        <v>0.72076863000000002</v>
      </c>
      <c r="P1773">
        <v>25.265785220000001</v>
      </c>
      <c r="Q1773">
        <v>6.8390749499999997</v>
      </c>
      <c r="R1773">
        <v>6.8000000000000005E-2</v>
      </c>
      <c r="S1773">
        <v>0.19</v>
      </c>
      <c r="T1773">
        <v>280</v>
      </c>
      <c r="U1773">
        <v>0</v>
      </c>
      <c r="V1773">
        <v>29454</v>
      </c>
      <c r="W1773">
        <v>734325952</v>
      </c>
      <c r="X1773">
        <v>643329</v>
      </c>
    </row>
    <row r="1774" spans="1:24" x14ac:dyDescent="0.25">
      <c r="A1774" t="s">
        <v>83</v>
      </c>
      <c r="B1774" t="s">
        <v>84</v>
      </c>
      <c r="C1774" t="s">
        <v>655</v>
      </c>
      <c r="D1774">
        <v>2013</v>
      </c>
      <c r="E1774" t="s">
        <v>35</v>
      </c>
      <c r="F1774">
        <v>0</v>
      </c>
      <c r="G1774">
        <v>97084366.000000015</v>
      </c>
      <c r="H1774">
        <v>49059449.82</v>
      </c>
      <c r="I1774">
        <v>8216724.9589999998</v>
      </c>
      <c r="J1774">
        <v>40842724.859999999</v>
      </c>
      <c r="K1774">
        <v>62.161299999999997</v>
      </c>
      <c r="L1774">
        <v>47648276605.012299</v>
      </c>
      <c r="M1774">
        <v>490.79247842039047</v>
      </c>
      <c r="N1774">
        <v>26</v>
      </c>
      <c r="O1774">
        <v>1.0996720799999999</v>
      </c>
      <c r="P1774">
        <v>26.98538589</v>
      </c>
      <c r="Q1774">
        <v>5.1992701400000003</v>
      </c>
      <c r="R1774">
        <v>6.8000000000000005E-2</v>
      </c>
      <c r="S1774">
        <v>0.19</v>
      </c>
      <c r="T1774">
        <v>280</v>
      </c>
      <c r="U1774">
        <v>0</v>
      </c>
      <c r="V1774" t="s">
        <v>653</v>
      </c>
      <c r="W1774" t="s">
        <v>653</v>
      </c>
      <c r="X1774" t="s">
        <v>653</v>
      </c>
    </row>
    <row r="1775" spans="1:24" x14ac:dyDescent="0.25">
      <c r="A1775" t="s">
        <v>83</v>
      </c>
      <c r="B1775" t="s">
        <v>84</v>
      </c>
      <c r="C1775" t="s">
        <v>655</v>
      </c>
      <c r="D1775">
        <v>2018</v>
      </c>
      <c r="E1775" t="s">
        <v>35</v>
      </c>
      <c r="F1775">
        <v>11263</v>
      </c>
      <c r="G1775">
        <v>111129438.00000001</v>
      </c>
      <c r="H1775">
        <v>48519458.030000001</v>
      </c>
      <c r="I1775">
        <v>9115839.6380000003</v>
      </c>
      <c r="J1775">
        <v>39403618.390000001</v>
      </c>
      <c r="K1775">
        <v>65.257300000000001</v>
      </c>
      <c r="L1775">
        <v>84269180856.914703</v>
      </c>
      <c r="M1775">
        <v>758.29755259731178</v>
      </c>
      <c r="N1775">
        <v>29</v>
      </c>
      <c r="O1775">
        <v>0.76642608999999995</v>
      </c>
      <c r="P1775">
        <v>23.198898320000001</v>
      </c>
      <c r="Q1775">
        <v>5.4565104299999998</v>
      </c>
      <c r="R1775">
        <v>6.8000000000000005E-2</v>
      </c>
      <c r="S1775">
        <v>0.19</v>
      </c>
      <c r="T1775">
        <v>280</v>
      </c>
      <c r="U1775">
        <v>0</v>
      </c>
      <c r="V1775" t="s">
        <v>653</v>
      </c>
      <c r="W1775" t="s">
        <v>653</v>
      </c>
      <c r="X1775" t="s">
        <v>653</v>
      </c>
    </row>
    <row r="1776" spans="1:24" x14ac:dyDescent="0.25">
      <c r="A1776" t="s">
        <v>83</v>
      </c>
      <c r="B1776" t="s">
        <v>84</v>
      </c>
      <c r="C1776" t="s">
        <v>655</v>
      </c>
      <c r="D1776">
        <v>2022</v>
      </c>
      <c r="E1776" t="s">
        <v>35</v>
      </c>
      <c r="F1776">
        <v>23741</v>
      </c>
      <c r="G1776">
        <v>123379924.50000001</v>
      </c>
      <c r="H1776">
        <v>51513241.390000001</v>
      </c>
      <c r="I1776">
        <v>10797980.76</v>
      </c>
      <c r="J1776">
        <v>40715260.630000003</v>
      </c>
      <c r="K1776">
        <v>66.897099999999995</v>
      </c>
      <c r="L1776">
        <v>126772707851.339</v>
      </c>
      <c r="M1776">
        <v>1027.4986661329899</v>
      </c>
      <c r="N1776">
        <v>31</v>
      </c>
      <c r="O1776">
        <v>0.72076863000000002</v>
      </c>
      <c r="P1776">
        <v>25.265785220000001</v>
      </c>
      <c r="Q1776">
        <v>6.8390749499999997</v>
      </c>
      <c r="R1776">
        <v>6.8000000000000005E-2</v>
      </c>
      <c r="S1776">
        <v>0.19</v>
      </c>
      <c r="T1776">
        <v>280</v>
      </c>
      <c r="U1776">
        <v>0</v>
      </c>
      <c r="V1776">
        <v>22187</v>
      </c>
      <c r="W1776">
        <v>841286080</v>
      </c>
      <c r="X1776">
        <v>643329</v>
      </c>
    </row>
    <row r="1777" spans="1:24" x14ac:dyDescent="0.25">
      <c r="A1777" t="s">
        <v>83</v>
      </c>
      <c r="B1777" t="s">
        <v>84</v>
      </c>
      <c r="C1777" t="s">
        <v>655</v>
      </c>
      <c r="D1777">
        <v>2024</v>
      </c>
      <c r="E1777" t="s">
        <v>35</v>
      </c>
      <c r="F1777">
        <v>24936</v>
      </c>
      <c r="G1777">
        <v>133764511</v>
      </c>
      <c r="H1777">
        <v>52047252.710000001</v>
      </c>
      <c r="I1777">
        <v>52047252.710000001</v>
      </c>
      <c r="J1777">
        <v>52047252.710000001</v>
      </c>
      <c r="K1777">
        <v>67.314999999999998</v>
      </c>
      <c r="L1777">
        <v>126772707851.339</v>
      </c>
      <c r="M1777">
        <v>947.73050716971568</v>
      </c>
      <c r="N1777">
        <v>33</v>
      </c>
      <c r="O1777">
        <v>0.72076863000000002</v>
      </c>
      <c r="P1777">
        <v>25.265785220000001</v>
      </c>
      <c r="Q1777">
        <v>6.8390749499999997</v>
      </c>
      <c r="R1777">
        <v>6.8000000000000005E-2</v>
      </c>
      <c r="S1777">
        <v>0.19</v>
      </c>
      <c r="T1777">
        <v>280</v>
      </c>
      <c r="U1777">
        <v>0</v>
      </c>
      <c r="V1777">
        <v>29454</v>
      </c>
      <c r="W1777">
        <v>734325952</v>
      </c>
      <c r="X1777">
        <v>643329</v>
      </c>
    </row>
    <row r="1778" spans="1:24" x14ac:dyDescent="0.25">
      <c r="A1778" t="s">
        <v>83</v>
      </c>
      <c r="B1778" t="s">
        <v>84</v>
      </c>
      <c r="C1778" t="s">
        <v>655</v>
      </c>
      <c r="D1778">
        <v>2013</v>
      </c>
      <c r="E1778" t="s">
        <v>36</v>
      </c>
      <c r="F1778">
        <v>0</v>
      </c>
      <c r="G1778">
        <v>97084366.000000015</v>
      </c>
      <c r="H1778">
        <v>49059449.82</v>
      </c>
      <c r="I1778">
        <v>8216724.9589999998</v>
      </c>
      <c r="J1778">
        <v>40842724.859999999</v>
      </c>
      <c r="K1778">
        <v>62.161299999999997</v>
      </c>
      <c r="L1778">
        <v>47648276605.012299</v>
      </c>
      <c r="M1778">
        <v>490.79247842039047</v>
      </c>
      <c r="N1778">
        <v>26</v>
      </c>
      <c r="O1778">
        <v>1.0996720799999999</v>
      </c>
      <c r="P1778">
        <v>26.98538589</v>
      </c>
      <c r="Q1778">
        <v>5.1992701400000003</v>
      </c>
      <c r="R1778">
        <v>6.8000000000000005E-2</v>
      </c>
      <c r="S1778">
        <v>0.19</v>
      </c>
      <c r="T1778">
        <v>280</v>
      </c>
      <c r="U1778">
        <v>0</v>
      </c>
      <c r="V1778" t="s">
        <v>653</v>
      </c>
      <c r="W1778" t="s">
        <v>653</v>
      </c>
      <c r="X1778" t="s">
        <v>653</v>
      </c>
    </row>
    <row r="1779" spans="1:24" x14ac:dyDescent="0.25">
      <c r="A1779" t="s">
        <v>83</v>
      </c>
      <c r="B1779" t="s">
        <v>84</v>
      </c>
      <c r="C1779" t="s">
        <v>655</v>
      </c>
      <c r="D1779">
        <v>2018</v>
      </c>
      <c r="E1779" t="s">
        <v>36</v>
      </c>
      <c r="F1779">
        <v>1041</v>
      </c>
      <c r="G1779">
        <v>111129438.00000001</v>
      </c>
      <c r="H1779">
        <v>48519458.030000001</v>
      </c>
      <c r="I1779">
        <v>9115839.6380000003</v>
      </c>
      <c r="J1779">
        <v>39403618.390000001</v>
      </c>
      <c r="K1779">
        <v>65.257300000000001</v>
      </c>
      <c r="L1779">
        <v>84269180856.914703</v>
      </c>
      <c r="M1779">
        <v>758.29755259731178</v>
      </c>
      <c r="N1779">
        <v>29</v>
      </c>
      <c r="O1779">
        <v>0.76642608999999995</v>
      </c>
      <c r="P1779">
        <v>23.198898320000001</v>
      </c>
      <c r="Q1779">
        <v>5.4565104299999998</v>
      </c>
      <c r="R1779">
        <v>6.8000000000000005E-2</v>
      </c>
      <c r="S1779">
        <v>0.19</v>
      </c>
      <c r="T1779">
        <v>280</v>
      </c>
      <c r="U1779">
        <v>0</v>
      </c>
      <c r="V1779" t="s">
        <v>653</v>
      </c>
      <c r="W1779" t="s">
        <v>653</v>
      </c>
      <c r="X1779" t="s">
        <v>653</v>
      </c>
    </row>
    <row r="1780" spans="1:24" x14ac:dyDescent="0.25">
      <c r="A1780" t="s">
        <v>83</v>
      </c>
      <c r="B1780" t="s">
        <v>84</v>
      </c>
      <c r="C1780" t="s">
        <v>655</v>
      </c>
      <c r="D1780">
        <v>2022</v>
      </c>
      <c r="E1780" t="s">
        <v>36</v>
      </c>
      <c r="F1780">
        <v>2513</v>
      </c>
      <c r="G1780">
        <v>123379924.50000001</v>
      </c>
      <c r="H1780">
        <v>51513241.390000001</v>
      </c>
      <c r="I1780">
        <v>10797980.76</v>
      </c>
      <c r="J1780">
        <v>40715260.630000003</v>
      </c>
      <c r="K1780">
        <v>66.897099999999995</v>
      </c>
      <c r="L1780">
        <v>126772707851.339</v>
      </c>
      <c r="M1780">
        <v>1027.4986661329899</v>
      </c>
      <c r="N1780">
        <v>31</v>
      </c>
      <c r="O1780">
        <v>0.72076863000000002</v>
      </c>
      <c r="P1780">
        <v>25.265785220000001</v>
      </c>
      <c r="Q1780">
        <v>6.8390749499999997</v>
      </c>
      <c r="R1780">
        <v>6.8000000000000005E-2</v>
      </c>
      <c r="S1780">
        <v>0.19</v>
      </c>
      <c r="T1780">
        <v>280</v>
      </c>
      <c r="U1780">
        <v>0</v>
      </c>
      <c r="V1780">
        <v>22187</v>
      </c>
      <c r="W1780">
        <v>841286080</v>
      </c>
      <c r="X1780">
        <v>643329</v>
      </c>
    </row>
    <row r="1781" spans="1:24" x14ac:dyDescent="0.25">
      <c r="A1781" t="s">
        <v>83</v>
      </c>
      <c r="B1781" t="s">
        <v>84</v>
      </c>
      <c r="C1781" t="s">
        <v>655</v>
      </c>
      <c r="D1781">
        <v>2024</v>
      </c>
      <c r="E1781" t="s">
        <v>36</v>
      </c>
      <c r="F1781">
        <v>6830</v>
      </c>
      <c r="G1781">
        <v>133764511</v>
      </c>
      <c r="H1781">
        <v>52047252.710000001</v>
      </c>
      <c r="I1781">
        <v>52047252.710000001</v>
      </c>
      <c r="J1781">
        <v>52047252.710000001</v>
      </c>
      <c r="K1781">
        <v>67.314999999999998</v>
      </c>
      <c r="L1781">
        <v>126772707851.339</v>
      </c>
      <c r="M1781">
        <v>947.73050716971568</v>
      </c>
      <c r="N1781">
        <v>33</v>
      </c>
      <c r="O1781">
        <v>0.72076863000000002</v>
      </c>
      <c r="P1781">
        <v>25.265785220000001</v>
      </c>
      <c r="Q1781">
        <v>6.8390749499999997</v>
      </c>
      <c r="R1781">
        <v>6.8000000000000005E-2</v>
      </c>
      <c r="S1781">
        <v>0.19</v>
      </c>
      <c r="T1781">
        <v>280</v>
      </c>
      <c r="U1781">
        <v>0</v>
      </c>
      <c r="V1781">
        <v>29454</v>
      </c>
      <c r="W1781">
        <v>734325952</v>
      </c>
      <c r="X1781">
        <v>643329</v>
      </c>
    </row>
    <row r="1782" spans="1:24" x14ac:dyDescent="0.25">
      <c r="A1782" t="s">
        <v>83</v>
      </c>
      <c r="B1782" t="s">
        <v>84</v>
      </c>
      <c r="C1782" t="s">
        <v>655</v>
      </c>
      <c r="D1782">
        <v>2013</v>
      </c>
      <c r="E1782" t="s">
        <v>37</v>
      </c>
      <c r="F1782">
        <v>0</v>
      </c>
      <c r="G1782">
        <v>97084366.000000015</v>
      </c>
      <c r="H1782">
        <v>49059449.82</v>
      </c>
      <c r="I1782">
        <v>8216724.9589999998</v>
      </c>
      <c r="J1782">
        <v>40842724.859999999</v>
      </c>
      <c r="K1782">
        <v>62.161299999999997</v>
      </c>
      <c r="L1782">
        <v>47648276605.012299</v>
      </c>
      <c r="M1782">
        <v>490.79247842039047</v>
      </c>
      <c r="N1782">
        <v>26</v>
      </c>
      <c r="O1782">
        <v>1.0996720799999999</v>
      </c>
      <c r="P1782">
        <v>26.98538589</v>
      </c>
      <c r="Q1782">
        <v>5.1992701400000003</v>
      </c>
      <c r="R1782">
        <v>6.8000000000000005E-2</v>
      </c>
      <c r="S1782">
        <v>0.19</v>
      </c>
      <c r="T1782">
        <v>280</v>
      </c>
      <c r="U1782">
        <v>0</v>
      </c>
      <c r="V1782" t="s">
        <v>653</v>
      </c>
      <c r="W1782" t="s">
        <v>653</v>
      </c>
      <c r="X1782" t="s">
        <v>653</v>
      </c>
    </row>
    <row r="1783" spans="1:24" x14ac:dyDescent="0.25">
      <c r="A1783" t="s">
        <v>83</v>
      </c>
      <c r="B1783" t="s">
        <v>84</v>
      </c>
      <c r="C1783" t="s">
        <v>655</v>
      </c>
      <c r="D1783">
        <v>2018</v>
      </c>
      <c r="E1783" t="s">
        <v>37</v>
      </c>
      <c r="F1783">
        <v>2953</v>
      </c>
      <c r="G1783">
        <v>111129438.00000001</v>
      </c>
      <c r="H1783">
        <v>48519458.030000001</v>
      </c>
      <c r="I1783">
        <v>9115839.6380000003</v>
      </c>
      <c r="J1783">
        <v>39403618.390000001</v>
      </c>
      <c r="K1783">
        <v>65.257300000000001</v>
      </c>
      <c r="L1783">
        <v>84269180856.914703</v>
      </c>
      <c r="M1783">
        <v>758.29755259731178</v>
      </c>
      <c r="N1783">
        <v>29</v>
      </c>
      <c r="O1783">
        <v>0.76642608999999995</v>
      </c>
      <c r="P1783">
        <v>23.198898320000001</v>
      </c>
      <c r="Q1783">
        <v>5.4565104299999998</v>
      </c>
      <c r="R1783">
        <v>6.8000000000000005E-2</v>
      </c>
      <c r="S1783">
        <v>0.19</v>
      </c>
      <c r="T1783">
        <v>280</v>
      </c>
      <c r="U1783">
        <v>0</v>
      </c>
      <c r="V1783" t="s">
        <v>653</v>
      </c>
      <c r="W1783" t="s">
        <v>653</v>
      </c>
      <c r="X1783" t="s">
        <v>653</v>
      </c>
    </row>
    <row r="1784" spans="1:24" x14ac:dyDescent="0.25">
      <c r="A1784" t="s">
        <v>83</v>
      </c>
      <c r="B1784" t="s">
        <v>84</v>
      </c>
      <c r="C1784" t="s">
        <v>655</v>
      </c>
      <c r="D1784">
        <v>2022</v>
      </c>
      <c r="E1784" t="s">
        <v>37</v>
      </c>
      <c r="F1784">
        <v>2953</v>
      </c>
      <c r="G1784">
        <v>123379924.50000001</v>
      </c>
      <c r="H1784">
        <v>51513241.390000001</v>
      </c>
      <c r="I1784">
        <v>10797980.76</v>
      </c>
      <c r="J1784">
        <v>40715260.630000003</v>
      </c>
      <c r="K1784">
        <v>66.897099999999995</v>
      </c>
      <c r="L1784">
        <v>126772707851.339</v>
      </c>
      <c r="M1784">
        <v>1027.4986661329899</v>
      </c>
      <c r="N1784">
        <v>31</v>
      </c>
      <c r="O1784">
        <v>0.72076863000000002</v>
      </c>
      <c r="P1784">
        <v>25.265785220000001</v>
      </c>
      <c r="Q1784">
        <v>6.8390749499999997</v>
      </c>
      <c r="R1784">
        <v>6.8000000000000005E-2</v>
      </c>
      <c r="S1784">
        <v>0.19</v>
      </c>
      <c r="T1784">
        <v>280</v>
      </c>
      <c r="U1784">
        <v>0</v>
      </c>
      <c r="V1784">
        <v>22187</v>
      </c>
      <c r="W1784">
        <v>841286080</v>
      </c>
      <c r="X1784">
        <v>643329</v>
      </c>
    </row>
    <row r="1785" spans="1:24" x14ac:dyDescent="0.25">
      <c r="A1785" t="s">
        <v>83</v>
      </c>
      <c r="B1785" t="s">
        <v>84</v>
      </c>
      <c r="C1785" t="s">
        <v>655</v>
      </c>
      <c r="D1785">
        <v>2024</v>
      </c>
      <c r="E1785" t="s">
        <v>37</v>
      </c>
      <c r="F1785">
        <v>7384</v>
      </c>
      <c r="G1785">
        <v>133764511</v>
      </c>
      <c r="H1785">
        <v>52047252.710000001</v>
      </c>
      <c r="I1785">
        <v>52047252.710000001</v>
      </c>
      <c r="J1785">
        <v>52047252.710000001</v>
      </c>
      <c r="K1785">
        <v>67.314999999999998</v>
      </c>
      <c r="L1785">
        <v>126772707851.339</v>
      </c>
      <c r="M1785">
        <v>947.73050716971568</v>
      </c>
      <c r="N1785">
        <v>33</v>
      </c>
      <c r="O1785">
        <v>0.72076863000000002</v>
      </c>
      <c r="P1785">
        <v>25.265785220000001</v>
      </c>
      <c r="Q1785">
        <v>6.8390749499999997</v>
      </c>
      <c r="R1785">
        <v>6.8000000000000005E-2</v>
      </c>
      <c r="S1785">
        <v>0.19</v>
      </c>
      <c r="T1785">
        <v>280</v>
      </c>
      <c r="U1785">
        <v>0</v>
      </c>
      <c r="V1785">
        <v>29454</v>
      </c>
      <c r="W1785">
        <v>734325952</v>
      </c>
      <c r="X1785">
        <v>643329</v>
      </c>
    </row>
    <row r="1786" spans="1:24" x14ac:dyDescent="0.25">
      <c r="A1786" t="s">
        <v>83</v>
      </c>
      <c r="B1786" t="s">
        <v>84</v>
      </c>
      <c r="C1786" t="s">
        <v>655</v>
      </c>
      <c r="D1786">
        <v>2013</v>
      </c>
      <c r="E1786" t="s">
        <v>38</v>
      </c>
      <c r="F1786">
        <v>6925</v>
      </c>
      <c r="G1786">
        <v>97084366.000000015</v>
      </c>
      <c r="H1786">
        <v>49059449.82</v>
      </c>
      <c r="I1786">
        <v>8216724.9589999998</v>
      </c>
      <c r="J1786">
        <v>40842724.859999999</v>
      </c>
      <c r="K1786">
        <v>62.161299999999997</v>
      </c>
      <c r="L1786">
        <v>47648276605.012299</v>
      </c>
      <c r="M1786">
        <v>490.79247842039047</v>
      </c>
      <c r="N1786">
        <v>26</v>
      </c>
      <c r="O1786">
        <v>1.0996720799999999</v>
      </c>
      <c r="P1786">
        <v>26.98538589</v>
      </c>
      <c r="Q1786">
        <v>5.1992701400000003</v>
      </c>
      <c r="R1786">
        <v>6.8000000000000005E-2</v>
      </c>
      <c r="S1786">
        <v>0.19</v>
      </c>
      <c r="T1786">
        <v>280</v>
      </c>
      <c r="U1786">
        <v>0</v>
      </c>
      <c r="V1786" t="s">
        <v>653</v>
      </c>
      <c r="W1786" t="s">
        <v>653</v>
      </c>
      <c r="X1786" t="s">
        <v>653</v>
      </c>
    </row>
    <row r="1787" spans="1:24" x14ac:dyDescent="0.25">
      <c r="A1787" t="s">
        <v>83</v>
      </c>
      <c r="B1787" t="s">
        <v>84</v>
      </c>
      <c r="C1787" t="s">
        <v>655</v>
      </c>
      <c r="D1787">
        <v>2018</v>
      </c>
      <c r="E1787" t="s">
        <v>38</v>
      </c>
      <c r="F1787">
        <v>16161</v>
      </c>
      <c r="G1787">
        <v>111129438.00000001</v>
      </c>
      <c r="H1787">
        <v>48519458.030000001</v>
      </c>
      <c r="I1787">
        <v>9115839.6380000003</v>
      </c>
      <c r="J1787">
        <v>39403618.390000001</v>
      </c>
      <c r="K1787">
        <v>65.257300000000001</v>
      </c>
      <c r="L1787">
        <v>84269180856.914703</v>
      </c>
      <c r="M1787">
        <v>758.29755259731178</v>
      </c>
      <c r="N1787">
        <v>29</v>
      </c>
      <c r="O1787">
        <v>0.76642608999999995</v>
      </c>
      <c r="P1787">
        <v>23.198898320000001</v>
      </c>
      <c r="Q1787">
        <v>5.4565104299999998</v>
      </c>
      <c r="R1787">
        <v>6.8000000000000005E-2</v>
      </c>
      <c r="S1787">
        <v>0.19</v>
      </c>
      <c r="T1787">
        <v>280</v>
      </c>
      <c r="U1787">
        <v>0</v>
      </c>
      <c r="V1787" t="s">
        <v>653</v>
      </c>
      <c r="W1787" t="s">
        <v>653</v>
      </c>
      <c r="X1787" t="s">
        <v>653</v>
      </c>
    </row>
    <row r="1788" spans="1:24" x14ac:dyDescent="0.25">
      <c r="A1788" t="s">
        <v>83</v>
      </c>
      <c r="B1788" t="s">
        <v>84</v>
      </c>
      <c r="C1788" t="s">
        <v>655</v>
      </c>
      <c r="D1788">
        <v>2022</v>
      </c>
      <c r="E1788" t="s">
        <v>38</v>
      </c>
      <c r="F1788">
        <v>34541</v>
      </c>
      <c r="G1788">
        <v>123379924.50000001</v>
      </c>
      <c r="H1788">
        <v>51513241.390000001</v>
      </c>
      <c r="I1788">
        <v>10797980.76</v>
      </c>
      <c r="J1788">
        <v>40715260.630000003</v>
      </c>
      <c r="K1788">
        <v>66.897099999999995</v>
      </c>
      <c r="L1788">
        <v>126772707851.339</v>
      </c>
      <c r="M1788">
        <v>1027.4986661329899</v>
      </c>
      <c r="N1788">
        <v>31</v>
      </c>
      <c r="O1788">
        <v>0.72076863000000002</v>
      </c>
      <c r="P1788">
        <v>25.265785220000001</v>
      </c>
      <c r="Q1788">
        <v>6.8390749499999997</v>
      </c>
      <c r="R1788">
        <v>6.8000000000000005E-2</v>
      </c>
      <c r="S1788">
        <v>0.19</v>
      </c>
      <c r="T1788">
        <v>280</v>
      </c>
      <c r="U1788">
        <v>0</v>
      </c>
      <c r="V1788">
        <v>22187</v>
      </c>
      <c r="W1788">
        <v>841286080</v>
      </c>
      <c r="X1788">
        <v>643329</v>
      </c>
    </row>
    <row r="1789" spans="1:24" x14ac:dyDescent="0.25">
      <c r="A1789" t="s">
        <v>83</v>
      </c>
      <c r="B1789" t="s">
        <v>84</v>
      </c>
      <c r="C1789" t="s">
        <v>655</v>
      </c>
      <c r="D1789">
        <v>2024</v>
      </c>
      <c r="E1789" t="s">
        <v>38</v>
      </c>
      <c r="F1789">
        <v>31960</v>
      </c>
      <c r="G1789">
        <v>133764511</v>
      </c>
      <c r="H1789">
        <v>52047252.710000001</v>
      </c>
      <c r="I1789">
        <v>52047252.710000001</v>
      </c>
      <c r="J1789">
        <v>52047252.710000001</v>
      </c>
      <c r="K1789">
        <v>67.314999999999998</v>
      </c>
      <c r="L1789">
        <v>126772707851.339</v>
      </c>
      <c r="M1789">
        <v>947.73050716971568</v>
      </c>
      <c r="N1789">
        <v>33</v>
      </c>
      <c r="O1789">
        <v>0.72076863000000002</v>
      </c>
      <c r="P1789">
        <v>25.265785220000001</v>
      </c>
      <c r="Q1789">
        <v>6.8390749499999997</v>
      </c>
      <c r="R1789">
        <v>6.8000000000000005E-2</v>
      </c>
      <c r="S1789">
        <v>0.19</v>
      </c>
      <c r="T1789">
        <v>280</v>
      </c>
      <c r="U1789">
        <v>0</v>
      </c>
      <c r="V1789">
        <v>29454</v>
      </c>
      <c r="W1789">
        <v>734325952</v>
      </c>
      <c r="X1789">
        <v>643329</v>
      </c>
    </row>
    <row r="1790" spans="1:24" x14ac:dyDescent="0.25">
      <c r="A1790" t="s">
        <v>83</v>
      </c>
      <c r="B1790" t="s">
        <v>84</v>
      </c>
      <c r="C1790" t="s">
        <v>655</v>
      </c>
      <c r="D1790">
        <v>2013</v>
      </c>
      <c r="E1790" t="s">
        <v>39</v>
      </c>
      <c r="F1790">
        <v>0</v>
      </c>
      <c r="G1790">
        <v>97084366.000000015</v>
      </c>
      <c r="H1790">
        <v>49059449.82</v>
      </c>
      <c r="I1790">
        <v>8216724.9589999998</v>
      </c>
      <c r="J1790">
        <v>40842724.859999999</v>
      </c>
      <c r="K1790">
        <v>62.161299999999997</v>
      </c>
      <c r="L1790">
        <v>47648276605.012299</v>
      </c>
      <c r="M1790">
        <v>490.79247842039047</v>
      </c>
      <c r="N1790">
        <v>26</v>
      </c>
      <c r="O1790">
        <v>1.0996720799999999</v>
      </c>
      <c r="P1790">
        <v>26.98538589</v>
      </c>
      <c r="Q1790">
        <v>5.1992701400000003</v>
      </c>
      <c r="R1790">
        <v>6.8000000000000005E-2</v>
      </c>
      <c r="S1790">
        <v>0.19</v>
      </c>
      <c r="T1790">
        <v>280</v>
      </c>
      <c r="U1790">
        <v>0</v>
      </c>
      <c r="V1790" t="s">
        <v>653</v>
      </c>
      <c r="W1790" t="s">
        <v>653</v>
      </c>
      <c r="X1790" t="s">
        <v>653</v>
      </c>
    </row>
    <row r="1791" spans="1:24" x14ac:dyDescent="0.25">
      <c r="A1791" t="s">
        <v>83</v>
      </c>
      <c r="B1791" t="s">
        <v>84</v>
      </c>
      <c r="C1791" t="s">
        <v>655</v>
      </c>
      <c r="D1791">
        <v>2018</v>
      </c>
      <c r="E1791" t="s">
        <v>39</v>
      </c>
      <c r="F1791">
        <v>61772</v>
      </c>
      <c r="G1791">
        <v>111129438.00000001</v>
      </c>
      <c r="H1791">
        <v>48519458.030000001</v>
      </c>
      <c r="I1791">
        <v>9115839.6380000003</v>
      </c>
      <c r="J1791">
        <v>39403618.390000001</v>
      </c>
      <c r="K1791">
        <v>65.257300000000001</v>
      </c>
      <c r="L1791">
        <v>84269180856.914703</v>
      </c>
      <c r="M1791">
        <v>758.29755259731178</v>
      </c>
      <c r="N1791">
        <v>29</v>
      </c>
      <c r="O1791">
        <v>0.76642608999999995</v>
      </c>
      <c r="P1791">
        <v>23.198898320000001</v>
      </c>
      <c r="Q1791">
        <v>5.4565104299999998</v>
      </c>
      <c r="R1791">
        <v>6.8000000000000005E-2</v>
      </c>
      <c r="S1791">
        <v>0.19</v>
      </c>
      <c r="T1791">
        <v>280</v>
      </c>
      <c r="U1791">
        <v>0</v>
      </c>
      <c r="V1791" t="s">
        <v>653</v>
      </c>
      <c r="W1791" t="s">
        <v>653</v>
      </c>
      <c r="X1791" t="s">
        <v>653</v>
      </c>
    </row>
    <row r="1792" spans="1:24" x14ac:dyDescent="0.25">
      <c r="A1792" t="s">
        <v>83</v>
      </c>
      <c r="B1792" t="s">
        <v>84</v>
      </c>
      <c r="C1792" t="s">
        <v>655</v>
      </c>
      <c r="D1792">
        <v>2022</v>
      </c>
      <c r="E1792" t="s">
        <v>39</v>
      </c>
      <c r="F1792">
        <v>131262</v>
      </c>
      <c r="G1792">
        <v>123379924.50000001</v>
      </c>
      <c r="H1792">
        <v>51513241.390000001</v>
      </c>
      <c r="I1792">
        <v>10797980.76</v>
      </c>
      <c r="J1792">
        <v>40715260.630000003</v>
      </c>
      <c r="K1792">
        <v>66.897099999999995</v>
      </c>
      <c r="L1792">
        <v>126772707851.339</v>
      </c>
      <c r="M1792">
        <v>1027.4986661329899</v>
      </c>
      <c r="N1792">
        <v>31</v>
      </c>
      <c r="O1792">
        <v>0.72076863000000002</v>
      </c>
      <c r="P1792">
        <v>25.265785220000001</v>
      </c>
      <c r="Q1792">
        <v>6.8390749499999997</v>
      </c>
      <c r="R1792">
        <v>6.8000000000000005E-2</v>
      </c>
      <c r="S1792">
        <v>0.19</v>
      </c>
      <c r="T1792">
        <v>280</v>
      </c>
      <c r="U1792">
        <v>0</v>
      </c>
      <c r="V1792">
        <v>22187</v>
      </c>
      <c r="W1792">
        <v>841286080</v>
      </c>
      <c r="X1792">
        <v>643329</v>
      </c>
    </row>
    <row r="1793" spans="1:24" x14ac:dyDescent="0.25">
      <c r="A1793" t="s">
        <v>83</v>
      </c>
      <c r="B1793" t="s">
        <v>84</v>
      </c>
      <c r="C1793" t="s">
        <v>655</v>
      </c>
      <c r="D1793">
        <v>2024</v>
      </c>
      <c r="E1793" t="s">
        <v>39</v>
      </c>
      <c r="F1793">
        <v>116643</v>
      </c>
      <c r="G1793">
        <v>133764511</v>
      </c>
      <c r="H1793">
        <v>52047252.710000001</v>
      </c>
      <c r="I1793">
        <v>52047252.710000001</v>
      </c>
      <c r="J1793">
        <v>52047252.710000001</v>
      </c>
      <c r="K1793">
        <v>67.314999999999998</v>
      </c>
      <c r="L1793">
        <v>126772707851.339</v>
      </c>
      <c r="M1793">
        <v>947.73050716971568</v>
      </c>
      <c r="N1793">
        <v>33</v>
      </c>
      <c r="O1793">
        <v>0.72076863000000002</v>
      </c>
      <c r="P1793">
        <v>25.265785220000001</v>
      </c>
      <c r="Q1793">
        <v>6.8390749499999997</v>
      </c>
      <c r="R1793">
        <v>6.8000000000000005E-2</v>
      </c>
      <c r="S1793">
        <v>0.19</v>
      </c>
      <c r="T1793">
        <v>280</v>
      </c>
      <c r="U1793">
        <v>0</v>
      </c>
      <c r="V1793">
        <v>29454</v>
      </c>
      <c r="W1793">
        <v>734325952</v>
      </c>
      <c r="X1793">
        <v>643329</v>
      </c>
    </row>
    <row r="1794" spans="1:24" x14ac:dyDescent="0.25">
      <c r="A1794" t="s">
        <v>83</v>
      </c>
      <c r="B1794" t="s">
        <v>84</v>
      </c>
      <c r="C1794" t="s">
        <v>655</v>
      </c>
      <c r="D1794">
        <v>2013</v>
      </c>
      <c r="E1794" t="s">
        <v>40</v>
      </c>
      <c r="F1794">
        <v>0</v>
      </c>
      <c r="G1794">
        <v>97084366.000000015</v>
      </c>
      <c r="H1794">
        <v>49059449.82</v>
      </c>
      <c r="I1794">
        <v>8216724.9589999998</v>
      </c>
      <c r="J1794">
        <v>40842724.859999999</v>
      </c>
      <c r="K1794">
        <v>62.161299999999997</v>
      </c>
      <c r="L1794">
        <v>47648276605.012299</v>
      </c>
      <c r="M1794">
        <v>490.79247842039047</v>
      </c>
      <c r="N1794">
        <v>26</v>
      </c>
      <c r="O1794">
        <v>1.0996720799999999</v>
      </c>
      <c r="P1794">
        <v>26.98538589</v>
      </c>
      <c r="Q1794">
        <v>5.1992701400000003</v>
      </c>
      <c r="R1794">
        <v>6.8000000000000005E-2</v>
      </c>
      <c r="S1794">
        <v>0.19</v>
      </c>
      <c r="T1794">
        <v>280</v>
      </c>
      <c r="U1794">
        <v>0</v>
      </c>
      <c r="V1794" t="s">
        <v>653</v>
      </c>
      <c r="W1794" t="s">
        <v>653</v>
      </c>
      <c r="X1794" t="s">
        <v>653</v>
      </c>
    </row>
    <row r="1795" spans="1:24" x14ac:dyDescent="0.25">
      <c r="A1795" t="s">
        <v>83</v>
      </c>
      <c r="B1795" t="s">
        <v>84</v>
      </c>
      <c r="C1795" t="s">
        <v>655</v>
      </c>
      <c r="D1795">
        <v>2018</v>
      </c>
      <c r="E1795" t="s">
        <v>40</v>
      </c>
      <c r="F1795">
        <v>330</v>
      </c>
      <c r="G1795">
        <v>111129438.00000001</v>
      </c>
      <c r="H1795">
        <v>48519458.030000001</v>
      </c>
      <c r="I1795">
        <v>9115839.6380000003</v>
      </c>
      <c r="J1795">
        <v>39403618.390000001</v>
      </c>
      <c r="K1795">
        <v>65.257300000000001</v>
      </c>
      <c r="L1795">
        <v>84269180856.914703</v>
      </c>
      <c r="M1795">
        <v>758.29755259731178</v>
      </c>
      <c r="N1795">
        <v>29</v>
      </c>
      <c r="O1795">
        <v>0.76642608999999995</v>
      </c>
      <c r="P1795">
        <v>23.198898320000001</v>
      </c>
      <c r="Q1795">
        <v>5.4565104299999998</v>
      </c>
      <c r="R1795">
        <v>6.8000000000000005E-2</v>
      </c>
      <c r="S1795">
        <v>0.19</v>
      </c>
      <c r="T1795">
        <v>280</v>
      </c>
      <c r="U1795">
        <v>0</v>
      </c>
      <c r="V1795" t="s">
        <v>653</v>
      </c>
      <c r="W1795" t="s">
        <v>653</v>
      </c>
      <c r="X1795" t="s">
        <v>653</v>
      </c>
    </row>
    <row r="1796" spans="1:24" x14ac:dyDescent="0.25">
      <c r="A1796" t="s">
        <v>83</v>
      </c>
      <c r="B1796" t="s">
        <v>84</v>
      </c>
      <c r="C1796" t="s">
        <v>655</v>
      </c>
      <c r="D1796">
        <v>2022</v>
      </c>
      <c r="E1796" t="s">
        <v>40</v>
      </c>
      <c r="F1796">
        <v>674</v>
      </c>
      <c r="G1796">
        <v>123379924.50000001</v>
      </c>
      <c r="H1796">
        <v>51513241.390000001</v>
      </c>
      <c r="I1796">
        <v>10797980.76</v>
      </c>
      <c r="J1796">
        <v>40715260.630000003</v>
      </c>
      <c r="K1796">
        <v>66.897099999999995</v>
      </c>
      <c r="L1796">
        <v>126772707851.339</v>
      </c>
      <c r="M1796">
        <v>1027.4986661329899</v>
      </c>
      <c r="N1796">
        <v>31</v>
      </c>
      <c r="O1796">
        <v>0.72076863000000002</v>
      </c>
      <c r="P1796">
        <v>25.265785220000001</v>
      </c>
      <c r="Q1796">
        <v>6.8390749499999997</v>
      </c>
      <c r="R1796">
        <v>6.8000000000000005E-2</v>
      </c>
      <c r="S1796">
        <v>0.19</v>
      </c>
      <c r="T1796">
        <v>280</v>
      </c>
      <c r="U1796">
        <v>0</v>
      </c>
      <c r="V1796">
        <v>22187</v>
      </c>
      <c r="W1796">
        <v>841286080</v>
      </c>
      <c r="X1796">
        <v>643329</v>
      </c>
    </row>
    <row r="1797" spans="1:24" x14ac:dyDescent="0.25">
      <c r="A1797" t="s">
        <v>83</v>
      </c>
      <c r="B1797" t="s">
        <v>84</v>
      </c>
      <c r="C1797" t="s">
        <v>655</v>
      </c>
      <c r="D1797">
        <v>2024</v>
      </c>
      <c r="E1797" t="s">
        <v>40</v>
      </c>
      <c r="F1797">
        <v>3497</v>
      </c>
      <c r="G1797">
        <v>133764511</v>
      </c>
      <c r="H1797">
        <v>52047252.710000001</v>
      </c>
      <c r="I1797">
        <v>52047252.710000001</v>
      </c>
      <c r="J1797">
        <v>52047252.710000001</v>
      </c>
      <c r="K1797">
        <v>67.314999999999998</v>
      </c>
      <c r="L1797">
        <v>126772707851.339</v>
      </c>
      <c r="M1797">
        <v>947.73050716971568</v>
      </c>
      <c r="N1797">
        <v>33</v>
      </c>
      <c r="O1797">
        <v>0.72076863000000002</v>
      </c>
      <c r="P1797">
        <v>25.265785220000001</v>
      </c>
      <c r="Q1797">
        <v>6.8390749499999997</v>
      </c>
      <c r="R1797">
        <v>6.8000000000000005E-2</v>
      </c>
      <c r="S1797">
        <v>0.19</v>
      </c>
      <c r="T1797">
        <v>280</v>
      </c>
      <c r="U1797">
        <v>0</v>
      </c>
      <c r="V1797">
        <v>29454</v>
      </c>
      <c r="W1797">
        <v>734325952</v>
      </c>
      <c r="X1797">
        <v>643329</v>
      </c>
    </row>
    <row r="1798" spans="1:24" x14ac:dyDescent="0.25">
      <c r="A1798" t="s">
        <v>83</v>
      </c>
      <c r="B1798" t="s">
        <v>84</v>
      </c>
      <c r="C1798" t="s">
        <v>655</v>
      </c>
      <c r="D1798">
        <v>2013</v>
      </c>
      <c r="E1798" t="s">
        <v>41</v>
      </c>
      <c r="F1798">
        <v>0</v>
      </c>
      <c r="G1798">
        <v>97084366.000000015</v>
      </c>
      <c r="H1798">
        <v>49059449.82</v>
      </c>
      <c r="I1798">
        <v>8216724.9589999998</v>
      </c>
      <c r="J1798">
        <v>40842724.859999999</v>
      </c>
      <c r="K1798">
        <v>62.161299999999997</v>
      </c>
      <c r="L1798">
        <v>47648276605.012299</v>
      </c>
      <c r="M1798">
        <v>490.79247842039047</v>
      </c>
      <c r="N1798">
        <v>26</v>
      </c>
      <c r="O1798">
        <v>1.0996720799999999</v>
      </c>
      <c r="P1798">
        <v>26.98538589</v>
      </c>
      <c r="Q1798">
        <v>5.1992701400000003</v>
      </c>
      <c r="R1798">
        <v>6.8000000000000005E-2</v>
      </c>
      <c r="S1798">
        <v>0.19</v>
      </c>
      <c r="T1798">
        <v>280</v>
      </c>
      <c r="U1798">
        <v>0</v>
      </c>
      <c r="V1798" t="s">
        <v>653</v>
      </c>
      <c r="W1798" t="s">
        <v>653</v>
      </c>
      <c r="X1798" t="s">
        <v>653</v>
      </c>
    </row>
    <row r="1799" spans="1:24" x14ac:dyDescent="0.25">
      <c r="A1799" t="s">
        <v>83</v>
      </c>
      <c r="B1799" t="s">
        <v>84</v>
      </c>
      <c r="C1799" t="s">
        <v>655</v>
      </c>
      <c r="D1799">
        <v>2018</v>
      </c>
      <c r="E1799" t="s">
        <v>41</v>
      </c>
      <c r="F1799">
        <v>73174</v>
      </c>
      <c r="G1799">
        <v>111129438.00000001</v>
      </c>
      <c r="H1799">
        <v>48519458.030000001</v>
      </c>
      <c r="I1799">
        <v>9115839.6380000003</v>
      </c>
      <c r="J1799">
        <v>39403618.390000001</v>
      </c>
      <c r="K1799">
        <v>65.257300000000001</v>
      </c>
      <c r="L1799">
        <v>84269180856.914703</v>
      </c>
      <c r="M1799">
        <v>758.29755259731178</v>
      </c>
      <c r="N1799">
        <v>29</v>
      </c>
      <c r="O1799">
        <v>0.76642608999999995</v>
      </c>
      <c r="P1799">
        <v>23.198898320000001</v>
      </c>
      <c r="Q1799">
        <v>5.4565104299999998</v>
      </c>
      <c r="R1799">
        <v>6.8000000000000005E-2</v>
      </c>
      <c r="S1799">
        <v>0.19</v>
      </c>
      <c r="T1799">
        <v>280</v>
      </c>
      <c r="U1799">
        <v>0</v>
      </c>
      <c r="V1799" t="s">
        <v>653</v>
      </c>
      <c r="W1799" t="s">
        <v>653</v>
      </c>
      <c r="X1799" t="s">
        <v>653</v>
      </c>
    </row>
    <row r="1800" spans="1:24" x14ac:dyDescent="0.25">
      <c r="A1800" t="s">
        <v>83</v>
      </c>
      <c r="B1800" t="s">
        <v>84</v>
      </c>
      <c r="C1800" t="s">
        <v>655</v>
      </c>
      <c r="D1800">
        <v>2022</v>
      </c>
      <c r="E1800" t="s">
        <v>41</v>
      </c>
      <c r="F1800">
        <v>73174</v>
      </c>
      <c r="G1800">
        <v>123379924.50000001</v>
      </c>
      <c r="H1800">
        <v>51513241.390000001</v>
      </c>
      <c r="I1800">
        <v>10797980.76</v>
      </c>
      <c r="J1800">
        <v>40715260.630000003</v>
      </c>
      <c r="K1800">
        <v>66.897099999999995</v>
      </c>
      <c r="L1800">
        <v>126772707851.339</v>
      </c>
      <c r="M1800">
        <v>1027.4986661329899</v>
      </c>
      <c r="N1800">
        <v>31</v>
      </c>
      <c r="O1800">
        <v>0.72076863000000002</v>
      </c>
      <c r="P1800">
        <v>25.265785220000001</v>
      </c>
      <c r="Q1800">
        <v>6.8390749499999997</v>
      </c>
      <c r="R1800">
        <v>6.8000000000000005E-2</v>
      </c>
      <c r="S1800">
        <v>0.19</v>
      </c>
      <c r="T1800">
        <v>280</v>
      </c>
      <c r="U1800">
        <v>0</v>
      </c>
      <c r="V1800">
        <v>22187</v>
      </c>
      <c r="W1800">
        <v>841286080</v>
      </c>
      <c r="X1800">
        <v>643329</v>
      </c>
    </row>
    <row r="1801" spans="1:24" x14ac:dyDescent="0.25">
      <c r="A1801" t="s">
        <v>83</v>
      </c>
      <c r="B1801" t="s">
        <v>84</v>
      </c>
      <c r="C1801" t="s">
        <v>655</v>
      </c>
      <c r="D1801">
        <v>2024</v>
      </c>
      <c r="E1801" t="s">
        <v>41</v>
      </c>
      <c r="F1801">
        <v>35946</v>
      </c>
      <c r="G1801">
        <v>133764511</v>
      </c>
      <c r="H1801">
        <v>52047252.710000001</v>
      </c>
      <c r="I1801">
        <v>52047252.710000001</v>
      </c>
      <c r="J1801">
        <v>52047252.710000001</v>
      </c>
      <c r="K1801">
        <v>67.314999999999998</v>
      </c>
      <c r="L1801">
        <v>126772707851.339</v>
      </c>
      <c r="M1801">
        <v>947.73050716971568</v>
      </c>
      <c r="N1801">
        <v>33</v>
      </c>
      <c r="O1801">
        <v>0.72076863000000002</v>
      </c>
      <c r="P1801">
        <v>25.265785220000001</v>
      </c>
      <c r="Q1801">
        <v>6.8390749499999997</v>
      </c>
      <c r="R1801">
        <v>6.8000000000000005E-2</v>
      </c>
      <c r="S1801">
        <v>0.19</v>
      </c>
      <c r="T1801">
        <v>280</v>
      </c>
      <c r="U1801">
        <v>0</v>
      </c>
      <c r="V1801">
        <v>29454</v>
      </c>
      <c r="W1801">
        <v>734325952</v>
      </c>
      <c r="X1801">
        <v>643329</v>
      </c>
    </row>
    <row r="1802" spans="1:24" x14ac:dyDescent="0.25">
      <c r="A1802" t="s">
        <v>83</v>
      </c>
      <c r="B1802" t="s">
        <v>84</v>
      </c>
      <c r="C1802" t="s">
        <v>655</v>
      </c>
      <c r="D1802">
        <v>2013</v>
      </c>
      <c r="E1802" t="s">
        <v>42</v>
      </c>
      <c r="F1802">
        <v>0</v>
      </c>
      <c r="G1802">
        <v>97084366.000000015</v>
      </c>
      <c r="H1802">
        <v>49059449.82</v>
      </c>
      <c r="I1802">
        <v>8216724.9589999998</v>
      </c>
      <c r="J1802">
        <v>40842724.859999999</v>
      </c>
      <c r="K1802">
        <v>62.161299999999997</v>
      </c>
      <c r="L1802">
        <v>47648276605.012299</v>
      </c>
      <c r="M1802">
        <v>490.79247842039047</v>
      </c>
      <c r="N1802">
        <v>26</v>
      </c>
      <c r="O1802">
        <v>1.0996720799999999</v>
      </c>
      <c r="P1802">
        <v>26.98538589</v>
      </c>
      <c r="Q1802">
        <v>5.1992701400000003</v>
      </c>
      <c r="R1802">
        <v>6.8000000000000005E-2</v>
      </c>
      <c r="S1802">
        <v>0.19</v>
      </c>
      <c r="T1802">
        <v>280</v>
      </c>
      <c r="U1802">
        <v>0</v>
      </c>
      <c r="V1802" t="s">
        <v>653</v>
      </c>
      <c r="W1802" t="s">
        <v>653</v>
      </c>
      <c r="X1802" t="s">
        <v>653</v>
      </c>
    </row>
    <row r="1803" spans="1:24" x14ac:dyDescent="0.25">
      <c r="A1803" t="s">
        <v>83</v>
      </c>
      <c r="B1803" t="s">
        <v>84</v>
      </c>
      <c r="C1803" t="s">
        <v>655</v>
      </c>
      <c r="D1803">
        <v>2018</v>
      </c>
      <c r="E1803" t="s">
        <v>42</v>
      </c>
      <c r="F1803">
        <v>2872</v>
      </c>
      <c r="G1803">
        <v>111129438.00000001</v>
      </c>
      <c r="H1803">
        <v>48519458.030000001</v>
      </c>
      <c r="I1803">
        <v>9115839.6380000003</v>
      </c>
      <c r="J1803">
        <v>39403618.390000001</v>
      </c>
      <c r="K1803">
        <v>65.257300000000001</v>
      </c>
      <c r="L1803">
        <v>84269180856.914703</v>
      </c>
      <c r="M1803">
        <v>758.29755259731178</v>
      </c>
      <c r="N1803">
        <v>29</v>
      </c>
      <c r="O1803">
        <v>0.76642608999999995</v>
      </c>
      <c r="P1803">
        <v>23.198898320000001</v>
      </c>
      <c r="Q1803">
        <v>5.4565104299999998</v>
      </c>
      <c r="R1803">
        <v>6.8000000000000005E-2</v>
      </c>
      <c r="S1803">
        <v>0.19</v>
      </c>
      <c r="T1803">
        <v>280</v>
      </c>
      <c r="U1803">
        <v>0</v>
      </c>
      <c r="V1803" t="s">
        <v>653</v>
      </c>
      <c r="W1803" t="s">
        <v>653</v>
      </c>
      <c r="X1803" t="s">
        <v>653</v>
      </c>
    </row>
    <row r="1804" spans="1:24" x14ac:dyDescent="0.25">
      <c r="A1804" t="s">
        <v>83</v>
      </c>
      <c r="B1804" t="s">
        <v>84</v>
      </c>
      <c r="C1804" t="s">
        <v>655</v>
      </c>
      <c r="D1804">
        <v>2022</v>
      </c>
      <c r="E1804" t="s">
        <v>42</v>
      </c>
      <c r="F1804">
        <v>2872</v>
      </c>
      <c r="G1804">
        <v>123379924.50000001</v>
      </c>
      <c r="H1804">
        <v>51513241.390000001</v>
      </c>
      <c r="I1804">
        <v>10797980.76</v>
      </c>
      <c r="J1804">
        <v>40715260.630000003</v>
      </c>
      <c r="K1804">
        <v>66.897099999999995</v>
      </c>
      <c r="L1804">
        <v>126772707851.339</v>
      </c>
      <c r="M1804">
        <v>1027.4986661329899</v>
      </c>
      <c r="N1804">
        <v>31</v>
      </c>
      <c r="O1804">
        <v>0.72076863000000002</v>
      </c>
      <c r="P1804">
        <v>25.265785220000001</v>
      </c>
      <c r="Q1804">
        <v>6.8390749499999997</v>
      </c>
      <c r="R1804">
        <v>6.8000000000000005E-2</v>
      </c>
      <c r="S1804">
        <v>0.19</v>
      </c>
      <c r="T1804">
        <v>280</v>
      </c>
      <c r="U1804">
        <v>0</v>
      </c>
      <c r="V1804">
        <v>22187</v>
      </c>
      <c r="W1804">
        <v>841286080</v>
      </c>
      <c r="X1804">
        <v>643329</v>
      </c>
    </row>
    <row r="1805" spans="1:24" x14ac:dyDescent="0.25">
      <c r="A1805" t="s">
        <v>83</v>
      </c>
      <c r="B1805" t="s">
        <v>84</v>
      </c>
      <c r="C1805" t="s">
        <v>655</v>
      </c>
      <c r="D1805">
        <v>2024</v>
      </c>
      <c r="E1805" t="s">
        <v>42</v>
      </c>
      <c r="F1805">
        <v>117376</v>
      </c>
      <c r="G1805">
        <v>133764511</v>
      </c>
      <c r="H1805">
        <v>52047252.710000001</v>
      </c>
      <c r="I1805">
        <v>52047252.710000001</v>
      </c>
      <c r="J1805">
        <v>52047252.710000001</v>
      </c>
      <c r="K1805">
        <v>67.314999999999998</v>
      </c>
      <c r="L1805">
        <v>126772707851.339</v>
      </c>
      <c r="M1805">
        <v>947.73050716971568</v>
      </c>
      <c r="N1805">
        <v>33</v>
      </c>
      <c r="O1805">
        <v>0.72076863000000002</v>
      </c>
      <c r="P1805">
        <v>25.265785220000001</v>
      </c>
      <c r="Q1805">
        <v>6.8390749499999997</v>
      </c>
      <c r="R1805">
        <v>6.8000000000000005E-2</v>
      </c>
      <c r="S1805">
        <v>0.19</v>
      </c>
      <c r="T1805">
        <v>280</v>
      </c>
      <c r="U1805">
        <v>0</v>
      </c>
      <c r="V1805">
        <v>29454</v>
      </c>
      <c r="W1805">
        <v>734325952</v>
      </c>
      <c r="X1805">
        <v>643329</v>
      </c>
    </row>
    <row r="1806" spans="1:24" x14ac:dyDescent="0.25">
      <c r="A1806" t="s">
        <v>83</v>
      </c>
      <c r="B1806" t="s">
        <v>84</v>
      </c>
      <c r="C1806" t="s">
        <v>655</v>
      </c>
      <c r="D1806">
        <v>2013</v>
      </c>
      <c r="E1806" t="s">
        <v>43</v>
      </c>
      <c r="F1806">
        <v>0</v>
      </c>
      <c r="G1806">
        <v>97084366.000000015</v>
      </c>
      <c r="H1806">
        <v>49059449.82</v>
      </c>
      <c r="I1806">
        <v>8216724.9589999998</v>
      </c>
      <c r="J1806">
        <v>40842724.859999999</v>
      </c>
      <c r="K1806">
        <v>62.161299999999997</v>
      </c>
      <c r="L1806">
        <v>47648276605.012299</v>
      </c>
      <c r="M1806">
        <v>490.79247842039047</v>
      </c>
      <c r="N1806">
        <v>26</v>
      </c>
      <c r="O1806">
        <v>1.0996720799999999</v>
      </c>
      <c r="P1806">
        <v>26.98538589</v>
      </c>
      <c r="Q1806">
        <v>5.1992701400000003</v>
      </c>
      <c r="R1806">
        <v>6.8000000000000005E-2</v>
      </c>
      <c r="S1806">
        <v>0.19</v>
      </c>
      <c r="T1806">
        <v>280</v>
      </c>
      <c r="U1806">
        <v>0</v>
      </c>
      <c r="V1806" t="s">
        <v>653</v>
      </c>
      <c r="W1806" t="s">
        <v>653</v>
      </c>
      <c r="X1806" t="s">
        <v>653</v>
      </c>
    </row>
    <row r="1807" spans="1:24" x14ac:dyDescent="0.25">
      <c r="A1807" t="s">
        <v>83</v>
      </c>
      <c r="B1807" t="s">
        <v>84</v>
      </c>
      <c r="C1807" t="s">
        <v>655</v>
      </c>
      <c r="D1807">
        <v>2018</v>
      </c>
      <c r="E1807" t="s">
        <v>43</v>
      </c>
      <c r="F1807">
        <v>1285</v>
      </c>
      <c r="G1807">
        <v>111129438.00000001</v>
      </c>
      <c r="H1807">
        <v>48519458.030000001</v>
      </c>
      <c r="I1807">
        <v>9115839.6380000003</v>
      </c>
      <c r="J1807">
        <v>39403618.390000001</v>
      </c>
      <c r="K1807">
        <v>65.257300000000001</v>
      </c>
      <c r="L1807">
        <v>84269180856.914703</v>
      </c>
      <c r="M1807">
        <v>758.29755259731178</v>
      </c>
      <c r="N1807">
        <v>29</v>
      </c>
      <c r="O1807">
        <v>0.76642608999999995</v>
      </c>
      <c r="P1807">
        <v>23.198898320000001</v>
      </c>
      <c r="Q1807">
        <v>5.4565104299999998</v>
      </c>
      <c r="R1807">
        <v>6.8000000000000005E-2</v>
      </c>
      <c r="S1807">
        <v>0.19</v>
      </c>
      <c r="T1807">
        <v>280</v>
      </c>
      <c r="U1807">
        <v>0</v>
      </c>
      <c r="V1807" t="s">
        <v>653</v>
      </c>
      <c r="W1807" t="s">
        <v>653</v>
      </c>
      <c r="X1807" t="s">
        <v>653</v>
      </c>
    </row>
    <row r="1808" spans="1:24" x14ac:dyDescent="0.25">
      <c r="A1808" t="s">
        <v>83</v>
      </c>
      <c r="B1808" t="s">
        <v>84</v>
      </c>
      <c r="C1808" t="s">
        <v>655</v>
      </c>
      <c r="D1808">
        <v>2022</v>
      </c>
      <c r="E1808" t="s">
        <v>43</v>
      </c>
      <c r="F1808">
        <v>1230</v>
      </c>
      <c r="G1808">
        <v>123379924.50000001</v>
      </c>
      <c r="H1808">
        <v>51513241.390000001</v>
      </c>
      <c r="I1808">
        <v>10797980.76</v>
      </c>
      <c r="J1808">
        <v>40715260.630000003</v>
      </c>
      <c r="K1808">
        <v>66.897099999999995</v>
      </c>
      <c r="L1808">
        <v>126772707851.339</v>
      </c>
      <c r="M1808">
        <v>1027.4986661329899</v>
      </c>
      <c r="N1808">
        <v>31</v>
      </c>
      <c r="O1808">
        <v>0.72076863000000002</v>
      </c>
      <c r="P1808">
        <v>25.265785220000001</v>
      </c>
      <c r="Q1808">
        <v>6.8390749499999997</v>
      </c>
      <c r="R1808">
        <v>6.8000000000000005E-2</v>
      </c>
      <c r="S1808">
        <v>0.19</v>
      </c>
      <c r="T1808">
        <v>280</v>
      </c>
      <c r="U1808">
        <v>0</v>
      </c>
      <c r="V1808">
        <v>22187</v>
      </c>
      <c r="W1808">
        <v>841286080</v>
      </c>
      <c r="X1808">
        <v>643329</v>
      </c>
    </row>
    <row r="1809" spans="1:24" x14ac:dyDescent="0.25">
      <c r="A1809" t="s">
        <v>83</v>
      </c>
      <c r="B1809" t="s">
        <v>84</v>
      </c>
      <c r="C1809" t="s">
        <v>655</v>
      </c>
      <c r="D1809">
        <v>2024</v>
      </c>
      <c r="E1809" t="s">
        <v>43</v>
      </c>
      <c r="F1809">
        <v>3156</v>
      </c>
      <c r="G1809">
        <v>133764511</v>
      </c>
      <c r="H1809">
        <v>52047252.710000001</v>
      </c>
      <c r="I1809">
        <v>52047252.710000001</v>
      </c>
      <c r="J1809">
        <v>52047252.710000001</v>
      </c>
      <c r="K1809">
        <v>67.314999999999998</v>
      </c>
      <c r="L1809">
        <v>126772707851.339</v>
      </c>
      <c r="M1809">
        <v>947.73050716971568</v>
      </c>
      <c r="N1809">
        <v>33</v>
      </c>
      <c r="O1809">
        <v>0.72076863000000002</v>
      </c>
      <c r="P1809">
        <v>25.265785220000001</v>
      </c>
      <c r="Q1809">
        <v>6.8390749499999997</v>
      </c>
      <c r="R1809">
        <v>6.8000000000000005E-2</v>
      </c>
      <c r="S1809">
        <v>0.19</v>
      </c>
      <c r="T1809">
        <v>280</v>
      </c>
      <c r="U1809">
        <v>0</v>
      </c>
      <c r="V1809">
        <v>29454</v>
      </c>
      <c r="W1809">
        <v>734325952</v>
      </c>
      <c r="X1809">
        <v>643329</v>
      </c>
    </row>
    <row r="1810" spans="1:24" x14ac:dyDescent="0.25">
      <c r="A1810" t="s">
        <v>83</v>
      </c>
      <c r="B1810" t="s">
        <v>84</v>
      </c>
      <c r="C1810" t="s">
        <v>655</v>
      </c>
      <c r="D1810">
        <v>2013</v>
      </c>
      <c r="E1810" t="s">
        <v>44</v>
      </c>
      <c r="F1810">
        <v>0</v>
      </c>
      <c r="G1810">
        <v>97084366.000000015</v>
      </c>
      <c r="H1810">
        <v>49059449.82</v>
      </c>
      <c r="I1810">
        <v>8216724.9589999998</v>
      </c>
      <c r="J1810">
        <v>40842724.859999999</v>
      </c>
      <c r="K1810">
        <v>62.161299999999997</v>
      </c>
      <c r="L1810">
        <v>47648276605.012299</v>
      </c>
      <c r="M1810">
        <v>490.79247842039047</v>
      </c>
      <c r="N1810">
        <v>26</v>
      </c>
      <c r="O1810">
        <v>1.0996720799999999</v>
      </c>
      <c r="P1810">
        <v>26.98538589</v>
      </c>
      <c r="Q1810">
        <v>5.1992701400000003</v>
      </c>
      <c r="R1810">
        <v>6.8000000000000005E-2</v>
      </c>
      <c r="S1810">
        <v>0.19</v>
      </c>
      <c r="T1810">
        <v>280</v>
      </c>
      <c r="U1810">
        <v>0</v>
      </c>
      <c r="V1810" t="s">
        <v>653</v>
      </c>
      <c r="W1810" t="s">
        <v>653</v>
      </c>
      <c r="X1810" t="s">
        <v>653</v>
      </c>
    </row>
    <row r="1811" spans="1:24" x14ac:dyDescent="0.25">
      <c r="A1811" t="s">
        <v>83</v>
      </c>
      <c r="B1811" t="s">
        <v>84</v>
      </c>
      <c r="C1811" t="s">
        <v>655</v>
      </c>
      <c r="D1811">
        <v>2018</v>
      </c>
      <c r="E1811" t="s">
        <v>44</v>
      </c>
      <c r="F1811">
        <v>0</v>
      </c>
      <c r="G1811">
        <v>111129438.00000001</v>
      </c>
      <c r="H1811">
        <v>48519458.030000001</v>
      </c>
      <c r="I1811">
        <v>9115839.6380000003</v>
      </c>
      <c r="J1811">
        <v>39403618.390000001</v>
      </c>
      <c r="K1811">
        <v>65.257300000000001</v>
      </c>
      <c r="L1811">
        <v>84269180856.914703</v>
      </c>
      <c r="M1811">
        <v>758.29755259731178</v>
      </c>
      <c r="N1811">
        <v>29</v>
      </c>
      <c r="O1811">
        <v>0.76642608999999995</v>
      </c>
      <c r="P1811">
        <v>23.198898320000001</v>
      </c>
      <c r="Q1811">
        <v>5.4565104299999998</v>
      </c>
      <c r="R1811">
        <v>6.8000000000000005E-2</v>
      </c>
      <c r="S1811">
        <v>0.19</v>
      </c>
      <c r="T1811">
        <v>280</v>
      </c>
      <c r="U1811">
        <v>0</v>
      </c>
      <c r="V1811" t="s">
        <v>653</v>
      </c>
      <c r="W1811" t="s">
        <v>653</v>
      </c>
      <c r="X1811" t="s">
        <v>653</v>
      </c>
    </row>
    <row r="1812" spans="1:24" x14ac:dyDescent="0.25">
      <c r="A1812" t="s">
        <v>83</v>
      </c>
      <c r="B1812" t="s">
        <v>84</v>
      </c>
      <c r="C1812" t="s">
        <v>655</v>
      </c>
      <c r="D1812">
        <v>2022</v>
      </c>
      <c r="E1812" t="s">
        <v>44</v>
      </c>
      <c r="F1812">
        <v>0</v>
      </c>
      <c r="G1812">
        <v>123379924.50000001</v>
      </c>
      <c r="H1812">
        <v>51513241.390000001</v>
      </c>
      <c r="I1812">
        <v>10797980.76</v>
      </c>
      <c r="J1812">
        <v>40715260.630000003</v>
      </c>
      <c r="K1812">
        <v>66.897099999999995</v>
      </c>
      <c r="L1812">
        <v>126772707851.339</v>
      </c>
      <c r="M1812">
        <v>1027.4986661329899</v>
      </c>
      <c r="N1812">
        <v>31</v>
      </c>
      <c r="O1812">
        <v>0.72076863000000002</v>
      </c>
      <c r="P1812">
        <v>25.265785220000001</v>
      </c>
      <c r="Q1812">
        <v>6.8390749499999997</v>
      </c>
      <c r="R1812">
        <v>6.8000000000000005E-2</v>
      </c>
      <c r="S1812">
        <v>0.19</v>
      </c>
      <c r="T1812">
        <v>280</v>
      </c>
      <c r="U1812">
        <v>0</v>
      </c>
      <c r="V1812">
        <v>22187</v>
      </c>
      <c r="W1812">
        <v>841286080</v>
      </c>
      <c r="X1812">
        <v>643329</v>
      </c>
    </row>
    <row r="1813" spans="1:24" x14ac:dyDescent="0.25">
      <c r="A1813" t="s">
        <v>83</v>
      </c>
      <c r="B1813" t="s">
        <v>84</v>
      </c>
      <c r="C1813" t="s">
        <v>655</v>
      </c>
      <c r="D1813">
        <v>2024</v>
      </c>
      <c r="E1813" t="s">
        <v>44</v>
      </c>
      <c r="F1813">
        <v>0</v>
      </c>
      <c r="G1813">
        <v>133764511</v>
      </c>
      <c r="H1813">
        <v>52047252.710000001</v>
      </c>
      <c r="I1813">
        <v>52047252.710000001</v>
      </c>
      <c r="J1813">
        <v>52047252.710000001</v>
      </c>
      <c r="K1813">
        <v>67.314999999999998</v>
      </c>
      <c r="L1813">
        <v>126772707851.339</v>
      </c>
      <c r="M1813">
        <v>947.73050716971568</v>
      </c>
      <c r="N1813">
        <v>33</v>
      </c>
      <c r="O1813">
        <v>0.72076863000000002</v>
      </c>
      <c r="P1813">
        <v>25.265785220000001</v>
      </c>
      <c r="Q1813">
        <v>6.8390749499999997</v>
      </c>
      <c r="R1813">
        <v>6.8000000000000005E-2</v>
      </c>
      <c r="S1813">
        <v>0.19</v>
      </c>
      <c r="T1813">
        <v>280</v>
      </c>
      <c r="U1813">
        <v>0</v>
      </c>
      <c r="V1813">
        <v>29454</v>
      </c>
      <c r="W1813">
        <v>734325952</v>
      </c>
      <c r="X1813">
        <v>643329</v>
      </c>
    </row>
    <row r="1814" spans="1:24" x14ac:dyDescent="0.25">
      <c r="A1814" t="s">
        <v>83</v>
      </c>
      <c r="B1814" t="s">
        <v>84</v>
      </c>
      <c r="C1814" t="s">
        <v>655</v>
      </c>
      <c r="D1814">
        <v>2013</v>
      </c>
      <c r="E1814" t="s">
        <v>45</v>
      </c>
      <c r="F1814">
        <v>0</v>
      </c>
      <c r="G1814">
        <v>97084366.000000015</v>
      </c>
      <c r="H1814">
        <v>49059449.82</v>
      </c>
      <c r="I1814">
        <v>8216724.9589999998</v>
      </c>
      <c r="J1814">
        <v>40842724.859999999</v>
      </c>
      <c r="K1814">
        <v>62.161299999999997</v>
      </c>
      <c r="L1814">
        <v>47648276605.012299</v>
      </c>
      <c r="M1814">
        <v>490.79247842039047</v>
      </c>
      <c r="N1814">
        <v>26</v>
      </c>
      <c r="O1814">
        <v>1.0996720799999999</v>
      </c>
      <c r="P1814">
        <v>26.98538589</v>
      </c>
      <c r="Q1814">
        <v>5.1992701400000003</v>
      </c>
      <c r="R1814">
        <v>6.8000000000000005E-2</v>
      </c>
      <c r="S1814">
        <v>0.19</v>
      </c>
      <c r="T1814">
        <v>280</v>
      </c>
      <c r="U1814">
        <v>0</v>
      </c>
      <c r="V1814" t="s">
        <v>653</v>
      </c>
      <c r="W1814" t="s">
        <v>653</v>
      </c>
      <c r="X1814" t="s">
        <v>653</v>
      </c>
    </row>
    <row r="1815" spans="1:24" x14ac:dyDescent="0.25">
      <c r="A1815" t="s">
        <v>83</v>
      </c>
      <c r="B1815" t="s">
        <v>84</v>
      </c>
      <c r="C1815" t="s">
        <v>655</v>
      </c>
      <c r="D1815">
        <v>2018</v>
      </c>
      <c r="E1815" t="s">
        <v>45</v>
      </c>
      <c r="F1815">
        <v>6845</v>
      </c>
      <c r="G1815">
        <v>111129438.00000001</v>
      </c>
      <c r="H1815">
        <v>48519458.030000001</v>
      </c>
      <c r="I1815">
        <v>9115839.6380000003</v>
      </c>
      <c r="J1815">
        <v>39403618.390000001</v>
      </c>
      <c r="K1815">
        <v>65.257300000000001</v>
      </c>
      <c r="L1815">
        <v>84269180856.914703</v>
      </c>
      <c r="M1815">
        <v>758.29755259731178</v>
      </c>
      <c r="N1815">
        <v>29</v>
      </c>
      <c r="O1815">
        <v>0.76642608999999995</v>
      </c>
      <c r="P1815">
        <v>23.198898320000001</v>
      </c>
      <c r="Q1815">
        <v>5.4565104299999998</v>
      </c>
      <c r="R1815">
        <v>6.8000000000000005E-2</v>
      </c>
      <c r="S1815">
        <v>0.19</v>
      </c>
      <c r="T1815">
        <v>280</v>
      </c>
      <c r="U1815">
        <v>0</v>
      </c>
      <c r="V1815" t="s">
        <v>653</v>
      </c>
      <c r="W1815" t="s">
        <v>653</v>
      </c>
      <c r="X1815" t="s">
        <v>653</v>
      </c>
    </row>
    <row r="1816" spans="1:24" x14ac:dyDescent="0.25">
      <c r="A1816" t="s">
        <v>83</v>
      </c>
      <c r="B1816" t="s">
        <v>84</v>
      </c>
      <c r="C1816" t="s">
        <v>655</v>
      </c>
      <c r="D1816">
        <v>2022</v>
      </c>
      <c r="E1816" t="s">
        <v>45</v>
      </c>
      <c r="F1816">
        <v>13620</v>
      </c>
      <c r="G1816">
        <v>123379924.50000001</v>
      </c>
      <c r="H1816">
        <v>51513241.390000001</v>
      </c>
      <c r="I1816">
        <v>10797980.76</v>
      </c>
      <c r="J1816">
        <v>40715260.630000003</v>
      </c>
      <c r="K1816">
        <v>66.897099999999995</v>
      </c>
      <c r="L1816">
        <v>126772707851.339</v>
      </c>
      <c r="M1816">
        <v>1027.4986661329899</v>
      </c>
      <c r="N1816">
        <v>31</v>
      </c>
      <c r="O1816">
        <v>0.72076863000000002</v>
      </c>
      <c r="P1816">
        <v>25.265785220000001</v>
      </c>
      <c r="Q1816">
        <v>6.8390749499999997</v>
      </c>
      <c r="R1816">
        <v>6.8000000000000005E-2</v>
      </c>
      <c r="S1816">
        <v>0.19</v>
      </c>
      <c r="T1816">
        <v>280</v>
      </c>
      <c r="U1816">
        <v>0</v>
      </c>
      <c r="V1816">
        <v>22187</v>
      </c>
      <c r="W1816">
        <v>841286080</v>
      </c>
      <c r="X1816">
        <v>643329</v>
      </c>
    </row>
    <row r="1817" spans="1:24" x14ac:dyDescent="0.25">
      <c r="A1817" t="s">
        <v>83</v>
      </c>
      <c r="B1817" t="s">
        <v>84</v>
      </c>
      <c r="C1817" t="s">
        <v>655</v>
      </c>
      <c r="D1817">
        <v>2024</v>
      </c>
      <c r="E1817" t="s">
        <v>45</v>
      </c>
      <c r="F1817">
        <v>18560</v>
      </c>
      <c r="G1817">
        <v>133764511</v>
      </c>
      <c r="H1817">
        <v>52047252.710000001</v>
      </c>
      <c r="I1817">
        <v>52047252.710000001</v>
      </c>
      <c r="J1817">
        <v>52047252.710000001</v>
      </c>
      <c r="K1817">
        <v>67.314999999999998</v>
      </c>
      <c r="L1817">
        <v>126772707851.339</v>
      </c>
      <c r="M1817">
        <v>947.73050716971568</v>
      </c>
      <c r="N1817">
        <v>33</v>
      </c>
      <c r="O1817">
        <v>0.72076863000000002</v>
      </c>
      <c r="P1817">
        <v>25.265785220000001</v>
      </c>
      <c r="Q1817">
        <v>6.8390749499999997</v>
      </c>
      <c r="R1817">
        <v>6.8000000000000005E-2</v>
      </c>
      <c r="S1817">
        <v>0.19</v>
      </c>
      <c r="T1817">
        <v>280</v>
      </c>
      <c r="U1817">
        <v>0</v>
      </c>
      <c r="V1817">
        <v>29454</v>
      </c>
      <c r="W1817">
        <v>734325952</v>
      </c>
      <c r="X1817">
        <v>643329</v>
      </c>
    </row>
    <row r="1818" spans="1:24" x14ac:dyDescent="0.25">
      <c r="A1818" t="s">
        <v>83</v>
      </c>
      <c r="B1818" t="s">
        <v>84</v>
      </c>
      <c r="C1818" t="s">
        <v>655</v>
      </c>
      <c r="D1818">
        <v>2013</v>
      </c>
      <c r="E1818" t="s">
        <v>46</v>
      </c>
      <c r="F1818">
        <v>0</v>
      </c>
      <c r="G1818">
        <v>97084366.000000015</v>
      </c>
      <c r="H1818">
        <v>49059449.82</v>
      </c>
      <c r="I1818">
        <v>8216724.9589999998</v>
      </c>
      <c r="J1818">
        <v>40842724.859999999</v>
      </c>
      <c r="K1818">
        <v>62.161299999999997</v>
      </c>
      <c r="L1818">
        <v>47648276605.012299</v>
      </c>
      <c r="M1818">
        <v>490.79247842039047</v>
      </c>
      <c r="N1818">
        <v>26</v>
      </c>
      <c r="O1818">
        <v>1.0996720799999999</v>
      </c>
      <c r="P1818">
        <v>26.98538589</v>
      </c>
      <c r="Q1818">
        <v>5.1992701400000003</v>
      </c>
      <c r="R1818">
        <v>6.8000000000000005E-2</v>
      </c>
      <c r="S1818">
        <v>0.19</v>
      </c>
      <c r="T1818">
        <v>280</v>
      </c>
      <c r="U1818">
        <v>0</v>
      </c>
      <c r="V1818" t="s">
        <v>653</v>
      </c>
      <c r="W1818" t="s">
        <v>653</v>
      </c>
      <c r="X1818" t="s">
        <v>653</v>
      </c>
    </row>
    <row r="1819" spans="1:24" x14ac:dyDescent="0.25">
      <c r="A1819" t="s">
        <v>83</v>
      </c>
      <c r="B1819" t="s">
        <v>84</v>
      </c>
      <c r="C1819" t="s">
        <v>655</v>
      </c>
      <c r="D1819">
        <v>2018</v>
      </c>
      <c r="E1819" t="s">
        <v>46</v>
      </c>
      <c r="F1819">
        <v>10752</v>
      </c>
      <c r="G1819">
        <v>111129438.00000001</v>
      </c>
      <c r="H1819">
        <v>48519458.030000001</v>
      </c>
      <c r="I1819">
        <v>9115839.6380000003</v>
      </c>
      <c r="J1819">
        <v>39403618.390000001</v>
      </c>
      <c r="K1819">
        <v>65.257300000000001</v>
      </c>
      <c r="L1819">
        <v>84269180856.914703</v>
      </c>
      <c r="M1819">
        <v>758.29755259731178</v>
      </c>
      <c r="N1819">
        <v>29</v>
      </c>
      <c r="O1819">
        <v>0.76642608999999995</v>
      </c>
      <c r="P1819">
        <v>23.198898320000001</v>
      </c>
      <c r="Q1819">
        <v>5.4565104299999998</v>
      </c>
      <c r="R1819">
        <v>6.8000000000000005E-2</v>
      </c>
      <c r="S1819">
        <v>0.19</v>
      </c>
      <c r="T1819">
        <v>280</v>
      </c>
      <c r="U1819">
        <v>0</v>
      </c>
      <c r="V1819" t="s">
        <v>653</v>
      </c>
      <c r="W1819" t="s">
        <v>653</v>
      </c>
      <c r="X1819" t="s">
        <v>653</v>
      </c>
    </row>
    <row r="1820" spans="1:24" x14ac:dyDescent="0.25">
      <c r="A1820" t="s">
        <v>83</v>
      </c>
      <c r="B1820" t="s">
        <v>84</v>
      </c>
      <c r="C1820" t="s">
        <v>655</v>
      </c>
      <c r="D1820">
        <v>2022</v>
      </c>
      <c r="E1820" t="s">
        <v>46</v>
      </c>
      <c r="F1820">
        <v>22344</v>
      </c>
      <c r="G1820">
        <v>123379924.50000001</v>
      </c>
      <c r="H1820">
        <v>51513241.390000001</v>
      </c>
      <c r="I1820">
        <v>10797980.76</v>
      </c>
      <c r="J1820">
        <v>40715260.630000003</v>
      </c>
      <c r="K1820">
        <v>66.897099999999995</v>
      </c>
      <c r="L1820">
        <v>126772707851.339</v>
      </c>
      <c r="M1820">
        <v>1027.4986661329899</v>
      </c>
      <c r="N1820">
        <v>31</v>
      </c>
      <c r="O1820">
        <v>0.72076863000000002</v>
      </c>
      <c r="P1820">
        <v>25.265785220000001</v>
      </c>
      <c r="Q1820">
        <v>6.8390749499999997</v>
      </c>
      <c r="R1820">
        <v>6.8000000000000005E-2</v>
      </c>
      <c r="S1820">
        <v>0.19</v>
      </c>
      <c r="T1820">
        <v>280</v>
      </c>
      <c r="U1820">
        <v>0</v>
      </c>
      <c r="V1820">
        <v>22187</v>
      </c>
      <c r="W1820">
        <v>841286080</v>
      </c>
      <c r="X1820">
        <v>643329</v>
      </c>
    </row>
    <row r="1821" spans="1:24" x14ac:dyDescent="0.25">
      <c r="A1821" t="s">
        <v>83</v>
      </c>
      <c r="B1821" t="s">
        <v>84</v>
      </c>
      <c r="C1821" t="s">
        <v>655</v>
      </c>
      <c r="D1821">
        <v>2024</v>
      </c>
      <c r="E1821" t="s">
        <v>46</v>
      </c>
      <c r="F1821">
        <v>26500</v>
      </c>
      <c r="G1821">
        <v>133764511</v>
      </c>
      <c r="H1821">
        <v>52047252.710000001</v>
      </c>
      <c r="I1821">
        <v>52047252.710000001</v>
      </c>
      <c r="J1821">
        <v>52047252.710000001</v>
      </c>
      <c r="K1821">
        <v>67.314999999999998</v>
      </c>
      <c r="L1821">
        <v>126772707851.339</v>
      </c>
      <c r="M1821">
        <v>947.73050716971568</v>
      </c>
      <c r="N1821">
        <v>33</v>
      </c>
      <c r="O1821">
        <v>0.72076863000000002</v>
      </c>
      <c r="P1821">
        <v>25.265785220000001</v>
      </c>
      <c r="Q1821">
        <v>6.8390749499999997</v>
      </c>
      <c r="R1821">
        <v>6.8000000000000005E-2</v>
      </c>
      <c r="S1821">
        <v>0.19</v>
      </c>
      <c r="T1821">
        <v>280</v>
      </c>
      <c r="U1821">
        <v>0</v>
      </c>
      <c r="V1821">
        <v>29454</v>
      </c>
      <c r="W1821">
        <v>734325952</v>
      </c>
      <c r="X1821">
        <v>643329</v>
      </c>
    </row>
    <row r="1822" spans="1:24" x14ac:dyDescent="0.25">
      <c r="A1822" t="s">
        <v>83</v>
      </c>
      <c r="B1822" t="s">
        <v>84</v>
      </c>
      <c r="C1822" t="s">
        <v>655</v>
      </c>
      <c r="D1822">
        <v>2013</v>
      </c>
      <c r="E1822" t="s">
        <v>47</v>
      </c>
      <c r="F1822">
        <v>0</v>
      </c>
      <c r="G1822">
        <v>97084366.000000015</v>
      </c>
      <c r="H1822">
        <v>49059449.82</v>
      </c>
      <c r="I1822">
        <v>8216724.9589999998</v>
      </c>
      <c r="J1822">
        <v>40842724.859999999</v>
      </c>
      <c r="K1822">
        <v>62.161299999999997</v>
      </c>
      <c r="L1822">
        <v>47648276605.012299</v>
      </c>
      <c r="M1822">
        <v>490.79247842039047</v>
      </c>
      <c r="N1822">
        <v>26</v>
      </c>
      <c r="O1822">
        <v>1.0996720799999999</v>
      </c>
      <c r="P1822">
        <v>26.98538589</v>
      </c>
      <c r="Q1822">
        <v>5.1992701400000003</v>
      </c>
      <c r="R1822">
        <v>6.8000000000000005E-2</v>
      </c>
      <c r="S1822">
        <v>0.19</v>
      </c>
      <c r="T1822">
        <v>280</v>
      </c>
      <c r="U1822">
        <v>0</v>
      </c>
      <c r="V1822" t="s">
        <v>653</v>
      </c>
      <c r="W1822" t="s">
        <v>653</v>
      </c>
      <c r="X1822" t="s">
        <v>653</v>
      </c>
    </row>
    <row r="1823" spans="1:24" x14ac:dyDescent="0.25">
      <c r="A1823" t="s">
        <v>83</v>
      </c>
      <c r="B1823" t="s">
        <v>84</v>
      </c>
      <c r="C1823" t="s">
        <v>655</v>
      </c>
      <c r="D1823">
        <v>2018</v>
      </c>
      <c r="E1823" t="s">
        <v>47</v>
      </c>
      <c r="F1823">
        <v>258</v>
      </c>
      <c r="G1823">
        <v>111129438.00000001</v>
      </c>
      <c r="H1823">
        <v>48519458.030000001</v>
      </c>
      <c r="I1823">
        <v>9115839.6380000003</v>
      </c>
      <c r="J1823">
        <v>39403618.390000001</v>
      </c>
      <c r="K1823">
        <v>65.257300000000001</v>
      </c>
      <c r="L1823">
        <v>84269180856.914703</v>
      </c>
      <c r="M1823">
        <v>758.29755259731178</v>
      </c>
      <c r="N1823">
        <v>29</v>
      </c>
      <c r="O1823">
        <v>0.76642608999999995</v>
      </c>
      <c r="P1823">
        <v>23.198898320000001</v>
      </c>
      <c r="Q1823">
        <v>5.4565104299999998</v>
      </c>
      <c r="R1823">
        <v>6.8000000000000005E-2</v>
      </c>
      <c r="S1823">
        <v>0.19</v>
      </c>
      <c r="T1823">
        <v>280</v>
      </c>
      <c r="U1823">
        <v>0</v>
      </c>
      <c r="V1823" t="s">
        <v>653</v>
      </c>
      <c r="W1823" t="s">
        <v>653</v>
      </c>
      <c r="X1823" t="s">
        <v>653</v>
      </c>
    </row>
    <row r="1824" spans="1:24" x14ac:dyDescent="0.25">
      <c r="A1824" t="s">
        <v>83</v>
      </c>
      <c r="B1824" t="s">
        <v>84</v>
      </c>
      <c r="C1824" t="s">
        <v>655</v>
      </c>
      <c r="D1824">
        <v>2022</v>
      </c>
      <c r="E1824" t="s">
        <v>47</v>
      </c>
      <c r="F1824">
        <v>3275</v>
      </c>
      <c r="G1824">
        <v>123379924.50000001</v>
      </c>
      <c r="H1824">
        <v>51513241.390000001</v>
      </c>
      <c r="I1824">
        <v>10797980.76</v>
      </c>
      <c r="J1824">
        <v>40715260.630000003</v>
      </c>
      <c r="K1824">
        <v>66.897099999999995</v>
      </c>
      <c r="L1824">
        <v>126772707851.339</v>
      </c>
      <c r="M1824">
        <v>1027.4986661329899</v>
      </c>
      <c r="N1824">
        <v>31</v>
      </c>
      <c r="O1824">
        <v>0.72076863000000002</v>
      </c>
      <c r="P1824">
        <v>25.265785220000001</v>
      </c>
      <c r="Q1824">
        <v>6.8390749499999997</v>
      </c>
      <c r="R1824">
        <v>6.8000000000000005E-2</v>
      </c>
      <c r="S1824">
        <v>0.19</v>
      </c>
      <c r="T1824">
        <v>280</v>
      </c>
      <c r="U1824">
        <v>0</v>
      </c>
      <c r="V1824">
        <v>22187</v>
      </c>
      <c r="W1824">
        <v>841286080</v>
      </c>
      <c r="X1824">
        <v>643329</v>
      </c>
    </row>
    <row r="1825" spans="1:24" x14ac:dyDescent="0.25">
      <c r="A1825" t="s">
        <v>83</v>
      </c>
      <c r="B1825" t="s">
        <v>84</v>
      </c>
      <c r="C1825" t="s">
        <v>655</v>
      </c>
      <c r="D1825">
        <v>2024</v>
      </c>
      <c r="E1825" t="s">
        <v>47</v>
      </c>
      <c r="F1825">
        <v>941</v>
      </c>
      <c r="G1825">
        <v>133764511</v>
      </c>
      <c r="H1825">
        <v>52047252.710000001</v>
      </c>
      <c r="I1825">
        <v>52047252.710000001</v>
      </c>
      <c r="J1825">
        <v>52047252.710000001</v>
      </c>
      <c r="K1825">
        <v>67.314999999999998</v>
      </c>
      <c r="L1825">
        <v>126772707851.339</v>
      </c>
      <c r="M1825">
        <v>947.73050716971568</v>
      </c>
      <c r="N1825">
        <v>33</v>
      </c>
      <c r="O1825">
        <v>0.72076863000000002</v>
      </c>
      <c r="P1825">
        <v>25.265785220000001</v>
      </c>
      <c r="Q1825">
        <v>6.8390749499999997</v>
      </c>
      <c r="R1825">
        <v>6.8000000000000005E-2</v>
      </c>
      <c r="S1825">
        <v>0.19</v>
      </c>
      <c r="T1825">
        <v>280</v>
      </c>
      <c r="U1825">
        <v>0</v>
      </c>
      <c r="V1825">
        <v>29454</v>
      </c>
      <c r="W1825">
        <v>734325952</v>
      </c>
      <c r="X1825">
        <v>643329</v>
      </c>
    </row>
    <row r="1826" spans="1:24" x14ac:dyDescent="0.25">
      <c r="A1826" t="s">
        <v>83</v>
      </c>
      <c r="B1826" t="s">
        <v>84</v>
      </c>
      <c r="C1826" t="s">
        <v>655</v>
      </c>
      <c r="D1826">
        <v>2013</v>
      </c>
      <c r="E1826" t="s">
        <v>48</v>
      </c>
      <c r="F1826">
        <v>0</v>
      </c>
      <c r="G1826">
        <v>97084366.000000015</v>
      </c>
      <c r="H1826">
        <v>49059449.82</v>
      </c>
      <c r="I1826">
        <v>8216724.9589999998</v>
      </c>
      <c r="J1826">
        <v>40842724.859999999</v>
      </c>
      <c r="K1826">
        <v>62.161299999999997</v>
      </c>
      <c r="L1826">
        <v>47648276605.012299</v>
      </c>
      <c r="M1826">
        <v>490.79247842039047</v>
      </c>
      <c r="N1826">
        <v>26</v>
      </c>
      <c r="O1826">
        <v>1.0996720799999999</v>
      </c>
      <c r="P1826">
        <v>26.98538589</v>
      </c>
      <c r="Q1826">
        <v>5.1992701400000003</v>
      </c>
      <c r="R1826">
        <v>6.8000000000000005E-2</v>
      </c>
      <c r="S1826">
        <v>0.19</v>
      </c>
      <c r="T1826">
        <v>280</v>
      </c>
      <c r="U1826">
        <v>0</v>
      </c>
      <c r="V1826" t="s">
        <v>653</v>
      </c>
      <c r="W1826" t="s">
        <v>653</v>
      </c>
      <c r="X1826" t="s">
        <v>653</v>
      </c>
    </row>
    <row r="1827" spans="1:24" x14ac:dyDescent="0.25">
      <c r="A1827" t="s">
        <v>83</v>
      </c>
      <c r="B1827" t="s">
        <v>84</v>
      </c>
      <c r="C1827" t="s">
        <v>655</v>
      </c>
      <c r="D1827">
        <v>2018</v>
      </c>
      <c r="E1827" t="s">
        <v>48</v>
      </c>
      <c r="F1827">
        <v>0</v>
      </c>
      <c r="G1827">
        <v>111129438.00000001</v>
      </c>
      <c r="H1827">
        <v>48519458.030000001</v>
      </c>
      <c r="I1827">
        <v>9115839.6380000003</v>
      </c>
      <c r="J1827">
        <v>39403618.390000001</v>
      </c>
      <c r="K1827">
        <v>65.257300000000001</v>
      </c>
      <c r="L1827">
        <v>84269180856.914703</v>
      </c>
      <c r="M1827">
        <v>758.29755259731178</v>
      </c>
      <c r="N1827">
        <v>29</v>
      </c>
      <c r="O1827">
        <v>0.76642608999999995</v>
      </c>
      <c r="P1827">
        <v>23.198898320000001</v>
      </c>
      <c r="Q1827">
        <v>5.4565104299999998</v>
      </c>
      <c r="R1827">
        <v>6.8000000000000005E-2</v>
      </c>
      <c r="S1827">
        <v>0.19</v>
      </c>
      <c r="T1827">
        <v>280</v>
      </c>
      <c r="U1827">
        <v>0</v>
      </c>
      <c r="V1827" t="s">
        <v>653</v>
      </c>
      <c r="W1827" t="s">
        <v>653</v>
      </c>
      <c r="X1827" t="s">
        <v>653</v>
      </c>
    </row>
    <row r="1828" spans="1:24" x14ac:dyDescent="0.25">
      <c r="A1828" t="s">
        <v>83</v>
      </c>
      <c r="B1828" t="s">
        <v>84</v>
      </c>
      <c r="C1828" t="s">
        <v>655</v>
      </c>
      <c r="D1828">
        <v>2022</v>
      </c>
      <c r="E1828" t="s">
        <v>48</v>
      </c>
      <c r="F1828">
        <v>0</v>
      </c>
      <c r="G1828">
        <v>123379924.50000001</v>
      </c>
      <c r="H1828">
        <v>51513241.390000001</v>
      </c>
      <c r="I1828">
        <v>10797980.76</v>
      </c>
      <c r="J1828">
        <v>40715260.630000003</v>
      </c>
      <c r="K1828">
        <v>66.897099999999995</v>
      </c>
      <c r="L1828">
        <v>126772707851.339</v>
      </c>
      <c r="M1828">
        <v>1027.4986661329899</v>
      </c>
      <c r="N1828">
        <v>31</v>
      </c>
      <c r="O1828">
        <v>0.72076863000000002</v>
      </c>
      <c r="P1828">
        <v>25.265785220000001</v>
      </c>
      <c r="Q1828">
        <v>6.8390749499999997</v>
      </c>
      <c r="R1828">
        <v>6.8000000000000005E-2</v>
      </c>
      <c r="S1828">
        <v>0.19</v>
      </c>
      <c r="T1828">
        <v>280</v>
      </c>
      <c r="U1828">
        <v>0</v>
      </c>
      <c r="V1828">
        <v>22187</v>
      </c>
      <c r="W1828">
        <v>841286080</v>
      </c>
      <c r="X1828">
        <v>643329</v>
      </c>
    </row>
    <row r="1829" spans="1:24" x14ac:dyDescent="0.25">
      <c r="A1829" t="s">
        <v>83</v>
      </c>
      <c r="B1829" t="s">
        <v>84</v>
      </c>
      <c r="C1829" t="s">
        <v>655</v>
      </c>
      <c r="D1829">
        <v>2024</v>
      </c>
      <c r="E1829" t="s">
        <v>48</v>
      </c>
      <c r="F1829">
        <v>2483</v>
      </c>
      <c r="G1829">
        <v>133764511</v>
      </c>
      <c r="H1829">
        <v>52047252.710000001</v>
      </c>
      <c r="I1829">
        <v>52047252.710000001</v>
      </c>
      <c r="J1829">
        <v>52047252.710000001</v>
      </c>
      <c r="K1829">
        <v>67.314999999999998</v>
      </c>
      <c r="L1829">
        <v>126772707851.339</v>
      </c>
      <c r="M1829">
        <v>947.73050716971568</v>
      </c>
      <c r="N1829">
        <v>33</v>
      </c>
      <c r="O1829">
        <v>0.72076863000000002</v>
      </c>
      <c r="P1829">
        <v>25.265785220000001</v>
      </c>
      <c r="Q1829">
        <v>6.8390749499999997</v>
      </c>
      <c r="R1829">
        <v>6.8000000000000005E-2</v>
      </c>
      <c r="S1829">
        <v>0.19</v>
      </c>
      <c r="T1829">
        <v>280</v>
      </c>
      <c r="U1829">
        <v>0</v>
      </c>
      <c r="V1829">
        <v>29454</v>
      </c>
      <c r="W1829">
        <v>734325952</v>
      </c>
      <c r="X1829">
        <v>643329</v>
      </c>
    </row>
    <row r="1830" spans="1:24" x14ac:dyDescent="0.25">
      <c r="A1830" t="s">
        <v>83</v>
      </c>
      <c r="B1830" t="s">
        <v>84</v>
      </c>
      <c r="C1830" t="s">
        <v>655</v>
      </c>
      <c r="D1830">
        <v>2013</v>
      </c>
      <c r="E1830" t="s">
        <v>49</v>
      </c>
      <c r="F1830">
        <v>0</v>
      </c>
      <c r="G1830">
        <v>97084366.000000015</v>
      </c>
      <c r="H1830">
        <v>49059449.82</v>
      </c>
      <c r="I1830">
        <v>8216724.9589999998</v>
      </c>
      <c r="J1830">
        <v>40842724.859999999</v>
      </c>
      <c r="K1830">
        <v>62.161299999999997</v>
      </c>
      <c r="L1830">
        <v>47648276605.012299</v>
      </c>
      <c r="M1830">
        <v>490.79247842039047</v>
      </c>
      <c r="N1830">
        <v>26</v>
      </c>
      <c r="O1830">
        <v>1.0996720799999999</v>
      </c>
      <c r="P1830">
        <v>26.98538589</v>
      </c>
      <c r="Q1830">
        <v>5.1992701400000003</v>
      </c>
      <c r="R1830">
        <v>6.8000000000000005E-2</v>
      </c>
      <c r="S1830">
        <v>0.19</v>
      </c>
      <c r="T1830">
        <v>280</v>
      </c>
      <c r="U1830">
        <v>0</v>
      </c>
      <c r="V1830" t="s">
        <v>653</v>
      </c>
      <c r="W1830" t="s">
        <v>653</v>
      </c>
      <c r="X1830" t="s">
        <v>653</v>
      </c>
    </row>
    <row r="1831" spans="1:24" x14ac:dyDescent="0.25">
      <c r="A1831" t="s">
        <v>83</v>
      </c>
      <c r="B1831" t="s">
        <v>84</v>
      </c>
      <c r="C1831" t="s">
        <v>655</v>
      </c>
      <c r="D1831">
        <v>2018</v>
      </c>
      <c r="E1831" t="s">
        <v>49</v>
      </c>
      <c r="F1831">
        <v>0</v>
      </c>
      <c r="G1831">
        <v>111129438.00000001</v>
      </c>
      <c r="H1831">
        <v>48519458.030000001</v>
      </c>
      <c r="I1831">
        <v>9115839.6380000003</v>
      </c>
      <c r="J1831">
        <v>39403618.390000001</v>
      </c>
      <c r="K1831">
        <v>65.257300000000001</v>
      </c>
      <c r="L1831">
        <v>84269180856.914703</v>
      </c>
      <c r="M1831">
        <v>758.29755259731178</v>
      </c>
      <c r="N1831">
        <v>29</v>
      </c>
      <c r="O1831">
        <v>0.76642608999999995</v>
      </c>
      <c r="P1831">
        <v>23.198898320000001</v>
      </c>
      <c r="Q1831">
        <v>5.4565104299999998</v>
      </c>
      <c r="R1831">
        <v>6.8000000000000005E-2</v>
      </c>
      <c r="S1831">
        <v>0.19</v>
      </c>
      <c r="T1831">
        <v>280</v>
      </c>
      <c r="U1831">
        <v>0</v>
      </c>
      <c r="V1831" t="s">
        <v>653</v>
      </c>
      <c r="W1831" t="s">
        <v>653</v>
      </c>
      <c r="X1831" t="s">
        <v>653</v>
      </c>
    </row>
    <row r="1832" spans="1:24" x14ac:dyDescent="0.25">
      <c r="A1832" t="s">
        <v>83</v>
      </c>
      <c r="B1832" t="s">
        <v>84</v>
      </c>
      <c r="C1832" t="s">
        <v>655</v>
      </c>
      <c r="D1832">
        <v>2022</v>
      </c>
      <c r="E1832" t="s">
        <v>49</v>
      </c>
      <c r="F1832">
        <v>0</v>
      </c>
      <c r="G1832">
        <v>123379924.50000001</v>
      </c>
      <c r="H1832">
        <v>51513241.390000001</v>
      </c>
      <c r="I1832">
        <v>10797980.76</v>
      </c>
      <c r="J1832">
        <v>40715260.630000003</v>
      </c>
      <c r="K1832">
        <v>66.897099999999995</v>
      </c>
      <c r="L1832">
        <v>126772707851.339</v>
      </c>
      <c r="M1832">
        <v>1027.4986661329899</v>
      </c>
      <c r="N1832">
        <v>31</v>
      </c>
      <c r="O1832">
        <v>0.72076863000000002</v>
      </c>
      <c r="P1832">
        <v>25.265785220000001</v>
      </c>
      <c r="Q1832">
        <v>6.8390749499999997</v>
      </c>
      <c r="R1832">
        <v>6.8000000000000005E-2</v>
      </c>
      <c r="S1832">
        <v>0.19</v>
      </c>
      <c r="T1832">
        <v>280</v>
      </c>
      <c r="U1832">
        <v>0</v>
      </c>
      <c r="V1832">
        <v>22187</v>
      </c>
      <c r="W1832">
        <v>841286080</v>
      </c>
      <c r="X1832">
        <v>643329</v>
      </c>
    </row>
    <row r="1833" spans="1:24" x14ac:dyDescent="0.25">
      <c r="A1833" t="s">
        <v>83</v>
      </c>
      <c r="B1833" t="s">
        <v>84</v>
      </c>
      <c r="C1833" t="s">
        <v>655</v>
      </c>
      <c r="D1833">
        <v>2024</v>
      </c>
      <c r="E1833" t="s">
        <v>49</v>
      </c>
      <c r="F1833">
        <v>0</v>
      </c>
      <c r="G1833">
        <v>133764511</v>
      </c>
      <c r="H1833">
        <v>52047252.710000001</v>
      </c>
      <c r="I1833">
        <v>52047252.710000001</v>
      </c>
      <c r="J1833">
        <v>52047252.710000001</v>
      </c>
      <c r="K1833">
        <v>67.314999999999998</v>
      </c>
      <c r="L1833">
        <v>126772707851.339</v>
      </c>
      <c r="M1833">
        <v>947.73050716971568</v>
      </c>
      <c r="N1833">
        <v>33</v>
      </c>
      <c r="O1833">
        <v>0.72076863000000002</v>
      </c>
      <c r="P1833">
        <v>25.265785220000001</v>
      </c>
      <c r="Q1833">
        <v>6.8390749499999997</v>
      </c>
      <c r="R1833">
        <v>6.8000000000000005E-2</v>
      </c>
      <c r="S1833">
        <v>0.19</v>
      </c>
      <c r="T1833">
        <v>280</v>
      </c>
      <c r="U1833">
        <v>0</v>
      </c>
      <c r="V1833">
        <v>29454</v>
      </c>
      <c r="W1833">
        <v>734325952</v>
      </c>
      <c r="X1833">
        <v>643329</v>
      </c>
    </row>
    <row r="1834" spans="1:24" x14ac:dyDescent="0.25">
      <c r="A1834" t="s">
        <v>83</v>
      </c>
      <c r="B1834" t="s">
        <v>84</v>
      </c>
      <c r="C1834" t="s">
        <v>655</v>
      </c>
      <c r="D1834">
        <v>2013</v>
      </c>
      <c r="E1834" t="s">
        <v>50</v>
      </c>
      <c r="F1834">
        <v>0</v>
      </c>
      <c r="G1834">
        <v>97084366.000000015</v>
      </c>
      <c r="H1834">
        <v>49059449.82</v>
      </c>
      <c r="I1834">
        <v>8216724.9589999998</v>
      </c>
      <c r="J1834">
        <v>40842724.859999999</v>
      </c>
      <c r="K1834">
        <v>62.161299999999997</v>
      </c>
      <c r="L1834">
        <v>47648276605.012299</v>
      </c>
      <c r="M1834">
        <v>490.79247842039047</v>
      </c>
      <c r="N1834">
        <v>26</v>
      </c>
      <c r="O1834">
        <v>1.0996720799999999</v>
      </c>
      <c r="P1834">
        <v>26.98538589</v>
      </c>
      <c r="Q1834">
        <v>5.1992701400000003</v>
      </c>
      <c r="R1834">
        <v>6.8000000000000005E-2</v>
      </c>
      <c r="S1834">
        <v>0.19</v>
      </c>
      <c r="T1834">
        <v>280</v>
      </c>
      <c r="U1834">
        <v>0</v>
      </c>
      <c r="V1834" t="s">
        <v>653</v>
      </c>
      <c r="W1834" t="s">
        <v>653</v>
      </c>
      <c r="X1834" t="s">
        <v>653</v>
      </c>
    </row>
    <row r="1835" spans="1:24" x14ac:dyDescent="0.25">
      <c r="A1835" t="s">
        <v>83</v>
      </c>
      <c r="B1835" t="s">
        <v>84</v>
      </c>
      <c r="C1835" t="s">
        <v>655</v>
      </c>
      <c r="D1835">
        <v>2018</v>
      </c>
      <c r="E1835" t="s">
        <v>50</v>
      </c>
      <c r="F1835">
        <v>0</v>
      </c>
      <c r="G1835">
        <v>111129438.00000001</v>
      </c>
      <c r="H1835">
        <v>48519458.030000001</v>
      </c>
      <c r="I1835">
        <v>9115839.6380000003</v>
      </c>
      <c r="J1835">
        <v>39403618.390000001</v>
      </c>
      <c r="K1835">
        <v>65.257300000000001</v>
      </c>
      <c r="L1835">
        <v>84269180856.914703</v>
      </c>
      <c r="M1835">
        <v>758.29755259731178</v>
      </c>
      <c r="N1835">
        <v>29</v>
      </c>
      <c r="O1835">
        <v>0.76642608999999995</v>
      </c>
      <c r="P1835">
        <v>23.198898320000001</v>
      </c>
      <c r="Q1835">
        <v>5.4565104299999998</v>
      </c>
      <c r="R1835">
        <v>6.8000000000000005E-2</v>
      </c>
      <c r="S1835">
        <v>0.19</v>
      </c>
      <c r="T1835">
        <v>280</v>
      </c>
      <c r="U1835">
        <v>0</v>
      </c>
      <c r="V1835" t="s">
        <v>653</v>
      </c>
      <c r="W1835" t="s">
        <v>653</v>
      </c>
      <c r="X1835" t="s">
        <v>653</v>
      </c>
    </row>
    <row r="1836" spans="1:24" x14ac:dyDescent="0.25">
      <c r="A1836" t="s">
        <v>83</v>
      </c>
      <c r="B1836" t="s">
        <v>84</v>
      </c>
      <c r="C1836" t="s">
        <v>655</v>
      </c>
      <c r="D1836">
        <v>2022</v>
      </c>
      <c r="E1836" t="s">
        <v>50</v>
      </c>
      <c r="F1836">
        <v>0</v>
      </c>
      <c r="G1836">
        <v>123379924.50000001</v>
      </c>
      <c r="H1836">
        <v>51513241.390000001</v>
      </c>
      <c r="I1836">
        <v>10797980.76</v>
      </c>
      <c r="J1836">
        <v>40715260.630000003</v>
      </c>
      <c r="K1836">
        <v>66.897099999999995</v>
      </c>
      <c r="L1836">
        <v>126772707851.339</v>
      </c>
      <c r="M1836">
        <v>1027.4986661329899</v>
      </c>
      <c r="N1836">
        <v>31</v>
      </c>
      <c r="O1836">
        <v>0.72076863000000002</v>
      </c>
      <c r="P1836">
        <v>25.265785220000001</v>
      </c>
      <c r="Q1836">
        <v>6.8390749499999997</v>
      </c>
      <c r="R1836">
        <v>6.8000000000000005E-2</v>
      </c>
      <c r="S1836">
        <v>0.19</v>
      </c>
      <c r="T1836">
        <v>280</v>
      </c>
      <c r="U1836">
        <v>0</v>
      </c>
      <c r="V1836">
        <v>22187</v>
      </c>
      <c r="W1836">
        <v>841286080</v>
      </c>
      <c r="X1836">
        <v>643329</v>
      </c>
    </row>
    <row r="1837" spans="1:24" x14ac:dyDescent="0.25">
      <c r="A1837" t="s">
        <v>83</v>
      </c>
      <c r="B1837" t="s">
        <v>84</v>
      </c>
      <c r="C1837" t="s">
        <v>655</v>
      </c>
      <c r="D1837">
        <v>2024</v>
      </c>
      <c r="E1837" t="s">
        <v>50</v>
      </c>
      <c r="F1837">
        <v>0</v>
      </c>
      <c r="G1837">
        <v>133764511</v>
      </c>
      <c r="H1837">
        <v>52047252.710000001</v>
      </c>
      <c r="I1837">
        <v>52047252.710000001</v>
      </c>
      <c r="J1837">
        <v>52047252.710000001</v>
      </c>
      <c r="K1837">
        <v>67.314999999999998</v>
      </c>
      <c r="L1837">
        <v>126772707851.339</v>
      </c>
      <c r="M1837">
        <v>947.73050716971568</v>
      </c>
      <c r="N1837">
        <v>33</v>
      </c>
      <c r="O1837">
        <v>0.72076863000000002</v>
      </c>
      <c r="P1837">
        <v>25.265785220000001</v>
      </c>
      <c r="Q1837">
        <v>6.8390749499999997</v>
      </c>
      <c r="R1837">
        <v>6.8000000000000005E-2</v>
      </c>
      <c r="S1837">
        <v>0.19</v>
      </c>
      <c r="T1837">
        <v>280</v>
      </c>
      <c r="U1837">
        <v>0</v>
      </c>
      <c r="V1837">
        <v>29454</v>
      </c>
      <c r="W1837">
        <v>734325952</v>
      </c>
      <c r="X1837">
        <v>643329</v>
      </c>
    </row>
    <row r="1838" spans="1:24" x14ac:dyDescent="0.25">
      <c r="A1838" t="s">
        <v>85</v>
      </c>
      <c r="B1838" t="s">
        <v>86</v>
      </c>
      <c r="C1838" t="s">
        <v>654</v>
      </c>
      <c r="D1838">
        <v>2013</v>
      </c>
      <c r="E1838" t="s">
        <v>24</v>
      </c>
      <c r="F1838">
        <v>0</v>
      </c>
      <c r="G1838">
        <v>1902226.5000000002</v>
      </c>
      <c r="H1838">
        <v>747430.40179999999</v>
      </c>
      <c r="I1838">
        <v>174851.18460000001</v>
      </c>
      <c r="J1838">
        <v>572579.21719999996</v>
      </c>
      <c r="K1838">
        <v>65.750600000000006</v>
      </c>
      <c r="L1838">
        <v>17595744798.339802</v>
      </c>
      <c r="M1838">
        <v>9250.0786832376689</v>
      </c>
      <c r="N1838">
        <v>54</v>
      </c>
      <c r="O1838">
        <v>1.8230292800000001</v>
      </c>
      <c r="P1838">
        <v>64.171470639999995</v>
      </c>
      <c r="Q1838">
        <v>167.67653887</v>
      </c>
      <c r="R1838">
        <v>9.6000000000000002E-2</v>
      </c>
      <c r="S1838">
        <v>0.49</v>
      </c>
      <c r="T1838">
        <v>2500</v>
      </c>
      <c r="U1838">
        <v>0</v>
      </c>
      <c r="V1838" t="s">
        <v>653</v>
      </c>
      <c r="W1838" t="s">
        <v>653</v>
      </c>
      <c r="X1838" t="s">
        <v>653</v>
      </c>
    </row>
    <row r="1839" spans="1:24" x14ac:dyDescent="0.25">
      <c r="A1839" t="s">
        <v>85</v>
      </c>
      <c r="B1839" t="s">
        <v>86</v>
      </c>
      <c r="C1839" t="s">
        <v>654</v>
      </c>
      <c r="D1839">
        <v>2018</v>
      </c>
      <c r="E1839" t="s">
        <v>24</v>
      </c>
      <c r="F1839">
        <v>2</v>
      </c>
      <c r="G1839">
        <v>2192011.5</v>
      </c>
      <c r="H1839">
        <v>779513.74549999996</v>
      </c>
      <c r="I1839">
        <v>192681.6366</v>
      </c>
      <c r="J1839">
        <v>586832.10889999999</v>
      </c>
      <c r="K1839">
        <v>67.042599999999993</v>
      </c>
      <c r="L1839">
        <v>16867326401.962601</v>
      </c>
      <c r="M1839">
        <v>7694.9078058954528</v>
      </c>
      <c r="N1839">
        <v>51</v>
      </c>
      <c r="O1839">
        <v>1.61284041</v>
      </c>
      <c r="P1839">
        <v>58.598648070000003</v>
      </c>
      <c r="Q1839">
        <v>122.63933795</v>
      </c>
      <c r="R1839">
        <v>9.6000000000000002E-2</v>
      </c>
      <c r="S1839">
        <v>0.49</v>
      </c>
      <c r="T1839">
        <v>2500</v>
      </c>
      <c r="U1839">
        <v>0</v>
      </c>
      <c r="V1839" t="s">
        <v>653</v>
      </c>
      <c r="W1839" t="s">
        <v>653</v>
      </c>
      <c r="X1839" t="s">
        <v>653</v>
      </c>
    </row>
    <row r="1840" spans="1:24" x14ac:dyDescent="0.25">
      <c r="A1840" t="s">
        <v>85</v>
      </c>
      <c r="B1840" t="s">
        <v>86</v>
      </c>
      <c r="C1840" t="s">
        <v>654</v>
      </c>
      <c r="D1840">
        <v>2022</v>
      </c>
      <c r="E1840" t="s">
        <v>24</v>
      </c>
      <c r="F1840">
        <v>1</v>
      </c>
      <c r="G1840">
        <v>2388992.5000000005</v>
      </c>
      <c r="H1840">
        <v>814467.9902</v>
      </c>
      <c r="I1840">
        <v>224887.32860000001</v>
      </c>
      <c r="J1840">
        <v>589580.66159999999</v>
      </c>
      <c r="K1840">
        <v>67.712999999999994</v>
      </c>
      <c r="L1840">
        <v>20440655695.229</v>
      </c>
      <c r="M1840">
        <v>8556.1824472990174</v>
      </c>
      <c r="N1840">
        <v>48</v>
      </c>
      <c r="O1840">
        <v>1.8321309100000001</v>
      </c>
      <c r="P1840">
        <v>64.152145390000001</v>
      </c>
      <c r="Q1840">
        <v>158.51753556</v>
      </c>
      <c r="R1840">
        <v>9.6000000000000002E-2</v>
      </c>
      <c r="S1840">
        <v>0.49</v>
      </c>
      <c r="T1840">
        <v>2500</v>
      </c>
      <c r="U1840">
        <v>0</v>
      </c>
      <c r="V1840">
        <v>183</v>
      </c>
      <c r="W1840">
        <v>186128559</v>
      </c>
      <c r="X1840">
        <v>1301239</v>
      </c>
    </row>
    <row r="1841" spans="1:24" x14ac:dyDescent="0.25">
      <c r="A1841" t="s">
        <v>85</v>
      </c>
      <c r="B1841" t="s">
        <v>86</v>
      </c>
      <c r="C1841" t="s">
        <v>654</v>
      </c>
      <c r="D1841">
        <v>2024</v>
      </c>
      <c r="E1841" t="s">
        <v>24</v>
      </c>
      <c r="F1841">
        <v>1</v>
      </c>
      <c r="G1841">
        <v>2566041</v>
      </c>
      <c r="H1841">
        <v>807318.62749999994</v>
      </c>
      <c r="I1841">
        <v>807318.62749999994</v>
      </c>
      <c r="J1841">
        <v>807318.62749999994</v>
      </c>
      <c r="K1841">
        <v>68.336699999999993</v>
      </c>
      <c r="L1841">
        <v>20867044935.672901</v>
      </c>
      <c r="M1841">
        <v>8131.9998143727635</v>
      </c>
      <c r="N1841">
        <v>48</v>
      </c>
      <c r="O1841">
        <v>1.8321309100000001</v>
      </c>
      <c r="P1841">
        <v>64.152145390000001</v>
      </c>
      <c r="Q1841">
        <v>158.51753556</v>
      </c>
      <c r="R1841">
        <v>9.6000000000000002E-2</v>
      </c>
      <c r="S1841">
        <v>0.49</v>
      </c>
      <c r="T1841">
        <v>2500</v>
      </c>
      <c r="U1841">
        <v>0</v>
      </c>
      <c r="V1841">
        <v>183</v>
      </c>
      <c r="W1841">
        <v>164922610</v>
      </c>
      <c r="X1841">
        <v>1301239</v>
      </c>
    </row>
    <row r="1842" spans="1:24" x14ac:dyDescent="0.25">
      <c r="A1842" t="s">
        <v>85</v>
      </c>
      <c r="B1842" t="s">
        <v>86</v>
      </c>
      <c r="C1842" t="s">
        <v>654</v>
      </c>
      <c r="D1842">
        <v>2013</v>
      </c>
      <c r="E1842" t="s">
        <v>25</v>
      </c>
      <c r="F1842">
        <v>0</v>
      </c>
      <c r="G1842">
        <v>1902226.5000000002</v>
      </c>
      <c r="H1842">
        <v>747430.40179999999</v>
      </c>
      <c r="I1842">
        <v>174851.18460000001</v>
      </c>
      <c r="J1842">
        <v>572579.21719999996</v>
      </c>
      <c r="K1842">
        <v>65.750600000000006</v>
      </c>
      <c r="L1842">
        <v>17595744798.339802</v>
      </c>
      <c r="M1842">
        <v>9250.0786832376689</v>
      </c>
      <c r="N1842">
        <v>54</v>
      </c>
      <c r="O1842">
        <v>1.8230292800000001</v>
      </c>
      <c r="P1842">
        <v>64.171470639999995</v>
      </c>
      <c r="Q1842">
        <v>167.67653887</v>
      </c>
      <c r="R1842">
        <v>9.6000000000000002E-2</v>
      </c>
      <c r="S1842">
        <v>0.49</v>
      </c>
      <c r="T1842">
        <v>2500</v>
      </c>
      <c r="U1842">
        <v>0</v>
      </c>
      <c r="V1842" t="s">
        <v>653</v>
      </c>
      <c r="W1842" t="s">
        <v>653</v>
      </c>
      <c r="X1842" t="s">
        <v>653</v>
      </c>
    </row>
    <row r="1843" spans="1:24" x14ac:dyDescent="0.25">
      <c r="A1843" t="s">
        <v>85</v>
      </c>
      <c r="B1843" t="s">
        <v>86</v>
      </c>
      <c r="C1843" t="s">
        <v>654</v>
      </c>
      <c r="D1843">
        <v>2018</v>
      </c>
      <c r="E1843" t="s">
        <v>25</v>
      </c>
      <c r="F1843">
        <v>117</v>
      </c>
      <c r="G1843">
        <v>2192011.5</v>
      </c>
      <c r="H1843">
        <v>779513.74549999996</v>
      </c>
      <c r="I1843">
        <v>192681.6366</v>
      </c>
      <c r="J1843">
        <v>586832.10889999999</v>
      </c>
      <c r="K1843">
        <v>67.042599999999993</v>
      </c>
      <c r="L1843">
        <v>16867326401.962601</v>
      </c>
      <c r="M1843">
        <v>7694.9078058954528</v>
      </c>
      <c r="N1843">
        <v>51</v>
      </c>
      <c r="O1843">
        <v>1.61284041</v>
      </c>
      <c r="P1843">
        <v>58.598648070000003</v>
      </c>
      <c r="Q1843">
        <v>122.63933795</v>
      </c>
      <c r="R1843">
        <v>9.6000000000000002E-2</v>
      </c>
      <c r="S1843">
        <v>0.49</v>
      </c>
      <c r="T1843">
        <v>2500</v>
      </c>
      <c r="U1843">
        <v>0</v>
      </c>
      <c r="V1843" t="s">
        <v>653</v>
      </c>
      <c r="W1843" t="s">
        <v>653</v>
      </c>
      <c r="X1843" t="s">
        <v>653</v>
      </c>
    </row>
    <row r="1844" spans="1:24" x14ac:dyDescent="0.25">
      <c r="A1844" t="s">
        <v>85</v>
      </c>
      <c r="B1844" t="s">
        <v>86</v>
      </c>
      <c r="C1844" t="s">
        <v>654</v>
      </c>
      <c r="D1844">
        <v>2022</v>
      </c>
      <c r="E1844" t="s">
        <v>25</v>
      </c>
      <c r="F1844">
        <v>109</v>
      </c>
      <c r="G1844">
        <v>2388992.5000000005</v>
      </c>
      <c r="H1844">
        <v>814467.9902</v>
      </c>
      <c r="I1844">
        <v>224887.32860000001</v>
      </c>
      <c r="J1844">
        <v>589580.66159999999</v>
      </c>
      <c r="K1844">
        <v>67.712999999999994</v>
      </c>
      <c r="L1844">
        <v>20440655695.229</v>
      </c>
      <c r="M1844">
        <v>8556.1824472990174</v>
      </c>
      <c r="N1844">
        <v>48</v>
      </c>
      <c r="O1844">
        <v>1.8321309100000001</v>
      </c>
      <c r="P1844">
        <v>64.152145390000001</v>
      </c>
      <c r="Q1844">
        <v>158.51753556</v>
      </c>
      <c r="R1844">
        <v>9.6000000000000002E-2</v>
      </c>
      <c r="S1844">
        <v>0.49</v>
      </c>
      <c r="T1844">
        <v>2500</v>
      </c>
      <c r="U1844">
        <v>0</v>
      </c>
      <c r="V1844">
        <v>183</v>
      </c>
      <c r="W1844">
        <v>186128559</v>
      </c>
      <c r="X1844">
        <v>1301239</v>
      </c>
    </row>
    <row r="1845" spans="1:24" x14ac:dyDescent="0.25">
      <c r="A1845" t="s">
        <v>85</v>
      </c>
      <c r="B1845" t="s">
        <v>86</v>
      </c>
      <c r="C1845" t="s">
        <v>654</v>
      </c>
      <c r="D1845">
        <v>2024</v>
      </c>
      <c r="E1845" t="s">
        <v>25</v>
      </c>
      <c r="F1845">
        <v>109</v>
      </c>
      <c r="G1845">
        <v>2566041</v>
      </c>
      <c r="H1845">
        <v>807318.62749999994</v>
      </c>
      <c r="I1845">
        <v>807318.62749999994</v>
      </c>
      <c r="J1845">
        <v>807318.62749999994</v>
      </c>
      <c r="K1845">
        <v>68.336699999999993</v>
      </c>
      <c r="L1845">
        <v>20867044935.672901</v>
      </c>
      <c r="M1845">
        <v>8131.9998143727635</v>
      </c>
      <c r="N1845">
        <v>48</v>
      </c>
      <c r="O1845">
        <v>1.8321309100000001</v>
      </c>
      <c r="P1845">
        <v>64.152145390000001</v>
      </c>
      <c r="Q1845">
        <v>158.51753556</v>
      </c>
      <c r="R1845">
        <v>9.6000000000000002E-2</v>
      </c>
      <c r="S1845">
        <v>0.49</v>
      </c>
      <c r="T1845">
        <v>2500</v>
      </c>
      <c r="U1845">
        <v>0</v>
      </c>
      <c r="V1845">
        <v>183</v>
      </c>
      <c r="W1845">
        <v>164922610</v>
      </c>
      <c r="X1845">
        <v>1301239</v>
      </c>
    </row>
    <row r="1846" spans="1:24" x14ac:dyDescent="0.25">
      <c r="A1846" t="s">
        <v>85</v>
      </c>
      <c r="B1846" t="s">
        <v>86</v>
      </c>
      <c r="C1846" t="s">
        <v>654</v>
      </c>
      <c r="D1846">
        <v>2013</v>
      </c>
      <c r="E1846" t="s">
        <v>26</v>
      </c>
      <c r="F1846">
        <v>0</v>
      </c>
      <c r="G1846">
        <v>1902226.5000000002</v>
      </c>
      <c r="H1846">
        <v>747430.40179999999</v>
      </c>
      <c r="I1846">
        <v>174851.18460000001</v>
      </c>
      <c r="J1846">
        <v>572579.21719999996</v>
      </c>
      <c r="K1846">
        <v>65.750600000000006</v>
      </c>
      <c r="L1846">
        <v>17595744798.339802</v>
      </c>
      <c r="M1846">
        <v>9250.0786832376689</v>
      </c>
      <c r="N1846">
        <v>54</v>
      </c>
      <c r="O1846">
        <v>1.8230292800000001</v>
      </c>
      <c r="P1846">
        <v>64.171470639999995</v>
      </c>
      <c r="Q1846">
        <v>167.67653887</v>
      </c>
      <c r="R1846">
        <v>9.6000000000000002E-2</v>
      </c>
      <c r="S1846">
        <v>0.49</v>
      </c>
      <c r="T1846">
        <v>2500</v>
      </c>
      <c r="U1846">
        <v>0</v>
      </c>
      <c r="V1846" t="s">
        <v>653</v>
      </c>
      <c r="W1846" t="s">
        <v>653</v>
      </c>
      <c r="X1846" t="s">
        <v>653</v>
      </c>
    </row>
    <row r="1847" spans="1:24" x14ac:dyDescent="0.25">
      <c r="A1847" t="s">
        <v>85</v>
      </c>
      <c r="B1847" t="s">
        <v>86</v>
      </c>
      <c r="C1847" t="s">
        <v>654</v>
      </c>
      <c r="D1847">
        <v>2018</v>
      </c>
      <c r="E1847" t="s">
        <v>26</v>
      </c>
      <c r="F1847">
        <v>3</v>
      </c>
      <c r="G1847">
        <v>2192011.5</v>
      </c>
      <c r="H1847">
        <v>779513.74549999996</v>
      </c>
      <c r="I1847">
        <v>192681.6366</v>
      </c>
      <c r="J1847">
        <v>586832.10889999999</v>
      </c>
      <c r="K1847">
        <v>67.042599999999993</v>
      </c>
      <c r="L1847">
        <v>16867326401.962601</v>
      </c>
      <c r="M1847">
        <v>7694.9078058954528</v>
      </c>
      <c r="N1847">
        <v>51</v>
      </c>
      <c r="O1847">
        <v>1.61284041</v>
      </c>
      <c r="P1847">
        <v>58.598648070000003</v>
      </c>
      <c r="Q1847">
        <v>122.63933795</v>
      </c>
      <c r="R1847">
        <v>9.6000000000000002E-2</v>
      </c>
      <c r="S1847">
        <v>0.49</v>
      </c>
      <c r="T1847">
        <v>2500</v>
      </c>
      <c r="U1847">
        <v>0</v>
      </c>
      <c r="V1847" t="s">
        <v>653</v>
      </c>
      <c r="W1847" t="s">
        <v>653</v>
      </c>
      <c r="X1847" t="s">
        <v>653</v>
      </c>
    </row>
    <row r="1848" spans="1:24" x14ac:dyDescent="0.25">
      <c r="A1848" t="s">
        <v>85</v>
      </c>
      <c r="B1848" t="s">
        <v>86</v>
      </c>
      <c r="C1848" t="s">
        <v>654</v>
      </c>
      <c r="D1848">
        <v>2022</v>
      </c>
      <c r="E1848" t="s">
        <v>26</v>
      </c>
      <c r="F1848">
        <v>67</v>
      </c>
      <c r="G1848">
        <v>2388992.5000000005</v>
      </c>
      <c r="H1848">
        <v>814467.9902</v>
      </c>
      <c r="I1848">
        <v>224887.32860000001</v>
      </c>
      <c r="J1848">
        <v>589580.66159999999</v>
      </c>
      <c r="K1848">
        <v>67.712999999999994</v>
      </c>
      <c r="L1848">
        <v>20440655695.229</v>
      </c>
      <c r="M1848">
        <v>8556.1824472990174</v>
      </c>
      <c r="N1848">
        <v>48</v>
      </c>
      <c r="O1848">
        <v>1.8321309100000001</v>
      </c>
      <c r="P1848">
        <v>64.152145390000001</v>
      </c>
      <c r="Q1848">
        <v>158.51753556</v>
      </c>
      <c r="R1848">
        <v>9.6000000000000002E-2</v>
      </c>
      <c r="S1848">
        <v>0.49</v>
      </c>
      <c r="T1848">
        <v>2500</v>
      </c>
      <c r="U1848">
        <v>0</v>
      </c>
      <c r="V1848">
        <v>183</v>
      </c>
      <c r="W1848">
        <v>186128559</v>
      </c>
      <c r="X1848">
        <v>1301239</v>
      </c>
    </row>
    <row r="1849" spans="1:24" x14ac:dyDescent="0.25">
      <c r="A1849" t="s">
        <v>85</v>
      </c>
      <c r="B1849" t="s">
        <v>86</v>
      </c>
      <c r="C1849" t="s">
        <v>654</v>
      </c>
      <c r="D1849">
        <v>2024</v>
      </c>
      <c r="E1849" t="s">
        <v>26</v>
      </c>
      <c r="F1849">
        <v>67</v>
      </c>
      <c r="G1849">
        <v>2566041</v>
      </c>
      <c r="H1849">
        <v>807318.62749999994</v>
      </c>
      <c r="I1849">
        <v>807318.62749999994</v>
      </c>
      <c r="J1849">
        <v>807318.62749999994</v>
      </c>
      <c r="K1849">
        <v>68.336699999999993</v>
      </c>
      <c r="L1849">
        <v>20867044935.672901</v>
      </c>
      <c r="M1849">
        <v>8131.9998143727635</v>
      </c>
      <c r="N1849">
        <v>48</v>
      </c>
      <c r="O1849">
        <v>1.8321309100000001</v>
      </c>
      <c r="P1849">
        <v>64.152145390000001</v>
      </c>
      <c r="Q1849">
        <v>158.51753556</v>
      </c>
      <c r="R1849">
        <v>9.6000000000000002E-2</v>
      </c>
      <c r="S1849">
        <v>0.49</v>
      </c>
      <c r="T1849">
        <v>2500</v>
      </c>
      <c r="U1849">
        <v>0</v>
      </c>
      <c r="V1849">
        <v>183</v>
      </c>
      <c r="W1849">
        <v>164922610</v>
      </c>
      <c r="X1849">
        <v>1301239</v>
      </c>
    </row>
    <row r="1850" spans="1:24" x14ac:dyDescent="0.25">
      <c r="A1850" t="s">
        <v>85</v>
      </c>
      <c r="B1850" t="s">
        <v>86</v>
      </c>
      <c r="C1850" t="s">
        <v>654</v>
      </c>
      <c r="D1850">
        <v>2013</v>
      </c>
      <c r="E1850" t="s">
        <v>27</v>
      </c>
      <c r="F1850">
        <v>0</v>
      </c>
      <c r="G1850">
        <v>1902226.5000000002</v>
      </c>
      <c r="H1850">
        <v>747430.40179999999</v>
      </c>
      <c r="I1850">
        <v>174851.18460000001</v>
      </c>
      <c r="J1850">
        <v>572579.21719999996</v>
      </c>
      <c r="K1850">
        <v>65.750600000000006</v>
      </c>
      <c r="L1850">
        <v>17595744798.339802</v>
      </c>
      <c r="M1850">
        <v>9250.0786832376689</v>
      </c>
      <c r="N1850">
        <v>54</v>
      </c>
      <c r="O1850">
        <v>1.8230292800000001</v>
      </c>
      <c r="P1850">
        <v>64.171470639999995</v>
      </c>
      <c r="Q1850">
        <v>167.67653887</v>
      </c>
      <c r="R1850">
        <v>9.6000000000000002E-2</v>
      </c>
      <c r="S1850">
        <v>0.49</v>
      </c>
      <c r="T1850">
        <v>2500</v>
      </c>
      <c r="U1850">
        <v>0</v>
      </c>
      <c r="V1850" t="s">
        <v>653</v>
      </c>
      <c r="W1850" t="s">
        <v>653</v>
      </c>
      <c r="X1850" t="s">
        <v>653</v>
      </c>
    </row>
    <row r="1851" spans="1:24" x14ac:dyDescent="0.25">
      <c r="A1851" t="s">
        <v>85</v>
      </c>
      <c r="B1851" t="s">
        <v>86</v>
      </c>
      <c r="C1851" t="s">
        <v>654</v>
      </c>
      <c r="D1851">
        <v>2018</v>
      </c>
      <c r="E1851" t="s">
        <v>27</v>
      </c>
      <c r="F1851">
        <v>40</v>
      </c>
      <c r="G1851">
        <v>2192011.5</v>
      </c>
      <c r="H1851">
        <v>779513.74549999996</v>
      </c>
      <c r="I1851">
        <v>192681.6366</v>
      </c>
      <c r="J1851">
        <v>586832.10889999999</v>
      </c>
      <c r="K1851">
        <v>67.042599999999993</v>
      </c>
      <c r="L1851">
        <v>16867326401.962601</v>
      </c>
      <c r="M1851">
        <v>7694.9078058954528</v>
      </c>
      <c r="N1851">
        <v>51</v>
      </c>
      <c r="O1851">
        <v>1.61284041</v>
      </c>
      <c r="P1851">
        <v>58.598648070000003</v>
      </c>
      <c r="Q1851">
        <v>122.63933795</v>
      </c>
      <c r="R1851">
        <v>9.6000000000000002E-2</v>
      </c>
      <c r="S1851">
        <v>0.49</v>
      </c>
      <c r="T1851">
        <v>2500</v>
      </c>
      <c r="U1851">
        <v>0</v>
      </c>
      <c r="V1851" t="s">
        <v>653</v>
      </c>
      <c r="W1851" t="s">
        <v>653</v>
      </c>
      <c r="X1851" t="s">
        <v>653</v>
      </c>
    </row>
    <row r="1852" spans="1:24" x14ac:dyDescent="0.25">
      <c r="A1852" t="s">
        <v>85</v>
      </c>
      <c r="B1852" t="s">
        <v>86</v>
      </c>
      <c r="C1852" t="s">
        <v>654</v>
      </c>
      <c r="D1852">
        <v>2022</v>
      </c>
      <c r="E1852" t="s">
        <v>27</v>
      </c>
      <c r="F1852">
        <v>44</v>
      </c>
      <c r="G1852">
        <v>2388992.5000000005</v>
      </c>
      <c r="H1852">
        <v>814467.9902</v>
      </c>
      <c r="I1852">
        <v>224887.32860000001</v>
      </c>
      <c r="J1852">
        <v>589580.66159999999</v>
      </c>
      <c r="K1852">
        <v>67.712999999999994</v>
      </c>
      <c r="L1852">
        <v>20440655695.229</v>
      </c>
      <c r="M1852">
        <v>8556.1824472990174</v>
      </c>
      <c r="N1852">
        <v>48</v>
      </c>
      <c r="O1852">
        <v>1.8321309100000001</v>
      </c>
      <c r="P1852">
        <v>64.152145390000001</v>
      </c>
      <c r="Q1852">
        <v>158.51753556</v>
      </c>
      <c r="R1852">
        <v>9.6000000000000002E-2</v>
      </c>
      <c r="S1852">
        <v>0.49</v>
      </c>
      <c r="T1852">
        <v>2500</v>
      </c>
      <c r="U1852">
        <v>0</v>
      </c>
      <c r="V1852">
        <v>183</v>
      </c>
      <c r="W1852">
        <v>186128559</v>
      </c>
      <c r="X1852">
        <v>1301239</v>
      </c>
    </row>
    <row r="1853" spans="1:24" x14ac:dyDescent="0.25">
      <c r="A1853" t="s">
        <v>85</v>
      </c>
      <c r="B1853" t="s">
        <v>86</v>
      </c>
      <c r="C1853" t="s">
        <v>654</v>
      </c>
      <c r="D1853">
        <v>2024</v>
      </c>
      <c r="E1853" t="s">
        <v>27</v>
      </c>
      <c r="F1853">
        <v>44</v>
      </c>
      <c r="G1853">
        <v>2566041</v>
      </c>
      <c r="H1853">
        <v>807318.62749999994</v>
      </c>
      <c r="I1853">
        <v>807318.62749999994</v>
      </c>
      <c r="J1853">
        <v>807318.62749999994</v>
      </c>
      <c r="K1853">
        <v>68.336699999999993</v>
      </c>
      <c r="L1853">
        <v>20867044935.672901</v>
      </c>
      <c r="M1853">
        <v>8131.9998143727635</v>
      </c>
      <c r="N1853">
        <v>48</v>
      </c>
      <c r="O1853">
        <v>1.8321309100000001</v>
      </c>
      <c r="P1853">
        <v>64.152145390000001</v>
      </c>
      <c r="Q1853">
        <v>158.51753556</v>
      </c>
      <c r="R1853">
        <v>9.6000000000000002E-2</v>
      </c>
      <c r="S1853">
        <v>0.49</v>
      </c>
      <c r="T1853">
        <v>2500</v>
      </c>
      <c r="U1853">
        <v>0</v>
      </c>
      <c r="V1853">
        <v>183</v>
      </c>
      <c r="W1853">
        <v>164922610</v>
      </c>
      <c r="X1853">
        <v>1301239</v>
      </c>
    </row>
    <row r="1854" spans="1:24" x14ac:dyDescent="0.25">
      <c r="A1854" t="s">
        <v>85</v>
      </c>
      <c r="B1854" t="s">
        <v>86</v>
      </c>
      <c r="C1854" t="s">
        <v>654</v>
      </c>
      <c r="D1854">
        <v>2013</v>
      </c>
      <c r="E1854" t="s">
        <v>28</v>
      </c>
      <c r="F1854">
        <v>999</v>
      </c>
      <c r="G1854">
        <v>1902226.5000000002</v>
      </c>
      <c r="H1854">
        <v>747430.40179999999</v>
      </c>
      <c r="I1854">
        <v>174851.18460000001</v>
      </c>
      <c r="J1854">
        <v>572579.21719999996</v>
      </c>
      <c r="K1854">
        <v>65.750600000000006</v>
      </c>
      <c r="L1854">
        <v>17595744798.339802</v>
      </c>
      <c r="M1854">
        <v>9250.0786832376689</v>
      </c>
      <c r="N1854">
        <v>54</v>
      </c>
      <c r="O1854">
        <v>1.8230292800000001</v>
      </c>
      <c r="P1854">
        <v>64.171470639999995</v>
      </c>
      <c r="Q1854">
        <v>167.67653887</v>
      </c>
      <c r="R1854">
        <v>9.6000000000000002E-2</v>
      </c>
      <c r="S1854">
        <v>0.49</v>
      </c>
      <c r="T1854">
        <v>2500</v>
      </c>
      <c r="U1854">
        <v>0</v>
      </c>
      <c r="V1854" t="s">
        <v>653</v>
      </c>
      <c r="W1854" t="s">
        <v>653</v>
      </c>
      <c r="X1854" t="s">
        <v>653</v>
      </c>
    </row>
    <row r="1855" spans="1:24" x14ac:dyDescent="0.25">
      <c r="A1855" t="s">
        <v>85</v>
      </c>
      <c r="B1855" t="s">
        <v>86</v>
      </c>
      <c r="C1855" t="s">
        <v>654</v>
      </c>
      <c r="D1855">
        <v>2018</v>
      </c>
      <c r="E1855" t="s">
        <v>28</v>
      </c>
      <c r="F1855">
        <v>6</v>
      </c>
      <c r="G1855">
        <v>2192011.5</v>
      </c>
      <c r="H1855">
        <v>779513.74549999996</v>
      </c>
      <c r="I1855">
        <v>192681.6366</v>
      </c>
      <c r="J1855">
        <v>586832.10889999999</v>
      </c>
      <c r="K1855">
        <v>67.042599999999993</v>
      </c>
      <c r="L1855">
        <v>16867326401.962601</v>
      </c>
      <c r="M1855">
        <v>7694.9078058954528</v>
      </c>
      <c r="N1855">
        <v>51</v>
      </c>
      <c r="O1855">
        <v>1.61284041</v>
      </c>
      <c r="P1855">
        <v>58.598648070000003</v>
      </c>
      <c r="Q1855">
        <v>122.63933795</v>
      </c>
      <c r="R1855">
        <v>9.6000000000000002E-2</v>
      </c>
      <c r="S1855">
        <v>0.49</v>
      </c>
      <c r="T1855">
        <v>2500</v>
      </c>
      <c r="U1855">
        <v>0</v>
      </c>
      <c r="V1855" t="s">
        <v>653</v>
      </c>
      <c r="W1855" t="s">
        <v>653</v>
      </c>
      <c r="X1855" t="s">
        <v>653</v>
      </c>
    </row>
    <row r="1856" spans="1:24" x14ac:dyDescent="0.25">
      <c r="A1856" t="s">
        <v>85</v>
      </c>
      <c r="B1856" t="s">
        <v>86</v>
      </c>
      <c r="C1856" t="s">
        <v>654</v>
      </c>
      <c r="D1856">
        <v>2022</v>
      </c>
      <c r="E1856" t="s">
        <v>28</v>
      </c>
      <c r="F1856">
        <v>6</v>
      </c>
      <c r="G1856">
        <v>2388992.5000000005</v>
      </c>
      <c r="H1856">
        <v>814467.9902</v>
      </c>
      <c r="I1856">
        <v>224887.32860000001</v>
      </c>
      <c r="J1856">
        <v>589580.66159999999</v>
      </c>
      <c r="K1856">
        <v>67.712999999999994</v>
      </c>
      <c r="L1856">
        <v>20440655695.229</v>
      </c>
      <c r="M1856">
        <v>8556.1824472990174</v>
      </c>
      <c r="N1856">
        <v>48</v>
      </c>
      <c r="O1856">
        <v>1.8321309100000001</v>
      </c>
      <c r="P1856">
        <v>64.152145390000001</v>
      </c>
      <c r="Q1856">
        <v>158.51753556</v>
      </c>
      <c r="R1856">
        <v>9.6000000000000002E-2</v>
      </c>
      <c r="S1856">
        <v>0.49</v>
      </c>
      <c r="T1856">
        <v>2500</v>
      </c>
      <c r="U1856">
        <v>0</v>
      </c>
      <c r="V1856">
        <v>183</v>
      </c>
      <c r="W1856">
        <v>186128559</v>
      </c>
      <c r="X1856">
        <v>1301239</v>
      </c>
    </row>
    <row r="1857" spans="1:24" x14ac:dyDescent="0.25">
      <c r="A1857" t="s">
        <v>85</v>
      </c>
      <c r="B1857" t="s">
        <v>86</v>
      </c>
      <c r="C1857" t="s">
        <v>654</v>
      </c>
      <c r="D1857">
        <v>2024</v>
      </c>
      <c r="E1857" t="s">
        <v>28</v>
      </c>
      <c r="F1857">
        <v>6</v>
      </c>
      <c r="G1857">
        <v>2566041</v>
      </c>
      <c r="H1857">
        <v>807318.62749999994</v>
      </c>
      <c r="I1857">
        <v>807318.62749999994</v>
      </c>
      <c r="J1857">
        <v>807318.62749999994</v>
      </c>
      <c r="K1857">
        <v>68.336699999999993</v>
      </c>
      <c r="L1857">
        <v>20867044935.672901</v>
      </c>
      <c r="M1857">
        <v>8131.9998143727635</v>
      </c>
      <c r="N1857">
        <v>48</v>
      </c>
      <c r="O1857">
        <v>1.8321309100000001</v>
      </c>
      <c r="P1857">
        <v>64.152145390000001</v>
      </c>
      <c r="Q1857">
        <v>158.51753556</v>
      </c>
      <c r="R1857">
        <v>9.6000000000000002E-2</v>
      </c>
      <c r="S1857">
        <v>0.49</v>
      </c>
      <c r="T1857">
        <v>2500</v>
      </c>
      <c r="U1857">
        <v>0</v>
      </c>
      <c r="V1857">
        <v>183</v>
      </c>
      <c r="W1857">
        <v>164922610</v>
      </c>
      <c r="X1857">
        <v>1301239</v>
      </c>
    </row>
    <row r="1858" spans="1:24" x14ac:dyDescent="0.25">
      <c r="A1858" t="s">
        <v>85</v>
      </c>
      <c r="B1858" t="s">
        <v>86</v>
      </c>
      <c r="C1858" t="s">
        <v>654</v>
      </c>
      <c r="D1858">
        <v>2013</v>
      </c>
      <c r="E1858" t="s">
        <v>29</v>
      </c>
      <c r="F1858">
        <v>296</v>
      </c>
      <c r="G1858">
        <v>1902226.5000000002</v>
      </c>
      <c r="H1858">
        <v>747430.40179999999</v>
      </c>
      <c r="I1858">
        <v>174851.18460000001</v>
      </c>
      <c r="J1858">
        <v>572579.21719999996</v>
      </c>
      <c r="K1858">
        <v>65.750600000000006</v>
      </c>
      <c r="L1858">
        <v>17595744798.339802</v>
      </c>
      <c r="M1858">
        <v>9250.0786832376689</v>
      </c>
      <c r="N1858">
        <v>54</v>
      </c>
      <c r="O1858">
        <v>1.8230292800000001</v>
      </c>
      <c r="P1858">
        <v>64.171470639999995</v>
      </c>
      <c r="Q1858">
        <v>167.67653887</v>
      </c>
      <c r="R1858">
        <v>9.6000000000000002E-2</v>
      </c>
      <c r="S1858">
        <v>0.49</v>
      </c>
      <c r="T1858">
        <v>2500</v>
      </c>
      <c r="U1858">
        <v>0</v>
      </c>
      <c r="V1858" t="s">
        <v>653</v>
      </c>
      <c r="W1858" t="s">
        <v>653</v>
      </c>
      <c r="X1858" t="s">
        <v>653</v>
      </c>
    </row>
    <row r="1859" spans="1:24" x14ac:dyDescent="0.25">
      <c r="A1859" t="s">
        <v>85</v>
      </c>
      <c r="B1859" t="s">
        <v>86</v>
      </c>
      <c r="C1859" t="s">
        <v>654</v>
      </c>
      <c r="D1859">
        <v>2018</v>
      </c>
      <c r="E1859" t="s">
        <v>29</v>
      </c>
      <c r="F1859">
        <v>312</v>
      </c>
      <c r="G1859">
        <v>2192011.5</v>
      </c>
      <c r="H1859">
        <v>779513.74549999996</v>
      </c>
      <c r="I1859">
        <v>192681.6366</v>
      </c>
      <c r="J1859">
        <v>586832.10889999999</v>
      </c>
      <c r="K1859">
        <v>67.042599999999993</v>
      </c>
      <c r="L1859">
        <v>16867326401.962601</v>
      </c>
      <c r="M1859">
        <v>7694.9078058954528</v>
      </c>
      <c r="N1859">
        <v>51</v>
      </c>
      <c r="O1859">
        <v>1.61284041</v>
      </c>
      <c r="P1859">
        <v>58.598648070000003</v>
      </c>
      <c r="Q1859">
        <v>122.63933795</v>
      </c>
      <c r="R1859">
        <v>9.6000000000000002E-2</v>
      </c>
      <c r="S1859">
        <v>0.49</v>
      </c>
      <c r="T1859">
        <v>2500</v>
      </c>
      <c r="U1859">
        <v>0</v>
      </c>
      <c r="V1859" t="s">
        <v>653</v>
      </c>
      <c r="W1859" t="s">
        <v>653</v>
      </c>
      <c r="X1859" t="s">
        <v>653</v>
      </c>
    </row>
    <row r="1860" spans="1:24" x14ac:dyDescent="0.25">
      <c r="A1860" t="s">
        <v>85</v>
      </c>
      <c r="B1860" t="s">
        <v>86</v>
      </c>
      <c r="C1860" t="s">
        <v>654</v>
      </c>
      <c r="D1860">
        <v>2022</v>
      </c>
      <c r="E1860" t="s">
        <v>29</v>
      </c>
      <c r="F1860">
        <v>312</v>
      </c>
      <c r="G1860">
        <v>2388992.5000000005</v>
      </c>
      <c r="H1860">
        <v>814467.9902</v>
      </c>
      <c r="I1860">
        <v>224887.32860000001</v>
      </c>
      <c r="J1860">
        <v>589580.66159999999</v>
      </c>
      <c r="K1860">
        <v>67.712999999999994</v>
      </c>
      <c r="L1860">
        <v>20440655695.229</v>
      </c>
      <c r="M1860">
        <v>8556.1824472990174</v>
      </c>
      <c r="N1860">
        <v>48</v>
      </c>
      <c r="O1860">
        <v>1.8321309100000001</v>
      </c>
      <c r="P1860">
        <v>64.152145390000001</v>
      </c>
      <c r="Q1860">
        <v>158.51753556</v>
      </c>
      <c r="R1860">
        <v>9.6000000000000002E-2</v>
      </c>
      <c r="S1860">
        <v>0.49</v>
      </c>
      <c r="T1860">
        <v>2500</v>
      </c>
      <c r="U1860">
        <v>0</v>
      </c>
      <c r="V1860">
        <v>183</v>
      </c>
      <c r="W1860">
        <v>186128559</v>
      </c>
      <c r="X1860">
        <v>1301239</v>
      </c>
    </row>
    <row r="1861" spans="1:24" x14ac:dyDescent="0.25">
      <c r="A1861" t="s">
        <v>85</v>
      </c>
      <c r="B1861" t="s">
        <v>86</v>
      </c>
      <c r="C1861" t="s">
        <v>654</v>
      </c>
      <c r="D1861">
        <v>2024</v>
      </c>
      <c r="E1861" t="s">
        <v>29</v>
      </c>
      <c r="F1861">
        <v>312</v>
      </c>
      <c r="G1861">
        <v>2566041</v>
      </c>
      <c r="H1861">
        <v>807318.62749999994</v>
      </c>
      <c r="I1861">
        <v>807318.62749999994</v>
      </c>
      <c r="J1861">
        <v>807318.62749999994</v>
      </c>
      <c r="K1861">
        <v>68.336699999999993</v>
      </c>
      <c r="L1861">
        <v>20867044935.672901</v>
      </c>
      <c r="M1861">
        <v>8131.9998143727635</v>
      </c>
      <c r="N1861">
        <v>48</v>
      </c>
      <c r="O1861">
        <v>1.8321309100000001</v>
      </c>
      <c r="P1861">
        <v>64.152145390000001</v>
      </c>
      <c r="Q1861">
        <v>158.51753556</v>
      </c>
      <c r="R1861">
        <v>9.6000000000000002E-2</v>
      </c>
      <c r="S1861">
        <v>0.49</v>
      </c>
      <c r="T1861">
        <v>2500</v>
      </c>
      <c r="U1861">
        <v>0</v>
      </c>
      <c r="V1861">
        <v>183</v>
      </c>
      <c r="W1861">
        <v>164922610</v>
      </c>
      <c r="X1861">
        <v>1301239</v>
      </c>
    </row>
    <row r="1862" spans="1:24" x14ac:dyDescent="0.25">
      <c r="A1862" t="s">
        <v>85</v>
      </c>
      <c r="B1862" t="s">
        <v>86</v>
      </c>
      <c r="C1862" t="s">
        <v>654</v>
      </c>
      <c r="D1862">
        <v>2013</v>
      </c>
      <c r="E1862" t="s">
        <v>30</v>
      </c>
      <c r="F1862">
        <v>0</v>
      </c>
      <c r="G1862">
        <v>1902226.5000000002</v>
      </c>
      <c r="H1862">
        <v>747430.40179999999</v>
      </c>
      <c r="I1862">
        <v>174851.18460000001</v>
      </c>
      <c r="J1862">
        <v>572579.21719999996</v>
      </c>
      <c r="K1862">
        <v>65.750600000000006</v>
      </c>
      <c r="L1862">
        <v>17595744798.339802</v>
      </c>
      <c r="M1862">
        <v>9250.0786832376689</v>
      </c>
      <c r="N1862">
        <v>54</v>
      </c>
      <c r="O1862">
        <v>1.8230292800000001</v>
      </c>
      <c r="P1862">
        <v>64.171470639999995</v>
      </c>
      <c r="Q1862">
        <v>167.67653887</v>
      </c>
      <c r="R1862">
        <v>9.6000000000000002E-2</v>
      </c>
      <c r="S1862">
        <v>0.49</v>
      </c>
      <c r="T1862">
        <v>2500</v>
      </c>
      <c r="U1862">
        <v>0</v>
      </c>
      <c r="V1862" t="s">
        <v>653</v>
      </c>
      <c r="W1862" t="s">
        <v>653</v>
      </c>
      <c r="X1862" t="s">
        <v>653</v>
      </c>
    </row>
    <row r="1863" spans="1:24" x14ac:dyDescent="0.25">
      <c r="A1863" t="s">
        <v>85</v>
      </c>
      <c r="B1863" t="s">
        <v>86</v>
      </c>
      <c r="C1863" t="s">
        <v>654</v>
      </c>
      <c r="D1863">
        <v>2018</v>
      </c>
      <c r="E1863" t="s">
        <v>30</v>
      </c>
      <c r="F1863">
        <v>318</v>
      </c>
      <c r="G1863">
        <v>2192011.5</v>
      </c>
      <c r="H1863">
        <v>779513.74549999996</v>
      </c>
      <c r="I1863">
        <v>192681.6366</v>
      </c>
      <c r="J1863">
        <v>586832.10889999999</v>
      </c>
      <c r="K1863">
        <v>67.042599999999993</v>
      </c>
      <c r="L1863">
        <v>16867326401.962601</v>
      </c>
      <c r="M1863">
        <v>7694.9078058954528</v>
      </c>
      <c r="N1863">
        <v>51</v>
      </c>
      <c r="O1863">
        <v>1.61284041</v>
      </c>
      <c r="P1863">
        <v>58.598648070000003</v>
      </c>
      <c r="Q1863">
        <v>122.63933795</v>
      </c>
      <c r="R1863">
        <v>9.6000000000000002E-2</v>
      </c>
      <c r="S1863">
        <v>0.49</v>
      </c>
      <c r="T1863">
        <v>2500</v>
      </c>
      <c r="U1863">
        <v>0</v>
      </c>
      <c r="V1863" t="s">
        <v>653</v>
      </c>
      <c r="W1863" t="s">
        <v>653</v>
      </c>
      <c r="X1863" t="s">
        <v>653</v>
      </c>
    </row>
    <row r="1864" spans="1:24" x14ac:dyDescent="0.25">
      <c r="A1864" t="s">
        <v>85</v>
      </c>
      <c r="B1864" t="s">
        <v>86</v>
      </c>
      <c r="C1864" t="s">
        <v>654</v>
      </c>
      <c r="D1864">
        <v>2022</v>
      </c>
      <c r="E1864" t="s">
        <v>30</v>
      </c>
      <c r="F1864">
        <v>390</v>
      </c>
      <c r="G1864">
        <v>2388992.5000000005</v>
      </c>
      <c r="H1864">
        <v>814467.9902</v>
      </c>
      <c r="I1864">
        <v>224887.32860000001</v>
      </c>
      <c r="J1864">
        <v>589580.66159999999</v>
      </c>
      <c r="K1864">
        <v>67.712999999999994</v>
      </c>
      <c r="L1864">
        <v>20440655695.229</v>
      </c>
      <c r="M1864">
        <v>8556.1824472990174</v>
      </c>
      <c r="N1864">
        <v>48</v>
      </c>
      <c r="O1864">
        <v>1.8321309100000001</v>
      </c>
      <c r="P1864">
        <v>64.152145390000001</v>
      </c>
      <c r="Q1864">
        <v>158.51753556</v>
      </c>
      <c r="R1864">
        <v>9.6000000000000002E-2</v>
      </c>
      <c r="S1864">
        <v>0.49</v>
      </c>
      <c r="T1864">
        <v>2500</v>
      </c>
      <c r="U1864">
        <v>0</v>
      </c>
      <c r="V1864">
        <v>183</v>
      </c>
      <c r="W1864">
        <v>186128559</v>
      </c>
      <c r="X1864">
        <v>1301239</v>
      </c>
    </row>
    <row r="1865" spans="1:24" x14ac:dyDescent="0.25">
      <c r="A1865" t="s">
        <v>85</v>
      </c>
      <c r="B1865" t="s">
        <v>86</v>
      </c>
      <c r="C1865" t="s">
        <v>654</v>
      </c>
      <c r="D1865">
        <v>2024</v>
      </c>
      <c r="E1865" t="s">
        <v>30</v>
      </c>
      <c r="F1865">
        <v>390</v>
      </c>
      <c r="G1865">
        <v>2566041</v>
      </c>
      <c r="H1865">
        <v>807318.62749999994</v>
      </c>
      <c r="I1865">
        <v>807318.62749999994</v>
      </c>
      <c r="J1865">
        <v>807318.62749999994</v>
      </c>
      <c r="K1865">
        <v>68.336699999999993</v>
      </c>
      <c r="L1865">
        <v>20867044935.672901</v>
      </c>
      <c r="M1865">
        <v>8131.9998143727635</v>
      </c>
      <c r="N1865">
        <v>48</v>
      </c>
      <c r="O1865">
        <v>1.8321309100000001</v>
      </c>
      <c r="P1865">
        <v>64.152145390000001</v>
      </c>
      <c r="Q1865">
        <v>158.51753556</v>
      </c>
      <c r="R1865">
        <v>9.6000000000000002E-2</v>
      </c>
      <c r="S1865">
        <v>0.49</v>
      </c>
      <c r="T1865">
        <v>2500</v>
      </c>
      <c r="U1865">
        <v>0</v>
      </c>
      <c r="V1865">
        <v>183</v>
      </c>
      <c r="W1865">
        <v>164922610</v>
      </c>
      <c r="X1865">
        <v>1301239</v>
      </c>
    </row>
    <row r="1866" spans="1:24" x14ac:dyDescent="0.25">
      <c r="A1866" t="s">
        <v>85</v>
      </c>
      <c r="B1866" t="s">
        <v>86</v>
      </c>
      <c r="C1866" t="s">
        <v>654</v>
      </c>
      <c r="D1866">
        <v>2013</v>
      </c>
      <c r="E1866" t="s">
        <v>31</v>
      </c>
      <c r="F1866">
        <v>0</v>
      </c>
      <c r="G1866">
        <v>1902226.5000000002</v>
      </c>
      <c r="H1866">
        <v>747430.40179999999</v>
      </c>
      <c r="I1866">
        <v>174851.18460000001</v>
      </c>
      <c r="J1866">
        <v>572579.21719999996</v>
      </c>
      <c r="K1866">
        <v>65.750600000000006</v>
      </c>
      <c r="L1866">
        <v>17595744798.339802</v>
      </c>
      <c r="M1866">
        <v>9250.0786832376689</v>
      </c>
      <c r="N1866">
        <v>54</v>
      </c>
      <c r="O1866">
        <v>1.8230292800000001</v>
      </c>
      <c r="P1866">
        <v>64.171470639999995</v>
      </c>
      <c r="Q1866">
        <v>167.67653887</v>
      </c>
      <c r="R1866">
        <v>9.6000000000000002E-2</v>
      </c>
      <c r="S1866">
        <v>0.49</v>
      </c>
      <c r="T1866">
        <v>2500</v>
      </c>
      <c r="U1866">
        <v>0</v>
      </c>
      <c r="V1866" t="s">
        <v>653</v>
      </c>
      <c r="W1866" t="s">
        <v>653</v>
      </c>
      <c r="X1866" t="s">
        <v>653</v>
      </c>
    </row>
    <row r="1867" spans="1:24" x14ac:dyDescent="0.25">
      <c r="A1867" t="s">
        <v>85</v>
      </c>
      <c r="B1867" t="s">
        <v>86</v>
      </c>
      <c r="C1867" t="s">
        <v>654</v>
      </c>
      <c r="D1867">
        <v>2018</v>
      </c>
      <c r="E1867" t="s">
        <v>31</v>
      </c>
      <c r="F1867">
        <v>46</v>
      </c>
      <c r="G1867">
        <v>2192011.5</v>
      </c>
      <c r="H1867">
        <v>779513.74549999996</v>
      </c>
      <c r="I1867">
        <v>192681.6366</v>
      </c>
      <c r="J1867">
        <v>586832.10889999999</v>
      </c>
      <c r="K1867">
        <v>67.042599999999993</v>
      </c>
      <c r="L1867">
        <v>16867326401.962601</v>
      </c>
      <c r="M1867">
        <v>7694.9078058954528</v>
      </c>
      <c r="N1867">
        <v>51</v>
      </c>
      <c r="O1867">
        <v>1.61284041</v>
      </c>
      <c r="P1867">
        <v>58.598648070000003</v>
      </c>
      <c r="Q1867">
        <v>122.63933795</v>
      </c>
      <c r="R1867">
        <v>9.6000000000000002E-2</v>
      </c>
      <c r="S1867">
        <v>0.49</v>
      </c>
      <c r="T1867">
        <v>2500</v>
      </c>
      <c r="U1867">
        <v>0</v>
      </c>
      <c r="V1867" t="s">
        <v>653</v>
      </c>
      <c r="W1867" t="s">
        <v>653</v>
      </c>
      <c r="X1867" t="s">
        <v>653</v>
      </c>
    </row>
    <row r="1868" spans="1:24" x14ac:dyDescent="0.25">
      <c r="A1868" t="s">
        <v>85</v>
      </c>
      <c r="B1868" t="s">
        <v>86</v>
      </c>
      <c r="C1868" t="s">
        <v>654</v>
      </c>
      <c r="D1868">
        <v>2022</v>
      </c>
      <c r="E1868" t="s">
        <v>31</v>
      </c>
      <c r="F1868">
        <v>19</v>
      </c>
      <c r="G1868">
        <v>2388992.5000000005</v>
      </c>
      <c r="H1868">
        <v>814467.9902</v>
      </c>
      <c r="I1868">
        <v>224887.32860000001</v>
      </c>
      <c r="J1868">
        <v>589580.66159999999</v>
      </c>
      <c r="K1868">
        <v>67.712999999999994</v>
      </c>
      <c r="L1868">
        <v>20440655695.229</v>
      </c>
      <c r="M1868">
        <v>8556.1824472990174</v>
      </c>
      <c r="N1868">
        <v>48</v>
      </c>
      <c r="O1868">
        <v>1.8321309100000001</v>
      </c>
      <c r="P1868">
        <v>64.152145390000001</v>
      </c>
      <c r="Q1868">
        <v>158.51753556</v>
      </c>
      <c r="R1868">
        <v>9.6000000000000002E-2</v>
      </c>
      <c r="S1868">
        <v>0.49</v>
      </c>
      <c r="T1868">
        <v>2500</v>
      </c>
      <c r="U1868">
        <v>0</v>
      </c>
      <c r="V1868">
        <v>183</v>
      </c>
      <c r="W1868">
        <v>186128559</v>
      </c>
      <c r="X1868">
        <v>1301239</v>
      </c>
    </row>
    <row r="1869" spans="1:24" x14ac:dyDescent="0.25">
      <c r="A1869" t="s">
        <v>85</v>
      </c>
      <c r="B1869" t="s">
        <v>86</v>
      </c>
      <c r="C1869" t="s">
        <v>654</v>
      </c>
      <c r="D1869">
        <v>2024</v>
      </c>
      <c r="E1869" t="s">
        <v>31</v>
      </c>
      <c r="F1869">
        <v>19</v>
      </c>
      <c r="G1869">
        <v>2566041</v>
      </c>
      <c r="H1869">
        <v>807318.62749999994</v>
      </c>
      <c r="I1869">
        <v>807318.62749999994</v>
      </c>
      <c r="J1869">
        <v>807318.62749999994</v>
      </c>
      <c r="K1869">
        <v>68.336699999999993</v>
      </c>
      <c r="L1869">
        <v>20867044935.672901</v>
      </c>
      <c r="M1869">
        <v>8131.9998143727635</v>
      </c>
      <c r="N1869">
        <v>48</v>
      </c>
      <c r="O1869">
        <v>1.8321309100000001</v>
      </c>
      <c r="P1869">
        <v>64.152145390000001</v>
      </c>
      <c r="Q1869">
        <v>158.51753556</v>
      </c>
      <c r="R1869">
        <v>9.6000000000000002E-2</v>
      </c>
      <c r="S1869">
        <v>0.49</v>
      </c>
      <c r="T1869">
        <v>2500</v>
      </c>
      <c r="U1869">
        <v>0</v>
      </c>
      <c r="V1869">
        <v>183</v>
      </c>
      <c r="W1869">
        <v>164922610</v>
      </c>
      <c r="X1869">
        <v>1301239</v>
      </c>
    </row>
    <row r="1870" spans="1:24" x14ac:dyDescent="0.25">
      <c r="A1870" t="s">
        <v>85</v>
      </c>
      <c r="B1870" t="s">
        <v>86</v>
      </c>
      <c r="C1870" t="s">
        <v>654</v>
      </c>
      <c r="D1870">
        <v>2013</v>
      </c>
      <c r="E1870" t="s">
        <v>32</v>
      </c>
      <c r="F1870">
        <v>0</v>
      </c>
      <c r="G1870">
        <v>1902226.5000000002</v>
      </c>
      <c r="H1870">
        <v>747430.40179999999</v>
      </c>
      <c r="I1870">
        <v>174851.18460000001</v>
      </c>
      <c r="J1870">
        <v>572579.21719999996</v>
      </c>
      <c r="K1870">
        <v>65.750600000000006</v>
      </c>
      <c r="L1870">
        <v>17595744798.339802</v>
      </c>
      <c r="M1870">
        <v>9250.0786832376689</v>
      </c>
      <c r="N1870">
        <v>54</v>
      </c>
      <c r="O1870">
        <v>1.8230292800000001</v>
      </c>
      <c r="P1870">
        <v>64.171470639999995</v>
      </c>
      <c r="Q1870">
        <v>167.67653887</v>
      </c>
      <c r="R1870">
        <v>9.6000000000000002E-2</v>
      </c>
      <c r="S1870">
        <v>0.49</v>
      </c>
      <c r="T1870">
        <v>2500</v>
      </c>
      <c r="U1870">
        <v>0</v>
      </c>
      <c r="V1870" t="s">
        <v>653</v>
      </c>
      <c r="W1870" t="s">
        <v>653</v>
      </c>
      <c r="X1870" t="s">
        <v>653</v>
      </c>
    </row>
    <row r="1871" spans="1:24" x14ac:dyDescent="0.25">
      <c r="A1871" t="s">
        <v>85</v>
      </c>
      <c r="B1871" t="s">
        <v>86</v>
      </c>
      <c r="C1871" t="s">
        <v>654</v>
      </c>
      <c r="D1871">
        <v>2018</v>
      </c>
      <c r="E1871" t="s">
        <v>32</v>
      </c>
      <c r="F1871">
        <v>439</v>
      </c>
      <c r="G1871">
        <v>2192011.5</v>
      </c>
      <c r="H1871">
        <v>779513.74549999996</v>
      </c>
      <c r="I1871">
        <v>192681.6366</v>
      </c>
      <c r="J1871">
        <v>586832.10889999999</v>
      </c>
      <c r="K1871">
        <v>67.042599999999993</v>
      </c>
      <c r="L1871">
        <v>16867326401.962601</v>
      </c>
      <c r="M1871">
        <v>7694.9078058954528</v>
      </c>
      <c r="N1871">
        <v>51</v>
      </c>
      <c r="O1871">
        <v>1.61284041</v>
      </c>
      <c r="P1871">
        <v>58.598648070000003</v>
      </c>
      <c r="Q1871">
        <v>122.63933795</v>
      </c>
      <c r="R1871">
        <v>9.6000000000000002E-2</v>
      </c>
      <c r="S1871">
        <v>0.49</v>
      </c>
      <c r="T1871">
        <v>2500</v>
      </c>
      <c r="U1871">
        <v>0</v>
      </c>
      <c r="V1871" t="s">
        <v>653</v>
      </c>
      <c r="W1871" t="s">
        <v>653</v>
      </c>
      <c r="X1871" t="s">
        <v>653</v>
      </c>
    </row>
    <row r="1872" spans="1:24" x14ac:dyDescent="0.25">
      <c r="A1872" t="s">
        <v>85</v>
      </c>
      <c r="B1872" t="s">
        <v>86</v>
      </c>
      <c r="C1872" t="s">
        <v>654</v>
      </c>
      <c r="D1872">
        <v>2022</v>
      </c>
      <c r="E1872" t="s">
        <v>32</v>
      </c>
      <c r="F1872">
        <v>257</v>
      </c>
      <c r="G1872">
        <v>2388992.5000000005</v>
      </c>
      <c r="H1872">
        <v>814467.9902</v>
      </c>
      <c r="I1872">
        <v>224887.32860000001</v>
      </c>
      <c r="J1872">
        <v>589580.66159999999</v>
      </c>
      <c r="K1872">
        <v>67.712999999999994</v>
      </c>
      <c r="L1872">
        <v>20440655695.229</v>
      </c>
      <c r="M1872">
        <v>8556.1824472990174</v>
      </c>
      <c r="N1872">
        <v>48</v>
      </c>
      <c r="O1872">
        <v>1.8321309100000001</v>
      </c>
      <c r="P1872">
        <v>64.152145390000001</v>
      </c>
      <c r="Q1872">
        <v>158.51753556</v>
      </c>
      <c r="R1872">
        <v>9.6000000000000002E-2</v>
      </c>
      <c r="S1872">
        <v>0.49</v>
      </c>
      <c r="T1872">
        <v>2500</v>
      </c>
      <c r="U1872">
        <v>0</v>
      </c>
      <c r="V1872">
        <v>183</v>
      </c>
      <c r="W1872">
        <v>186128559</v>
      </c>
      <c r="X1872">
        <v>1301239</v>
      </c>
    </row>
    <row r="1873" spans="1:24" x14ac:dyDescent="0.25">
      <c r="A1873" t="s">
        <v>85</v>
      </c>
      <c r="B1873" t="s">
        <v>86</v>
      </c>
      <c r="C1873" t="s">
        <v>654</v>
      </c>
      <c r="D1873">
        <v>2024</v>
      </c>
      <c r="E1873" t="s">
        <v>32</v>
      </c>
      <c r="F1873">
        <v>257</v>
      </c>
      <c r="G1873">
        <v>2566041</v>
      </c>
      <c r="H1873">
        <v>807318.62749999994</v>
      </c>
      <c r="I1873">
        <v>807318.62749999994</v>
      </c>
      <c r="J1873">
        <v>807318.62749999994</v>
      </c>
      <c r="K1873">
        <v>68.336699999999993</v>
      </c>
      <c r="L1873">
        <v>20867044935.672901</v>
      </c>
      <c r="M1873">
        <v>8131.9998143727635</v>
      </c>
      <c r="N1873">
        <v>48</v>
      </c>
      <c r="O1873">
        <v>1.8321309100000001</v>
      </c>
      <c r="P1873">
        <v>64.152145390000001</v>
      </c>
      <c r="Q1873">
        <v>158.51753556</v>
      </c>
      <c r="R1873">
        <v>9.6000000000000002E-2</v>
      </c>
      <c r="S1873">
        <v>0.49</v>
      </c>
      <c r="T1873">
        <v>2500</v>
      </c>
      <c r="U1873">
        <v>0</v>
      </c>
      <c r="V1873">
        <v>183</v>
      </c>
      <c r="W1873">
        <v>164922610</v>
      </c>
      <c r="X1873">
        <v>1301239</v>
      </c>
    </row>
    <row r="1874" spans="1:24" x14ac:dyDescent="0.25">
      <c r="A1874" t="s">
        <v>85</v>
      </c>
      <c r="B1874" t="s">
        <v>86</v>
      </c>
      <c r="C1874" t="s">
        <v>654</v>
      </c>
      <c r="D1874">
        <v>2013</v>
      </c>
      <c r="E1874" t="s">
        <v>33</v>
      </c>
      <c r="F1874">
        <v>0</v>
      </c>
      <c r="G1874">
        <v>1902226.5000000002</v>
      </c>
      <c r="H1874">
        <v>747430.40179999999</v>
      </c>
      <c r="I1874">
        <v>174851.18460000001</v>
      </c>
      <c r="J1874">
        <v>572579.21719999996</v>
      </c>
      <c r="K1874">
        <v>65.750600000000006</v>
      </c>
      <c r="L1874">
        <v>17595744798.339802</v>
      </c>
      <c r="M1874">
        <v>9250.0786832376689</v>
      </c>
      <c r="N1874">
        <v>54</v>
      </c>
      <c r="O1874">
        <v>1.8230292800000001</v>
      </c>
      <c r="P1874">
        <v>64.171470639999995</v>
      </c>
      <c r="Q1874">
        <v>167.67653887</v>
      </c>
      <c r="R1874">
        <v>9.6000000000000002E-2</v>
      </c>
      <c r="S1874">
        <v>0.49</v>
      </c>
      <c r="T1874">
        <v>2500</v>
      </c>
      <c r="U1874">
        <v>0</v>
      </c>
      <c r="V1874" t="s">
        <v>653</v>
      </c>
      <c r="W1874" t="s">
        <v>653</v>
      </c>
      <c r="X1874" t="s">
        <v>653</v>
      </c>
    </row>
    <row r="1875" spans="1:24" x14ac:dyDescent="0.25">
      <c r="A1875" t="s">
        <v>85</v>
      </c>
      <c r="B1875" t="s">
        <v>86</v>
      </c>
      <c r="C1875" t="s">
        <v>654</v>
      </c>
      <c r="D1875">
        <v>2018</v>
      </c>
      <c r="E1875" t="s">
        <v>33</v>
      </c>
      <c r="F1875">
        <v>439</v>
      </c>
      <c r="G1875">
        <v>2192011.5</v>
      </c>
      <c r="H1875">
        <v>779513.74549999996</v>
      </c>
      <c r="I1875">
        <v>192681.6366</v>
      </c>
      <c r="J1875">
        <v>586832.10889999999</v>
      </c>
      <c r="K1875">
        <v>67.042599999999993</v>
      </c>
      <c r="L1875">
        <v>16867326401.962601</v>
      </c>
      <c r="M1875">
        <v>7694.9078058954528</v>
      </c>
      <c r="N1875">
        <v>51</v>
      </c>
      <c r="O1875">
        <v>1.61284041</v>
      </c>
      <c r="P1875">
        <v>58.598648070000003</v>
      </c>
      <c r="Q1875">
        <v>122.63933795</v>
      </c>
      <c r="R1875">
        <v>9.6000000000000002E-2</v>
      </c>
      <c r="S1875">
        <v>0.49</v>
      </c>
      <c r="T1875">
        <v>2500</v>
      </c>
      <c r="U1875">
        <v>0</v>
      </c>
      <c r="V1875" t="s">
        <v>653</v>
      </c>
      <c r="W1875" t="s">
        <v>653</v>
      </c>
      <c r="X1875" t="s">
        <v>653</v>
      </c>
    </row>
    <row r="1876" spans="1:24" x14ac:dyDescent="0.25">
      <c r="A1876" t="s">
        <v>85</v>
      </c>
      <c r="B1876" t="s">
        <v>86</v>
      </c>
      <c r="C1876" t="s">
        <v>654</v>
      </c>
      <c r="D1876">
        <v>2022</v>
      </c>
      <c r="E1876" t="s">
        <v>33</v>
      </c>
      <c r="F1876">
        <v>253</v>
      </c>
      <c r="G1876">
        <v>2388992.5000000005</v>
      </c>
      <c r="H1876">
        <v>814467.9902</v>
      </c>
      <c r="I1876">
        <v>224887.32860000001</v>
      </c>
      <c r="J1876">
        <v>589580.66159999999</v>
      </c>
      <c r="K1876">
        <v>67.712999999999994</v>
      </c>
      <c r="L1876">
        <v>20440655695.229</v>
      </c>
      <c r="M1876">
        <v>8556.1824472990174</v>
      </c>
      <c r="N1876">
        <v>48</v>
      </c>
      <c r="O1876">
        <v>1.8321309100000001</v>
      </c>
      <c r="P1876">
        <v>64.152145390000001</v>
      </c>
      <c r="Q1876">
        <v>158.51753556</v>
      </c>
      <c r="R1876">
        <v>9.6000000000000002E-2</v>
      </c>
      <c r="S1876">
        <v>0.49</v>
      </c>
      <c r="T1876">
        <v>2500</v>
      </c>
      <c r="U1876">
        <v>0</v>
      </c>
      <c r="V1876">
        <v>183</v>
      </c>
      <c r="W1876">
        <v>186128559</v>
      </c>
      <c r="X1876">
        <v>1301239</v>
      </c>
    </row>
    <row r="1877" spans="1:24" x14ac:dyDescent="0.25">
      <c r="A1877" t="s">
        <v>85</v>
      </c>
      <c r="B1877" t="s">
        <v>86</v>
      </c>
      <c r="C1877" t="s">
        <v>654</v>
      </c>
      <c r="D1877">
        <v>2024</v>
      </c>
      <c r="E1877" t="s">
        <v>33</v>
      </c>
      <c r="F1877">
        <v>253</v>
      </c>
      <c r="G1877">
        <v>2566041</v>
      </c>
      <c r="H1877">
        <v>807318.62749999994</v>
      </c>
      <c r="I1877">
        <v>807318.62749999994</v>
      </c>
      <c r="J1877">
        <v>807318.62749999994</v>
      </c>
      <c r="K1877">
        <v>68.336699999999993</v>
      </c>
      <c r="L1877">
        <v>20867044935.672901</v>
      </c>
      <c r="M1877">
        <v>8131.9998143727635</v>
      </c>
      <c r="N1877">
        <v>48</v>
      </c>
      <c r="O1877">
        <v>1.8321309100000001</v>
      </c>
      <c r="P1877">
        <v>64.152145390000001</v>
      </c>
      <c r="Q1877">
        <v>158.51753556</v>
      </c>
      <c r="R1877">
        <v>9.6000000000000002E-2</v>
      </c>
      <c r="S1877">
        <v>0.49</v>
      </c>
      <c r="T1877">
        <v>2500</v>
      </c>
      <c r="U1877">
        <v>0</v>
      </c>
      <c r="V1877">
        <v>183</v>
      </c>
      <c r="W1877">
        <v>164922610</v>
      </c>
      <c r="X1877">
        <v>1301239</v>
      </c>
    </row>
    <row r="1878" spans="1:24" x14ac:dyDescent="0.25">
      <c r="A1878" t="s">
        <v>85</v>
      </c>
      <c r="B1878" t="s">
        <v>86</v>
      </c>
      <c r="C1878" t="s">
        <v>654</v>
      </c>
      <c r="D1878">
        <v>2013</v>
      </c>
      <c r="E1878" t="s">
        <v>34</v>
      </c>
      <c r="F1878">
        <v>0</v>
      </c>
      <c r="G1878">
        <v>1902226.5000000002</v>
      </c>
      <c r="H1878">
        <v>747430.40179999999</v>
      </c>
      <c r="I1878">
        <v>174851.18460000001</v>
      </c>
      <c r="J1878">
        <v>572579.21719999996</v>
      </c>
      <c r="K1878">
        <v>65.750600000000006</v>
      </c>
      <c r="L1878">
        <v>17595744798.339802</v>
      </c>
      <c r="M1878">
        <v>9250.0786832376689</v>
      </c>
      <c r="N1878">
        <v>54</v>
      </c>
      <c r="O1878">
        <v>1.8230292800000001</v>
      </c>
      <c r="P1878">
        <v>64.171470639999995</v>
      </c>
      <c r="Q1878">
        <v>167.67653887</v>
      </c>
      <c r="R1878">
        <v>9.6000000000000002E-2</v>
      </c>
      <c r="S1878">
        <v>0.49</v>
      </c>
      <c r="T1878">
        <v>2500</v>
      </c>
      <c r="U1878">
        <v>0</v>
      </c>
      <c r="V1878" t="s">
        <v>653</v>
      </c>
      <c r="W1878" t="s">
        <v>653</v>
      </c>
      <c r="X1878" t="s">
        <v>653</v>
      </c>
    </row>
    <row r="1879" spans="1:24" x14ac:dyDescent="0.25">
      <c r="A1879" t="s">
        <v>85</v>
      </c>
      <c r="B1879" t="s">
        <v>86</v>
      </c>
      <c r="C1879" t="s">
        <v>654</v>
      </c>
      <c r="D1879">
        <v>2018</v>
      </c>
      <c r="E1879" t="s">
        <v>34</v>
      </c>
      <c r="F1879">
        <v>18</v>
      </c>
      <c r="G1879">
        <v>2192011.5</v>
      </c>
      <c r="H1879">
        <v>779513.74549999996</v>
      </c>
      <c r="I1879">
        <v>192681.6366</v>
      </c>
      <c r="J1879">
        <v>586832.10889999999</v>
      </c>
      <c r="K1879">
        <v>67.042599999999993</v>
      </c>
      <c r="L1879">
        <v>16867326401.962601</v>
      </c>
      <c r="M1879">
        <v>7694.9078058954528</v>
      </c>
      <c r="N1879">
        <v>51</v>
      </c>
      <c r="O1879">
        <v>1.61284041</v>
      </c>
      <c r="P1879">
        <v>58.598648070000003</v>
      </c>
      <c r="Q1879">
        <v>122.63933795</v>
      </c>
      <c r="R1879">
        <v>9.6000000000000002E-2</v>
      </c>
      <c r="S1879">
        <v>0.49</v>
      </c>
      <c r="T1879">
        <v>2500</v>
      </c>
      <c r="U1879">
        <v>0</v>
      </c>
      <c r="V1879" t="s">
        <v>653</v>
      </c>
      <c r="W1879" t="s">
        <v>653</v>
      </c>
      <c r="X1879" t="s">
        <v>653</v>
      </c>
    </row>
    <row r="1880" spans="1:24" x14ac:dyDescent="0.25">
      <c r="A1880" t="s">
        <v>85</v>
      </c>
      <c r="B1880" t="s">
        <v>86</v>
      </c>
      <c r="C1880" t="s">
        <v>654</v>
      </c>
      <c r="D1880">
        <v>2022</v>
      </c>
      <c r="E1880" t="s">
        <v>34</v>
      </c>
      <c r="F1880">
        <v>16</v>
      </c>
      <c r="G1880">
        <v>2388992.5000000005</v>
      </c>
      <c r="H1880">
        <v>814467.9902</v>
      </c>
      <c r="I1880">
        <v>224887.32860000001</v>
      </c>
      <c r="J1880">
        <v>589580.66159999999</v>
      </c>
      <c r="K1880">
        <v>67.712999999999994</v>
      </c>
      <c r="L1880">
        <v>20440655695.229</v>
      </c>
      <c r="M1880">
        <v>8556.1824472990174</v>
      </c>
      <c r="N1880">
        <v>48</v>
      </c>
      <c r="O1880">
        <v>1.8321309100000001</v>
      </c>
      <c r="P1880">
        <v>64.152145390000001</v>
      </c>
      <c r="Q1880">
        <v>158.51753556</v>
      </c>
      <c r="R1880">
        <v>9.6000000000000002E-2</v>
      </c>
      <c r="S1880">
        <v>0.49</v>
      </c>
      <c r="T1880">
        <v>2500</v>
      </c>
      <c r="U1880">
        <v>0</v>
      </c>
      <c r="V1880">
        <v>183</v>
      </c>
      <c r="W1880">
        <v>186128559</v>
      </c>
      <c r="X1880">
        <v>1301239</v>
      </c>
    </row>
    <row r="1881" spans="1:24" x14ac:dyDescent="0.25">
      <c r="A1881" t="s">
        <v>85</v>
      </c>
      <c r="B1881" t="s">
        <v>86</v>
      </c>
      <c r="C1881" t="s">
        <v>654</v>
      </c>
      <c r="D1881">
        <v>2024</v>
      </c>
      <c r="E1881" t="s">
        <v>34</v>
      </c>
      <c r="F1881">
        <v>16</v>
      </c>
      <c r="G1881">
        <v>2566041</v>
      </c>
      <c r="H1881">
        <v>807318.62749999994</v>
      </c>
      <c r="I1881">
        <v>807318.62749999994</v>
      </c>
      <c r="J1881">
        <v>807318.62749999994</v>
      </c>
      <c r="K1881">
        <v>68.336699999999993</v>
      </c>
      <c r="L1881">
        <v>20867044935.672901</v>
      </c>
      <c r="M1881">
        <v>8131.9998143727635</v>
      </c>
      <c r="N1881">
        <v>48</v>
      </c>
      <c r="O1881">
        <v>1.8321309100000001</v>
      </c>
      <c r="P1881">
        <v>64.152145390000001</v>
      </c>
      <c r="Q1881">
        <v>158.51753556</v>
      </c>
      <c r="R1881">
        <v>9.6000000000000002E-2</v>
      </c>
      <c r="S1881">
        <v>0.49</v>
      </c>
      <c r="T1881">
        <v>2500</v>
      </c>
      <c r="U1881">
        <v>0</v>
      </c>
      <c r="V1881">
        <v>183</v>
      </c>
      <c r="W1881">
        <v>164922610</v>
      </c>
      <c r="X1881">
        <v>1301239</v>
      </c>
    </row>
    <row r="1882" spans="1:24" x14ac:dyDescent="0.25">
      <c r="A1882" t="s">
        <v>85</v>
      </c>
      <c r="B1882" t="s">
        <v>86</v>
      </c>
      <c r="C1882" t="s">
        <v>654</v>
      </c>
      <c r="D1882">
        <v>2013</v>
      </c>
      <c r="E1882" t="s">
        <v>35</v>
      </c>
      <c r="F1882">
        <v>0</v>
      </c>
      <c r="G1882">
        <v>1902226.5000000002</v>
      </c>
      <c r="H1882">
        <v>747430.40179999999</v>
      </c>
      <c r="I1882">
        <v>174851.18460000001</v>
      </c>
      <c r="J1882">
        <v>572579.21719999996</v>
      </c>
      <c r="K1882">
        <v>65.750600000000006</v>
      </c>
      <c r="L1882">
        <v>17595744798.339802</v>
      </c>
      <c r="M1882">
        <v>9250.0786832376689</v>
      </c>
      <c r="N1882">
        <v>54</v>
      </c>
      <c r="O1882">
        <v>1.8230292800000001</v>
      </c>
      <c r="P1882">
        <v>64.171470639999995</v>
      </c>
      <c r="Q1882">
        <v>167.67653887</v>
      </c>
      <c r="R1882">
        <v>9.6000000000000002E-2</v>
      </c>
      <c r="S1882">
        <v>0.49</v>
      </c>
      <c r="T1882">
        <v>2500</v>
      </c>
      <c r="U1882">
        <v>0</v>
      </c>
      <c r="V1882" t="s">
        <v>653</v>
      </c>
      <c r="W1882" t="s">
        <v>653</v>
      </c>
      <c r="X1882" t="s">
        <v>653</v>
      </c>
    </row>
    <row r="1883" spans="1:24" x14ac:dyDescent="0.25">
      <c r="A1883" t="s">
        <v>85</v>
      </c>
      <c r="B1883" t="s">
        <v>86</v>
      </c>
      <c r="C1883" t="s">
        <v>654</v>
      </c>
      <c r="D1883">
        <v>2018</v>
      </c>
      <c r="E1883" t="s">
        <v>35</v>
      </c>
      <c r="F1883">
        <v>1368</v>
      </c>
      <c r="G1883">
        <v>2192011.5</v>
      </c>
      <c r="H1883">
        <v>779513.74549999996</v>
      </c>
      <c r="I1883">
        <v>192681.6366</v>
      </c>
      <c r="J1883">
        <v>586832.10889999999</v>
      </c>
      <c r="K1883">
        <v>67.042599999999993</v>
      </c>
      <c r="L1883">
        <v>16867326401.962601</v>
      </c>
      <c r="M1883">
        <v>7694.9078058954528</v>
      </c>
      <c r="N1883">
        <v>51</v>
      </c>
      <c r="O1883">
        <v>1.61284041</v>
      </c>
      <c r="P1883">
        <v>58.598648070000003</v>
      </c>
      <c r="Q1883">
        <v>122.63933795</v>
      </c>
      <c r="R1883">
        <v>9.6000000000000002E-2</v>
      </c>
      <c r="S1883">
        <v>0.49</v>
      </c>
      <c r="T1883">
        <v>2500</v>
      </c>
      <c r="U1883">
        <v>0</v>
      </c>
      <c r="V1883" t="s">
        <v>653</v>
      </c>
      <c r="W1883" t="s">
        <v>653</v>
      </c>
      <c r="X1883" t="s">
        <v>653</v>
      </c>
    </row>
    <row r="1884" spans="1:24" x14ac:dyDescent="0.25">
      <c r="A1884" t="s">
        <v>85</v>
      </c>
      <c r="B1884" t="s">
        <v>86</v>
      </c>
      <c r="C1884" t="s">
        <v>654</v>
      </c>
      <c r="D1884">
        <v>2022</v>
      </c>
      <c r="E1884" t="s">
        <v>35</v>
      </c>
      <c r="F1884">
        <v>1265</v>
      </c>
      <c r="G1884">
        <v>2388992.5000000005</v>
      </c>
      <c r="H1884">
        <v>814467.9902</v>
      </c>
      <c r="I1884">
        <v>224887.32860000001</v>
      </c>
      <c r="J1884">
        <v>589580.66159999999</v>
      </c>
      <c r="K1884">
        <v>67.712999999999994</v>
      </c>
      <c r="L1884">
        <v>20440655695.229</v>
      </c>
      <c r="M1884">
        <v>8556.1824472990174</v>
      </c>
      <c r="N1884">
        <v>48</v>
      </c>
      <c r="O1884">
        <v>1.8321309100000001</v>
      </c>
      <c r="P1884">
        <v>64.152145390000001</v>
      </c>
      <c r="Q1884">
        <v>158.51753556</v>
      </c>
      <c r="R1884">
        <v>9.6000000000000002E-2</v>
      </c>
      <c r="S1884">
        <v>0.49</v>
      </c>
      <c r="T1884">
        <v>2500</v>
      </c>
      <c r="U1884">
        <v>0</v>
      </c>
      <c r="V1884">
        <v>183</v>
      </c>
      <c r="W1884">
        <v>186128559</v>
      </c>
      <c r="X1884">
        <v>1301239</v>
      </c>
    </row>
    <row r="1885" spans="1:24" x14ac:dyDescent="0.25">
      <c r="A1885" t="s">
        <v>85</v>
      </c>
      <c r="B1885" t="s">
        <v>86</v>
      </c>
      <c r="C1885" t="s">
        <v>654</v>
      </c>
      <c r="D1885">
        <v>2024</v>
      </c>
      <c r="E1885" t="s">
        <v>35</v>
      </c>
      <c r="F1885">
        <v>1197</v>
      </c>
      <c r="G1885">
        <v>2566041</v>
      </c>
      <c r="H1885">
        <v>807318.62749999994</v>
      </c>
      <c r="I1885">
        <v>807318.62749999994</v>
      </c>
      <c r="J1885">
        <v>807318.62749999994</v>
      </c>
      <c r="K1885">
        <v>68.336699999999993</v>
      </c>
      <c r="L1885">
        <v>20867044935.672901</v>
      </c>
      <c r="M1885">
        <v>8131.9998143727635</v>
      </c>
      <c r="N1885">
        <v>48</v>
      </c>
      <c r="O1885">
        <v>1.8321309100000001</v>
      </c>
      <c r="P1885">
        <v>64.152145390000001</v>
      </c>
      <c r="Q1885">
        <v>158.51753556</v>
      </c>
      <c r="R1885">
        <v>9.6000000000000002E-2</v>
      </c>
      <c r="S1885">
        <v>0.49</v>
      </c>
      <c r="T1885">
        <v>2500</v>
      </c>
      <c r="U1885">
        <v>0</v>
      </c>
      <c r="V1885">
        <v>183</v>
      </c>
      <c r="W1885">
        <v>164922610</v>
      </c>
      <c r="X1885">
        <v>1301239</v>
      </c>
    </row>
    <row r="1886" spans="1:24" x14ac:dyDescent="0.25">
      <c r="A1886" t="s">
        <v>85</v>
      </c>
      <c r="B1886" t="s">
        <v>86</v>
      </c>
      <c r="C1886" t="s">
        <v>654</v>
      </c>
      <c r="D1886">
        <v>2013</v>
      </c>
      <c r="E1886" t="s">
        <v>36</v>
      </c>
      <c r="F1886">
        <v>0</v>
      </c>
      <c r="G1886">
        <v>1902226.5000000002</v>
      </c>
      <c r="H1886">
        <v>747430.40179999999</v>
      </c>
      <c r="I1886">
        <v>174851.18460000001</v>
      </c>
      <c r="J1886">
        <v>572579.21719999996</v>
      </c>
      <c r="K1886">
        <v>65.750600000000006</v>
      </c>
      <c r="L1886">
        <v>17595744798.339802</v>
      </c>
      <c r="M1886">
        <v>9250.0786832376689</v>
      </c>
      <c r="N1886">
        <v>54</v>
      </c>
      <c r="O1886">
        <v>1.8230292800000001</v>
      </c>
      <c r="P1886">
        <v>64.171470639999995</v>
      </c>
      <c r="Q1886">
        <v>167.67653887</v>
      </c>
      <c r="R1886">
        <v>9.6000000000000002E-2</v>
      </c>
      <c r="S1886">
        <v>0.49</v>
      </c>
      <c r="T1886">
        <v>2500</v>
      </c>
      <c r="U1886">
        <v>0</v>
      </c>
      <c r="V1886" t="s">
        <v>653</v>
      </c>
      <c r="W1886" t="s">
        <v>653</v>
      </c>
      <c r="X1886" t="s">
        <v>653</v>
      </c>
    </row>
    <row r="1887" spans="1:24" x14ac:dyDescent="0.25">
      <c r="A1887" t="s">
        <v>85</v>
      </c>
      <c r="B1887" t="s">
        <v>86</v>
      </c>
      <c r="C1887" t="s">
        <v>654</v>
      </c>
      <c r="D1887">
        <v>2018</v>
      </c>
      <c r="E1887" t="s">
        <v>36</v>
      </c>
      <c r="F1887">
        <v>93</v>
      </c>
      <c r="G1887">
        <v>2192011.5</v>
      </c>
      <c r="H1887">
        <v>779513.74549999996</v>
      </c>
      <c r="I1887">
        <v>192681.6366</v>
      </c>
      <c r="J1887">
        <v>586832.10889999999</v>
      </c>
      <c r="K1887">
        <v>67.042599999999993</v>
      </c>
      <c r="L1887">
        <v>16867326401.962601</v>
      </c>
      <c r="M1887">
        <v>7694.9078058954528</v>
      </c>
      <c r="N1887">
        <v>51</v>
      </c>
      <c r="O1887">
        <v>1.61284041</v>
      </c>
      <c r="P1887">
        <v>58.598648070000003</v>
      </c>
      <c r="Q1887">
        <v>122.63933795</v>
      </c>
      <c r="R1887">
        <v>9.6000000000000002E-2</v>
      </c>
      <c r="S1887">
        <v>0.49</v>
      </c>
      <c r="T1887">
        <v>2500</v>
      </c>
      <c r="U1887">
        <v>0</v>
      </c>
      <c r="V1887" t="s">
        <v>653</v>
      </c>
      <c r="W1887" t="s">
        <v>653</v>
      </c>
      <c r="X1887" t="s">
        <v>653</v>
      </c>
    </row>
    <row r="1888" spans="1:24" x14ac:dyDescent="0.25">
      <c r="A1888" t="s">
        <v>85</v>
      </c>
      <c r="B1888" t="s">
        <v>86</v>
      </c>
      <c r="C1888" t="s">
        <v>654</v>
      </c>
      <c r="D1888">
        <v>2022</v>
      </c>
      <c r="E1888" t="s">
        <v>36</v>
      </c>
      <c r="F1888">
        <v>478</v>
      </c>
      <c r="G1888">
        <v>2388992.5000000005</v>
      </c>
      <c r="H1888">
        <v>814467.9902</v>
      </c>
      <c r="I1888">
        <v>224887.32860000001</v>
      </c>
      <c r="J1888">
        <v>589580.66159999999</v>
      </c>
      <c r="K1888">
        <v>67.712999999999994</v>
      </c>
      <c r="L1888">
        <v>20440655695.229</v>
      </c>
      <c r="M1888">
        <v>8556.1824472990174</v>
      </c>
      <c r="N1888">
        <v>48</v>
      </c>
      <c r="O1888">
        <v>1.8321309100000001</v>
      </c>
      <c r="P1888">
        <v>64.152145390000001</v>
      </c>
      <c r="Q1888">
        <v>158.51753556</v>
      </c>
      <c r="R1888">
        <v>9.6000000000000002E-2</v>
      </c>
      <c r="S1888">
        <v>0.49</v>
      </c>
      <c r="T1888">
        <v>2500</v>
      </c>
      <c r="U1888">
        <v>0</v>
      </c>
      <c r="V1888">
        <v>183</v>
      </c>
      <c r="W1888">
        <v>186128559</v>
      </c>
      <c r="X1888">
        <v>1301239</v>
      </c>
    </row>
    <row r="1889" spans="1:24" x14ac:dyDescent="0.25">
      <c r="A1889" t="s">
        <v>85</v>
      </c>
      <c r="B1889" t="s">
        <v>86</v>
      </c>
      <c r="C1889" t="s">
        <v>654</v>
      </c>
      <c r="D1889">
        <v>2024</v>
      </c>
      <c r="E1889" t="s">
        <v>36</v>
      </c>
      <c r="F1889">
        <v>478</v>
      </c>
      <c r="G1889">
        <v>2566041</v>
      </c>
      <c r="H1889">
        <v>807318.62749999994</v>
      </c>
      <c r="I1889">
        <v>807318.62749999994</v>
      </c>
      <c r="J1889">
        <v>807318.62749999994</v>
      </c>
      <c r="K1889">
        <v>68.336699999999993</v>
      </c>
      <c r="L1889">
        <v>20867044935.672901</v>
      </c>
      <c r="M1889">
        <v>8131.9998143727635</v>
      </c>
      <c r="N1889">
        <v>48</v>
      </c>
      <c r="O1889">
        <v>1.8321309100000001</v>
      </c>
      <c r="P1889">
        <v>64.152145390000001</v>
      </c>
      <c r="Q1889">
        <v>158.51753556</v>
      </c>
      <c r="R1889">
        <v>9.6000000000000002E-2</v>
      </c>
      <c r="S1889">
        <v>0.49</v>
      </c>
      <c r="T1889">
        <v>2500</v>
      </c>
      <c r="U1889">
        <v>0</v>
      </c>
      <c r="V1889">
        <v>183</v>
      </c>
      <c r="W1889">
        <v>164922610</v>
      </c>
      <c r="X1889">
        <v>1301239</v>
      </c>
    </row>
    <row r="1890" spans="1:24" x14ac:dyDescent="0.25">
      <c r="A1890" t="s">
        <v>85</v>
      </c>
      <c r="B1890" t="s">
        <v>86</v>
      </c>
      <c r="C1890" t="s">
        <v>654</v>
      </c>
      <c r="D1890">
        <v>2013</v>
      </c>
      <c r="E1890" t="s">
        <v>37</v>
      </c>
      <c r="F1890">
        <v>0</v>
      </c>
      <c r="G1890">
        <v>1902226.5000000002</v>
      </c>
      <c r="H1890">
        <v>747430.40179999999</v>
      </c>
      <c r="I1890">
        <v>174851.18460000001</v>
      </c>
      <c r="J1890">
        <v>572579.21719999996</v>
      </c>
      <c r="K1890">
        <v>65.750600000000006</v>
      </c>
      <c r="L1890">
        <v>17595744798.339802</v>
      </c>
      <c r="M1890">
        <v>9250.0786832376689</v>
      </c>
      <c r="N1890">
        <v>54</v>
      </c>
      <c r="O1890">
        <v>1.8230292800000001</v>
      </c>
      <c r="P1890">
        <v>64.171470639999995</v>
      </c>
      <c r="Q1890">
        <v>167.67653887</v>
      </c>
      <c r="R1890">
        <v>9.6000000000000002E-2</v>
      </c>
      <c r="S1890">
        <v>0.49</v>
      </c>
      <c r="T1890">
        <v>2500</v>
      </c>
      <c r="U1890">
        <v>0</v>
      </c>
      <c r="V1890" t="s">
        <v>653</v>
      </c>
      <c r="W1890" t="s">
        <v>653</v>
      </c>
      <c r="X1890" t="s">
        <v>653</v>
      </c>
    </row>
    <row r="1891" spans="1:24" x14ac:dyDescent="0.25">
      <c r="A1891" t="s">
        <v>85</v>
      </c>
      <c r="B1891" t="s">
        <v>86</v>
      </c>
      <c r="C1891" t="s">
        <v>654</v>
      </c>
      <c r="D1891">
        <v>2018</v>
      </c>
      <c r="E1891" t="s">
        <v>37</v>
      </c>
      <c r="F1891">
        <v>127</v>
      </c>
      <c r="G1891">
        <v>2192011.5</v>
      </c>
      <c r="H1891">
        <v>779513.74549999996</v>
      </c>
      <c r="I1891">
        <v>192681.6366</v>
      </c>
      <c r="J1891">
        <v>586832.10889999999</v>
      </c>
      <c r="K1891">
        <v>67.042599999999993</v>
      </c>
      <c r="L1891">
        <v>16867326401.962601</v>
      </c>
      <c r="M1891">
        <v>7694.9078058954528</v>
      </c>
      <c r="N1891">
        <v>51</v>
      </c>
      <c r="O1891">
        <v>1.61284041</v>
      </c>
      <c r="P1891">
        <v>58.598648070000003</v>
      </c>
      <c r="Q1891">
        <v>122.63933795</v>
      </c>
      <c r="R1891">
        <v>9.6000000000000002E-2</v>
      </c>
      <c r="S1891">
        <v>0.49</v>
      </c>
      <c r="T1891">
        <v>2500</v>
      </c>
      <c r="U1891">
        <v>0</v>
      </c>
      <c r="V1891" t="s">
        <v>653</v>
      </c>
      <c r="W1891" t="s">
        <v>653</v>
      </c>
      <c r="X1891" t="s">
        <v>653</v>
      </c>
    </row>
    <row r="1892" spans="1:24" x14ac:dyDescent="0.25">
      <c r="A1892" t="s">
        <v>85</v>
      </c>
      <c r="B1892" t="s">
        <v>86</v>
      </c>
      <c r="C1892" t="s">
        <v>654</v>
      </c>
      <c r="D1892">
        <v>2022</v>
      </c>
      <c r="E1892" t="s">
        <v>37</v>
      </c>
      <c r="F1892">
        <v>1</v>
      </c>
      <c r="G1892">
        <v>2388992.5000000005</v>
      </c>
      <c r="H1892">
        <v>814467.9902</v>
      </c>
      <c r="I1892">
        <v>224887.32860000001</v>
      </c>
      <c r="J1892">
        <v>589580.66159999999</v>
      </c>
      <c r="K1892">
        <v>67.712999999999994</v>
      </c>
      <c r="L1892">
        <v>20440655695.229</v>
      </c>
      <c r="M1892">
        <v>8556.1824472990174</v>
      </c>
      <c r="N1892">
        <v>48</v>
      </c>
      <c r="O1892">
        <v>1.8321309100000001</v>
      </c>
      <c r="P1892">
        <v>64.152145390000001</v>
      </c>
      <c r="Q1892">
        <v>158.51753556</v>
      </c>
      <c r="R1892">
        <v>9.6000000000000002E-2</v>
      </c>
      <c r="S1892">
        <v>0.49</v>
      </c>
      <c r="T1892">
        <v>2500</v>
      </c>
      <c r="U1892">
        <v>0</v>
      </c>
      <c r="V1892">
        <v>183</v>
      </c>
      <c r="W1892">
        <v>186128559</v>
      </c>
      <c r="X1892">
        <v>1301239</v>
      </c>
    </row>
    <row r="1893" spans="1:24" x14ac:dyDescent="0.25">
      <c r="A1893" t="s">
        <v>85</v>
      </c>
      <c r="B1893" t="s">
        <v>86</v>
      </c>
      <c r="C1893" t="s">
        <v>654</v>
      </c>
      <c r="D1893">
        <v>2024</v>
      </c>
      <c r="E1893" t="s">
        <v>37</v>
      </c>
      <c r="F1893">
        <v>1</v>
      </c>
      <c r="G1893">
        <v>2566041</v>
      </c>
      <c r="H1893">
        <v>807318.62749999994</v>
      </c>
      <c r="I1893">
        <v>807318.62749999994</v>
      </c>
      <c r="J1893">
        <v>807318.62749999994</v>
      </c>
      <c r="K1893">
        <v>68.336699999999993</v>
      </c>
      <c r="L1893">
        <v>20867044935.672901</v>
      </c>
      <c r="M1893">
        <v>8131.9998143727635</v>
      </c>
      <c r="N1893">
        <v>48</v>
      </c>
      <c r="O1893">
        <v>1.8321309100000001</v>
      </c>
      <c r="P1893">
        <v>64.152145390000001</v>
      </c>
      <c r="Q1893">
        <v>158.51753556</v>
      </c>
      <c r="R1893">
        <v>9.6000000000000002E-2</v>
      </c>
      <c r="S1893">
        <v>0.49</v>
      </c>
      <c r="T1893">
        <v>2500</v>
      </c>
      <c r="U1893">
        <v>0</v>
      </c>
      <c r="V1893">
        <v>183</v>
      </c>
      <c r="W1893">
        <v>164922610</v>
      </c>
      <c r="X1893">
        <v>1301239</v>
      </c>
    </row>
    <row r="1894" spans="1:24" x14ac:dyDescent="0.25">
      <c r="A1894" t="s">
        <v>85</v>
      </c>
      <c r="B1894" t="s">
        <v>86</v>
      </c>
      <c r="C1894" t="s">
        <v>654</v>
      </c>
      <c r="D1894">
        <v>2013</v>
      </c>
      <c r="E1894" t="s">
        <v>38</v>
      </c>
      <c r="F1894">
        <v>437</v>
      </c>
      <c r="G1894">
        <v>1902226.5000000002</v>
      </c>
      <c r="H1894">
        <v>747430.40179999999</v>
      </c>
      <c r="I1894">
        <v>174851.18460000001</v>
      </c>
      <c r="J1894">
        <v>572579.21719999996</v>
      </c>
      <c r="K1894">
        <v>65.750600000000006</v>
      </c>
      <c r="L1894">
        <v>17595744798.339802</v>
      </c>
      <c r="M1894">
        <v>9250.0786832376689</v>
      </c>
      <c r="N1894">
        <v>54</v>
      </c>
      <c r="O1894">
        <v>1.8230292800000001</v>
      </c>
      <c r="P1894">
        <v>64.171470639999995</v>
      </c>
      <c r="Q1894">
        <v>167.67653887</v>
      </c>
      <c r="R1894">
        <v>9.6000000000000002E-2</v>
      </c>
      <c r="S1894">
        <v>0.49</v>
      </c>
      <c r="T1894">
        <v>2500</v>
      </c>
      <c r="U1894">
        <v>0</v>
      </c>
      <c r="V1894" t="s">
        <v>653</v>
      </c>
      <c r="W1894" t="s">
        <v>653</v>
      </c>
      <c r="X1894" t="s">
        <v>653</v>
      </c>
    </row>
    <row r="1895" spans="1:24" x14ac:dyDescent="0.25">
      <c r="A1895" t="s">
        <v>85</v>
      </c>
      <c r="B1895" t="s">
        <v>86</v>
      </c>
      <c r="C1895" t="s">
        <v>654</v>
      </c>
      <c r="D1895">
        <v>2018</v>
      </c>
      <c r="E1895" t="s">
        <v>38</v>
      </c>
      <c r="F1895">
        <v>733</v>
      </c>
      <c r="G1895">
        <v>2192011.5</v>
      </c>
      <c r="H1895">
        <v>779513.74549999996</v>
      </c>
      <c r="I1895">
        <v>192681.6366</v>
      </c>
      <c r="J1895">
        <v>586832.10889999999</v>
      </c>
      <c r="K1895">
        <v>67.042599999999993</v>
      </c>
      <c r="L1895">
        <v>16867326401.962601</v>
      </c>
      <c r="M1895">
        <v>7694.9078058954528</v>
      </c>
      <c r="N1895">
        <v>51</v>
      </c>
      <c r="O1895">
        <v>1.61284041</v>
      </c>
      <c r="P1895">
        <v>58.598648070000003</v>
      </c>
      <c r="Q1895">
        <v>122.63933795</v>
      </c>
      <c r="R1895">
        <v>9.6000000000000002E-2</v>
      </c>
      <c r="S1895">
        <v>0.49</v>
      </c>
      <c r="T1895">
        <v>2500</v>
      </c>
      <c r="U1895">
        <v>0</v>
      </c>
      <c r="V1895" t="s">
        <v>653</v>
      </c>
      <c r="W1895" t="s">
        <v>653</v>
      </c>
      <c r="X1895" t="s">
        <v>653</v>
      </c>
    </row>
    <row r="1896" spans="1:24" x14ac:dyDescent="0.25">
      <c r="A1896" t="s">
        <v>85</v>
      </c>
      <c r="B1896" t="s">
        <v>86</v>
      </c>
      <c r="C1896" t="s">
        <v>654</v>
      </c>
      <c r="D1896">
        <v>2022</v>
      </c>
      <c r="E1896" t="s">
        <v>38</v>
      </c>
      <c r="F1896">
        <v>920</v>
      </c>
      <c r="G1896">
        <v>2388992.5000000005</v>
      </c>
      <c r="H1896">
        <v>814467.9902</v>
      </c>
      <c r="I1896">
        <v>224887.32860000001</v>
      </c>
      <c r="J1896">
        <v>589580.66159999999</v>
      </c>
      <c r="K1896">
        <v>67.712999999999994</v>
      </c>
      <c r="L1896">
        <v>20440655695.229</v>
      </c>
      <c r="M1896">
        <v>8556.1824472990174</v>
      </c>
      <c r="N1896">
        <v>48</v>
      </c>
      <c r="O1896">
        <v>1.8321309100000001</v>
      </c>
      <c r="P1896">
        <v>64.152145390000001</v>
      </c>
      <c r="Q1896">
        <v>158.51753556</v>
      </c>
      <c r="R1896">
        <v>9.6000000000000002E-2</v>
      </c>
      <c r="S1896">
        <v>0.49</v>
      </c>
      <c r="T1896">
        <v>2500</v>
      </c>
      <c r="U1896">
        <v>0</v>
      </c>
      <c r="V1896">
        <v>183</v>
      </c>
      <c r="W1896">
        <v>186128559</v>
      </c>
      <c r="X1896">
        <v>1301239</v>
      </c>
    </row>
    <row r="1897" spans="1:24" x14ac:dyDescent="0.25">
      <c r="A1897" t="s">
        <v>85</v>
      </c>
      <c r="B1897" t="s">
        <v>86</v>
      </c>
      <c r="C1897" t="s">
        <v>654</v>
      </c>
      <c r="D1897">
        <v>2024</v>
      </c>
      <c r="E1897" t="s">
        <v>38</v>
      </c>
      <c r="F1897">
        <v>915</v>
      </c>
      <c r="G1897">
        <v>2566041</v>
      </c>
      <c r="H1897">
        <v>807318.62749999994</v>
      </c>
      <c r="I1897">
        <v>807318.62749999994</v>
      </c>
      <c r="J1897">
        <v>807318.62749999994</v>
      </c>
      <c r="K1897">
        <v>68.336699999999993</v>
      </c>
      <c r="L1897">
        <v>20867044935.672901</v>
      </c>
      <c r="M1897">
        <v>8131.9998143727635</v>
      </c>
      <c r="N1897">
        <v>48</v>
      </c>
      <c r="O1897">
        <v>1.8321309100000001</v>
      </c>
      <c r="P1897">
        <v>64.152145390000001</v>
      </c>
      <c r="Q1897">
        <v>158.51753556</v>
      </c>
      <c r="R1897">
        <v>9.6000000000000002E-2</v>
      </c>
      <c r="S1897">
        <v>0.49</v>
      </c>
      <c r="T1897">
        <v>2500</v>
      </c>
      <c r="U1897">
        <v>0</v>
      </c>
      <c r="V1897">
        <v>183</v>
      </c>
      <c r="W1897">
        <v>164922610</v>
      </c>
      <c r="X1897">
        <v>1301239</v>
      </c>
    </row>
    <row r="1898" spans="1:24" x14ac:dyDescent="0.25">
      <c r="A1898" t="s">
        <v>85</v>
      </c>
      <c r="B1898" t="s">
        <v>86</v>
      </c>
      <c r="C1898" t="s">
        <v>654</v>
      </c>
      <c r="D1898">
        <v>2013</v>
      </c>
      <c r="E1898" t="s">
        <v>39</v>
      </c>
      <c r="F1898">
        <v>0</v>
      </c>
      <c r="G1898">
        <v>1902226.5000000002</v>
      </c>
      <c r="H1898">
        <v>747430.40179999999</v>
      </c>
      <c r="I1898">
        <v>174851.18460000001</v>
      </c>
      <c r="J1898">
        <v>572579.21719999996</v>
      </c>
      <c r="K1898">
        <v>65.750600000000006</v>
      </c>
      <c r="L1898">
        <v>17595744798.339802</v>
      </c>
      <c r="M1898">
        <v>9250.0786832376689</v>
      </c>
      <c r="N1898">
        <v>54</v>
      </c>
      <c r="O1898">
        <v>1.8230292800000001</v>
      </c>
      <c r="P1898">
        <v>64.171470639999995</v>
      </c>
      <c r="Q1898">
        <v>167.67653887</v>
      </c>
      <c r="R1898">
        <v>9.6000000000000002E-2</v>
      </c>
      <c r="S1898">
        <v>0.49</v>
      </c>
      <c r="T1898">
        <v>2500</v>
      </c>
      <c r="U1898">
        <v>0</v>
      </c>
      <c r="V1898" t="s">
        <v>653</v>
      </c>
      <c r="W1898" t="s">
        <v>653</v>
      </c>
      <c r="X1898" t="s">
        <v>653</v>
      </c>
    </row>
    <row r="1899" spans="1:24" x14ac:dyDescent="0.25">
      <c r="A1899" t="s">
        <v>85</v>
      </c>
      <c r="B1899" t="s">
        <v>86</v>
      </c>
      <c r="C1899" t="s">
        <v>654</v>
      </c>
      <c r="D1899">
        <v>2018</v>
      </c>
      <c r="E1899" t="s">
        <v>39</v>
      </c>
      <c r="F1899">
        <v>6085</v>
      </c>
      <c r="G1899">
        <v>2192011.5</v>
      </c>
      <c r="H1899">
        <v>779513.74549999996</v>
      </c>
      <c r="I1899">
        <v>192681.6366</v>
      </c>
      <c r="J1899">
        <v>586832.10889999999</v>
      </c>
      <c r="K1899">
        <v>67.042599999999993</v>
      </c>
      <c r="L1899">
        <v>16867326401.962601</v>
      </c>
      <c r="M1899">
        <v>7694.9078058954528</v>
      </c>
      <c r="N1899">
        <v>51</v>
      </c>
      <c r="O1899">
        <v>1.61284041</v>
      </c>
      <c r="P1899">
        <v>58.598648070000003</v>
      </c>
      <c r="Q1899">
        <v>122.63933795</v>
      </c>
      <c r="R1899">
        <v>9.6000000000000002E-2</v>
      </c>
      <c r="S1899">
        <v>0.49</v>
      </c>
      <c r="T1899">
        <v>2500</v>
      </c>
      <c r="U1899">
        <v>0</v>
      </c>
      <c r="V1899" t="s">
        <v>653</v>
      </c>
      <c r="W1899" t="s">
        <v>653</v>
      </c>
      <c r="X1899" t="s">
        <v>653</v>
      </c>
    </row>
    <row r="1900" spans="1:24" x14ac:dyDescent="0.25">
      <c r="A1900" t="s">
        <v>85</v>
      </c>
      <c r="B1900" t="s">
        <v>86</v>
      </c>
      <c r="C1900" t="s">
        <v>654</v>
      </c>
      <c r="D1900">
        <v>2022</v>
      </c>
      <c r="E1900" t="s">
        <v>39</v>
      </c>
      <c r="F1900">
        <v>4752</v>
      </c>
      <c r="G1900">
        <v>2388992.5000000005</v>
      </c>
      <c r="H1900">
        <v>814467.9902</v>
      </c>
      <c r="I1900">
        <v>224887.32860000001</v>
      </c>
      <c r="J1900">
        <v>589580.66159999999</v>
      </c>
      <c r="K1900">
        <v>67.712999999999994</v>
      </c>
      <c r="L1900">
        <v>20440655695.229</v>
      </c>
      <c r="M1900">
        <v>8556.1824472990174</v>
      </c>
      <c r="N1900">
        <v>48</v>
      </c>
      <c r="O1900">
        <v>1.8321309100000001</v>
      </c>
      <c r="P1900">
        <v>64.152145390000001</v>
      </c>
      <c r="Q1900">
        <v>158.51753556</v>
      </c>
      <c r="R1900">
        <v>9.6000000000000002E-2</v>
      </c>
      <c r="S1900">
        <v>0.49</v>
      </c>
      <c r="T1900">
        <v>2500</v>
      </c>
      <c r="U1900">
        <v>0</v>
      </c>
      <c r="V1900">
        <v>183</v>
      </c>
      <c r="W1900">
        <v>186128559</v>
      </c>
      <c r="X1900">
        <v>1301239</v>
      </c>
    </row>
    <row r="1901" spans="1:24" x14ac:dyDescent="0.25">
      <c r="A1901" t="s">
        <v>85</v>
      </c>
      <c r="B1901" t="s">
        <v>86</v>
      </c>
      <c r="C1901" t="s">
        <v>654</v>
      </c>
      <c r="D1901">
        <v>2024</v>
      </c>
      <c r="E1901" t="s">
        <v>39</v>
      </c>
      <c r="F1901">
        <v>4658</v>
      </c>
      <c r="G1901">
        <v>2566041</v>
      </c>
      <c r="H1901">
        <v>807318.62749999994</v>
      </c>
      <c r="I1901">
        <v>807318.62749999994</v>
      </c>
      <c r="J1901">
        <v>807318.62749999994</v>
      </c>
      <c r="K1901">
        <v>68.336699999999993</v>
      </c>
      <c r="L1901">
        <v>20867044935.672901</v>
      </c>
      <c r="M1901">
        <v>8131.9998143727635</v>
      </c>
      <c r="N1901">
        <v>48</v>
      </c>
      <c r="O1901">
        <v>1.8321309100000001</v>
      </c>
      <c r="P1901">
        <v>64.152145390000001</v>
      </c>
      <c r="Q1901">
        <v>158.51753556</v>
      </c>
      <c r="R1901">
        <v>9.6000000000000002E-2</v>
      </c>
      <c r="S1901">
        <v>0.49</v>
      </c>
      <c r="T1901">
        <v>2500</v>
      </c>
      <c r="U1901">
        <v>0</v>
      </c>
      <c r="V1901">
        <v>183</v>
      </c>
      <c r="W1901">
        <v>164922610</v>
      </c>
      <c r="X1901">
        <v>1301239</v>
      </c>
    </row>
    <row r="1902" spans="1:24" x14ac:dyDescent="0.25">
      <c r="A1902" t="s">
        <v>85</v>
      </c>
      <c r="B1902" t="s">
        <v>86</v>
      </c>
      <c r="C1902" t="s">
        <v>654</v>
      </c>
      <c r="D1902">
        <v>2013</v>
      </c>
      <c r="E1902" t="s">
        <v>40</v>
      </c>
      <c r="F1902">
        <v>0</v>
      </c>
      <c r="G1902">
        <v>1902226.5000000002</v>
      </c>
      <c r="H1902">
        <v>747430.40179999999</v>
      </c>
      <c r="I1902">
        <v>174851.18460000001</v>
      </c>
      <c r="J1902">
        <v>572579.21719999996</v>
      </c>
      <c r="K1902">
        <v>65.750600000000006</v>
      </c>
      <c r="L1902">
        <v>17595744798.339802</v>
      </c>
      <c r="M1902">
        <v>9250.0786832376689</v>
      </c>
      <c r="N1902">
        <v>54</v>
      </c>
      <c r="O1902">
        <v>1.8230292800000001</v>
      </c>
      <c r="P1902">
        <v>64.171470639999995</v>
      </c>
      <c r="Q1902">
        <v>167.67653887</v>
      </c>
      <c r="R1902">
        <v>9.6000000000000002E-2</v>
      </c>
      <c r="S1902">
        <v>0.49</v>
      </c>
      <c r="T1902">
        <v>2500</v>
      </c>
      <c r="U1902">
        <v>0</v>
      </c>
      <c r="V1902" t="s">
        <v>653</v>
      </c>
      <c r="W1902" t="s">
        <v>653</v>
      </c>
      <c r="X1902" t="s">
        <v>653</v>
      </c>
    </row>
    <row r="1903" spans="1:24" x14ac:dyDescent="0.25">
      <c r="A1903" t="s">
        <v>85</v>
      </c>
      <c r="B1903" t="s">
        <v>86</v>
      </c>
      <c r="C1903" t="s">
        <v>654</v>
      </c>
      <c r="D1903">
        <v>2018</v>
      </c>
      <c r="E1903" t="s">
        <v>40</v>
      </c>
      <c r="F1903">
        <v>5</v>
      </c>
      <c r="G1903">
        <v>2192011.5</v>
      </c>
      <c r="H1903">
        <v>779513.74549999996</v>
      </c>
      <c r="I1903">
        <v>192681.6366</v>
      </c>
      <c r="J1903">
        <v>586832.10889999999</v>
      </c>
      <c r="K1903">
        <v>67.042599999999993</v>
      </c>
      <c r="L1903">
        <v>16867326401.962601</v>
      </c>
      <c r="M1903">
        <v>7694.9078058954528</v>
      </c>
      <c r="N1903">
        <v>51</v>
      </c>
      <c r="O1903">
        <v>1.61284041</v>
      </c>
      <c r="P1903">
        <v>58.598648070000003</v>
      </c>
      <c r="Q1903">
        <v>122.63933795</v>
      </c>
      <c r="R1903">
        <v>9.6000000000000002E-2</v>
      </c>
      <c r="S1903">
        <v>0.49</v>
      </c>
      <c r="T1903">
        <v>2500</v>
      </c>
      <c r="U1903">
        <v>0</v>
      </c>
      <c r="V1903" t="s">
        <v>653</v>
      </c>
      <c r="W1903" t="s">
        <v>653</v>
      </c>
      <c r="X1903" t="s">
        <v>653</v>
      </c>
    </row>
    <row r="1904" spans="1:24" x14ac:dyDescent="0.25">
      <c r="A1904" t="s">
        <v>85</v>
      </c>
      <c r="B1904" t="s">
        <v>86</v>
      </c>
      <c r="C1904" t="s">
        <v>654</v>
      </c>
      <c r="D1904">
        <v>2022</v>
      </c>
      <c r="E1904" t="s">
        <v>40</v>
      </c>
      <c r="F1904">
        <v>9</v>
      </c>
      <c r="G1904">
        <v>2388992.5000000005</v>
      </c>
      <c r="H1904">
        <v>814467.9902</v>
      </c>
      <c r="I1904">
        <v>224887.32860000001</v>
      </c>
      <c r="J1904">
        <v>589580.66159999999</v>
      </c>
      <c r="K1904">
        <v>67.712999999999994</v>
      </c>
      <c r="L1904">
        <v>20440655695.229</v>
      </c>
      <c r="M1904">
        <v>8556.1824472990174</v>
      </c>
      <c r="N1904">
        <v>48</v>
      </c>
      <c r="O1904">
        <v>1.8321309100000001</v>
      </c>
      <c r="P1904">
        <v>64.152145390000001</v>
      </c>
      <c r="Q1904">
        <v>158.51753556</v>
      </c>
      <c r="R1904">
        <v>9.6000000000000002E-2</v>
      </c>
      <c r="S1904">
        <v>0.49</v>
      </c>
      <c r="T1904">
        <v>2500</v>
      </c>
      <c r="U1904">
        <v>0</v>
      </c>
      <c r="V1904">
        <v>183</v>
      </c>
      <c r="W1904">
        <v>186128559</v>
      </c>
      <c r="X1904">
        <v>1301239</v>
      </c>
    </row>
    <row r="1905" spans="1:24" x14ac:dyDescent="0.25">
      <c r="A1905" t="s">
        <v>85</v>
      </c>
      <c r="B1905" t="s">
        <v>86</v>
      </c>
      <c r="C1905" t="s">
        <v>654</v>
      </c>
      <c r="D1905">
        <v>2024</v>
      </c>
      <c r="E1905" t="s">
        <v>40</v>
      </c>
      <c r="F1905">
        <v>9</v>
      </c>
      <c r="G1905">
        <v>2566041</v>
      </c>
      <c r="H1905">
        <v>807318.62749999994</v>
      </c>
      <c r="I1905">
        <v>807318.62749999994</v>
      </c>
      <c r="J1905">
        <v>807318.62749999994</v>
      </c>
      <c r="K1905">
        <v>68.336699999999993</v>
      </c>
      <c r="L1905">
        <v>20867044935.672901</v>
      </c>
      <c r="M1905">
        <v>8131.9998143727635</v>
      </c>
      <c r="N1905">
        <v>48</v>
      </c>
      <c r="O1905">
        <v>1.8321309100000001</v>
      </c>
      <c r="P1905">
        <v>64.152145390000001</v>
      </c>
      <c r="Q1905">
        <v>158.51753556</v>
      </c>
      <c r="R1905">
        <v>9.6000000000000002E-2</v>
      </c>
      <c r="S1905">
        <v>0.49</v>
      </c>
      <c r="T1905">
        <v>2500</v>
      </c>
      <c r="U1905">
        <v>0</v>
      </c>
      <c r="V1905">
        <v>183</v>
      </c>
      <c r="W1905">
        <v>164922610</v>
      </c>
      <c r="X1905">
        <v>1301239</v>
      </c>
    </row>
    <row r="1906" spans="1:24" x14ac:dyDescent="0.25">
      <c r="A1906" t="s">
        <v>85</v>
      </c>
      <c r="B1906" t="s">
        <v>86</v>
      </c>
      <c r="C1906" t="s">
        <v>654</v>
      </c>
      <c r="D1906">
        <v>2013</v>
      </c>
      <c r="E1906" t="s">
        <v>41</v>
      </c>
      <c r="F1906">
        <v>0</v>
      </c>
      <c r="G1906">
        <v>1902226.5000000002</v>
      </c>
      <c r="H1906">
        <v>747430.40179999999</v>
      </c>
      <c r="I1906">
        <v>174851.18460000001</v>
      </c>
      <c r="J1906">
        <v>572579.21719999996</v>
      </c>
      <c r="K1906">
        <v>65.750600000000006</v>
      </c>
      <c r="L1906">
        <v>17595744798.339802</v>
      </c>
      <c r="M1906">
        <v>9250.0786832376689</v>
      </c>
      <c r="N1906">
        <v>54</v>
      </c>
      <c r="O1906">
        <v>1.8230292800000001</v>
      </c>
      <c r="P1906">
        <v>64.171470639999995</v>
      </c>
      <c r="Q1906">
        <v>167.67653887</v>
      </c>
      <c r="R1906">
        <v>9.6000000000000002E-2</v>
      </c>
      <c r="S1906">
        <v>0.49</v>
      </c>
      <c r="T1906">
        <v>2500</v>
      </c>
      <c r="U1906">
        <v>0</v>
      </c>
      <c r="V1906" t="s">
        <v>653</v>
      </c>
      <c r="W1906" t="s">
        <v>653</v>
      </c>
      <c r="X1906" t="s">
        <v>653</v>
      </c>
    </row>
    <row r="1907" spans="1:24" x14ac:dyDescent="0.25">
      <c r="A1907" t="s">
        <v>85</v>
      </c>
      <c r="B1907" t="s">
        <v>86</v>
      </c>
      <c r="C1907" t="s">
        <v>654</v>
      </c>
      <c r="D1907">
        <v>2018</v>
      </c>
      <c r="E1907" t="s">
        <v>41</v>
      </c>
      <c r="F1907">
        <v>1939</v>
      </c>
      <c r="G1907">
        <v>2192011.5</v>
      </c>
      <c r="H1907">
        <v>779513.74549999996</v>
      </c>
      <c r="I1907">
        <v>192681.6366</v>
      </c>
      <c r="J1907">
        <v>586832.10889999999</v>
      </c>
      <c r="K1907">
        <v>67.042599999999993</v>
      </c>
      <c r="L1907">
        <v>16867326401.962601</v>
      </c>
      <c r="M1907">
        <v>7694.9078058954528</v>
      </c>
      <c r="N1907">
        <v>51</v>
      </c>
      <c r="O1907">
        <v>1.61284041</v>
      </c>
      <c r="P1907">
        <v>58.598648070000003</v>
      </c>
      <c r="Q1907">
        <v>122.63933795</v>
      </c>
      <c r="R1907">
        <v>9.6000000000000002E-2</v>
      </c>
      <c r="S1907">
        <v>0.49</v>
      </c>
      <c r="T1907">
        <v>2500</v>
      </c>
      <c r="U1907">
        <v>0</v>
      </c>
      <c r="V1907" t="s">
        <v>653</v>
      </c>
      <c r="W1907" t="s">
        <v>653</v>
      </c>
      <c r="X1907" t="s">
        <v>653</v>
      </c>
    </row>
    <row r="1908" spans="1:24" x14ac:dyDescent="0.25">
      <c r="A1908" t="s">
        <v>85</v>
      </c>
      <c r="B1908" t="s">
        <v>86</v>
      </c>
      <c r="C1908" t="s">
        <v>654</v>
      </c>
      <c r="D1908">
        <v>2022</v>
      </c>
      <c r="E1908" t="s">
        <v>41</v>
      </c>
      <c r="F1908">
        <v>1052</v>
      </c>
      <c r="G1908">
        <v>2388992.5000000005</v>
      </c>
      <c r="H1908">
        <v>814467.9902</v>
      </c>
      <c r="I1908">
        <v>224887.32860000001</v>
      </c>
      <c r="J1908">
        <v>589580.66159999999</v>
      </c>
      <c r="K1908">
        <v>67.712999999999994</v>
      </c>
      <c r="L1908">
        <v>20440655695.229</v>
      </c>
      <c r="M1908">
        <v>8556.1824472990174</v>
      </c>
      <c r="N1908">
        <v>48</v>
      </c>
      <c r="O1908">
        <v>1.8321309100000001</v>
      </c>
      <c r="P1908">
        <v>64.152145390000001</v>
      </c>
      <c r="Q1908">
        <v>158.51753556</v>
      </c>
      <c r="R1908">
        <v>9.6000000000000002E-2</v>
      </c>
      <c r="S1908">
        <v>0.49</v>
      </c>
      <c r="T1908">
        <v>2500</v>
      </c>
      <c r="U1908">
        <v>0</v>
      </c>
      <c r="V1908">
        <v>183</v>
      </c>
      <c r="W1908">
        <v>186128559</v>
      </c>
      <c r="X1908">
        <v>1301239</v>
      </c>
    </row>
    <row r="1909" spans="1:24" x14ac:dyDescent="0.25">
      <c r="A1909" t="s">
        <v>85</v>
      </c>
      <c r="B1909" t="s">
        <v>86</v>
      </c>
      <c r="C1909" t="s">
        <v>654</v>
      </c>
      <c r="D1909">
        <v>2024</v>
      </c>
      <c r="E1909" t="s">
        <v>41</v>
      </c>
      <c r="F1909">
        <v>1052</v>
      </c>
      <c r="G1909">
        <v>2566041</v>
      </c>
      <c r="H1909">
        <v>807318.62749999994</v>
      </c>
      <c r="I1909">
        <v>807318.62749999994</v>
      </c>
      <c r="J1909">
        <v>807318.62749999994</v>
      </c>
      <c r="K1909">
        <v>68.336699999999993</v>
      </c>
      <c r="L1909">
        <v>20867044935.672901</v>
      </c>
      <c r="M1909">
        <v>8131.9998143727635</v>
      </c>
      <c r="N1909">
        <v>48</v>
      </c>
      <c r="O1909">
        <v>1.8321309100000001</v>
      </c>
      <c r="P1909">
        <v>64.152145390000001</v>
      </c>
      <c r="Q1909">
        <v>158.51753556</v>
      </c>
      <c r="R1909">
        <v>9.6000000000000002E-2</v>
      </c>
      <c r="S1909">
        <v>0.49</v>
      </c>
      <c r="T1909">
        <v>2500</v>
      </c>
      <c r="U1909">
        <v>0</v>
      </c>
      <c r="V1909">
        <v>183</v>
      </c>
      <c r="W1909">
        <v>164922610</v>
      </c>
      <c r="X1909">
        <v>1301239</v>
      </c>
    </row>
    <row r="1910" spans="1:24" x14ac:dyDescent="0.25">
      <c r="A1910" t="s">
        <v>85</v>
      </c>
      <c r="B1910" t="s">
        <v>86</v>
      </c>
      <c r="C1910" t="s">
        <v>654</v>
      </c>
      <c r="D1910">
        <v>2013</v>
      </c>
      <c r="E1910" t="s">
        <v>42</v>
      </c>
      <c r="F1910">
        <v>0</v>
      </c>
      <c r="G1910">
        <v>1902226.5000000002</v>
      </c>
      <c r="H1910">
        <v>747430.40179999999</v>
      </c>
      <c r="I1910">
        <v>174851.18460000001</v>
      </c>
      <c r="J1910">
        <v>572579.21719999996</v>
      </c>
      <c r="K1910">
        <v>65.750600000000006</v>
      </c>
      <c r="L1910">
        <v>17595744798.339802</v>
      </c>
      <c r="M1910">
        <v>9250.0786832376689</v>
      </c>
      <c r="N1910">
        <v>54</v>
      </c>
      <c r="O1910">
        <v>1.8230292800000001</v>
      </c>
      <c r="P1910">
        <v>64.171470639999995</v>
      </c>
      <c r="Q1910">
        <v>167.67653887</v>
      </c>
      <c r="R1910">
        <v>9.6000000000000002E-2</v>
      </c>
      <c r="S1910">
        <v>0.49</v>
      </c>
      <c r="T1910">
        <v>2500</v>
      </c>
      <c r="U1910">
        <v>0</v>
      </c>
      <c r="V1910" t="s">
        <v>653</v>
      </c>
      <c r="W1910" t="s">
        <v>653</v>
      </c>
      <c r="X1910" t="s">
        <v>653</v>
      </c>
    </row>
    <row r="1911" spans="1:24" x14ac:dyDescent="0.25">
      <c r="A1911" t="s">
        <v>85</v>
      </c>
      <c r="B1911" t="s">
        <v>86</v>
      </c>
      <c r="C1911" t="s">
        <v>654</v>
      </c>
      <c r="D1911">
        <v>2018</v>
      </c>
      <c r="E1911" t="s">
        <v>42</v>
      </c>
      <c r="F1911">
        <v>62</v>
      </c>
      <c r="G1911">
        <v>2192011.5</v>
      </c>
      <c r="H1911">
        <v>779513.74549999996</v>
      </c>
      <c r="I1911">
        <v>192681.6366</v>
      </c>
      <c r="J1911">
        <v>586832.10889999999</v>
      </c>
      <c r="K1911">
        <v>67.042599999999993</v>
      </c>
      <c r="L1911">
        <v>16867326401.962601</v>
      </c>
      <c r="M1911">
        <v>7694.9078058954528</v>
      </c>
      <c r="N1911">
        <v>51</v>
      </c>
      <c r="O1911">
        <v>1.61284041</v>
      </c>
      <c r="P1911">
        <v>58.598648070000003</v>
      </c>
      <c r="Q1911">
        <v>122.63933795</v>
      </c>
      <c r="R1911">
        <v>9.6000000000000002E-2</v>
      </c>
      <c r="S1911">
        <v>0.49</v>
      </c>
      <c r="T1911">
        <v>2500</v>
      </c>
      <c r="U1911">
        <v>0</v>
      </c>
      <c r="V1911" t="s">
        <v>653</v>
      </c>
      <c r="W1911" t="s">
        <v>653</v>
      </c>
      <c r="X1911" t="s">
        <v>653</v>
      </c>
    </row>
    <row r="1912" spans="1:24" x14ac:dyDescent="0.25">
      <c r="A1912" t="s">
        <v>85</v>
      </c>
      <c r="B1912" t="s">
        <v>86</v>
      </c>
      <c r="C1912" t="s">
        <v>654</v>
      </c>
      <c r="D1912">
        <v>2022</v>
      </c>
      <c r="E1912" t="s">
        <v>42</v>
      </c>
      <c r="F1912">
        <v>2714</v>
      </c>
      <c r="G1912">
        <v>2388992.5000000005</v>
      </c>
      <c r="H1912">
        <v>814467.9902</v>
      </c>
      <c r="I1912">
        <v>224887.32860000001</v>
      </c>
      <c r="J1912">
        <v>589580.66159999999</v>
      </c>
      <c r="K1912">
        <v>67.712999999999994</v>
      </c>
      <c r="L1912">
        <v>20440655695.229</v>
      </c>
      <c r="M1912">
        <v>8556.1824472990174</v>
      </c>
      <c r="N1912">
        <v>48</v>
      </c>
      <c r="O1912">
        <v>1.8321309100000001</v>
      </c>
      <c r="P1912">
        <v>64.152145390000001</v>
      </c>
      <c r="Q1912">
        <v>158.51753556</v>
      </c>
      <c r="R1912">
        <v>9.6000000000000002E-2</v>
      </c>
      <c r="S1912">
        <v>0.49</v>
      </c>
      <c r="T1912">
        <v>2500</v>
      </c>
      <c r="U1912">
        <v>0</v>
      </c>
      <c r="V1912">
        <v>183</v>
      </c>
      <c r="W1912">
        <v>186128559</v>
      </c>
      <c r="X1912">
        <v>1301239</v>
      </c>
    </row>
    <row r="1913" spans="1:24" x14ac:dyDescent="0.25">
      <c r="A1913" t="s">
        <v>85</v>
      </c>
      <c r="B1913" t="s">
        <v>86</v>
      </c>
      <c r="C1913" t="s">
        <v>654</v>
      </c>
      <c r="D1913">
        <v>2024</v>
      </c>
      <c r="E1913" t="s">
        <v>42</v>
      </c>
      <c r="F1913">
        <v>2714</v>
      </c>
      <c r="G1913">
        <v>2566041</v>
      </c>
      <c r="H1913">
        <v>807318.62749999994</v>
      </c>
      <c r="I1913">
        <v>807318.62749999994</v>
      </c>
      <c r="J1913">
        <v>807318.62749999994</v>
      </c>
      <c r="K1913">
        <v>68.336699999999993</v>
      </c>
      <c r="L1913">
        <v>20867044935.672901</v>
      </c>
      <c r="M1913">
        <v>8131.9998143727635</v>
      </c>
      <c r="N1913">
        <v>48</v>
      </c>
      <c r="O1913">
        <v>1.8321309100000001</v>
      </c>
      <c r="P1913">
        <v>64.152145390000001</v>
      </c>
      <c r="Q1913">
        <v>158.51753556</v>
      </c>
      <c r="R1913">
        <v>9.6000000000000002E-2</v>
      </c>
      <c r="S1913">
        <v>0.49</v>
      </c>
      <c r="T1913">
        <v>2500</v>
      </c>
      <c r="U1913">
        <v>0</v>
      </c>
      <c r="V1913">
        <v>183</v>
      </c>
      <c r="W1913">
        <v>164922610</v>
      </c>
      <c r="X1913">
        <v>1301239</v>
      </c>
    </row>
    <row r="1914" spans="1:24" x14ac:dyDescent="0.25">
      <c r="A1914" t="s">
        <v>85</v>
      </c>
      <c r="B1914" t="s">
        <v>86</v>
      </c>
      <c r="C1914" t="s">
        <v>654</v>
      </c>
      <c r="D1914">
        <v>2013</v>
      </c>
      <c r="E1914" t="s">
        <v>43</v>
      </c>
      <c r="F1914">
        <v>0</v>
      </c>
      <c r="G1914">
        <v>1902226.5000000002</v>
      </c>
      <c r="H1914">
        <v>747430.40179999999</v>
      </c>
      <c r="I1914">
        <v>174851.18460000001</v>
      </c>
      <c r="J1914">
        <v>572579.21719999996</v>
      </c>
      <c r="K1914">
        <v>65.750600000000006</v>
      </c>
      <c r="L1914">
        <v>17595744798.339802</v>
      </c>
      <c r="M1914">
        <v>9250.0786832376689</v>
      </c>
      <c r="N1914">
        <v>54</v>
      </c>
      <c r="O1914">
        <v>1.8230292800000001</v>
      </c>
      <c r="P1914">
        <v>64.171470639999995</v>
      </c>
      <c r="Q1914">
        <v>167.67653887</v>
      </c>
      <c r="R1914">
        <v>9.6000000000000002E-2</v>
      </c>
      <c r="S1914">
        <v>0.49</v>
      </c>
      <c r="T1914">
        <v>2500</v>
      </c>
      <c r="U1914">
        <v>0</v>
      </c>
      <c r="V1914" t="s">
        <v>653</v>
      </c>
      <c r="W1914" t="s">
        <v>653</v>
      </c>
      <c r="X1914" t="s">
        <v>653</v>
      </c>
    </row>
    <row r="1915" spans="1:24" x14ac:dyDescent="0.25">
      <c r="A1915" t="s">
        <v>85</v>
      </c>
      <c r="B1915" t="s">
        <v>86</v>
      </c>
      <c r="C1915" t="s">
        <v>654</v>
      </c>
      <c r="D1915">
        <v>2018</v>
      </c>
      <c r="E1915" t="s">
        <v>43</v>
      </c>
      <c r="F1915">
        <v>58</v>
      </c>
      <c r="G1915">
        <v>2192011.5</v>
      </c>
      <c r="H1915">
        <v>779513.74549999996</v>
      </c>
      <c r="I1915">
        <v>192681.6366</v>
      </c>
      <c r="J1915">
        <v>586832.10889999999</v>
      </c>
      <c r="K1915">
        <v>67.042599999999993</v>
      </c>
      <c r="L1915">
        <v>16867326401.962601</v>
      </c>
      <c r="M1915">
        <v>7694.9078058954528</v>
      </c>
      <c r="N1915">
        <v>51</v>
      </c>
      <c r="O1915">
        <v>1.61284041</v>
      </c>
      <c r="P1915">
        <v>58.598648070000003</v>
      </c>
      <c r="Q1915">
        <v>122.63933795</v>
      </c>
      <c r="R1915">
        <v>9.6000000000000002E-2</v>
      </c>
      <c r="S1915">
        <v>0.49</v>
      </c>
      <c r="T1915">
        <v>2500</v>
      </c>
      <c r="U1915">
        <v>0</v>
      </c>
      <c r="V1915" t="s">
        <v>653</v>
      </c>
      <c r="W1915" t="s">
        <v>653</v>
      </c>
      <c r="X1915" t="s">
        <v>653</v>
      </c>
    </row>
    <row r="1916" spans="1:24" x14ac:dyDescent="0.25">
      <c r="A1916" t="s">
        <v>85</v>
      </c>
      <c r="B1916" t="s">
        <v>86</v>
      </c>
      <c r="C1916" t="s">
        <v>654</v>
      </c>
      <c r="D1916">
        <v>2022</v>
      </c>
      <c r="E1916" t="s">
        <v>43</v>
      </c>
      <c r="F1916">
        <v>84</v>
      </c>
      <c r="G1916">
        <v>2388992.5000000005</v>
      </c>
      <c r="H1916">
        <v>814467.9902</v>
      </c>
      <c r="I1916">
        <v>224887.32860000001</v>
      </c>
      <c r="J1916">
        <v>589580.66159999999</v>
      </c>
      <c r="K1916">
        <v>67.712999999999994</v>
      </c>
      <c r="L1916">
        <v>20440655695.229</v>
      </c>
      <c r="M1916">
        <v>8556.1824472990174</v>
      </c>
      <c r="N1916">
        <v>48</v>
      </c>
      <c r="O1916">
        <v>1.8321309100000001</v>
      </c>
      <c r="P1916">
        <v>64.152145390000001</v>
      </c>
      <c r="Q1916">
        <v>158.51753556</v>
      </c>
      <c r="R1916">
        <v>9.6000000000000002E-2</v>
      </c>
      <c r="S1916">
        <v>0.49</v>
      </c>
      <c r="T1916">
        <v>2500</v>
      </c>
      <c r="U1916">
        <v>0</v>
      </c>
      <c r="V1916">
        <v>183</v>
      </c>
      <c r="W1916">
        <v>186128559</v>
      </c>
      <c r="X1916">
        <v>1301239</v>
      </c>
    </row>
    <row r="1917" spans="1:24" x14ac:dyDescent="0.25">
      <c r="A1917" t="s">
        <v>85</v>
      </c>
      <c r="B1917" t="s">
        <v>86</v>
      </c>
      <c r="C1917" t="s">
        <v>654</v>
      </c>
      <c r="D1917">
        <v>2024</v>
      </c>
      <c r="E1917" t="s">
        <v>43</v>
      </c>
      <c r="F1917">
        <v>84</v>
      </c>
      <c r="G1917">
        <v>2566041</v>
      </c>
      <c r="H1917">
        <v>807318.62749999994</v>
      </c>
      <c r="I1917">
        <v>807318.62749999994</v>
      </c>
      <c r="J1917">
        <v>807318.62749999994</v>
      </c>
      <c r="K1917">
        <v>68.336699999999993</v>
      </c>
      <c r="L1917">
        <v>20867044935.672901</v>
      </c>
      <c r="M1917">
        <v>8131.9998143727635</v>
      </c>
      <c r="N1917">
        <v>48</v>
      </c>
      <c r="O1917">
        <v>1.8321309100000001</v>
      </c>
      <c r="P1917">
        <v>64.152145390000001</v>
      </c>
      <c r="Q1917">
        <v>158.51753556</v>
      </c>
      <c r="R1917">
        <v>9.6000000000000002E-2</v>
      </c>
      <c r="S1917">
        <v>0.49</v>
      </c>
      <c r="T1917">
        <v>2500</v>
      </c>
      <c r="U1917">
        <v>0</v>
      </c>
      <c r="V1917">
        <v>183</v>
      </c>
      <c r="W1917">
        <v>164922610</v>
      </c>
      <c r="X1917">
        <v>1301239</v>
      </c>
    </row>
    <row r="1918" spans="1:24" x14ac:dyDescent="0.25">
      <c r="A1918" t="s">
        <v>85</v>
      </c>
      <c r="B1918" t="s">
        <v>86</v>
      </c>
      <c r="C1918" t="s">
        <v>654</v>
      </c>
      <c r="D1918">
        <v>2013</v>
      </c>
      <c r="E1918" t="s">
        <v>44</v>
      </c>
      <c r="F1918">
        <v>0</v>
      </c>
      <c r="G1918">
        <v>1902226.5000000002</v>
      </c>
      <c r="H1918">
        <v>747430.40179999999</v>
      </c>
      <c r="I1918">
        <v>174851.18460000001</v>
      </c>
      <c r="J1918">
        <v>572579.21719999996</v>
      </c>
      <c r="K1918">
        <v>65.750600000000006</v>
      </c>
      <c r="L1918">
        <v>17595744798.339802</v>
      </c>
      <c r="M1918">
        <v>9250.0786832376689</v>
      </c>
      <c r="N1918">
        <v>54</v>
      </c>
      <c r="O1918">
        <v>1.8230292800000001</v>
      </c>
      <c r="P1918">
        <v>64.171470639999995</v>
      </c>
      <c r="Q1918">
        <v>167.67653887</v>
      </c>
      <c r="R1918">
        <v>9.6000000000000002E-2</v>
      </c>
      <c r="S1918">
        <v>0.49</v>
      </c>
      <c r="T1918">
        <v>2500</v>
      </c>
      <c r="U1918">
        <v>0</v>
      </c>
      <c r="V1918" t="s">
        <v>653</v>
      </c>
      <c r="W1918" t="s">
        <v>653</v>
      </c>
      <c r="X1918" t="s">
        <v>653</v>
      </c>
    </row>
    <row r="1919" spans="1:24" x14ac:dyDescent="0.25">
      <c r="A1919" t="s">
        <v>85</v>
      </c>
      <c r="B1919" t="s">
        <v>86</v>
      </c>
      <c r="C1919" t="s">
        <v>654</v>
      </c>
      <c r="D1919">
        <v>2018</v>
      </c>
      <c r="E1919" t="s">
        <v>44</v>
      </c>
      <c r="F1919">
        <v>86</v>
      </c>
      <c r="G1919">
        <v>2192011.5</v>
      </c>
      <c r="H1919">
        <v>779513.74549999996</v>
      </c>
      <c r="I1919">
        <v>192681.6366</v>
      </c>
      <c r="J1919">
        <v>586832.10889999999</v>
      </c>
      <c r="K1919">
        <v>67.042599999999993</v>
      </c>
      <c r="L1919">
        <v>16867326401.962601</v>
      </c>
      <c r="M1919">
        <v>7694.9078058954528</v>
      </c>
      <c r="N1919">
        <v>51</v>
      </c>
      <c r="O1919">
        <v>1.61284041</v>
      </c>
      <c r="P1919">
        <v>58.598648070000003</v>
      </c>
      <c r="Q1919">
        <v>122.63933795</v>
      </c>
      <c r="R1919">
        <v>9.6000000000000002E-2</v>
      </c>
      <c r="S1919">
        <v>0.49</v>
      </c>
      <c r="T1919">
        <v>2500</v>
      </c>
      <c r="U1919">
        <v>0</v>
      </c>
      <c r="V1919" t="s">
        <v>653</v>
      </c>
      <c r="W1919" t="s">
        <v>653</v>
      </c>
      <c r="X1919" t="s">
        <v>653</v>
      </c>
    </row>
    <row r="1920" spans="1:24" x14ac:dyDescent="0.25">
      <c r="A1920" t="s">
        <v>85</v>
      </c>
      <c r="B1920" t="s">
        <v>86</v>
      </c>
      <c r="C1920" t="s">
        <v>654</v>
      </c>
      <c r="D1920">
        <v>2022</v>
      </c>
      <c r="E1920" t="s">
        <v>44</v>
      </c>
      <c r="F1920">
        <v>78</v>
      </c>
      <c r="G1920">
        <v>2388992.5000000005</v>
      </c>
      <c r="H1920">
        <v>814467.9902</v>
      </c>
      <c r="I1920">
        <v>224887.32860000001</v>
      </c>
      <c r="J1920">
        <v>589580.66159999999</v>
      </c>
      <c r="K1920">
        <v>67.712999999999994</v>
      </c>
      <c r="L1920">
        <v>20440655695.229</v>
      </c>
      <c r="M1920">
        <v>8556.1824472990174</v>
      </c>
      <c r="N1920">
        <v>48</v>
      </c>
      <c r="O1920">
        <v>1.8321309100000001</v>
      </c>
      <c r="P1920">
        <v>64.152145390000001</v>
      </c>
      <c r="Q1920">
        <v>158.51753556</v>
      </c>
      <c r="R1920">
        <v>9.6000000000000002E-2</v>
      </c>
      <c r="S1920">
        <v>0.49</v>
      </c>
      <c r="T1920">
        <v>2500</v>
      </c>
      <c r="U1920">
        <v>0</v>
      </c>
      <c r="V1920">
        <v>183</v>
      </c>
      <c r="W1920">
        <v>186128559</v>
      </c>
      <c r="X1920">
        <v>1301239</v>
      </c>
    </row>
    <row r="1921" spans="1:24" x14ac:dyDescent="0.25">
      <c r="A1921" t="s">
        <v>85</v>
      </c>
      <c r="B1921" t="s">
        <v>86</v>
      </c>
      <c r="C1921" t="s">
        <v>654</v>
      </c>
      <c r="D1921">
        <v>2024</v>
      </c>
      <c r="E1921" t="s">
        <v>44</v>
      </c>
      <c r="F1921">
        <v>78</v>
      </c>
      <c r="G1921">
        <v>2566041</v>
      </c>
      <c r="H1921">
        <v>807318.62749999994</v>
      </c>
      <c r="I1921">
        <v>807318.62749999994</v>
      </c>
      <c r="J1921">
        <v>807318.62749999994</v>
      </c>
      <c r="K1921">
        <v>68.336699999999993</v>
      </c>
      <c r="L1921">
        <v>20867044935.672901</v>
      </c>
      <c r="M1921">
        <v>8131.9998143727635</v>
      </c>
      <c r="N1921">
        <v>48</v>
      </c>
      <c r="O1921">
        <v>1.8321309100000001</v>
      </c>
      <c r="P1921">
        <v>64.152145390000001</v>
      </c>
      <c r="Q1921">
        <v>158.51753556</v>
      </c>
      <c r="R1921">
        <v>9.6000000000000002E-2</v>
      </c>
      <c r="S1921">
        <v>0.49</v>
      </c>
      <c r="T1921">
        <v>2500</v>
      </c>
      <c r="U1921">
        <v>0</v>
      </c>
      <c r="V1921">
        <v>183</v>
      </c>
      <c r="W1921">
        <v>164922610</v>
      </c>
      <c r="X1921">
        <v>1301239</v>
      </c>
    </row>
    <row r="1922" spans="1:24" x14ac:dyDescent="0.25">
      <c r="A1922" t="s">
        <v>85</v>
      </c>
      <c r="B1922" t="s">
        <v>86</v>
      </c>
      <c r="C1922" t="s">
        <v>654</v>
      </c>
      <c r="D1922">
        <v>2013</v>
      </c>
      <c r="E1922" t="s">
        <v>45</v>
      </c>
      <c r="F1922">
        <v>0</v>
      </c>
      <c r="G1922">
        <v>1902226.5000000002</v>
      </c>
      <c r="H1922">
        <v>747430.40179999999</v>
      </c>
      <c r="I1922">
        <v>174851.18460000001</v>
      </c>
      <c r="J1922">
        <v>572579.21719999996</v>
      </c>
      <c r="K1922">
        <v>65.750600000000006</v>
      </c>
      <c r="L1922">
        <v>17595744798.339802</v>
      </c>
      <c r="M1922">
        <v>9250.0786832376689</v>
      </c>
      <c r="N1922">
        <v>54</v>
      </c>
      <c r="O1922">
        <v>1.8230292800000001</v>
      </c>
      <c r="P1922">
        <v>64.171470639999995</v>
      </c>
      <c r="Q1922">
        <v>167.67653887</v>
      </c>
      <c r="R1922">
        <v>9.6000000000000002E-2</v>
      </c>
      <c r="S1922">
        <v>0.49</v>
      </c>
      <c r="T1922">
        <v>2500</v>
      </c>
      <c r="U1922">
        <v>0</v>
      </c>
      <c r="V1922" t="s">
        <v>653</v>
      </c>
      <c r="W1922" t="s">
        <v>653</v>
      </c>
      <c r="X1922" t="s">
        <v>653</v>
      </c>
    </row>
    <row r="1923" spans="1:24" x14ac:dyDescent="0.25">
      <c r="A1923" t="s">
        <v>85</v>
      </c>
      <c r="B1923" t="s">
        <v>86</v>
      </c>
      <c r="C1923" t="s">
        <v>654</v>
      </c>
      <c r="D1923">
        <v>2018</v>
      </c>
      <c r="E1923" t="s">
        <v>45</v>
      </c>
      <c r="F1923">
        <v>106</v>
      </c>
      <c r="G1923">
        <v>2192011.5</v>
      </c>
      <c r="H1923">
        <v>779513.74549999996</v>
      </c>
      <c r="I1923">
        <v>192681.6366</v>
      </c>
      <c r="J1923">
        <v>586832.10889999999</v>
      </c>
      <c r="K1923">
        <v>67.042599999999993</v>
      </c>
      <c r="L1923">
        <v>16867326401.962601</v>
      </c>
      <c r="M1923">
        <v>7694.9078058954528</v>
      </c>
      <c r="N1923">
        <v>51</v>
      </c>
      <c r="O1923">
        <v>1.61284041</v>
      </c>
      <c r="P1923">
        <v>58.598648070000003</v>
      </c>
      <c r="Q1923">
        <v>122.63933795</v>
      </c>
      <c r="R1923">
        <v>9.6000000000000002E-2</v>
      </c>
      <c r="S1923">
        <v>0.49</v>
      </c>
      <c r="T1923">
        <v>2500</v>
      </c>
      <c r="U1923">
        <v>0</v>
      </c>
      <c r="V1923" t="s">
        <v>653</v>
      </c>
      <c r="W1923" t="s">
        <v>653</v>
      </c>
      <c r="X1923" t="s">
        <v>653</v>
      </c>
    </row>
    <row r="1924" spans="1:24" x14ac:dyDescent="0.25">
      <c r="A1924" t="s">
        <v>85</v>
      </c>
      <c r="B1924" t="s">
        <v>86</v>
      </c>
      <c r="C1924" t="s">
        <v>654</v>
      </c>
      <c r="D1924">
        <v>2022</v>
      </c>
      <c r="E1924" t="s">
        <v>45</v>
      </c>
      <c r="F1924">
        <v>233</v>
      </c>
      <c r="G1924">
        <v>2388992.5000000005</v>
      </c>
      <c r="H1924">
        <v>814467.9902</v>
      </c>
      <c r="I1924">
        <v>224887.32860000001</v>
      </c>
      <c r="J1924">
        <v>589580.66159999999</v>
      </c>
      <c r="K1924">
        <v>67.712999999999994</v>
      </c>
      <c r="L1924">
        <v>20440655695.229</v>
      </c>
      <c r="M1924">
        <v>8556.1824472990174</v>
      </c>
      <c r="N1924">
        <v>48</v>
      </c>
      <c r="O1924">
        <v>1.8321309100000001</v>
      </c>
      <c r="P1924">
        <v>64.152145390000001</v>
      </c>
      <c r="Q1924">
        <v>158.51753556</v>
      </c>
      <c r="R1924">
        <v>9.6000000000000002E-2</v>
      </c>
      <c r="S1924">
        <v>0.49</v>
      </c>
      <c r="T1924">
        <v>2500</v>
      </c>
      <c r="U1924">
        <v>0</v>
      </c>
      <c r="V1924">
        <v>183</v>
      </c>
      <c r="W1924">
        <v>186128559</v>
      </c>
      <c r="X1924">
        <v>1301239</v>
      </c>
    </row>
    <row r="1925" spans="1:24" x14ac:dyDescent="0.25">
      <c r="A1925" t="s">
        <v>85</v>
      </c>
      <c r="B1925" t="s">
        <v>86</v>
      </c>
      <c r="C1925" t="s">
        <v>654</v>
      </c>
      <c r="D1925">
        <v>2024</v>
      </c>
      <c r="E1925" t="s">
        <v>45</v>
      </c>
      <c r="F1925">
        <v>233</v>
      </c>
      <c r="G1925">
        <v>2566041</v>
      </c>
      <c r="H1925">
        <v>807318.62749999994</v>
      </c>
      <c r="I1925">
        <v>807318.62749999994</v>
      </c>
      <c r="J1925">
        <v>807318.62749999994</v>
      </c>
      <c r="K1925">
        <v>68.336699999999993</v>
      </c>
      <c r="L1925">
        <v>20867044935.672901</v>
      </c>
      <c r="M1925">
        <v>8131.9998143727635</v>
      </c>
      <c r="N1925">
        <v>48</v>
      </c>
      <c r="O1925">
        <v>1.8321309100000001</v>
      </c>
      <c r="P1925">
        <v>64.152145390000001</v>
      </c>
      <c r="Q1925">
        <v>158.51753556</v>
      </c>
      <c r="R1925">
        <v>9.6000000000000002E-2</v>
      </c>
      <c r="S1925">
        <v>0.49</v>
      </c>
      <c r="T1925">
        <v>2500</v>
      </c>
      <c r="U1925">
        <v>0</v>
      </c>
      <c r="V1925">
        <v>183</v>
      </c>
      <c r="W1925">
        <v>164922610</v>
      </c>
      <c r="X1925">
        <v>1301239</v>
      </c>
    </row>
    <row r="1926" spans="1:24" x14ac:dyDescent="0.25">
      <c r="A1926" t="s">
        <v>85</v>
      </c>
      <c r="B1926" t="s">
        <v>86</v>
      </c>
      <c r="C1926" t="s">
        <v>654</v>
      </c>
      <c r="D1926">
        <v>2013</v>
      </c>
      <c r="E1926" t="s">
        <v>46</v>
      </c>
      <c r="F1926">
        <v>0</v>
      </c>
      <c r="G1926">
        <v>1902226.5000000002</v>
      </c>
      <c r="H1926">
        <v>747430.40179999999</v>
      </c>
      <c r="I1926">
        <v>174851.18460000001</v>
      </c>
      <c r="J1926">
        <v>572579.21719999996</v>
      </c>
      <c r="K1926">
        <v>65.750600000000006</v>
      </c>
      <c r="L1926">
        <v>17595744798.339802</v>
      </c>
      <c r="M1926">
        <v>9250.0786832376689</v>
      </c>
      <c r="N1926">
        <v>54</v>
      </c>
      <c r="O1926">
        <v>1.8230292800000001</v>
      </c>
      <c r="P1926">
        <v>64.171470639999995</v>
      </c>
      <c r="Q1926">
        <v>167.67653887</v>
      </c>
      <c r="R1926">
        <v>9.6000000000000002E-2</v>
      </c>
      <c r="S1926">
        <v>0.49</v>
      </c>
      <c r="T1926">
        <v>2500</v>
      </c>
      <c r="U1926">
        <v>0</v>
      </c>
      <c r="V1926" t="s">
        <v>653</v>
      </c>
      <c r="W1926" t="s">
        <v>653</v>
      </c>
      <c r="X1926" t="s">
        <v>653</v>
      </c>
    </row>
    <row r="1927" spans="1:24" x14ac:dyDescent="0.25">
      <c r="A1927" t="s">
        <v>85</v>
      </c>
      <c r="B1927" t="s">
        <v>86</v>
      </c>
      <c r="C1927" t="s">
        <v>654</v>
      </c>
      <c r="D1927">
        <v>2018</v>
      </c>
      <c r="E1927" t="s">
        <v>46</v>
      </c>
      <c r="F1927">
        <v>227</v>
      </c>
      <c r="G1927">
        <v>2192011.5</v>
      </c>
      <c r="H1927">
        <v>779513.74549999996</v>
      </c>
      <c r="I1927">
        <v>192681.6366</v>
      </c>
      <c r="J1927">
        <v>586832.10889999999</v>
      </c>
      <c r="K1927">
        <v>67.042599999999993</v>
      </c>
      <c r="L1927">
        <v>16867326401.962601</v>
      </c>
      <c r="M1927">
        <v>7694.9078058954528</v>
      </c>
      <c r="N1927">
        <v>51</v>
      </c>
      <c r="O1927">
        <v>1.61284041</v>
      </c>
      <c r="P1927">
        <v>58.598648070000003</v>
      </c>
      <c r="Q1927">
        <v>122.63933795</v>
      </c>
      <c r="R1927">
        <v>9.6000000000000002E-2</v>
      </c>
      <c r="S1927">
        <v>0.49</v>
      </c>
      <c r="T1927">
        <v>2500</v>
      </c>
      <c r="U1927">
        <v>0</v>
      </c>
      <c r="V1927" t="s">
        <v>653</v>
      </c>
      <c r="W1927" t="s">
        <v>653</v>
      </c>
      <c r="X1927" t="s">
        <v>653</v>
      </c>
    </row>
    <row r="1928" spans="1:24" x14ac:dyDescent="0.25">
      <c r="A1928" t="s">
        <v>85</v>
      </c>
      <c r="B1928" t="s">
        <v>86</v>
      </c>
      <c r="C1928" t="s">
        <v>654</v>
      </c>
      <c r="D1928">
        <v>2022</v>
      </c>
      <c r="E1928" t="s">
        <v>46</v>
      </c>
      <c r="F1928">
        <v>187</v>
      </c>
      <c r="G1928">
        <v>2388992.5000000005</v>
      </c>
      <c r="H1928">
        <v>814467.9902</v>
      </c>
      <c r="I1928">
        <v>224887.32860000001</v>
      </c>
      <c r="J1928">
        <v>589580.66159999999</v>
      </c>
      <c r="K1928">
        <v>67.712999999999994</v>
      </c>
      <c r="L1928">
        <v>20440655695.229</v>
      </c>
      <c r="M1928">
        <v>8556.1824472990174</v>
      </c>
      <c r="N1928">
        <v>48</v>
      </c>
      <c r="O1928">
        <v>1.8321309100000001</v>
      </c>
      <c r="P1928">
        <v>64.152145390000001</v>
      </c>
      <c r="Q1928">
        <v>158.51753556</v>
      </c>
      <c r="R1928">
        <v>9.6000000000000002E-2</v>
      </c>
      <c r="S1928">
        <v>0.49</v>
      </c>
      <c r="T1928">
        <v>2500</v>
      </c>
      <c r="U1928">
        <v>0</v>
      </c>
      <c r="V1928">
        <v>183</v>
      </c>
      <c r="W1928">
        <v>186128559</v>
      </c>
      <c r="X1928">
        <v>1301239</v>
      </c>
    </row>
    <row r="1929" spans="1:24" x14ac:dyDescent="0.25">
      <c r="A1929" t="s">
        <v>85</v>
      </c>
      <c r="B1929" t="s">
        <v>86</v>
      </c>
      <c r="C1929" t="s">
        <v>654</v>
      </c>
      <c r="D1929">
        <v>2024</v>
      </c>
      <c r="E1929" t="s">
        <v>46</v>
      </c>
      <c r="F1929">
        <v>187</v>
      </c>
      <c r="G1929">
        <v>2566041</v>
      </c>
      <c r="H1929">
        <v>807318.62749999994</v>
      </c>
      <c r="I1929">
        <v>807318.62749999994</v>
      </c>
      <c r="J1929">
        <v>807318.62749999994</v>
      </c>
      <c r="K1929">
        <v>68.336699999999993</v>
      </c>
      <c r="L1929">
        <v>20867044935.672901</v>
      </c>
      <c r="M1929">
        <v>8131.9998143727635</v>
      </c>
      <c r="N1929">
        <v>48</v>
      </c>
      <c r="O1929">
        <v>1.8321309100000001</v>
      </c>
      <c r="P1929">
        <v>64.152145390000001</v>
      </c>
      <c r="Q1929">
        <v>158.51753556</v>
      </c>
      <c r="R1929">
        <v>9.6000000000000002E-2</v>
      </c>
      <c r="S1929">
        <v>0.49</v>
      </c>
      <c r="T1929">
        <v>2500</v>
      </c>
      <c r="U1929">
        <v>0</v>
      </c>
      <c r="V1929">
        <v>183</v>
      </c>
      <c r="W1929">
        <v>164922610</v>
      </c>
      <c r="X1929">
        <v>1301239</v>
      </c>
    </row>
    <row r="1930" spans="1:24" x14ac:dyDescent="0.25">
      <c r="A1930" t="s">
        <v>85</v>
      </c>
      <c r="B1930" t="s">
        <v>86</v>
      </c>
      <c r="C1930" t="s">
        <v>654</v>
      </c>
      <c r="D1930">
        <v>2013</v>
      </c>
      <c r="E1930" t="s">
        <v>47</v>
      </c>
      <c r="F1930">
        <v>0</v>
      </c>
      <c r="G1930">
        <v>1902226.5000000002</v>
      </c>
      <c r="H1930">
        <v>747430.40179999999</v>
      </c>
      <c r="I1930">
        <v>174851.18460000001</v>
      </c>
      <c r="J1930">
        <v>572579.21719999996</v>
      </c>
      <c r="K1930">
        <v>65.750600000000006</v>
      </c>
      <c r="L1930">
        <v>17595744798.339802</v>
      </c>
      <c r="M1930">
        <v>9250.0786832376689</v>
      </c>
      <c r="N1930">
        <v>54</v>
      </c>
      <c r="O1930">
        <v>1.8230292800000001</v>
      </c>
      <c r="P1930">
        <v>64.171470639999995</v>
      </c>
      <c r="Q1930">
        <v>167.67653887</v>
      </c>
      <c r="R1930">
        <v>9.6000000000000002E-2</v>
      </c>
      <c r="S1930">
        <v>0.49</v>
      </c>
      <c r="T1930">
        <v>2500</v>
      </c>
      <c r="U1930">
        <v>0</v>
      </c>
      <c r="V1930" t="s">
        <v>653</v>
      </c>
      <c r="W1930" t="s">
        <v>653</v>
      </c>
      <c r="X1930" t="s">
        <v>653</v>
      </c>
    </row>
    <row r="1931" spans="1:24" x14ac:dyDescent="0.25">
      <c r="A1931" t="s">
        <v>85</v>
      </c>
      <c r="B1931" t="s">
        <v>86</v>
      </c>
      <c r="C1931" t="s">
        <v>654</v>
      </c>
      <c r="D1931">
        <v>2018</v>
      </c>
      <c r="E1931" t="s">
        <v>47</v>
      </c>
      <c r="F1931">
        <v>43</v>
      </c>
      <c r="G1931">
        <v>2192011.5</v>
      </c>
      <c r="H1931">
        <v>779513.74549999996</v>
      </c>
      <c r="I1931">
        <v>192681.6366</v>
      </c>
      <c r="J1931">
        <v>586832.10889999999</v>
      </c>
      <c r="K1931">
        <v>67.042599999999993</v>
      </c>
      <c r="L1931">
        <v>16867326401.962601</v>
      </c>
      <c r="M1931">
        <v>7694.9078058954528</v>
      </c>
      <c r="N1931">
        <v>51</v>
      </c>
      <c r="O1931">
        <v>1.61284041</v>
      </c>
      <c r="P1931">
        <v>58.598648070000003</v>
      </c>
      <c r="Q1931">
        <v>122.63933795</v>
      </c>
      <c r="R1931">
        <v>9.6000000000000002E-2</v>
      </c>
      <c r="S1931">
        <v>0.49</v>
      </c>
      <c r="T1931">
        <v>2500</v>
      </c>
      <c r="U1931">
        <v>0</v>
      </c>
      <c r="V1931" t="s">
        <v>653</v>
      </c>
      <c r="W1931" t="s">
        <v>653</v>
      </c>
      <c r="X1931" t="s">
        <v>653</v>
      </c>
    </row>
    <row r="1932" spans="1:24" x14ac:dyDescent="0.25">
      <c r="A1932" t="s">
        <v>85</v>
      </c>
      <c r="B1932" t="s">
        <v>86</v>
      </c>
      <c r="C1932" t="s">
        <v>654</v>
      </c>
      <c r="D1932">
        <v>2022</v>
      </c>
      <c r="E1932" t="s">
        <v>47</v>
      </c>
      <c r="F1932">
        <v>2</v>
      </c>
      <c r="G1932">
        <v>2388992.5000000005</v>
      </c>
      <c r="H1932">
        <v>814467.9902</v>
      </c>
      <c r="I1932">
        <v>224887.32860000001</v>
      </c>
      <c r="J1932">
        <v>589580.66159999999</v>
      </c>
      <c r="K1932">
        <v>67.712999999999994</v>
      </c>
      <c r="L1932">
        <v>20440655695.229</v>
      </c>
      <c r="M1932">
        <v>8556.1824472990174</v>
      </c>
      <c r="N1932">
        <v>48</v>
      </c>
      <c r="O1932">
        <v>1.8321309100000001</v>
      </c>
      <c r="P1932">
        <v>64.152145390000001</v>
      </c>
      <c r="Q1932">
        <v>158.51753556</v>
      </c>
      <c r="R1932">
        <v>9.6000000000000002E-2</v>
      </c>
      <c r="S1932">
        <v>0.49</v>
      </c>
      <c r="T1932">
        <v>2500</v>
      </c>
      <c r="U1932">
        <v>0</v>
      </c>
      <c r="V1932">
        <v>183</v>
      </c>
      <c r="W1932">
        <v>186128559</v>
      </c>
      <c r="X1932">
        <v>1301239</v>
      </c>
    </row>
    <row r="1933" spans="1:24" x14ac:dyDescent="0.25">
      <c r="A1933" t="s">
        <v>85</v>
      </c>
      <c r="B1933" t="s">
        <v>86</v>
      </c>
      <c r="C1933" t="s">
        <v>654</v>
      </c>
      <c r="D1933">
        <v>2024</v>
      </c>
      <c r="E1933" t="s">
        <v>47</v>
      </c>
      <c r="F1933">
        <v>2</v>
      </c>
      <c r="G1933">
        <v>2566041</v>
      </c>
      <c r="H1933">
        <v>807318.62749999994</v>
      </c>
      <c r="I1933">
        <v>807318.62749999994</v>
      </c>
      <c r="J1933">
        <v>807318.62749999994</v>
      </c>
      <c r="K1933">
        <v>68.336699999999993</v>
      </c>
      <c r="L1933">
        <v>20867044935.672901</v>
      </c>
      <c r="M1933">
        <v>8131.9998143727635</v>
      </c>
      <c r="N1933">
        <v>48</v>
      </c>
      <c r="O1933">
        <v>1.8321309100000001</v>
      </c>
      <c r="P1933">
        <v>64.152145390000001</v>
      </c>
      <c r="Q1933">
        <v>158.51753556</v>
      </c>
      <c r="R1933">
        <v>9.6000000000000002E-2</v>
      </c>
      <c r="S1933">
        <v>0.49</v>
      </c>
      <c r="T1933">
        <v>2500</v>
      </c>
      <c r="U1933">
        <v>0</v>
      </c>
      <c r="V1933">
        <v>183</v>
      </c>
      <c r="W1933">
        <v>164922610</v>
      </c>
      <c r="X1933">
        <v>1301239</v>
      </c>
    </row>
    <row r="1934" spans="1:24" x14ac:dyDescent="0.25">
      <c r="A1934" t="s">
        <v>85</v>
      </c>
      <c r="B1934" t="s">
        <v>86</v>
      </c>
      <c r="C1934" t="s">
        <v>654</v>
      </c>
      <c r="D1934">
        <v>2013</v>
      </c>
      <c r="E1934" t="s">
        <v>48</v>
      </c>
      <c r="F1934">
        <v>0</v>
      </c>
      <c r="G1934">
        <v>1902226.5000000002</v>
      </c>
      <c r="H1934">
        <v>747430.40179999999</v>
      </c>
      <c r="I1934">
        <v>174851.18460000001</v>
      </c>
      <c r="J1934">
        <v>572579.21719999996</v>
      </c>
      <c r="K1934">
        <v>65.750600000000006</v>
      </c>
      <c r="L1934">
        <v>17595744798.339802</v>
      </c>
      <c r="M1934">
        <v>9250.0786832376689</v>
      </c>
      <c r="N1934">
        <v>54</v>
      </c>
      <c r="O1934">
        <v>1.8230292800000001</v>
      </c>
      <c r="P1934">
        <v>64.171470639999995</v>
      </c>
      <c r="Q1934">
        <v>167.67653887</v>
      </c>
      <c r="R1934">
        <v>9.6000000000000002E-2</v>
      </c>
      <c r="S1934">
        <v>0.49</v>
      </c>
      <c r="T1934">
        <v>2500</v>
      </c>
      <c r="U1934">
        <v>0</v>
      </c>
      <c r="V1934" t="s">
        <v>653</v>
      </c>
      <c r="W1934" t="s">
        <v>653</v>
      </c>
      <c r="X1934" t="s">
        <v>653</v>
      </c>
    </row>
    <row r="1935" spans="1:24" x14ac:dyDescent="0.25">
      <c r="A1935" t="s">
        <v>85</v>
      </c>
      <c r="B1935" t="s">
        <v>86</v>
      </c>
      <c r="C1935" t="s">
        <v>654</v>
      </c>
      <c r="D1935">
        <v>2018</v>
      </c>
      <c r="E1935" t="s">
        <v>48</v>
      </c>
      <c r="F1935">
        <v>41</v>
      </c>
      <c r="G1935">
        <v>2192011.5</v>
      </c>
      <c r="H1935">
        <v>779513.74549999996</v>
      </c>
      <c r="I1935">
        <v>192681.6366</v>
      </c>
      <c r="J1935">
        <v>586832.10889999999</v>
      </c>
      <c r="K1935">
        <v>67.042599999999993</v>
      </c>
      <c r="L1935">
        <v>16867326401.962601</v>
      </c>
      <c r="M1935">
        <v>7694.9078058954528</v>
      </c>
      <c r="N1935">
        <v>51</v>
      </c>
      <c r="O1935">
        <v>1.61284041</v>
      </c>
      <c r="P1935">
        <v>58.598648070000003</v>
      </c>
      <c r="Q1935">
        <v>122.63933795</v>
      </c>
      <c r="R1935">
        <v>9.6000000000000002E-2</v>
      </c>
      <c r="S1935">
        <v>0.49</v>
      </c>
      <c r="T1935">
        <v>2500</v>
      </c>
      <c r="U1935">
        <v>0</v>
      </c>
      <c r="V1935" t="s">
        <v>653</v>
      </c>
      <c r="W1935" t="s">
        <v>653</v>
      </c>
      <c r="X1935" t="s">
        <v>653</v>
      </c>
    </row>
    <row r="1936" spans="1:24" x14ac:dyDescent="0.25">
      <c r="A1936" t="s">
        <v>85</v>
      </c>
      <c r="B1936" t="s">
        <v>86</v>
      </c>
      <c r="C1936" t="s">
        <v>654</v>
      </c>
      <c r="D1936">
        <v>2022</v>
      </c>
      <c r="E1936" t="s">
        <v>48</v>
      </c>
      <c r="F1936">
        <v>175</v>
      </c>
      <c r="G1936">
        <v>2388992.5000000005</v>
      </c>
      <c r="H1936">
        <v>814467.9902</v>
      </c>
      <c r="I1936">
        <v>224887.32860000001</v>
      </c>
      <c r="J1936">
        <v>589580.66159999999</v>
      </c>
      <c r="K1936">
        <v>67.712999999999994</v>
      </c>
      <c r="L1936">
        <v>20440655695.229</v>
      </c>
      <c r="M1936">
        <v>8556.1824472990174</v>
      </c>
      <c r="N1936">
        <v>48</v>
      </c>
      <c r="O1936">
        <v>1.8321309100000001</v>
      </c>
      <c r="P1936">
        <v>64.152145390000001</v>
      </c>
      <c r="Q1936">
        <v>158.51753556</v>
      </c>
      <c r="R1936">
        <v>9.6000000000000002E-2</v>
      </c>
      <c r="S1936">
        <v>0.49</v>
      </c>
      <c r="T1936">
        <v>2500</v>
      </c>
      <c r="U1936">
        <v>0</v>
      </c>
      <c r="V1936">
        <v>183</v>
      </c>
      <c r="W1936">
        <v>186128559</v>
      </c>
      <c r="X1936">
        <v>1301239</v>
      </c>
    </row>
    <row r="1937" spans="1:24" x14ac:dyDescent="0.25">
      <c r="A1937" t="s">
        <v>85</v>
      </c>
      <c r="B1937" t="s">
        <v>86</v>
      </c>
      <c r="C1937" t="s">
        <v>654</v>
      </c>
      <c r="D1937">
        <v>2024</v>
      </c>
      <c r="E1937" t="s">
        <v>48</v>
      </c>
      <c r="F1937">
        <v>175</v>
      </c>
      <c r="G1937">
        <v>2566041</v>
      </c>
      <c r="H1937">
        <v>807318.62749999994</v>
      </c>
      <c r="I1937">
        <v>807318.62749999994</v>
      </c>
      <c r="J1937">
        <v>807318.62749999994</v>
      </c>
      <c r="K1937">
        <v>68.336699999999993</v>
      </c>
      <c r="L1937">
        <v>20867044935.672901</v>
      </c>
      <c r="M1937">
        <v>8131.9998143727635</v>
      </c>
      <c r="N1937">
        <v>48</v>
      </c>
      <c r="O1937">
        <v>1.8321309100000001</v>
      </c>
      <c r="P1937">
        <v>64.152145390000001</v>
      </c>
      <c r="Q1937">
        <v>158.51753556</v>
      </c>
      <c r="R1937">
        <v>9.6000000000000002E-2</v>
      </c>
      <c r="S1937">
        <v>0.49</v>
      </c>
      <c r="T1937">
        <v>2500</v>
      </c>
      <c r="U1937">
        <v>0</v>
      </c>
      <c r="V1937">
        <v>183</v>
      </c>
      <c r="W1937">
        <v>164922610</v>
      </c>
      <c r="X1937">
        <v>1301239</v>
      </c>
    </row>
    <row r="1938" spans="1:24" x14ac:dyDescent="0.25">
      <c r="A1938" t="s">
        <v>85</v>
      </c>
      <c r="B1938" t="s">
        <v>86</v>
      </c>
      <c r="C1938" t="s">
        <v>654</v>
      </c>
      <c r="D1938">
        <v>2013</v>
      </c>
      <c r="E1938" t="s">
        <v>49</v>
      </c>
      <c r="F1938">
        <v>0</v>
      </c>
      <c r="G1938">
        <v>1902226.5000000002</v>
      </c>
      <c r="H1938">
        <v>747430.40179999999</v>
      </c>
      <c r="I1938">
        <v>174851.18460000001</v>
      </c>
      <c r="J1938">
        <v>572579.21719999996</v>
      </c>
      <c r="K1938">
        <v>65.750600000000006</v>
      </c>
      <c r="L1938">
        <v>17595744798.339802</v>
      </c>
      <c r="M1938">
        <v>9250.0786832376689</v>
      </c>
      <c r="N1938">
        <v>54</v>
      </c>
      <c r="O1938">
        <v>1.8230292800000001</v>
      </c>
      <c r="P1938">
        <v>64.171470639999995</v>
      </c>
      <c r="Q1938">
        <v>167.67653887</v>
      </c>
      <c r="R1938">
        <v>9.6000000000000002E-2</v>
      </c>
      <c r="S1938">
        <v>0.49</v>
      </c>
      <c r="T1938">
        <v>2500</v>
      </c>
      <c r="U1938">
        <v>0</v>
      </c>
      <c r="V1938" t="s">
        <v>653</v>
      </c>
      <c r="W1938" t="s">
        <v>653</v>
      </c>
      <c r="X1938" t="s">
        <v>653</v>
      </c>
    </row>
    <row r="1939" spans="1:24" x14ac:dyDescent="0.25">
      <c r="A1939" t="s">
        <v>85</v>
      </c>
      <c r="B1939" t="s">
        <v>86</v>
      </c>
      <c r="C1939" t="s">
        <v>654</v>
      </c>
      <c r="D1939">
        <v>2018</v>
      </c>
      <c r="E1939" t="s">
        <v>49</v>
      </c>
      <c r="F1939">
        <v>119</v>
      </c>
      <c r="G1939">
        <v>2192011.5</v>
      </c>
      <c r="H1939">
        <v>779513.74549999996</v>
      </c>
      <c r="I1939">
        <v>192681.6366</v>
      </c>
      <c r="J1939">
        <v>586832.10889999999</v>
      </c>
      <c r="K1939">
        <v>67.042599999999993</v>
      </c>
      <c r="L1939">
        <v>16867326401.962601</v>
      </c>
      <c r="M1939">
        <v>7694.9078058954528</v>
      </c>
      <c r="N1939">
        <v>51</v>
      </c>
      <c r="O1939">
        <v>1.61284041</v>
      </c>
      <c r="P1939">
        <v>58.598648070000003</v>
      </c>
      <c r="Q1939">
        <v>122.63933795</v>
      </c>
      <c r="R1939">
        <v>9.6000000000000002E-2</v>
      </c>
      <c r="S1939">
        <v>0.49</v>
      </c>
      <c r="T1939">
        <v>2500</v>
      </c>
      <c r="U1939">
        <v>0</v>
      </c>
      <c r="V1939" t="s">
        <v>653</v>
      </c>
      <c r="W1939" t="s">
        <v>653</v>
      </c>
      <c r="X1939" t="s">
        <v>653</v>
      </c>
    </row>
    <row r="1940" spans="1:24" x14ac:dyDescent="0.25">
      <c r="A1940" t="s">
        <v>85</v>
      </c>
      <c r="B1940" t="s">
        <v>86</v>
      </c>
      <c r="C1940" t="s">
        <v>654</v>
      </c>
      <c r="D1940">
        <v>2022</v>
      </c>
      <c r="E1940" t="s">
        <v>49</v>
      </c>
      <c r="F1940">
        <v>128</v>
      </c>
      <c r="G1940">
        <v>2388992.5000000005</v>
      </c>
      <c r="H1940">
        <v>814467.9902</v>
      </c>
      <c r="I1940">
        <v>224887.32860000001</v>
      </c>
      <c r="J1940">
        <v>589580.66159999999</v>
      </c>
      <c r="K1940">
        <v>67.712999999999994</v>
      </c>
      <c r="L1940">
        <v>20440655695.229</v>
      </c>
      <c r="M1940">
        <v>8556.1824472990174</v>
      </c>
      <c r="N1940">
        <v>48</v>
      </c>
      <c r="O1940">
        <v>1.8321309100000001</v>
      </c>
      <c r="P1940">
        <v>64.152145390000001</v>
      </c>
      <c r="Q1940">
        <v>158.51753556</v>
      </c>
      <c r="R1940">
        <v>9.6000000000000002E-2</v>
      </c>
      <c r="S1940">
        <v>0.49</v>
      </c>
      <c r="T1940">
        <v>2500</v>
      </c>
      <c r="U1940">
        <v>0</v>
      </c>
      <c r="V1940">
        <v>183</v>
      </c>
      <c r="W1940">
        <v>186128559</v>
      </c>
      <c r="X1940">
        <v>1301239</v>
      </c>
    </row>
    <row r="1941" spans="1:24" x14ac:dyDescent="0.25">
      <c r="A1941" t="s">
        <v>85</v>
      </c>
      <c r="B1941" t="s">
        <v>86</v>
      </c>
      <c r="C1941" t="s">
        <v>654</v>
      </c>
      <c r="D1941">
        <v>2024</v>
      </c>
      <c r="E1941" t="s">
        <v>49</v>
      </c>
      <c r="F1941">
        <v>128</v>
      </c>
      <c r="G1941">
        <v>2566041</v>
      </c>
      <c r="H1941">
        <v>807318.62749999994</v>
      </c>
      <c r="I1941">
        <v>807318.62749999994</v>
      </c>
      <c r="J1941">
        <v>807318.62749999994</v>
      </c>
      <c r="K1941">
        <v>68.336699999999993</v>
      </c>
      <c r="L1941">
        <v>20867044935.672901</v>
      </c>
      <c r="M1941">
        <v>8131.9998143727635</v>
      </c>
      <c r="N1941">
        <v>48</v>
      </c>
      <c r="O1941">
        <v>1.8321309100000001</v>
      </c>
      <c r="P1941">
        <v>64.152145390000001</v>
      </c>
      <c r="Q1941">
        <v>158.51753556</v>
      </c>
      <c r="R1941">
        <v>9.6000000000000002E-2</v>
      </c>
      <c r="S1941">
        <v>0.49</v>
      </c>
      <c r="T1941">
        <v>2500</v>
      </c>
      <c r="U1941">
        <v>0</v>
      </c>
      <c r="V1941">
        <v>183</v>
      </c>
      <c r="W1941">
        <v>164922610</v>
      </c>
      <c r="X1941">
        <v>1301239</v>
      </c>
    </row>
    <row r="1942" spans="1:24" x14ac:dyDescent="0.25">
      <c r="A1942" t="s">
        <v>85</v>
      </c>
      <c r="B1942" t="s">
        <v>86</v>
      </c>
      <c r="C1942" t="s">
        <v>654</v>
      </c>
      <c r="D1942">
        <v>2013</v>
      </c>
      <c r="E1942" t="s">
        <v>50</v>
      </c>
      <c r="F1942">
        <v>0</v>
      </c>
      <c r="G1942">
        <v>1902226.5000000002</v>
      </c>
      <c r="H1942">
        <v>747430.40179999999</v>
      </c>
      <c r="I1942">
        <v>174851.18460000001</v>
      </c>
      <c r="J1942">
        <v>572579.21719999996</v>
      </c>
      <c r="K1942">
        <v>65.750600000000006</v>
      </c>
      <c r="L1942">
        <v>17595744798.339802</v>
      </c>
      <c r="M1942">
        <v>9250.0786832376689</v>
      </c>
      <c r="N1942">
        <v>54</v>
      </c>
      <c r="O1942">
        <v>1.8230292800000001</v>
      </c>
      <c r="P1942">
        <v>64.171470639999995</v>
      </c>
      <c r="Q1942">
        <v>167.67653887</v>
      </c>
      <c r="R1942">
        <v>9.6000000000000002E-2</v>
      </c>
      <c r="S1942">
        <v>0.49</v>
      </c>
      <c r="T1942">
        <v>2500</v>
      </c>
      <c r="U1942">
        <v>0</v>
      </c>
      <c r="V1942" t="s">
        <v>653</v>
      </c>
      <c r="W1942" t="s">
        <v>653</v>
      </c>
      <c r="X1942" t="s">
        <v>653</v>
      </c>
    </row>
    <row r="1943" spans="1:24" x14ac:dyDescent="0.25">
      <c r="A1943" t="s">
        <v>85</v>
      </c>
      <c r="B1943" t="s">
        <v>86</v>
      </c>
      <c r="C1943" t="s">
        <v>654</v>
      </c>
      <c r="D1943">
        <v>2018</v>
      </c>
      <c r="E1943" t="s">
        <v>50</v>
      </c>
      <c r="F1943">
        <v>99</v>
      </c>
      <c r="G1943">
        <v>2192011.5</v>
      </c>
      <c r="H1943">
        <v>779513.74549999996</v>
      </c>
      <c r="I1943">
        <v>192681.6366</v>
      </c>
      <c r="J1943">
        <v>586832.10889999999</v>
      </c>
      <c r="K1943">
        <v>67.042599999999993</v>
      </c>
      <c r="L1943">
        <v>16867326401.962601</v>
      </c>
      <c r="M1943">
        <v>7694.9078058954528</v>
      </c>
      <c r="N1943">
        <v>51</v>
      </c>
      <c r="O1943">
        <v>1.61284041</v>
      </c>
      <c r="P1943">
        <v>58.598648070000003</v>
      </c>
      <c r="Q1943">
        <v>122.63933795</v>
      </c>
      <c r="R1943">
        <v>9.6000000000000002E-2</v>
      </c>
      <c r="S1943">
        <v>0.49</v>
      </c>
      <c r="T1943">
        <v>2500</v>
      </c>
      <c r="U1943">
        <v>0</v>
      </c>
      <c r="V1943" t="s">
        <v>653</v>
      </c>
      <c r="W1943" t="s">
        <v>653</v>
      </c>
      <c r="X1943" t="s">
        <v>653</v>
      </c>
    </row>
    <row r="1944" spans="1:24" x14ac:dyDescent="0.25">
      <c r="A1944" t="s">
        <v>85</v>
      </c>
      <c r="B1944" t="s">
        <v>86</v>
      </c>
      <c r="C1944" t="s">
        <v>654</v>
      </c>
      <c r="D1944">
        <v>2022</v>
      </c>
      <c r="E1944" t="s">
        <v>50</v>
      </c>
      <c r="F1944">
        <v>112</v>
      </c>
      <c r="G1944">
        <v>2388992.5000000005</v>
      </c>
      <c r="H1944">
        <v>814467.9902</v>
      </c>
      <c r="I1944">
        <v>224887.32860000001</v>
      </c>
      <c r="J1944">
        <v>589580.66159999999</v>
      </c>
      <c r="K1944">
        <v>67.712999999999994</v>
      </c>
      <c r="L1944">
        <v>20440655695.229</v>
      </c>
      <c r="M1944">
        <v>8556.1824472990174</v>
      </c>
      <c r="N1944">
        <v>48</v>
      </c>
      <c r="O1944">
        <v>1.8321309100000001</v>
      </c>
      <c r="P1944">
        <v>64.152145390000001</v>
      </c>
      <c r="Q1944">
        <v>158.51753556</v>
      </c>
      <c r="R1944">
        <v>9.6000000000000002E-2</v>
      </c>
      <c r="S1944">
        <v>0.49</v>
      </c>
      <c r="T1944">
        <v>2500</v>
      </c>
      <c r="U1944">
        <v>0</v>
      </c>
      <c r="V1944">
        <v>183</v>
      </c>
      <c r="W1944">
        <v>186128559</v>
      </c>
      <c r="X1944">
        <v>1301239</v>
      </c>
    </row>
    <row r="1945" spans="1:24" x14ac:dyDescent="0.25">
      <c r="A1945" t="s">
        <v>85</v>
      </c>
      <c r="B1945" t="s">
        <v>86</v>
      </c>
      <c r="C1945" t="s">
        <v>654</v>
      </c>
      <c r="D1945">
        <v>2024</v>
      </c>
      <c r="E1945" t="s">
        <v>50</v>
      </c>
      <c r="F1945">
        <v>112</v>
      </c>
      <c r="G1945">
        <v>2566041</v>
      </c>
      <c r="H1945">
        <v>807318.62749999994</v>
      </c>
      <c r="I1945">
        <v>807318.62749999994</v>
      </c>
      <c r="J1945">
        <v>807318.62749999994</v>
      </c>
      <c r="K1945">
        <v>68.336699999999993</v>
      </c>
      <c r="L1945">
        <v>20867044935.672901</v>
      </c>
      <c r="M1945">
        <v>8131.9998143727635</v>
      </c>
      <c r="N1945">
        <v>48</v>
      </c>
      <c r="O1945">
        <v>1.8321309100000001</v>
      </c>
      <c r="P1945">
        <v>64.152145390000001</v>
      </c>
      <c r="Q1945">
        <v>158.51753556</v>
      </c>
      <c r="R1945">
        <v>9.6000000000000002E-2</v>
      </c>
      <c r="S1945">
        <v>0.49</v>
      </c>
      <c r="T1945">
        <v>2500</v>
      </c>
      <c r="U1945">
        <v>0</v>
      </c>
      <c r="V1945">
        <v>183</v>
      </c>
      <c r="W1945">
        <v>164922610</v>
      </c>
      <c r="X1945">
        <v>1301239</v>
      </c>
    </row>
    <row r="1946" spans="1:24" x14ac:dyDescent="0.25">
      <c r="A1946" t="s">
        <v>87</v>
      </c>
      <c r="B1946" t="s">
        <v>88</v>
      </c>
      <c r="C1946" t="s">
        <v>656</v>
      </c>
      <c r="D1946">
        <v>2013</v>
      </c>
      <c r="E1946" t="s">
        <v>24</v>
      </c>
      <c r="F1946">
        <v>0</v>
      </c>
      <c r="G1946">
        <v>27525596.999999996</v>
      </c>
      <c r="H1946">
        <v>13168508.9</v>
      </c>
      <c r="I1946">
        <v>2725935.1060000001</v>
      </c>
      <c r="J1946">
        <v>10442573.789999999</v>
      </c>
      <c r="K1946">
        <v>62.396900000000002</v>
      </c>
      <c r="L1946">
        <v>62845721959.827003</v>
      </c>
      <c r="M1946">
        <v>2283.1738021822748</v>
      </c>
      <c r="N1946">
        <v>46</v>
      </c>
      <c r="O1946">
        <v>1.85814357</v>
      </c>
      <c r="P1946">
        <v>40.462562560000002</v>
      </c>
      <c r="Q1946">
        <v>42.626436009999999</v>
      </c>
      <c r="R1946">
        <v>6.9000000000000006E-2</v>
      </c>
      <c r="S1946">
        <v>0.57999999999999996</v>
      </c>
      <c r="T1946">
        <v>12500</v>
      </c>
      <c r="U1946">
        <v>0</v>
      </c>
      <c r="V1946" t="s">
        <v>653</v>
      </c>
      <c r="W1946" t="s">
        <v>653</v>
      </c>
      <c r="X1946" t="s">
        <v>653</v>
      </c>
    </row>
    <row r="1947" spans="1:24" x14ac:dyDescent="0.25">
      <c r="A1947" t="s">
        <v>87</v>
      </c>
      <c r="B1947" t="s">
        <v>88</v>
      </c>
      <c r="C1947" t="s">
        <v>656</v>
      </c>
      <c r="D1947">
        <v>2018</v>
      </c>
      <c r="E1947" t="s">
        <v>24</v>
      </c>
      <c r="F1947">
        <v>0</v>
      </c>
      <c r="G1947">
        <v>30870640.5</v>
      </c>
      <c r="H1947">
        <v>13683026.1</v>
      </c>
      <c r="I1947">
        <v>2970744.9</v>
      </c>
      <c r="J1947">
        <v>10712281.199999999</v>
      </c>
      <c r="K1947">
        <v>64.138199999999998</v>
      </c>
      <c r="L1947">
        <v>67259353965.608704</v>
      </c>
      <c r="M1947">
        <v>2178.7482499952894</v>
      </c>
      <c r="N1947">
        <v>53</v>
      </c>
      <c r="O1947">
        <v>1.37083328</v>
      </c>
      <c r="P1947">
        <v>56.412616730000003</v>
      </c>
      <c r="Q1947">
        <v>30.11186253</v>
      </c>
      <c r="R1947">
        <v>6.9000000000000006E-2</v>
      </c>
      <c r="S1947">
        <v>0.57999999999999996</v>
      </c>
      <c r="T1947">
        <v>12500</v>
      </c>
      <c r="U1947">
        <v>25119</v>
      </c>
      <c r="V1947" t="s">
        <v>653</v>
      </c>
      <c r="W1947" t="s">
        <v>653</v>
      </c>
      <c r="X1947" t="s">
        <v>653</v>
      </c>
    </row>
    <row r="1948" spans="1:24" x14ac:dyDescent="0.25">
      <c r="A1948" t="s">
        <v>87</v>
      </c>
      <c r="B1948" t="s">
        <v>88</v>
      </c>
      <c r="C1948" t="s">
        <v>656</v>
      </c>
      <c r="D1948">
        <v>2022</v>
      </c>
      <c r="E1948" t="s">
        <v>24</v>
      </c>
      <c r="F1948">
        <v>30</v>
      </c>
      <c r="G1948">
        <v>33475870.500000007</v>
      </c>
      <c r="H1948">
        <v>14204707.26</v>
      </c>
      <c r="I1948">
        <v>3400433.6860000002</v>
      </c>
      <c r="J1948">
        <v>10804273.58</v>
      </c>
      <c r="K1948">
        <v>65.245999999999995</v>
      </c>
      <c r="L1948">
        <v>73919003209.986603</v>
      </c>
      <c r="M1948">
        <v>2208.1278875178641</v>
      </c>
      <c r="N1948">
        <v>57</v>
      </c>
      <c r="O1948">
        <v>2.0508227300000001</v>
      </c>
      <c r="P1948">
        <v>55.437156680000001</v>
      </c>
      <c r="Q1948">
        <v>45.636469429999998</v>
      </c>
      <c r="R1948">
        <v>6.9000000000000006E-2</v>
      </c>
      <c r="S1948">
        <v>0.57999999999999996</v>
      </c>
      <c r="T1948">
        <v>12500</v>
      </c>
      <c r="U1948">
        <v>0</v>
      </c>
      <c r="V1948">
        <v>28403</v>
      </c>
      <c r="W1948">
        <v>704875962</v>
      </c>
      <c r="X1948">
        <v>55531284</v>
      </c>
    </row>
    <row r="1949" spans="1:24" x14ac:dyDescent="0.25">
      <c r="A1949" t="s">
        <v>87</v>
      </c>
      <c r="B1949" t="s">
        <v>88</v>
      </c>
      <c r="C1949" t="s">
        <v>656</v>
      </c>
      <c r="D1949">
        <v>2024</v>
      </c>
      <c r="E1949" t="s">
        <v>24</v>
      </c>
      <c r="F1949">
        <v>167</v>
      </c>
      <c r="G1949">
        <v>34746370</v>
      </c>
      <c r="H1949">
        <v>14139889.960000001</v>
      </c>
      <c r="I1949">
        <v>14139889.960000001</v>
      </c>
      <c r="J1949">
        <v>14139889.960000001</v>
      </c>
      <c r="K1949">
        <v>65.497900000000001</v>
      </c>
      <c r="L1949">
        <v>82825288888.973404</v>
      </c>
      <c r="M1949">
        <v>2383.7105541952556</v>
      </c>
      <c r="N1949">
        <v>56</v>
      </c>
      <c r="O1949">
        <v>2.0508227300000001</v>
      </c>
      <c r="P1949">
        <v>55.437156680000001</v>
      </c>
      <c r="Q1949">
        <v>45.636469429999998</v>
      </c>
      <c r="R1949">
        <v>6.9000000000000006E-2</v>
      </c>
      <c r="S1949">
        <v>0.57999999999999996</v>
      </c>
      <c r="T1949">
        <v>12500</v>
      </c>
      <c r="U1949">
        <v>79131</v>
      </c>
      <c r="V1949">
        <v>28403</v>
      </c>
      <c r="W1949">
        <v>600911728</v>
      </c>
      <c r="X1949">
        <v>39471346</v>
      </c>
    </row>
    <row r="1950" spans="1:24" x14ac:dyDescent="0.25">
      <c r="A1950" t="s">
        <v>87</v>
      </c>
      <c r="B1950" t="s">
        <v>88</v>
      </c>
      <c r="C1950" t="s">
        <v>656</v>
      </c>
      <c r="D1950">
        <v>2013</v>
      </c>
      <c r="E1950" t="s">
        <v>25</v>
      </c>
      <c r="F1950">
        <v>5293</v>
      </c>
      <c r="G1950">
        <v>27525596.999999996</v>
      </c>
      <c r="H1950">
        <v>13168508.9</v>
      </c>
      <c r="I1950">
        <v>2725935.1060000001</v>
      </c>
      <c r="J1950">
        <v>10442573.789999999</v>
      </c>
      <c r="K1950">
        <v>62.396900000000002</v>
      </c>
      <c r="L1950">
        <v>62845721959.827003</v>
      </c>
      <c r="M1950">
        <v>2283.1738021822748</v>
      </c>
      <c r="N1950">
        <v>46</v>
      </c>
      <c r="O1950">
        <v>1.85814357</v>
      </c>
      <c r="P1950">
        <v>40.462562560000002</v>
      </c>
      <c r="Q1950">
        <v>42.626436009999999</v>
      </c>
      <c r="R1950">
        <v>6.9000000000000006E-2</v>
      </c>
      <c r="S1950">
        <v>0.57999999999999996</v>
      </c>
      <c r="T1950">
        <v>12500</v>
      </c>
      <c r="U1950">
        <v>0</v>
      </c>
      <c r="V1950" t="s">
        <v>653</v>
      </c>
      <c r="W1950" t="s">
        <v>653</v>
      </c>
      <c r="X1950" t="s">
        <v>653</v>
      </c>
    </row>
    <row r="1951" spans="1:24" x14ac:dyDescent="0.25">
      <c r="A1951" t="s">
        <v>87</v>
      </c>
      <c r="B1951" t="s">
        <v>88</v>
      </c>
      <c r="C1951" t="s">
        <v>656</v>
      </c>
      <c r="D1951">
        <v>2018</v>
      </c>
      <c r="E1951" t="s">
        <v>25</v>
      </c>
      <c r="F1951">
        <v>15820</v>
      </c>
      <c r="G1951">
        <v>30870640.5</v>
      </c>
      <c r="H1951">
        <v>13683026.1</v>
      </c>
      <c r="I1951">
        <v>2970744.9</v>
      </c>
      <c r="J1951">
        <v>10712281.199999999</v>
      </c>
      <c r="K1951">
        <v>64.138199999999998</v>
      </c>
      <c r="L1951">
        <v>67259353965.608704</v>
      </c>
      <c r="M1951">
        <v>2178.7482499952894</v>
      </c>
      <c r="N1951">
        <v>53</v>
      </c>
      <c r="O1951">
        <v>1.37083328</v>
      </c>
      <c r="P1951">
        <v>56.412616730000003</v>
      </c>
      <c r="Q1951">
        <v>30.11186253</v>
      </c>
      <c r="R1951">
        <v>6.9000000000000006E-2</v>
      </c>
      <c r="S1951">
        <v>0.57999999999999996</v>
      </c>
      <c r="T1951">
        <v>12500</v>
      </c>
      <c r="U1951">
        <v>25119</v>
      </c>
      <c r="V1951" t="s">
        <v>653</v>
      </c>
      <c r="W1951" t="s">
        <v>653</v>
      </c>
      <c r="X1951" t="s">
        <v>653</v>
      </c>
    </row>
    <row r="1952" spans="1:24" x14ac:dyDescent="0.25">
      <c r="A1952" t="s">
        <v>87</v>
      </c>
      <c r="B1952" t="s">
        <v>88</v>
      </c>
      <c r="C1952" t="s">
        <v>656</v>
      </c>
      <c r="D1952">
        <v>2022</v>
      </c>
      <c r="E1952" t="s">
        <v>25</v>
      </c>
      <c r="F1952">
        <v>15820</v>
      </c>
      <c r="G1952">
        <v>33475870.500000007</v>
      </c>
      <c r="H1952">
        <v>14204707.26</v>
      </c>
      <c r="I1952">
        <v>3400433.6860000002</v>
      </c>
      <c r="J1952">
        <v>10804273.58</v>
      </c>
      <c r="K1952">
        <v>65.245999999999995</v>
      </c>
      <c r="L1952">
        <v>73919003209.986603</v>
      </c>
      <c r="M1952">
        <v>2208.1278875178641</v>
      </c>
      <c r="N1952">
        <v>57</v>
      </c>
      <c r="O1952">
        <v>2.0508227300000001</v>
      </c>
      <c r="P1952">
        <v>55.437156680000001</v>
      </c>
      <c r="Q1952">
        <v>45.636469429999998</v>
      </c>
      <c r="R1952">
        <v>6.9000000000000006E-2</v>
      </c>
      <c r="S1952">
        <v>0.57999999999999996</v>
      </c>
      <c r="T1952">
        <v>12500</v>
      </c>
      <c r="U1952">
        <v>0</v>
      </c>
      <c r="V1952">
        <v>28403</v>
      </c>
      <c r="W1952">
        <v>704875962</v>
      </c>
      <c r="X1952">
        <v>55531284</v>
      </c>
    </row>
    <row r="1953" spans="1:24" x14ac:dyDescent="0.25">
      <c r="A1953" t="s">
        <v>87</v>
      </c>
      <c r="B1953" t="s">
        <v>88</v>
      </c>
      <c r="C1953" t="s">
        <v>656</v>
      </c>
      <c r="D1953">
        <v>2024</v>
      </c>
      <c r="E1953" t="s">
        <v>25</v>
      </c>
      <c r="F1953">
        <v>40663</v>
      </c>
      <c r="G1953">
        <v>34746370</v>
      </c>
      <c r="H1953">
        <v>14139889.960000001</v>
      </c>
      <c r="I1953">
        <v>14139889.960000001</v>
      </c>
      <c r="J1953">
        <v>14139889.960000001</v>
      </c>
      <c r="K1953">
        <v>65.497900000000001</v>
      </c>
      <c r="L1953">
        <v>82825288888.973404</v>
      </c>
      <c r="M1953">
        <v>2383.7105541952556</v>
      </c>
      <c r="N1953">
        <v>56</v>
      </c>
      <c r="O1953">
        <v>2.0508227300000001</v>
      </c>
      <c r="P1953">
        <v>55.437156680000001</v>
      </c>
      <c r="Q1953">
        <v>45.636469429999998</v>
      </c>
      <c r="R1953">
        <v>6.9000000000000006E-2</v>
      </c>
      <c r="S1953">
        <v>0.57999999999999996</v>
      </c>
      <c r="T1953">
        <v>12500</v>
      </c>
      <c r="U1953">
        <v>79131</v>
      </c>
      <c r="V1953">
        <v>28403</v>
      </c>
      <c r="W1953">
        <v>600911728</v>
      </c>
      <c r="X1953">
        <v>39471346</v>
      </c>
    </row>
    <row r="1954" spans="1:24" x14ac:dyDescent="0.25">
      <c r="A1954" t="s">
        <v>87</v>
      </c>
      <c r="B1954" t="s">
        <v>88</v>
      </c>
      <c r="C1954" t="s">
        <v>656</v>
      </c>
      <c r="D1954">
        <v>2013</v>
      </c>
      <c r="E1954" t="s">
        <v>26</v>
      </c>
      <c r="F1954">
        <v>0</v>
      </c>
      <c r="G1954">
        <v>27525596.999999996</v>
      </c>
      <c r="H1954">
        <v>13168508.9</v>
      </c>
      <c r="I1954">
        <v>2725935.1060000001</v>
      </c>
      <c r="J1954">
        <v>10442573.789999999</v>
      </c>
      <c r="K1954">
        <v>62.396900000000002</v>
      </c>
      <c r="L1954">
        <v>62845721959.827003</v>
      </c>
      <c r="M1954">
        <v>2283.1738021822748</v>
      </c>
      <c r="N1954">
        <v>46</v>
      </c>
      <c r="O1954">
        <v>1.85814357</v>
      </c>
      <c r="P1954">
        <v>40.462562560000002</v>
      </c>
      <c r="Q1954">
        <v>42.626436009999999</v>
      </c>
      <c r="R1954">
        <v>6.9000000000000006E-2</v>
      </c>
      <c r="S1954">
        <v>0.57999999999999996</v>
      </c>
      <c r="T1954">
        <v>12500</v>
      </c>
      <c r="U1954">
        <v>0</v>
      </c>
      <c r="V1954" t="s">
        <v>653</v>
      </c>
      <c r="W1954" t="s">
        <v>653</v>
      </c>
      <c r="X1954" t="s">
        <v>653</v>
      </c>
    </row>
    <row r="1955" spans="1:24" x14ac:dyDescent="0.25">
      <c r="A1955" t="s">
        <v>87</v>
      </c>
      <c r="B1955" t="s">
        <v>88</v>
      </c>
      <c r="C1955" t="s">
        <v>656</v>
      </c>
      <c r="D1955">
        <v>2018</v>
      </c>
      <c r="E1955" t="s">
        <v>26</v>
      </c>
      <c r="F1955">
        <v>227</v>
      </c>
      <c r="G1955">
        <v>30870640.5</v>
      </c>
      <c r="H1955">
        <v>13683026.1</v>
      </c>
      <c r="I1955">
        <v>2970744.9</v>
      </c>
      <c r="J1955">
        <v>10712281.199999999</v>
      </c>
      <c r="K1955">
        <v>64.138199999999998</v>
      </c>
      <c r="L1955">
        <v>67259353965.608704</v>
      </c>
      <c r="M1955">
        <v>2178.7482499952894</v>
      </c>
      <c r="N1955">
        <v>53</v>
      </c>
      <c r="O1955">
        <v>1.37083328</v>
      </c>
      <c r="P1955">
        <v>56.412616730000003</v>
      </c>
      <c r="Q1955">
        <v>30.11186253</v>
      </c>
      <c r="R1955">
        <v>6.9000000000000006E-2</v>
      </c>
      <c r="S1955">
        <v>0.57999999999999996</v>
      </c>
      <c r="T1955">
        <v>12500</v>
      </c>
      <c r="U1955">
        <v>25119</v>
      </c>
      <c r="V1955" t="s">
        <v>653</v>
      </c>
      <c r="W1955" t="s">
        <v>653</v>
      </c>
      <c r="X1955" t="s">
        <v>653</v>
      </c>
    </row>
    <row r="1956" spans="1:24" x14ac:dyDescent="0.25">
      <c r="A1956" t="s">
        <v>87</v>
      </c>
      <c r="B1956" t="s">
        <v>88</v>
      </c>
      <c r="C1956" t="s">
        <v>656</v>
      </c>
      <c r="D1956">
        <v>2022</v>
      </c>
      <c r="E1956" t="s">
        <v>26</v>
      </c>
      <c r="F1956">
        <v>488</v>
      </c>
      <c r="G1956">
        <v>33475870.500000007</v>
      </c>
      <c r="H1956">
        <v>14204707.26</v>
      </c>
      <c r="I1956">
        <v>3400433.6860000002</v>
      </c>
      <c r="J1956">
        <v>10804273.58</v>
      </c>
      <c r="K1956">
        <v>65.245999999999995</v>
      </c>
      <c r="L1956">
        <v>73919003209.986603</v>
      </c>
      <c r="M1956">
        <v>2208.1278875178641</v>
      </c>
      <c r="N1956">
        <v>57</v>
      </c>
      <c r="O1956">
        <v>2.0508227300000001</v>
      </c>
      <c r="P1956">
        <v>55.437156680000001</v>
      </c>
      <c r="Q1956">
        <v>45.636469429999998</v>
      </c>
      <c r="R1956">
        <v>6.9000000000000006E-2</v>
      </c>
      <c r="S1956">
        <v>0.57999999999999996</v>
      </c>
      <c r="T1956">
        <v>12500</v>
      </c>
      <c r="U1956">
        <v>0</v>
      </c>
      <c r="V1956">
        <v>28403</v>
      </c>
      <c r="W1956">
        <v>704875962</v>
      </c>
      <c r="X1956">
        <v>55531284</v>
      </c>
    </row>
    <row r="1957" spans="1:24" x14ac:dyDescent="0.25">
      <c r="A1957" t="s">
        <v>87</v>
      </c>
      <c r="B1957" t="s">
        <v>88</v>
      </c>
      <c r="C1957" t="s">
        <v>656</v>
      </c>
      <c r="D1957">
        <v>2024</v>
      </c>
      <c r="E1957" t="s">
        <v>26</v>
      </c>
      <c r="F1957">
        <v>504</v>
      </c>
      <c r="G1957">
        <v>34746370</v>
      </c>
      <c r="H1957">
        <v>14139889.960000001</v>
      </c>
      <c r="I1957">
        <v>14139889.960000001</v>
      </c>
      <c r="J1957">
        <v>14139889.960000001</v>
      </c>
      <c r="K1957">
        <v>65.497900000000001</v>
      </c>
      <c r="L1957">
        <v>82825288888.973404</v>
      </c>
      <c r="M1957">
        <v>2383.7105541952556</v>
      </c>
      <c r="N1957">
        <v>56</v>
      </c>
      <c r="O1957">
        <v>2.0508227300000001</v>
      </c>
      <c r="P1957">
        <v>55.437156680000001</v>
      </c>
      <c r="Q1957">
        <v>45.636469429999998</v>
      </c>
      <c r="R1957">
        <v>6.9000000000000006E-2</v>
      </c>
      <c r="S1957">
        <v>0.57999999999999996</v>
      </c>
      <c r="T1957">
        <v>12500</v>
      </c>
      <c r="U1957">
        <v>79131</v>
      </c>
      <c r="V1957">
        <v>28403</v>
      </c>
      <c r="W1957">
        <v>600911728</v>
      </c>
      <c r="X1957">
        <v>39471346</v>
      </c>
    </row>
    <row r="1958" spans="1:24" x14ac:dyDescent="0.25">
      <c r="A1958" t="s">
        <v>87</v>
      </c>
      <c r="B1958" t="s">
        <v>88</v>
      </c>
      <c r="C1958" t="s">
        <v>656</v>
      </c>
      <c r="D1958">
        <v>2013</v>
      </c>
      <c r="E1958" t="s">
        <v>27</v>
      </c>
      <c r="F1958">
        <v>0</v>
      </c>
      <c r="G1958">
        <v>27525596.999999996</v>
      </c>
      <c r="H1958">
        <v>13168508.9</v>
      </c>
      <c r="I1958">
        <v>2725935.1060000001</v>
      </c>
      <c r="J1958">
        <v>10442573.789999999</v>
      </c>
      <c r="K1958">
        <v>62.396900000000002</v>
      </c>
      <c r="L1958">
        <v>62845721959.827003</v>
      </c>
      <c r="M1958">
        <v>2283.1738021822748</v>
      </c>
      <c r="N1958">
        <v>46</v>
      </c>
      <c r="O1958">
        <v>1.85814357</v>
      </c>
      <c r="P1958">
        <v>40.462562560000002</v>
      </c>
      <c r="Q1958">
        <v>42.626436009999999</v>
      </c>
      <c r="R1958">
        <v>6.9000000000000006E-2</v>
      </c>
      <c r="S1958">
        <v>0.57999999999999996</v>
      </c>
      <c r="T1958">
        <v>12500</v>
      </c>
      <c r="U1958">
        <v>0</v>
      </c>
      <c r="V1958" t="s">
        <v>653</v>
      </c>
      <c r="W1958" t="s">
        <v>653</v>
      </c>
      <c r="X1958" t="s">
        <v>653</v>
      </c>
    </row>
    <row r="1959" spans="1:24" x14ac:dyDescent="0.25">
      <c r="A1959" t="s">
        <v>87</v>
      </c>
      <c r="B1959" t="s">
        <v>88</v>
      </c>
      <c r="C1959" t="s">
        <v>656</v>
      </c>
      <c r="D1959">
        <v>2018</v>
      </c>
      <c r="E1959" t="s">
        <v>27</v>
      </c>
      <c r="F1959">
        <v>713</v>
      </c>
      <c r="G1959">
        <v>30870640.5</v>
      </c>
      <c r="H1959">
        <v>13683026.1</v>
      </c>
      <c r="I1959">
        <v>2970744.9</v>
      </c>
      <c r="J1959">
        <v>10712281.199999999</v>
      </c>
      <c r="K1959">
        <v>64.138199999999998</v>
      </c>
      <c r="L1959">
        <v>67259353965.608704</v>
      </c>
      <c r="M1959">
        <v>2178.7482499952894</v>
      </c>
      <c r="N1959">
        <v>53</v>
      </c>
      <c r="O1959">
        <v>1.37083328</v>
      </c>
      <c r="P1959">
        <v>56.412616730000003</v>
      </c>
      <c r="Q1959">
        <v>30.11186253</v>
      </c>
      <c r="R1959">
        <v>6.9000000000000006E-2</v>
      </c>
      <c r="S1959">
        <v>0.57999999999999996</v>
      </c>
      <c r="T1959">
        <v>12500</v>
      </c>
      <c r="U1959">
        <v>25119</v>
      </c>
      <c r="V1959" t="s">
        <v>653</v>
      </c>
      <c r="W1959" t="s">
        <v>653</v>
      </c>
      <c r="X1959" t="s">
        <v>653</v>
      </c>
    </row>
    <row r="1960" spans="1:24" x14ac:dyDescent="0.25">
      <c r="A1960" t="s">
        <v>87</v>
      </c>
      <c r="B1960" t="s">
        <v>88</v>
      </c>
      <c r="C1960" t="s">
        <v>656</v>
      </c>
      <c r="D1960">
        <v>2022</v>
      </c>
      <c r="E1960" t="s">
        <v>27</v>
      </c>
      <c r="F1960">
        <v>244</v>
      </c>
      <c r="G1960">
        <v>33475870.500000007</v>
      </c>
      <c r="H1960">
        <v>14204707.26</v>
      </c>
      <c r="I1960">
        <v>3400433.6860000002</v>
      </c>
      <c r="J1960">
        <v>10804273.58</v>
      </c>
      <c r="K1960">
        <v>65.245999999999995</v>
      </c>
      <c r="L1960">
        <v>73919003209.986603</v>
      </c>
      <c r="M1960">
        <v>2208.1278875178641</v>
      </c>
      <c r="N1960">
        <v>57</v>
      </c>
      <c r="O1960">
        <v>2.0508227300000001</v>
      </c>
      <c r="P1960">
        <v>55.437156680000001</v>
      </c>
      <c r="Q1960">
        <v>45.636469429999998</v>
      </c>
      <c r="R1960">
        <v>6.9000000000000006E-2</v>
      </c>
      <c r="S1960">
        <v>0.57999999999999996</v>
      </c>
      <c r="T1960">
        <v>12500</v>
      </c>
      <c r="U1960">
        <v>0</v>
      </c>
      <c r="V1960">
        <v>28403</v>
      </c>
      <c r="W1960">
        <v>704875962</v>
      </c>
      <c r="X1960">
        <v>55531284</v>
      </c>
    </row>
    <row r="1961" spans="1:24" x14ac:dyDescent="0.25">
      <c r="A1961" t="s">
        <v>87</v>
      </c>
      <c r="B1961" t="s">
        <v>88</v>
      </c>
      <c r="C1961" t="s">
        <v>656</v>
      </c>
      <c r="D1961">
        <v>2024</v>
      </c>
      <c r="E1961" t="s">
        <v>27</v>
      </c>
      <c r="F1961">
        <v>679</v>
      </c>
      <c r="G1961">
        <v>34746370</v>
      </c>
      <c r="H1961">
        <v>14139889.960000001</v>
      </c>
      <c r="I1961">
        <v>14139889.960000001</v>
      </c>
      <c r="J1961">
        <v>14139889.960000001</v>
      </c>
      <c r="K1961">
        <v>65.497900000000001</v>
      </c>
      <c r="L1961">
        <v>82825288888.973404</v>
      </c>
      <c r="M1961">
        <v>2383.7105541952556</v>
      </c>
      <c r="N1961">
        <v>56</v>
      </c>
      <c r="O1961">
        <v>2.0508227300000001</v>
      </c>
      <c r="P1961">
        <v>55.437156680000001</v>
      </c>
      <c r="Q1961">
        <v>45.636469429999998</v>
      </c>
      <c r="R1961">
        <v>6.9000000000000006E-2</v>
      </c>
      <c r="S1961">
        <v>0.57999999999999996</v>
      </c>
      <c r="T1961">
        <v>12500</v>
      </c>
      <c r="U1961">
        <v>79131</v>
      </c>
      <c r="V1961">
        <v>28403</v>
      </c>
      <c r="W1961">
        <v>600911728</v>
      </c>
      <c r="X1961">
        <v>39471346</v>
      </c>
    </row>
    <row r="1962" spans="1:24" x14ac:dyDescent="0.25">
      <c r="A1962" t="s">
        <v>87</v>
      </c>
      <c r="B1962" t="s">
        <v>88</v>
      </c>
      <c r="C1962" t="s">
        <v>656</v>
      </c>
      <c r="D1962">
        <v>2013</v>
      </c>
      <c r="E1962" t="s">
        <v>28</v>
      </c>
      <c r="F1962">
        <v>4</v>
      </c>
      <c r="G1962">
        <v>27525596.999999996</v>
      </c>
      <c r="H1962">
        <v>13168508.9</v>
      </c>
      <c r="I1962">
        <v>2725935.1060000001</v>
      </c>
      <c r="J1962">
        <v>10442573.789999999</v>
      </c>
      <c r="K1962">
        <v>62.396900000000002</v>
      </c>
      <c r="L1962">
        <v>62845721959.827003</v>
      </c>
      <c r="M1962">
        <v>2283.1738021822748</v>
      </c>
      <c r="N1962">
        <v>46</v>
      </c>
      <c r="O1962">
        <v>1.85814357</v>
      </c>
      <c r="P1962">
        <v>40.462562560000002</v>
      </c>
      <c r="Q1962">
        <v>42.626436009999999</v>
      </c>
      <c r="R1962">
        <v>6.9000000000000006E-2</v>
      </c>
      <c r="S1962">
        <v>0.57999999999999996</v>
      </c>
      <c r="T1962">
        <v>12500</v>
      </c>
      <c r="U1962">
        <v>0</v>
      </c>
      <c r="V1962" t="s">
        <v>653</v>
      </c>
      <c r="W1962" t="s">
        <v>653</v>
      </c>
      <c r="X1962" t="s">
        <v>653</v>
      </c>
    </row>
    <row r="1963" spans="1:24" x14ac:dyDescent="0.25">
      <c r="A1963" t="s">
        <v>87</v>
      </c>
      <c r="B1963" t="s">
        <v>88</v>
      </c>
      <c r="C1963" t="s">
        <v>656</v>
      </c>
      <c r="D1963">
        <v>2018</v>
      </c>
      <c r="E1963" t="s">
        <v>28</v>
      </c>
      <c r="F1963">
        <v>0</v>
      </c>
      <c r="G1963">
        <v>30870640.5</v>
      </c>
      <c r="H1963">
        <v>13683026.1</v>
      </c>
      <c r="I1963">
        <v>2970744.9</v>
      </c>
      <c r="J1963">
        <v>10712281.199999999</v>
      </c>
      <c r="K1963">
        <v>64.138199999999998</v>
      </c>
      <c r="L1963">
        <v>67259353965.608704</v>
      </c>
      <c r="M1963">
        <v>2178.7482499952894</v>
      </c>
      <c r="N1963">
        <v>53</v>
      </c>
      <c r="O1963">
        <v>1.37083328</v>
      </c>
      <c r="P1963">
        <v>56.412616730000003</v>
      </c>
      <c r="Q1963">
        <v>30.11186253</v>
      </c>
      <c r="R1963">
        <v>6.9000000000000006E-2</v>
      </c>
      <c r="S1963">
        <v>0.57999999999999996</v>
      </c>
      <c r="T1963">
        <v>12500</v>
      </c>
      <c r="U1963">
        <v>25119</v>
      </c>
      <c r="V1963" t="s">
        <v>653</v>
      </c>
      <c r="W1963" t="s">
        <v>653</v>
      </c>
      <c r="X1963" t="s">
        <v>653</v>
      </c>
    </row>
    <row r="1964" spans="1:24" x14ac:dyDescent="0.25">
      <c r="A1964" t="s">
        <v>87</v>
      </c>
      <c r="B1964" t="s">
        <v>88</v>
      </c>
      <c r="C1964" t="s">
        <v>656</v>
      </c>
      <c r="D1964">
        <v>2022</v>
      </c>
      <c r="E1964" t="s">
        <v>28</v>
      </c>
      <c r="F1964">
        <v>3321</v>
      </c>
      <c r="G1964">
        <v>33475870.500000007</v>
      </c>
      <c r="H1964">
        <v>14204707.26</v>
      </c>
      <c r="I1964">
        <v>3400433.6860000002</v>
      </c>
      <c r="J1964">
        <v>10804273.58</v>
      </c>
      <c r="K1964">
        <v>65.245999999999995</v>
      </c>
      <c r="L1964">
        <v>73919003209.986603</v>
      </c>
      <c r="M1964">
        <v>2208.1278875178641</v>
      </c>
      <c r="N1964">
        <v>57</v>
      </c>
      <c r="O1964">
        <v>2.0508227300000001</v>
      </c>
      <c r="P1964">
        <v>55.437156680000001</v>
      </c>
      <c r="Q1964">
        <v>45.636469429999998</v>
      </c>
      <c r="R1964">
        <v>6.9000000000000006E-2</v>
      </c>
      <c r="S1964">
        <v>0.57999999999999996</v>
      </c>
      <c r="T1964">
        <v>12500</v>
      </c>
      <c r="U1964">
        <v>0</v>
      </c>
      <c r="V1964">
        <v>28403</v>
      </c>
      <c r="W1964">
        <v>704875962</v>
      </c>
      <c r="X1964">
        <v>55531284</v>
      </c>
    </row>
    <row r="1965" spans="1:24" x14ac:dyDescent="0.25">
      <c r="A1965" t="s">
        <v>87</v>
      </c>
      <c r="B1965" t="s">
        <v>88</v>
      </c>
      <c r="C1965" t="s">
        <v>656</v>
      </c>
      <c r="D1965">
        <v>2024</v>
      </c>
      <c r="E1965" t="s">
        <v>28</v>
      </c>
      <c r="F1965">
        <v>963</v>
      </c>
      <c r="G1965">
        <v>34746370</v>
      </c>
      <c r="H1965">
        <v>14139889.960000001</v>
      </c>
      <c r="I1965">
        <v>14139889.960000001</v>
      </c>
      <c r="J1965">
        <v>14139889.960000001</v>
      </c>
      <c r="K1965">
        <v>65.497900000000001</v>
      </c>
      <c r="L1965">
        <v>82825288888.973404</v>
      </c>
      <c r="M1965">
        <v>2383.7105541952556</v>
      </c>
      <c r="N1965">
        <v>56</v>
      </c>
      <c r="O1965">
        <v>2.0508227300000001</v>
      </c>
      <c r="P1965">
        <v>55.437156680000001</v>
      </c>
      <c r="Q1965">
        <v>45.636469429999998</v>
      </c>
      <c r="R1965">
        <v>6.9000000000000006E-2</v>
      </c>
      <c r="S1965">
        <v>0.57999999999999996</v>
      </c>
      <c r="T1965">
        <v>12500</v>
      </c>
      <c r="U1965">
        <v>79131</v>
      </c>
      <c r="V1965">
        <v>28403</v>
      </c>
      <c r="W1965">
        <v>600911728</v>
      </c>
      <c r="X1965">
        <v>39471346</v>
      </c>
    </row>
    <row r="1966" spans="1:24" x14ac:dyDescent="0.25">
      <c r="A1966" t="s">
        <v>87</v>
      </c>
      <c r="B1966" t="s">
        <v>88</v>
      </c>
      <c r="C1966" t="s">
        <v>656</v>
      </c>
      <c r="D1966">
        <v>2013</v>
      </c>
      <c r="E1966" t="s">
        <v>29</v>
      </c>
      <c r="F1966">
        <v>351</v>
      </c>
      <c r="G1966">
        <v>27525596.999999996</v>
      </c>
      <c r="H1966">
        <v>13168508.9</v>
      </c>
      <c r="I1966">
        <v>2725935.1060000001</v>
      </c>
      <c r="J1966">
        <v>10442573.789999999</v>
      </c>
      <c r="K1966">
        <v>62.396900000000002</v>
      </c>
      <c r="L1966">
        <v>62845721959.827003</v>
      </c>
      <c r="M1966">
        <v>2283.1738021822748</v>
      </c>
      <c r="N1966">
        <v>46</v>
      </c>
      <c r="O1966">
        <v>1.85814357</v>
      </c>
      <c r="P1966">
        <v>40.462562560000002</v>
      </c>
      <c r="Q1966">
        <v>42.626436009999999</v>
      </c>
      <c r="R1966">
        <v>6.9000000000000006E-2</v>
      </c>
      <c r="S1966">
        <v>0.57999999999999996</v>
      </c>
      <c r="T1966">
        <v>12500</v>
      </c>
      <c r="U1966">
        <v>0</v>
      </c>
      <c r="V1966" t="s">
        <v>653</v>
      </c>
      <c r="W1966" t="s">
        <v>653</v>
      </c>
      <c r="X1966" t="s">
        <v>653</v>
      </c>
    </row>
    <row r="1967" spans="1:24" x14ac:dyDescent="0.25">
      <c r="A1967" t="s">
        <v>87</v>
      </c>
      <c r="B1967" t="s">
        <v>88</v>
      </c>
      <c r="C1967" t="s">
        <v>656</v>
      </c>
      <c r="D1967">
        <v>2018</v>
      </c>
      <c r="E1967" t="s">
        <v>29</v>
      </c>
      <c r="F1967">
        <v>47</v>
      </c>
      <c r="G1967">
        <v>30870640.5</v>
      </c>
      <c r="H1967">
        <v>13683026.1</v>
      </c>
      <c r="I1967">
        <v>2970744.9</v>
      </c>
      <c r="J1967">
        <v>10712281.199999999</v>
      </c>
      <c r="K1967">
        <v>64.138199999999998</v>
      </c>
      <c r="L1967">
        <v>67259353965.608704</v>
      </c>
      <c r="M1967">
        <v>2178.7482499952894</v>
      </c>
      <c r="N1967">
        <v>53</v>
      </c>
      <c r="O1967">
        <v>1.37083328</v>
      </c>
      <c r="P1967">
        <v>56.412616730000003</v>
      </c>
      <c r="Q1967">
        <v>30.11186253</v>
      </c>
      <c r="R1967">
        <v>6.9000000000000006E-2</v>
      </c>
      <c r="S1967">
        <v>0.57999999999999996</v>
      </c>
      <c r="T1967">
        <v>12500</v>
      </c>
      <c r="U1967">
        <v>25119</v>
      </c>
      <c r="V1967" t="s">
        <v>653</v>
      </c>
      <c r="W1967" t="s">
        <v>653</v>
      </c>
      <c r="X1967" t="s">
        <v>653</v>
      </c>
    </row>
    <row r="1968" spans="1:24" x14ac:dyDescent="0.25">
      <c r="A1968" t="s">
        <v>87</v>
      </c>
      <c r="B1968" t="s">
        <v>88</v>
      </c>
      <c r="C1968" t="s">
        <v>656</v>
      </c>
      <c r="D1968">
        <v>2022</v>
      </c>
      <c r="E1968" t="s">
        <v>29</v>
      </c>
      <c r="F1968">
        <v>4778</v>
      </c>
      <c r="G1968">
        <v>33475870.500000007</v>
      </c>
      <c r="H1968">
        <v>14204707.26</v>
      </c>
      <c r="I1968">
        <v>3400433.6860000002</v>
      </c>
      <c r="J1968">
        <v>10804273.58</v>
      </c>
      <c r="K1968">
        <v>65.245999999999995</v>
      </c>
      <c r="L1968">
        <v>73919003209.986603</v>
      </c>
      <c r="M1968">
        <v>2208.1278875178641</v>
      </c>
      <c r="N1968">
        <v>57</v>
      </c>
      <c r="O1968">
        <v>2.0508227300000001</v>
      </c>
      <c r="P1968">
        <v>55.437156680000001</v>
      </c>
      <c r="Q1968">
        <v>45.636469429999998</v>
      </c>
      <c r="R1968">
        <v>6.9000000000000006E-2</v>
      </c>
      <c r="S1968">
        <v>0.57999999999999996</v>
      </c>
      <c r="T1968">
        <v>12500</v>
      </c>
      <c r="U1968">
        <v>0</v>
      </c>
      <c r="V1968">
        <v>28403</v>
      </c>
      <c r="W1968">
        <v>704875962</v>
      </c>
      <c r="X1968">
        <v>55531284</v>
      </c>
    </row>
    <row r="1969" spans="1:24" x14ac:dyDescent="0.25">
      <c r="A1969" t="s">
        <v>87</v>
      </c>
      <c r="B1969" t="s">
        <v>88</v>
      </c>
      <c r="C1969" t="s">
        <v>656</v>
      </c>
      <c r="D1969">
        <v>2024</v>
      </c>
      <c r="E1969" t="s">
        <v>29</v>
      </c>
      <c r="F1969">
        <v>4778</v>
      </c>
      <c r="G1969">
        <v>34746370</v>
      </c>
      <c r="H1969">
        <v>14139889.960000001</v>
      </c>
      <c r="I1969">
        <v>14139889.960000001</v>
      </c>
      <c r="J1969">
        <v>14139889.960000001</v>
      </c>
      <c r="K1969">
        <v>65.497900000000001</v>
      </c>
      <c r="L1969">
        <v>82825288888.973404</v>
      </c>
      <c r="M1969">
        <v>2383.7105541952556</v>
      </c>
      <c r="N1969">
        <v>56</v>
      </c>
      <c r="O1969">
        <v>2.0508227300000001</v>
      </c>
      <c r="P1969">
        <v>55.437156680000001</v>
      </c>
      <c r="Q1969">
        <v>45.636469429999998</v>
      </c>
      <c r="R1969">
        <v>6.9000000000000006E-2</v>
      </c>
      <c r="S1969">
        <v>0.57999999999999996</v>
      </c>
      <c r="T1969">
        <v>12500</v>
      </c>
      <c r="U1969">
        <v>79131</v>
      </c>
      <c r="V1969">
        <v>28403</v>
      </c>
      <c r="W1969">
        <v>600911728</v>
      </c>
      <c r="X1969">
        <v>39471346</v>
      </c>
    </row>
    <row r="1970" spans="1:24" x14ac:dyDescent="0.25">
      <c r="A1970" t="s">
        <v>87</v>
      </c>
      <c r="B1970" t="s">
        <v>88</v>
      </c>
      <c r="C1970" t="s">
        <v>656</v>
      </c>
      <c r="D1970">
        <v>2013</v>
      </c>
      <c r="E1970" t="s">
        <v>30</v>
      </c>
      <c r="F1970">
        <v>0</v>
      </c>
      <c r="G1970">
        <v>27525596.999999996</v>
      </c>
      <c r="H1970">
        <v>13168508.9</v>
      </c>
      <c r="I1970">
        <v>2725935.1060000001</v>
      </c>
      <c r="J1970">
        <v>10442573.789999999</v>
      </c>
      <c r="K1970">
        <v>62.396900000000002</v>
      </c>
      <c r="L1970">
        <v>62845721959.827003</v>
      </c>
      <c r="M1970">
        <v>2283.1738021822748</v>
      </c>
      <c r="N1970">
        <v>46</v>
      </c>
      <c r="O1970">
        <v>1.85814357</v>
      </c>
      <c r="P1970">
        <v>40.462562560000002</v>
      </c>
      <c r="Q1970">
        <v>42.626436009999999</v>
      </c>
      <c r="R1970">
        <v>6.9000000000000006E-2</v>
      </c>
      <c r="S1970">
        <v>0.57999999999999996</v>
      </c>
      <c r="T1970">
        <v>12500</v>
      </c>
      <c r="U1970">
        <v>0</v>
      </c>
      <c r="V1970" t="s">
        <v>653</v>
      </c>
      <c r="W1970" t="s">
        <v>653</v>
      </c>
      <c r="X1970" t="s">
        <v>653</v>
      </c>
    </row>
    <row r="1971" spans="1:24" x14ac:dyDescent="0.25">
      <c r="A1971" t="s">
        <v>87</v>
      </c>
      <c r="B1971" t="s">
        <v>88</v>
      </c>
      <c r="C1971" t="s">
        <v>656</v>
      </c>
      <c r="D1971">
        <v>2018</v>
      </c>
      <c r="E1971" t="s">
        <v>30</v>
      </c>
      <c r="F1971">
        <v>1033</v>
      </c>
      <c r="G1971">
        <v>30870640.5</v>
      </c>
      <c r="H1971">
        <v>13683026.1</v>
      </c>
      <c r="I1971">
        <v>2970744.9</v>
      </c>
      <c r="J1971">
        <v>10712281.199999999</v>
      </c>
      <c r="K1971">
        <v>64.138199999999998</v>
      </c>
      <c r="L1971">
        <v>67259353965.608704</v>
      </c>
      <c r="M1971">
        <v>2178.7482499952894</v>
      </c>
      <c r="N1971">
        <v>53</v>
      </c>
      <c r="O1971">
        <v>1.37083328</v>
      </c>
      <c r="P1971">
        <v>56.412616730000003</v>
      </c>
      <c r="Q1971">
        <v>30.11186253</v>
      </c>
      <c r="R1971">
        <v>6.9000000000000006E-2</v>
      </c>
      <c r="S1971">
        <v>0.57999999999999996</v>
      </c>
      <c r="T1971">
        <v>12500</v>
      </c>
      <c r="U1971">
        <v>25119</v>
      </c>
      <c r="V1971" t="s">
        <v>653</v>
      </c>
      <c r="W1971" t="s">
        <v>653</v>
      </c>
      <c r="X1971" t="s">
        <v>653</v>
      </c>
    </row>
    <row r="1972" spans="1:24" x14ac:dyDescent="0.25">
      <c r="A1972" t="s">
        <v>87</v>
      </c>
      <c r="B1972" t="s">
        <v>88</v>
      </c>
      <c r="C1972" t="s">
        <v>656</v>
      </c>
      <c r="D1972">
        <v>2022</v>
      </c>
      <c r="E1972" t="s">
        <v>30</v>
      </c>
      <c r="F1972">
        <v>1033</v>
      </c>
      <c r="G1972">
        <v>33475870.500000007</v>
      </c>
      <c r="H1972">
        <v>14204707.26</v>
      </c>
      <c r="I1972">
        <v>3400433.6860000002</v>
      </c>
      <c r="J1972">
        <v>10804273.58</v>
      </c>
      <c r="K1972">
        <v>65.245999999999995</v>
      </c>
      <c r="L1972">
        <v>73919003209.986603</v>
      </c>
      <c r="M1972">
        <v>2208.1278875178641</v>
      </c>
      <c r="N1972">
        <v>57</v>
      </c>
      <c r="O1972">
        <v>2.0508227300000001</v>
      </c>
      <c r="P1972">
        <v>55.437156680000001</v>
      </c>
      <c r="Q1972">
        <v>45.636469429999998</v>
      </c>
      <c r="R1972">
        <v>6.9000000000000006E-2</v>
      </c>
      <c r="S1972">
        <v>0.57999999999999996</v>
      </c>
      <c r="T1972">
        <v>12500</v>
      </c>
      <c r="U1972">
        <v>0</v>
      </c>
      <c r="V1972">
        <v>28403</v>
      </c>
      <c r="W1972">
        <v>704875962</v>
      </c>
      <c r="X1972">
        <v>55531284</v>
      </c>
    </row>
    <row r="1973" spans="1:24" x14ac:dyDescent="0.25">
      <c r="A1973" t="s">
        <v>87</v>
      </c>
      <c r="B1973" t="s">
        <v>88</v>
      </c>
      <c r="C1973" t="s">
        <v>656</v>
      </c>
      <c r="D1973">
        <v>2024</v>
      </c>
      <c r="E1973" t="s">
        <v>30</v>
      </c>
      <c r="F1973">
        <v>1341</v>
      </c>
      <c r="G1973">
        <v>34746370</v>
      </c>
      <c r="H1973">
        <v>14139889.960000001</v>
      </c>
      <c r="I1973">
        <v>14139889.960000001</v>
      </c>
      <c r="J1973">
        <v>14139889.960000001</v>
      </c>
      <c r="K1973">
        <v>65.497900000000001</v>
      </c>
      <c r="L1973">
        <v>82825288888.973404</v>
      </c>
      <c r="M1973">
        <v>2383.7105541952556</v>
      </c>
      <c r="N1973">
        <v>56</v>
      </c>
      <c r="O1973">
        <v>2.0508227300000001</v>
      </c>
      <c r="P1973">
        <v>55.437156680000001</v>
      </c>
      <c r="Q1973">
        <v>45.636469429999998</v>
      </c>
      <c r="R1973">
        <v>6.9000000000000006E-2</v>
      </c>
      <c r="S1973">
        <v>0.57999999999999996</v>
      </c>
      <c r="T1973">
        <v>12500</v>
      </c>
      <c r="U1973">
        <v>79131</v>
      </c>
      <c r="V1973">
        <v>28403</v>
      </c>
      <c r="W1973">
        <v>600911728</v>
      </c>
      <c r="X1973">
        <v>39471346</v>
      </c>
    </row>
    <row r="1974" spans="1:24" x14ac:dyDescent="0.25">
      <c r="A1974" t="s">
        <v>87</v>
      </c>
      <c r="B1974" t="s">
        <v>88</v>
      </c>
      <c r="C1974" t="s">
        <v>656</v>
      </c>
      <c r="D1974">
        <v>2013</v>
      </c>
      <c r="E1974" t="s">
        <v>31</v>
      </c>
      <c r="F1974">
        <v>0</v>
      </c>
      <c r="G1974">
        <v>27525596.999999996</v>
      </c>
      <c r="H1974">
        <v>13168508.9</v>
      </c>
      <c r="I1974">
        <v>2725935.1060000001</v>
      </c>
      <c r="J1974">
        <v>10442573.789999999</v>
      </c>
      <c r="K1974">
        <v>62.396900000000002</v>
      </c>
      <c r="L1974">
        <v>62845721959.827003</v>
      </c>
      <c r="M1974">
        <v>2283.1738021822748</v>
      </c>
      <c r="N1974">
        <v>46</v>
      </c>
      <c r="O1974">
        <v>1.85814357</v>
      </c>
      <c r="P1974">
        <v>40.462562560000002</v>
      </c>
      <c r="Q1974">
        <v>42.626436009999999</v>
      </c>
      <c r="R1974">
        <v>6.9000000000000006E-2</v>
      </c>
      <c r="S1974">
        <v>0.57999999999999996</v>
      </c>
      <c r="T1974">
        <v>12500</v>
      </c>
      <c r="U1974">
        <v>0</v>
      </c>
      <c r="V1974" t="s">
        <v>653</v>
      </c>
      <c r="W1974" t="s">
        <v>653</v>
      </c>
      <c r="X1974" t="s">
        <v>653</v>
      </c>
    </row>
    <row r="1975" spans="1:24" x14ac:dyDescent="0.25">
      <c r="A1975" t="s">
        <v>87</v>
      </c>
      <c r="B1975" t="s">
        <v>88</v>
      </c>
      <c r="C1975" t="s">
        <v>656</v>
      </c>
      <c r="D1975">
        <v>2018</v>
      </c>
      <c r="E1975" t="s">
        <v>31</v>
      </c>
      <c r="F1975">
        <v>167</v>
      </c>
      <c r="G1975">
        <v>30870640.5</v>
      </c>
      <c r="H1975">
        <v>13683026.1</v>
      </c>
      <c r="I1975">
        <v>2970744.9</v>
      </c>
      <c r="J1975">
        <v>10712281.199999999</v>
      </c>
      <c r="K1975">
        <v>64.138199999999998</v>
      </c>
      <c r="L1975">
        <v>67259353965.608704</v>
      </c>
      <c r="M1975">
        <v>2178.7482499952894</v>
      </c>
      <c r="N1975">
        <v>53</v>
      </c>
      <c r="O1975">
        <v>1.37083328</v>
      </c>
      <c r="P1975">
        <v>56.412616730000003</v>
      </c>
      <c r="Q1975">
        <v>30.11186253</v>
      </c>
      <c r="R1975">
        <v>6.9000000000000006E-2</v>
      </c>
      <c r="S1975">
        <v>0.57999999999999996</v>
      </c>
      <c r="T1975">
        <v>12500</v>
      </c>
      <c r="U1975">
        <v>25119</v>
      </c>
      <c r="V1975" t="s">
        <v>653</v>
      </c>
      <c r="W1975" t="s">
        <v>653</v>
      </c>
      <c r="X1975" t="s">
        <v>653</v>
      </c>
    </row>
    <row r="1976" spans="1:24" x14ac:dyDescent="0.25">
      <c r="A1976" t="s">
        <v>87</v>
      </c>
      <c r="B1976" t="s">
        <v>88</v>
      </c>
      <c r="C1976" t="s">
        <v>656</v>
      </c>
      <c r="D1976">
        <v>2022</v>
      </c>
      <c r="E1976" t="s">
        <v>31</v>
      </c>
      <c r="F1976">
        <v>1550</v>
      </c>
      <c r="G1976">
        <v>33475870.500000007</v>
      </c>
      <c r="H1976">
        <v>14204707.26</v>
      </c>
      <c r="I1976">
        <v>3400433.6860000002</v>
      </c>
      <c r="J1976">
        <v>10804273.58</v>
      </c>
      <c r="K1976">
        <v>65.245999999999995</v>
      </c>
      <c r="L1976">
        <v>73919003209.986603</v>
      </c>
      <c r="M1976">
        <v>2208.1278875178641</v>
      </c>
      <c r="N1976">
        <v>57</v>
      </c>
      <c r="O1976">
        <v>2.0508227300000001</v>
      </c>
      <c r="P1976">
        <v>55.437156680000001</v>
      </c>
      <c r="Q1976">
        <v>45.636469429999998</v>
      </c>
      <c r="R1976">
        <v>6.9000000000000006E-2</v>
      </c>
      <c r="S1976">
        <v>0.57999999999999996</v>
      </c>
      <c r="T1976">
        <v>12500</v>
      </c>
      <c r="U1976">
        <v>0</v>
      </c>
      <c r="V1976">
        <v>28403</v>
      </c>
      <c r="W1976">
        <v>704875962</v>
      </c>
      <c r="X1976">
        <v>55531284</v>
      </c>
    </row>
    <row r="1977" spans="1:24" x14ac:dyDescent="0.25">
      <c r="A1977" t="s">
        <v>87</v>
      </c>
      <c r="B1977" t="s">
        <v>88</v>
      </c>
      <c r="C1977" t="s">
        <v>656</v>
      </c>
      <c r="D1977">
        <v>2024</v>
      </c>
      <c r="E1977" t="s">
        <v>31</v>
      </c>
      <c r="F1977">
        <v>52</v>
      </c>
      <c r="G1977">
        <v>34746370</v>
      </c>
      <c r="H1977">
        <v>14139889.960000001</v>
      </c>
      <c r="I1977">
        <v>14139889.960000001</v>
      </c>
      <c r="J1977">
        <v>14139889.960000001</v>
      </c>
      <c r="K1977">
        <v>65.497900000000001</v>
      </c>
      <c r="L1977">
        <v>82825288888.973404</v>
      </c>
      <c r="M1977">
        <v>2383.7105541952556</v>
      </c>
      <c r="N1977">
        <v>56</v>
      </c>
      <c r="O1977">
        <v>2.0508227300000001</v>
      </c>
      <c r="P1977">
        <v>55.437156680000001</v>
      </c>
      <c r="Q1977">
        <v>45.636469429999998</v>
      </c>
      <c r="R1977">
        <v>6.9000000000000006E-2</v>
      </c>
      <c r="S1977">
        <v>0.57999999999999996</v>
      </c>
      <c r="T1977">
        <v>12500</v>
      </c>
      <c r="U1977">
        <v>79131</v>
      </c>
      <c r="V1977">
        <v>28403</v>
      </c>
      <c r="W1977">
        <v>600911728</v>
      </c>
      <c r="X1977">
        <v>39471346</v>
      </c>
    </row>
    <row r="1978" spans="1:24" x14ac:dyDescent="0.25">
      <c r="A1978" t="s">
        <v>87</v>
      </c>
      <c r="B1978" t="s">
        <v>88</v>
      </c>
      <c r="C1978" t="s">
        <v>656</v>
      </c>
      <c r="D1978">
        <v>2013</v>
      </c>
      <c r="E1978" t="s">
        <v>32</v>
      </c>
      <c r="F1978">
        <v>0</v>
      </c>
      <c r="G1978">
        <v>27525596.999999996</v>
      </c>
      <c r="H1978">
        <v>13168508.9</v>
      </c>
      <c r="I1978">
        <v>2725935.1060000001</v>
      </c>
      <c r="J1978">
        <v>10442573.789999999</v>
      </c>
      <c r="K1978">
        <v>62.396900000000002</v>
      </c>
      <c r="L1978">
        <v>62845721959.827003</v>
      </c>
      <c r="M1978">
        <v>2283.1738021822748</v>
      </c>
      <c r="N1978">
        <v>46</v>
      </c>
      <c r="O1978">
        <v>1.85814357</v>
      </c>
      <c r="P1978">
        <v>40.462562560000002</v>
      </c>
      <c r="Q1978">
        <v>42.626436009999999</v>
      </c>
      <c r="R1978">
        <v>6.9000000000000006E-2</v>
      </c>
      <c r="S1978">
        <v>0.57999999999999996</v>
      </c>
      <c r="T1978">
        <v>12500</v>
      </c>
      <c r="U1978">
        <v>0</v>
      </c>
      <c r="V1978" t="s">
        <v>653</v>
      </c>
      <c r="W1978" t="s">
        <v>653</v>
      </c>
      <c r="X1978" t="s">
        <v>653</v>
      </c>
    </row>
    <row r="1979" spans="1:24" x14ac:dyDescent="0.25">
      <c r="A1979" t="s">
        <v>87</v>
      </c>
      <c r="B1979" t="s">
        <v>88</v>
      </c>
      <c r="C1979" t="s">
        <v>656</v>
      </c>
      <c r="D1979">
        <v>2018</v>
      </c>
      <c r="E1979" t="s">
        <v>32</v>
      </c>
      <c r="F1979">
        <v>1563</v>
      </c>
      <c r="G1979">
        <v>30870640.5</v>
      </c>
      <c r="H1979">
        <v>13683026.1</v>
      </c>
      <c r="I1979">
        <v>2970744.9</v>
      </c>
      <c r="J1979">
        <v>10712281.199999999</v>
      </c>
      <c r="K1979">
        <v>64.138199999999998</v>
      </c>
      <c r="L1979">
        <v>67259353965.608704</v>
      </c>
      <c r="M1979">
        <v>2178.7482499952894</v>
      </c>
      <c r="N1979">
        <v>53</v>
      </c>
      <c r="O1979">
        <v>1.37083328</v>
      </c>
      <c r="P1979">
        <v>56.412616730000003</v>
      </c>
      <c r="Q1979">
        <v>30.11186253</v>
      </c>
      <c r="R1979">
        <v>6.9000000000000006E-2</v>
      </c>
      <c r="S1979">
        <v>0.57999999999999996</v>
      </c>
      <c r="T1979">
        <v>12500</v>
      </c>
      <c r="U1979">
        <v>25119</v>
      </c>
      <c r="V1979" t="s">
        <v>653</v>
      </c>
      <c r="W1979" t="s">
        <v>653</v>
      </c>
      <c r="X1979" t="s">
        <v>653</v>
      </c>
    </row>
    <row r="1980" spans="1:24" x14ac:dyDescent="0.25">
      <c r="A1980" t="s">
        <v>87</v>
      </c>
      <c r="B1980" t="s">
        <v>88</v>
      </c>
      <c r="C1980" t="s">
        <v>656</v>
      </c>
      <c r="D1980">
        <v>2022</v>
      </c>
      <c r="E1980" t="s">
        <v>32</v>
      </c>
      <c r="F1980">
        <v>4227</v>
      </c>
      <c r="G1980">
        <v>33475870.500000007</v>
      </c>
      <c r="H1980">
        <v>14204707.26</v>
      </c>
      <c r="I1980">
        <v>3400433.6860000002</v>
      </c>
      <c r="J1980">
        <v>10804273.58</v>
      </c>
      <c r="K1980">
        <v>65.245999999999995</v>
      </c>
      <c r="L1980">
        <v>73919003209.986603</v>
      </c>
      <c r="M1980">
        <v>2208.1278875178641</v>
      </c>
      <c r="N1980">
        <v>57</v>
      </c>
      <c r="O1980">
        <v>2.0508227300000001</v>
      </c>
      <c r="P1980">
        <v>55.437156680000001</v>
      </c>
      <c r="Q1980">
        <v>45.636469429999998</v>
      </c>
      <c r="R1980">
        <v>6.9000000000000006E-2</v>
      </c>
      <c r="S1980">
        <v>0.57999999999999996</v>
      </c>
      <c r="T1980">
        <v>12500</v>
      </c>
      <c r="U1980">
        <v>0</v>
      </c>
      <c r="V1980">
        <v>28403</v>
      </c>
      <c r="W1980">
        <v>704875962</v>
      </c>
      <c r="X1980">
        <v>55531284</v>
      </c>
    </row>
    <row r="1981" spans="1:24" x14ac:dyDescent="0.25">
      <c r="A1981" t="s">
        <v>87</v>
      </c>
      <c r="B1981" t="s">
        <v>88</v>
      </c>
      <c r="C1981" t="s">
        <v>656</v>
      </c>
      <c r="D1981">
        <v>2024</v>
      </c>
      <c r="E1981" t="s">
        <v>32</v>
      </c>
      <c r="F1981">
        <v>6731</v>
      </c>
      <c r="G1981">
        <v>34746370</v>
      </c>
      <c r="H1981">
        <v>14139889.960000001</v>
      </c>
      <c r="I1981">
        <v>14139889.960000001</v>
      </c>
      <c r="J1981">
        <v>14139889.960000001</v>
      </c>
      <c r="K1981">
        <v>65.497900000000001</v>
      </c>
      <c r="L1981">
        <v>82825288888.973404</v>
      </c>
      <c r="M1981">
        <v>2383.7105541952556</v>
      </c>
      <c r="N1981">
        <v>56</v>
      </c>
      <c r="O1981">
        <v>2.0508227300000001</v>
      </c>
      <c r="P1981">
        <v>55.437156680000001</v>
      </c>
      <c r="Q1981">
        <v>45.636469429999998</v>
      </c>
      <c r="R1981">
        <v>6.9000000000000006E-2</v>
      </c>
      <c r="S1981">
        <v>0.57999999999999996</v>
      </c>
      <c r="T1981">
        <v>12500</v>
      </c>
      <c r="U1981">
        <v>79131</v>
      </c>
      <c r="V1981">
        <v>28403</v>
      </c>
      <c r="W1981">
        <v>600911728</v>
      </c>
      <c r="X1981">
        <v>39471346</v>
      </c>
    </row>
    <row r="1982" spans="1:24" x14ac:dyDescent="0.25">
      <c r="A1982" t="s">
        <v>87</v>
      </c>
      <c r="B1982" t="s">
        <v>88</v>
      </c>
      <c r="C1982" t="s">
        <v>656</v>
      </c>
      <c r="D1982">
        <v>2013</v>
      </c>
      <c r="E1982" t="s">
        <v>33</v>
      </c>
      <c r="F1982">
        <v>3987</v>
      </c>
      <c r="G1982">
        <v>27525596.999999996</v>
      </c>
      <c r="H1982">
        <v>13168508.9</v>
      </c>
      <c r="I1982">
        <v>2725935.1060000001</v>
      </c>
      <c r="J1982">
        <v>10442573.789999999</v>
      </c>
      <c r="K1982">
        <v>62.396900000000002</v>
      </c>
      <c r="L1982">
        <v>62845721959.827003</v>
      </c>
      <c r="M1982">
        <v>2283.1738021822748</v>
      </c>
      <c r="N1982">
        <v>46</v>
      </c>
      <c r="O1982">
        <v>1.85814357</v>
      </c>
      <c r="P1982">
        <v>40.462562560000002</v>
      </c>
      <c r="Q1982">
        <v>42.626436009999999</v>
      </c>
      <c r="R1982">
        <v>6.9000000000000006E-2</v>
      </c>
      <c r="S1982">
        <v>0.57999999999999996</v>
      </c>
      <c r="T1982">
        <v>12500</v>
      </c>
      <c r="U1982">
        <v>0</v>
      </c>
      <c r="V1982" t="s">
        <v>653</v>
      </c>
      <c r="W1982" t="s">
        <v>653</v>
      </c>
      <c r="X1982" t="s">
        <v>653</v>
      </c>
    </row>
    <row r="1983" spans="1:24" x14ac:dyDescent="0.25">
      <c r="A1983" t="s">
        <v>87</v>
      </c>
      <c r="B1983" t="s">
        <v>88</v>
      </c>
      <c r="C1983" t="s">
        <v>656</v>
      </c>
      <c r="D1983">
        <v>2018</v>
      </c>
      <c r="E1983" t="s">
        <v>33</v>
      </c>
      <c r="F1983">
        <v>1563</v>
      </c>
      <c r="G1983">
        <v>30870640.5</v>
      </c>
      <c r="H1983">
        <v>13683026.1</v>
      </c>
      <c r="I1983">
        <v>2970744.9</v>
      </c>
      <c r="J1983">
        <v>10712281.199999999</v>
      </c>
      <c r="K1983">
        <v>64.138199999999998</v>
      </c>
      <c r="L1983">
        <v>67259353965.608704</v>
      </c>
      <c r="M1983">
        <v>2178.7482499952894</v>
      </c>
      <c r="N1983">
        <v>53</v>
      </c>
      <c r="O1983">
        <v>1.37083328</v>
      </c>
      <c r="P1983">
        <v>56.412616730000003</v>
      </c>
      <c r="Q1983">
        <v>30.11186253</v>
      </c>
      <c r="R1983">
        <v>6.9000000000000006E-2</v>
      </c>
      <c r="S1983">
        <v>0.57999999999999996</v>
      </c>
      <c r="T1983">
        <v>12500</v>
      </c>
      <c r="U1983">
        <v>25119</v>
      </c>
      <c r="V1983" t="s">
        <v>653</v>
      </c>
      <c r="W1983" t="s">
        <v>653</v>
      </c>
      <c r="X1983" t="s">
        <v>653</v>
      </c>
    </row>
    <row r="1984" spans="1:24" x14ac:dyDescent="0.25">
      <c r="A1984" t="s">
        <v>87</v>
      </c>
      <c r="B1984" t="s">
        <v>88</v>
      </c>
      <c r="C1984" t="s">
        <v>656</v>
      </c>
      <c r="D1984">
        <v>2022</v>
      </c>
      <c r="E1984" t="s">
        <v>33</v>
      </c>
      <c r="F1984">
        <v>3748</v>
      </c>
      <c r="G1984">
        <v>33475870.500000007</v>
      </c>
      <c r="H1984">
        <v>14204707.26</v>
      </c>
      <c r="I1984">
        <v>3400433.6860000002</v>
      </c>
      <c r="J1984">
        <v>10804273.58</v>
      </c>
      <c r="K1984">
        <v>65.245999999999995</v>
      </c>
      <c r="L1984">
        <v>73919003209.986603</v>
      </c>
      <c r="M1984">
        <v>2208.1278875178641</v>
      </c>
      <c r="N1984">
        <v>57</v>
      </c>
      <c r="O1984">
        <v>2.0508227300000001</v>
      </c>
      <c r="P1984">
        <v>55.437156680000001</v>
      </c>
      <c r="Q1984">
        <v>45.636469429999998</v>
      </c>
      <c r="R1984">
        <v>6.9000000000000006E-2</v>
      </c>
      <c r="S1984">
        <v>0.57999999999999996</v>
      </c>
      <c r="T1984">
        <v>12500</v>
      </c>
      <c r="U1984">
        <v>0</v>
      </c>
      <c r="V1984">
        <v>28403</v>
      </c>
      <c r="W1984">
        <v>704875962</v>
      </c>
      <c r="X1984">
        <v>55531284</v>
      </c>
    </row>
    <row r="1985" spans="1:24" x14ac:dyDescent="0.25">
      <c r="A1985" t="s">
        <v>87</v>
      </c>
      <c r="B1985" t="s">
        <v>88</v>
      </c>
      <c r="C1985" t="s">
        <v>656</v>
      </c>
      <c r="D1985">
        <v>2024</v>
      </c>
      <c r="E1985" t="s">
        <v>33</v>
      </c>
      <c r="F1985">
        <v>6935</v>
      </c>
      <c r="G1985">
        <v>34746370</v>
      </c>
      <c r="H1985">
        <v>14139889.960000001</v>
      </c>
      <c r="I1985">
        <v>14139889.960000001</v>
      </c>
      <c r="J1985">
        <v>14139889.960000001</v>
      </c>
      <c r="K1985">
        <v>65.497900000000001</v>
      </c>
      <c r="L1985">
        <v>82825288888.973404</v>
      </c>
      <c r="M1985">
        <v>2383.7105541952556</v>
      </c>
      <c r="N1985">
        <v>56</v>
      </c>
      <c r="O1985">
        <v>2.0508227300000001</v>
      </c>
      <c r="P1985">
        <v>55.437156680000001</v>
      </c>
      <c r="Q1985">
        <v>45.636469429999998</v>
      </c>
      <c r="R1985">
        <v>6.9000000000000006E-2</v>
      </c>
      <c r="S1985">
        <v>0.57999999999999996</v>
      </c>
      <c r="T1985">
        <v>12500</v>
      </c>
      <c r="U1985">
        <v>79131</v>
      </c>
      <c r="V1985">
        <v>28403</v>
      </c>
      <c r="W1985">
        <v>600911728</v>
      </c>
      <c r="X1985">
        <v>39471346</v>
      </c>
    </row>
    <row r="1986" spans="1:24" x14ac:dyDescent="0.25">
      <c r="A1986" t="s">
        <v>87</v>
      </c>
      <c r="B1986" t="s">
        <v>88</v>
      </c>
      <c r="C1986" t="s">
        <v>656</v>
      </c>
      <c r="D1986">
        <v>2013</v>
      </c>
      <c r="E1986" t="s">
        <v>34</v>
      </c>
      <c r="F1986">
        <v>0</v>
      </c>
      <c r="G1986">
        <v>27525596.999999996</v>
      </c>
      <c r="H1986">
        <v>13168508.9</v>
      </c>
      <c r="I1986">
        <v>2725935.1060000001</v>
      </c>
      <c r="J1986">
        <v>10442573.789999999</v>
      </c>
      <c r="K1986">
        <v>62.396900000000002</v>
      </c>
      <c r="L1986">
        <v>62845721959.827003</v>
      </c>
      <c r="M1986">
        <v>2283.1738021822748</v>
      </c>
      <c r="N1986">
        <v>46</v>
      </c>
      <c r="O1986">
        <v>1.85814357</v>
      </c>
      <c r="P1986">
        <v>40.462562560000002</v>
      </c>
      <c r="Q1986">
        <v>42.626436009999999</v>
      </c>
      <c r="R1986">
        <v>6.9000000000000006E-2</v>
      </c>
      <c r="S1986">
        <v>0.57999999999999996</v>
      </c>
      <c r="T1986">
        <v>12500</v>
      </c>
      <c r="U1986">
        <v>0</v>
      </c>
      <c r="V1986" t="s">
        <v>653</v>
      </c>
      <c r="W1986" t="s">
        <v>653</v>
      </c>
      <c r="X1986" t="s">
        <v>653</v>
      </c>
    </row>
    <row r="1987" spans="1:24" x14ac:dyDescent="0.25">
      <c r="A1987" t="s">
        <v>87</v>
      </c>
      <c r="B1987" t="s">
        <v>88</v>
      </c>
      <c r="C1987" t="s">
        <v>656</v>
      </c>
      <c r="D1987">
        <v>2018</v>
      </c>
      <c r="E1987" t="s">
        <v>34</v>
      </c>
      <c r="F1987">
        <v>1671</v>
      </c>
      <c r="G1987">
        <v>30870640.5</v>
      </c>
      <c r="H1987">
        <v>13683026.1</v>
      </c>
      <c r="I1987">
        <v>2970744.9</v>
      </c>
      <c r="J1987">
        <v>10712281.199999999</v>
      </c>
      <c r="K1987">
        <v>64.138199999999998</v>
      </c>
      <c r="L1987">
        <v>67259353965.608704</v>
      </c>
      <c r="M1987">
        <v>2178.7482499952894</v>
      </c>
      <c r="N1987">
        <v>53</v>
      </c>
      <c r="O1987">
        <v>1.37083328</v>
      </c>
      <c r="P1987">
        <v>56.412616730000003</v>
      </c>
      <c r="Q1987">
        <v>30.11186253</v>
      </c>
      <c r="R1987">
        <v>6.9000000000000006E-2</v>
      </c>
      <c r="S1987">
        <v>0.57999999999999996</v>
      </c>
      <c r="T1987">
        <v>12500</v>
      </c>
      <c r="U1987">
        <v>25119</v>
      </c>
      <c r="V1987" t="s">
        <v>653</v>
      </c>
      <c r="W1987" t="s">
        <v>653</v>
      </c>
      <c r="X1987" t="s">
        <v>653</v>
      </c>
    </row>
    <row r="1988" spans="1:24" x14ac:dyDescent="0.25">
      <c r="A1988" t="s">
        <v>87</v>
      </c>
      <c r="B1988" t="s">
        <v>88</v>
      </c>
      <c r="C1988" t="s">
        <v>656</v>
      </c>
      <c r="D1988">
        <v>2022</v>
      </c>
      <c r="E1988" t="s">
        <v>34</v>
      </c>
      <c r="F1988">
        <v>2471</v>
      </c>
      <c r="G1988">
        <v>33475870.500000007</v>
      </c>
      <c r="H1988">
        <v>14204707.26</v>
      </c>
      <c r="I1988">
        <v>3400433.6860000002</v>
      </c>
      <c r="J1988">
        <v>10804273.58</v>
      </c>
      <c r="K1988">
        <v>65.245999999999995</v>
      </c>
      <c r="L1988">
        <v>73919003209.986603</v>
      </c>
      <c r="M1988">
        <v>2208.1278875178641</v>
      </c>
      <c r="N1988">
        <v>57</v>
      </c>
      <c r="O1988">
        <v>2.0508227300000001</v>
      </c>
      <c r="P1988">
        <v>55.437156680000001</v>
      </c>
      <c r="Q1988">
        <v>45.636469429999998</v>
      </c>
      <c r="R1988">
        <v>6.9000000000000006E-2</v>
      </c>
      <c r="S1988">
        <v>0.57999999999999996</v>
      </c>
      <c r="T1988">
        <v>12500</v>
      </c>
      <c r="U1988">
        <v>0</v>
      </c>
      <c r="V1988">
        <v>28403</v>
      </c>
      <c r="W1988">
        <v>704875962</v>
      </c>
      <c r="X1988">
        <v>55531284</v>
      </c>
    </row>
    <row r="1989" spans="1:24" x14ac:dyDescent="0.25">
      <c r="A1989" t="s">
        <v>87</v>
      </c>
      <c r="B1989" t="s">
        <v>88</v>
      </c>
      <c r="C1989" t="s">
        <v>656</v>
      </c>
      <c r="D1989">
        <v>2024</v>
      </c>
      <c r="E1989" t="s">
        <v>34</v>
      </c>
      <c r="F1989">
        <v>4639</v>
      </c>
      <c r="G1989">
        <v>34746370</v>
      </c>
      <c r="H1989">
        <v>14139889.960000001</v>
      </c>
      <c r="I1989">
        <v>14139889.960000001</v>
      </c>
      <c r="J1989">
        <v>14139889.960000001</v>
      </c>
      <c r="K1989">
        <v>65.497900000000001</v>
      </c>
      <c r="L1989">
        <v>82825288888.973404</v>
      </c>
      <c r="M1989">
        <v>2383.7105541952556</v>
      </c>
      <c r="N1989">
        <v>56</v>
      </c>
      <c r="O1989">
        <v>2.0508227300000001</v>
      </c>
      <c r="P1989">
        <v>55.437156680000001</v>
      </c>
      <c r="Q1989">
        <v>45.636469429999998</v>
      </c>
      <c r="R1989">
        <v>6.9000000000000006E-2</v>
      </c>
      <c r="S1989">
        <v>0.57999999999999996</v>
      </c>
      <c r="T1989">
        <v>12500</v>
      </c>
      <c r="U1989">
        <v>79131</v>
      </c>
      <c r="V1989">
        <v>28403</v>
      </c>
      <c r="W1989">
        <v>600911728</v>
      </c>
      <c r="X1989">
        <v>39471346</v>
      </c>
    </row>
    <row r="1990" spans="1:24" x14ac:dyDescent="0.25">
      <c r="A1990" t="s">
        <v>87</v>
      </c>
      <c r="B1990" t="s">
        <v>88</v>
      </c>
      <c r="C1990" t="s">
        <v>656</v>
      </c>
      <c r="D1990">
        <v>2013</v>
      </c>
      <c r="E1990" t="s">
        <v>35</v>
      </c>
      <c r="F1990">
        <v>2730</v>
      </c>
      <c r="G1990">
        <v>27525596.999999996</v>
      </c>
      <c r="H1990">
        <v>13168508.9</v>
      </c>
      <c r="I1990">
        <v>2725935.1060000001</v>
      </c>
      <c r="J1990">
        <v>10442573.789999999</v>
      </c>
      <c r="K1990">
        <v>62.396900000000002</v>
      </c>
      <c r="L1990">
        <v>62845721959.827003</v>
      </c>
      <c r="M1990">
        <v>2283.1738021822748</v>
      </c>
      <c r="N1990">
        <v>46</v>
      </c>
      <c r="O1990">
        <v>1.85814357</v>
      </c>
      <c r="P1990">
        <v>40.462562560000002</v>
      </c>
      <c r="Q1990">
        <v>42.626436009999999</v>
      </c>
      <c r="R1990">
        <v>6.9000000000000006E-2</v>
      </c>
      <c r="S1990">
        <v>0.57999999999999996</v>
      </c>
      <c r="T1990">
        <v>12500</v>
      </c>
      <c r="U1990">
        <v>0</v>
      </c>
      <c r="V1990" t="s">
        <v>653</v>
      </c>
      <c r="W1990" t="s">
        <v>653</v>
      </c>
      <c r="X1990" t="s">
        <v>653</v>
      </c>
    </row>
    <row r="1991" spans="1:24" x14ac:dyDescent="0.25">
      <c r="A1991" t="s">
        <v>87</v>
      </c>
      <c r="B1991" t="s">
        <v>88</v>
      </c>
      <c r="C1991" t="s">
        <v>656</v>
      </c>
      <c r="D1991">
        <v>2018</v>
      </c>
      <c r="E1991" t="s">
        <v>35</v>
      </c>
      <c r="F1991">
        <v>4406</v>
      </c>
      <c r="G1991">
        <v>30870640.5</v>
      </c>
      <c r="H1991">
        <v>13683026.1</v>
      </c>
      <c r="I1991">
        <v>2970744.9</v>
      </c>
      <c r="J1991">
        <v>10712281.199999999</v>
      </c>
      <c r="K1991">
        <v>64.138199999999998</v>
      </c>
      <c r="L1991">
        <v>67259353965.608704</v>
      </c>
      <c r="M1991">
        <v>2178.7482499952894</v>
      </c>
      <c r="N1991">
        <v>53</v>
      </c>
      <c r="O1991">
        <v>1.37083328</v>
      </c>
      <c r="P1991">
        <v>56.412616730000003</v>
      </c>
      <c r="Q1991">
        <v>30.11186253</v>
      </c>
      <c r="R1991">
        <v>6.9000000000000006E-2</v>
      </c>
      <c r="S1991">
        <v>0.57999999999999996</v>
      </c>
      <c r="T1991">
        <v>12500</v>
      </c>
      <c r="U1991">
        <v>25119</v>
      </c>
      <c r="V1991" t="s">
        <v>653</v>
      </c>
      <c r="W1991" t="s">
        <v>653</v>
      </c>
      <c r="X1991" t="s">
        <v>653</v>
      </c>
    </row>
    <row r="1992" spans="1:24" x14ac:dyDescent="0.25">
      <c r="A1992" t="s">
        <v>87</v>
      </c>
      <c r="B1992" t="s">
        <v>88</v>
      </c>
      <c r="C1992" t="s">
        <v>656</v>
      </c>
      <c r="D1992">
        <v>2022</v>
      </c>
      <c r="E1992" t="s">
        <v>35</v>
      </c>
      <c r="F1992">
        <v>4726</v>
      </c>
      <c r="G1992">
        <v>33475870.500000007</v>
      </c>
      <c r="H1992">
        <v>14204707.26</v>
      </c>
      <c r="I1992">
        <v>3400433.6860000002</v>
      </c>
      <c r="J1992">
        <v>10804273.58</v>
      </c>
      <c r="K1992">
        <v>65.245999999999995</v>
      </c>
      <c r="L1992">
        <v>73919003209.986603</v>
      </c>
      <c r="M1992">
        <v>2208.1278875178641</v>
      </c>
      <c r="N1992">
        <v>57</v>
      </c>
      <c r="O1992">
        <v>2.0508227300000001</v>
      </c>
      <c r="P1992">
        <v>55.437156680000001</v>
      </c>
      <c r="Q1992">
        <v>45.636469429999998</v>
      </c>
      <c r="R1992">
        <v>6.9000000000000006E-2</v>
      </c>
      <c r="S1992">
        <v>0.57999999999999996</v>
      </c>
      <c r="T1992">
        <v>12500</v>
      </c>
      <c r="U1992">
        <v>0</v>
      </c>
      <c r="V1992">
        <v>28403</v>
      </c>
      <c r="W1992">
        <v>704875962</v>
      </c>
      <c r="X1992">
        <v>55531284</v>
      </c>
    </row>
    <row r="1993" spans="1:24" x14ac:dyDescent="0.25">
      <c r="A1993" t="s">
        <v>87</v>
      </c>
      <c r="B1993" t="s">
        <v>88</v>
      </c>
      <c r="C1993" t="s">
        <v>656</v>
      </c>
      <c r="D1993">
        <v>2024</v>
      </c>
      <c r="E1993" t="s">
        <v>35</v>
      </c>
      <c r="F1993">
        <v>13288</v>
      </c>
      <c r="G1993">
        <v>34746370</v>
      </c>
      <c r="H1993">
        <v>14139889.960000001</v>
      </c>
      <c r="I1993">
        <v>14139889.960000001</v>
      </c>
      <c r="J1993">
        <v>14139889.960000001</v>
      </c>
      <c r="K1993">
        <v>65.497900000000001</v>
      </c>
      <c r="L1993">
        <v>82825288888.973404</v>
      </c>
      <c r="M1993">
        <v>2383.7105541952556</v>
      </c>
      <c r="N1993">
        <v>56</v>
      </c>
      <c r="O1993">
        <v>2.0508227300000001</v>
      </c>
      <c r="P1993">
        <v>55.437156680000001</v>
      </c>
      <c r="Q1993">
        <v>45.636469429999998</v>
      </c>
      <c r="R1993">
        <v>6.9000000000000006E-2</v>
      </c>
      <c r="S1993">
        <v>0.57999999999999996</v>
      </c>
      <c r="T1993">
        <v>12500</v>
      </c>
      <c r="U1993">
        <v>79131</v>
      </c>
      <c r="V1993">
        <v>28403</v>
      </c>
      <c r="W1993">
        <v>600911728</v>
      </c>
      <c r="X1993">
        <v>39471346</v>
      </c>
    </row>
    <row r="1994" spans="1:24" x14ac:dyDescent="0.25">
      <c r="A1994" t="s">
        <v>87</v>
      </c>
      <c r="B1994" t="s">
        <v>88</v>
      </c>
      <c r="C1994" t="s">
        <v>656</v>
      </c>
      <c r="D1994">
        <v>2013</v>
      </c>
      <c r="E1994" t="s">
        <v>36</v>
      </c>
      <c r="F1994">
        <v>0</v>
      </c>
      <c r="G1994">
        <v>27525596.999999996</v>
      </c>
      <c r="H1994">
        <v>13168508.9</v>
      </c>
      <c r="I1994">
        <v>2725935.1060000001</v>
      </c>
      <c r="J1994">
        <v>10442573.789999999</v>
      </c>
      <c r="K1994">
        <v>62.396900000000002</v>
      </c>
      <c r="L1994">
        <v>62845721959.827003</v>
      </c>
      <c r="M1994">
        <v>2283.1738021822748</v>
      </c>
      <c r="N1994">
        <v>46</v>
      </c>
      <c r="O1994">
        <v>1.85814357</v>
      </c>
      <c r="P1994">
        <v>40.462562560000002</v>
      </c>
      <c r="Q1994">
        <v>42.626436009999999</v>
      </c>
      <c r="R1994">
        <v>6.9000000000000006E-2</v>
      </c>
      <c r="S1994">
        <v>0.57999999999999996</v>
      </c>
      <c r="T1994">
        <v>12500</v>
      </c>
      <c r="U1994">
        <v>0</v>
      </c>
      <c r="V1994" t="s">
        <v>653</v>
      </c>
      <c r="W1994" t="s">
        <v>653</v>
      </c>
      <c r="X1994" t="s">
        <v>653</v>
      </c>
    </row>
    <row r="1995" spans="1:24" x14ac:dyDescent="0.25">
      <c r="A1995" t="s">
        <v>87</v>
      </c>
      <c r="B1995" t="s">
        <v>88</v>
      </c>
      <c r="C1995" t="s">
        <v>656</v>
      </c>
      <c r="D1995">
        <v>2018</v>
      </c>
      <c r="E1995" t="s">
        <v>36</v>
      </c>
      <c r="F1995">
        <v>1476</v>
      </c>
      <c r="G1995">
        <v>30870640.5</v>
      </c>
      <c r="H1995">
        <v>13683026.1</v>
      </c>
      <c r="I1995">
        <v>2970744.9</v>
      </c>
      <c r="J1995">
        <v>10712281.199999999</v>
      </c>
      <c r="K1995">
        <v>64.138199999999998</v>
      </c>
      <c r="L1995">
        <v>67259353965.608704</v>
      </c>
      <c r="M1995">
        <v>2178.7482499952894</v>
      </c>
      <c r="N1995">
        <v>53</v>
      </c>
      <c r="O1995">
        <v>1.37083328</v>
      </c>
      <c r="P1995">
        <v>56.412616730000003</v>
      </c>
      <c r="Q1995">
        <v>30.11186253</v>
      </c>
      <c r="R1995">
        <v>6.9000000000000006E-2</v>
      </c>
      <c r="S1995">
        <v>0.57999999999999996</v>
      </c>
      <c r="T1995">
        <v>12500</v>
      </c>
      <c r="U1995">
        <v>25119</v>
      </c>
      <c r="V1995" t="s">
        <v>653</v>
      </c>
      <c r="W1995" t="s">
        <v>653</v>
      </c>
      <c r="X1995" t="s">
        <v>653</v>
      </c>
    </row>
    <row r="1996" spans="1:24" x14ac:dyDescent="0.25">
      <c r="A1996" t="s">
        <v>87</v>
      </c>
      <c r="B1996" t="s">
        <v>88</v>
      </c>
      <c r="C1996" t="s">
        <v>656</v>
      </c>
      <c r="D1996">
        <v>2022</v>
      </c>
      <c r="E1996" t="s">
        <v>36</v>
      </c>
      <c r="F1996">
        <v>2703</v>
      </c>
      <c r="G1996">
        <v>33475870.500000007</v>
      </c>
      <c r="H1996">
        <v>14204707.26</v>
      </c>
      <c r="I1996">
        <v>3400433.6860000002</v>
      </c>
      <c r="J1996">
        <v>10804273.58</v>
      </c>
      <c r="K1996">
        <v>65.245999999999995</v>
      </c>
      <c r="L1996">
        <v>73919003209.986603</v>
      </c>
      <c r="M1996">
        <v>2208.1278875178641</v>
      </c>
      <c r="N1996">
        <v>57</v>
      </c>
      <c r="O1996">
        <v>2.0508227300000001</v>
      </c>
      <c r="P1996">
        <v>55.437156680000001</v>
      </c>
      <c r="Q1996">
        <v>45.636469429999998</v>
      </c>
      <c r="R1996">
        <v>6.9000000000000006E-2</v>
      </c>
      <c r="S1996">
        <v>0.57999999999999996</v>
      </c>
      <c r="T1996">
        <v>12500</v>
      </c>
      <c r="U1996">
        <v>0</v>
      </c>
      <c r="V1996">
        <v>28403</v>
      </c>
      <c r="W1996">
        <v>704875962</v>
      </c>
      <c r="X1996">
        <v>55531284</v>
      </c>
    </row>
    <row r="1997" spans="1:24" x14ac:dyDescent="0.25">
      <c r="A1997" t="s">
        <v>87</v>
      </c>
      <c r="B1997" t="s">
        <v>88</v>
      </c>
      <c r="C1997" t="s">
        <v>656</v>
      </c>
      <c r="D1997">
        <v>2024</v>
      </c>
      <c r="E1997" t="s">
        <v>36</v>
      </c>
      <c r="F1997">
        <v>1118</v>
      </c>
      <c r="G1997">
        <v>34746370</v>
      </c>
      <c r="H1997">
        <v>14139889.960000001</v>
      </c>
      <c r="I1997">
        <v>14139889.960000001</v>
      </c>
      <c r="J1997">
        <v>14139889.960000001</v>
      </c>
      <c r="K1997">
        <v>65.497900000000001</v>
      </c>
      <c r="L1997">
        <v>82825288888.973404</v>
      </c>
      <c r="M1997">
        <v>2383.7105541952556</v>
      </c>
      <c r="N1997">
        <v>56</v>
      </c>
      <c r="O1997">
        <v>2.0508227300000001</v>
      </c>
      <c r="P1997">
        <v>55.437156680000001</v>
      </c>
      <c r="Q1997">
        <v>45.636469429999998</v>
      </c>
      <c r="R1997">
        <v>6.9000000000000006E-2</v>
      </c>
      <c r="S1997">
        <v>0.57999999999999996</v>
      </c>
      <c r="T1997">
        <v>12500</v>
      </c>
      <c r="U1997">
        <v>79131</v>
      </c>
      <c r="V1997">
        <v>28403</v>
      </c>
      <c r="W1997">
        <v>600911728</v>
      </c>
      <c r="X1997">
        <v>39471346</v>
      </c>
    </row>
    <row r="1998" spans="1:24" x14ac:dyDescent="0.25">
      <c r="A1998" t="s">
        <v>87</v>
      </c>
      <c r="B1998" t="s">
        <v>88</v>
      </c>
      <c r="C1998" t="s">
        <v>656</v>
      </c>
      <c r="D1998">
        <v>2013</v>
      </c>
      <c r="E1998" t="s">
        <v>37</v>
      </c>
      <c r="F1998">
        <v>0</v>
      </c>
      <c r="G1998">
        <v>27525596.999999996</v>
      </c>
      <c r="H1998">
        <v>13168508.9</v>
      </c>
      <c r="I1998">
        <v>2725935.1060000001</v>
      </c>
      <c r="J1998">
        <v>10442573.789999999</v>
      </c>
      <c r="K1998">
        <v>62.396900000000002</v>
      </c>
      <c r="L1998">
        <v>62845721959.827003</v>
      </c>
      <c r="M1998">
        <v>2283.1738021822748</v>
      </c>
      <c r="N1998">
        <v>46</v>
      </c>
      <c r="O1998">
        <v>1.85814357</v>
      </c>
      <c r="P1998">
        <v>40.462562560000002</v>
      </c>
      <c r="Q1998">
        <v>42.626436009999999</v>
      </c>
      <c r="R1998">
        <v>6.9000000000000006E-2</v>
      </c>
      <c r="S1998">
        <v>0.57999999999999996</v>
      </c>
      <c r="T1998">
        <v>12500</v>
      </c>
      <c r="U1998">
        <v>0</v>
      </c>
      <c r="V1998" t="s">
        <v>653</v>
      </c>
      <c r="W1998" t="s">
        <v>653</v>
      </c>
      <c r="X1998" t="s">
        <v>653</v>
      </c>
    </row>
    <row r="1999" spans="1:24" x14ac:dyDescent="0.25">
      <c r="A1999" t="s">
        <v>87</v>
      </c>
      <c r="B1999" t="s">
        <v>88</v>
      </c>
      <c r="C1999" t="s">
        <v>656</v>
      </c>
      <c r="D1999">
        <v>2018</v>
      </c>
      <c r="E1999" t="s">
        <v>37</v>
      </c>
      <c r="F1999">
        <v>3883</v>
      </c>
      <c r="G1999">
        <v>30870640.5</v>
      </c>
      <c r="H1999">
        <v>13683026.1</v>
      </c>
      <c r="I1999">
        <v>2970744.9</v>
      </c>
      <c r="J1999">
        <v>10712281.199999999</v>
      </c>
      <c r="K1999">
        <v>64.138199999999998</v>
      </c>
      <c r="L1999">
        <v>67259353965.608704</v>
      </c>
      <c r="M1999">
        <v>2178.7482499952894</v>
      </c>
      <c r="N1999">
        <v>53</v>
      </c>
      <c r="O1999">
        <v>1.37083328</v>
      </c>
      <c r="P1999">
        <v>56.412616730000003</v>
      </c>
      <c r="Q1999">
        <v>30.11186253</v>
      </c>
      <c r="R1999">
        <v>6.9000000000000006E-2</v>
      </c>
      <c r="S1999">
        <v>0.57999999999999996</v>
      </c>
      <c r="T1999">
        <v>12500</v>
      </c>
      <c r="U1999">
        <v>25119</v>
      </c>
      <c r="V1999" t="s">
        <v>653</v>
      </c>
      <c r="W1999" t="s">
        <v>653</v>
      </c>
      <c r="X1999" t="s">
        <v>653</v>
      </c>
    </row>
    <row r="2000" spans="1:24" x14ac:dyDescent="0.25">
      <c r="A2000" t="s">
        <v>87</v>
      </c>
      <c r="B2000" t="s">
        <v>88</v>
      </c>
      <c r="C2000" t="s">
        <v>656</v>
      </c>
      <c r="D2000">
        <v>2022</v>
      </c>
      <c r="E2000" t="s">
        <v>37</v>
      </c>
      <c r="F2000">
        <v>4289</v>
      </c>
      <c r="G2000">
        <v>33475870.500000007</v>
      </c>
      <c r="H2000">
        <v>14204707.26</v>
      </c>
      <c r="I2000">
        <v>3400433.6860000002</v>
      </c>
      <c r="J2000">
        <v>10804273.58</v>
      </c>
      <c r="K2000">
        <v>65.245999999999995</v>
      </c>
      <c r="L2000">
        <v>73919003209.986603</v>
      </c>
      <c r="M2000">
        <v>2208.1278875178641</v>
      </c>
      <c r="N2000">
        <v>57</v>
      </c>
      <c r="O2000">
        <v>2.0508227300000001</v>
      </c>
      <c r="P2000">
        <v>55.437156680000001</v>
      </c>
      <c r="Q2000">
        <v>45.636469429999998</v>
      </c>
      <c r="R2000">
        <v>6.9000000000000006E-2</v>
      </c>
      <c r="S2000">
        <v>0.57999999999999996</v>
      </c>
      <c r="T2000">
        <v>12500</v>
      </c>
      <c r="U2000">
        <v>0</v>
      </c>
      <c r="V2000">
        <v>28403</v>
      </c>
      <c r="W2000">
        <v>704875962</v>
      </c>
      <c r="X2000">
        <v>55531284</v>
      </c>
    </row>
    <row r="2001" spans="1:24" x14ac:dyDescent="0.25">
      <c r="A2001" t="s">
        <v>87</v>
      </c>
      <c r="B2001" t="s">
        <v>88</v>
      </c>
      <c r="C2001" t="s">
        <v>656</v>
      </c>
      <c r="D2001">
        <v>2024</v>
      </c>
      <c r="E2001" t="s">
        <v>37</v>
      </c>
      <c r="F2001">
        <v>2868</v>
      </c>
      <c r="G2001">
        <v>34746370</v>
      </c>
      <c r="H2001">
        <v>14139889.960000001</v>
      </c>
      <c r="I2001">
        <v>14139889.960000001</v>
      </c>
      <c r="J2001">
        <v>14139889.960000001</v>
      </c>
      <c r="K2001">
        <v>65.497900000000001</v>
      </c>
      <c r="L2001">
        <v>82825288888.973404</v>
      </c>
      <c r="M2001">
        <v>2383.7105541952556</v>
      </c>
      <c r="N2001">
        <v>56</v>
      </c>
      <c r="O2001">
        <v>2.0508227300000001</v>
      </c>
      <c r="P2001">
        <v>55.437156680000001</v>
      </c>
      <c r="Q2001">
        <v>45.636469429999998</v>
      </c>
      <c r="R2001">
        <v>6.9000000000000006E-2</v>
      </c>
      <c r="S2001">
        <v>0.57999999999999996</v>
      </c>
      <c r="T2001">
        <v>12500</v>
      </c>
      <c r="U2001">
        <v>79131</v>
      </c>
      <c r="V2001">
        <v>28403</v>
      </c>
      <c r="W2001">
        <v>600911728</v>
      </c>
      <c r="X2001">
        <v>39471346</v>
      </c>
    </row>
    <row r="2002" spans="1:24" x14ac:dyDescent="0.25">
      <c r="A2002" t="s">
        <v>87</v>
      </c>
      <c r="B2002" t="s">
        <v>88</v>
      </c>
      <c r="C2002" t="s">
        <v>656</v>
      </c>
      <c r="D2002">
        <v>2013</v>
      </c>
      <c r="E2002" t="s">
        <v>38</v>
      </c>
      <c r="F2002">
        <v>11287</v>
      </c>
      <c r="G2002">
        <v>27525596.999999996</v>
      </c>
      <c r="H2002">
        <v>13168508.9</v>
      </c>
      <c r="I2002">
        <v>2725935.1060000001</v>
      </c>
      <c r="J2002">
        <v>10442573.789999999</v>
      </c>
      <c r="K2002">
        <v>62.396900000000002</v>
      </c>
      <c r="L2002">
        <v>62845721959.827003</v>
      </c>
      <c r="M2002">
        <v>2283.1738021822748</v>
      </c>
      <c r="N2002">
        <v>46</v>
      </c>
      <c r="O2002">
        <v>1.85814357</v>
      </c>
      <c r="P2002">
        <v>40.462562560000002</v>
      </c>
      <c r="Q2002">
        <v>42.626436009999999</v>
      </c>
      <c r="R2002">
        <v>6.9000000000000006E-2</v>
      </c>
      <c r="S2002">
        <v>0.57999999999999996</v>
      </c>
      <c r="T2002">
        <v>12500</v>
      </c>
      <c r="U2002">
        <v>0</v>
      </c>
      <c r="V2002" t="s">
        <v>653</v>
      </c>
      <c r="W2002" t="s">
        <v>653</v>
      </c>
      <c r="X2002" t="s">
        <v>653</v>
      </c>
    </row>
    <row r="2003" spans="1:24" x14ac:dyDescent="0.25">
      <c r="A2003" t="s">
        <v>87</v>
      </c>
      <c r="B2003" t="s">
        <v>88</v>
      </c>
      <c r="C2003" t="s">
        <v>656</v>
      </c>
      <c r="D2003">
        <v>2018</v>
      </c>
      <c r="E2003" t="s">
        <v>38</v>
      </c>
      <c r="F2003">
        <v>10625</v>
      </c>
      <c r="G2003">
        <v>30870640.5</v>
      </c>
      <c r="H2003">
        <v>13683026.1</v>
      </c>
      <c r="I2003">
        <v>2970744.9</v>
      </c>
      <c r="J2003">
        <v>10712281.199999999</v>
      </c>
      <c r="K2003">
        <v>64.138199999999998</v>
      </c>
      <c r="L2003">
        <v>67259353965.608704</v>
      </c>
      <c r="M2003">
        <v>2178.7482499952894</v>
      </c>
      <c r="N2003">
        <v>53</v>
      </c>
      <c r="O2003">
        <v>1.37083328</v>
      </c>
      <c r="P2003">
        <v>56.412616730000003</v>
      </c>
      <c r="Q2003">
        <v>30.11186253</v>
      </c>
      <c r="R2003">
        <v>6.9000000000000006E-2</v>
      </c>
      <c r="S2003">
        <v>0.57999999999999996</v>
      </c>
      <c r="T2003">
        <v>12500</v>
      </c>
      <c r="U2003">
        <v>25119</v>
      </c>
      <c r="V2003" t="s">
        <v>653</v>
      </c>
      <c r="W2003" t="s">
        <v>653</v>
      </c>
      <c r="X2003" t="s">
        <v>653</v>
      </c>
    </row>
    <row r="2004" spans="1:24" x14ac:dyDescent="0.25">
      <c r="A2004" t="s">
        <v>87</v>
      </c>
      <c r="B2004" t="s">
        <v>88</v>
      </c>
      <c r="C2004" t="s">
        <v>656</v>
      </c>
      <c r="D2004">
        <v>2022</v>
      </c>
      <c r="E2004" t="s">
        <v>38</v>
      </c>
      <c r="F2004">
        <v>23882</v>
      </c>
      <c r="G2004">
        <v>33475870.500000007</v>
      </c>
      <c r="H2004">
        <v>14204707.26</v>
      </c>
      <c r="I2004">
        <v>3400433.6860000002</v>
      </c>
      <c r="J2004">
        <v>10804273.58</v>
      </c>
      <c r="K2004">
        <v>65.245999999999995</v>
      </c>
      <c r="L2004">
        <v>73919003209.986603</v>
      </c>
      <c r="M2004">
        <v>2208.1278875178641</v>
      </c>
      <c r="N2004">
        <v>57</v>
      </c>
      <c r="O2004">
        <v>2.0508227300000001</v>
      </c>
      <c r="P2004">
        <v>55.437156680000001</v>
      </c>
      <c r="Q2004">
        <v>45.636469429999998</v>
      </c>
      <c r="R2004">
        <v>6.9000000000000006E-2</v>
      </c>
      <c r="S2004">
        <v>0.57999999999999996</v>
      </c>
      <c r="T2004">
        <v>12500</v>
      </c>
      <c r="U2004">
        <v>0</v>
      </c>
      <c r="V2004">
        <v>28403</v>
      </c>
      <c r="W2004">
        <v>704875962</v>
      </c>
      <c r="X2004">
        <v>55531284</v>
      </c>
    </row>
    <row r="2005" spans="1:24" x14ac:dyDescent="0.25">
      <c r="A2005" t="s">
        <v>87</v>
      </c>
      <c r="B2005" t="s">
        <v>88</v>
      </c>
      <c r="C2005" t="s">
        <v>656</v>
      </c>
      <c r="D2005">
        <v>2024</v>
      </c>
      <c r="E2005" t="s">
        <v>38</v>
      </c>
      <c r="F2005">
        <v>49464</v>
      </c>
      <c r="G2005">
        <v>34746370</v>
      </c>
      <c r="H2005">
        <v>14139889.960000001</v>
      </c>
      <c r="I2005">
        <v>14139889.960000001</v>
      </c>
      <c r="J2005">
        <v>14139889.960000001</v>
      </c>
      <c r="K2005">
        <v>65.497900000000001</v>
      </c>
      <c r="L2005">
        <v>82825288888.973404</v>
      </c>
      <c r="M2005">
        <v>2383.7105541952556</v>
      </c>
      <c r="N2005">
        <v>56</v>
      </c>
      <c r="O2005">
        <v>2.0508227300000001</v>
      </c>
      <c r="P2005">
        <v>55.437156680000001</v>
      </c>
      <c r="Q2005">
        <v>45.636469429999998</v>
      </c>
      <c r="R2005">
        <v>6.9000000000000006E-2</v>
      </c>
      <c r="S2005">
        <v>0.57999999999999996</v>
      </c>
      <c r="T2005">
        <v>12500</v>
      </c>
      <c r="U2005">
        <v>79131</v>
      </c>
      <c r="V2005">
        <v>28403</v>
      </c>
      <c r="W2005">
        <v>600911728</v>
      </c>
      <c r="X2005">
        <v>39471346</v>
      </c>
    </row>
    <row r="2006" spans="1:24" x14ac:dyDescent="0.25">
      <c r="A2006" t="s">
        <v>87</v>
      </c>
      <c r="B2006" t="s">
        <v>88</v>
      </c>
      <c r="C2006" t="s">
        <v>656</v>
      </c>
      <c r="D2006">
        <v>2013</v>
      </c>
      <c r="E2006" t="s">
        <v>39</v>
      </c>
      <c r="F2006">
        <v>37404</v>
      </c>
      <c r="G2006">
        <v>27525596.999999996</v>
      </c>
      <c r="H2006">
        <v>13168508.9</v>
      </c>
      <c r="I2006">
        <v>2725935.1060000001</v>
      </c>
      <c r="J2006">
        <v>10442573.789999999</v>
      </c>
      <c r="K2006">
        <v>62.396900000000002</v>
      </c>
      <c r="L2006">
        <v>62845721959.827003</v>
      </c>
      <c r="M2006">
        <v>2283.1738021822748</v>
      </c>
      <c r="N2006">
        <v>46</v>
      </c>
      <c r="O2006">
        <v>1.85814357</v>
      </c>
      <c r="P2006">
        <v>40.462562560000002</v>
      </c>
      <c r="Q2006">
        <v>42.626436009999999</v>
      </c>
      <c r="R2006">
        <v>6.9000000000000006E-2</v>
      </c>
      <c r="S2006">
        <v>0.57999999999999996</v>
      </c>
      <c r="T2006">
        <v>12500</v>
      </c>
      <c r="U2006">
        <v>0</v>
      </c>
      <c r="V2006" t="s">
        <v>653</v>
      </c>
      <c r="W2006" t="s">
        <v>653</v>
      </c>
      <c r="X2006" t="s">
        <v>653</v>
      </c>
    </row>
    <row r="2007" spans="1:24" x14ac:dyDescent="0.25">
      <c r="A2007" t="s">
        <v>87</v>
      </c>
      <c r="B2007" t="s">
        <v>88</v>
      </c>
      <c r="C2007" t="s">
        <v>656</v>
      </c>
      <c r="D2007">
        <v>2018</v>
      </c>
      <c r="E2007" t="s">
        <v>39</v>
      </c>
      <c r="F2007">
        <v>125024</v>
      </c>
      <c r="G2007">
        <v>30870640.5</v>
      </c>
      <c r="H2007">
        <v>13683026.1</v>
      </c>
      <c r="I2007">
        <v>2970744.9</v>
      </c>
      <c r="J2007">
        <v>10712281.199999999</v>
      </c>
      <c r="K2007">
        <v>64.138199999999998</v>
      </c>
      <c r="L2007">
        <v>67259353965.608704</v>
      </c>
      <c r="M2007">
        <v>2178.7482499952894</v>
      </c>
      <c r="N2007">
        <v>53</v>
      </c>
      <c r="O2007">
        <v>1.37083328</v>
      </c>
      <c r="P2007">
        <v>56.412616730000003</v>
      </c>
      <c r="Q2007">
        <v>30.11186253</v>
      </c>
      <c r="R2007">
        <v>6.9000000000000006E-2</v>
      </c>
      <c r="S2007">
        <v>0.57999999999999996</v>
      </c>
      <c r="T2007">
        <v>12500</v>
      </c>
      <c r="U2007">
        <v>25119</v>
      </c>
      <c r="V2007" t="s">
        <v>653</v>
      </c>
      <c r="W2007" t="s">
        <v>653</v>
      </c>
      <c r="X2007" t="s">
        <v>653</v>
      </c>
    </row>
    <row r="2008" spans="1:24" x14ac:dyDescent="0.25">
      <c r="A2008" t="s">
        <v>87</v>
      </c>
      <c r="B2008" t="s">
        <v>88</v>
      </c>
      <c r="C2008" t="s">
        <v>656</v>
      </c>
      <c r="D2008">
        <v>2022</v>
      </c>
      <c r="E2008" t="s">
        <v>39</v>
      </c>
      <c r="F2008">
        <v>124204</v>
      </c>
      <c r="G2008">
        <v>33475870.500000007</v>
      </c>
      <c r="H2008">
        <v>14204707.26</v>
      </c>
      <c r="I2008">
        <v>3400433.6860000002</v>
      </c>
      <c r="J2008">
        <v>10804273.58</v>
      </c>
      <c r="K2008">
        <v>65.245999999999995</v>
      </c>
      <c r="L2008">
        <v>73919003209.986603</v>
      </c>
      <c r="M2008">
        <v>2208.1278875178641</v>
      </c>
      <c r="N2008">
        <v>57</v>
      </c>
      <c r="O2008">
        <v>2.0508227300000001</v>
      </c>
      <c r="P2008">
        <v>55.437156680000001</v>
      </c>
      <c r="Q2008">
        <v>45.636469429999998</v>
      </c>
      <c r="R2008">
        <v>6.9000000000000006E-2</v>
      </c>
      <c r="S2008">
        <v>0.57999999999999996</v>
      </c>
      <c r="T2008">
        <v>12500</v>
      </c>
      <c r="U2008">
        <v>0</v>
      </c>
      <c r="V2008">
        <v>28403</v>
      </c>
      <c r="W2008">
        <v>704875962</v>
      </c>
      <c r="X2008">
        <v>55531284</v>
      </c>
    </row>
    <row r="2009" spans="1:24" x14ac:dyDescent="0.25">
      <c r="A2009" t="s">
        <v>87</v>
      </c>
      <c r="B2009" t="s">
        <v>88</v>
      </c>
      <c r="C2009" t="s">
        <v>656</v>
      </c>
      <c r="D2009">
        <v>2024</v>
      </c>
      <c r="E2009" t="s">
        <v>39</v>
      </c>
      <c r="F2009">
        <v>207012</v>
      </c>
      <c r="G2009">
        <v>34746370</v>
      </c>
      <c r="H2009">
        <v>14139889.960000001</v>
      </c>
      <c r="I2009">
        <v>14139889.960000001</v>
      </c>
      <c r="J2009">
        <v>14139889.960000001</v>
      </c>
      <c r="K2009">
        <v>65.497900000000001</v>
      </c>
      <c r="L2009">
        <v>82825288888.973404</v>
      </c>
      <c r="M2009">
        <v>2383.7105541952556</v>
      </c>
      <c r="N2009">
        <v>56</v>
      </c>
      <c r="O2009">
        <v>2.0508227300000001</v>
      </c>
      <c r="P2009">
        <v>55.437156680000001</v>
      </c>
      <c r="Q2009">
        <v>45.636469429999998</v>
      </c>
      <c r="R2009">
        <v>6.9000000000000006E-2</v>
      </c>
      <c r="S2009">
        <v>0.57999999999999996</v>
      </c>
      <c r="T2009">
        <v>12500</v>
      </c>
      <c r="U2009">
        <v>79131</v>
      </c>
      <c r="V2009">
        <v>28403</v>
      </c>
      <c r="W2009">
        <v>600911728</v>
      </c>
      <c r="X2009">
        <v>39471346</v>
      </c>
    </row>
    <row r="2010" spans="1:24" x14ac:dyDescent="0.25">
      <c r="A2010" t="s">
        <v>87</v>
      </c>
      <c r="B2010" t="s">
        <v>88</v>
      </c>
      <c r="C2010" t="s">
        <v>656</v>
      </c>
      <c r="D2010">
        <v>2013</v>
      </c>
      <c r="E2010" t="s">
        <v>40</v>
      </c>
      <c r="F2010">
        <v>0</v>
      </c>
      <c r="G2010">
        <v>27525596.999999996</v>
      </c>
      <c r="H2010">
        <v>13168508.9</v>
      </c>
      <c r="I2010">
        <v>2725935.1060000001</v>
      </c>
      <c r="J2010">
        <v>10442573.789999999</v>
      </c>
      <c r="K2010">
        <v>62.396900000000002</v>
      </c>
      <c r="L2010">
        <v>62845721959.827003</v>
      </c>
      <c r="M2010">
        <v>2283.1738021822748</v>
      </c>
      <c r="N2010">
        <v>46</v>
      </c>
      <c r="O2010">
        <v>1.85814357</v>
      </c>
      <c r="P2010">
        <v>40.462562560000002</v>
      </c>
      <c r="Q2010">
        <v>42.626436009999999</v>
      </c>
      <c r="R2010">
        <v>6.9000000000000006E-2</v>
      </c>
      <c r="S2010">
        <v>0.57999999999999996</v>
      </c>
      <c r="T2010">
        <v>12500</v>
      </c>
      <c r="U2010">
        <v>0</v>
      </c>
      <c r="V2010" t="s">
        <v>653</v>
      </c>
      <c r="W2010" t="s">
        <v>653</v>
      </c>
      <c r="X2010" t="s">
        <v>653</v>
      </c>
    </row>
    <row r="2011" spans="1:24" x14ac:dyDescent="0.25">
      <c r="A2011" t="s">
        <v>87</v>
      </c>
      <c r="B2011" t="s">
        <v>88</v>
      </c>
      <c r="C2011" t="s">
        <v>656</v>
      </c>
      <c r="D2011">
        <v>2018</v>
      </c>
      <c r="E2011" t="s">
        <v>40</v>
      </c>
      <c r="F2011">
        <v>143</v>
      </c>
      <c r="G2011">
        <v>30870640.5</v>
      </c>
      <c r="H2011">
        <v>13683026.1</v>
      </c>
      <c r="I2011">
        <v>2970744.9</v>
      </c>
      <c r="J2011">
        <v>10712281.199999999</v>
      </c>
      <c r="K2011">
        <v>64.138199999999998</v>
      </c>
      <c r="L2011">
        <v>67259353965.608704</v>
      </c>
      <c r="M2011">
        <v>2178.7482499952894</v>
      </c>
      <c r="N2011">
        <v>53</v>
      </c>
      <c r="O2011">
        <v>1.37083328</v>
      </c>
      <c r="P2011">
        <v>56.412616730000003</v>
      </c>
      <c r="Q2011">
        <v>30.11186253</v>
      </c>
      <c r="R2011">
        <v>6.9000000000000006E-2</v>
      </c>
      <c r="S2011">
        <v>0.57999999999999996</v>
      </c>
      <c r="T2011">
        <v>12500</v>
      </c>
      <c r="U2011">
        <v>25119</v>
      </c>
      <c r="V2011" t="s">
        <v>653</v>
      </c>
      <c r="W2011" t="s">
        <v>653</v>
      </c>
      <c r="X2011" t="s">
        <v>653</v>
      </c>
    </row>
    <row r="2012" spans="1:24" x14ac:dyDescent="0.25">
      <c r="A2012" t="s">
        <v>87</v>
      </c>
      <c r="B2012" t="s">
        <v>88</v>
      </c>
      <c r="C2012" t="s">
        <v>656</v>
      </c>
      <c r="D2012">
        <v>2022</v>
      </c>
      <c r="E2012" t="s">
        <v>40</v>
      </c>
      <c r="F2012">
        <v>309</v>
      </c>
      <c r="G2012">
        <v>33475870.500000007</v>
      </c>
      <c r="H2012">
        <v>14204707.26</v>
      </c>
      <c r="I2012">
        <v>3400433.6860000002</v>
      </c>
      <c r="J2012">
        <v>10804273.58</v>
      </c>
      <c r="K2012">
        <v>65.245999999999995</v>
      </c>
      <c r="L2012">
        <v>73919003209.986603</v>
      </c>
      <c r="M2012">
        <v>2208.1278875178641</v>
      </c>
      <c r="N2012">
        <v>57</v>
      </c>
      <c r="O2012">
        <v>2.0508227300000001</v>
      </c>
      <c r="P2012">
        <v>55.437156680000001</v>
      </c>
      <c r="Q2012">
        <v>45.636469429999998</v>
      </c>
      <c r="R2012">
        <v>6.9000000000000006E-2</v>
      </c>
      <c r="S2012">
        <v>0.57999999999999996</v>
      </c>
      <c r="T2012">
        <v>12500</v>
      </c>
      <c r="U2012">
        <v>0</v>
      </c>
      <c r="V2012">
        <v>28403</v>
      </c>
      <c r="W2012">
        <v>704875962</v>
      </c>
      <c r="X2012">
        <v>55531284</v>
      </c>
    </row>
    <row r="2013" spans="1:24" x14ac:dyDescent="0.25">
      <c r="A2013" t="s">
        <v>87</v>
      </c>
      <c r="B2013" t="s">
        <v>88</v>
      </c>
      <c r="C2013" t="s">
        <v>656</v>
      </c>
      <c r="D2013">
        <v>2024</v>
      </c>
      <c r="E2013" t="s">
        <v>40</v>
      </c>
      <c r="F2013">
        <v>916</v>
      </c>
      <c r="G2013">
        <v>34746370</v>
      </c>
      <c r="H2013">
        <v>14139889.960000001</v>
      </c>
      <c r="I2013">
        <v>14139889.960000001</v>
      </c>
      <c r="J2013">
        <v>14139889.960000001</v>
      </c>
      <c r="K2013">
        <v>65.497900000000001</v>
      </c>
      <c r="L2013">
        <v>82825288888.973404</v>
      </c>
      <c r="M2013">
        <v>2383.7105541952556</v>
      </c>
      <c r="N2013">
        <v>56</v>
      </c>
      <c r="O2013">
        <v>2.0508227300000001</v>
      </c>
      <c r="P2013">
        <v>55.437156680000001</v>
      </c>
      <c r="Q2013">
        <v>45.636469429999998</v>
      </c>
      <c r="R2013">
        <v>6.9000000000000006E-2</v>
      </c>
      <c r="S2013">
        <v>0.57999999999999996</v>
      </c>
      <c r="T2013">
        <v>12500</v>
      </c>
      <c r="U2013">
        <v>79131</v>
      </c>
      <c r="V2013">
        <v>28403</v>
      </c>
      <c r="W2013">
        <v>600911728</v>
      </c>
      <c r="X2013">
        <v>39471346</v>
      </c>
    </row>
    <row r="2014" spans="1:24" x14ac:dyDescent="0.25">
      <c r="A2014" t="s">
        <v>87</v>
      </c>
      <c r="B2014" t="s">
        <v>88</v>
      </c>
      <c r="C2014" t="s">
        <v>656</v>
      </c>
      <c r="D2014">
        <v>2013</v>
      </c>
      <c r="E2014" t="s">
        <v>41</v>
      </c>
      <c r="F2014">
        <v>0</v>
      </c>
      <c r="G2014">
        <v>27525596.999999996</v>
      </c>
      <c r="H2014">
        <v>13168508.9</v>
      </c>
      <c r="I2014">
        <v>2725935.1060000001</v>
      </c>
      <c r="J2014">
        <v>10442573.789999999</v>
      </c>
      <c r="K2014">
        <v>62.396900000000002</v>
      </c>
      <c r="L2014">
        <v>62845721959.827003</v>
      </c>
      <c r="M2014">
        <v>2283.1738021822748</v>
      </c>
      <c r="N2014">
        <v>46</v>
      </c>
      <c r="O2014">
        <v>1.85814357</v>
      </c>
      <c r="P2014">
        <v>40.462562560000002</v>
      </c>
      <c r="Q2014">
        <v>42.626436009999999</v>
      </c>
      <c r="R2014">
        <v>6.9000000000000006E-2</v>
      </c>
      <c r="S2014">
        <v>0.57999999999999996</v>
      </c>
      <c r="T2014">
        <v>12500</v>
      </c>
      <c r="U2014">
        <v>0</v>
      </c>
      <c r="V2014" t="s">
        <v>653</v>
      </c>
      <c r="W2014" t="s">
        <v>653</v>
      </c>
      <c r="X2014" t="s">
        <v>653</v>
      </c>
    </row>
    <row r="2015" spans="1:24" x14ac:dyDescent="0.25">
      <c r="A2015" t="s">
        <v>87</v>
      </c>
      <c r="B2015" t="s">
        <v>88</v>
      </c>
      <c r="C2015" t="s">
        <v>656</v>
      </c>
      <c r="D2015">
        <v>2018</v>
      </c>
      <c r="E2015" t="s">
        <v>41</v>
      </c>
      <c r="F2015">
        <v>23627</v>
      </c>
      <c r="G2015">
        <v>30870640.5</v>
      </c>
      <c r="H2015">
        <v>13683026.1</v>
      </c>
      <c r="I2015">
        <v>2970744.9</v>
      </c>
      <c r="J2015">
        <v>10712281.199999999</v>
      </c>
      <c r="K2015">
        <v>64.138199999999998</v>
      </c>
      <c r="L2015">
        <v>67259353965.608704</v>
      </c>
      <c r="M2015">
        <v>2178.7482499952894</v>
      </c>
      <c r="N2015">
        <v>53</v>
      </c>
      <c r="O2015">
        <v>1.37083328</v>
      </c>
      <c r="P2015">
        <v>56.412616730000003</v>
      </c>
      <c r="Q2015">
        <v>30.11186253</v>
      </c>
      <c r="R2015">
        <v>6.9000000000000006E-2</v>
      </c>
      <c r="S2015">
        <v>0.57999999999999996</v>
      </c>
      <c r="T2015">
        <v>12500</v>
      </c>
      <c r="U2015">
        <v>25119</v>
      </c>
      <c r="V2015" t="s">
        <v>653</v>
      </c>
      <c r="W2015" t="s">
        <v>653</v>
      </c>
      <c r="X2015" t="s">
        <v>653</v>
      </c>
    </row>
    <row r="2016" spans="1:24" x14ac:dyDescent="0.25">
      <c r="A2016" t="s">
        <v>87</v>
      </c>
      <c r="B2016" t="s">
        <v>88</v>
      </c>
      <c r="C2016" t="s">
        <v>656</v>
      </c>
      <c r="D2016">
        <v>2022</v>
      </c>
      <c r="E2016" t="s">
        <v>41</v>
      </c>
      <c r="F2016">
        <v>23627</v>
      </c>
      <c r="G2016">
        <v>33475870.500000007</v>
      </c>
      <c r="H2016">
        <v>14204707.26</v>
      </c>
      <c r="I2016">
        <v>3400433.6860000002</v>
      </c>
      <c r="J2016">
        <v>10804273.58</v>
      </c>
      <c r="K2016">
        <v>65.245999999999995</v>
      </c>
      <c r="L2016">
        <v>73919003209.986603</v>
      </c>
      <c r="M2016">
        <v>2208.1278875178641</v>
      </c>
      <c r="N2016">
        <v>57</v>
      </c>
      <c r="O2016">
        <v>2.0508227300000001</v>
      </c>
      <c r="P2016">
        <v>55.437156680000001</v>
      </c>
      <c r="Q2016">
        <v>45.636469429999998</v>
      </c>
      <c r="R2016">
        <v>6.9000000000000006E-2</v>
      </c>
      <c r="S2016">
        <v>0.57999999999999996</v>
      </c>
      <c r="T2016">
        <v>12500</v>
      </c>
      <c r="U2016">
        <v>0</v>
      </c>
      <c r="V2016">
        <v>28403</v>
      </c>
      <c r="W2016">
        <v>704875962</v>
      </c>
      <c r="X2016">
        <v>55531284</v>
      </c>
    </row>
    <row r="2017" spans="1:24" x14ac:dyDescent="0.25">
      <c r="A2017" t="s">
        <v>87</v>
      </c>
      <c r="B2017" t="s">
        <v>88</v>
      </c>
      <c r="C2017" t="s">
        <v>656</v>
      </c>
      <c r="D2017">
        <v>2024</v>
      </c>
      <c r="E2017" t="s">
        <v>41</v>
      </c>
      <c r="F2017">
        <v>23627</v>
      </c>
      <c r="G2017">
        <v>34746370</v>
      </c>
      <c r="H2017">
        <v>14139889.960000001</v>
      </c>
      <c r="I2017">
        <v>14139889.960000001</v>
      </c>
      <c r="J2017">
        <v>14139889.960000001</v>
      </c>
      <c r="K2017">
        <v>65.497900000000001</v>
      </c>
      <c r="L2017">
        <v>82825288888.973404</v>
      </c>
      <c r="M2017">
        <v>2383.7105541952556</v>
      </c>
      <c r="N2017">
        <v>56</v>
      </c>
      <c r="O2017">
        <v>2.0508227300000001</v>
      </c>
      <c r="P2017">
        <v>55.437156680000001</v>
      </c>
      <c r="Q2017">
        <v>45.636469429999998</v>
      </c>
      <c r="R2017">
        <v>6.9000000000000006E-2</v>
      </c>
      <c r="S2017">
        <v>0.57999999999999996</v>
      </c>
      <c r="T2017">
        <v>12500</v>
      </c>
      <c r="U2017">
        <v>79131</v>
      </c>
      <c r="V2017">
        <v>28403</v>
      </c>
      <c r="W2017">
        <v>600911728</v>
      </c>
      <c r="X2017">
        <v>39471346</v>
      </c>
    </row>
    <row r="2018" spans="1:24" x14ac:dyDescent="0.25">
      <c r="A2018" t="s">
        <v>87</v>
      </c>
      <c r="B2018" t="s">
        <v>88</v>
      </c>
      <c r="C2018" t="s">
        <v>656</v>
      </c>
      <c r="D2018">
        <v>2013</v>
      </c>
      <c r="E2018" t="s">
        <v>42</v>
      </c>
      <c r="F2018">
        <v>0</v>
      </c>
      <c r="G2018">
        <v>27525596.999999996</v>
      </c>
      <c r="H2018">
        <v>13168508.9</v>
      </c>
      <c r="I2018">
        <v>2725935.1060000001</v>
      </c>
      <c r="J2018">
        <v>10442573.789999999</v>
      </c>
      <c r="K2018">
        <v>62.396900000000002</v>
      </c>
      <c r="L2018">
        <v>62845721959.827003</v>
      </c>
      <c r="M2018">
        <v>2283.1738021822748</v>
      </c>
      <c r="N2018">
        <v>46</v>
      </c>
      <c r="O2018">
        <v>1.85814357</v>
      </c>
      <c r="P2018">
        <v>40.462562560000002</v>
      </c>
      <c r="Q2018">
        <v>42.626436009999999</v>
      </c>
      <c r="R2018">
        <v>6.9000000000000006E-2</v>
      </c>
      <c r="S2018">
        <v>0.57999999999999996</v>
      </c>
      <c r="T2018">
        <v>12500</v>
      </c>
      <c r="U2018">
        <v>0</v>
      </c>
      <c r="V2018" t="s">
        <v>653</v>
      </c>
      <c r="W2018" t="s">
        <v>653</v>
      </c>
      <c r="X2018" t="s">
        <v>653</v>
      </c>
    </row>
    <row r="2019" spans="1:24" x14ac:dyDescent="0.25">
      <c r="A2019" t="s">
        <v>87</v>
      </c>
      <c r="B2019" t="s">
        <v>88</v>
      </c>
      <c r="C2019" t="s">
        <v>656</v>
      </c>
      <c r="D2019">
        <v>2018</v>
      </c>
      <c r="E2019" t="s">
        <v>42</v>
      </c>
      <c r="F2019">
        <v>1877</v>
      </c>
      <c r="G2019">
        <v>30870640.5</v>
      </c>
      <c r="H2019">
        <v>13683026.1</v>
      </c>
      <c r="I2019">
        <v>2970744.9</v>
      </c>
      <c r="J2019">
        <v>10712281.199999999</v>
      </c>
      <c r="K2019">
        <v>64.138199999999998</v>
      </c>
      <c r="L2019">
        <v>67259353965.608704</v>
      </c>
      <c r="M2019">
        <v>2178.7482499952894</v>
      </c>
      <c r="N2019">
        <v>53</v>
      </c>
      <c r="O2019">
        <v>1.37083328</v>
      </c>
      <c r="P2019">
        <v>56.412616730000003</v>
      </c>
      <c r="Q2019">
        <v>30.11186253</v>
      </c>
      <c r="R2019">
        <v>6.9000000000000006E-2</v>
      </c>
      <c r="S2019">
        <v>0.57999999999999996</v>
      </c>
      <c r="T2019">
        <v>12500</v>
      </c>
      <c r="U2019">
        <v>25119</v>
      </c>
      <c r="V2019" t="s">
        <v>653</v>
      </c>
      <c r="W2019" t="s">
        <v>653</v>
      </c>
      <c r="X2019" t="s">
        <v>653</v>
      </c>
    </row>
    <row r="2020" spans="1:24" x14ac:dyDescent="0.25">
      <c r="A2020" t="s">
        <v>87</v>
      </c>
      <c r="B2020" t="s">
        <v>88</v>
      </c>
      <c r="C2020" t="s">
        <v>656</v>
      </c>
      <c r="D2020">
        <v>2022</v>
      </c>
      <c r="E2020" t="s">
        <v>42</v>
      </c>
      <c r="F2020">
        <v>1877</v>
      </c>
      <c r="G2020">
        <v>33475870.500000007</v>
      </c>
      <c r="H2020">
        <v>14204707.26</v>
      </c>
      <c r="I2020">
        <v>3400433.6860000002</v>
      </c>
      <c r="J2020">
        <v>10804273.58</v>
      </c>
      <c r="K2020">
        <v>65.245999999999995</v>
      </c>
      <c r="L2020">
        <v>73919003209.986603</v>
      </c>
      <c r="M2020">
        <v>2208.1278875178641</v>
      </c>
      <c r="N2020">
        <v>57</v>
      </c>
      <c r="O2020">
        <v>2.0508227300000001</v>
      </c>
      <c r="P2020">
        <v>55.437156680000001</v>
      </c>
      <c r="Q2020">
        <v>45.636469429999998</v>
      </c>
      <c r="R2020">
        <v>6.9000000000000006E-2</v>
      </c>
      <c r="S2020">
        <v>0.57999999999999996</v>
      </c>
      <c r="T2020">
        <v>12500</v>
      </c>
      <c r="U2020">
        <v>0</v>
      </c>
      <c r="V2020">
        <v>28403</v>
      </c>
      <c r="W2020">
        <v>704875962</v>
      </c>
      <c r="X2020">
        <v>55531284</v>
      </c>
    </row>
    <row r="2021" spans="1:24" x14ac:dyDescent="0.25">
      <c r="A2021" t="s">
        <v>87</v>
      </c>
      <c r="B2021" t="s">
        <v>88</v>
      </c>
      <c r="C2021" t="s">
        <v>656</v>
      </c>
      <c r="D2021">
        <v>2024</v>
      </c>
      <c r="E2021" t="s">
        <v>42</v>
      </c>
      <c r="F2021">
        <v>1877</v>
      </c>
      <c r="G2021">
        <v>34746370</v>
      </c>
      <c r="H2021">
        <v>14139889.960000001</v>
      </c>
      <c r="I2021">
        <v>14139889.960000001</v>
      </c>
      <c r="J2021">
        <v>14139889.960000001</v>
      </c>
      <c r="K2021">
        <v>65.497900000000001</v>
      </c>
      <c r="L2021">
        <v>82825288888.973404</v>
      </c>
      <c r="M2021">
        <v>2383.7105541952556</v>
      </c>
      <c r="N2021">
        <v>56</v>
      </c>
      <c r="O2021">
        <v>2.0508227300000001</v>
      </c>
      <c r="P2021">
        <v>55.437156680000001</v>
      </c>
      <c r="Q2021">
        <v>45.636469429999998</v>
      </c>
      <c r="R2021">
        <v>6.9000000000000006E-2</v>
      </c>
      <c r="S2021">
        <v>0.57999999999999996</v>
      </c>
      <c r="T2021">
        <v>12500</v>
      </c>
      <c r="U2021">
        <v>79131</v>
      </c>
      <c r="V2021">
        <v>28403</v>
      </c>
      <c r="W2021">
        <v>600911728</v>
      </c>
      <c r="X2021">
        <v>39471346</v>
      </c>
    </row>
    <row r="2022" spans="1:24" x14ac:dyDescent="0.25">
      <c r="A2022" t="s">
        <v>87</v>
      </c>
      <c r="B2022" t="s">
        <v>88</v>
      </c>
      <c r="C2022" t="s">
        <v>656</v>
      </c>
      <c r="D2022">
        <v>2013</v>
      </c>
      <c r="E2022" t="s">
        <v>43</v>
      </c>
      <c r="F2022">
        <v>0</v>
      </c>
      <c r="G2022">
        <v>27525596.999999996</v>
      </c>
      <c r="H2022">
        <v>13168508.9</v>
      </c>
      <c r="I2022">
        <v>2725935.1060000001</v>
      </c>
      <c r="J2022">
        <v>10442573.789999999</v>
      </c>
      <c r="K2022">
        <v>62.396900000000002</v>
      </c>
      <c r="L2022">
        <v>62845721959.827003</v>
      </c>
      <c r="M2022">
        <v>2283.1738021822748</v>
      </c>
      <c r="N2022">
        <v>46</v>
      </c>
      <c r="O2022">
        <v>1.85814357</v>
      </c>
      <c r="P2022">
        <v>40.462562560000002</v>
      </c>
      <c r="Q2022">
        <v>42.626436009999999</v>
      </c>
      <c r="R2022">
        <v>6.9000000000000006E-2</v>
      </c>
      <c r="S2022">
        <v>0.57999999999999996</v>
      </c>
      <c r="T2022">
        <v>12500</v>
      </c>
      <c r="U2022">
        <v>0</v>
      </c>
      <c r="V2022" t="s">
        <v>653</v>
      </c>
      <c r="W2022" t="s">
        <v>653</v>
      </c>
      <c r="X2022" t="s">
        <v>653</v>
      </c>
    </row>
    <row r="2023" spans="1:24" x14ac:dyDescent="0.25">
      <c r="A2023" t="s">
        <v>87</v>
      </c>
      <c r="B2023" t="s">
        <v>88</v>
      </c>
      <c r="C2023" t="s">
        <v>656</v>
      </c>
      <c r="D2023">
        <v>2018</v>
      </c>
      <c r="E2023" t="s">
        <v>43</v>
      </c>
      <c r="F2023">
        <v>2116</v>
      </c>
      <c r="G2023">
        <v>30870640.5</v>
      </c>
      <c r="H2023">
        <v>13683026.1</v>
      </c>
      <c r="I2023">
        <v>2970744.9</v>
      </c>
      <c r="J2023">
        <v>10712281.199999999</v>
      </c>
      <c r="K2023">
        <v>64.138199999999998</v>
      </c>
      <c r="L2023">
        <v>67259353965.608704</v>
      </c>
      <c r="M2023">
        <v>2178.7482499952894</v>
      </c>
      <c r="N2023">
        <v>53</v>
      </c>
      <c r="O2023">
        <v>1.37083328</v>
      </c>
      <c r="P2023">
        <v>56.412616730000003</v>
      </c>
      <c r="Q2023">
        <v>30.11186253</v>
      </c>
      <c r="R2023">
        <v>6.9000000000000006E-2</v>
      </c>
      <c r="S2023">
        <v>0.57999999999999996</v>
      </c>
      <c r="T2023">
        <v>12500</v>
      </c>
      <c r="U2023">
        <v>25119</v>
      </c>
      <c r="V2023" t="s">
        <v>653</v>
      </c>
      <c r="W2023" t="s">
        <v>653</v>
      </c>
      <c r="X2023" t="s">
        <v>653</v>
      </c>
    </row>
    <row r="2024" spans="1:24" x14ac:dyDescent="0.25">
      <c r="A2024" t="s">
        <v>87</v>
      </c>
      <c r="B2024" t="s">
        <v>88</v>
      </c>
      <c r="C2024" t="s">
        <v>656</v>
      </c>
      <c r="D2024">
        <v>2022</v>
      </c>
      <c r="E2024" t="s">
        <v>43</v>
      </c>
      <c r="F2024">
        <v>2656</v>
      </c>
      <c r="G2024">
        <v>33475870.500000007</v>
      </c>
      <c r="H2024">
        <v>14204707.26</v>
      </c>
      <c r="I2024">
        <v>3400433.6860000002</v>
      </c>
      <c r="J2024">
        <v>10804273.58</v>
      </c>
      <c r="K2024">
        <v>65.245999999999995</v>
      </c>
      <c r="L2024">
        <v>73919003209.986603</v>
      </c>
      <c r="M2024">
        <v>2208.1278875178641</v>
      </c>
      <c r="N2024">
        <v>57</v>
      </c>
      <c r="O2024">
        <v>2.0508227300000001</v>
      </c>
      <c r="P2024">
        <v>55.437156680000001</v>
      </c>
      <c r="Q2024">
        <v>45.636469429999998</v>
      </c>
      <c r="R2024">
        <v>6.9000000000000006E-2</v>
      </c>
      <c r="S2024">
        <v>0.57999999999999996</v>
      </c>
      <c r="T2024">
        <v>12500</v>
      </c>
      <c r="U2024">
        <v>0</v>
      </c>
      <c r="V2024">
        <v>28403</v>
      </c>
      <c r="W2024">
        <v>704875962</v>
      </c>
      <c r="X2024">
        <v>55531284</v>
      </c>
    </row>
    <row r="2025" spans="1:24" x14ac:dyDescent="0.25">
      <c r="A2025" t="s">
        <v>87</v>
      </c>
      <c r="B2025" t="s">
        <v>88</v>
      </c>
      <c r="C2025" t="s">
        <v>656</v>
      </c>
      <c r="D2025">
        <v>2024</v>
      </c>
      <c r="E2025" t="s">
        <v>43</v>
      </c>
      <c r="F2025">
        <v>3472</v>
      </c>
      <c r="G2025">
        <v>34746370</v>
      </c>
      <c r="H2025">
        <v>14139889.960000001</v>
      </c>
      <c r="I2025">
        <v>14139889.960000001</v>
      </c>
      <c r="J2025">
        <v>14139889.960000001</v>
      </c>
      <c r="K2025">
        <v>65.497900000000001</v>
      </c>
      <c r="L2025">
        <v>82825288888.973404</v>
      </c>
      <c r="M2025">
        <v>2383.7105541952556</v>
      </c>
      <c r="N2025">
        <v>56</v>
      </c>
      <c r="O2025">
        <v>2.0508227300000001</v>
      </c>
      <c r="P2025">
        <v>55.437156680000001</v>
      </c>
      <c r="Q2025">
        <v>45.636469429999998</v>
      </c>
      <c r="R2025">
        <v>6.9000000000000006E-2</v>
      </c>
      <c r="S2025">
        <v>0.57999999999999996</v>
      </c>
      <c r="T2025">
        <v>12500</v>
      </c>
      <c r="U2025">
        <v>79131</v>
      </c>
      <c r="V2025">
        <v>28403</v>
      </c>
      <c r="W2025">
        <v>600911728</v>
      </c>
      <c r="X2025">
        <v>39471346</v>
      </c>
    </row>
    <row r="2026" spans="1:24" x14ac:dyDescent="0.25">
      <c r="A2026" t="s">
        <v>87</v>
      </c>
      <c r="B2026" t="s">
        <v>88</v>
      </c>
      <c r="C2026" t="s">
        <v>656</v>
      </c>
      <c r="D2026">
        <v>2013</v>
      </c>
      <c r="E2026" t="s">
        <v>44</v>
      </c>
      <c r="F2026">
        <v>0</v>
      </c>
      <c r="G2026">
        <v>27525596.999999996</v>
      </c>
      <c r="H2026">
        <v>13168508.9</v>
      </c>
      <c r="I2026">
        <v>2725935.1060000001</v>
      </c>
      <c r="J2026">
        <v>10442573.789999999</v>
      </c>
      <c r="K2026">
        <v>62.396900000000002</v>
      </c>
      <c r="L2026">
        <v>62845721959.827003</v>
      </c>
      <c r="M2026">
        <v>2283.1738021822748</v>
      </c>
      <c r="N2026">
        <v>46</v>
      </c>
      <c r="O2026">
        <v>1.85814357</v>
      </c>
      <c r="P2026">
        <v>40.462562560000002</v>
      </c>
      <c r="Q2026">
        <v>42.626436009999999</v>
      </c>
      <c r="R2026">
        <v>6.9000000000000006E-2</v>
      </c>
      <c r="S2026">
        <v>0.57999999999999996</v>
      </c>
      <c r="T2026">
        <v>12500</v>
      </c>
      <c r="U2026">
        <v>0</v>
      </c>
      <c r="V2026" t="s">
        <v>653</v>
      </c>
      <c r="W2026" t="s">
        <v>653</v>
      </c>
      <c r="X2026" t="s">
        <v>653</v>
      </c>
    </row>
    <row r="2027" spans="1:24" x14ac:dyDescent="0.25">
      <c r="A2027" t="s">
        <v>87</v>
      </c>
      <c r="B2027" t="s">
        <v>88</v>
      </c>
      <c r="C2027" t="s">
        <v>656</v>
      </c>
      <c r="D2027">
        <v>2018</v>
      </c>
      <c r="E2027" t="s">
        <v>44</v>
      </c>
      <c r="F2027">
        <v>4059</v>
      </c>
      <c r="G2027">
        <v>30870640.5</v>
      </c>
      <c r="H2027">
        <v>13683026.1</v>
      </c>
      <c r="I2027">
        <v>2970744.9</v>
      </c>
      <c r="J2027">
        <v>10712281.199999999</v>
      </c>
      <c r="K2027">
        <v>64.138199999999998</v>
      </c>
      <c r="L2027">
        <v>67259353965.608704</v>
      </c>
      <c r="M2027">
        <v>2178.7482499952894</v>
      </c>
      <c r="N2027">
        <v>53</v>
      </c>
      <c r="O2027">
        <v>1.37083328</v>
      </c>
      <c r="P2027">
        <v>56.412616730000003</v>
      </c>
      <c r="Q2027">
        <v>30.11186253</v>
      </c>
      <c r="R2027">
        <v>6.9000000000000006E-2</v>
      </c>
      <c r="S2027">
        <v>0.57999999999999996</v>
      </c>
      <c r="T2027">
        <v>12500</v>
      </c>
      <c r="U2027">
        <v>25119</v>
      </c>
      <c r="V2027" t="s">
        <v>653</v>
      </c>
      <c r="W2027" t="s">
        <v>653</v>
      </c>
      <c r="X2027" t="s">
        <v>653</v>
      </c>
    </row>
    <row r="2028" spans="1:24" x14ac:dyDescent="0.25">
      <c r="A2028" t="s">
        <v>87</v>
      </c>
      <c r="B2028" t="s">
        <v>88</v>
      </c>
      <c r="C2028" t="s">
        <v>656</v>
      </c>
      <c r="D2028">
        <v>2022</v>
      </c>
      <c r="E2028" t="s">
        <v>44</v>
      </c>
      <c r="F2028">
        <v>4346</v>
      </c>
      <c r="G2028">
        <v>33475870.500000007</v>
      </c>
      <c r="H2028">
        <v>14204707.26</v>
      </c>
      <c r="I2028">
        <v>3400433.6860000002</v>
      </c>
      <c r="J2028">
        <v>10804273.58</v>
      </c>
      <c r="K2028">
        <v>65.245999999999995</v>
      </c>
      <c r="L2028">
        <v>73919003209.986603</v>
      </c>
      <c r="M2028">
        <v>2208.1278875178641</v>
      </c>
      <c r="N2028">
        <v>57</v>
      </c>
      <c r="O2028">
        <v>2.0508227300000001</v>
      </c>
      <c r="P2028">
        <v>55.437156680000001</v>
      </c>
      <c r="Q2028">
        <v>45.636469429999998</v>
      </c>
      <c r="R2028">
        <v>6.9000000000000006E-2</v>
      </c>
      <c r="S2028">
        <v>0.57999999999999996</v>
      </c>
      <c r="T2028">
        <v>12500</v>
      </c>
      <c r="U2028">
        <v>0</v>
      </c>
      <c r="V2028">
        <v>28403</v>
      </c>
      <c r="W2028">
        <v>704875962</v>
      </c>
      <c r="X2028">
        <v>55531284</v>
      </c>
    </row>
    <row r="2029" spans="1:24" x14ac:dyDescent="0.25">
      <c r="A2029" t="s">
        <v>87</v>
      </c>
      <c r="B2029" t="s">
        <v>88</v>
      </c>
      <c r="C2029" t="s">
        <v>656</v>
      </c>
      <c r="D2029">
        <v>2024</v>
      </c>
      <c r="E2029" t="s">
        <v>44</v>
      </c>
      <c r="F2029">
        <v>4346</v>
      </c>
      <c r="G2029">
        <v>34746370</v>
      </c>
      <c r="H2029">
        <v>14139889.960000001</v>
      </c>
      <c r="I2029">
        <v>14139889.960000001</v>
      </c>
      <c r="J2029">
        <v>14139889.960000001</v>
      </c>
      <c r="K2029">
        <v>65.497900000000001</v>
      </c>
      <c r="L2029">
        <v>82825288888.973404</v>
      </c>
      <c r="M2029">
        <v>2383.7105541952556</v>
      </c>
      <c r="N2029">
        <v>56</v>
      </c>
      <c r="O2029">
        <v>2.0508227300000001</v>
      </c>
      <c r="P2029">
        <v>55.437156680000001</v>
      </c>
      <c r="Q2029">
        <v>45.636469429999998</v>
      </c>
      <c r="R2029">
        <v>6.9000000000000006E-2</v>
      </c>
      <c r="S2029">
        <v>0.57999999999999996</v>
      </c>
      <c r="T2029">
        <v>12500</v>
      </c>
      <c r="U2029">
        <v>79131</v>
      </c>
      <c r="V2029">
        <v>28403</v>
      </c>
      <c r="W2029">
        <v>600911728</v>
      </c>
      <c r="X2029">
        <v>39471346</v>
      </c>
    </row>
    <row r="2030" spans="1:24" x14ac:dyDescent="0.25">
      <c r="A2030" t="s">
        <v>87</v>
      </c>
      <c r="B2030" t="s">
        <v>88</v>
      </c>
      <c r="C2030" t="s">
        <v>656</v>
      </c>
      <c r="D2030">
        <v>2013</v>
      </c>
      <c r="E2030" t="s">
        <v>45</v>
      </c>
      <c r="F2030">
        <v>0</v>
      </c>
      <c r="G2030">
        <v>27525596.999999996</v>
      </c>
      <c r="H2030">
        <v>13168508.9</v>
      </c>
      <c r="I2030">
        <v>2725935.1060000001</v>
      </c>
      <c r="J2030">
        <v>10442573.789999999</v>
      </c>
      <c r="K2030">
        <v>62.396900000000002</v>
      </c>
      <c r="L2030">
        <v>62845721959.827003</v>
      </c>
      <c r="M2030">
        <v>2283.1738021822748</v>
      </c>
      <c r="N2030">
        <v>46</v>
      </c>
      <c r="O2030">
        <v>1.85814357</v>
      </c>
      <c r="P2030">
        <v>40.462562560000002</v>
      </c>
      <c r="Q2030">
        <v>42.626436009999999</v>
      </c>
      <c r="R2030">
        <v>6.9000000000000006E-2</v>
      </c>
      <c r="S2030">
        <v>0.57999999999999996</v>
      </c>
      <c r="T2030">
        <v>12500</v>
      </c>
      <c r="U2030">
        <v>0</v>
      </c>
      <c r="V2030" t="s">
        <v>653</v>
      </c>
      <c r="W2030" t="s">
        <v>653</v>
      </c>
      <c r="X2030" t="s">
        <v>653</v>
      </c>
    </row>
    <row r="2031" spans="1:24" x14ac:dyDescent="0.25">
      <c r="A2031" t="s">
        <v>87</v>
      </c>
      <c r="B2031" t="s">
        <v>88</v>
      </c>
      <c r="C2031" t="s">
        <v>656</v>
      </c>
      <c r="D2031">
        <v>2018</v>
      </c>
      <c r="E2031" t="s">
        <v>45</v>
      </c>
      <c r="F2031">
        <v>1352</v>
      </c>
      <c r="G2031">
        <v>30870640.5</v>
      </c>
      <c r="H2031">
        <v>13683026.1</v>
      </c>
      <c r="I2031">
        <v>2970744.9</v>
      </c>
      <c r="J2031">
        <v>10712281.199999999</v>
      </c>
      <c r="K2031">
        <v>64.138199999999998</v>
      </c>
      <c r="L2031">
        <v>67259353965.608704</v>
      </c>
      <c r="M2031">
        <v>2178.7482499952894</v>
      </c>
      <c r="N2031">
        <v>53</v>
      </c>
      <c r="O2031">
        <v>1.37083328</v>
      </c>
      <c r="P2031">
        <v>56.412616730000003</v>
      </c>
      <c r="Q2031">
        <v>30.11186253</v>
      </c>
      <c r="R2031">
        <v>6.9000000000000006E-2</v>
      </c>
      <c r="S2031">
        <v>0.57999999999999996</v>
      </c>
      <c r="T2031">
        <v>12500</v>
      </c>
      <c r="U2031">
        <v>25119</v>
      </c>
      <c r="V2031" t="s">
        <v>653</v>
      </c>
      <c r="W2031" t="s">
        <v>653</v>
      </c>
      <c r="X2031" t="s">
        <v>653</v>
      </c>
    </row>
    <row r="2032" spans="1:24" x14ac:dyDescent="0.25">
      <c r="A2032" t="s">
        <v>87</v>
      </c>
      <c r="B2032" t="s">
        <v>88</v>
      </c>
      <c r="C2032" t="s">
        <v>656</v>
      </c>
      <c r="D2032">
        <v>2022</v>
      </c>
      <c r="E2032" t="s">
        <v>45</v>
      </c>
      <c r="F2032">
        <v>1507</v>
      </c>
      <c r="G2032">
        <v>33475870.500000007</v>
      </c>
      <c r="H2032">
        <v>14204707.26</v>
      </c>
      <c r="I2032">
        <v>3400433.6860000002</v>
      </c>
      <c r="J2032">
        <v>10804273.58</v>
      </c>
      <c r="K2032">
        <v>65.245999999999995</v>
      </c>
      <c r="L2032">
        <v>73919003209.986603</v>
      </c>
      <c r="M2032">
        <v>2208.1278875178641</v>
      </c>
      <c r="N2032">
        <v>57</v>
      </c>
      <c r="O2032">
        <v>2.0508227300000001</v>
      </c>
      <c r="P2032">
        <v>55.437156680000001</v>
      </c>
      <c r="Q2032">
        <v>45.636469429999998</v>
      </c>
      <c r="R2032">
        <v>6.9000000000000006E-2</v>
      </c>
      <c r="S2032">
        <v>0.57999999999999996</v>
      </c>
      <c r="T2032">
        <v>12500</v>
      </c>
      <c r="U2032">
        <v>0</v>
      </c>
      <c r="V2032">
        <v>28403</v>
      </c>
      <c r="W2032">
        <v>704875962</v>
      </c>
      <c r="X2032">
        <v>55531284</v>
      </c>
    </row>
    <row r="2033" spans="1:24" x14ac:dyDescent="0.25">
      <c r="A2033" t="s">
        <v>87</v>
      </c>
      <c r="B2033" t="s">
        <v>88</v>
      </c>
      <c r="C2033" t="s">
        <v>656</v>
      </c>
      <c r="D2033">
        <v>2024</v>
      </c>
      <c r="E2033" t="s">
        <v>45</v>
      </c>
      <c r="F2033">
        <v>3549</v>
      </c>
      <c r="G2033">
        <v>34746370</v>
      </c>
      <c r="H2033">
        <v>14139889.960000001</v>
      </c>
      <c r="I2033">
        <v>14139889.960000001</v>
      </c>
      <c r="J2033">
        <v>14139889.960000001</v>
      </c>
      <c r="K2033">
        <v>65.497900000000001</v>
      </c>
      <c r="L2033">
        <v>82825288888.973404</v>
      </c>
      <c r="M2033">
        <v>2383.7105541952556</v>
      </c>
      <c r="N2033">
        <v>56</v>
      </c>
      <c r="O2033">
        <v>2.0508227300000001</v>
      </c>
      <c r="P2033">
        <v>55.437156680000001</v>
      </c>
      <c r="Q2033">
        <v>45.636469429999998</v>
      </c>
      <c r="R2033">
        <v>6.9000000000000006E-2</v>
      </c>
      <c r="S2033">
        <v>0.57999999999999996</v>
      </c>
      <c r="T2033">
        <v>12500</v>
      </c>
      <c r="U2033">
        <v>79131</v>
      </c>
      <c r="V2033">
        <v>28403</v>
      </c>
      <c r="W2033">
        <v>600911728</v>
      </c>
      <c r="X2033">
        <v>39471346</v>
      </c>
    </row>
    <row r="2034" spans="1:24" x14ac:dyDescent="0.25">
      <c r="A2034" t="s">
        <v>87</v>
      </c>
      <c r="B2034" t="s">
        <v>88</v>
      </c>
      <c r="C2034" t="s">
        <v>656</v>
      </c>
      <c r="D2034">
        <v>2013</v>
      </c>
      <c r="E2034" t="s">
        <v>46</v>
      </c>
      <c r="F2034">
        <v>0</v>
      </c>
      <c r="G2034">
        <v>27525596.999999996</v>
      </c>
      <c r="H2034">
        <v>13168508.9</v>
      </c>
      <c r="I2034">
        <v>2725935.1060000001</v>
      </c>
      <c r="J2034">
        <v>10442573.789999999</v>
      </c>
      <c r="K2034">
        <v>62.396900000000002</v>
      </c>
      <c r="L2034">
        <v>62845721959.827003</v>
      </c>
      <c r="M2034">
        <v>2283.1738021822748</v>
      </c>
      <c r="N2034">
        <v>46</v>
      </c>
      <c r="O2034">
        <v>1.85814357</v>
      </c>
      <c r="P2034">
        <v>40.462562560000002</v>
      </c>
      <c r="Q2034">
        <v>42.626436009999999</v>
      </c>
      <c r="R2034">
        <v>6.9000000000000006E-2</v>
      </c>
      <c r="S2034">
        <v>0.57999999999999996</v>
      </c>
      <c r="T2034">
        <v>12500</v>
      </c>
      <c r="U2034">
        <v>0</v>
      </c>
      <c r="V2034" t="s">
        <v>653</v>
      </c>
      <c r="W2034" t="s">
        <v>653</v>
      </c>
      <c r="X2034" t="s">
        <v>653</v>
      </c>
    </row>
    <row r="2035" spans="1:24" x14ac:dyDescent="0.25">
      <c r="A2035" t="s">
        <v>87</v>
      </c>
      <c r="B2035" t="s">
        <v>88</v>
      </c>
      <c r="C2035" t="s">
        <v>656</v>
      </c>
      <c r="D2035">
        <v>2018</v>
      </c>
      <c r="E2035" t="s">
        <v>46</v>
      </c>
      <c r="F2035">
        <v>918</v>
      </c>
      <c r="G2035">
        <v>30870640.5</v>
      </c>
      <c r="H2035">
        <v>13683026.1</v>
      </c>
      <c r="I2035">
        <v>2970744.9</v>
      </c>
      <c r="J2035">
        <v>10712281.199999999</v>
      </c>
      <c r="K2035">
        <v>64.138199999999998</v>
      </c>
      <c r="L2035">
        <v>67259353965.608704</v>
      </c>
      <c r="M2035">
        <v>2178.7482499952894</v>
      </c>
      <c r="N2035">
        <v>53</v>
      </c>
      <c r="O2035">
        <v>1.37083328</v>
      </c>
      <c r="P2035">
        <v>56.412616730000003</v>
      </c>
      <c r="Q2035">
        <v>30.11186253</v>
      </c>
      <c r="R2035">
        <v>6.9000000000000006E-2</v>
      </c>
      <c r="S2035">
        <v>0.57999999999999996</v>
      </c>
      <c r="T2035">
        <v>12500</v>
      </c>
      <c r="U2035">
        <v>25119</v>
      </c>
      <c r="V2035" t="s">
        <v>653</v>
      </c>
      <c r="W2035" t="s">
        <v>653</v>
      </c>
      <c r="X2035" t="s">
        <v>653</v>
      </c>
    </row>
    <row r="2036" spans="1:24" x14ac:dyDescent="0.25">
      <c r="A2036" t="s">
        <v>87</v>
      </c>
      <c r="B2036" t="s">
        <v>88</v>
      </c>
      <c r="C2036" t="s">
        <v>656</v>
      </c>
      <c r="D2036">
        <v>2022</v>
      </c>
      <c r="E2036" t="s">
        <v>46</v>
      </c>
      <c r="F2036">
        <v>5736</v>
      </c>
      <c r="G2036">
        <v>33475870.500000007</v>
      </c>
      <c r="H2036">
        <v>14204707.26</v>
      </c>
      <c r="I2036">
        <v>3400433.6860000002</v>
      </c>
      <c r="J2036">
        <v>10804273.58</v>
      </c>
      <c r="K2036">
        <v>65.245999999999995</v>
      </c>
      <c r="L2036">
        <v>73919003209.986603</v>
      </c>
      <c r="M2036">
        <v>2208.1278875178641</v>
      </c>
      <c r="N2036">
        <v>57</v>
      </c>
      <c r="O2036">
        <v>2.0508227300000001</v>
      </c>
      <c r="P2036">
        <v>55.437156680000001</v>
      </c>
      <c r="Q2036">
        <v>45.636469429999998</v>
      </c>
      <c r="R2036">
        <v>6.9000000000000006E-2</v>
      </c>
      <c r="S2036">
        <v>0.57999999999999996</v>
      </c>
      <c r="T2036">
        <v>12500</v>
      </c>
      <c r="U2036">
        <v>0</v>
      </c>
      <c r="V2036">
        <v>28403</v>
      </c>
      <c r="W2036">
        <v>704875962</v>
      </c>
      <c r="X2036">
        <v>55531284</v>
      </c>
    </row>
    <row r="2037" spans="1:24" x14ac:dyDescent="0.25">
      <c r="A2037" t="s">
        <v>87</v>
      </c>
      <c r="B2037" t="s">
        <v>88</v>
      </c>
      <c r="C2037" t="s">
        <v>656</v>
      </c>
      <c r="D2037">
        <v>2024</v>
      </c>
      <c r="E2037" t="s">
        <v>46</v>
      </c>
      <c r="F2037">
        <v>7119</v>
      </c>
      <c r="G2037">
        <v>34746370</v>
      </c>
      <c r="H2037">
        <v>14139889.960000001</v>
      </c>
      <c r="I2037">
        <v>14139889.960000001</v>
      </c>
      <c r="J2037">
        <v>14139889.960000001</v>
      </c>
      <c r="K2037">
        <v>65.497900000000001</v>
      </c>
      <c r="L2037">
        <v>82825288888.973404</v>
      </c>
      <c r="M2037">
        <v>2383.7105541952556</v>
      </c>
      <c r="N2037">
        <v>56</v>
      </c>
      <c r="O2037">
        <v>2.0508227300000001</v>
      </c>
      <c r="P2037">
        <v>55.437156680000001</v>
      </c>
      <c r="Q2037">
        <v>45.636469429999998</v>
      </c>
      <c r="R2037">
        <v>6.9000000000000006E-2</v>
      </c>
      <c r="S2037">
        <v>0.57999999999999996</v>
      </c>
      <c r="T2037">
        <v>12500</v>
      </c>
      <c r="U2037">
        <v>79131</v>
      </c>
      <c r="V2037">
        <v>28403</v>
      </c>
      <c r="W2037">
        <v>600911728</v>
      </c>
      <c r="X2037">
        <v>39471346</v>
      </c>
    </row>
    <row r="2038" spans="1:24" x14ac:dyDescent="0.25">
      <c r="A2038" t="s">
        <v>87</v>
      </c>
      <c r="B2038" t="s">
        <v>88</v>
      </c>
      <c r="C2038" t="s">
        <v>656</v>
      </c>
      <c r="D2038">
        <v>2013</v>
      </c>
      <c r="E2038" t="s">
        <v>47</v>
      </c>
      <c r="F2038">
        <v>0</v>
      </c>
      <c r="G2038">
        <v>27525596.999999996</v>
      </c>
      <c r="H2038">
        <v>13168508.9</v>
      </c>
      <c r="I2038">
        <v>2725935.1060000001</v>
      </c>
      <c r="J2038">
        <v>10442573.789999999</v>
      </c>
      <c r="K2038">
        <v>62.396900000000002</v>
      </c>
      <c r="L2038">
        <v>62845721959.827003</v>
      </c>
      <c r="M2038">
        <v>2283.1738021822748</v>
      </c>
      <c r="N2038">
        <v>46</v>
      </c>
      <c r="O2038">
        <v>1.85814357</v>
      </c>
      <c r="P2038">
        <v>40.462562560000002</v>
      </c>
      <c r="Q2038">
        <v>42.626436009999999</v>
      </c>
      <c r="R2038">
        <v>6.9000000000000006E-2</v>
      </c>
      <c r="S2038">
        <v>0.57999999999999996</v>
      </c>
      <c r="T2038">
        <v>12500</v>
      </c>
      <c r="U2038">
        <v>0</v>
      </c>
      <c r="V2038" t="s">
        <v>653</v>
      </c>
      <c r="W2038" t="s">
        <v>653</v>
      </c>
      <c r="X2038" t="s">
        <v>653</v>
      </c>
    </row>
    <row r="2039" spans="1:24" x14ac:dyDescent="0.25">
      <c r="A2039" t="s">
        <v>87</v>
      </c>
      <c r="B2039" t="s">
        <v>88</v>
      </c>
      <c r="C2039" t="s">
        <v>656</v>
      </c>
      <c r="D2039">
        <v>2018</v>
      </c>
      <c r="E2039" t="s">
        <v>47</v>
      </c>
      <c r="F2039">
        <v>304</v>
      </c>
      <c r="G2039">
        <v>30870640.5</v>
      </c>
      <c r="H2039">
        <v>13683026.1</v>
      </c>
      <c r="I2039">
        <v>2970744.9</v>
      </c>
      <c r="J2039">
        <v>10712281.199999999</v>
      </c>
      <c r="K2039">
        <v>64.138199999999998</v>
      </c>
      <c r="L2039">
        <v>67259353965.608704</v>
      </c>
      <c r="M2039">
        <v>2178.7482499952894</v>
      </c>
      <c r="N2039">
        <v>53</v>
      </c>
      <c r="O2039">
        <v>1.37083328</v>
      </c>
      <c r="P2039">
        <v>56.412616730000003</v>
      </c>
      <c r="Q2039">
        <v>30.11186253</v>
      </c>
      <c r="R2039">
        <v>6.9000000000000006E-2</v>
      </c>
      <c r="S2039">
        <v>0.57999999999999996</v>
      </c>
      <c r="T2039">
        <v>12500</v>
      </c>
      <c r="U2039">
        <v>25119</v>
      </c>
      <c r="V2039" t="s">
        <v>653</v>
      </c>
      <c r="W2039" t="s">
        <v>653</v>
      </c>
      <c r="X2039" t="s">
        <v>653</v>
      </c>
    </row>
    <row r="2040" spans="1:24" x14ac:dyDescent="0.25">
      <c r="A2040" t="s">
        <v>87</v>
      </c>
      <c r="B2040" t="s">
        <v>88</v>
      </c>
      <c r="C2040" t="s">
        <v>656</v>
      </c>
      <c r="D2040">
        <v>2022</v>
      </c>
      <c r="E2040" t="s">
        <v>47</v>
      </c>
      <c r="F2040">
        <v>381</v>
      </c>
      <c r="G2040">
        <v>33475870.500000007</v>
      </c>
      <c r="H2040">
        <v>14204707.26</v>
      </c>
      <c r="I2040">
        <v>3400433.6860000002</v>
      </c>
      <c r="J2040">
        <v>10804273.58</v>
      </c>
      <c r="K2040">
        <v>65.245999999999995</v>
      </c>
      <c r="L2040">
        <v>73919003209.986603</v>
      </c>
      <c r="M2040">
        <v>2208.1278875178641</v>
      </c>
      <c r="N2040">
        <v>57</v>
      </c>
      <c r="O2040">
        <v>2.0508227300000001</v>
      </c>
      <c r="P2040">
        <v>55.437156680000001</v>
      </c>
      <c r="Q2040">
        <v>45.636469429999998</v>
      </c>
      <c r="R2040">
        <v>6.9000000000000006E-2</v>
      </c>
      <c r="S2040">
        <v>0.57999999999999996</v>
      </c>
      <c r="T2040">
        <v>12500</v>
      </c>
      <c r="U2040">
        <v>0</v>
      </c>
      <c r="V2040">
        <v>28403</v>
      </c>
      <c r="W2040">
        <v>704875962</v>
      </c>
      <c r="X2040">
        <v>55531284</v>
      </c>
    </row>
    <row r="2041" spans="1:24" x14ac:dyDescent="0.25">
      <c r="A2041" t="s">
        <v>87</v>
      </c>
      <c r="B2041" t="s">
        <v>88</v>
      </c>
      <c r="C2041" t="s">
        <v>656</v>
      </c>
      <c r="D2041">
        <v>2024</v>
      </c>
      <c r="E2041" t="s">
        <v>47</v>
      </c>
      <c r="F2041">
        <v>747</v>
      </c>
      <c r="G2041">
        <v>34746370</v>
      </c>
      <c r="H2041">
        <v>14139889.960000001</v>
      </c>
      <c r="I2041">
        <v>14139889.960000001</v>
      </c>
      <c r="J2041">
        <v>14139889.960000001</v>
      </c>
      <c r="K2041">
        <v>65.497900000000001</v>
      </c>
      <c r="L2041">
        <v>82825288888.973404</v>
      </c>
      <c r="M2041">
        <v>2383.7105541952556</v>
      </c>
      <c r="N2041">
        <v>56</v>
      </c>
      <c r="O2041">
        <v>2.0508227300000001</v>
      </c>
      <c r="P2041">
        <v>55.437156680000001</v>
      </c>
      <c r="Q2041">
        <v>45.636469429999998</v>
      </c>
      <c r="R2041">
        <v>6.9000000000000006E-2</v>
      </c>
      <c r="S2041">
        <v>0.57999999999999996</v>
      </c>
      <c r="T2041">
        <v>12500</v>
      </c>
      <c r="U2041">
        <v>79131</v>
      </c>
      <c r="V2041">
        <v>28403</v>
      </c>
      <c r="W2041">
        <v>600911728</v>
      </c>
      <c r="X2041">
        <v>39471346</v>
      </c>
    </row>
    <row r="2042" spans="1:24" x14ac:dyDescent="0.25">
      <c r="A2042" t="s">
        <v>87</v>
      </c>
      <c r="B2042" t="s">
        <v>88</v>
      </c>
      <c r="C2042" t="s">
        <v>656</v>
      </c>
      <c r="D2042">
        <v>2013</v>
      </c>
      <c r="E2042" t="s">
        <v>48</v>
      </c>
      <c r="F2042">
        <v>0</v>
      </c>
      <c r="G2042">
        <v>27525596.999999996</v>
      </c>
      <c r="H2042">
        <v>13168508.9</v>
      </c>
      <c r="I2042">
        <v>2725935.1060000001</v>
      </c>
      <c r="J2042">
        <v>10442573.789999999</v>
      </c>
      <c r="K2042">
        <v>62.396900000000002</v>
      </c>
      <c r="L2042">
        <v>62845721959.827003</v>
      </c>
      <c r="M2042">
        <v>2283.1738021822748</v>
      </c>
      <c r="N2042">
        <v>46</v>
      </c>
      <c r="O2042">
        <v>1.85814357</v>
      </c>
      <c r="P2042">
        <v>40.462562560000002</v>
      </c>
      <c r="Q2042">
        <v>42.626436009999999</v>
      </c>
      <c r="R2042">
        <v>6.9000000000000006E-2</v>
      </c>
      <c r="S2042">
        <v>0.57999999999999996</v>
      </c>
      <c r="T2042">
        <v>12500</v>
      </c>
      <c r="U2042">
        <v>0</v>
      </c>
      <c r="V2042" t="s">
        <v>653</v>
      </c>
      <c r="W2042" t="s">
        <v>653</v>
      </c>
      <c r="X2042" t="s">
        <v>653</v>
      </c>
    </row>
    <row r="2043" spans="1:24" x14ac:dyDescent="0.25">
      <c r="A2043" t="s">
        <v>87</v>
      </c>
      <c r="B2043" t="s">
        <v>88</v>
      </c>
      <c r="C2043" t="s">
        <v>656</v>
      </c>
      <c r="D2043">
        <v>2018</v>
      </c>
      <c r="E2043" t="s">
        <v>48</v>
      </c>
      <c r="F2043">
        <v>0</v>
      </c>
      <c r="G2043">
        <v>30870640.5</v>
      </c>
      <c r="H2043">
        <v>13683026.1</v>
      </c>
      <c r="I2043">
        <v>2970744.9</v>
      </c>
      <c r="J2043">
        <v>10712281.199999999</v>
      </c>
      <c r="K2043">
        <v>64.138199999999998</v>
      </c>
      <c r="L2043">
        <v>67259353965.608704</v>
      </c>
      <c r="M2043">
        <v>2178.7482499952894</v>
      </c>
      <c r="N2043">
        <v>53</v>
      </c>
      <c r="O2043">
        <v>1.37083328</v>
      </c>
      <c r="P2043">
        <v>56.412616730000003</v>
      </c>
      <c r="Q2043">
        <v>30.11186253</v>
      </c>
      <c r="R2043">
        <v>6.9000000000000006E-2</v>
      </c>
      <c r="S2043">
        <v>0.57999999999999996</v>
      </c>
      <c r="T2043">
        <v>12500</v>
      </c>
      <c r="U2043">
        <v>25119</v>
      </c>
      <c r="V2043" t="s">
        <v>653</v>
      </c>
      <c r="W2043" t="s">
        <v>653</v>
      </c>
      <c r="X2043" t="s">
        <v>653</v>
      </c>
    </row>
    <row r="2044" spans="1:24" x14ac:dyDescent="0.25">
      <c r="A2044" t="s">
        <v>87</v>
      </c>
      <c r="B2044" t="s">
        <v>88</v>
      </c>
      <c r="C2044" t="s">
        <v>656</v>
      </c>
      <c r="D2044">
        <v>2022</v>
      </c>
      <c r="E2044" t="s">
        <v>48</v>
      </c>
      <c r="F2044">
        <v>65</v>
      </c>
      <c r="G2044">
        <v>33475870.500000007</v>
      </c>
      <c r="H2044">
        <v>14204707.26</v>
      </c>
      <c r="I2044">
        <v>3400433.6860000002</v>
      </c>
      <c r="J2044">
        <v>10804273.58</v>
      </c>
      <c r="K2044">
        <v>65.245999999999995</v>
      </c>
      <c r="L2044">
        <v>73919003209.986603</v>
      </c>
      <c r="M2044">
        <v>2208.1278875178641</v>
      </c>
      <c r="N2044">
        <v>57</v>
      </c>
      <c r="O2044">
        <v>2.0508227300000001</v>
      </c>
      <c r="P2044">
        <v>55.437156680000001</v>
      </c>
      <c r="Q2044">
        <v>45.636469429999998</v>
      </c>
      <c r="R2044">
        <v>6.9000000000000006E-2</v>
      </c>
      <c r="S2044">
        <v>0.57999999999999996</v>
      </c>
      <c r="T2044">
        <v>12500</v>
      </c>
      <c r="U2044">
        <v>0</v>
      </c>
      <c r="V2044">
        <v>28403</v>
      </c>
      <c r="W2044">
        <v>704875962</v>
      </c>
      <c r="X2044">
        <v>55531284</v>
      </c>
    </row>
    <row r="2045" spans="1:24" x14ac:dyDescent="0.25">
      <c r="A2045" t="s">
        <v>87</v>
      </c>
      <c r="B2045" t="s">
        <v>88</v>
      </c>
      <c r="C2045" t="s">
        <v>656</v>
      </c>
      <c r="D2045">
        <v>2024</v>
      </c>
      <c r="E2045" t="s">
        <v>48</v>
      </c>
      <c r="F2045">
        <v>300</v>
      </c>
      <c r="G2045">
        <v>34746370</v>
      </c>
      <c r="H2045">
        <v>14139889.960000001</v>
      </c>
      <c r="I2045">
        <v>14139889.960000001</v>
      </c>
      <c r="J2045">
        <v>14139889.960000001</v>
      </c>
      <c r="K2045">
        <v>65.497900000000001</v>
      </c>
      <c r="L2045">
        <v>82825288888.973404</v>
      </c>
      <c r="M2045">
        <v>2383.7105541952556</v>
      </c>
      <c r="N2045">
        <v>56</v>
      </c>
      <c r="O2045">
        <v>2.0508227300000001</v>
      </c>
      <c r="P2045">
        <v>55.437156680000001</v>
      </c>
      <c r="Q2045">
        <v>45.636469429999998</v>
      </c>
      <c r="R2045">
        <v>6.9000000000000006E-2</v>
      </c>
      <c r="S2045">
        <v>0.57999999999999996</v>
      </c>
      <c r="T2045">
        <v>12500</v>
      </c>
      <c r="U2045">
        <v>79131</v>
      </c>
      <c r="V2045">
        <v>28403</v>
      </c>
      <c r="W2045">
        <v>600911728</v>
      </c>
      <c r="X2045">
        <v>39471346</v>
      </c>
    </row>
    <row r="2046" spans="1:24" x14ac:dyDescent="0.25">
      <c r="A2046" t="s">
        <v>87</v>
      </c>
      <c r="B2046" t="s">
        <v>88</v>
      </c>
      <c r="C2046" t="s">
        <v>656</v>
      </c>
      <c r="D2046">
        <v>2013</v>
      </c>
      <c r="E2046" t="s">
        <v>49</v>
      </c>
      <c r="F2046">
        <v>6118</v>
      </c>
      <c r="G2046">
        <v>27525596.999999996</v>
      </c>
      <c r="H2046">
        <v>13168508.9</v>
      </c>
      <c r="I2046">
        <v>2725935.1060000001</v>
      </c>
      <c r="J2046">
        <v>10442573.789999999</v>
      </c>
      <c r="K2046">
        <v>62.396900000000002</v>
      </c>
      <c r="L2046">
        <v>62845721959.827003</v>
      </c>
      <c r="M2046">
        <v>2283.1738021822748</v>
      </c>
      <c r="N2046">
        <v>46</v>
      </c>
      <c r="O2046">
        <v>1.85814357</v>
      </c>
      <c r="P2046">
        <v>40.462562560000002</v>
      </c>
      <c r="Q2046">
        <v>42.626436009999999</v>
      </c>
      <c r="R2046">
        <v>6.9000000000000006E-2</v>
      </c>
      <c r="S2046">
        <v>0.57999999999999996</v>
      </c>
      <c r="T2046">
        <v>12500</v>
      </c>
      <c r="U2046">
        <v>0</v>
      </c>
      <c r="V2046" t="s">
        <v>653</v>
      </c>
      <c r="W2046" t="s">
        <v>653</v>
      </c>
      <c r="X2046" t="s">
        <v>653</v>
      </c>
    </row>
    <row r="2047" spans="1:24" x14ac:dyDescent="0.25">
      <c r="A2047" t="s">
        <v>87</v>
      </c>
      <c r="B2047" t="s">
        <v>88</v>
      </c>
      <c r="C2047" t="s">
        <v>656</v>
      </c>
      <c r="D2047">
        <v>2018</v>
      </c>
      <c r="E2047" t="s">
        <v>49</v>
      </c>
      <c r="F2047">
        <v>0</v>
      </c>
      <c r="G2047">
        <v>30870640.5</v>
      </c>
      <c r="H2047">
        <v>13683026.1</v>
      </c>
      <c r="I2047">
        <v>2970744.9</v>
      </c>
      <c r="J2047">
        <v>10712281.199999999</v>
      </c>
      <c r="K2047">
        <v>64.138199999999998</v>
      </c>
      <c r="L2047">
        <v>67259353965.608704</v>
      </c>
      <c r="M2047">
        <v>2178.7482499952894</v>
      </c>
      <c r="N2047">
        <v>53</v>
      </c>
      <c r="O2047">
        <v>1.37083328</v>
      </c>
      <c r="P2047">
        <v>56.412616730000003</v>
      </c>
      <c r="Q2047">
        <v>30.11186253</v>
      </c>
      <c r="R2047">
        <v>6.9000000000000006E-2</v>
      </c>
      <c r="S2047">
        <v>0.57999999999999996</v>
      </c>
      <c r="T2047">
        <v>12500</v>
      </c>
      <c r="U2047">
        <v>25119</v>
      </c>
      <c r="V2047" t="s">
        <v>653</v>
      </c>
      <c r="W2047" t="s">
        <v>653</v>
      </c>
      <c r="X2047" t="s">
        <v>653</v>
      </c>
    </row>
    <row r="2048" spans="1:24" x14ac:dyDescent="0.25">
      <c r="A2048" t="s">
        <v>87</v>
      </c>
      <c r="B2048" t="s">
        <v>88</v>
      </c>
      <c r="C2048" t="s">
        <v>656</v>
      </c>
      <c r="D2048">
        <v>2022</v>
      </c>
      <c r="E2048" t="s">
        <v>49</v>
      </c>
      <c r="F2048">
        <v>0</v>
      </c>
      <c r="G2048">
        <v>33475870.500000007</v>
      </c>
      <c r="H2048">
        <v>14204707.26</v>
      </c>
      <c r="I2048">
        <v>3400433.6860000002</v>
      </c>
      <c r="J2048">
        <v>10804273.58</v>
      </c>
      <c r="K2048">
        <v>65.245999999999995</v>
      </c>
      <c r="L2048">
        <v>73919003209.986603</v>
      </c>
      <c r="M2048">
        <v>2208.1278875178641</v>
      </c>
      <c r="N2048">
        <v>57</v>
      </c>
      <c r="O2048">
        <v>2.0508227300000001</v>
      </c>
      <c r="P2048">
        <v>55.437156680000001</v>
      </c>
      <c r="Q2048">
        <v>45.636469429999998</v>
      </c>
      <c r="R2048">
        <v>6.9000000000000006E-2</v>
      </c>
      <c r="S2048">
        <v>0.57999999999999996</v>
      </c>
      <c r="T2048">
        <v>12500</v>
      </c>
      <c r="U2048">
        <v>0</v>
      </c>
      <c r="V2048">
        <v>28403</v>
      </c>
      <c r="W2048">
        <v>704875962</v>
      </c>
      <c r="X2048">
        <v>55531284</v>
      </c>
    </row>
    <row r="2049" spans="1:24" x14ac:dyDescent="0.25">
      <c r="A2049" t="s">
        <v>87</v>
      </c>
      <c r="B2049" t="s">
        <v>88</v>
      </c>
      <c r="C2049" t="s">
        <v>656</v>
      </c>
      <c r="D2049">
        <v>2024</v>
      </c>
      <c r="E2049" t="s">
        <v>49</v>
      </c>
      <c r="F2049">
        <v>0</v>
      </c>
      <c r="G2049">
        <v>34746370</v>
      </c>
      <c r="H2049">
        <v>14139889.960000001</v>
      </c>
      <c r="I2049">
        <v>14139889.960000001</v>
      </c>
      <c r="J2049">
        <v>14139889.960000001</v>
      </c>
      <c r="K2049">
        <v>65.497900000000001</v>
      </c>
      <c r="L2049">
        <v>82825288888.973404</v>
      </c>
      <c r="M2049">
        <v>2383.7105541952556</v>
      </c>
      <c r="N2049">
        <v>56</v>
      </c>
      <c r="O2049">
        <v>2.0508227300000001</v>
      </c>
      <c r="P2049">
        <v>55.437156680000001</v>
      </c>
      <c r="Q2049">
        <v>45.636469429999998</v>
      </c>
      <c r="R2049">
        <v>6.9000000000000006E-2</v>
      </c>
      <c r="S2049">
        <v>0.57999999999999996</v>
      </c>
      <c r="T2049">
        <v>12500</v>
      </c>
      <c r="U2049">
        <v>79131</v>
      </c>
      <c r="V2049">
        <v>28403</v>
      </c>
      <c r="W2049">
        <v>600911728</v>
      </c>
      <c r="X2049">
        <v>39471346</v>
      </c>
    </row>
    <row r="2050" spans="1:24" x14ac:dyDescent="0.25">
      <c r="A2050" t="s">
        <v>87</v>
      </c>
      <c r="B2050" t="s">
        <v>88</v>
      </c>
      <c r="C2050" t="s">
        <v>656</v>
      </c>
      <c r="D2050">
        <v>2013</v>
      </c>
      <c r="E2050" t="s">
        <v>50</v>
      </c>
      <c r="F2050">
        <v>8638</v>
      </c>
      <c r="G2050">
        <v>27525596.999999996</v>
      </c>
      <c r="H2050">
        <v>13168508.9</v>
      </c>
      <c r="I2050">
        <v>2725935.1060000001</v>
      </c>
      <c r="J2050">
        <v>10442573.789999999</v>
      </c>
      <c r="K2050">
        <v>62.396900000000002</v>
      </c>
      <c r="L2050">
        <v>62845721959.827003</v>
      </c>
      <c r="M2050">
        <v>2283.1738021822748</v>
      </c>
      <c r="N2050">
        <v>46</v>
      </c>
      <c r="O2050">
        <v>1.85814357</v>
      </c>
      <c r="P2050">
        <v>40.462562560000002</v>
      </c>
      <c r="Q2050">
        <v>42.626436009999999</v>
      </c>
      <c r="R2050">
        <v>6.9000000000000006E-2</v>
      </c>
      <c r="S2050">
        <v>0.57999999999999996</v>
      </c>
      <c r="T2050">
        <v>12500</v>
      </c>
      <c r="U2050">
        <v>0</v>
      </c>
      <c r="V2050" t="s">
        <v>653</v>
      </c>
      <c r="W2050" t="s">
        <v>653</v>
      </c>
      <c r="X2050" t="s">
        <v>653</v>
      </c>
    </row>
    <row r="2051" spans="1:24" x14ac:dyDescent="0.25">
      <c r="A2051" t="s">
        <v>87</v>
      </c>
      <c r="B2051" t="s">
        <v>88</v>
      </c>
      <c r="C2051" t="s">
        <v>656</v>
      </c>
      <c r="D2051">
        <v>2018</v>
      </c>
      <c r="E2051" t="s">
        <v>50</v>
      </c>
      <c r="F2051">
        <v>3468</v>
      </c>
      <c r="G2051">
        <v>30870640.5</v>
      </c>
      <c r="H2051">
        <v>13683026.1</v>
      </c>
      <c r="I2051">
        <v>2970744.9</v>
      </c>
      <c r="J2051">
        <v>10712281.199999999</v>
      </c>
      <c r="K2051">
        <v>64.138199999999998</v>
      </c>
      <c r="L2051">
        <v>67259353965.608704</v>
      </c>
      <c r="M2051">
        <v>2178.7482499952894</v>
      </c>
      <c r="N2051">
        <v>53</v>
      </c>
      <c r="O2051">
        <v>1.37083328</v>
      </c>
      <c r="P2051">
        <v>56.412616730000003</v>
      </c>
      <c r="Q2051">
        <v>30.11186253</v>
      </c>
      <c r="R2051">
        <v>6.9000000000000006E-2</v>
      </c>
      <c r="S2051">
        <v>0.57999999999999996</v>
      </c>
      <c r="T2051">
        <v>12500</v>
      </c>
      <c r="U2051">
        <v>25119</v>
      </c>
      <c r="V2051" t="s">
        <v>653</v>
      </c>
      <c r="W2051" t="s">
        <v>653</v>
      </c>
      <c r="X2051" t="s">
        <v>653</v>
      </c>
    </row>
    <row r="2052" spans="1:24" x14ac:dyDescent="0.25">
      <c r="A2052" t="s">
        <v>87</v>
      </c>
      <c r="B2052" t="s">
        <v>88</v>
      </c>
      <c r="C2052" t="s">
        <v>656</v>
      </c>
      <c r="D2052">
        <v>2022</v>
      </c>
      <c r="E2052" t="s">
        <v>50</v>
      </c>
      <c r="F2052">
        <v>8</v>
      </c>
      <c r="G2052">
        <v>33475870.500000007</v>
      </c>
      <c r="H2052">
        <v>14204707.26</v>
      </c>
      <c r="I2052">
        <v>3400433.6860000002</v>
      </c>
      <c r="J2052">
        <v>10804273.58</v>
      </c>
      <c r="K2052">
        <v>65.245999999999995</v>
      </c>
      <c r="L2052">
        <v>73919003209.986603</v>
      </c>
      <c r="M2052">
        <v>2208.1278875178641</v>
      </c>
      <c r="N2052">
        <v>57</v>
      </c>
      <c r="O2052">
        <v>2.0508227300000001</v>
      </c>
      <c r="P2052">
        <v>55.437156680000001</v>
      </c>
      <c r="Q2052">
        <v>45.636469429999998</v>
      </c>
      <c r="R2052">
        <v>6.9000000000000006E-2</v>
      </c>
      <c r="S2052">
        <v>0.57999999999999996</v>
      </c>
      <c r="T2052">
        <v>12500</v>
      </c>
      <c r="U2052">
        <v>0</v>
      </c>
      <c r="V2052">
        <v>28403</v>
      </c>
      <c r="W2052">
        <v>704875962</v>
      </c>
      <c r="X2052">
        <v>55531284</v>
      </c>
    </row>
    <row r="2053" spans="1:24" x14ac:dyDescent="0.25">
      <c r="A2053" t="s">
        <v>87</v>
      </c>
      <c r="B2053" t="s">
        <v>88</v>
      </c>
      <c r="C2053" t="s">
        <v>656</v>
      </c>
      <c r="D2053">
        <v>2024</v>
      </c>
      <c r="E2053" t="s">
        <v>50</v>
      </c>
      <c r="F2053">
        <v>8</v>
      </c>
      <c r="G2053">
        <v>34746370</v>
      </c>
      <c r="H2053">
        <v>14139889.960000001</v>
      </c>
      <c r="I2053">
        <v>14139889.960000001</v>
      </c>
      <c r="J2053">
        <v>14139889.960000001</v>
      </c>
      <c r="K2053">
        <v>65.497900000000001</v>
      </c>
      <c r="L2053">
        <v>82825288888.973404</v>
      </c>
      <c r="M2053">
        <v>2383.7105541952556</v>
      </c>
      <c r="N2053">
        <v>56</v>
      </c>
      <c r="O2053">
        <v>2.0508227300000001</v>
      </c>
      <c r="P2053">
        <v>55.437156680000001</v>
      </c>
      <c r="Q2053">
        <v>45.636469429999998</v>
      </c>
      <c r="R2053">
        <v>6.9000000000000006E-2</v>
      </c>
      <c r="S2053">
        <v>0.57999999999999996</v>
      </c>
      <c r="T2053">
        <v>12500</v>
      </c>
      <c r="U2053">
        <v>79131</v>
      </c>
      <c r="V2053">
        <v>28403</v>
      </c>
      <c r="W2053">
        <v>600911728</v>
      </c>
      <c r="X2053">
        <v>39471346</v>
      </c>
    </row>
    <row r="2054" spans="1:24" x14ac:dyDescent="0.25">
      <c r="A2054" t="s">
        <v>89</v>
      </c>
      <c r="B2054" t="s">
        <v>90</v>
      </c>
      <c r="C2054" t="s">
        <v>656</v>
      </c>
      <c r="D2054">
        <v>2013</v>
      </c>
      <c r="E2054" t="s">
        <v>24</v>
      </c>
      <c r="F2054">
        <v>0</v>
      </c>
      <c r="G2054">
        <v>11055430.000000002</v>
      </c>
      <c r="H2054">
        <v>7844537.5109999999</v>
      </c>
      <c r="I2054">
        <v>1069329.5589999999</v>
      </c>
      <c r="J2054">
        <v>6775207.9519999996</v>
      </c>
      <c r="K2054">
        <v>57.458799999999997</v>
      </c>
      <c r="L2054">
        <v>8376613539.2827797</v>
      </c>
      <c r="M2054">
        <v>757.69224166611139</v>
      </c>
      <c r="N2054">
        <v>36</v>
      </c>
      <c r="O2054">
        <v>0.48858824000000001</v>
      </c>
      <c r="P2054">
        <v>14.11661434</v>
      </c>
      <c r="Q2054">
        <v>3.6568634200000001</v>
      </c>
      <c r="R2054">
        <v>6.0999999999999999E-2</v>
      </c>
      <c r="S2054">
        <v>0.39</v>
      </c>
      <c r="T2054">
        <v>4025</v>
      </c>
      <c r="U2054">
        <v>0</v>
      </c>
      <c r="V2054" t="s">
        <v>653</v>
      </c>
      <c r="W2054" t="s">
        <v>653</v>
      </c>
      <c r="X2054" t="s">
        <v>653</v>
      </c>
    </row>
    <row r="2055" spans="1:24" x14ac:dyDescent="0.25">
      <c r="A2055" t="s">
        <v>89</v>
      </c>
      <c r="B2055" t="s">
        <v>90</v>
      </c>
      <c r="C2055" t="s">
        <v>656</v>
      </c>
      <c r="D2055">
        <v>2018</v>
      </c>
      <c r="E2055" t="s">
        <v>24</v>
      </c>
      <c r="F2055">
        <v>0</v>
      </c>
      <c r="G2055">
        <v>12554864.499999998</v>
      </c>
      <c r="H2055">
        <v>7895196.0350000001</v>
      </c>
      <c r="I2055">
        <v>1193151.3829999999</v>
      </c>
      <c r="J2055">
        <v>6702044.6519999998</v>
      </c>
      <c r="K2055">
        <v>59.043399999999998</v>
      </c>
      <c r="L2055">
        <v>11857030366.789101</v>
      </c>
      <c r="M2055">
        <v>944.4172310094707</v>
      </c>
      <c r="N2055">
        <v>38</v>
      </c>
      <c r="O2055">
        <v>0.61740123999999996</v>
      </c>
      <c r="P2055">
        <v>16.51498604</v>
      </c>
      <c r="Q2055">
        <v>5.7620427100000002</v>
      </c>
      <c r="R2055">
        <v>6.0999999999999999E-2</v>
      </c>
      <c r="S2055">
        <v>0.39</v>
      </c>
      <c r="T2055">
        <v>4025</v>
      </c>
      <c r="U2055">
        <v>0</v>
      </c>
      <c r="V2055" t="s">
        <v>653</v>
      </c>
      <c r="W2055" t="s">
        <v>653</v>
      </c>
      <c r="X2055" t="s">
        <v>653</v>
      </c>
    </row>
    <row r="2056" spans="1:24" x14ac:dyDescent="0.25">
      <c r="A2056" t="s">
        <v>89</v>
      </c>
      <c r="B2056" t="s">
        <v>90</v>
      </c>
      <c r="C2056" t="s">
        <v>656</v>
      </c>
      <c r="D2056">
        <v>2022</v>
      </c>
      <c r="E2056" t="s">
        <v>24</v>
      </c>
      <c r="F2056">
        <v>0</v>
      </c>
      <c r="G2056">
        <v>13859340.500000002</v>
      </c>
      <c r="H2056">
        <v>8117874.3909999998</v>
      </c>
      <c r="I2056">
        <v>1413333.716</v>
      </c>
      <c r="J2056">
        <v>6704540.6749999998</v>
      </c>
      <c r="K2056">
        <v>60.431600000000003</v>
      </c>
      <c r="L2056">
        <v>19910452541.921902</v>
      </c>
      <c r="M2056">
        <v>1436.6089455643216</v>
      </c>
      <c r="N2056">
        <v>43</v>
      </c>
      <c r="O2056">
        <v>0.72898859000000005</v>
      </c>
      <c r="P2056">
        <v>18.415885930000002</v>
      </c>
      <c r="Q2056">
        <v>10.13570797</v>
      </c>
      <c r="R2056">
        <v>6.0999999999999999E-2</v>
      </c>
      <c r="S2056">
        <v>0.39</v>
      </c>
      <c r="T2056">
        <v>4025</v>
      </c>
      <c r="U2056">
        <v>0</v>
      </c>
      <c r="V2056">
        <v>3701</v>
      </c>
      <c r="W2056">
        <v>12772000</v>
      </c>
      <c r="X2056">
        <v>1622325</v>
      </c>
    </row>
    <row r="2057" spans="1:24" x14ac:dyDescent="0.25">
      <c r="A2057" t="s">
        <v>89</v>
      </c>
      <c r="B2057" t="s">
        <v>90</v>
      </c>
      <c r="C2057" t="s">
        <v>656</v>
      </c>
      <c r="D2057">
        <v>2024</v>
      </c>
      <c r="E2057" t="s">
        <v>24</v>
      </c>
      <c r="F2057">
        <v>0</v>
      </c>
      <c r="G2057">
        <v>14928030</v>
      </c>
      <c r="H2057">
        <v>8098053.7589999996</v>
      </c>
      <c r="I2057">
        <v>8098053.7589999996</v>
      </c>
      <c r="J2057">
        <v>8098053.7589999996</v>
      </c>
      <c r="K2057">
        <v>60.740499999999997</v>
      </c>
      <c r="L2057">
        <v>25334307878.737</v>
      </c>
      <c r="M2057">
        <v>1697.0965277224791</v>
      </c>
      <c r="N2057">
        <v>43</v>
      </c>
      <c r="O2057">
        <v>0.72898859000000005</v>
      </c>
      <c r="P2057">
        <v>18.415885930000002</v>
      </c>
      <c r="Q2057">
        <v>10.13570797</v>
      </c>
      <c r="R2057">
        <v>6.0999999999999999E-2</v>
      </c>
      <c r="S2057">
        <v>0.39</v>
      </c>
      <c r="T2057">
        <v>4025</v>
      </c>
      <c r="U2057">
        <v>0</v>
      </c>
      <c r="V2057">
        <v>3701</v>
      </c>
      <c r="W2057">
        <v>12772000</v>
      </c>
      <c r="X2057">
        <v>4864235</v>
      </c>
    </row>
    <row r="2058" spans="1:24" x14ac:dyDescent="0.25">
      <c r="A2058" t="s">
        <v>89</v>
      </c>
      <c r="B2058" t="s">
        <v>90</v>
      </c>
      <c r="C2058" t="s">
        <v>656</v>
      </c>
      <c r="D2058">
        <v>2013</v>
      </c>
      <c r="E2058" t="s">
        <v>25</v>
      </c>
      <c r="F2058">
        <v>6700</v>
      </c>
      <c r="G2058">
        <v>11055430.000000002</v>
      </c>
      <c r="H2058">
        <v>7844537.5109999999</v>
      </c>
      <c r="I2058">
        <v>1069329.5589999999</v>
      </c>
      <c r="J2058">
        <v>6775207.9519999996</v>
      </c>
      <c r="K2058">
        <v>57.458799999999997</v>
      </c>
      <c r="L2058">
        <v>8376613539.2827797</v>
      </c>
      <c r="M2058">
        <v>757.69224166611139</v>
      </c>
      <c r="N2058">
        <v>36</v>
      </c>
      <c r="O2058">
        <v>0.48858824000000001</v>
      </c>
      <c r="P2058">
        <v>14.11661434</v>
      </c>
      <c r="Q2058">
        <v>3.6568634200000001</v>
      </c>
      <c r="R2058">
        <v>6.0999999999999999E-2</v>
      </c>
      <c r="S2058">
        <v>0.39</v>
      </c>
      <c r="T2058">
        <v>4025</v>
      </c>
      <c r="U2058">
        <v>0</v>
      </c>
      <c r="V2058" t="s">
        <v>653</v>
      </c>
      <c r="W2058" t="s">
        <v>653</v>
      </c>
      <c r="X2058" t="s">
        <v>653</v>
      </c>
    </row>
    <row r="2059" spans="1:24" x14ac:dyDescent="0.25">
      <c r="A2059" t="s">
        <v>89</v>
      </c>
      <c r="B2059" t="s">
        <v>90</v>
      </c>
      <c r="C2059" t="s">
        <v>656</v>
      </c>
      <c r="D2059">
        <v>2018</v>
      </c>
      <c r="E2059" t="s">
        <v>25</v>
      </c>
      <c r="F2059">
        <v>16567</v>
      </c>
      <c r="G2059">
        <v>12554864.499999998</v>
      </c>
      <c r="H2059">
        <v>7895196.0350000001</v>
      </c>
      <c r="I2059">
        <v>1193151.3829999999</v>
      </c>
      <c r="J2059">
        <v>6702044.6519999998</v>
      </c>
      <c r="K2059">
        <v>59.043399999999998</v>
      </c>
      <c r="L2059">
        <v>11857030366.789101</v>
      </c>
      <c r="M2059">
        <v>944.4172310094707</v>
      </c>
      <c r="N2059">
        <v>38</v>
      </c>
      <c r="O2059">
        <v>0.61740123999999996</v>
      </c>
      <c r="P2059">
        <v>16.51498604</v>
      </c>
      <c r="Q2059">
        <v>5.7620427100000002</v>
      </c>
      <c r="R2059">
        <v>6.0999999999999999E-2</v>
      </c>
      <c r="S2059">
        <v>0.39</v>
      </c>
      <c r="T2059">
        <v>4025</v>
      </c>
      <c r="U2059">
        <v>0</v>
      </c>
      <c r="V2059" t="s">
        <v>653</v>
      </c>
      <c r="W2059" t="s">
        <v>653</v>
      </c>
      <c r="X2059" t="s">
        <v>653</v>
      </c>
    </row>
    <row r="2060" spans="1:24" x14ac:dyDescent="0.25">
      <c r="A2060" t="s">
        <v>89</v>
      </c>
      <c r="B2060" t="s">
        <v>90</v>
      </c>
      <c r="C2060" t="s">
        <v>656</v>
      </c>
      <c r="D2060">
        <v>2022</v>
      </c>
      <c r="E2060" t="s">
        <v>25</v>
      </c>
      <c r="F2060">
        <v>16567</v>
      </c>
      <c r="G2060">
        <v>13859340.500000002</v>
      </c>
      <c r="H2060">
        <v>8117874.3909999998</v>
      </c>
      <c r="I2060">
        <v>1413333.716</v>
      </c>
      <c r="J2060">
        <v>6704540.6749999998</v>
      </c>
      <c r="K2060">
        <v>60.431600000000003</v>
      </c>
      <c r="L2060">
        <v>19910452541.921902</v>
      </c>
      <c r="M2060">
        <v>1436.6089455643216</v>
      </c>
      <c r="N2060">
        <v>43</v>
      </c>
      <c r="O2060">
        <v>0.72898859000000005</v>
      </c>
      <c r="P2060">
        <v>18.415885930000002</v>
      </c>
      <c r="Q2060">
        <v>10.13570797</v>
      </c>
      <c r="R2060">
        <v>6.0999999999999999E-2</v>
      </c>
      <c r="S2060">
        <v>0.39</v>
      </c>
      <c r="T2060">
        <v>4025</v>
      </c>
      <c r="U2060">
        <v>0</v>
      </c>
      <c r="V2060">
        <v>3701</v>
      </c>
      <c r="W2060">
        <v>12772000</v>
      </c>
      <c r="X2060">
        <v>1622325</v>
      </c>
    </row>
    <row r="2061" spans="1:24" x14ac:dyDescent="0.25">
      <c r="A2061" t="s">
        <v>89</v>
      </c>
      <c r="B2061" t="s">
        <v>90</v>
      </c>
      <c r="C2061" t="s">
        <v>656</v>
      </c>
      <c r="D2061">
        <v>2024</v>
      </c>
      <c r="E2061" t="s">
        <v>25</v>
      </c>
      <c r="F2061">
        <v>12558</v>
      </c>
      <c r="G2061">
        <v>14928030</v>
      </c>
      <c r="H2061">
        <v>8098053.7589999996</v>
      </c>
      <c r="I2061">
        <v>8098053.7589999996</v>
      </c>
      <c r="J2061">
        <v>8098053.7589999996</v>
      </c>
      <c r="K2061">
        <v>60.740499999999997</v>
      </c>
      <c r="L2061">
        <v>25334307878.737</v>
      </c>
      <c r="M2061">
        <v>1697.0965277224791</v>
      </c>
      <c r="N2061">
        <v>43</v>
      </c>
      <c r="O2061">
        <v>0.72898859000000005</v>
      </c>
      <c r="P2061">
        <v>18.415885930000002</v>
      </c>
      <c r="Q2061">
        <v>10.13570797</v>
      </c>
      <c r="R2061">
        <v>6.0999999999999999E-2</v>
      </c>
      <c r="S2061">
        <v>0.39</v>
      </c>
      <c r="T2061">
        <v>4025</v>
      </c>
      <c r="U2061">
        <v>0</v>
      </c>
      <c r="V2061">
        <v>3701</v>
      </c>
      <c r="W2061">
        <v>12772000</v>
      </c>
      <c r="X2061">
        <v>4864235</v>
      </c>
    </row>
    <row r="2062" spans="1:24" x14ac:dyDescent="0.25">
      <c r="A2062" t="s">
        <v>89</v>
      </c>
      <c r="B2062" t="s">
        <v>90</v>
      </c>
      <c r="C2062" t="s">
        <v>656</v>
      </c>
      <c r="D2062">
        <v>2013</v>
      </c>
      <c r="E2062" t="s">
        <v>26</v>
      </c>
      <c r="F2062">
        <v>0</v>
      </c>
      <c r="G2062">
        <v>11055430.000000002</v>
      </c>
      <c r="H2062">
        <v>7844537.5109999999</v>
      </c>
      <c r="I2062">
        <v>1069329.5589999999</v>
      </c>
      <c r="J2062">
        <v>6775207.9519999996</v>
      </c>
      <c r="K2062">
        <v>57.458799999999997</v>
      </c>
      <c r="L2062">
        <v>8376613539.2827797</v>
      </c>
      <c r="M2062">
        <v>757.69224166611139</v>
      </c>
      <c r="N2062">
        <v>36</v>
      </c>
      <c r="O2062">
        <v>0.48858824000000001</v>
      </c>
      <c r="P2062">
        <v>14.11661434</v>
      </c>
      <c r="Q2062">
        <v>3.6568634200000001</v>
      </c>
      <c r="R2062">
        <v>6.0999999999999999E-2</v>
      </c>
      <c r="S2062">
        <v>0.39</v>
      </c>
      <c r="T2062">
        <v>4025</v>
      </c>
      <c r="U2062">
        <v>0</v>
      </c>
      <c r="V2062" t="s">
        <v>653</v>
      </c>
      <c r="W2062" t="s">
        <v>653</v>
      </c>
      <c r="X2062" t="s">
        <v>653</v>
      </c>
    </row>
    <row r="2063" spans="1:24" x14ac:dyDescent="0.25">
      <c r="A2063" t="s">
        <v>89</v>
      </c>
      <c r="B2063" t="s">
        <v>90</v>
      </c>
      <c r="C2063" t="s">
        <v>656</v>
      </c>
      <c r="D2063">
        <v>2018</v>
      </c>
      <c r="E2063" t="s">
        <v>26</v>
      </c>
      <c r="F2063">
        <v>0</v>
      </c>
      <c r="G2063">
        <v>12554864.499999998</v>
      </c>
      <c r="H2063">
        <v>7895196.0350000001</v>
      </c>
      <c r="I2063">
        <v>1193151.3829999999</v>
      </c>
      <c r="J2063">
        <v>6702044.6519999998</v>
      </c>
      <c r="K2063">
        <v>59.043399999999998</v>
      </c>
      <c r="L2063">
        <v>11857030366.789101</v>
      </c>
      <c r="M2063">
        <v>944.4172310094707</v>
      </c>
      <c r="N2063">
        <v>38</v>
      </c>
      <c r="O2063">
        <v>0.61740123999999996</v>
      </c>
      <c r="P2063">
        <v>16.51498604</v>
      </c>
      <c r="Q2063">
        <v>5.7620427100000002</v>
      </c>
      <c r="R2063">
        <v>6.0999999999999999E-2</v>
      </c>
      <c r="S2063">
        <v>0.39</v>
      </c>
      <c r="T2063">
        <v>4025</v>
      </c>
      <c r="U2063">
        <v>0</v>
      </c>
      <c r="V2063" t="s">
        <v>653</v>
      </c>
      <c r="W2063" t="s">
        <v>653</v>
      </c>
      <c r="X2063" t="s">
        <v>653</v>
      </c>
    </row>
    <row r="2064" spans="1:24" x14ac:dyDescent="0.25">
      <c r="A2064" t="s">
        <v>89</v>
      </c>
      <c r="B2064" t="s">
        <v>90</v>
      </c>
      <c r="C2064" t="s">
        <v>656</v>
      </c>
      <c r="D2064">
        <v>2022</v>
      </c>
      <c r="E2064" t="s">
        <v>26</v>
      </c>
      <c r="F2064">
        <v>50</v>
      </c>
      <c r="G2064">
        <v>13859340.500000002</v>
      </c>
      <c r="H2064">
        <v>8117874.3909999998</v>
      </c>
      <c r="I2064">
        <v>1413333.716</v>
      </c>
      <c r="J2064">
        <v>6704540.6749999998</v>
      </c>
      <c r="K2064">
        <v>60.431600000000003</v>
      </c>
      <c r="L2064">
        <v>19910452541.921902</v>
      </c>
      <c r="M2064">
        <v>1436.6089455643216</v>
      </c>
      <c r="N2064">
        <v>43</v>
      </c>
      <c r="O2064">
        <v>0.72898859000000005</v>
      </c>
      <c r="P2064">
        <v>18.415885930000002</v>
      </c>
      <c r="Q2064">
        <v>10.13570797</v>
      </c>
      <c r="R2064">
        <v>6.0999999999999999E-2</v>
      </c>
      <c r="S2064">
        <v>0.39</v>
      </c>
      <c r="T2064">
        <v>4025</v>
      </c>
      <c r="U2064">
        <v>0</v>
      </c>
      <c r="V2064">
        <v>3701</v>
      </c>
      <c r="W2064">
        <v>12772000</v>
      </c>
      <c r="X2064">
        <v>1622325</v>
      </c>
    </row>
    <row r="2065" spans="1:24" x14ac:dyDescent="0.25">
      <c r="A2065" t="s">
        <v>89</v>
      </c>
      <c r="B2065" t="s">
        <v>90</v>
      </c>
      <c r="C2065" t="s">
        <v>656</v>
      </c>
      <c r="D2065">
        <v>2024</v>
      </c>
      <c r="E2065" t="s">
        <v>26</v>
      </c>
      <c r="F2065">
        <v>50</v>
      </c>
      <c r="G2065">
        <v>14928030</v>
      </c>
      <c r="H2065">
        <v>8098053.7589999996</v>
      </c>
      <c r="I2065">
        <v>8098053.7589999996</v>
      </c>
      <c r="J2065">
        <v>8098053.7589999996</v>
      </c>
      <c r="K2065">
        <v>60.740499999999997</v>
      </c>
      <c r="L2065">
        <v>25334307878.737</v>
      </c>
      <c r="M2065">
        <v>1697.0965277224791</v>
      </c>
      <c r="N2065">
        <v>43</v>
      </c>
      <c r="O2065">
        <v>0.72898859000000005</v>
      </c>
      <c r="P2065">
        <v>18.415885930000002</v>
      </c>
      <c r="Q2065">
        <v>10.13570797</v>
      </c>
      <c r="R2065">
        <v>6.0999999999999999E-2</v>
      </c>
      <c r="S2065">
        <v>0.39</v>
      </c>
      <c r="T2065">
        <v>4025</v>
      </c>
      <c r="U2065">
        <v>0</v>
      </c>
      <c r="V2065">
        <v>3701</v>
      </c>
      <c r="W2065">
        <v>12772000</v>
      </c>
      <c r="X2065">
        <v>4864235</v>
      </c>
    </row>
    <row r="2066" spans="1:24" x14ac:dyDescent="0.25">
      <c r="A2066" t="s">
        <v>89</v>
      </c>
      <c r="B2066" t="s">
        <v>90</v>
      </c>
      <c r="C2066" t="s">
        <v>656</v>
      </c>
      <c r="D2066">
        <v>2013</v>
      </c>
      <c r="E2066" t="s">
        <v>27</v>
      </c>
      <c r="F2066">
        <v>0</v>
      </c>
      <c r="G2066">
        <v>11055430.000000002</v>
      </c>
      <c r="H2066">
        <v>7844537.5109999999</v>
      </c>
      <c r="I2066">
        <v>1069329.5589999999</v>
      </c>
      <c r="J2066">
        <v>6775207.9519999996</v>
      </c>
      <c r="K2066">
        <v>57.458799999999997</v>
      </c>
      <c r="L2066">
        <v>8376613539.2827797</v>
      </c>
      <c r="M2066">
        <v>757.69224166611139</v>
      </c>
      <c r="N2066">
        <v>36</v>
      </c>
      <c r="O2066">
        <v>0.48858824000000001</v>
      </c>
      <c r="P2066">
        <v>14.11661434</v>
      </c>
      <c r="Q2066">
        <v>3.6568634200000001</v>
      </c>
      <c r="R2066">
        <v>6.0999999999999999E-2</v>
      </c>
      <c r="S2066">
        <v>0.39</v>
      </c>
      <c r="T2066">
        <v>4025</v>
      </c>
      <c r="U2066">
        <v>0</v>
      </c>
      <c r="V2066" t="s">
        <v>653</v>
      </c>
      <c r="W2066" t="s">
        <v>653</v>
      </c>
      <c r="X2066" t="s">
        <v>653</v>
      </c>
    </row>
    <row r="2067" spans="1:24" x14ac:dyDescent="0.25">
      <c r="A2067" t="s">
        <v>89</v>
      </c>
      <c r="B2067" t="s">
        <v>90</v>
      </c>
      <c r="C2067" t="s">
        <v>656</v>
      </c>
      <c r="D2067">
        <v>2018</v>
      </c>
      <c r="E2067" t="s">
        <v>27</v>
      </c>
      <c r="F2067">
        <v>73</v>
      </c>
      <c r="G2067">
        <v>12554864.499999998</v>
      </c>
      <c r="H2067">
        <v>7895196.0350000001</v>
      </c>
      <c r="I2067">
        <v>1193151.3829999999</v>
      </c>
      <c r="J2067">
        <v>6702044.6519999998</v>
      </c>
      <c r="K2067">
        <v>59.043399999999998</v>
      </c>
      <c r="L2067">
        <v>11857030366.789101</v>
      </c>
      <c r="M2067">
        <v>944.4172310094707</v>
      </c>
      <c r="N2067">
        <v>38</v>
      </c>
      <c r="O2067">
        <v>0.61740123999999996</v>
      </c>
      <c r="P2067">
        <v>16.51498604</v>
      </c>
      <c r="Q2067">
        <v>5.7620427100000002</v>
      </c>
      <c r="R2067">
        <v>6.0999999999999999E-2</v>
      </c>
      <c r="S2067">
        <v>0.39</v>
      </c>
      <c r="T2067">
        <v>4025</v>
      </c>
      <c r="U2067">
        <v>0</v>
      </c>
      <c r="V2067" t="s">
        <v>653</v>
      </c>
      <c r="W2067" t="s">
        <v>653</v>
      </c>
      <c r="X2067" t="s">
        <v>653</v>
      </c>
    </row>
    <row r="2068" spans="1:24" x14ac:dyDescent="0.25">
      <c r="A2068" t="s">
        <v>89</v>
      </c>
      <c r="B2068" t="s">
        <v>90</v>
      </c>
      <c r="C2068" t="s">
        <v>656</v>
      </c>
      <c r="D2068">
        <v>2022</v>
      </c>
      <c r="E2068" t="s">
        <v>27</v>
      </c>
      <c r="F2068">
        <v>39</v>
      </c>
      <c r="G2068">
        <v>13859340.500000002</v>
      </c>
      <c r="H2068">
        <v>8117874.3909999998</v>
      </c>
      <c r="I2068">
        <v>1413333.716</v>
      </c>
      <c r="J2068">
        <v>6704540.6749999998</v>
      </c>
      <c r="K2068">
        <v>60.431600000000003</v>
      </c>
      <c r="L2068">
        <v>19910452541.921902</v>
      </c>
      <c r="M2068">
        <v>1436.6089455643216</v>
      </c>
      <c r="N2068">
        <v>43</v>
      </c>
      <c r="O2068">
        <v>0.72898859000000005</v>
      </c>
      <c r="P2068">
        <v>18.415885930000002</v>
      </c>
      <c r="Q2068">
        <v>10.13570797</v>
      </c>
      <c r="R2068">
        <v>6.0999999999999999E-2</v>
      </c>
      <c r="S2068">
        <v>0.39</v>
      </c>
      <c r="T2068">
        <v>4025</v>
      </c>
      <c r="U2068">
        <v>0</v>
      </c>
      <c r="V2068">
        <v>3701</v>
      </c>
      <c r="W2068">
        <v>12772000</v>
      </c>
      <c r="X2068">
        <v>1622325</v>
      </c>
    </row>
    <row r="2069" spans="1:24" x14ac:dyDescent="0.25">
      <c r="A2069" t="s">
        <v>89</v>
      </c>
      <c r="B2069" t="s">
        <v>90</v>
      </c>
      <c r="C2069" t="s">
        <v>656</v>
      </c>
      <c r="D2069">
        <v>2024</v>
      </c>
      <c r="E2069" t="s">
        <v>27</v>
      </c>
      <c r="F2069">
        <v>31</v>
      </c>
      <c r="G2069">
        <v>14928030</v>
      </c>
      <c r="H2069">
        <v>8098053.7589999996</v>
      </c>
      <c r="I2069">
        <v>8098053.7589999996</v>
      </c>
      <c r="J2069">
        <v>8098053.7589999996</v>
      </c>
      <c r="K2069">
        <v>60.740499999999997</v>
      </c>
      <c r="L2069">
        <v>25334307878.737</v>
      </c>
      <c r="M2069">
        <v>1697.0965277224791</v>
      </c>
      <c r="N2069">
        <v>43</v>
      </c>
      <c r="O2069">
        <v>0.72898859000000005</v>
      </c>
      <c r="P2069">
        <v>18.415885930000002</v>
      </c>
      <c r="Q2069">
        <v>10.13570797</v>
      </c>
      <c r="R2069">
        <v>6.0999999999999999E-2</v>
      </c>
      <c r="S2069">
        <v>0.39</v>
      </c>
      <c r="T2069">
        <v>4025</v>
      </c>
      <c r="U2069">
        <v>0</v>
      </c>
      <c r="V2069">
        <v>3701</v>
      </c>
      <c r="W2069">
        <v>12772000</v>
      </c>
      <c r="X2069">
        <v>4864235</v>
      </c>
    </row>
    <row r="2070" spans="1:24" x14ac:dyDescent="0.25">
      <c r="A2070" t="s">
        <v>89</v>
      </c>
      <c r="B2070" t="s">
        <v>90</v>
      </c>
      <c r="C2070" t="s">
        <v>656</v>
      </c>
      <c r="D2070">
        <v>2013</v>
      </c>
      <c r="E2070" t="s">
        <v>28</v>
      </c>
      <c r="F2070">
        <v>0</v>
      </c>
      <c r="G2070">
        <v>11055430.000000002</v>
      </c>
      <c r="H2070">
        <v>7844537.5109999999</v>
      </c>
      <c r="I2070">
        <v>1069329.5589999999</v>
      </c>
      <c r="J2070">
        <v>6775207.9519999996</v>
      </c>
      <c r="K2070">
        <v>57.458799999999997</v>
      </c>
      <c r="L2070">
        <v>8376613539.2827797</v>
      </c>
      <c r="M2070">
        <v>757.69224166611139</v>
      </c>
      <c r="N2070">
        <v>36</v>
      </c>
      <c r="O2070">
        <v>0.48858824000000001</v>
      </c>
      <c r="P2070">
        <v>14.11661434</v>
      </c>
      <c r="Q2070">
        <v>3.6568634200000001</v>
      </c>
      <c r="R2070">
        <v>6.0999999999999999E-2</v>
      </c>
      <c r="S2070">
        <v>0.39</v>
      </c>
      <c r="T2070">
        <v>4025</v>
      </c>
      <c r="U2070">
        <v>0</v>
      </c>
      <c r="V2070" t="s">
        <v>653</v>
      </c>
      <c r="W2070" t="s">
        <v>653</v>
      </c>
      <c r="X2070" t="s">
        <v>653</v>
      </c>
    </row>
    <row r="2071" spans="1:24" x14ac:dyDescent="0.25">
      <c r="A2071" t="s">
        <v>89</v>
      </c>
      <c r="B2071" t="s">
        <v>90</v>
      </c>
      <c r="C2071" t="s">
        <v>656</v>
      </c>
      <c r="D2071">
        <v>2018</v>
      </c>
      <c r="E2071" t="s">
        <v>28</v>
      </c>
      <c r="F2071">
        <v>0</v>
      </c>
      <c r="G2071">
        <v>12554864.499999998</v>
      </c>
      <c r="H2071">
        <v>7895196.0350000001</v>
      </c>
      <c r="I2071">
        <v>1193151.3829999999</v>
      </c>
      <c r="J2071">
        <v>6702044.6519999998</v>
      </c>
      <c r="K2071">
        <v>59.043399999999998</v>
      </c>
      <c r="L2071">
        <v>11857030366.789101</v>
      </c>
      <c r="M2071">
        <v>944.4172310094707</v>
      </c>
      <c r="N2071">
        <v>38</v>
      </c>
      <c r="O2071">
        <v>0.61740123999999996</v>
      </c>
      <c r="P2071">
        <v>16.51498604</v>
      </c>
      <c r="Q2071">
        <v>5.7620427100000002</v>
      </c>
      <c r="R2071">
        <v>6.0999999999999999E-2</v>
      </c>
      <c r="S2071">
        <v>0.39</v>
      </c>
      <c r="T2071">
        <v>4025</v>
      </c>
      <c r="U2071">
        <v>0</v>
      </c>
      <c r="V2071" t="s">
        <v>653</v>
      </c>
      <c r="W2071" t="s">
        <v>653</v>
      </c>
      <c r="X2071" t="s">
        <v>653</v>
      </c>
    </row>
    <row r="2072" spans="1:24" x14ac:dyDescent="0.25">
      <c r="A2072" t="s">
        <v>89</v>
      </c>
      <c r="B2072" t="s">
        <v>90</v>
      </c>
      <c r="C2072" t="s">
        <v>656</v>
      </c>
      <c r="D2072">
        <v>2022</v>
      </c>
      <c r="E2072" t="s">
        <v>28</v>
      </c>
      <c r="F2072">
        <v>0</v>
      </c>
      <c r="G2072">
        <v>13859340.500000002</v>
      </c>
      <c r="H2072">
        <v>8117874.3909999998</v>
      </c>
      <c r="I2072">
        <v>1413333.716</v>
      </c>
      <c r="J2072">
        <v>6704540.6749999998</v>
      </c>
      <c r="K2072">
        <v>60.431600000000003</v>
      </c>
      <c r="L2072">
        <v>19910452541.921902</v>
      </c>
      <c r="M2072">
        <v>1436.6089455643216</v>
      </c>
      <c r="N2072">
        <v>43</v>
      </c>
      <c r="O2072">
        <v>0.72898859000000005</v>
      </c>
      <c r="P2072">
        <v>18.415885930000002</v>
      </c>
      <c r="Q2072">
        <v>10.13570797</v>
      </c>
      <c r="R2072">
        <v>6.0999999999999999E-2</v>
      </c>
      <c r="S2072">
        <v>0.39</v>
      </c>
      <c r="T2072">
        <v>4025</v>
      </c>
      <c r="U2072">
        <v>0</v>
      </c>
      <c r="V2072">
        <v>3701</v>
      </c>
      <c r="W2072">
        <v>12772000</v>
      </c>
      <c r="X2072">
        <v>1622325</v>
      </c>
    </row>
    <row r="2073" spans="1:24" x14ac:dyDescent="0.25">
      <c r="A2073" t="s">
        <v>89</v>
      </c>
      <c r="B2073" t="s">
        <v>90</v>
      </c>
      <c r="C2073" t="s">
        <v>656</v>
      </c>
      <c r="D2073">
        <v>2024</v>
      </c>
      <c r="E2073" t="s">
        <v>28</v>
      </c>
      <c r="F2073">
        <v>0</v>
      </c>
      <c r="G2073">
        <v>14928030</v>
      </c>
      <c r="H2073">
        <v>8098053.7589999996</v>
      </c>
      <c r="I2073">
        <v>8098053.7589999996</v>
      </c>
      <c r="J2073">
        <v>8098053.7589999996</v>
      </c>
      <c r="K2073">
        <v>60.740499999999997</v>
      </c>
      <c r="L2073">
        <v>25334307878.737</v>
      </c>
      <c r="M2073">
        <v>1697.0965277224791</v>
      </c>
      <c r="N2073">
        <v>43</v>
      </c>
      <c r="O2073">
        <v>0.72898859000000005</v>
      </c>
      <c r="P2073">
        <v>18.415885930000002</v>
      </c>
      <c r="Q2073">
        <v>10.13570797</v>
      </c>
      <c r="R2073">
        <v>6.0999999999999999E-2</v>
      </c>
      <c r="S2073">
        <v>0.39</v>
      </c>
      <c r="T2073">
        <v>4025</v>
      </c>
      <c r="U2073">
        <v>0</v>
      </c>
      <c r="V2073">
        <v>3701</v>
      </c>
      <c r="W2073">
        <v>12772000</v>
      </c>
      <c r="X2073">
        <v>4864235</v>
      </c>
    </row>
    <row r="2074" spans="1:24" x14ac:dyDescent="0.25">
      <c r="A2074" t="s">
        <v>89</v>
      </c>
      <c r="B2074" t="s">
        <v>90</v>
      </c>
      <c r="C2074" t="s">
        <v>656</v>
      </c>
      <c r="D2074">
        <v>2013</v>
      </c>
      <c r="E2074" t="s">
        <v>29</v>
      </c>
      <c r="F2074">
        <v>0</v>
      </c>
      <c r="G2074">
        <v>11055430.000000002</v>
      </c>
      <c r="H2074">
        <v>7844537.5109999999</v>
      </c>
      <c r="I2074">
        <v>1069329.5589999999</v>
      </c>
      <c r="J2074">
        <v>6775207.9519999996</v>
      </c>
      <c r="K2074">
        <v>57.458799999999997</v>
      </c>
      <c r="L2074">
        <v>8376613539.2827797</v>
      </c>
      <c r="M2074">
        <v>757.69224166611139</v>
      </c>
      <c r="N2074">
        <v>36</v>
      </c>
      <c r="O2074">
        <v>0.48858824000000001</v>
      </c>
      <c r="P2074">
        <v>14.11661434</v>
      </c>
      <c r="Q2074">
        <v>3.6568634200000001</v>
      </c>
      <c r="R2074">
        <v>6.0999999999999999E-2</v>
      </c>
      <c r="S2074">
        <v>0.39</v>
      </c>
      <c r="T2074">
        <v>4025</v>
      </c>
      <c r="U2074">
        <v>0</v>
      </c>
      <c r="V2074" t="s">
        <v>653</v>
      </c>
      <c r="W2074" t="s">
        <v>653</v>
      </c>
      <c r="X2074" t="s">
        <v>653</v>
      </c>
    </row>
    <row r="2075" spans="1:24" x14ac:dyDescent="0.25">
      <c r="A2075" t="s">
        <v>89</v>
      </c>
      <c r="B2075" t="s">
        <v>90</v>
      </c>
      <c r="C2075" t="s">
        <v>656</v>
      </c>
      <c r="D2075">
        <v>2018</v>
      </c>
      <c r="E2075" t="s">
        <v>29</v>
      </c>
      <c r="F2075">
        <v>363</v>
      </c>
      <c r="G2075">
        <v>12554864.499999998</v>
      </c>
      <c r="H2075">
        <v>7895196.0350000001</v>
      </c>
      <c r="I2075">
        <v>1193151.3829999999</v>
      </c>
      <c r="J2075">
        <v>6702044.6519999998</v>
      </c>
      <c r="K2075">
        <v>59.043399999999998</v>
      </c>
      <c r="L2075">
        <v>11857030366.789101</v>
      </c>
      <c r="M2075">
        <v>944.4172310094707</v>
      </c>
      <c r="N2075">
        <v>38</v>
      </c>
      <c r="O2075">
        <v>0.61740123999999996</v>
      </c>
      <c r="P2075">
        <v>16.51498604</v>
      </c>
      <c r="Q2075">
        <v>5.7620427100000002</v>
      </c>
      <c r="R2075">
        <v>6.0999999999999999E-2</v>
      </c>
      <c r="S2075">
        <v>0.39</v>
      </c>
      <c r="T2075">
        <v>4025</v>
      </c>
      <c r="U2075">
        <v>0</v>
      </c>
      <c r="V2075" t="s">
        <v>653</v>
      </c>
      <c r="W2075" t="s">
        <v>653</v>
      </c>
      <c r="X2075" t="s">
        <v>653</v>
      </c>
    </row>
    <row r="2076" spans="1:24" x14ac:dyDescent="0.25">
      <c r="A2076" t="s">
        <v>89</v>
      </c>
      <c r="B2076" t="s">
        <v>90</v>
      </c>
      <c r="C2076" t="s">
        <v>656</v>
      </c>
      <c r="D2076">
        <v>2022</v>
      </c>
      <c r="E2076" t="s">
        <v>29</v>
      </c>
      <c r="F2076">
        <v>363</v>
      </c>
      <c r="G2076">
        <v>13859340.500000002</v>
      </c>
      <c r="H2076">
        <v>8117874.3909999998</v>
      </c>
      <c r="I2076">
        <v>1413333.716</v>
      </c>
      <c r="J2076">
        <v>6704540.6749999998</v>
      </c>
      <c r="K2076">
        <v>60.431600000000003</v>
      </c>
      <c r="L2076">
        <v>19910452541.921902</v>
      </c>
      <c r="M2076">
        <v>1436.6089455643216</v>
      </c>
      <c r="N2076">
        <v>43</v>
      </c>
      <c r="O2076">
        <v>0.72898859000000005</v>
      </c>
      <c r="P2076">
        <v>18.415885930000002</v>
      </c>
      <c r="Q2076">
        <v>10.13570797</v>
      </c>
      <c r="R2076">
        <v>6.0999999999999999E-2</v>
      </c>
      <c r="S2076">
        <v>0.39</v>
      </c>
      <c r="T2076">
        <v>4025</v>
      </c>
      <c r="U2076">
        <v>0</v>
      </c>
      <c r="V2076">
        <v>3701</v>
      </c>
      <c r="W2076">
        <v>12772000</v>
      </c>
      <c r="X2076">
        <v>1622325</v>
      </c>
    </row>
    <row r="2077" spans="1:24" x14ac:dyDescent="0.25">
      <c r="A2077" t="s">
        <v>89</v>
      </c>
      <c r="B2077" t="s">
        <v>90</v>
      </c>
      <c r="C2077" t="s">
        <v>656</v>
      </c>
      <c r="D2077">
        <v>2024</v>
      </c>
      <c r="E2077" t="s">
        <v>29</v>
      </c>
      <c r="F2077">
        <v>363</v>
      </c>
      <c r="G2077">
        <v>14928030</v>
      </c>
      <c r="H2077">
        <v>8098053.7589999996</v>
      </c>
      <c r="I2077">
        <v>8098053.7589999996</v>
      </c>
      <c r="J2077">
        <v>8098053.7589999996</v>
      </c>
      <c r="K2077">
        <v>60.740499999999997</v>
      </c>
      <c r="L2077">
        <v>25334307878.737</v>
      </c>
      <c r="M2077">
        <v>1697.0965277224791</v>
      </c>
      <c r="N2077">
        <v>43</v>
      </c>
      <c r="O2077">
        <v>0.72898859000000005</v>
      </c>
      <c r="P2077">
        <v>18.415885930000002</v>
      </c>
      <c r="Q2077">
        <v>10.13570797</v>
      </c>
      <c r="R2077">
        <v>6.0999999999999999E-2</v>
      </c>
      <c r="S2077">
        <v>0.39</v>
      </c>
      <c r="T2077">
        <v>4025</v>
      </c>
      <c r="U2077">
        <v>0</v>
      </c>
      <c r="V2077">
        <v>3701</v>
      </c>
      <c r="W2077">
        <v>12772000</v>
      </c>
      <c r="X2077">
        <v>4864235</v>
      </c>
    </row>
    <row r="2078" spans="1:24" x14ac:dyDescent="0.25">
      <c r="A2078" t="s">
        <v>89</v>
      </c>
      <c r="B2078" t="s">
        <v>90</v>
      </c>
      <c r="C2078" t="s">
        <v>656</v>
      </c>
      <c r="D2078">
        <v>2013</v>
      </c>
      <c r="E2078" t="s">
        <v>30</v>
      </c>
      <c r="F2078">
        <v>0</v>
      </c>
      <c r="G2078">
        <v>11055430.000000002</v>
      </c>
      <c r="H2078">
        <v>7844537.5109999999</v>
      </c>
      <c r="I2078">
        <v>1069329.5589999999</v>
      </c>
      <c r="J2078">
        <v>6775207.9519999996</v>
      </c>
      <c r="K2078">
        <v>57.458799999999997</v>
      </c>
      <c r="L2078">
        <v>8376613539.2827797</v>
      </c>
      <c r="M2078">
        <v>757.69224166611139</v>
      </c>
      <c r="N2078">
        <v>36</v>
      </c>
      <c r="O2078">
        <v>0.48858824000000001</v>
      </c>
      <c r="P2078">
        <v>14.11661434</v>
      </c>
      <c r="Q2078">
        <v>3.6568634200000001</v>
      </c>
      <c r="R2078">
        <v>6.0999999999999999E-2</v>
      </c>
      <c r="S2078">
        <v>0.39</v>
      </c>
      <c r="T2078">
        <v>4025</v>
      </c>
      <c r="U2078">
        <v>0</v>
      </c>
      <c r="V2078" t="s">
        <v>653</v>
      </c>
      <c r="W2078" t="s">
        <v>653</v>
      </c>
      <c r="X2078" t="s">
        <v>653</v>
      </c>
    </row>
    <row r="2079" spans="1:24" x14ac:dyDescent="0.25">
      <c r="A2079" t="s">
        <v>89</v>
      </c>
      <c r="B2079" t="s">
        <v>90</v>
      </c>
      <c r="C2079" t="s">
        <v>656</v>
      </c>
      <c r="D2079">
        <v>2018</v>
      </c>
      <c r="E2079" t="s">
        <v>30</v>
      </c>
      <c r="F2079">
        <v>189</v>
      </c>
      <c r="G2079">
        <v>12554864.499999998</v>
      </c>
      <c r="H2079">
        <v>7895196.0350000001</v>
      </c>
      <c r="I2079">
        <v>1193151.3829999999</v>
      </c>
      <c r="J2079">
        <v>6702044.6519999998</v>
      </c>
      <c r="K2079">
        <v>59.043399999999998</v>
      </c>
      <c r="L2079">
        <v>11857030366.789101</v>
      </c>
      <c r="M2079">
        <v>944.4172310094707</v>
      </c>
      <c r="N2079">
        <v>38</v>
      </c>
      <c r="O2079">
        <v>0.61740123999999996</v>
      </c>
      <c r="P2079">
        <v>16.51498604</v>
      </c>
      <c r="Q2079">
        <v>5.7620427100000002</v>
      </c>
      <c r="R2079">
        <v>6.0999999999999999E-2</v>
      </c>
      <c r="S2079">
        <v>0.39</v>
      </c>
      <c r="T2079">
        <v>4025</v>
      </c>
      <c r="U2079">
        <v>0</v>
      </c>
      <c r="V2079" t="s">
        <v>653</v>
      </c>
      <c r="W2079" t="s">
        <v>653</v>
      </c>
      <c r="X2079" t="s">
        <v>653</v>
      </c>
    </row>
    <row r="2080" spans="1:24" x14ac:dyDescent="0.25">
      <c r="A2080" t="s">
        <v>89</v>
      </c>
      <c r="B2080" t="s">
        <v>90</v>
      </c>
      <c r="C2080" t="s">
        <v>656</v>
      </c>
      <c r="D2080">
        <v>2022</v>
      </c>
      <c r="E2080" t="s">
        <v>30</v>
      </c>
      <c r="F2080">
        <v>189</v>
      </c>
      <c r="G2080">
        <v>13859340.500000002</v>
      </c>
      <c r="H2080">
        <v>8117874.3909999998</v>
      </c>
      <c r="I2080">
        <v>1413333.716</v>
      </c>
      <c r="J2080">
        <v>6704540.6749999998</v>
      </c>
      <c r="K2080">
        <v>60.431600000000003</v>
      </c>
      <c r="L2080">
        <v>19910452541.921902</v>
      </c>
      <c r="M2080">
        <v>1436.6089455643216</v>
      </c>
      <c r="N2080">
        <v>43</v>
      </c>
      <c r="O2080">
        <v>0.72898859000000005</v>
      </c>
      <c r="P2080">
        <v>18.415885930000002</v>
      </c>
      <c r="Q2080">
        <v>10.13570797</v>
      </c>
      <c r="R2080">
        <v>6.0999999999999999E-2</v>
      </c>
      <c r="S2080">
        <v>0.39</v>
      </c>
      <c r="T2080">
        <v>4025</v>
      </c>
      <c r="U2080">
        <v>0</v>
      </c>
      <c r="V2080">
        <v>3701</v>
      </c>
      <c r="W2080">
        <v>12772000</v>
      </c>
      <c r="X2080">
        <v>1622325</v>
      </c>
    </row>
    <row r="2081" spans="1:24" x14ac:dyDescent="0.25">
      <c r="A2081" t="s">
        <v>89</v>
      </c>
      <c r="B2081" t="s">
        <v>90</v>
      </c>
      <c r="C2081" t="s">
        <v>656</v>
      </c>
      <c r="D2081">
        <v>2024</v>
      </c>
      <c r="E2081" t="s">
        <v>30</v>
      </c>
      <c r="F2081">
        <v>424</v>
      </c>
      <c r="G2081">
        <v>14928030</v>
      </c>
      <c r="H2081">
        <v>8098053.7589999996</v>
      </c>
      <c r="I2081">
        <v>8098053.7589999996</v>
      </c>
      <c r="J2081">
        <v>8098053.7589999996</v>
      </c>
      <c r="K2081">
        <v>60.740499999999997</v>
      </c>
      <c r="L2081">
        <v>25334307878.737</v>
      </c>
      <c r="M2081">
        <v>1697.0965277224791</v>
      </c>
      <c r="N2081">
        <v>43</v>
      </c>
      <c r="O2081">
        <v>0.72898859000000005</v>
      </c>
      <c r="P2081">
        <v>18.415885930000002</v>
      </c>
      <c r="Q2081">
        <v>10.13570797</v>
      </c>
      <c r="R2081">
        <v>6.0999999999999999E-2</v>
      </c>
      <c r="S2081">
        <v>0.39</v>
      </c>
      <c r="T2081">
        <v>4025</v>
      </c>
      <c r="U2081">
        <v>0</v>
      </c>
      <c r="V2081">
        <v>3701</v>
      </c>
      <c r="W2081">
        <v>12772000</v>
      </c>
      <c r="X2081">
        <v>4864235</v>
      </c>
    </row>
    <row r="2082" spans="1:24" x14ac:dyDescent="0.25">
      <c r="A2082" t="s">
        <v>89</v>
      </c>
      <c r="B2082" t="s">
        <v>90</v>
      </c>
      <c r="C2082" t="s">
        <v>656</v>
      </c>
      <c r="D2082">
        <v>2013</v>
      </c>
      <c r="E2082" t="s">
        <v>31</v>
      </c>
      <c r="F2082">
        <v>0</v>
      </c>
      <c r="G2082">
        <v>11055430.000000002</v>
      </c>
      <c r="H2082">
        <v>7844537.5109999999</v>
      </c>
      <c r="I2082">
        <v>1069329.5589999999</v>
      </c>
      <c r="J2082">
        <v>6775207.9519999996</v>
      </c>
      <c r="K2082">
        <v>57.458799999999997</v>
      </c>
      <c r="L2082">
        <v>8376613539.2827797</v>
      </c>
      <c r="M2082">
        <v>757.69224166611139</v>
      </c>
      <c r="N2082">
        <v>36</v>
      </c>
      <c r="O2082">
        <v>0.48858824000000001</v>
      </c>
      <c r="P2082">
        <v>14.11661434</v>
      </c>
      <c r="Q2082">
        <v>3.6568634200000001</v>
      </c>
      <c r="R2082">
        <v>6.0999999999999999E-2</v>
      </c>
      <c r="S2082">
        <v>0.39</v>
      </c>
      <c r="T2082">
        <v>4025</v>
      </c>
      <c r="U2082">
        <v>0</v>
      </c>
      <c r="V2082" t="s">
        <v>653</v>
      </c>
      <c r="W2082" t="s">
        <v>653</v>
      </c>
      <c r="X2082" t="s">
        <v>653</v>
      </c>
    </row>
    <row r="2083" spans="1:24" x14ac:dyDescent="0.25">
      <c r="A2083" t="s">
        <v>89</v>
      </c>
      <c r="B2083" t="s">
        <v>90</v>
      </c>
      <c r="C2083" t="s">
        <v>656</v>
      </c>
      <c r="D2083">
        <v>2018</v>
      </c>
      <c r="E2083" t="s">
        <v>31</v>
      </c>
      <c r="F2083">
        <v>0</v>
      </c>
      <c r="G2083">
        <v>12554864.499999998</v>
      </c>
      <c r="H2083">
        <v>7895196.0350000001</v>
      </c>
      <c r="I2083">
        <v>1193151.3829999999</v>
      </c>
      <c r="J2083">
        <v>6702044.6519999998</v>
      </c>
      <c r="K2083">
        <v>59.043399999999998</v>
      </c>
      <c r="L2083">
        <v>11857030366.789101</v>
      </c>
      <c r="M2083">
        <v>944.4172310094707</v>
      </c>
      <c r="N2083">
        <v>38</v>
      </c>
      <c r="O2083">
        <v>0.61740123999999996</v>
      </c>
      <c r="P2083">
        <v>16.51498604</v>
      </c>
      <c r="Q2083">
        <v>5.7620427100000002</v>
      </c>
      <c r="R2083">
        <v>6.0999999999999999E-2</v>
      </c>
      <c r="S2083">
        <v>0.39</v>
      </c>
      <c r="T2083">
        <v>4025</v>
      </c>
      <c r="U2083">
        <v>0</v>
      </c>
      <c r="V2083" t="s">
        <v>653</v>
      </c>
      <c r="W2083" t="s">
        <v>653</v>
      </c>
      <c r="X2083" t="s">
        <v>653</v>
      </c>
    </row>
    <row r="2084" spans="1:24" x14ac:dyDescent="0.25">
      <c r="A2084" t="s">
        <v>89</v>
      </c>
      <c r="B2084" t="s">
        <v>90</v>
      </c>
      <c r="C2084" t="s">
        <v>656</v>
      </c>
      <c r="D2084">
        <v>2022</v>
      </c>
      <c r="E2084" t="s">
        <v>31</v>
      </c>
      <c r="F2084">
        <v>0</v>
      </c>
      <c r="G2084">
        <v>13859340.500000002</v>
      </c>
      <c r="H2084">
        <v>8117874.3909999998</v>
      </c>
      <c r="I2084">
        <v>1413333.716</v>
      </c>
      <c r="J2084">
        <v>6704540.6749999998</v>
      </c>
      <c r="K2084">
        <v>60.431600000000003</v>
      </c>
      <c r="L2084">
        <v>19910452541.921902</v>
      </c>
      <c r="M2084">
        <v>1436.6089455643216</v>
      </c>
      <c r="N2084">
        <v>43</v>
      </c>
      <c r="O2084">
        <v>0.72898859000000005</v>
      </c>
      <c r="P2084">
        <v>18.415885930000002</v>
      </c>
      <c r="Q2084">
        <v>10.13570797</v>
      </c>
      <c r="R2084">
        <v>6.0999999999999999E-2</v>
      </c>
      <c r="S2084">
        <v>0.39</v>
      </c>
      <c r="T2084">
        <v>4025</v>
      </c>
      <c r="U2084">
        <v>0</v>
      </c>
      <c r="V2084">
        <v>3701</v>
      </c>
      <c r="W2084">
        <v>12772000</v>
      </c>
      <c r="X2084">
        <v>1622325</v>
      </c>
    </row>
    <row r="2085" spans="1:24" x14ac:dyDescent="0.25">
      <c r="A2085" t="s">
        <v>89</v>
      </c>
      <c r="B2085" t="s">
        <v>90</v>
      </c>
      <c r="C2085" t="s">
        <v>656</v>
      </c>
      <c r="D2085">
        <v>2024</v>
      </c>
      <c r="E2085" t="s">
        <v>31</v>
      </c>
      <c r="F2085">
        <v>0</v>
      </c>
      <c r="G2085">
        <v>14928030</v>
      </c>
      <c r="H2085">
        <v>8098053.7589999996</v>
      </c>
      <c r="I2085">
        <v>8098053.7589999996</v>
      </c>
      <c r="J2085">
        <v>8098053.7589999996</v>
      </c>
      <c r="K2085">
        <v>60.740499999999997</v>
      </c>
      <c r="L2085">
        <v>25334307878.737</v>
      </c>
      <c r="M2085">
        <v>1697.0965277224791</v>
      </c>
      <c r="N2085">
        <v>43</v>
      </c>
      <c r="O2085">
        <v>0.72898859000000005</v>
      </c>
      <c r="P2085">
        <v>18.415885930000002</v>
      </c>
      <c r="Q2085">
        <v>10.13570797</v>
      </c>
      <c r="R2085">
        <v>6.0999999999999999E-2</v>
      </c>
      <c r="S2085">
        <v>0.39</v>
      </c>
      <c r="T2085">
        <v>4025</v>
      </c>
      <c r="U2085">
        <v>0</v>
      </c>
      <c r="V2085">
        <v>3701</v>
      </c>
      <c r="W2085">
        <v>12772000</v>
      </c>
      <c r="X2085">
        <v>4864235</v>
      </c>
    </row>
    <row r="2086" spans="1:24" x14ac:dyDescent="0.25">
      <c r="A2086" t="s">
        <v>89</v>
      </c>
      <c r="B2086" t="s">
        <v>90</v>
      </c>
      <c r="C2086" t="s">
        <v>656</v>
      </c>
      <c r="D2086">
        <v>2013</v>
      </c>
      <c r="E2086" t="s">
        <v>32</v>
      </c>
      <c r="F2086">
        <v>0</v>
      </c>
      <c r="G2086">
        <v>11055430.000000002</v>
      </c>
      <c r="H2086">
        <v>7844537.5109999999</v>
      </c>
      <c r="I2086">
        <v>1069329.5589999999</v>
      </c>
      <c r="J2086">
        <v>6775207.9519999996</v>
      </c>
      <c r="K2086">
        <v>57.458799999999997</v>
      </c>
      <c r="L2086">
        <v>8376613539.2827797</v>
      </c>
      <c r="M2086">
        <v>757.69224166611139</v>
      </c>
      <c r="N2086">
        <v>36</v>
      </c>
      <c r="O2086">
        <v>0.48858824000000001</v>
      </c>
      <c r="P2086">
        <v>14.11661434</v>
      </c>
      <c r="Q2086">
        <v>3.6568634200000001</v>
      </c>
      <c r="R2086">
        <v>6.0999999999999999E-2</v>
      </c>
      <c r="S2086">
        <v>0.39</v>
      </c>
      <c r="T2086">
        <v>4025</v>
      </c>
      <c r="U2086">
        <v>0</v>
      </c>
      <c r="V2086" t="s">
        <v>653</v>
      </c>
      <c r="W2086" t="s">
        <v>653</v>
      </c>
      <c r="X2086" t="s">
        <v>653</v>
      </c>
    </row>
    <row r="2087" spans="1:24" x14ac:dyDescent="0.25">
      <c r="A2087" t="s">
        <v>89</v>
      </c>
      <c r="B2087" t="s">
        <v>90</v>
      </c>
      <c r="C2087" t="s">
        <v>656</v>
      </c>
      <c r="D2087">
        <v>2018</v>
      </c>
      <c r="E2087" t="s">
        <v>32</v>
      </c>
      <c r="F2087">
        <v>181</v>
      </c>
      <c r="G2087">
        <v>12554864.499999998</v>
      </c>
      <c r="H2087">
        <v>7895196.0350000001</v>
      </c>
      <c r="I2087">
        <v>1193151.3829999999</v>
      </c>
      <c r="J2087">
        <v>6702044.6519999998</v>
      </c>
      <c r="K2087">
        <v>59.043399999999998</v>
      </c>
      <c r="L2087">
        <v>11857030366.789101</v>
      </c>
      <c r="M2087">
        <v>944.4172310094707</v>
      </c>
      <c r="N2087">
        <v>38</v>
      </c>
      <c r="O2087">
        <v>0.61740123999999996</v>
      </c>
      <c r="P2087">
        <v>16.51498604</v>
      </c>
      <c r="Q2087">
        <v>5.7620427100000002</v>
      </c>
      <c r="R2087">
        <v>6.0999999999999999E-2</v>
      </c>
      <c r="S2087">
        <v>0.39</v>
      </c>
      <c r="T2087">
        <v>4025</v>
      </c>
      <c r="U2087">
        <v>0</v>
      </c>
      <c r="V2087" t="s">
        <v>653</v>
      </c>
      <c r="W2087" t="s">
        <v>653</v>
      </c>
      <c r="X2087" t="s">
        <v>653</v>
      </c>
    </row>
    <row r="2088" spans="1:24" x14ac:dyDescent="0.25">
      <c r="A2088" t="s">
        <v>89</v>
      </c>
      <c r="B2088" t="s">
        <v>90</v>
      </c>
      <c r="C2088" t="s">
        <v>656</v>
      </c>
      <c r="D2088">
        <v>2022</v>
      </c>
      <c r="E2088" t="s">
        <v>32</v>
      </c>
      <c r="F2088">
        <v>181</v>
      </c>
      <c r="G2088">
        <v>13859340.500000002</v>
      </c>
      <c r="H2088">
        <v>8117874.3909999998</v>
      </c>
      <c r="I2088">
        <v>1413333.716</v>
      </c>
      <c r="J2088">
        <v>6704540.6749999998</v>
      </c>
      <c r="K2088">
        <v>60.431600000000003</v>
      </c>
      <c r="L2088">
        <v>19910452541.921902</v>
      </c>
      <c r="M2088">
        <v>1436.6089455643216</v>
      </c>
      <c r="N2088">
        <v>43</v>
      </c>
      <c r="O2088">
        <v>0.72898859000000005</v>
      </c>
      <c r="P2088">
        <v>18.415885930000002</v>
      </c>
      <c r="Q2088">
        <v>10.13570797</v>
      </c>
      <c r="R2088">
        <v>6.0999999999999999E-2</v>
      </c>
      <c r="S2088">
        <v>0.39</v>
      </c>
      <c r="T2088">
        <v>4025</v>
      </c>
      <c r="U2088">
        <v>0</v>
      </c>
      <c r="V2088">
        <v>3701</v>
      </c>
      <c r="W2088">
        <v>12772000</v>
      </c>
      <c r="X2088">
        <v>1622325</v>
      </c>
    </row>
    <row r="2089" spans="1:24" x14ac:dyDescent="0.25">
      <c r="A2089" t="s">
        <v>89</v>
      </c>
      <c r="B2089" t="s">
        <v>90</v>
      </c>
      <c r="C2089" t="s">
        <v>656</v>
      </c>
      <c r="D2089">
        <v>2024</v>
      </c>
      <c r="E2089" t="s">
        <v>32</v>
      </c>
      <c r="F2089">
        <v>492</v>
      </c>
      <c r="G2089">
        <v>14928030</v>
      </c>
      <c r="H2089">
        <v>8098053.7589999996</v>
      </c>
      <c r="I2089">
        <v>8098053.7589999996</v>
      </c>
      <c r="J2089">
        <v>8098053.7589999996</v>
      </c>
      <c r="K2089">
        <v>60.740499999999997</v>
      </c>
      <c r="L2089">
        <v>25334307878.737</v>
      </c>
      <c r="M2089">
        <v>1697.0965277224791</v>
      </c>
      <c r="N2089">
        <v>43</v>
      </c>
      <c r="O2089">
        <v>0.72898859000000005</v>
      </c>
      <c r="P2089">
        <v>18.415885930000002</v>
      </c>
      <c r="Q2089">
        <v>10.13570797</v>
      </c>
      <c r="R2089">
        <v>6.0999999999999999E-2</v>
      </c>
      <c r="S2089">
        <v>0.39</v>
      </c>
      <c r="T2089">
        <v>4025</v>
      </c>
      <c r="U2089">
        <v>0</v>
      </c>
      <c r="V2089">
        <v>3701</v>
      </c>
      <c r="W2089">
        <v>12772000</v>
      </c>
      <c r="X2089">
        <v>4864235</v>
      </c>
    </row>
    <row r="2090" spans="1:24" x14ac:dyDescent="0.25">
      <c r="A2090" t="s">
        <v>89</v>
      </c>
      <c r="B2090" t="s">
        <v>90</v>
      </c>
      <c r="C2090" t="s">
        <v>656</v>
      </c>
      <c r="D2090">
        <v>2013</v>
      </c>
      <c r="E2090" t="s">
        <v>33</v>
      </c>
      <c r="F2090">
        <v>0</v>
      </c>
      <c r="G2090">
        <v>11055430.000000002</v>
      </c>
      <c r="H2090">
        <v>7844537.5109999999</v>
      </c>
      <c r="I2090">
        <v>1069329.5589999999</v>
      </c>
      <c r="J2090">
        <v>6775207.9519999996</v>
      </c>
      <c r="K2090">
        <v>57.458799999999997</v>
      </c>
      <c r="L2090">
        <v>8376613539.2827797</v>
      </c>
      <c r="M2090">
        <v>757.69224166611139</v>
      </c>
      <c r="N2090">
        <v>36</v>
      </c>
      <c r="O2090">
        <v>0.48858824000000001</v>
      </c>
      <c r="P2090">
        <v>14.11661434</v>
      </c>
      <c r="Q2090">
        <v>3.6568634200000001</v>
      </c>
      <c r="R2090">
        <v>6.0999999999999999E-2</v>
      </c>
      <c r="S2090">
        <v>0.39</v>
      </c>
      <c r="T2090">
        <v>4025</v>
      </c>
      <c r="U2090">
        <v>0</v>
      </c>
      <c r="V2090" t="s">
        <v>653</v>
      </c>
      <c r="W2090" t="s">
        <v>653</v>
      </c>
      <c r="X2090" t="s">
        <v>653</v>
      </c>
    </row>
    <row r="2091" spans="1:24" x14ac:dyDescent="0.25">
      <c r="A2091" t="s">
        <v>89</v>
      </c>
      <c r="B2091" t="s">
        <v>90</v>
      </c>
      <c r="C2091" t="s">
        <v>656</v>
      </c>
      <c r="D2091">
        <v>2018</v>
      </c>
      <c r="E2091" t="s">
        <v>33</v>
      </c>
      <c r="F2091">
        <v>181</v>
      </c>
      <c r="G2091">
        <v>12554864.499999998</v>
      </c>
      <c r="H2091">
        <v>7895196.0350000001</v>
      </c>
      <c r="I2091">
        <v>1193151.3829999999</v>
      </c>
      <c r="J2091">
        <v>6702044.6519999998</v>
      </c>
      <c r="K2091">
        <v>59.043399999999998</v>
      </c>
      <c r="L2091">
        <v>11857030366.789101</v>
      </c>
      <c r="M2091">
        <v>944.4172310094707</v>
      </c>
      <c r="N2091">
        <v>38</v>
      </c>
      <c r="O2091">
        <v>0.61740123999999996</v>
      </c>
      <c r="P2091">
        <v>16.51498604</v>
      </c>
      <c r="Q2091">
        <v>5.7620427100000002</v>
      </c>
      <c r="R2091">
        <v>6.0999999999999999E-2</v>
      </c>
      <c r="S2091">
        <v>0.39</v>
      </c>
      <c r="T2091">
        <v>4025</v>
      </c>
      <c r="U2091">
        <v>0</v>
      </c>
      <c r="V2091" t="s">
        <v>653</v>
      </c>
      <c r="W2091" t="s">
        <v>653</v>
      </c>
      <c r="X2091" t="s">
        <v>653</v>
      </c>
    </row>
    <row r="2092" spans="1:24" x14ac:dyDescent="0.25">
      <c r="A2092" t="s">
        <v>89</v>
      </c>
      <c r="B2092" t="s">
        <v>90</v>
      </c>
      <c r="C2092" t="s">
        <v>656</v>
      </c>
      <c r="D2092">
        <v>2022</v>
      </c>
      <c r="E2092" t="s">
        <v>33</v>
      </c>
      <c r="F2092">
        <v>181</v>
      </c>
      <c r="G2092">
        <v>13859340.500000002</v>
      </c>
      <c r="H2092">
        <v>8117874.3909999998</v>
      </c>
      <c r="I2092">
        <v>1413333.716</v>
      </c>
      <c r="J2092">
        <v>6704540.6749999998</v>
      </c>
      <c r="K2092">
        <v>60.431600000000003</v>
      </c>
      <c r="L2092">
        <v>19910452541.921902</v>
      </c>
      <c r="M2092">
        <v>1436.6089455643216</v>
      </c>
      <c r="N2092">
        <v>43</v>
      </c>
      <c r="O2092">
        <v>0.72898859000000005</v>
      </c>
      <c r="P2092">
        <v>18.415885930000002</v>
      </c>
      <c r="Q2092">
        <v>10.13570797</v>
      </c>
      <c r="R2092">
        <v>6.0999999999999999E-2</v>
      </c>
      <c r="S2092">
        <v>0.39</v>
      </c>
      <c r="T2092">
        <v>4025</v>
      </c>
      <c r="U2092">
        <v>0</v>
      </c>
      <c r="V2092">
        <v>3701</v>
      </c>
      <c r="W2092">
        <v>12772000</v>
      </c>
      <c r="X2092">
        <v>1622325</v>
      </c>
    </row>
    <row r="2093" spans="1:24" x14ac:dyDescent="0.25">
      <c r="A2093" t="s">
        <v>89</v>
      </c>
      <c r="B2093" t="s">
        <v>90</v>
      </c>
      <c r="C2093" t="s">
        <v>656</v>
      </c>
      <c r="D2093">
        <v>2024</v>
      </c>
      <c r="E2093" t="s">
        <v>33</v>
      </c>
      <c r="F2093">
        <v>317</v>
      </c>
      <c r="G2093">
        <v>14928030</v>
      </c>
      <c r="H2093">
        <v>8098053.7589999996</v>
      </c>
      <c r="I2093">
        <v>8098053.7589999996</v>
      </c>
      <c r="J2093">
        <v>8098053.7589999996</v>
      </c>
      <c r="K2093">
        <v>60.740499999999997</v>
      </c>
      <c r="L2093">
        <v>25334307878.737</v>
      </c>
      <c r="M2093">
        <v>1697.0965277224791</v>
      </c>
      <c r="N2093">
        <v>43</v>
      </c>
      <c r="O2093">
        <v>0.72898859000000005</v>
      </c>
      <c r="P2093">
        <v>18.415885930000002</v>
      </c>
      <c r="Q2093">
        <v>10.13570797</v>
      </c>
      <c r="R2093">
        <v>6.0999999999999999E-2</v>
      </c>
      <c r="S2093">
        <v>0.39</v>
      </c>
      <c r="T2093">
        <v>4025</v>
      </c>
      <c r="U2093">
        <v>0</v>
      </c>
      <c r="V2093">
        <v>3701</v>
      </c>
      <c r="W2093">
        <v>12772000</v>
      </c>
      <c r="X2093">
        <v>4864235</v>
      </c>
    </row>
    <row r="2094" spans="1:24" x14ac:dyDescent="0.25">
      <c r="A2094" t="s">
        <v>89</v>
      </c>
      <c r="B2094" t="s">
        <v>90</v>
      </c>
      <c r="C2094" t="s">
        <v>656</v>
      </c>
      <c r="D2094">
        <v>2013</v>
      </c>
      <c r="E2094" t="s">
        <v>34</v>
      </c>
      <c r="F2094">
        <v>0</v>
      </c>
      <c r="G2094">
        <v>11055430.000000002</v>
      </c>
      <c r="H2094">
        <v>7844537.5109999999</v>
      </c>
      <c r="I2094">
        <v>1069329.5589999999</v>
      </c>
      <c r="J2094">
        <v>6775207.9519999996</v>
      </c>
      <c r="K2094">
        <v>57.458799999999997</v>
      </c>
      <c r="L2094">
        <v>8376613539.2827797</v>
      </c>
      <c r="M2094">
        <v>757.69224166611139</v>
      </c>
      <c r="N2094">
        <v>36</v>
      </c>
      <c r="O2094">
        <v>0.48858824000000001</v>
      </c>
      <c r="P2094">
        <v>14.11661434</v>
      </c>
      <c r="Q2094">
        <v>3.6568634200000001</v>
      </c>
      <c r="R2094">
        <v>6.0999999999999999E-2</v>
      </c>
      <c r="S2094">
        <v>0.39</v>
      </c>
      <c r="T2094">
        <v>4025</v>
      </c>
      <c r="U2094">
        <v>0</v>
      </c>
      <c r="V2094" t="s">
        <v>653</v>
      </c>
      <c r="W2094" t="s">
        <v>653</v>
      </c>
      <c r="X2094" t="s">
        <v>653</v>
      </c>
    </row>
    <row r="2095" spans="1:24" x14ac:dyDescent="0.25">
      <c r="A2095" t="s">
        <v>89</v>
      </c>
      <c r="B2095" t="s">
        <v>90</v>
      </c>
      <c r="C2095" t="s">
        <v>656</v>
      </c>
      <c r="D2095">
        <v>2018</v>
      </c>
      <c r="E2095" t="s">
        <v>34</v>
      </c>
      <c r="F2095">
        <v>0</v>
      </c>
      <c r="G2095">
        <v>12554864.499999998</v>
      </c>
      <c r="H2095">
        <v>7895196.0350000001</v>
      </c>
      <c r="I2095">
        <v>1193151.3829999999</v>
      </c>
      <c r="J2095">
        <v>6702044.6519999998</v>
      </c>
      <c r="K2095">
        <v>59.043399999999998</v>
      </c>
      <c r="L2095">
        <v>11857030366.789101</v>
      </c>
      <c r="M2095">
        <v>944.4172310094707</v>
      </c>
      <c r="N2095">
        <v>38</v>
      </c>
      <c r="O2095">
        <v>0.61740123999999996</v>
      </c>
      <c r="P2095">
        <v>16.51498604</v>
      </c>
      <c r="Q2095">
        <v>5.7620427100000002</v>
      </c>
      <c r="R2095">
        <v>6.0999999999999999E-2</v>
      </c>
      <c r="S2095">
        <v>0.39</v>
      </c>
      <c r="T2095">
        <v>4025</v>
      </c>
      <c r="U2095">
        <v>0</v>
      </c>
      <c r="V2095" t="s">
        <v>653</v>
      </c>
      <c r="W2095" t="s">
        <v>653</v>
      </c>
      <c r="X2095" t="s">
        <v>653</v>
      </c>
    </row>
    <row r="2096" spans="1:24" x14ac:dyDescent="0.25">
      <c r="A2096" t="s">
        <v>89</v>
      </c>
      <c r="B2096" t="s">
        <v>90</v>
      </c>
      <c r="C2096" t="s">
        <v>656</v>
      </c>
      <c r="D2096">
        <v>2022</v>
      </c>
      <c r="E2096" t="s">
        <v>34</v>
      </c>
      <c r="F2096">
        <v>0</v>
      </c>
      <c r="G2096">
        <v>13859340.500000002</v>
      </c>
      <c r="H2096">
        <v>8117874.3909999998</v>
      </c>
      <c r="I2096">
        <v>1413333.716</v>
      </c>
      <c r="J2096">
        <v>6704540.6749999998</v>
      </c>
      <c r="K2096">
        <v>60.431600000000003</v>
      </c>
      <c r="L2096">
        <v>19910452541.921902</v>
      </c>
      <c r="M2096">
        <v>1436.6089455643216</v>
      </c>
      <c r="N2096">
        <v>43</v>
      </c>
      <c r="O2096">
        <v>0.72898859000000005</v>
      </c>
      <c r="P2096">
        <v>18.415885930000002</v>
      </c>
      <c r="Q2096">
        <v>10.13570797</v>
      </c>
      <c r="R2096">
        <v>6.0999999999999999E-2</v>
      </c>
      <c r="S2096">
        <v>0.39</v>
      </c>
      <c r="T2096">
        <v>4025</v>
      </c>
      <c r="U2096">
        <v>0</v>
      </c>
      <c r="V2096">
        <v>3701</v>
      </c>
      <c r="W2096">
        <v>12772000</v>
      </c>
      <c r="X2096">
        <v>1622325</v>
      </c>
    </row>
    <row r="2097" spans="1:24" x14ac:dyDescent="0.25">
      <c r="A2097" t="s">
        <v>89</v>
      </c>
      <c r="B2097" t="s">
        <v>90</v>
      </c>
      <c r="C2097" t="s">
        <v>656</v>
      </c>
      <c r="D2097">
        <v>2024</v>
      </c>
      <c r="E2097" t="s">
        <v>34</v>
      </c>
      <c r="F2097">
        <v>0</v>
      </c>
      <c r="G2097">
        <v>14928030</v>
      </c>
      <c r="H2097">
        <v>8098053.7589999996</v>
      </c>
      <c r="I2097">
        <v>8098053.7589999996</v>
      </c>
      <c r="J2097">
        <v>8098053.7589999996</v>
      </c>
      <c r="K2097">
        <v>60.740499999999997</v>
      </c>
      <c r="L2097">
        <v>25334307878.737</v>
      </c>
      <c r="M2097">
        <v>1697.0965277224791</v>
      </c>
      <c r="N2097">
        <v>43</v>
      </c>
      <c r="O2097">
        <v>0.72898859000000005</v>
      </c>
      <c r="P2097">
        <v>18.415885930000002</v>
      </c>
      <c r="Q2097">
        <v>10.13570797</v>
      </c>
      <c r="R2097">
        <v>6.0999999999999999E-2</v>
      </c>
      <c r="S2097">
        <v>0.39</v>
      </c>
      <c r="T2097">
        <v>4025</v>
      </c>
      <c r="U2097">
        <v>0</v>
      </c>
      <c r="V2097">
        <v>3701</v>
      </c>
      <c r="W2097">
        <v>12772000</v>
      </c>
      <c r="X2097">
        <v>4864235</v>
      </c>
    </row>
    <row r="2098" spans="1:24" x14ac:dyDescent="0.25">
      <c r="A2098" t="s">
        <v>89</v>
      </c>
      <c r="B2098" t="s">
        <v>90</v>
      </c>
      <c r="C2098" t="s">
        <v>656</v>
      </c>
      <c r="D2098">
        <v>2013</v>
      </c>
      <c r="E2098" t="s">
        <v>35</v>
      </c>
      <c r="F2098">
        <v>1844</v>
      </c>
      <c r="G2098">
        <v>11055430.000000002</v>
      </c>
      <c r="H2098">
        <v>7844537.5109999999</v>
      </c>
      <c r="I2098">
        <v>1069329.5589999999</v>
      </c>
      <c r="J2098">
        <v>6775207.9519999996</v>
      </c>
      <c r="K2098">
        <v>57.458799999999997</v>
      </c>
      <c r="L2098">
        <v>8376613539.2827797</v>
      </c>
      <c r="M2098">
        <v>757.69224166611139</v>
      </c>
      <c r="N2098">
        <v>36</v>
      </c>
      <c r="O2098">
        <v>0.48858824000000001</v>
      </c>
      <c r="P2098">
        <v>14.11661434</v>
      </c>
      <c r="Q2098">
        <v>3.6568634200000001</v>
      </c>
      <c r="R2098">
        <v>6.0999999999999999E-2</v>
      </c>
      <c r="S2098">
        <v>0.39</v>
      </c>
      <c r="T2098">
        <v>4025</v>
      </c>
      <c r="U2098">
        <v>0</v>
      </c>
      <c r="V2098" t="s">
        <v>653</v>
      </c>
      <c r="W2098" t="s">
        <v>653</v>
      </c>
      <c r="X2098" t="s">
        <v>653</v>
      </c>
    </row>
    <row r="2099" spans="1:24" x14ac:dyDescent="0.25">
      <c r="A2099" t="s">
        <v>89</v>
      </c>
      <c r="B2099" t="s">
        <v>90</v>
      </c>
      <c r="C2099" t="s">
        <v>656</v>
      </c>
      <c r="D2099">
        <v>2018</v>
      </c>
      <c r="E2099" t="s">
        <v>35</v>
      </c>
      <c r="F2099">
        <v>2787</v>
      </c>
      <c r="G2099">
        <v>12554864.499999998</v>
      </c>
      <c r="H2099">
        <v>7895196.0350000001</v>
      </c>
      <c r="I2099">
        <v>1193151.3829999999</v>
      </c>
      <c r="J2099">
        <v>6702044.6519999998</v>
      </c>
      <c r="K2099">
        <v>59.043399999999998</v>
      </c>
      <c r="L2099">
        <v>11857030366.789101</v>
      </c>
      <c r="M2099">
        <v>944.4172310094707</v>
      </c>
      <c r="N2099">
        <v>38</v>
      </c>
      <c r="O2099">
        <v>0.61740123999999996</v>
      </c>
      <c r="P2099">
        <v>16.51498604</v>
      </c>
      <c r="Q2099">
        <v>5.7620427100000002</v>
      </c>
      <c r="R2099">
        <v>6.0999999999999999E-2</v>
      </c>
      <c r="S2099">
        <v>0.39</v>
      </c>
      <c r="T2099">
        <v>4025</v>
      </c>
      <c r="U2099">
        <v>0</v>
      </c>
      <c r="V2099" t="s">
        <v>653</v>
      </c>
      <c r="W2099" t="s">
        <v>653</v>
      </c>
      <c r="X2099" t="s">
        <v>653</v>
      </c>
    </row>
    <row r="2100" spans="1:24" x14ac:dyDescent="0.25">
      <c r="A2100" t="s">
        <v>89</v>
      </c>
      <c r="B2100" t="s">
        <v>90</v>
      </c>
      <c r="C2100" t="s">
        <v>656</v>
      </c>
      <c r="D2100">
        <v>2022</v>
      </c>
      <c r="E2100" t="s">
        <v>35</v>
      </c>
      <c r="F2100">
        <v>2945</v>
      </c>
      <c r="G2100">
        <v>13859340.500000002</v>
      </c>
      <c r="H2100">
        <v>8117874.3909999998</v>
      </c>
      <c r="I2100">
        <v>1413333.716</v>
      </c>
      <c r="J2100">
        <v>6704540.6749999998</v>
      </c>
      <c r="K2100">
        <v>60.431600000000003</v>
      </c>
      <c r="L2100">
        <v>19910452541.921902</v>
      </c>
      <c r="M2100">
        <v>1436.6089455643216</v>
      </c>
      <c r="N2100">
        <v>43</v>
      </c>
      <c r="O2100">
        <v>0.72898859000000005</v>
      </c>
      <c r="P2100">
        <v>18.415885930000002</v>
      </c>
      <c r="Q2100">
        <v>10.13570797</v>
      </c>
      <c r="R2100">
        <v>6.0999999999999999E-2</v>
      </c>
      <c r="S2100">
        <v>0.39</v>
      </c>
      <c r="T2100">
        <v>4025</v>
      </c>
      <c r="U2100">
        <v>0</v>
      </c>
      <c r="V2100">
        <v>3701</v>
      </c>
      <c r="W2100">
        <v>12772000</v>
      </c>
      <c r="X2100">
        <v>1622325</v>
      </c>
    </row>
    <row r="2101" spans="1:24" x14ac:dyDescent="0.25">
      <c r="A2101" t="s">
        <v>89</v>
      </c>
      <c r="B2101" t="s">
        <v>90</v>
      </c>
      <c r="C2101" t="s">
        <v>656</v>
      </c>
      <c r="D2101">
        <v>2024</v>
      </c>
      <c r="E2101" t="s">
        <v>35</v>
      </c>
      <c r="F2101">
        <v>3179</v>
      </c>
      <c r="G2101">
        <v>14928030</v>
      </c>
      <c r="H2101">
        <v>8098053.7589999996</v>
      </c>
      <c r="I2101">
        <v>8098053.7589999996</v>
      </c>
      <c r="J2101">
        <v>8098053.7589999996</v>
      </c>
      <c r="K2101">
        <v>60.740499999999997</v>
      </c>
      <c r="L2101">
        <v>25334307878.737</v>
      </c>
      <c r="M2101">
        <v>1697.0965277224791</v>
      </c>
      <c r="N2101">
        <v>43</v>
      </c>
      <c r="O2101">
        <v>0.72898859000000005</v>
      </c>
      <c r="P2101">
        <v>18.415885930000002</v>
      </c>
      <c r="Q2101">
        <v>10.13570797</v>
      </c>
      <c r="R2101">
        <v>6.0999999999999999E-2</v>
      </c>
      <c r="S2101">
        <v>0.39</v>
      </c>
      <c r="T2101">
        <v>4025</v>
      </c>
      <c r="U2101">
        <v>0</v>
      </c>
      <c r="V2101">
        <v>3701</v>
      </c>
      <c r="W2101">
        <v>12772000</v>
      </c>
      <c r="X2101">
        <v>4864235</v>
      </c>
    </row>
    <row r="2102" spans="1:24" x14ac:dyDescent="0.25">
      <c r="A2102" t="s">
        <v>89</v>
      </c>
      <c r="B2102" t="s">
        <v>90</v>
      </c>
      <c r="C2102" t="s">
        <v>656</v>
      </c>
      <c r="D2102">
        <v>2013</v>
      </c>
      <c r="E2102" t="s">
        <v>36</v>
      </c>
      <c r="F2102">
        <v>0</v>
      </c>
      <c r="G2102">
        <v>11055430.000000002</v>
      </c>
      <c r="H2102">
        <v>7844537.5109999999</v>
      </c>
      <c r="I2102">
        <v>1069329.5589999999</v>
      </c>
      <c r="J2102">
        <v>6775207.9519999996</v>
      </c>
      <c r="K2102">
        <v>57.458799999999997</v>
      </c>
      <c r="L2102">
        <v>8376613539.2827797</v>
      </c>
      <c r="M2102">
        <v>757.69224166611139</v>
      </c>
      <c r="N2102">
        <v>36</v>
      </c>
      <c r="O2102">
        <v>0.48858824000000001</v>
      </c>
      <c r="P2102">
        <v>14.11661434</v>
      </c>
      <c r="Q2102">
        <v>3.6568634200000001</v>
      </c>
      <c r="R2102">
        <v>6.0999999999999999E-2</v>
      </c>
      <c r="S2102">
        <v>0.39</v>
      </c>
      <c r="T2102">
        <v>4025</v>
      </c>
      <c r="U2102">
        <v>0</v>
      </c>
      <c r="V2102" t="s">
        <v>653</v>
      </c>
      <c r="W2102" t="s">
        <v>653</v>
      </c>
      <c r="X2102" t="s">
        <v>653</v>
      </c>
    </row>
    <row r="2103" spans="1:24" x14ac:dyDescent="0.25">
      <c r="A2103" t="s">
        <v>89</v>
      </c>
      <c r="B2103" t="s">
        <v>90</v>
      </c>
      <c r="C2103" t="s">
        <v>656</v>
      </c>
      <c r="D2103">
        <v>2018</v>
      </c>
      <c r="E2103" t="s">
        <v>36</v>
      </c>
      <c r="F2103">
        <v>0</v>
      </c>
      <c r="G2103">
        <v>12554864.499999998</v>
      </c>
      <c r="H2103">
        <v>7895196.0350000001</v>
      </c>
      <c r="I2103">
        <v>1193151.3829999999</v>
      </c>
      <c r="J2103">
        <v>6702044.6519999998</v>
      </c>
      <c r="K2103">
        <v>59.043399999999998</v>
      </c>
      <c r="L2103">
        <v>11857030366.789101</v>
      </c>
      <c r="M2103">
        <v>944.4172310094707</v>
      </c>
      <c r="N2103">
        <v>38</v>
      </c>
      <c r="O2103">
        <v>0.61740123999999996</v>
      </c>
      <c r="P2103">
        <v>16.51498604</v>
      </c>
      <c r="Q2103">
        <v>5.7620427100000002</v>
      </c>
      <c r="R2103">
        <v>6.0999999999999999E-2</v>
      </c>
      <c r="S2103">
        <v>0.39</v>
      </c>
      <c r="T2103">
        <v>4025</v>
      </c>
      <c r="U2103">
        <v>0</v>
      </c>
      <c r="V2103" t="s">
        <v>653</v>
      </c>
      <c r="W2103" t="s">
        <v>653</v>
      </c>
      <c r="X2103" t="s">
        <v>653</v>
      </c>
    </row>
    <row r="2104" spans="1:24" x14ac:dyDescent="0.25">
      <c r="A2104" t="s">
        <v>89</v>
      </c>
      <c r="B2104" t="s">
        <v>90</v>
      </c>
      <c r="C2104" t="s">
        <v>656</v>
      </c>
      <c r="D2104">
        <v>2022</v>
      </c>
      <c r="E2104" t="s">
        <v>36</v>
      </c>
      <c r="F2104">
        <v>0</v>
      </c>
      <c r="G2104">
        <v>13859340.500000002</v>
      </c>
      <c r="H2104">
        <v>8117874.3909999998</v>
      </c>
      <c r="I2104">
        <v>1413333.716</v>
      </c>
      <c r="J2104">
        <v>6704540.6749999998</v>
      </c>
      <c r="K2104">
        <v>60.431600000000003</v>
      </c>
      <c r="L2104">
        <v>19910452541.921902</v>
      </c>
      <c r="M2104">
        <v>1436.6089455643216</v>
      </c>
      <c r="N2104">
        <v>43</v>
      </c>
      <c r="O2104">
        <v>0.72898859000000005</v>
      </c>
      <c r="P2104">
        <v>18.415885930000002</v>
      </c>
      <c r="Q2104">
        <v>10.13570797</v>
      </c>
      <c r="R2104">
        <v>6.0999999999999999E-2</v>
      </c>
      <c r="S2104">
        <v>0.39</v>
      </c>
      <c r="T2104">
        <v>4025</v>
      </c>
      <c r="U2104">
        <v>0</v>
      </c>
      <c r="V2104">
        <v>3701</v>
      </c>
      <c r="W2104">
        <v>12772000</v>
      </c>
      <c r="X2104">
        <v>1622325</v>
      </c>
    </row>
    <row r="2105" spans="1:24" x14ac:dyDescent="0.25">
      <c r="A2105" t="s">
        <v>89</v>
      </c>
      <c r="B2105" t="s">
        <v>90</v>
      </c>
      <c r="C2105" t="s">
        <v>656</v>
      </c>
      <c r="D2105">
        <v>2024</v>
      </c>
      <c r="E2105" t="s">
        <v>36</v>
      </c>
      <c r="F2105">
        <v>27</v>
      </c>
      <c r="G2105">
        <v>14928030</v>
      </c>
      <c r="H2105">
        <v>8098053.7589999996</v>
      </c>
      <c r="I2105">
        <v>8098053.7589999996</v>
      </c>
      <c r="J2105">
        <v>8098053.7589999996</v>
      </c>
      <c r="K2105">
        <v>60.740499999999997</v>
      </c>
      <c r="L2105">
        <v>25334307878.737</v>
      </c>
      <c r="M2105">
        <v>1697.0965277224791</v>
      </c>
      <c r="N2105">
        <v>43</v>
      </c>
      <c r="O2105">
        <v>0.72898859000000005</v>
      </c>
      <c r="P2105">
        <v>18.415885930000002</v>
      </c>
      <c r="Q2105">
        <v>10.13570797</v>
      </c>
      <c r="R2105">
        <v>6.0999999999999999E-2</v>
      </c>
      <c r="S2105">
        <v>0.39</v>
      </c>
      <c r="T2105">
        <v>4025</v>
      </c>
      <c r="U2105">
        <v>0</v>
      </c>
      <c r="V2105">
        <v>3701</v>
      </c>
      <c r="W2105">
        <v>12772000</v>
      </c>
      <c r="X2105">
        <v>4864235</v>
      </c>
    </row>
    <row r="2106" spans="1:24" x14ac:dyDescent="0.25">
      <c r="A2106" t="s">
        <v>89</v>
      </c>
      <c r="B2106" t="s">
        <v>90</v>
      </c>
      <c r="C2106" t="s">
        <v>656</v>
      </c>
      <c r="D2106">
        <v>2013</v>
      </c>
      <c r="E2106" t="s">
        <v>37</v>
      </c>
      <c r="F2106">
        <v>0</v>
      </c>
      <c r="G2106">
        <v>11055430.000000002</v>
      </c>
      <c r="H2106">
        <v>7844537.5109999999</v>
      </c>
      <c r="I2106">
        <v>1069329.5589999999</v>
      </c>
      <c r="J2106">
        <v>6775207.9519999996</v>
      </c>
      <c r="K2106">
        <v>57.458799999999997</v>
      </c>
      <c r="L2106">
        <v>8376613539.2827797</v>
      </c>
      <c r="M2106">
        <v>757.69224166611139</v>
      </c>
      <c r="N2106">
        <v>36</v>
      </c>
      <c r="O2106">
        <v>0.48858824000000001</v>
      </c>
      <c r="P2106">
        <v>14.11661434</v>
      </c>
      <c r="Q2106">
        <v>3.6568634200000001</v>
      </c>
      <c r="R2106">
        <v>6.0999999999999999E-2</v>
      </c>
      <c r="S2106">
        <v>0.39</v>
      </c>
      <c r="T2106">
        <v>4025</v>
      </c>
      <c r="U2106">
        <v>0</v>
      </c>
      <c r="V2106" t="s">
        <v>653</v>
      </c>
      <c r="W2106" t="s">
        <v>653</v>
      </c>
      <c r="X2106" t="s">
        <v>653</v>
      </c>
    </row>
    <row r="2107" spans="1:24" x14ac:dyDescent="0.25">
      <c r="A2107" t="s">
        <v>89</v>
      </c>
      <c r="B2107" t="s">
        <v>90</v>
      </c>
      <c r="C2107" t="s">
        <v>656</v>
      </c>
      <c r="D2107">
        <v>2018</v>
      </c>
      <c r="E2107" t="s">
        <v>37</v>
      </c>
      <c r="F2107">
        <v>66</v>
      </c>
      <c r="G2107">
        <v>12554864.499999998</v>
      </c>
      <c r="H2107">
        <v>7895196.0350000001</v>
      </c>
      <c r="I2107">
        <v>1193151.3829999999</v>
      </c>
      <c r="J2107">
        <v>6702044.6519999998</v>
      </c>
      <c r="K2107">
        <v>59.043399999999998</v>
      </c>
      <c r="L2107">
        <v>11857030366.789101</v>
      </c>
      <c r="M2107">
        <v>944.4172310094707</v>
      </c>
      <c r="N2107">
        <v>38</v>
      </c>
      <c r="O2107">
        <v>0.61740123999999996</v>
      </c>
      <c r="P2107">
        <v>16.51498604</v>
      </c>
      <c r="Q2107">
        <v>5.7620427100000002</v>
      </c>
      <c r="R2107">
        <v>6.0999999999999999E-2</v>
      </c>
      <c r="S2107">
        <v>0.39</v>
      </c>
      <c r="T2107">
        <v>4025</v>
      </c>
      <c r="U2107">
        <v>0</v>
      </c>
      <c r="V2107" t="s">
        <v>653</v>
      </c>
      <c r="W2107" t="s">
        <v>653</v>
      </c>
      <c r="X2107" t="s">
        <v>653</v>
      </c>
    </row>
    <row r="2108" spans="1:24" x14ac:dyDescent="0.25">
      <c r="A2108" t="s">
        <v>89</v>
      </c>
      <c r="B2108" t="s">
        <v>90</v>
      </c>
      <c r="C2108" t="s">
        <v>656</v>
      </c>
      <c r="D2108">
        <v>2022</v>
      </c>
      <c r="E2108" t="s">
        <v>37</v>
      </c>
      <c r="F2108">
        <v>66</v>
      </c>
      <c r="G2108">
        <v>13859340.500000002</v>
      </c>
      <c r="H2108">
        <v>8117874.3909999998</v>
      </c>
      <c r="I2108">
        <v>1413333.716</v>
      </c>
      <c r="J2108">
        <v>6704540.6749999998</v>
      </c>
      <c r="K2108">
        <v>60.431600000000003</v>
      </c>
      <c r="L2108">
        <v>19910452541.921902</v>
      </c>
      <c r="M2108">
        <v>1436.6089455643216</v>
      </c>
      <c r="N2108">
        <v>43</v>
      </c>
      <c r="O2108">
        <v>0.72898859000000005</v>
      </c>
      <c r="P2108">
        <v>18.415885930000002</v>
      </c>
      <c r="Q2108">
        <v>10.13570797</v>
      </c>
      <c r="R2108">
        <v>6.0999999999999999E-2</v>
      </c>
      <c r="S2108">
        <v>0.39</v>
      </c>
      <c r="T2108">
        <v>4025</v>
      </c>
      <c r="U2108">
        <v>0</v>
      </c>
      <c r="V2108">
        <v>3701</v>
      </c>
      <c r="W2108">
        <v>12772000</v>
      </c>
      <c r="X2108">
        <v>1622325</v>
      </c>
    </row>
    <row r="2109" spans="1:24" x14ac:dyDescent="0.25">
      <c r="A2109" t="s">
        <v>89</v>
      </c>
      <c r="B2109" t="s">
        <v>90</v>
      </c>
      <c r="C2109" t="s">
        <v>656</v>
      </c>
      <c r="D2109">
        <v>2024</v>
      </c>
      <c r="E2109" t="s">
        <v>37</v>
      </c>
      <c r="F2109">
        <v>2</v>
      </c>
      <c r="G2109">
        <v>14928030</v>
      </c>
      <c r="H2109">
        <v>8098053.7589999996</v>
      </c>
      <c r="I2109">
        <v>8098053.7589999996</v>
      </c>
      <c r="J2109">
        <v>8098053.7589999996</v>
      </c>
      <c r="K2109">
        <v>60.740499999999997</v>
      </c>
      <c r="L2109">
        <v>25334307878.737</v>
      </c>
      <c r="M2109">
        <v>1697.0965277224791</v>
      </c>
      <c r="N2109">
        <v>43</v>
      </c>
      <c r="O2109">
        <v>0.72898859000000005</v>
      </c>
      <c r="P2109">
        <v>18.415885930000002</v>
      </c>
      <c r="Q2109">
        <v>10.13570797</v>
      </c>
      <c r="R2109">
        <v>6.0999999999999999E-2</v>
      </c>
      <c r="S2109">
        <v>0.39</v>
      </c>
      <c r="T2109">
        <v>4025</v>
      </c>
      <c r="U2109">
        <v>0</v>
      </c>
      <c r="V2109">
        <v>3701</v>
      </c>
      <c r="W2109">
        <v>12772000</v>
      </c>
      <c r="X2109">
        <v>4864235</v>
      </c>
    </row>
    <row r="2110" spans="1:24" x14ac:dyDescent="0.25">
      <c r="A2110" t="s">
        <v>89</v>
      </c>
      <c r="B2110" t="s">
        <v>90</v>
      </c>
      <c r="C2110" t="s">
        <v>656</v>
      </c>
      <c r="D2110">
        <v>2013</v>
      </c>
      <c r="E2110" t="s">
        <v>38</v>
      </c>
      <c r="F2110">
        <v>500</v>
      </c>
      <c r="G2110">
        <v>11055430.000000002</v>
      </c>
      <c r="H2110">
        <v>7844537.5109999999</v>
      </c>
      <c r="I2110">
        <v>1069329.5589999999</v>
      </c>
      <c r="J2110">
        <v>6775207.9519999996</v>
      </c>
      <c r="K2110">
        <v>57.458799999999997</v>
      </c>
      <c r="L2110">
        <v>8376613539.2827797</v>
      </c>
      <c r="M2110">
        <v>757.69224166611139</v>
      </c>
      <c r="N2110">
        <v>36</v>
      </c>
      <c r="O2110">
        <v>0.48858824000000001</v>
      </c>
      <c r="P2110">
        <v>14.11661434</v>
      </c>
      <c r="Q2110">
        <v>3.6568634200000001</v>
      </c>
      <c r="R2110">
        <v>6.0999999999999999E-2</v>
      </c>
      <c r="S2110">
        <v>0.39</v>
      </c>
      <c r="T2110">
        <v>4025</v>
      </c>
      <c r="U2110">
        <v>0</v>
      </c>
      <c r="V2110" t="s">
        <v>653</v>
      </c>
      <c r="W2110" t="s">
        <v>653</v>
      </c>
      <c r="X2110" t="s">
        <v>653</v>
      </c>
    </row>
    <row r="2111" spans="1:24" x14ac:dyDescent="0.25">
      <c r="A2111" t="s">
        <v>89</v>
      </c>
      <c r="B2111" t="s">
        <v>90</v>
      </c>
      <c r="C2111" t="s">
        <v>656</v>
      </c>
      <c r="D2111">
        <v>2018</v>
      </c>
      <c r="E2111" t="s">
        <v>38</v>
      </c>
      <c r="F2111">
        <v>866</v>
      </c>
      <c r="G2111">
        <v>12554864.499999998</v>
      </c>
      <c r="H2111">
        <v>7895196.0350000001</v>
      </c>
      <c r="I2111">
        <v>1193151.3829999999</v>
      </c>
      <c r="J2111">
        <v>6702044.6519999998</v>
      </c>
      <c r="K2111">
        <v>59.043399999999998</v>
      </c>
      <c r="L2111">
        <v>11857030366.789101</v>
      </c>
      <c r="M2111">
        <v>944.4172310094707</v>
      </c>
      <c r="N2111">
        <v>38</v>
      </c>
      <c r="O2111">
        <v>0.61740123999999996</v>
      </c>
      <c r="P2111">
        <v>16.51498604</v>
      </c>
      <c r="Q2111">
        <v>5.7620427100000002</v>
      </c>
      <c r="R2111">
        <v>6.0999999999999999E-2</v>
      </c>
      <c r="S2111">
        <v>0.39</v>
      </c>
      <c r="T2111">
        <v>4025</v>
      </c>
      <c r="U2111">
        <v>0</v>
      </c>
      <c r="V2111" t="s">
        <v>653</v>
      </c>
      <c r="W2111" t="s">
        <v>653</v>
      </c>
      <c r="X2111" t="s">
        <v>653</v>
      </c>
    </row>
    <row r="2112" spans="1:24" x14ac:dyDescent="0.25">
      <c r="A2112" t="s">
        <v>89</v>
      </c>
      <c r="B2112" t="s">
        <v>90</v>
      </c>
      <c r="C2112" t="s">
        <v>656</v>
      </c>
      <c r="D2112">
        <v>2022</v>
      </c>
      <c r="E2112" t="s">
        <v>38</v>
      </c>
      <c r="F2112">
        <v>893</v>
      </c>
      <c r="G2112">
        <v>13859340.500000002</v>
      </c>
      <c r="H2112">
        <v>8117874.3909999998</v>
      </c>
      <c r="I2112">
        <v>1413333.716</v>
      </c>
      <c r="J2112">
        <v>6704540.6749999998</v>
      </c>
      <c r="K2112">
        <v>60.431600000000003</v>
      </c>
      <c r="L2112">
        <v>19910452541.921902</v>
      </c>
      <c r="M2112">
        <v>1436.6089455643216</v>
      </c>
      <c r="N2112">
        <v>43</v>
      </c>
      <c r="O2112">
        <v>0.72898859000000005</v>
      </c>
      <c r="P2112">
        <v>18.415885930000002</v>
      </c>
      <c r="Q2112">
        <v>10.13570797</v>
      </c>
      <c r="R2112">
        <v>6.0999999999999999E-2</v>
      </c>
      <c r="S2112">
        <v>0.39</v>
      </c>
      <c r="T2112">
        <v>4025</v>
      </c>
      <c r="U2112">
        <v>0</v>
      </c>
      <c r="V2112">
        <v>3701</v>
      </c>
      <c r="W2112">
        <v>12772000</v>
      </c>
      <c r="X2112">
        <v>1622325</v>
      </c>
    </row>
    <row r="2113" spans="1:24" x14ac:dyDescent="0.25">
      <c r="A2113" t="s">
        <v>89</v>
      </c>
      <c r="B2113" t="s">
        <v>90</v>
      </c>
      <c r="C2113" t="s">
        <v>656</v>
      </c>
      <c r="D2113">
        <v>2024</v>
      </c>
      <c r="E2113" t="s">
        <v>38</v>
      </c>
      <c r="F2113">
        <v>979</v>
      </c>
      <c r="G2113">
        <v>14928030</v>
      </c>
      <c r="H2113">
        <v>8098053.7589999996</v>
      </c>
      <c r="I2113">
        <v>8098053.7589999996</v>
      </c>
      <c r="J2113">
        <v>8098053.7589999996</v>
      </c>
      <c r="K2113">
        <v>60.740499999999997</v>
      </c>
      <c r="L2113">
        <v>25334307878.737</v>
      </c>
      <c r="M2113">
        <v>1697.0965277224791</v>
      </c>
      <c r="N2113">
        <v>43</v>
      </c>
      <c r="O2113">
        <v>0.72898859000000005</v>
      </c>
      <c r="P2113">
        <v>18.415885930000002</v>
      </c>
      <c r="Q2113">
        <v>10.13570797</v>
      </c>
      <c r="R2113">
        <v>6.0999999999999999E-2</v>
      </c>
      <c r="S2113">
        <v>0.39</v>
      </c>
      <c r="T2113">
        <v>4025</v>
      </c>
      <c r="U2113">
        <v>0</v>
      </c>
      <c r="V2113">
        <v>3701</v>
      </c>
      <c r="W2113">
        <v>12772000</v>
      </c>
      <c r="X2113">
        <v>4864235</v>
      </c>
    </row>
    <row r="2114" spans="1:24" x14ac:dyDescent="0.25">
      <c r="A2114" t="s">
        <v>89</v>
      </c>
      <c r="B2114" t="s">
        <v>90</v>
      </c>
      <c r="C2114" t="s">
        <v>656</v>
      </c>
      <c r="D2114">
        <v>2013</v>
      </c>
      <c r="E2114" t="s">
        <v>39</v>
      </c>
      <c r="F2114">
        <v>5789</v>
      </c>
      <c r="G2114">
        <v>11055430.000000002</v>
      </c>
      <c r="H2114">
        <v>7844537.5109999999</v>
      </c>
      <c r="I2114">
        <v>1069329.5589999999</v>
      </c>
      <c r="J2114">
        <v>6775207.9519999996</v>
      </c>
      <c r="K2114">
        <v>57.458799999999997</v>
      </c>
      <c r="L2114">
        <v>8376613539.2827797</v>
      </c>
      <c r="M2114">
        <v>757.69224166611139</v>
      </c>
      <c r="N2114">
        <v>36</v>
      </c>
      <c r="O2114">
        <v>0.48858824000000001</v>
      </c>
      <c r="P2114">
        <v>14.11661434</v>
      </c>
      <c r="Q2114">
        <v>3.6568634200000001</v>
      </c>
      <c r="R2114">
        <v>6.0999999999999999E-2</v>
      </c>
      <c r="S2114">
        <v>0.39</v>
      </c>
      <c r="T2114">
        <v>4025</v>
      </c>
      <c r="U2114">
        <v>0</v>
      </c>
      <c r="V2114" t="s">
        <v>653</v>
      </c>
      <c r="W2114" t="s">
        <v>653</v>
      </c>
      <c r="X2114" t="s">
        <v>653</v>
      </c>
    </row>
    <row r="2115" spans="1:24" x14ac:dyDescent="0.25">
      <c r="A2115" t="s">
        <v>89</v>
      </c>
      <c r="B2115" t="s">
        <v>90</v>
      </c>
      <c r="C2115" t="s">
        <v>656</v>
      </c>
      <c r="D2115">
        <v>2018</v>
      </c>
      <c r="E2115" t="s">
        <v>39</v>
      </c>
      <c r="F2115">
        <v>7195</v>
      </c>
      <c r="G2115">
        <v>12554864.499999998</v>
      </c>
      <c r="H2115">
        <v>7895196.0350000001</v>
      </c>
      <c r="I2115">
        <v>1193151.3829999999</v>
      </c>
      <c r="J2115">
        <v>6702044.6519999998</v>
      </c>
      <c r="K2115">
        <v>59.043399999999998</v>
      </c>
      <c r="L2115">
        <v>11857030366.789101</v>
      </c>
      <c r="M2115">
        <v>944.4172310094707</v>
      </c>
      <c r="N2115">
        <v>38</v>
      </c>
      <c r="O2115">
        <v>0.61740123999999996</v>
      </c>
      <c r="P2115">
        <v>16.51498604</v>
      </c>
      <c r="Q2115">
        <v>5.7620427100000002</v>
      </c>
      <c r="R2115">
        <v>6.0999999999999999E-2</v>
      </c>
      <c r="S2115">
        <v>0.39</v>
      </c>
      <c r="T2115">
        <v>4025</v>
      </c>
      <c r="U2115">
        <v>0</v>
      </c>
      <c r="V2115" t="s">
        <v>653</v>
      </c>
      <c r="W2115" t="s">
        <v>653</v>
      </c>
      <c r="X2115" t="s">
        <v>653</v>
      </c>
    </row>
    <row r="2116" spans="1:24" x14ac:dyDescent="0.25">
      <c r="A2116" t="s">
        <v>89</v>
      </c>
      <c r="B2116" t="s">
        <v>90</v>
      </c>
      <c r="C2116" t="s">
        <v>656</v>
      </c>
      <c r="D2116">
        <v>2022</v>
      </c>
      <c r="E2116" t="s">
        <v>39</v>
      </c>
      <c r="F2116">
        <v>5019</v>
      </c>
      <c r="G2116">
        <v>13859340.500000002</v>
      </c>
      <c r="H2116">
        <v>8117874.3909999998</v>
      </c>
      <c r="I2116">
        <v>1413333.716</v>
      </c>
      <c r="J2116">
        <v>6704540.6749999998</v>
      </c>
      <c r="K2116">
        <v>60.431600000000003</v>
      </c>
      <c r="L2116">
        <v>19910452541.921902</v>
      </c>
      <c r="M2116">
        <v>1436.6089455643216</v>
      </c>
      <c r="N2116">
        <v>43</v>
      </c>
      <c r="O2116">
        <v>0.72898859000000005</v>
      </c>
      <c r="P2116">
        <v>18.415885930000002</v>
      </c>
      <c r="Q2116">
        <v>10.13570797</v>
      </c>
      <c r="R2116">
        <v>6.0999999999999999E-2</v>
      </c>
      <c r="S2116">
        <v>0.39</v>
      </c>
      <c r="T2116">
        <v>4025</v>
      </c>
      <c r="U2116">
        <v>0</v>
      </c>
      <c r="V2116">
        <v>3701</v>
      </c>
      <c r="W2116">
        <v>12772000</v>
      </c>
      <c r="X2116">
        <v>1622325</v>
      </c>
    </row>
    <row r="2117" spans="1:24" x14ac:dyDescent="0.25">
      <c r="A2117" t="s">
        <v>89</v>
      </c>
      <c r="B2117" t="s">
        <v>90</v>
      </c>
      <c r="C2117" t="s">
        <v>656</v>
      </c>
      <c r="D2117">
        <v>2024</v>
      </c>
      <c r="E2117" t="s">
        <v>39</v>
      </c>
      <c r="F2117">
        <v>5679</v>
      </c>
      <c r="G2117">
        <v>14928030</v>
      </c>
      <c r="H2117">
        <v>8098053.7589999996</v>
      </c>
      <c r="I2117">
        <v>8098053.7589999996</v>
      </c>
      <c r="J2117">
        <v>8098053.7589999996</v>
      </c>
      <c r="K2117">
        <v>60.740499999999997</v>
      </c>
      <c r="L2117">
        <v>25334307878.737</v>
      </c>
      <c r="M2117">
        <v>1697.0965277224791</v>
      </c>
      <c r="N2117">
        <v>43</v>
      </c>
      <c r="O2117">
        <v>0.72898859000000005</v>
      </c>
      <c r="P2117">
        <v>18.415885930000002</v>
      </c>
      <c r="Q2117">
        <v>10.13570797</v>
      </c>
      <c r="R2117">
        <v>6.0999999999999999E-2</v>
      </c>
      <c r="S2117">
        <v>0.39</v>
      </c>
      <c r="T2117">
        <v>4025</v>
      </c>
      <c r="U2117">
        <v>0</v>
      </c>
      <c r="V2117">
        <v>3701</v>
      </c>
      <c r="W2117">
        <v>12772000</v>
      </c>
      <c r="X2117">
        <v>4864235</v>
      </c>
    </row>
    <row r="2118" spans="1:24" x14ac:dyDescent="0.25">
      <c r="A2118" t="s">
        <v>89</v>
      </c>
      <c r="B2118" t="s">
        <v>90</v>
      </c>
      <c r="C2118" t="s">
        <v>656</v>
      </c>
      <c r="D2118">
        <v>2013</v>
      </c>
      <c r="E2118" t="s">
        <v>40</v>
      </c>
      <c r="F2118">
        <v>0</v>
      </c>
      <c r="G2118">
        <v>11055430.000000002</v>
      </c>
      <c r="H2118">
        <v>7844537.5109999999</v>
      </c>
      <c r="I2118">
        <v>1069329.5589999999</v>
      </c>
      <c r="J2118">
        <v>6775207.9519999996</v>
      </c>
      <c r="K2118">
        <v>57.458799999999997</v>
      </c>
      <c r="L2118">
        <v>8376613539.2827797</v>
      </c>
      <c r="M2118">
        <v>757.69224166611139</v>
      </c>
      <c r="N2118">
        <v>36</v>
      </c>
      <c r="O2118">
        <v>0.48858824000000001</v>
      </c>
      <c r="P2118">
        <v>14.11661434</v>
      </c>
      <c r="Q2118">
        <v>3.6568634200000001</v>
      </c>
      <c r="R2118">
        <v>6.0999999999999999E-2</v>
      </c>
      <c r="S2118">
        <v>0.39</v>
      </c>
      <c r="T2118">
        <v>4025</v>
      </c>
      <c r="U2118">
        <v>0</v>
      </c>
      <c r="V2118" t="s">
        <v>653</v>
      </c>
      <c r="W2118" t="s">
        <v>653</v>
      </c>
      <c r="X2118" t="s">
        <v>653</v>
      </c>
    </row>
    <row r="2119" spans="1:24" x14ac:dyDescent="0.25">
      <c r="A2119" t="s">
        <v>89</v>
      </c>
      <c r="B2119" t="s">
        <v>90</v>
      </c>
      <c r="C2119" t="s">
        <v>656</v>
      </c>
      <c r="D2119">
        <v>2018</v>
      </c>
      <c r="E2119" t="s">
        <v>40</v>
      </c>
      <c r="F2119">
        <v>0</v>
      </c>
      <c r="G2119">
        <v>12554864.499999998</v>
      </c>
      <c r="H2119">
        <v>7895196.0350000001</v>
      </c>
      <c r="I2119">
        <v>1193151.3829999999</v>
      </c>
      <c r="J2119">
        <v>6702044.6519999998</v>
      </c>
      <c r="K2119">
        <v>59.043399999999998</v>
      </c>
      <c r="L2119">
        <v>11857030366.789101</v>
      </c>
      <c r="M2119">
        <v>944.4172310094707</v>
      </c>
      <c r="N2119">
        <v>38</v>
      </c>
      <c r="O2119">
        <v>0.61740123999999996</v>
      </c>
      <c r="P2119">
        <v>16.51498604</v>
      </c>
      <c r="Q2119">
        <v>5.7620427100000002</v>
      </c>
      <c r="R2119">
        <v>6.0999999999999999E-2</v>
      </c>
      <c r="S2119">
        <v>0.39</v>
      </c>
      <c r="T2119">
        <v>4025</v>
      </c>
      <c r="U2119">
        <v>0</v>
      </c>
      <c r="V2119" t="s">
        <v>653</v>
      </c>
      <c r="W2119" t="s">
        <v>653</v>
      </c>
      <c r="X2119" t="s">
        <v>653</v>
      </c>
    </row>
    <row r="2120" spans="1:24" x14ac:dyDescent="0.25">
      <c r="A2120" t="s">
        <v>89</v>
      </c>
      <c r="B2120" t="s">
        <v>90</v>
      </c>
      <c r="C2120" t="s">
        <v>656</v>
      </c>
      <c r="D2120">
        <v>2022</v>
      </c>
      <c r="E2120" t="s">
        <v>40</v>
      </c>
      <c r="F2120">
        <v>0</v>
      </c>
      <c r="G2120">
        <v>13859340.500000002</v>
      </c>
      <c r="H2120">
        <v>8117874.3909999998</v>
      </c>
      <c r="I2120">
        <v>1413333.716</v>
      </c>
      <c r="J2120">
        <v>6704540.6749999998</v>
      </c>
      <c r="K2120">
        <v>60.431600000000003</v>
      </c>
      <c r="L2120">
        <v>19910452541.921902</v>
      </c>
      <c r="M2120">
        <v>1436.6089455643216</v>
      </c>
      <c r="N2120">
        <v>43</v>
      </c>
      <c r="O2120">
        <v>0.72898859000000005</v>
      </c>
      <c r="P2120">
        <v>18.415885930000002</v>
      </c>
      <c r="Q2120">
        <v>10.13570797</v>
      </c>
      <c r="R2120">
        <v>6.0999999999999999E-2</v>
      </c>
      <c r="S2120">
        <v>0.39</v>
      </c>
      <c r="T2120">
        <v>4025</v>
      </c>
      <c r="U2120">
        <v>0</v>
      </c>
      <c r="V2120">
        <v>3701</v>
      </c>
      <c r="W2120">
        <v>12772000</v>
      </c>
      <c r="X2120">
        <v>1622325</v>
      </c>
    </row>
    <row r="2121" spans="1:24" x14ac:dyDescent="0.25">
      <c r="A2121" t="s">
        <v>89</v>
      </c>
      <c r="B2121" t="s">
        <v>90</v>
      </c>
      <c r="C2121" t="s">
        <v>656</v>
      </c>
      <c r="D2121">
        <v>2024</v>
      </c>
      <c r="E2121" t="s">
        <v>40</v>
      </c>
      <c r="F2121">
        <v>0</v>
      </c>
      <c r="G2121">
        <v>14928030</v>
      </c>
      <c r="H2121">
        <v>8098053.7589999996</v>
      </c>
      <c r="I2121">
        <v>8098053.7589999996</v>
      </c>
      <c r="J2121">
        <v>8098053.7589999996</v>
      </c>
      <c r="K2121">
        <v>60.740499999999997</v>
      </c>
      <c r="L2121">
        <v>25334307878.737</v>
      </c>
      <c r="M2121">
        <v>1697.0965277224791</v>
      </c>
      <c r="N2121">
        <v>43</v>
      </c>
      <c r="O2121">
        <v>0.72898859000000005</v>
      </c>
      <c r="P2121">
        <v>18.415885930000002</v>
      </c>
      <c r="Q2121">
        <v>10.13570797</v>
      </c>
      <c r="R2121">
        <v>6.0999999999999999E-2</v>
      </c>
      <c r="S2121">
        <v>0.39</v>
      </c>
      <c r="T2121">
        <v>4025</v>
      </c>
      <c r="U2121">
        <v>0</v>
      </c>
      <c r="V2121">
        <v>3701</v>
      </c>
      <c r="W2121">
        <v>12772000</v>
      </c>
      <c r="X2121">
        <v>4864235</v>
      </c>
    </row>
    <row r="2122" spans="1:24" x14ac:dyDescent="0.25">
      <c r="A2122" t="s">
        <v>89</v>
      </c>
      <c r="B2122" t="s">
        <v>90</v>
      </c>
      <c r="C2122" t="s">
        <v>656</v>
      </c>
      <c r="D2122">
        <v>2013</v>
      </c>
      <c r="E2122" t="s">
        <v>41</v>
      </c>
      <c r="F2122">
        <v>0</v>
      </c>
      <c r="G2122">
        <v>11055430.000000002</v>
      </c>
      <c r="H2122">
        <v>7844537.5109999999</v>
      </c>
      <c r="I2122">
        <v>1069329.5589999999</v>
      </c>
      <c r="J2122">
        <v>6775207.9519999996</v>
      </c>
      <c r="K2122">
        <v>57.458799999999997</v>
      </c>
      <c r="L2122">
        <v>8376613539.2827797</v>
      </c>
      <c r="M2122">
        <v>757.69224166611139</v>
      </c>
      <c r="N2122">
        <v>36</v>
      </c>
      <c r="O2122">
        <v>0.48858824000000001</v>
      </c>
      <c r="P2122">
        <v>14.11661434</v>
      </c>
      <c r="Q2122">
        <v>3.6568634200000001</v>
      </c>
      <c r="R2122">
        <v>6.0999999999999999E-2</v>
      </c>
      <c r="S2122">
        <v>0.39</v>
      </c>
      <c r="T2122">
        <v>4025</v>
      </c>
      <c r="U2122">
        <v>0</v>
      </c>
      <c r="V2122" t="s">
        <v>653</v>
      </c>
      <c r="W2122" t="s">
        <v>653</v>
      </c>
      <c r="X2122" t="s">
        <v>653</v>
      </c>
    </row>
    <row r="2123" spans="1:24" x14ac:dyDescent="0.25">
      <c r="A2123" t="s">
        <v>89</v>
      </c>
      <c r="B2123" t="s">
        <v>90</v>
      </c>
      <c r="C2123" t="s">
        <v>656</v>
      </c>
      <c r="D2123">
        <v>2018</v>
      </c>
      <c r="E2123" t="s">
        <v>41</v>
      </c>
      <c r="F2123">
        <v>481</v>
      </c>
      <c r="G2123">
        <v>12554864.499999998</v>
      </c>
      <c r="H2123">
        <v>7895196.0350000001</v>
      </c>
      <c r="I2123">
        <v>1193151.3829999999</v>
      </c>
      <c r="J2123">
        <v>6702044.6519999998</v>
      </c>
      <c r="K2123">
        <v>59.043399999999998</v>
      </c>
      <c r="L2123">
        <v>11857030366.789101</v>
      </c>
      <c r="M2123">
        <v>944.4172310094707</v>
      </c>
      <c r="N2123">
        <v>38</v>
      </c>
      <c r="O2123">
        <v>0.61740123999999996</v>
      </c>
      <c r="P2123">
        <v>16.51498604</v>
      </c>
      <c r="Q2123">
        <v>5.7620427100000002</v>
      </c>
      <c r="R2123">
        <v>6.0999999999999999E-2</v>
      </c>
      <c r="S2123">
        <v>0.39</v>
      </c>
      <c r="T2123">
        <v>4025</v>
      </c>
      <c r="U2123">
        <v>0</v>
      </c>
      <c r="V2123" t="s">
        <v>653</v>
      </c>
      <c r="W2123" t="s">
        <v>653</v>
      </c>
      <c r="X2123" t="s">
        <v>653</v>
      </c>
    </row>
    <row r="2124" spans="1:24" x14ac:dyDescent="0.25">
      <c r="A2124" t="s">
        <v>89</v>
      </c>
      <c r="B2124" t="s">
        <v>90</v>
      </c>
      <c r="C2124" t="s">
        <v>656</v>
      </c>
      <c r="D2124">
        <v>2022</v>
      </c>
      <c r="E2124" t="s">
        <v>41</v>
      </c>
      <c r="F2124">
        <v>481</v>
      </c>
      <c r="G2124">
        <v>13859340.500000002</v>
      </c>
      <c r="H2124">
        <v>8117874.3909999998</v>
      </c>
      <c r="I2124">
        <v>1413333.716</v>
      </c>
      <c r="J2124">
        <v>6704540.6749999998</v>
      </c>
      <c r="K2124">
        <v>60.431600000000003</v>
      </c>
      <c r="L2124">
        <v>19910452541.921902</v>
      </c>
      <c r="M2124">
        <v>1436.6089455643216</v>
      </c>
      <c r="N2124">
        <v>43</v>
      </c>
      <c r="O2124">
        <v>0.72898859000000005</v>
      </c>
      <c r="P2124">
        <v>18.415885930000002</v>
      </c>
      <c r="Q2124">
        <v>10.13570797</v>
      </c>
      <c r="R2124">
        <v>6.0999999999999999E-2</v>
      </c>
      <c r="S2124">
        <v>0.39</v>
      </c>
      <c r="T2124">
        <v>4025</v>
      </c>
      <c r="U2124">
        <v>0</v>
      </c>
      <c r="V2124">
        <v>3701</v>
      </c>
      <c r="W2124">
        <v>12772000</v>
      </c>
      <c r="X2124">
        <v>1622325</v>
      </c>
    </row>
    <row r="2125" spans="1:24" x14ac:dyDescent="0.25">
      <c r="A2125" t="s">
        <v>89</v>
      </c>
      <c r="B2125" t="s">
        <v>90</v>
      </c>
      <c r="C2125" t="s">
        <v>656</v>
      </c>
      <c r="D2125">
        <v>2024</v>
      </c>
      <c r="E2125" t="s">
        <v>41</v>
      </c>
      <c r="F2125">
        <v>424</v>
      </c>
      <c r="G2125">
        <v>14928030</v>
      </c>
      <c r="H2125">
        <v>8098053.7589999996</v>
      </c>
      <c r="I2125">
        <v>8098053.7589999996</v>
      </c>
      <c r="J2125">
        <v>8098053.7589999996</v>
      </c>
      <c r="K2125">
        <v>60.740499999999997</v>
      </c>
      <c r="L2125">
        <v>25334307878.737</v>
      </c>
      <c r="M2125">
        <v>1697.0965277224791</v>
      </c>
      <c r="N2125">
        <v>43</v>
      </c>
      <c r="O2125">
        <v>0.72898859000000005</v>
      </c>
      <c r="P2125">
        <v>18.415885930000002</v>
      </c>
      <c r="Q2125">
        <v>10.13570797</v>
      </c>
      <c r="R2125">
        <v>6.0999999999999999E-2</v>
      </c>
      <c r="S2125">
        <v>0.39</v>
      </c>
      <c r="T2125">
        <v>4025</v>
      </c>
      <c r="U2125">
        <v>0</v>
      </c>
      <c r="V2125">
        <v>3701</v>
      </c>
      <c r="W2125">
        <v>12772000</v>
      </c>
      <c r="X2125">
        <v>4864235</v>
      </c>
    </row>
    <row r="2126" spans="1:24" x14ac:dyDescent="0.25">
      <c r="A2126" t="s">
        <v>89</v>
      </c>
      <c r="B2126" t="s">
        <v>90</v>
      </c>
      <c r="C2126" t="s">
        <v>656</v>
      </c>
      <c r="D2126">
        <v>2013</v>
      </c>
      <c r="E2126" t="s">
        <v>42</v>
      </c>
      <c r="F2126">
        <v>0</v>
      </c>
      <c r="G2126">
        <v>11055430.000000002</v>
      </c>
      <c r="H2126">
        <v>7844537.5109999999</v>
      </c>
      <c r="I2126">
        <v>1069329.5589999999</v>
      </c>
      <c r="J2126">
        <v>6775207.9519999996</v>
      </c>
      <c r="K2126">
        <v>57.458799999999997</v>
      </c>
      <c r="L2126">
        <v>8376613539.2827797</v>
      </c>
      <c r="M2126">
        <v>757.69224166611139</v>
      </c>
      <c r="N2126">
        <v>36</v>
      </c>
      <c r="O2126">
        <v>0.48858824000000001</v>
      </c>
      <c r="P2126">
        <v>14.11661434</v>
      </c>
      <c r="Q2126">
        <v>3.6568634200000001</v>
      </c>
      <c r="R2126">
        <v>6.0999999999999999E-2</v>
      </c>
      <c r="S2126">
        <v>0.39</v>
      </c>
      <c r="T2126">
        <v>4025</v>
      </c>
      <c r="U2126">
        <v>0</v>
      </c>
      <c r="V2126" t="s">
        <v>653</v>
      </c>
      <c r="W2126" t="s">
        <v>653</v>
      </c>
      <c r="X2126" t="s">
        <v>653</v>
      </c>
    </row>
    <row r="2127" spans="1:24" x14ac:dyDescent="0.25">
      <c r="A2127" t="s">
        <v>89</v>
      </c>
      <c r="B2127" t="s">
        <v>90</v>
      </c>
      <c r="C2127" t="s">
        <v>656</v>
      </c>
      <c r="D2127">
        <v>2018</v>
      </c>
      <c r="E2127" t="s">
        <v>42</v>
      </c>
      <c r="F2127">
        <v>0</v>
      </c>
      <c r="G2127">
        <v>12554864.499999998</v>
      </c>
      <c r="H2127">
        <v>7895196.0350000001</v>
      </c>
      <c r="I2127">
        <v>1193151.3829999999</v>
      </c>
      <c r="J2127">
        <v>6702044.6519999998</v>
      </c>
      <c r="K2127">
        <v>59.043399999999998</v>
      </c>
      <c r="L2127">
        <v>11857030366.789101</v>
      </c>
      <c r="M2127">
        <v>944.4172310094707</v>
      </c>
      <c r="N2127">
        <v>38</v>
      </c>
      <c r="O2127">
        <v>0.61740123999999996</v>
      </c>
      <c r="P2127">
        <v>16.51498604</v>
      </c>
      <c r="Q2127">
        <v>5.7620427100000002</v>
      </c>
      <c r="R2127">
        <v>6.0999999999999999E-2</v>
      </c>
      <c r="S2127">
        <v>0.39</v>
      </c>
      <c r="T2127">
        <v>4025</v>
      </c>
      <c r="U2127">
        <v>0</v>
      </c>
      <c r="V2127" t="s">
        <v>653</v>
      </c>
      <c r="W2127" t="s">
        <v>653</v>
      </c>
      <c r="X2127" t="s">
        <v>653</v>
      </c>
    </row>
    <row r="2128" spans="1:24" x14ac:dyDescent="0.25">
      <c r="A2128" t="s">
        <v>89</v>
      </c>
      <c r="B2128" t="s">
        <v>90</v>
      </c>
      <c r="C2128" t="s">
        <v>656</v>
      </c>
      <c r="D2128">
        <v>2022</v>
      </c>
      <c r="E2128" t="s">
        <v>42</v>
      </c>
      <c r="F2128">
        <v>0</v>
      </c>
      <c r="G2128">
        <v>13859340.500000002</v>
      </c>
      <c r="H2128">
        <v>8117874.3909999998</v>
      </c>
      <c r="I2128">
        <v>1413333.716</v>
      </c>
      <c r="J2128">
        <v>6704540.6749999998</v>
      </c>
      <c r="K2128">
        <v>60.431600000000003</v>
      </c>
      <c r="L2128">
        <v>19910452541.921902</v>
      </c>
      <c r="M2128">
        <v>1436.6089455643216</v>
      </c>
      <c r="N2128">
        <v>43</v>
      </c>
      <c r="O2128">
        <v>0.72898859000000005</v>
      </c>
      <c r="P2128">
        <v>18.415885930000002</v>
      </c>
      <c r="Q2128">
        <v>10.13570797</v>
      </c>
      <c r="R2128">
        <v>6.0999999999999999E-2</v>
      </c>
      <c r="S2128">
        <v>0.39</v>
      </c>
      <c r="T2128">
        <v>4025</v>
      </c>
      <c r="U2128">
        <v>0</v>
      </c>
      <c r="V2128">
        <v>3701</v>
      </c>
      <c r="W2128">
        <v>12772000</v>
      </c>
      <c r="X2128">
        <v>1622325</v>
      </c>
    </row>
    <row r="2129" spans="1:24" x14ac:dyDescent="0.25">
      <c r="A2129" t="s">
        <v>89</v>
      </c>
      <c r="B2129" t="s">
        <v>90</v>
      </c>
      <c r="C2129" t="s">
        <v>656</v>
      </c>
      <c r="D2129">
        <v>2024</v>
      </c>
      <c r="E2129" t="s">
        <v>42</v>
      </c>
      <c r="F2129">
        <v>0</v>
      </c>
      <c r="G2129">
        <v>14928030</v>
      </c>
      <c r="H2129">
        <v>8098053.7589999996</v>
      </c>
      <c r="I2129">
        <v>8098053.7589999996</v>
      </c>
      <c r="J2129">
        <v>8098053.7589999996</v>
      </c>
      <c r="K2129">
        <v>60.740499999999997</v>
      </c>
      <c r="L2129">
        <v>25334307878.737</v>
      </c>
      <c r="M2129">
        <v>1697.0965277224791</v>
      </c>
      <c r="N2129">
        <v>43</v>
      </c>
      <c r="O2129">
        <v>0.72898859000000005</v>
      </c>
      <c r="P2129">
        <v>18.415885930000002</v>
      </c>
      <c r="Q2129">
        <v>10.13570797</v>
      </c>
      <c r="R2129">
        <v>6.0999999999999999E-2</v>
      </c>
      <c r="S2129">
        <v>0.39</v>
      </c>
      <c r="T2129">
        <v>4025</v>
      </c>
      <c r="U2129">
        <v>0</v>
      </c>
      <c r="V2129">
        <v>3701</v>
      </c>
      <c r="W2129">
        <v>12772000</v>
      </c>
      <c r="X2129">
        <v>4864235</v>
      </c>
    </row>
    <row r="2130" spans="1:24" x14ac:dyDescent="0.25">
      <c r="A2130" t="s">
        <v>89</v>
      </c>
      <c r="B2130" t="s">
        <v>90</v>
      </c>
      <c r="C2130" t="s">
        <v>656</v>
      </c>
      <c r="D2130">
        <v>2013</v>
      </c>
      <c r="E2130" t="s">
        <v>43</v>
      </c>
      <c r="F2130">
        <v>0</v>
      </c>
      <c r="G2130">
        <v>11055430.000000002</v>
      </c>
      <c r="H2130">
        <v>7844537.5109999999</v>
      </c>
      <c r="I2130">
        <v>1069329.5589999999</v>
      </c>
      <c r="J2130">
        <v>6775207.9519999996</v>
      </c>
      <c r="K2130">
        <v>57.458799999999997</v>
      </c>
      <c r="L2130">
        <v>8376613539.2827797</v>
      </c>
      <c r="M2130">
        <v>757.69224166611139</v>
      </c>
      <c r="N2130">
        <v>36</v>
      </c>
      <c r="O2130">
        <v>0.48858824000000001</v>
      </c>
      <c r="P2130">
        <v>14.11661434</v>
      </c>
      <c r="Q2130">
        <v>3.6568634200000001</v>
      </c>
      <c r="R2130">
        <v>6.0999999999999999E-2</v>
      </c>
      <c r="S2130">
        <v>0.39</v>
      </c>
      <c r="T2130">
        <v>4025</v>
      </c>
      <c r="U2130">
        <v>0</v>
      </c>
      <c r="V2130" t="s">
        <v>653</v>
      </c>
      <c r="W2130" t="s">
        <v>653</v>
      </c>
      <c r="X2130" t="s">
        <v>653</v>
      </c>
    </row>
    <row r="2131" spans="1:24" x14ac:dyDescent="0.25">
      <c r="A2131" t="s">
        <v>89</v>
      </c>
      <c r="B2131" t="s">
        <v>90</v>
      </c>
      <c r="C2131" t="s">
        <v>656</v>
      </c>
      <c r="D2131">
        <v>2018</v>
      </c>
      <c r="E2131" t="s">
        <v>43</v>
      </c>
      <c r="F2131">
        <v>62</v>
      </c>
      <c r="G2131">
        <v>12554864.499999998</v>
      </c>
      <c r="H2131">
        <v>7895196.0350000001</v>
      </c>
      <c r="I2131">
        <v>1193151.3829999999</v>
      </c>
      <c r="J2131">
        <v>6702044.6519999998</v>
      </c>
      <c r="K2131">
        <v>59.043399999999998</v>
      </c>
      <c r="L2131">
        <v>11857030366.789101</v>
      </c>
      <c r="M2131">
        <v>944.4172310094707</v>
      </c>
      <c r="N2131">
        <v>38</v>
      </c>
      <c r="O2131">
        <v>0.61740123999999996</v>
      </c>
      <c r="P2131">
        <v>16.51498604</v>
      </c>
      <c r="Q2131">
        <v>5.7620427100000002</v>
      </c>
      <c r="R2131">
        <v>6.0999999999999999E-2</v>
      </c>
      <c r="S2131">
        <v>0.39</v>
      </c>
      <c r="T2131">
        <v>4025</v>
      </c>
      <c r="U2131">
        <v>0</v>
      </c>
      <c r="V2131" t="s">
        <v>653</v>
      </c>
      <c r="W2131" t="s">
        <v>653</v>
      </c>
      <c r="X2131" t="s">
        <v>653</v>
      </c>
    </row>
    <row r="2132" spans="1:24" x14ac:dyDescent="0.25">
      <c r="A2132" t="s">
        <v>89</v>
      </c>
      <c r="B2132" t="s">
        <v>90</v>
      </c>
      <c r="C2132" t="s">
        <v>656</v>
      </c>
      <c r="D2132">
        <v>2022</v>
      </c>
      <c r="E2132" t="s">
        <v>43</v>
      </c>
      <c r="F2132">
        <v>62</v>
      </c>
      <c r="G2132">
        <v>13859340.500000002</v>
      </c>
      <c r="H2132">
        <v>8117874.3909999998</v>
      </c>
      <c r="I2132">
        <v>1413333.716</v>
      </c>
      <c r="J2132">
        <v>6704540.6749999998</v>
      </c>
      <c r="K2132">
        <v>60.431600000000003</v>
      </c>
      <c r="L2132">
        <v>19910452541.921902</v>
      </c>
      <c r="M2132">
        <v>1436.6089455643216</v>
      </c>
      <c r="N2132">
        <v>43</v>
      </c>
      <c r="O2132">
        <v>0.72898859000000005</v>
      </c>
      <c r="P2132">
        <v>18.415885930000002</v>
      </c>
      <c r="Q2132">
        <v>10.13570797</v>
      </c>
      <c r="R2132">
        <v>6.0999999999999999E-2</v>
      </c>
      <c r="S2132">
        <v>0.39</v>
      </c>
      <c r="T2132">
        <v>4025</v>
      </c>
      <c r="U2132">
        <v>0</v>
      </c>
      <c r="V2132">
        <v>3701</v>
      </c>
      <c r="W2132">
        <v>12772000</v>
      </c>
      <c r="X2132">
        <v>1622325</v>
      </c>
    </row>
    <row r="2133" spans="1:24" x14ac:dyDescent="0.25">
      <c r="A2133" t="s">
        <v>89</v>
      </c>
      <c r="B2133" t="s">
        <v>90</v>
      </c>
      <c r="C2133" t="s">
        <v>656</v>
      </c>
      <c r="D2133">
        <v>2024</v>
      </c>
      <c r="E2133" t="s">
        <v>43</v>
      </c>
      <c r="F2133">
        <v>3335</v>
      </c>
      <c r="G2133">
        <v>14928030</v>
      </c>
      <c r="H2133">
        <v>8098053.7589999996</v>
      </c>
      <c r="I2133">
        <v>8098053.7589999996</v>
      </c>
      <c r="J2133">
        <v>8098053.7589999996</v>
      </c>
      <c r="K2133">
        <v>60.740499999999997</v>
      </c>
      <c r="L2133">
        <v>25334307878.737</v>
      </c>
      <c r="M2133">
        <v>1697.0965277224791</v>
      </c>
      <c r="N2133">
        <v>43</v>
      </c>
      <c r="O2133">
        <v>0.72898859000000005</v>
      </c>
      <c r="P2133">
        <v>18.415885930000002</v>
      </c>
      <c r="Q2133">
        <v>10.13570797</v>
      </c>
      <c r="R2133">
        <v>6.0999999999999999E-2</v>
      </c>
      <c r="S2133">
        <v>0.39</v>
      </c>
      <c r="T2133">
        <v>4025</v>
      </c>
      <c r="U2133">
        <v>0</v>
      </c>
      <c r="V2133">
        <v>3701</v>
      </c>
      <c r="W2133">
        <v>12772000</v>
      </c>
      <c r="X2133">
        <v>4864235</v>
      </c>
    </row>
    <row r="2134" spans="1:24" x14ac:dyDescent="0.25">
      <c r="A2134" t="s">
        <v>89</v>
      </c>
      <c r="B2134" t="s">
        <v>90</v>
      </c>
      <c r="C2134" t="s">
        <v>656</v>
      </c>
      <c r="D2134">
        <v>2013</v>
      </c>
      <c r="E2134" t="s">
        <v>44</v>
      </c>
      <c r="F2134">
        <v>0</v>
      </c>
      <c r="G2134">
        <v>11055430.000000002</v>
      </c>
      <c r="H2134">
        <v>7844537.5109999999</v>
      </c>
      <c r="I2134">
        <v>1069329.5589999999</v>
      </c>
      <c r="J2134">
        <v>6775207.9519999996</v>
      </c>
      <c r="K2134">
        <v>57.458799999999997</v>
      </c>
      <c r="L2134">
        <v>8376613539.2827797</v>
      </c>
      <c r="M2134">
        <v>757.69224166611139</v>
      </c>
      <c r="N2134">
        <v>36</v>
      </c>
      <c r="O2134">
        <v>0.48858824000000001</v>
      </c>
      <c r="P2134">
        <v>14.11661434</v>
      </c>
      <c r="Q2134">
        <v>3.6568634200000001</v>
      </c>
      <c r="R2134">
        <v>6.0999999999999999E-2</v>
      </c>
      <c r="S2134">
        <v>0.39</v>
      </c>
      <c r="T2134">
        <v>4025</v>
      </c>
      <c r="U2134">
        <v>0</v>
      </c>
      <c r="V2134" t="s">
        <v>653</v>
      </c>
      <c r="W2134" t="s">
        <v>653</v>
      </c>
      <c r="X2134" t="s">
        <v>653</v>
      </c>
    </row>
    <row r="2135" spans="1:24" x14ac:dyDescent="0.25">
      <c r="A2135" t="s">
        <v>89</v>
      </c>
      <c r="B2135" t="s">
        <v>90</v>
      </c>
      <c r="C2135" t="s">
        <v>656</v>
      </c>
      <c r="D2135">
        <v>2018</v>
      </c>
      <c r="E2135" t="s">
        <v>44</v>
      </c>
      <c r="F2135">
        <v>1</v>
      </c>
      <c r="G2135">
        <v>12554864.499999998</v>
      </c>
      <c r="H2135">
        <v>7895196.0350000001</v>
      </c>
      <c r="I2135">
        <v>1193151.3829999999</v>
      </c>
      <c r="J2135">
        <v>6702044.6519999998</v>
      </c>
      <c r="K2135">
        <v>59.043399999999998</v>
      </c>
      <c r="L2135">
        <v>11857030366.789101</v>
      </c>
      <c r="M2135">
        <v>944.4172310094707</v>
      </c>
      <c r="N2135">
        <v>38</v>
      </c>
      <c r="O2135">
        <v>0.61740123999999996</v>
      </c>
      <c r="P2135">
        <v>16.51498604</v>
      </c>
      <c r="Q2135">
        <v>5.7620427100000002</v>
      </c>
      <c r="R2135">
        <v>6.0999999999999999E-2</v>
      </c>
      <c r="S2135">
        <v>0.39</v>
      </c>
      <c r="T2135">
        <v>4025</v>
      </c>
      <c r="U2135">
        <v>0</v>
      </c>
      <c r="V2135" t="s">
        <v>653</v>
      </c>
      <c r="W2135" t="s">
        <v>653</v>
      </c>
      <c r="X2135" t="s">
        <v>653</v>
      </c>
    </row>
    <row r="2136" spans="1:24" x14ac:dyDescent="0.25">
      <c r="A2136" t="s">
        <v>89</v>
      </c>
      <c r="B2136" t="s">
        <v>90</v>
      </c>
      <c r="C2136" t="s">
        <v>656</v>
      </c>
      <c r="D2136">
        <v>2022</v>
      </c>
      <c r="E2136" t="s">
        <v>44</v>
      </c>
      <c r="F2136">
        <v>1</v>
      </c>
      <c r="G2136">
        <v>13859340.500000002</v>
      </c>
      <c r="H2136">
        <v>8117874.3909999998</v>
      </c>
      <c r="I2136">
        <v>1413333.716</v>
      </c>
      <c r="J2136">
        <v>6704540.6749999998</v>
      </c>
      <c r="K2136">
        <v>60.431600000000003</v>
      </c>
      <c r="L2136">
        <v>19910452541.921902</v>
      </c>
      <c r="M2136">
        <v>1436.6089455643216</v>
      </c>
      <c r="N2136">
        <v>43</v>
      </c>
      <c r="O2136">
        <v>0.72898859000000005</v>
      </c>
      <c r="P2136">
        <v>18.415885930000002</v>
      </c>
      <c r="Q2136">
        <v>10.13570797</v>
      </c>
      <c r="R2136">
        <v>6.0999999999999999E-2</v>
      </c>
      <c r="S2136">
        <v>0.39</v>
      </c>
      <c r="T2136">
        <v>4025</v>
      </c>
      <c r="U2136">
        <v>0</v>
      </c>
      <c r="V2136">
        <v>3701</v>
      </c>
      <c r="W2136">
        <v>12772000</v>
      </c>
      <c r="X2136">
        <v>1622325</v>
      </c>
    </row>
    <row r="2137" spans="1:24" x14ac:dyDescent="0.25">
      <c r="A2137" t="s">
        <v>89</v>
      </c>
      <c r="B2137" t="s">
        <v>90</v>
      </c>
      <c r="C2137" t="s">
        <v>656</v>
      </c>
      <c r="D2137">
        <v>2024</v>
      </c>
      <c r="E2137" t="s">
        <v>44</v>
      </c>
      <c r="F2137">
        <v>1</v>
      </c>
      <c r="G2137">
        <v>14928030</v>
      </c>
      <c r="H2137">
        <v>8098053.7589999996</v>
      </c>
      <c r="I2137">
        <v>8098053.7589999996</v>
      </c>
      <c r="J2137">
        <v>8098053.7589999996</v>
      </c>
      <c r="K2137">
        <v>60.740499999999997</v>
      </c>
      <c r="L2137">
        <v>25334307878.737</v>
      </c>
      <c r="M2137">
        <v>1697.0965277224791</v>
      </c>
      <c r="N2137">
        <v>43</v>
      </c>
      <c r="O2137">
        <v>0.72898859000000005</v>
      </c>
      <c r="P2137">
        <v>18.415885930000002</v>
      </c>
      <c r="Q2137">
        <v>10.13570797</v>
      </c>
      <c r="R2137">
        <v>6.0999999999999999E-2</v>
      </c>
      <c r="S2137">
        <v>0.39</v>
      </c>
      <c r="T2137">
        <v>4025</v>
      </c>
      <c r="U2137">
        <v>0</v>
      </c>
      <c r="V2137">
        <v>3701</v>
      </c>
      <c r="W2137">
        <v>12772000</v>
      </c>
      <c r="X2137">
        <v>4864235</v>
      </c>
    </row>
    <row r="2138" spans="1:24" x14ac:dyDescent="0.25">
      <c r="A2138" t="s">
        <v>89</v>
      </c>
      <c r="B2138" t="s">
        <v>90</v>
      </c>
      <c r="C2138" t="s">
        <v>656</v>
      </c>
      <c r="D2138">
        <v>2013</v>
      </c>
      <c r="E2138" t="s">
        <v>45</v>
      </c>
      <c r="F2138">
        <v>0</v>
      </c>
      <c r="G2138">
        <v>11055430.000000002</v>
      </c>
      <c r="H2138">
        <v>7844537.5109999999</v>
      </c>
      <c r="I2138">
        <v>1069329.5589999999</v>
      </c>
      <c r="J2138">
        <v>6775207.9519999996</v>
      </c>
      <c r="K2138">
        <v>57.458799999999997</v>
      </c>
      <c r="L2138">
        <v>8376613539.2827797</v>
      </c>
      <c r="M2138">
        <v>757.69224166611139</v>
      </c>
      <c r="N2138">
        <v>36</v>
      </c>
      <c r="O2138">
        <v>0.48858824000000001</v>
      </c>
      <c r="P2138">
        <v>14.11661434</v>
      </c>
      <c r="Q2138">
        <v>3.6568634200000001</v>
      </c>
      <c r="R2138">
        <v>6.0999999999999999E-2</v>
      </c>
      <c r="S2138">
        <v>0.39</v>
      </c>
      <c r="T2138">
        <v>4025</v>
      </c>
      <c r="U2138">
        <v>0</v>
      </c>
      <c r="V2138" t="s">
        <v>653</v>
      </c>
      <c r="W2138" t="s">
        <v>653</v>
      </c>
      <c r="X2138" t="s">
        <v>653</v>
      </c>
    </row>
    <row r="2139" spans="1:24" x14ac:dyDescent="0.25">
      <c r="A2139" t="s">
        <v>89</v>
      </c>
      <c r="B2139" t="s">
        <v>90</v>
      </c>
      <c r="C2139" t="s">
        <v>656</v>
      </c>
      <c r="D2139">
        <v>2018</v>
      </c>
      <c r="E2139" t="s">
        <v>45</v>
      </c>
      <c r="F2139">
        <v>0</v>
      </c>
      <c r="G2139">
        <v>12554864.499999998</v>
      </c>
      <c r="H2139">
        <v>7895196.0350000001</v>
      </c>
      <c r="I2139">
        <v>1193151.3829999999</v>
      </c>
      <c r="J2139">
        <v>6702044.6519999998</v>
      </c>
      <c r="K2139">
        <v>59.043399999999998</v>
      </c>
      <c r="L2139">
        <v>11857030366.789101</v>
      </c>
      <c r="M2139">
        <v>944.4172310094707</v>
      </c>
      <c r="N2139">
        <v>38</v>
      </c>
      <c r="O2139">
        <v>0.61740123999999996</v>
      </c>
      <c r="P2139">
        <v>16.51498604</v>
      </c>
      <c r="Q2139">
        <v>5.7620427100000002</v>
      </c>
      <c r="R2139">
        <v>6.0999999999999999E-2</v>
      </c>
      <c r="S2139">
        <v>0.39</v>
      </c>
      <c r="T2139">
        <v>4025</v>
      </c>
      <c r="U2139">
        <v>0</v>
      </c>
      <c r="V2139" t="s">
        <v>653</v>
      </c>
      <c r="W2139" t="s">
        <v>653</v>
      </c>
      <c r="X2139" t="s">
        <v>653</v>
      </c>
    </row>
    <row r="2140" spans="1:24" x14ac:dyDescent="0.25">
      <c r="A2140" t="s">
        <v>89</v>
      </c>
      <c r="B2140" t="s">
        <v>90</v>
      </c>
      <c r="C2140" t="s">
        <v>656</v>
      </c>
      <c r="D2140">
        <v>2022</v>
      </c>
      <c r="E2140" t="s">
        <v>45</v>
      </c>
      <c r="F2140">
        <v>0</v>
      </c>
      <c r="G2140">
        <v>13859340.500000002</v>
      </c>
      <c r="H2140">
        <v>8117874.3909999998</v>
      </c>
      <c r="I2140">
        <v>1413333.716</v>
      </c>
      <c r="J2140">
        <v>6704540.6749999998</v>
      </c>
      <c r="K2140">
        <v>60.431600000000003</v>
      </c>
      <c r="L2140">
        <v>19910452541.921902</v>
      </c>
      <c r="M2140">
        <v>1436.6089455643216</v>
      </c>
      <c r="N2140">
        <v>43</v>
      </c>
      <c r="O2140">
        <v>0.72898859000000005</v>
      </c>
      <c r="P2140">
        <v>18.415885930000002</v>
      </c>
      <c r="Q2140">
        <v>10.13570797</v>
      </c>
      <c r="R2140">
        <v>6.0999999999999999E-2</v>
      </c>
      <c r="S2140">
        <v>0.39</v>
      </c>
      <c r="T2140">
        <v>4025</v>
      </c>
      <c r="U2140">
        <v>0</v>
      </c>
      <c r="V2140">
        <v>3701</v>
      </c>
      <c r="W2140">
        <v>12772000</v>
      </c>
      <c r="X2140">
        <v>1622325</v>
      </c>
    </row>
    <row r="2141" spans="1:24" x14ac:dyDescent="0.25">
      <c r="A2141" t="s">
        <v>89</v>
      </c>
      <c r="B2141" t="s">
        <v>90</v>
      </c>
      <c r="C2141" t="s">
        <v>656</v>
      </c>
      <c r="D2141">
        <v>2024</v>
      </c>
      <c r="E2141" t="s">
        <v>45</v>
      </c>
      <c r="F2141">
        <v>5</v>
      </c>
      <c r="G2141">
        <v>14928030</v>
      </c>
      <c r="H2141">
        <v>8098053.7589999996</v>
      </c>
      <c r="I2141">
        <v>8098053.7589999996</v>
      </c>
      <c r="J2141">
        <v>8098053.7589999996</v>
      </c>
      <c r="K2141">
        <v>60.740499999999997</v>
      </c>
      <c r="L2141">
        <v>25334307878.737</v>
      </c>
      <c r="M2141">
        <v>1697.0965277224791</v>
      </c>
      <c r="N2141">
        <v>43</v>
      </c>
      <c r="O2141">
        <v>0.72898859000000005</v>
      </c>
      <c r="P2141">
        <v>18.415885930000002</v>
      </c>
      <c r="Q2141">
        <v>10.13570797</v>
      </c>
      <c r="R2141">
        <v>6.0999999999999999E-2</v>
      </c>
      <c r="S2141">
        <v>0.39</v>
      </c>
      <c r="T2141">
        <v>4025</v>
      </c>
      <c r="U2141">
        <v>0</v>
      </c>
      <c r="V2141">
        <v>3701</v>
      </c>
      <c r="W2141">
        <v>12772000</v>
      </c>
      <c r="X2141">
        <v>4864235</v>
      </c>
    </row>
    <row r="2142" spans="1:24" x14ac:dyDescent="0.25">
      <c r="A2142" t="s">
        <v>89</v>
      </c>
      <c r="B2142" t="s">
        <v>90</v>
      </c>
      <c r="C2142" t="s">
        <v>656</v>
      </c>
      <c r="D2142">
        <v>2013</v>
      </c>
      <c r="E2142" t="s">
        <v>46</v>
      </c>
      <c r="F2142">
        <v>142</v>
      </c>
      <c r="G2142">
        <v>11055430.000000002</v>
      </c>
      <c r="H2142">
        <v>7844537.5109999999</v>
      </c>
      <c r="I2142">
        <v>1069329.5589999999</v>
      </c>
      <c r="J2142">
        <v>6775207.9519999996</v>
      </c>
      <c r="K2142">
        <v>57.458799999999997</v>
      </c>
      <c r="L2142">
        <v>8376613539.2827797</v>
      </c>
      <c r="M2142">
        <v>757.69224166611139</v>
      </c>
      <c r="N2142">
        <v>36</v>
      </c>
      <c r="O2142">
        <v>0.48858824000000001</v>
      </c>
      <c r="P2142">
        <v>14.11661434</v>
      </c>
      <c r="Q2142">
        <v>3.6568634200000001</v>
      </c>
      <c r="R2142">
        <v>6.0999999999999999E-2</v>
      </c>
      <c r="S2142">
        <v>0.39</v>
      </c>
      <c r="T2142">
        <v>4025</v>
      </c>
      <c r="U2142">
        <v>0</v>
      </c>
      <c r="V2142" t="s">
        <v>653</v>
      </c>
      <c r="W2142" t="s">
        <v>653</v>
      </c>
      <c r="X2142" t="s">
        <v>653</v>
      </c>
    </row>
    <row r="2143" spans="1:24" x14ac:dyDescent="0.25">
      <c r="A2143" t="s">
        <v>89</v>
      </c>
      <c r="B2143" t="s">
        <v>90</v>
      </c>
      <c r="C2143" t="s">
        <v>656</v>
      </c>
      <c r="D2143">
        <v>2018</v>
      </c>
      <c r="E2143" t="s">
        <v>46</v>
      </c>
      <c r="F2143">
        <v>255</v>
      </c>
      <c r="G2143">
        <v>12554864.499999998</v>
      </c>
      <c r="H2143">
        <v>7895196.0350000001</v>
      </c>
      <c r="I2143">
        <v>1193151.3829999999</v>
      </c>
      <c r="J2143">
        <v>6702044.6519999998</v>
      </c>
      <c r="K2143">
        <v>59.043399999999998</v>
      </c>
      <c r="L2143">
        <v>11857030366.789101</v>
      </c>
      <c r="M2143">
        <v>944.4172310094707</v>
      </c>
      <c r="N2143">
        <v>38</v>
      </c>
      <c r="O2143">
        <v>0.61740123999999996</v>
      </c>
      <c r="P2143">
        <v>16.51498604</v>
      </c>
      <c r="Q2143">
        <v>5.7620427100000002</v>
      </c>
      <c r="R2143">
        <v>6.0999999999999999E-2</v>
      </c>
      <c r="S2143">
        <v>0.39</v>
      </c>
      <c r="T2143">
        <v>4025</v>
      </c>
      <c r="U2143">
        <v>0</v>
      </c>
      <c r="V2143" t="s">
        <v>653</v>
      </c>
      <c r="W2143" t="s">
        <v>653</v>
      </c>
      <c r="X2143" t="s">
        <v>653</v>
      </c>
    </row>
    <row r="2144" spans="1:24" x14ac:dyDescent="0.25">
      <c r="A2144" t="s">
        <v>89</v>
      </c>
      <c r="B2144" t="s">
        <v>90</v>
      </c>
      <c r="C2144" t="s">
        <v>656</v>
      </c>
      <c r="D2144">
        <v>2022</v>
      </c>
      <c r="E2144" t="s">
        <v>46</v>
      </c>
      <c r="F2144">
        <v>255</v>
      </c>
      <c r="G2144">
        <v>13859340.500000002</v>
      </c>
      <c r="H2144">
        <v>8117874.3909999998</v>
      </c>
      <c r="I2144">
        <v>1413333.716</v>
      </c>
      <c r="J2144">
        <v>6704540.6749999998</v>
      </c>
      <c r="K2144">
        <v>60.431600000000003</v>
      </c>
      <c r="L2144">
        <v>19910452541.921902</v>
      </c>
      <c r="M2144">
        <v>1436.6089455643216</v>
      </c>
      <c r="N2144">
        <v>43</v>
      </c>
      <c r="O2144">
        <v>0.72898859000000005</v>
      </c>
      <c r="P2144">
        <v>18.415885930000002</v>
      </c>
      <c r="Q2144">
        <v>10.13570797</v>
      </c>
      <c r="R2144">
        <v>6.0999999999999999E-2</v>
      </c>
      <c r="S2144">
        <v>0.39</v>
      </c>
      <c r="T2144">
        <v>4025</v>
      </c>
      <c r="U2144">
        <v>0</v>
      </c>
      <c r="V2144">
        <v>3701</v>
      </c>
      <c r="W2144">
        <v>12772000</v>
      </c>
      <c r="X2144">
        <v>1622325</v>
      </c>
    </row>
    <row r="2145" spans="1:24" x14ac:dyDescent="0.25">
      <c r="A2145" t="s">
        <v>89</v>
      </c>
      <c r="B2145" t="s">
        <v>90</v>
      </c>
      <c r="C2145" t="s">
        <v>656</v>
      </c>
      <c r="D2145">
        <v>2024</v>
      </c>
      <c r="E2145" t="s">
        <v>46</v>
      </c>
      <c r="F2145">
        <v>215</v>
      </c>
      <c r="G2145">
        <v>14928030</v>
      </c>
      <c r="H2145">
        <v>8098053.7589999996</v>
      </c>
      <c r="I2145">
        <v>8098053.7589999996</v>
      </c>
      <c r="J2145">
        <v>8098053.7589999996</v>
      </c>
      <c r="K2145">
        <v>60.740499999999997</v>
      </c>
      <c r="L2145">
        <v>25334307878.737</v>
      </c>
      <c r="M2145">
        <v>1697.0965277224791</v>
      </c>
      <c r="N2145">
        <v>43</v>
      </c>
      <c r="O2145">
        <v>0.72898859000000005</v>
      </c>
      <c r="P2145">
        <v>18.415885930000002</v>
      </c>
      <c r="Q2145">
        <v>10.13570797</v>
      </c>
      <c r="R2145">
        <v>6.0999999999999999E-2</v>
      </c>
      <c r="S2145">
        <v>0.39</v>
      </c>
      <c r="T2145">
        <v>4025</v>
      </c>
      <c r="U2145">
        <v>0</v>
      </c>
      <c r="V2145">
        <v>3701</v>
      </c>
      <c r="W2145">
        <v>12772000</v>
      </c>
      <c r="X2145">
        <v>4864235</v>
      </c>
    </row>
    <row r="2146" spans="1:24" x14ac:dyDescent="0.25">
      <c r="A2146" t="s">
        <v>89</v>
      </c>
      <c r="B2146" t="s">
        <v>90</v>
      </c>
      <c r="C2146" t="s">
        <v>656</v>
      </c>
      <c r="D2146">
        <v>2013</v>
      </c>
      <c r="E2146" t="s">
        <v>47</v>
      </c>
      <c r="F2146">
        <v>0</v>
      </c>
      <c r="G2146">
        <v>11055430.000000002</v>
      </c>
      <c r="H2146">
        <v>7844537.5109999999</v>
      </c>
      <c r="I2146">
        <v>1069329.5589999999</v>
      </c>
      <c r="J2146">
        <v>6775207.9519999996</v>
      </c>
      <c r="K2146">
        <v>57.458799999999997</v>
      </c>
      <c r="L2146">
        <v>8376613539.2827797</v>
      </c>
      <c r="M2146">
        <v>757.69224166611139</v>
      </c>
      <c r="N2146">
        <v>36</v>
      </c>
      <c r="O2146">
        <v>0.48858824000000001</v>
      </c>
      <c r="P2146">
        <v>14.11661434</v>
      </c>
      <c r="Q2146">
        <v>3.6568634200000001</v>
      </c>
      <c r="R2146">
        <v>6.0999999999999999E-2</v>
      </c>
      <c r="S2146">
        <v>0.39</v>
      </c>
      <c r="T2146">
        <v>4025</v>
      </c>
      <c r="U2146">
        <v>0</v>
      </c>
      <c r="V2146" t="s">
        <v>653</v>
      </c>
      <c r="W2146" t="s">
        <v>653</v>
      </c>
      <c r="X2146" t="s">
        <v>653</v>
      </c>
    </row>
    <row r="2147" spans="1:24" x14ac:dyDescent="0.25">
      <c r="A2147" t="s">
        <v>89</v>
      </c>
      <c r="B2147" t="s">
        <v>90</v>
      </c>
      <c r="C2147" t="s">
        <v>656</v>
      </c>
      <c r="D2147">
        <v>2018</v>
      </c>
      <c r="E2147" t="s">
        <v>47</v>
      </c>
      <c r="F2147">
        <v>0</v>
      </c>
      <c r="G2147">
        <v>12554864.499999998</v>
      </c>
      <c r="H2147">
        <v>7895196.0350000001</v>
      </c>
      <c r="I2147">
        <v>1193151.3829999999</v>
      </c>
      <c r="J2147">
        <v>6702044.6519999998</v>
      </c>
      <c r="K2147">
        <v>59.043399999999998</v>
      </c>
      <c r="L2147">
        <v>11857030366.789101</v>
      </c>
      <c r="M2147">
        <v>944.4172310094707</v>
      </c>
      <c r="N2147">
        <v>38</v>
      </c>
      <c r="O2147">
        <v>0.61740123999999996</v>
      </c>
      <c r="P2147">
        <v>16.51498604</v>
      </c>
      <c r="Q2147">
        <v>5.7620427100000002</v>
      </c>
      <c r="R2147">
        <v>6.0999999999999999E-2</v>
      </c>
      <c r="S2147">
        <v>0.39</v>
      </c>
      <c r="T2147">
        <v>4025</v>
      </c>
      <c r="U2147">
        <v>0</v>
      </c>
      <c r="V2147" t="s">
        <v>653</v>
      </c>
      <c r="W2147" t="s">
        <v>653</v>
      </c>
      <c r="X2147" t="s">
        <v>653</v>
      </c>
    </row>
    <row r="2148" spans="1:24" x14ac:dyDescent="0.25">
      <c r="A2148" t="s">
        <v>89</v>
      </c>
      <c r="B2148" t="s">
        <v>90</v>
      </c>
      <c r="C2148" t="s">
        <v>656</v>
      </c>
      <c r="D2148">
        <v>2022</v>
      </c>
      <c r="E2148" t="s">
        <v>47</v>
      </c>
      <c r="F2148">
        <v>0</v>
      </c>
      <c r="G2148">
        <v>13859340.500000002</v>
      </c>
      <c r="H2148">
        <v>8117874.3909999998</v>
      </c>
      <c r="I2148">
        <v>1413333.716</v>
      </c>
      <c r="J2148">
        <v>6704540.6749999998</v>
      </c>
      <c r="K2148">
        <v>60.431600000000003</v>
      </c>
      <c r="L2148">
        <v>19910452541.921902</v>
      </c>
      <c r="M2148">
        <v>1436.6089455643216</v>
      </c>
      <c r="N2148">
        <v>43</v>
      </c>
      <c r="O2148">
        <v>0.72898859000000005</v>
      </c>
      <c r="P2148">
        <v>18.415885930000002</v>
      </c>
      <c r="Q2148">
        <v>10.13570797</v>
      </c>
      <c r="R2148">
        <v>6.0999999999999999E-2</v>
      </c>
      <c r="S2148">
        <v>0.39</v>
      </c>
      <c r="T2148">
        <v>4025</v>
      </c>
      <c r="U2148">
        <v>0</v>
      </c>
      <c r="V2148">
        <v>3701</v>
      </c>
      <c r="W2148">
        <v>12772000</v>
      </c>
      <c r="X2148">
        <v>1622325</v>
      </c>
    </row>
    <row r="2149" spans="1:24" x14ac:dyDescent="0.25">
      <c r="A2149" t="s">
        <v>89</v>
      </c>
      <c r="B2149" t="s">
        <v>90</v>
      </c>
      <c r="C2149" t="s">
        <v>656</v>
      </c>
      <c r="D2149">
        <v>2024</v>
      </c>
      <c r="E2149" t="s">
        <v>47</v>
      </c>
      <c r="F2149">
        <v>0</v>
      </c>
      <c r="G2149">
        <v>14928030</v>
      </c>
      <c r="H2149">
        <v>8098053.7589999996</v>
      </c>
      <c r="I2149">
        <v>8098053.7589999996</v>
      </c>
      <c r="J2149">
        <v>8098053.7589999996</v>
      </c>
      <c r="K2149">
        <v>60.740499999999997</v>
      </c>
      <c r="L2149">
        <v>25334307878.737</v>
      </c>
      <c r="M2149">
        <v>1697.0965277224791</v>
      </c>
      <c r="N2149">
        <v>43</v>
      </c>
      <c r="O2149">
        <v>0.72898859000000005</v>
      </c>
      <c r="P2149">
        <v>18.415885930000002</v>
      </c>
      <c r="Q2149">
        <v>10.13570797</v>
      </c>
      <c r="R2149">
        <v>6.0999999999999999E-2</v>
      </c>
      <c r="S2149">
        <v>0.39</v>
      </c>
      <c r="T2149">
        <v>4025</v>
      </c>
      <c r="U2149">
        <v>0</v>
      </c>
      <c r="V2149">
        <v>3701</v>
      </c>
      <c r="W2149">
        <v>12772000</v>
      </c>
      <c r="X2149">
        <v>4864235</v>
      </c>
    </row>
    <row r="2150" spans="1:24" x14ac:dyDescent="0.25">
      <c r="A2150" t="s">
        <v>89</v>
      </c>
      <c r="B2150" t="s">
        <v>90</v>
      </c>
      <c r="C2150" t="s">
        <v>656</v>
      </c>
      <c r="D2150">
        <v>2013</v>
      </c>
      <c r="E2150" t="s">
        <v>48</v>
      </c>
      <c r="F2150">
        <v>0</v>
      </c>
      <c r="G2150">
        <v>11055430.000000002</v>
      </c>
      <c r="H2150">
        <v>7844537.5109999999</v>
      </c>
      <c r="I2150">
        <v>1069329.5589999999</v>
      </c>
      <c r="J2150">
        <v>6775207.9519999996</v>
      </c>
      <c r="K2150">
        <v>57.458799999999997</v>
      </c>
      <c r="L2150">
        <v>8376613539.2827797</v>
      </c>
      <c r="M2150">
        <v>757.69224166611139</v>
      </c>
      <c r="N2150">
        <v>36</v>
      </c>
      <c r="O2150">
        <v>0.48858824000000001</v>
      </c>
      <c r="P2150">
        <v>14.11661434</v>
      </c>
      <c r="Q2150">
        <v>3.6568634200000001</v>
      </c>
      <c r="R2150">
        <v>6.0999999999999999E-2</v>
      </c>
      <c r="S2150">
        <v>0.39</v>
      </c>
      <c r="T2150">
        <v>4025</v>
      </c>
      <c r="U2150">
        <v>0</v>
      </c>
      <c r="V2150" t="s">
        <v>653</v>
      </c>
      <c r="W2150" t="s">
        <v>653</v>
      </c>
      <c r="X2150" t="s">
        <v>653</v>
      </c>
    </row>
    <row r="2151" spans="1:24" x14ac:dyDescent="0.25">
      <c r="A2151" t="s">
        <v>89</v>
      </c>
      <c r="B2151" t="s">
        <v>90</v>
      </c>
      <c r="C2151" t="s">
        <v>656</v>
      </c>
      <c r="D2151">
        <v>2018</v>
      </c>
      <c r="E2151" t="s">
        <v>48</v>
      </c>
      <c r="F2151">
        <v>0</v>
      </c>
      <c r="G2151">
        <v>12554864.499999998</v>
      </c>
      <c r="H2151">
        <v>7895196.0350000001</v>
      </c>
      <c r="I2151">
        <v>1193151.3829999999</v>
      </c>
      <c r="J2151">
        <v>6702044.6519999998</v>
      </c>
      <c r="K2151">
        <v>59.043399999999998</v>
      </c>
      <c r="L2151">
        <v>11857030366.789101</v>
      </c>
      <c r="M2151">
        <v>944.4172310094707</v>
      </c>
      <c r="N2151">
        <v>38</v>
      </c>
      <c r="O2151">
        <v>0.61740123999999996</v>
      </c>
      <c r="P2151">
        <v>16.51498604</v>
      </c>
      <c r="Q2151">
        <v>5.7620427100000002</v>
      </c>
      <c r="R2151">
        <v>6.0999999999999999E-2</v>
      </c>
      <c r="S2151">
        <v>0.39</v>
      </c>
      <c r="T2151">
        <v>4025</v>
      </c>
      <c r="U2151">
        <v>0</v>
      </c>
      <c r="V2151" t="s">
        <v>653</v>
      </c>
      <c r="W2151" t="s">
        <v>653</v>
      </c>
      <c r="X2151" t="s">
        <v>653</v>
      </c>
    </row>
    <row r="2152" spans="1:24" x14ac:dyDescent="0.25">
      <c r="A2152" t="s">
        <v>89</v>
      </c>
      <c r="B2152" t="s">
        <v>90</v>
      </c>
      <c r="C2152" t="s">
        <v>656</v>
      </c>
      <c r="D2152">
        <v>2022</v>
      </c>
      <c r="E2152" t="s">
        <v>48</v>
      </c>
      <c r="F2152">
        <v>0</v>
      </c>
      <c r="G2152">
        <v>13859340.500000002</v>
      </c>
      <c r="H2152">
        <v>8117874.3909999998</v>
      </c>
      <c r="I2152">
        <v>1413333.716</v>
      </c>
      <c r="J2152">
        <v>6704540.6749999998</v>
      </c>
      <c r="K2152">
        <v>60.431600000000003</v>
      </c>
      <c r="L2152">
        <v>19910452541.921902</v>
      </c>
      <c r="M2152">
        <v>1436.6089455643216</v>
      </c>
      <c r="N2152">
        <v>43</v>
      </c>
      <c r="O2152">
        <v>0.72898859000000005</v>
      </c>
      <c r="P2152">
        <v>18.415885930000002</v>
      </c>
      <c r="Q2152">
        <v>10.13570797</v>
      </c>
      <c r="R2152">
        <v>6.0999999999999999E-2</v>
      </c>
      <c r="S2152">
        <v>0.39</v>
      </c>
      <c r="T2152">
        <v>4025</v>
      </c>
      <c r="U2152">
        <v>0</v>
      </c>
      <c r="V2152">
        <v>3701</v>
      </c>
      <c r="W2152">
        <v>12772000</v>
      </c>
      <c r="X2152">
        <v>1622325</v>
      </c>
    </row>
    <row r="2153" spans="1:24" x14ac:dyDescent="0.25">
      <c r="A2153" t="s">
        <v>89</v>
      </c>
      <c r="B2153" t="s">
        <v>90</v>
      </c>
      <c r="C2153" t="s">
        <v>656</v>
      </c>
      <c r="D2153">
        <v>2024</v>
      </c>
      <c r="E2153" t="s">
        <v>48</v>
      </c>
      <c r="F2153">
        <v>0</v>
      </c>
      <c r="G2153">
        <v>14928030</v>
      </c>
      <c r="H2153">
        <v>8098053.7589999996</v>
      </c>
      <c r="I2153">
        <v>8098053.7589999996</v>
      </c>
      <c r="J2153">
        <v>8098053.7589999996</v>
      </c>
      <c r="K2153">
        <v>60.740499999999997</v>
      </c>
      <c r="L2153">
        <v>25334307878.737</v>
      </c>
      <c r="M2153">
        <v>1697.0965277224791</v>
      </c>
      <c r="N2153">
        <v>43</v>
      </c>
      <c r="O2153">
        <v>0.72898859000000005</v>
      </c>
      <c r="P2153">
        <v>18.415885930000002</v>
      </c>
      <c r="Q2153">
        <v>10.13570797</v>
      </c>
      <c r="R2153">
        <v>6.0999999999999999E-2</v>
      </c>
      <c r="S2153">
        <v>0.39</v>
      </c>
      <c r="T2153">
        <v>4025</v>
      </c>
      <c r="U2153">
        <v>0</v>
      </c>
      <c r="V2153">
        <v>3701</v>
      </c>
      <c r="W2153">
        <v>12772000</v>
      </c>
      <c r="X2153">
        <v>4864235</v>
      </c>
    </row>
    <row r="2154" spans="1:24" x14ac:dyDescent="0.25">
      <c r="A2154" t="s">
        <v>89</v>
      </c>
      <c r="B2154" t="s">
        <v>90</v>
      </c>
      <c r="C2154" t="s">
        <v>656</v>
      </c>
      <c r="D2154">
        <v>2013</v>
      </c>
      <c r="E2154" t="s">
        <v>49</v>
      </c>
      <c r="F2154">
        <v>0</v>
      </c>
      <c r="G2154">
        <v>11055430.000000002</v>
      </c>
      <c r="H2154">
        <v>7844537.5109999999</v>
      </c>
      <c r="I2154">
        <v>1069329.5589999999</v>
      </c>
      <c r="J2154">
        <v>6775207.9519999996</v>
      </c>
      <c r="K2154">
        <v>57.458799999999997</v>
      </c>
      <c r="L2154">
        <v>8376613539.2827797</v>
      </c>
      <c r="M2154">
        <v>757.69224166611139</v>
      </c>
      <c r="N2154">
        <v>36</v>
      </c>
      <c r="O2154">
        <v>0.48858824000000001</v>
      </c>
      <c r="P2154">
        <v>14.11661434</v>
      </c>
      <c r="Q2154">
        <v>3.6568634200000001</v>
      </c>
      <c r="R2154">
        <v>6.0999999999999999E-2</v>
      </c>
      <c r="S2154">
        <v>0.39</v>
      </c>
      <c r="T2154">
        <v>4025</v>
      </c>
      <c r="U2154">
        <v>0</v>
      </c>
      <c r="V2154" t="s">
        <v>653</v>
      </c>
      <c r="W2154" t="s">
        <v>653</v>
      </c>
      <c r="X2154" t="s">
        <v>653</v>
      </c>
    </row>
    <row r="2155" spans="1:24" x14ac:dyDescent="0.25">
      <c r="A2155" t="s">
        <v>89</v>
      </c>
      <c r="B2155" t="s">
        <v>90</v>
      </c>
      <c r="C2155" t="s">
        <v>656</v>
      </c>
      <c r="D2155">
        <v>2018</v>
      </c>
      <c r="E2155" t="s">
        <v>49</v>
      </c>
      <c r="F2155">
        <v>0</v>
      </c>
      <c r="G2155">
        <v>12554864.499999998</v>
      </c>
      <c r="H2155">
        <v>7895196.0350000001</v>
      </c>
      <c r="I2155">
        <v>1193151.3829999999</v>
      </c>
      <c r="J2155">
        <v>6702044.6519999998</v>
      </c>
      <c r="K2155">
        <v>59.043399999999998</v>
      </c>
      <c r="L2155">
        <v>11857030366.789101</v>
      </c>
      <c r="M2155">
        <v>944.4172310094707</v>
      </c>
      <c r="N2155">
        <v>38</v>
      </c>
      <c r="O2155">
        <v>0.61740123999999996</v>
      </c>
      <c r="P2155">
        <v>16.51498604</v>
      </c>
      <c r="Q2155">
        <v>5.7620427100000002</v>
      </c>
      <c r="R2155">
        <v>6.0999999999999999E-2</v>
      </c>
      <c r="S2155">
        <v>0.39</v>
      </c>
      <c r="T2155">
        <v>4025</v>
      </c>
      <c r="U2155">
        <v>0</v>
      </c>
      <c r="V2155" t="s">
        <v>653</v>
      </c>
      <c r="W2155" t="s">
        <v>653</v>
      </c>
      <c r="X2155" t="s">
        <v>653</v>
      </c>
    </row>
    <row r="2156" spans="1:24" x14ac:dyDescent="0.25">
      <c r="A2156" t="s">
        <v>89</v>
      </c>
      <c r="B2156" t="s">
        <v>90</v>
      </c>
      <c r="C2156" t="s">
        <v>656</v>
      </c>
      <c r="D2156">
        <v>2022</v>
      </c>
      <c r="E2156" t="s">
        <v>49</v>
      </c>
      <c r="F2156">
        <v>0</v>
      </c>
      <c r="G2156">
        <v>13859340.500000002</v>
      </c>
      <c r="H2156">
        <v>8117874.3909999998</v>
      </c>
      <c r="I2156">
        <v>1413333.716</v>
      </c>
      <c r="J2156">
        <v>6704540.6749999998</v>
      </c>
      <c r="K2156">
        <v>60.431600000000003</v>
      </c>
      <c r="L2156">
        <v>19910452541.921902</v>
      </c>
      <c r="M2156">
        <v>1436.6089455643216</v>
      </c>
      <c r="N2156">
        <v>43</v>
      </c>
      <c r="O2156">
        <v>0.72898859000000005</v>
      </c>
      <c r="P2156">
        <v>18.415885930000002</v>
      </c>
      <c r="Q2156">
        <v>10.13570797</v>
      </c>
      <c r="R2156">
        <v>6.0999999999999999E-2</v>
      </c>
      <c r="S2156">
        <v>0.39</v>
      </c>
      <c r="T2156">
        <v>4025</v>
      </c>
      <c r="U2156">
        <v>0</v>
      </c>
      <c r="V2156">
        <v>3701</v>
      </c>
      <c r="W2156">
        <v>12772000</v>
      </c>
      <c r="X2156">
        <v>1622325</v>
      </c>
    </row>
    <row r="2157" spans="1:24" x14ac:dyDescent="0.25">
      <c r="A2157" t="s">
        <v>89</v>
      </c>
      <c r="B2157" t="s">
        <v>90</v>
      </c>
      <c r="C2157" t="s">
        <v>656</v>
      </c>
      <c r="D2157">
        <v>2024</v>
      </c>
      <c r="E2157" t="s">
        <v>49</v>
      </c>
      <c r="F2157">
        <v>0</v>
      </c>
      <c r="G2157">
        <v>14928030</v>
      </c>
      <c r="H2157">
        <v>8098053.7589999996</v>
      </c>
      <c r="I2157">
        <v>8098053.7589999996</v>
      </c>
      <c r="J2157">
        <v>8098053.7589999996</v>
      </c>
      <c r="K2157">
        <v>60.740499999999997</v>
      </c>
      <c r="L2157">
        <v>25334307878.737</v>
      </c>
      <c r="M2157">
        <v>1697.0965277224791</v>
      </c>
      <c r="N2157">
        <v>43</v>
      </c>
      <c r="O2157">
        <v>0.72898859000000005</v>
      </c>
      <c r="P2157">
        <v>18.415885930000002</v>
      </c>
      <c r="Q2157">
        <v>10.13570797</v>
      </c>
      <c r="R2157">
        <v>6.0999999999999999E-2</v>
      </c>
      <c r="S2157">
        <v>0.39</v>
      </c>
      <c r="T2157">
        <v>4025</v>
      </c>
      <c r="U2157">
        <v>0</v>
      </c>
      <c r="V2157">
        <v>3701</v>
      </c>
      <c r="W2157">
        <v>12772000</v>
      </c>
      <c r="X2157">
        <v>4864235</v>
      </c>
    </row>
    <row r="2158" spans="1:24" x14ac:dyDescent="0.25">
      <c r="A2158" t="s">
        <v>89</v>
      </c>
      <c r="B2158" t="s">
        <v>90</v>
      </c>
      <c r="C2158" t="s">
        <v>656</v>
      </c>
      <c r="D2158">
        <v>2013</v>
      </c>
      <c r="E2158" t="s">
        <v>50</v>
      </c>
      <c r="F2158">
        <v>0</v>
      </c>
      <c r="G2158">
        <v>11055430.000000002</v>
      </c>
      <c r="H2158">
        <v>7844537.5109999999</v>
      </c>
      <c r="I2158">
        <v>1069329.5589999999</v>
      </c>
      <c r="J2158">
        <v>6775207.9519999996</v>
      </c>
      <c r="K2158">
        <v>57.458799999999997</v>
      </c>
      <c r="L2158">
        <v>8376613539.2827797</v>
      </c>
      <c r="M2158">
        <v>757.69224166611139</v>
      </c>
      <c r="N2158">
        <v>36</v>
      </c>
      <c r="O2158">
        <v>0.48858824000000001</v>
      </c>
      <c r="P2158">
        <v>14.11661434</v>
      </c>
      <c r="Q2158">
        <v>3.6568634200000001</v>
      </c>
      <c r="R2158">
        <v>6.0999999999999999E-2</v>
      </c>
      <c r="S2158">
        <v>0.39</v>
      </c>
      <c r="T2158">
        <v>4025</v>
      </c>
      <c r="U2158">
        <v>0</v>
      </c>
      <c r="V2158" t="s">
        <v>653</v>
      </c>
      <c r="W2158" t="s">
        <v>653</v>
      </c>
      <c r="X2158" t="s">
        <v>653</v>
      </c>
    </row>
    <row r="2159" spans="1:24" x14ac:dyDescent="0.25">
      <c r="A2159" t="s">
        <v>89</v>
      </c>
      <c r="B2159" t="s">
        <v>90</v>
      </c>
      <c r="C2159" t="s">
        <v>656</v>
      </c>
      <c r="D2159">
        <v>2018</v>
      </c>
      <c r="E2159" t="s">
        <v>50</v>
      </c>
      <c r="F2159">
        <v>0</v>
      </c>
      <c r="G2159">
        <v>12554864.499999998</v>
      </c>
      <c r="H2159">
        <v>7895196.0350000001</v>
      </c>
      <c r="I2159">
        <v>1193151.3829999999</v>
      </c>
      <c r="J2159">
        <v>6702044.6519999998</v>
      </c>
      <c r="K2159">
        <v>59.043399999999998</v>
      </c>
      <c r="L2159">
        <v>11857030366.789101</v>
      </c>
      <c r="M2159">
        <v>944.4172310094707</v>
      </c>
      <c r="N2159">
        <v>38</v>
      </c>
      <c r="O2159">
        <v>0.61740123999999996</v>
      </c>
      <c r="P2159">
        <v>16.51498604</v>
      </c>
      <c r="Q2159">
        <v>5.7620427100000002</v>
      </c>
      <c r="R2159">
        <v>6.0999999999999999E-2</v>
      </c>
      <c r="S2159">
        <v>0.39</v>
      </c>
      <c r="T2159">
        <v>4025</v>
      </c>
      <c r="U2159">
        <v>0</v>
      </c>
      <c r="V2159" t="s">
        <v>653</v>
      </c>
      <c r="W2159" t="s">
        <v>653</v>
      </c>
      <c r="X2159" t="s">
        <v>653</v>
      </c>
    </row>
    <row r="2160" spans="1:24" x14ac:dyDescent="0.25">
      <c r="A2160" t="s">
        <v>89</v>
      </c>
      <c r="B2160" t="s">
        <v>90</v>
      </c>
      <c r="C2160" t="s">
        <v>656</v>
      </c>
      <c r="D2160">
        <v>2022</v>
      </c>
      <c r="E2160" t="s">
        <v>50</v>
      </c>
      <c r="F2160">
        <v>0</v>
      </c>
      <c r="G2160">
        <v>13859340.500000002</v>
      </c>
      <c r="H2160">
        <v>8117874.3909999998</v>
      </c>
      <c r="I2160">
        <v>1413333.716</v>
      </c>
      <c r="J2160">
        <v>6704540.6749999998</v>
      </c>
      <c r="K2160">
        <v>60.431600000000003</v>
      </c>
      <c r="L2160">
        <v>19910452541.921902</v>
      </c>
      <c r="M2160">
        <v>1436.6089455643216</v>
      </c>
      <c r="N2160">
        <v>43</v>
      </c>
      <c r="O2160">
        <v>0.72898859000000005</v>
      </c>
      <c r="P2160">
        <v>18.415885930000002</v>
      </c>
      <c r="Q2160">
        <v>10.13570797</v>
      </c>
      <c r="R2160">
        <v>6.0999999999999999E-2</v>
      </c>
      <c r="S2160">
        <v>0.39</v>
      </c>
      <c r="T2160">
        <v>4025</v>
      </c>
      <c r="U2160">
        <v>0</v>
      </c>
      <c r="V2160">
        <v>3701</v>
      </c>
      <c r="W2160">
        <v>12772000</v>
      </c>
      <c r="X2160">
        <v>1622325</v>
      </c>
    </row>
    <row r="2161" spans="1:24" x14ac:dyDescent="0.25">
      <c r="A2161" t="s">
        <v>89</v>
      </c>
      <c r="B2161" t="s">
        <v>90</v>
      </c>
      <c r="C2161" t="s">
        <v>656</v>
      </c>
      <c r="D2161">
        <v>2024</v>
      </c>
      <c r="E2161" t="s">
        <v>50</v>
      </c>
      <c r="F2161">
        <v>0</v>
      </c>
      <c r="G2161">
        <v>14928030</v>
      </c>
      <c r="H2161">
        <v>8098053.7589999996</v>
      </c>
      <c r="I2161">
        <v>8098053.7589999996</v>
      </c>
      <c r="J2161">
        <v>8098053.7589999996</v>
      </c>
      <c r="K2161">
        <v>60.740499999999997</v>
      </c>
      <c r="L2161">
        <v>25334307878.737</v>
      </c>
      <c r="M2161">
        <v>1697.0965277224791</v>
      </c>
      <c r="N2161">
        <v>43</v>
      </c>
      <c r="O2161">
        <v>0.72898859000000005</v>
      </c>
      <c r="P2161">
        <v>18.415885930000002</v>
      </c>
      <c r="Q2161">
        <v>10.13570797</v>
      </c>
      <c r="R2161">
        <v>6.0999999999999999E-2</v>
      </c>
      <c r="S2161">
        <v>0.39</v>
      </c>
      <c r="T2161">
        <v>4025</v>
      </c>
      <c r="U2161">
        <v>0</v>
      </c>
      <c r="V2161">
        <v>3701</v>
      </c>
      <c r="W2161">
        <v>12772000</v>
      </c>
      <c r="X2161">
        <v>4864235</v>
      </c>
    </row>
    <row r="2162" spans="1:24" x14ac:dyDescent="0.25">
      <c r="A2162" t="s">
        <v>91</v>
      </c>
      <c r="B2162" t="s">
        <v>92</v>
      </c>
      <c r="C2162" t="s">
        <v>656</v>
      </c>
      <c r="D2162">
        <v>2013</v>
      </c>
      <c r="E2162" t="s">
        <v>24</v>
      </c>
      <c r="F2162">
        <v>0</v>
      </c>
      <c r="G2162">
        <v>1697752.4999999998</v>
      </c>
      <c r="H2162">
        <v>1138084.402</v>
      </c>
      <c r="I2162">
        <v>171475.57930000001</v>
      </c>
      <c r="J2162">
        <v>966608.82250000001</v>
      </c>
      <c r="K2162">
        <v>58.878900000000002</v>
      </c>
      <c r="L2162">
        <v>1109682824.1359401</v>
      </c>
      <c r="M2162">
        <v>653.61872483529862</v>
      </c>
      <c r="N2162">
        <v>40</v>
      </c>
      <c r="O2162">
        <v>0.55160207000000006</v>
      </c>
      <c r="P2162">
        <v>7.8358855199999997</v>
      </c>
      <c r="Q2162">
        <v>3.6091576600000002</v>
      </c>
      <c r="R2162">
        <v>2.8000000000000001E-2</v>
      </c>
      <c r="S2162">
        <v>0.47</v>
      </c>
      <c r="T2162">
        <v>142.49</v>
      </c>
      <c r="U2162">
        <v>0</v>
      </c>
      <c r="V2162" t="s">
        <v>653</v>
      </c>
      <c r="W2162" t="s">
        <v>653</v>
      </c>
      <c r="X2162" t="s">
        <v>653</v>
      </c>
    </row>
    <row r="2163" spans="1:24" x14ac:dyDescent="0.25">
      <c r="A2163" t="s">
        <v>91</v>
      </c>
      <c r="B2163" t="s">
        <v>92</v>
      </c>
      <c r="C2163" t="s">
        <v>656</v>
      </c>
      <c r="D2163">
        <v>2018</v>
      </c>
      <c r="E2163" t="s">
        <v>24</v>
      </c>
      <c r="F2163">
        <v>0</v>
      </c>
      <c r="G2163">
        <v>1924954.4999999995</v>
      </c>
      <c r="H2163">
        <v>1155477.5560000001</v>
      </c>
      <c r="I2163">
        <v>189691.49160000001</v>
      </c>
      <c r="J2163">
        <v>965786.06440000003</v>
      </c>
      <c r="K2163">
        <v>61.651600000000002</v>
      </c>
      <c r="L2163">
        <v>1554133593.91699</v>
      </c>
      <c r="M2163">
        <v>807.36120979326552</v>
      </c>
      <c r="N2163">
        <v>44</v>
      </c>
      <c r="O2163">
        <v>0.50527376000000002</v>
      </c>
      <c r="P2163">
        <v>6.9384350799999996</v>
      </c>
      <c r="Q2163">
        <v>4.0852990699999996</v>
      </c>
      <c r="R2163">
        <v>2.8000000000000001E-2</v>
      </c>
      <c r="S2163">
        <v>0.47</v>
      </c>
      <c r="T2163">
        <v>142.49</v>
      </c>
      <c r="U2163">
        <v>0</v>
      </c>
      <c r="V2163" t="s">
        <v>653</v>
      </c>
      <c r="W2163" t="s">
        <v>653</v>
      </c>
      <c r="X2163" t="s">
        <v>653</v>
      </c>
    </row>
    <row r="2164" spans="1:24" x14ac:dyDescent="0.25">
      <c r="A2164" t="s">
        <v>91</v>
      </c>
      <c r="B2164" t="s">
        <v>92</v>
      </c>
      <c r="C2164" t="s">
        <v>656</v>
      </c>
      <c r="D2164">
        <v>2022</v>
      </c>
      <c r="E2164" t="s">
        <v>24</v>
      </c>
      <c r="F2164">
        <v>0</v>
      </c>
      <c r="G2164">
        <v>2105565.4999999995</v>
      </c>
      <c r="H2164">
        <v>1198379.851</v>
      </c>
      <c r="I2164">
        <v>226704.8769</v>
      </c>
      <c r="J2164">
        <v>971674.97400000005</v>
      </c>
      <c r="K2164">
        <v>63.604500000000002</v>
      </c>
      <c r="L2164">
        <v>1839048747.8767099</v>
      </c>
      <c r="M2164">
        <v>873.42272082094348</v>
      </c>
      <c r="N2164">
        <v>43</v>
      </c>
      <c r="O2164">
        <v>1.09963667</v>
      </c>
      <c r="P2164">
        <v>13.55303288</v>
      </c>
      <c r="Q2164">
        <v>8.9524311399999998</v>
      </c>
      <c r="R2164">
        <v>2.8000000000000001E-2</v>
      </c>
      <c r="S2164">
        <v>0.47</v>
      </c>
      <c r="T2164">
        <v>142.49</v>
      </c>
      <c r="U2164">
        <v>0</v>
      </c>
      <c r="V2164">
        <v>512</v>
      </c>
      <c r="W2164">
        <v>7404211</v>
      </c>
      <c r="X2164">
        <v>7122664</v>
      </c>
    </row>
    <row r="2165" spans="1:24" x14ac:dyDescent="0.25">
      <c r="A2165" t="s">
        <v>91</v>
      </c>
      <c r="B2165" t="s">
        <v>92</v>
      </c>
      <c r="C2165" t="s">
        <v>656</v>
      </c>
      <c r="D2165">
        <v>2024</v>
      </c>
      <c r="E2165" t="s">
        <v>24</v>
      </c>
      <c r="F2165">
        <v>0</v>
      </c>
      <c r="G2165">
        <v>2225316</v>
      </c>
      <c r="H2165">
        <v>1190537.5419999999</v>
      </c>
      <c r="I2165">
        <v>1190537.5419999999</v>
      </c>
      <c r="J2165">
        <v>1190537.5419999999</v>
      </c>
      <c r="K2165">
        <v>64.084900000000005</v>
      </c>
      <c r="L2165">
        <v>2119865935.24909</v>
      </c>
      <c r="M2165">
        <v>952.61344242754285</v>
      </c>
      <c r="N2165">
        <v>43</v>
      </c>
      <c r="O2165">
        <v>1.09963667</v>
      </c>
      <c r="P2165">
        <v>13.55303288</v>
      </c>
      <c r="Q2165">
        <v>8.9524311399999998</v>
      </c>
      <c r="R2165">
        <v>2.8000000000000001E-2</v>
      </c>
      <c r="S2165">
        <v>0.47</v>
      </c>
      <c r="T2165">
        <v>142.49</v>
      </c>
      <c r="U2165">
        <v>0</v>
      </c>
      <c r="V2165">
        <v>512</v>
      </c>
      <c r="W2165">
        <v>11694321</v>
      </c>
      <c r="X2165">
        <v>7122664</v>
      </c>
    </row>
    <row r="2166" spans="1:24" x14ac:dyDescent="0.25">
      <c r="A2166" t="s">
        <v>91</v>
      </c>
      <c r="B2166" t="s">
        <v>92</v>
      </c>
      <c r="C2166" t="s">
        <v>656</v>
      </c>
      <c r="D2166">
        <v>2013</v>
      </c>
      <c r="E2166" t="s">
        <v>25</v>
      </c>
      <c r="F2166">
        <v>0</v>
      </c>
      <c r="G2166">
        <v>1697752.4999999998</v>
      </c>
      <c r="H2166">
        <v>1138084.402</v>
      </c>
      <c r="I2166">
        <v>171475.57930000001</v>
      </c>
      <c r="J2166">
        <v>966608.82250000001</v>
      </c>
      <c r="K2166">
        <v>58.878900000000002</v>
      </c>
      <c r="L2166">
        <v>1109682824.1359401</v>
      </c>
      <c r="M2166">
        <v>653.61872483529862</v>
      </c>
      <c r="N2166">
        <v>40</v>
      </c>
      <c r="O2166">
        <v>0.55160207000000006</v>
      </c>
      <c r="P2166">
        <v>7.8358855199999997</v>
      </c>
      <c r="Q2166">
        <v>3.6091576600000002</v>
      </c>
      <c r="R2166">
        <v>2.8000000000000001E-2</v>
      </c>
      <c r="S2166">
        <v>0.47</v>
      </c>
      <c r="T2166">
        <v>142.49</v>
      </c>
      <c r="U2166">
        <v>0</v>
      </c>
      <c r="V2166" t="s">
        <v>653</v>
      </c>
      <c r="W2166" t="s">
        <v>653</v>
      </c>
      <c r="X2166" t="s">
        <v>653</v>
      </c>
    </row>
    <row r="2167" spans="1:24" x14ac:dyDescent="0.25">
      <c r="A2167" t="s">
        <v>91</v>
      </c>
      <c r="B2167" t="s">
        <v>92</v>
      </c>
      <c r="C2167" t="s">
        <v>656</v>
      </c>
      <c r="D2167">
        <v>2018</v>
      </c>
      <c r="E2167" t="s">
        <v>25</v>
      </c>
      <c r="F2167">
        <v>4057</v>
      </c>
      <c r="G2167">
        <v>1924954.4999999995</v>
      </c>
      <c r="H2167">
        <v>1155477.5560000001</v>
      </c>
      <c r="I2167">
        <v>189691.49160000001</v>
      </c>
      <c r="J2167">
        <v>965786.06440000003</v>
      </c>
      <c r="K2167">
        <v>61.651600000000002</v>
      </c>
      <c r="L2167">
        <v>1554133593.91699</v>
      </c>
      <c r="M2167">
        <v>807.36120979326552</v>
      </c>
      <c r="N2167">
        <v>44</v>
      </c>
      <c r="O2167">
        <v>0.50527376000000002</v>
      </c>
      <c r="P2167">
        <v>6.9384350799999996</v>
      </c>
      <c r="Q2167">
        <v>4.0852990699999996</v>
      </c>
      <c r="R2167">
        <v>2.8000000000000001E-2</v>
      </c>
      <c r="S2167">
        <v>0.47</v>
      </c>
      <c r="T2167">
        <v>142.49</v>
      </c>
      <c r="U2167">
        <v>0</v>
      </c>
      <c r="V2167" t="s">
        <v>653</v>
      </c>
      <c r="W2167" t="s">
        <v>653</v>
      </c>
      <c r="X2167" t="s">
        <v>653</v>
      </c>
    </row>
    <row r="2168" spans="1:24" x14ac:dyDescent="0.25">
      <c r="A2168" t="s">
        <v>91</v>
      </c>
      <c r="B2168" t="s">
        <v>92</v>
      </c>
      <c r="C2168" t="s">
        <v>656</v>
      </c>
      <c r="D2168">
        <v>2022</v>
      </c>
      <c r="E2168" t="s">
        <v>25</v>
      </c>
      <c r="F2168">
        <v>4818</v>
      </c>
      <c r="G2168">
        <v>2105565.4999999995</v>
      </c>
      <c r="H2168">
        <v>1198379.851</v>
      </c>
      <c r="I2168">
        <v>226704.8769</v>
      </c>
      <c r="J2168">
        <v>971674.97400000005</v>
      </c>
      <c r="K2168">
        <v>63.604500000000002</v>
      </c>
      <c r="L2168">
        <v>1839048747.8767099</v>
      </c>
      <c r="M2168">
        <v>873.42272082094348</v>
      </c>
      <c r="N2168">
        <v>43</v>
      </c>
      <c r="O2168">
        <v>1.09963667</v>
      </c>
      <c r="P2168">
        <v>13.55303288</v>
      </c>
      <c r="Q2168">
        <v>8.9524311399999998</v>
      </c>
      <c r="R2168">
        <v>2.8000000000000001E-2</v>
      </c>
      <c r="S2168">
        <v>0.47</v>
      </c>
      <c r="T2168">
        <v>142.49</v>
      </c>
      <c r="U2168">
        <v>0</v>
      </c>
      <c r="V2168">
        <v>512</v>
      </c>
      <c r="W2168">
        <v>7404211</v>
      </c>
      <c r="X2168">
        <v>7122664</v>
      </c>
    </row>
    <row r="2169" spans="1:24" x14ac:dyDescent="0.25">
      <c r="A2169" t="s">
        <v>91</v>
      </c>
      <c r="B2169" t="s">
        <v>92</v>
      </c>
      <c r="C2169" t="s">
        <v>656</v>
      </c>
      <c r="D2169">
        <v>2024</v>
      </c>
      <c r="E2169" t="s">
        <v>25</v>
      </c>
      <c r="F2169">
        <v>4818</v>
      </c>
      <c r="G2169">
        <v>2225316</v>
      </c>
      <c r="H2169">
        <v>1190537.5419999999</v>
      </c>
      <c r="I2169">
        <v>1190537.5419999999</v>
      </c>
      <c r="J2169">
        <v>1190537.5419999999</v>
      </c>
      <c r="K2169">
        <v>64.084900000000005</v>
      </c>
      <c r="L2169">
        <v>2119865935.24909</v>
      </c>
      <c r="M2169">
        <v>952.61344242754285</v>
      </c>
      <c r="N2169">
        <v>43</v>
      </c>
      <c r="O2169">
        <v>1.09963667</v>
      </c>
      <c r="P2169">
        <v>13.55303288</v>
      </c>
      <c r="Q2169">
        <v>8.9524311399999998</v>
      </c>
      <c r="R2169">
        <v>2.8000000000000001E-2</v>
      </c>
      <c r="S2169">
        <v>0.47</v>
      </c>
      <c r="T2169">
        <v>142.49</v>
      </c>
      <c r="U2169">
        <v>0</v>
      </c>
      <c r="V2169">
        <v>512</v>
      </c>
      <c r="W2169">
        <v>11694321</v>
      </c>
      <c r="X2169">
        <v>7122664</v>
      </c>
    </row>
    <row r="2170" spans="1:24" x14ac:dyDescent="0.25">
      <c r="A2170" t="s">
        <v>91</v>
      </c>
      <c r="B2170" t="s">
        <v>92</v>
      </c>
      <c r="C2170" t="s">
        <v>656</v>
      </c>
      <c r="D2170">
        <v>2013</v>
      </c>
      <c r="E2170" t="s">
        <v>26</v>
      </c>
      <c r="F2170">
        <v>0</v>
      </c>
      <c r="G2170">
        <v>1697752.4999999998</v>
      </c>
      <c r="H2170">
        <v>1138084.402</v>
      </c>
      <c r="I2170">
        <v>171475.57930000001</v>
      </c>
      <c r="J2170">
        <v>966608.82250000001</v>
      </c>
      <c r="K2170">
        <v>58.878900000000002</v>
      </c>
      <c r="L2170">
        <v>1109682824.1359401</v>
      </c>
      <c r="M2170">
        <v>653.61872483529862</v>
      </c>
      <c r="N2170">
        <v>40</v>
      </c>
      <c r="O2170">
        <v>0.55160207000000006</v>
      </c>
      <c r="P2170">
        <v>7.8358855199999997</v>
      </c>
      <c r="Q2170">
        <v>3.6091576600000002</v>
      </c>
      <c r="R2170">
        <v>2.8000000000000001E-2</v>
      </c>
      <c r="S2170">
        <v>0.47</v>
      </c>
      <c r="T2170">
        <v>142.49</v>
      </c>
      <c r="U2170">
        <v>0</v>
      </c>
      <c r="V2170" t="s">
        <v>653</v>
      </c>
      <c r="W2170" t="s">
        <v>653</v>
      </c>
      <c r="X2170" t="s">
        <v>653</v>
      </c>
    </row>
    <row r="2171" spans="1:24" x14ac:dyDescent="0.25">
      <c r="A2171" t="s">
        <v>91</v>
      </c>
      <c r="B2171" t="s">
        <v>92</v>
      </c>
      <c r="C2171" t="s">
        <v>656</v>
      </c>
      <c r="D2171">
        <v>2018</v>
      </c>
      <c r="E2171" t="s">
        <v>26</v>
      </c>
      <c r="F2171">
        <v>8</v>
      </c>
      <c r="G2171">
        <v>1924954.4999999995</v>
      </c>
      <c r="H2171">
        <v>1155477.5560000001</v>
      </c>
      <c r="I2171">
        <v>189691.49160000001</v>
      </c>
      <c r="J2171">
        <v>965786.06440000003</v>
      </c>
      <c r="K2171">
        <v>61.651600000000002</v>
      </c>
      <c r="L2171">
        <v>1554133593.91699</v>
      </c>
      <c r="M2171">
        <v>807.36120979326552</v>
      </c>
      <c r="N2171">
        <v>44</v>
      </c>
      <c r="O2171">
        <v>0.50527376000000002</v>
      </c>
      <c r="P2171">
        <v>6.9384350799999996</v>
      </c>
      <c r="Q2171">
        <v>4.0852990699999996</v>
      </c>
      <c r="R2171">
        <v>2.8000000000000001E-2</v>
      </c>
      <c r="S2171">
        <v>0.47</v>
      </c>
      <c r="T2171">
        <v>142.49</v>
      </c>
      <c r="U2171">
        <v>0</v>
      </c>
      <c r="V2171" t="s">
        <v>653</v>
      </c>
      <c r="W2171" t="s">
        <v>653</v>
      </c>
      <c r="X2171" t="s">
        <v>653</v>
      </c>
    </row>
    <row r="2172" spans="1:24" x14ac:dyDescent="0.25">
      <c r="A2172" t="s">
        <v>91</v>
      </c>
      <c r="B2172" t="s">
        <v>92</v>
      </c>
      <c r="C2172" t="s">
        <v>656</v>
      </c>
      <c r="D2172">
        <v>2022</v>
      </c>
      <c r="E2172" t="s">
        <v>26</v>
      </c>
      <c r="F2172">
        <v>2</v>
      </c>
      <c r="G2172">
        <v>2105565.4999999995</v>
      </c>
      <c r="H2172">
        <v>1198379.851</v>
      </c>
      <c r="I2172">
        <v>226704.8769</v>
      </c>
      <c r="J2172">
        <v>971674.97400000005</v>
      </c>
      <c r="K2172">
        <v>63.604500000000002</v>
      </c>
      <c r="L2172">
        <v>1839048747.8767099</v>
      </c>
      <c r="M2172">
        <v>873.42272082094348</v>
      </c>
      <c r="N2172">
        <v>43</v>
      </c>
      <c r="O2172">
        <v>1.09963667</v>
      </c>
      <c r="P2172">
        <v>13.55303288</v>
      </c>
      <c r="Q2172">
        <v>8.9524311399999998</v>
      </c>
      <c r="R2172">
        <v>2.8000000000000001E-2</v>
      </c>
      <c r="S2172">
        <v>0.47</v>
      </c>
      <c r="T2172">
        <v>142.49</v>
      </c>
      <c r="U2172">
        <v>0</v>
      </c>
      <c r="V2172">
        <v>512</v>
      </c>
      <c r="W2172">
        <v>7404211</v>
      </c>
      <c r="X2172">
        <v>7122664</v>
      </c>
    </row>
    <row r="2173" spans="1:24" x14ac:dyDescent="0.25">
      <c r="A2173" t="s">
        <v>91</v>
      </c>
      <c r="B2173" t="s">
        <v>92</v>
      </c>
      <c r="C2173" t="s">
        <v>656</v>
      </c>
      <c r="D2173">
        <v>2024</v>
      </c>
      <c r="E2173" t="s">
        <v>26</v>
      </c>
      <c r="F2173">
        <v>21</v>
      </c>
      <c r="G2173">
        <v>2225316</v>
      </c>
      <c r="H2173">
        <v>1190537.5419999999</v>
      </c>
      <c r="I2173">
        <v>1190537.5419999999</v>
      </c>
      <c r="J2173">
        <v>1190537.5419999999</v>
      </c>
      <c r="K2173">
        <v>64.084900000000005</v>
      </c>
      <c r="L2173">
        <v>2119865935.24909</v>
      </c>
      <c r="M2173">
        <v>952.61344242754285</v>
      </c>
      <c r="N2173">
        <v>43</v>
      </c>
      <c r="O2173">
        <v>1.09963667</v>
      </c>
      <c r="P2173">
        <v>13.55303288</v>
      </c>
      <c r="Q2173">
        <v>8.9524311399999998</v>
      </c>
      <c r="R2173">
        <v>2.8000000000000001E-2</v>
      </c>
      <c r="S2173">
        <v>0.47</v>
      </c>
      <c r="T2173">
        <v>142.49</v>
      </c>
      <c r="U2173">
        <v>0</v>
      </c>
      <c r="V2173">
        <v>512</v>
      </c>
      <c r="W2173">
        <v>11694321</v>
      </c>
      <c r="X2173">
        <v>7122664</v>
      </c>
    </row>
    <row r="2174" spans="1:24" x14ac:dyDescent="0.25">
      <c r="A2174" t="s">
        <v>91</v>
      </c>
      <c r="B2174" t="s">
        <v>92</v>
      </c>
      <c r="C2174" t="s">
        <v>656</v>
      </c>
      <c r="D2174">
        <v>2013</v>
      </c>
      <c r="E2174" t="s">
        <v>27</v>
      </c>
      <c r="F2174">
        <v>0</v>
      </c>
      <c r="G2174">
        <v>1697752.4999999998</v>
      </c>
      <c r="H2174">
        <v>1138084.402</v>
      </c>
      <c r="I2174">
        <v>171475.57930000001</v>
      </c>
      <c r="J2174">
        <v>966608.82250000001</v>
      </c>
      <c r="K2174">
        <v>58.878900000000002</v>
      </c>
      <c r="L2174">
        <v>1109682824.1359401</v>
      </c>
      <c r="M2174">
        <v>653.61872483529862</v>
      </c>
      <c r="N2174">
        <v>40</v>
      </c>
      <c r="O2174">
        <v>0.55160207000000006</v>
      </c>
      <c r="P2174">
        <v>7.8358855199999997</v>
      </c>
      <c r="Q2174">
        <v>3.6091576600000002</v>
      </c>
      <c r="R2174">
        <v>2.8000000000000001E-2</v>
      </c>
      <c r="S2174">
        <v>0.47</v>
      </c>
      <c r="T2174">
        <v>142.49</v>
      </c>
      <c r="U2174">
        <v>0</v>
      </c>
      <c r="V2174" t="s">
        <v>653</v>
      </c>
      <c r="W2174" t="s">
        <v>653</v>
      </c>
      <c r="X2174" t="s">
        <v>653</v>
      </c>
    </row>
    <row r="2175" spans="1:24" x14ac:dyDescent="0.25">
      <c r="A2175" t="s">
        <v>91</v>
      </c>
      <c r="B2175" t="s">
        <v>92</v>
      </c>
      <c r="C2175" t="s">
        <v>656</v>
      </c>
      <c r="D2175">
        <v>2018</v>
      </c>
      <c r="E2175" t="s">
        <v>27</v>
      </c>
      <c r="F2175">
        <v>8</v>
      </c>
      <c r="G2175">
        <v>1924954.4999999995</v>
      </c>
      <c r="H2175">
        <v>1155477.5560000001</v>
      </c>
      <c r="I2175">
        <v>189691.49160000001</v>
      </c>
      <c r="J2175">
        <v>965786.06440000003</v>
      </c>
      <c r="K2175">
        <v>61.651600000000002</v>
      </c>
      <c r="L2175">
        <v>1554133593.91699</v>
      </c>
      <c r="M2175">
        <v>807.36120979326552</v>
      </c>
      <c r="N2175">
        <v>44</v>
      </c>
      <c r="O2175">
        <v>0.50527376000000002</v>
      </c>
      <c r="P2175">
        <v>6.9384350799999996</v>
      </c>
      <c r="Q2175">
        <v>4.0852990699999996</v>
      </c>
      <c r="R2175">
        <v>2.8000000000000001E-2</v>
      </c>
      <c r="S2175">
        <v>0.47</v>
      </c>
      <c r="T2175">
        <v>142.49</v>
      </c>
      <c r="U2175">
        <v>0</v>
      </c>
      <c r="V2175" t="s">
        <v>653</v>
      </c>
      <c r="W2175" t="s">
        <v>653</v>
      </c>
      <c r="X2175" t="s">
        <v>653</v>
      </c>
    </row>
    <row r="2176" spans="1:24" x14ac:dyDescent="0.25">
      <c r="A2176" t="s">
        <v>91</v>
      </c>
      <c r="B2176" t="s">
        <v>92</v>
      </c>
      <c r="C2176" t="s">
        <v>656</v>
      </c>
      <c r="D2176">
        <v>2022</v>
      </c>
      <c r="E2176" t="s">
        <v>27</v>
      </c>
      <c r="F2176">
        <v>20</v>
      </c>
      <c r="G2176">
        <v>2105565.4999999995</v>
      </c>
      <c r="H2176">
        <v>1198379.851</v>
      </c>
      <c r="I2176">
        <v>226704.8769</v>
      </c>
      <c r="J2176">
        <v>971674.97400000005</v>
      </c>
      <c r="K2176">
        <v>63.604500000000002</v>
      </c>
      <c r="L2176">
        <v>1839048747.8767099</v>
      </c>
      <c r="M2176">
        <v>873.42272082094348</v>
      </c>
      <c r="N2176">
        <v>43</v>
      </c>
      <c r="O2176">
        <v>1.09963667</v>
      </c>
      <c r="P2176">
        <v>13.55303288</v>
      </c>
      <c r="Q2176">
        <v>8.9524311399999998</v>
      </c>
      <c r="R2176">
        <v>2.8000000000000001E-2</v>
      </c>
      <c r="S2176">
        <v>0.47</v>
      </c>
      <c r="T2176">
        <v>142.49</v>
      </c>
      <c r="U2176">
        <v>0</v>
      </c>
      <c r="V2176">
        <v>512</v>
      </c>
      <c r="W2176">
        <v>7404211</v>
      </c>
      <c r="X2176">
        <v>7122664</v>
      </c>
    </row>
    <row r="2177" spans="1:24" x14ac:dyDescent="0.25">
      <c r="A2177" t="s">
        <v>91</v>
      </c>
      <c r="B2177" t="s">
        <v>92</v>
      </c>
      <c r="C2177" t="s">
        <v>656</v>
      </c>
      <c r="D2177">
        <v>2024</v>
      </c>
      <c r="E2177" t="s">
        <v>27</v>
      </c>
      <c r="F2177">
        <v>3</v>
      </c>
      <c r="G2177">
        <v>2225316</v>
      </c>
      <c r="H2177">
        <v>1190537.5419999999</v>
      </c>
      <c r="I2177">
        <v>1190537.5419999999</v>
      </c>
      <c r="J2177">
        <v>1190537.5419999999</v>
      </c>
      <c r="K2177">
        <v>64.084900000000005</v>
      </c>
      <c r="L2177">
        <v>2119865935.24909</v>
      </c>
      <c r="M2177">
        <v>952.61344242754285</v>
      </c>
      <c r="N2177">
        <v>43</v>
      </c>
      <c r="O2177">
        <v>1.09963667</v>
      </c>
      <c r="P2177">
        <v>13.55303288</v>
      </c>
      <c r="Q2177">
        <v>8.9524311399999998</v>
      </c>
      <c r="R2177">
        <v>2.8000000000000001E-2</v>
      </c>
      <c r="S2177">
        <v>0.47</v>
      </c>
      <c r="T2177">
        <v>142.49</v>
      </c>
      <c r="U2177">
        <v>0</v>
      </c>
      <c r="V2177">
        <v>512</v>
      </c>
      <c r="W2177">
        <v>11694321</v>
      </c>
      <c r="X2177">
        <v>7122664</v>
      </c>
    </row>
    <row r="2178" spans="1:24" x14ac:dyDescent="0.25">
      <c r="A2178" t="s">
        <v>91</v>
      </c>
      <c r="B2178" t="s">
        <v>92</v>
      </c>
      <c r="C2178" t="s">
        <v>656</v>
      </c>
      <c r="D2178">
        <v>2013</v>
      </c>
      <c r="E2178" t="s">
        <v>28</v>
      </c>
      <c r="F2178">
        <v>496</v>
      </c>
      <c r="G2178">
        <v>1697752.4999999998</v>
      </c>
      <c r="H2178">
        <v>1138084.402</v>
      </c>
      <c r="I2178">
        <v>171475.57930000001</v>
      </c>
      <c r="J2178">
        <v>966608.82250000001</v>
      </c>
      <c r="K2178">
        <v>58.878900000000002</v>
      </c>
      <c r="L2178">
        <v>1109682824.1359401</v>
      </c>
      <c r="M2178">
        <v>653.61872483529862</v>
      </c>
      <c r="N2178">
        <v>40</v>
      </c>
      <c r="O2178">
        <v>0.55160207000000006</v>
      </c>
      <c r="P2178">
        <v>7.8358855199999997</v>
      </c>
      <c r="Q2178">
        <v>3.6091576600000002</v>
      </c>
      <c r="R2178">
        <v>2.8000000000000001E-2</v>
      </c>
      <c r="S2178">
        <v>0.47</v>
      </c>
      <c r="T2178">
        <v>142.49</v>
      </c>
      <c r="U2178">
        <v>0</v>
      </c>
      <c r="V2178" t="s">
        <v>653</v>
      </c>
      <c r="W2178" t="s">
        <v>653</v>
      </c>
      <c r="X2178" t="s">
        <v>653</v>
      </c>
    </row>
    <row r="2179" spans="1:24" x14ac:dyDescent="0.25">
      <c r="A2179" t="s">
        <v>91</v>
      </c>
      <c r="B2179" t="s">
        <v>92</v>
      </c>
      <c r="C2179" t="s">
        <v>656</v>
      </c>
      <c r="D2179">
        <v>2018</v>
      </c>
      <c r="E2179" t="s">
        <v>28</v>
      </c>
      <c r="F2179">
        <v>0</v>
      </c>
      <c r="G2179">
        <v>1924954.4999999995</v>
      </c>
      <c r="H2179">
        <v>1155477.5560000001</v>
      </c>
      <c r="I2179">
        <v>189691.49160000001</v>
      </c>
      <c r="J2179">
        <v>965786.06440000003</v>
      </c>
      <c r="K2179">
        <v>61.651600000000002</v>
      </c>
      <c r="L2179">
        <v>1554133593.91699</v>
      </c>
      <c r="M2179">
        <v>807.36120979326552</v>
      </c>
      <c r="N2179">
        <v>44</v>
      </c>
      <c r="O2179">
        <v>0.50527376000000002</v>
      </c>
      <c r="P2179">
        <v>6.9384350799999996</v>
      </c>
      <c r="Q2179">
        <v>4.0852990699999996</v>
      </c>
      <c r="R2179">
        <v>2.8000000000000001E-2</v>
      </c>
      <c r="S2179">
        <v>0.47</v>
      </c>
      <c r="T2179">
        <v>142.49</v>
      </c>
      <c r="U2179">
        <v>0</v>
      </c>
      <c r="V2179" t="s">
        <v>653</v>
      </c>
      <c r="W2179" t="s">
        <v>653</v>
      </c>
      <c r="X2179" t="s">
        <v>653</v>
      </c>
    </row>
    <row r="2180" spans="1:24" x14ac:dyDescent="0.25">
      <c r="A2180" t="s">
        <v>91</v>
      </c>
      <c r="B2180" t="s">
        <v>92</v>
      </c>
      <c r="C2180" t="s">
        <v>656</v>
      </c>
      <c r="D2180">
        <v>2022</v>
      </c>
      <c r="E2180" t="s">
        <v>28</v>
      </c>
      <c r="F2180">
        <v>0</v>
      </c>
      <c r="G2180">
        <v>2105565.4999999995</v>
      </c>
      <c r="H2180">
        <v>1198379.851</v>
      </c>
      <c r="I2180">
        <v>226704.8769</v>
      </c>
      <c r="J2180">
        <v>971674.97400000005</v>
      </c>
      <c r="K2180">
        <v>63.604500000000002</v>
      </c>
      <c r="L2180">
        <v>1839048747.8767099</v>
      </c>
      <c r="M2180">
        <v>873.42272082094348</v>
      </c>
      <c r="N2180">
        <v>43</v>
      </c>
      <c r="O2180">
        <v>1.09963667</v>
      </c>
      <c r="P2180">
        <v>13.55303288</v>
      </c>
      <c r="Q2180">
        <v>8.9524311399999998</v>
      </c>
      <c r="R2180">
        <v>2.8000000000000001E-2</v>
      </c>
      <c r="S2180">
        <v>0.47</v>
      </c>
      <c r="T2180">
        <v>142.49</v>
      </c>
      <c r="U2180">
        <v>0</v>
      </c>
      <c r="V2180">
        <v>512</v>
      </c>
      <c r="W2180">
        <v>7404211</v>
      </c>
      <c r="X2180">
        <v>7122664</v>
      </c>
    </row>
    <row r="2181" spans="1:24" x14ac:dyDescent="0.25">
      <c r="A2181" t="s">
        <v>91</v>
      </c>
      <c r="B2181" t="s">
        <v>92</v>
      </c>
      <c r="C2181" t="s">
        <v>656</v>
      </c>
      <c r="D2181">
        <v>2024</v>
      </c>
      <c r="E2181" t="s">
        <v>28</v>
      </c>
      <c r="F2181">
        <v>3</v>
      </c>
      <c r="G2181">
        <v>2225316</v>
      </c>
      <c r="H2181">
        <v>1190537.5419999999</v>
      </c>
      <c r="I2181">
        <v>1190537.5419999999</v>
      </c>
      <c r="J2181">
        <v>1190537.5419999999</v>
      </c>
      <c r="K2181">
        <v>64.084900000000005</v>
      </c>
      <c r="L2181">
        <v>2119865935.24909</v>
      </c>
      <c r="M2181">
        <v>952.61344242754285</v>
      </c>
      <c r="N2181">
        <v>43</v>
      </c>
      <c r="O2181">
        <v>1.09963667</v>
      </c>
      <c r="P2181">
        <v>13.55303288</v>
      </c>
      <c r="Q2181">
        <v>8.9524311399999998</v>
      </c>
      <c r="R2181">
        <v>2.8000000000000001E-2</v>
      </c>
      <c r="S2181">
        <v>0.47</v>
      </c>
      <c r="T2181">
        <v>142.49</v>
      </c>
      <c r="U2181">
        <v>0</v>
      </c>
      <c r="V2181">
        <v>512</v>
      </c>
      <c r="W2181">
        <v>11694321</v>
      </c>
      <c r="X2181">
        <v>7122664</v>
      </c>
    </row>
    <row r="2182" spans="1:24" x14ac:dyDescent="0.25">
      <c r="A2182" t="s">
        <v>91</v>
      </c>
      <c r="B2182" t="s">
        <v>92</v>
      </c>
      <c r="C2182" t="s">
        <v>656</v>
      </c>
      <c r="D2182">
        <v>2013</v>
      </c>
      <c r="E2182" t="s">
        <v>29</v>
      </c>
      <c r="F2182">
        <v>0</v>
      </c>
      <c r="G2182">
        <v>1697752.4999999998</v>
      </c>
      <c r="H2182">
        <v>1138084.402</v>
      </c>
      <c r="I2182">
        <v>171475.57930000001</v>
      </c>
      <c r="J2182">
        <v>966608.82250000001</v>
      </c>
      <c r="K2182">
        <v>58.878900000000002</v>
      </c>
      <c r="L2182">
        <v>1109682824.1359401</v>
      </c>
      <c r="M2182">
        <v>653.61872483529862</v>
      </c>
      <c r="N2182">
        <v>40</v>
      </c>
      <c r="O2182">
        <v>0.55160207000000006</v>
      </c>
      <c r="P2182">
        <v>7.8358855199999997</v>
      </c>
      <c r="Q2182">
        <v>3.6091576600000002</v>
      </c>
      <c r="R2182">
        <v>2.8000000000000001E-2</v>
      </c>
      <c r="S2182">
        <v>0.47</v>
      </c>
      <c r="T2182">
        <v>142.49</v>
      </c>
      <c r="U2182">
        <v>0</v>
      </c>
      <c r="V2182" t="s">
        <v>653</v>
      </c>
      <c r="W2182" t="s">
        <v>653</v>
      </c>
      <c r="X2182" t="s">
        <v>653</v>
      </c>
    </row>
    <row r="2183" spans="1:24" x14ac:dyDescent="0.25">
      <c r="A2183" t="s">
        <v>91</v>
      </c>
      <c r="B2183" t="s">
        <v>92</v>
      </c>
      <c r="C2183" t="s">
        <v>656</v>
      </c>
      <c r="D2183">
        <v>2018</v>
      </c>
      <c r="E2183" t="s">
        <v>29</v>
      </c>
      <c r="F2183">
        <v>3</v>
      </c>
      <c r="G2183">
        <v>1924954.4999999995</v>
      </c>
      <c r="H2183">
        <v>1155477.5560000001</v>
      </c>
      <c r="I2183">
        <v>189691.49160000001</v>
      </c>
      <c r="J2183">
        <v>965786.06440000003</v>
      </c>
      <c r="K2183">
        <v>61.651600000000002</v>
      </c>
      <c r="L2183">
        <v>1554133593.91699</v>
      </c>
      <c r="M2183">
        <v>807.36120979326552</v>
      </c>
      <c r="N2183">
        <v>44</v>
      </c>
      <c r="O2183">
        <v>0.50527376000000002</v>
      </c>
      <c r="P2183">
        <v>6.9384350799999996</v>
      </c>
      <c r="Q2183">
        <v>4.0852990699999996</v>
      </c>
      <c r="R2183">
        <v>2.8000000000000001E-2</v>
      </c>
      <c r="S2183">
        <v>0.47</v>
      </c>
      <c r="T2183">
        <v>142.49</v>
      </c>
      <c r="U2183">
        <v>0</v>
      </c>
      <c r="V2183" t="s">
        <v>653</v>
      </c>
      <c r="W2183" t="s">
        <v>653</v>
      </c>
      <c r="X2183" t="s">
        <v>653</v>
      </c>
    </row>
    <row r="2184" spans="1:24" x14ac:dyDescent="0.25">
      <c r="A2184" t="s">
        <v>91</v>
      </c>
      <c r="B2184" t="s">
        <v>92</v>
      </c>
      <c r="C2184" t="s">
        <v>656</v>
      </c>
      <c r="D2184">
        <v>2022</v>
      </c>
      <c r="E2184" t="s">
        <v>29</v>
      </c>
      <c r="F2184">
        <v>3</v>
      </c>
      <c r="G2184">
        <v>2105565.4999999995</v>
      </c>
      <c r="H2184">
        <v>1198379.851</v>
      </c>
      <c r="I2184">
        <v>226704.8769</v>
      </c>
      <c r="J2184">
        <v>971674.97400000005</v>
      </c>
      <c r="K2184">
        <v>63.604500000000002</v>
      </c>
      <c r="L2184">
        <v>1839048747.8767099</v>
      </c>
      <c r="M2184">
        <v>873.42272082094348</v>
      </c>
      <c r="N2184">
        <v>43</v>
      </c>
      <c r="O2184">
        <v>1.09963667</v>
      </c>
      <c r="P2184">
        <v>13.55303288</v>
      </c>
      <c r="Q2184">
        <v>8.9524311399999998</v>
      </c>
      <c r="R2184">
        <v>2.8000000000000001E-2</v>
      </c>
      <c r="S2184">
        <v>0.47</v>
      </c>
      <c r="T2184">
        <v>142.49</v>
      </c>
      <c r="U2184">
        <v>0</v>
      </c>
      <c r="V2184">
        <v>512</v>
      </c>
      <c r="W2184">
        <v>7404211</v>
      </c>
      <c r="X2184">
        <v>7122664</v>
      </c>
    </row>
    <row r="2185" spans="1:24" x14ac:dyDescent="0.25">
      <c r="A2185" t="s">
        <v>91</v>
      </c>
      <c r="B2185" t="s">
        <v>92</v>
      </c>
      <c r="C2185" t="s">
        <v>656</v>
      </c>
      <c r="D2185">
        <v>2024</v>
      </c>
      <c r="E2185" t="s">
        <v>29</v>
      </c>
      <c r="F2185">
        <v>1</v>
      </c>
      <c r="G2185">
        <v>2225316</v>
      </c>
      <c r="H2185">
        <v>1190537.5419999999</v>
      </c>
      <c r="I2185">
        <v>1190537.5419999999</v>
      </c>
      <c r="J2185">
        <v>1190537.5419999999</v>
      </c>
      <c r="K2185">
        <v>64.084900000000005</v>
      </c>
      <c r="L2185">
        <v>2119865935.24909</v>
      </c>
      <c r="M2185">
        <v>952.61344242754285</v>
      </c>
      <c r="N2185">
        <v>43</v>
      </c>
      <c r="O2185">
        <v>1.09963667</v>
      </c>
      <c r="P2185">
        <v>13.55303288</v>
      </c>
      <c r="Q2185">
        <v>8.9524311399999998</v>
      </c>
      <c r="R2185">
        <v>2.8000000000000001E-2</v>
      </c>
      <c r="S2185">
        <v>0.47</v>
      </c>
      <c r="T2185">
        <v>142.49</v>
      </c>
      <c r="U2185">
        <v>0</v>
      </c>
      <c r="V2185">
        <v>512</v>
      </c>
      <c r="W2185">
        <v>11694321</v>
      </c>
      <c r="X2185">
        <v>7122664</v>
      </c>
    </row>
    <row r="2186" spans="1:24" x14ac:dyDescent="0.25">
      <c r="A2186" t="s">
        <v>91</v>
      </c>
      <c r="B2186" t="s">
        <v>92</v>
      </c>
      <c r="C2186" t="s">
        <v>656</v>
      </c>
      <c r="D2186">
        <v>2013</v>
      </c>
      <c r="E2186" t="s">
        <v>30</v>
      </c>
      <c r="F2186">
        <v>0</v>
      </c>
      <c r="G2186">
        <v>1697752.4999999998</v>
      </c>
      <c r="H2186">
        <v>1138084.402</v>
      </c>
      <c r="I2186">
        <v>171475.57930000001</v>
      </c>
      <c r="J2186">
        <v>966608.82250000001</v>
      </c>
      <c r="K2186">
        <v>58.878900000000002</v>
      </c>
      <c r="L2186">
        <v>1109682824.1359401</v>
      </c>
      <c r="M2186">
        <v>653.61872483529862</v>
      </c>
      <c r="N2186">
        <v>40</v>
      </c>
      <c r="O2186">
        <v>0.55160207000000006</v>
      </c>
      <c r="P2186">
        <v>7.8358855199999997</v>
      </c>
      <c r="Q2186">
        <v>3.6091576600000002</v>
      </c>
      <c r="R2186">
        <v>2.8000000000000001E-2</v>
      </c>
      <c r="S2186">
        <v>0.47</v>
      </c>
      <c r="T2186">
        <v>142.49</v>
      </c>
      <c r="U2186">
        <v>0</v>
      </c>
      <c r="V2186" t="s">
        <v>653</v>
      </c>
      <c r="W2186" t="s">
        <v>653</v>
      </c>
      <c r="X2186" t="s">
        <v>653</v>
      </c>
    </row>
    <row r="2187" spans="1:24" x14ac:dyDescent="0.25">
      <c r="A2187" t="s">
        <v>91</v>
      </c>
      <c r="B2187" t="s">
        <v>92</v>
      </c>
      <c r="C2187" t="s">
        <v>656</v>
      </c>
      <c r="D2187">
        <v>2018</v>
      </c>
      <c r="E2187" t="s">
        <v>30</v>
      </c>
      <c r="F2187">
        <v>130</v>
      </c>
      <c r="G2187">
        <v>1924954.4999999995</v>
      </c>
      <c r="H2187">
        <v>1155477.5560000001</v>
      </c>
      <c r="I2187">
        <v>189691.49160000001</v>
      </c>
      <c r="J2187">
        <v>965786.06440000003</v>
      </c>
      <c r="K2187">
        <v>61.651600000000002</v>
      </c>
      <c r="L2187">
        <v>1554133593.91699</v>
      </c>
      <c r="M2187">
        <v>807.36120979326552</v>
      </c>
      <c r="N2187">
        <v>44</v>
      </c>
      <c r="O2187">
        <v>0.50527376000000002</v>
      </c>
      <c r="P2187">
        <v>6.9384350799999996</v>
      </c>
      <c r="Q2187">
        <v>4.0852990699999996</v>
      </c>
      <c r="R2187">
        <v>2.8000000000000001E-2</v>
      </c>
      <c r="S2187">
        <v>0.47</v>
      </c>
      <c r="T2187">
        <v>142.49</v>
      </c>
      <c r="U2187">
        <v>0</v>
      </c>
      <c r="V2187" t="s">
        <v>653</v>
      </c>
      <c r="W2187" t="s">
        <v>653</v>
      </c>
      <c r="X2187" t="s">
        <v>653</v>
      </c>
    </row>
    <row r="2188" spans="1:24" x14ac:dyDescent="0.25">
      <c r="A2188" t="s">
        <v>91</v>
      </c>
      <c r="B2188" t="s">
        <v>92</v>
      </c>
      <c r="C2188" t="s">
        <v>656</v>
      </c>
      <c r="D2188">
        <v>2022</v>
      </c>
      <c r="E2188" t="s">
        <v>30</v>
      </c>
      <c r="F2188">
        <v>130</v>
      </c>
      <c r="G2188">
        <v>2105565.4999999995</v>
      </c>
      <c r="H2188">
        <v>1198379.851</v>
      </c>
      <c r="I2188">
        <v>226704.8769</v>
      </c>
      <c r="J2188">
        <v>971674.97400000005</v>
      </c>
      <c r="K2188">
        <v>63.604500000000002</v>
      </c>
      <c r="L2188">
        <v>1839048747.8767099</v>
      </c>
      <c r="M2188">
        <v>873.42272082094348</v>
      </c>
      <c r="N2188">
        <v>43</v>
      </c>
      <c r="O2188">
        <v>1.09963667</v>
      </c>
      <c r="P2188">
        <v>13.55303288</v>
      </c>
      <c r="Q2188">
        <v>8.9524311399999998</v>
      </c>
      <c r="R2188">
        <v>2.8000000000000001E-2</v>
      </c>
      <c r="S2188">
        <v>0.47</v>
      </c>
      <c r="T2188">
        <v>142.49</v>
      </c>
      <c r="U2188">
        <v>0</v>
      </c>
      <c r="V2188">
        <v>512</v>
      </c>
      <c r="W2188">
        <v>7404211</v>
      </c>
      <c r="X2188">
        <v>7122664</v>
      </c>
    </row>
    <row r="2189" spans="1:24" x14ac:dyDescent="0.25">
      <c r="A2189" t="s">
        <v>91</v>
      </c>
      <c r="B2189" t="s">
        <v>92</v>
      </c>
      <c r="C2189" t="s">
        <v>656</v>
      </c>
      <c r="D2189">
        <v>2024</v>
      </c>
      <c r="E2189" t="s">
        <v>30</v>
      </c>
      <c r="F2189">
        <v>130</v>
      </c>
      <c r="G2189">
        <v>2225316</v>
      </c>
      <c r="H2189">
        <v>1190537.5419999999</v>
      </c>
      <c r="I2189">
        <v>1190537.5419999999</v>
      </c>
      <c r="J2189">
        <v>1190537.5419999999</v>
      </c>
      <c r="K2189">
        <v>64.084900000000005</v>
      </c>
      <c r="L2189">
        <v>2119865935.24909</v>
      </c>
      <c r="M2189">
        <v>952.61344242754285</v>
      </c>
      <c r="N2189">
        <v>43</v>
      </c>
      <c r="O2189">
        <v>1.09963667</v>
      </c>
      <c r="P2189">
        <v>13.55303288</v>
      </c>
      <c r="Q2189">
        <v>8.9524311399999998</v>
      </c>
      <c r="R2189">
        <v>2.8000000000000001E-2</v>
      </c>
      <c r="S2189">
        <v>0.47</v>
      </c>
      <c r="T2189">
        <v>142.49</v>
      </c>
      <c r="U2189">
        <v>0</v>
      </c>
      <c r="V2189">
        <v>512</v>
      </c>
      <c r="W2189">
        <v>11694321</v>
      </c>
      <c r="X2189">
        <v>7122664</v>
      </c>
    </row>
    <row r="2190" spans="1:24" x14ac:dyDescent="0.25">
      <c r="A2190" t="s">
        <v>91</v>
      </c>
      <c r="B2190" t="s">
        <v>92</v>
      </c>
      <c r="C2190" t="s">
        <v>656</v>
      </c>
      <c r="D2190">
        <v>2013</v>
      </c>
      <c r="E2190" t="s">
        <v>31</v>
      </c>
      <c r="F2190">
        <v>0</v>
      </c>
      <c r="G2190">
        <v>1697752.4999999998</v>
      </c>
      <c r="H2190">
        <v>1138084.402</v>
      </c>
      <c r="I2190">
        <v>171475.57930000001</v>
      </c>
      <c r="J2190">
        <v>966608.82250000001</v>
      </c>
      <c r="K2190">
        <v>58.878900000000002</v>
      </c>
      <c r="L2190">
        <v>1109682824.1359401</v>
      </c>
      <c r="M2190">
        <v>653.61872483529862</v>
      </c>
      <c r="N2190">
        <v>40</v>
      </c>
      <c r="O2190">
        <v>0.55160207000000006</v>
      </c>
      <c r="P2190">
        <v>7.8358855199999997</v>
      </c>
      <c r="Q2190">
        <v>3.6091576600000002</v>
      </c>
      <c r="R2190">
        <v>2.8000000000000001E-2</v>
      </c>
      <c r="S2190">
        <v>0.47</v>
      </c>
      <c r="T2190">
        <v>142.49</v>
      </c>
      <c r="U2190">
        <v>0</v>
      </c>
      <c r="V2190" t="s">
        <v>653</v>
      </c>
      <c r="W2190" t="s">
        <v>653</v>
      </c>
      <c r="X2190" t="s">
        <v>653</v>
      </c>
    </row>
    <row r="2191" spans="1:24" x14ac:dyDescent="0.25">
      <c r="A2191" t="s">
        <v>91</v>
      </c>
      <c r="B2191" t="s">
        <v>92</v>
      </c>
      <c r="C2191" t="s">
        <v>656</v>
      </c>
      <c r="D2191">
        <v>2018</v>
      </c>
      <c r="E2191" t="s">
        <v>31</v>
      </c>
      <c r="F2191">
        <v>5</v>
      </c>
      <c r="G2191">
        <v>1924954.4999999995</v>
      </c>
      <c r="H2191">
        <v>1155477.5560000001</v>
      </c>
      <c r="I2191">
        <v>189691.49160000001</v>
      </c>
      <c r="J2191">
        <v>965786.06440000003</v>
      </c>
      <c r="K2191">
        <v>61.651600000000002</v>
      </c>
      <c r="L2191">
        <v>1554133593.91699</v>
      </c>
      <c r="M2191">
        <v>807.36120979326552</v>
      </c>
      <c r="N2191">
        <v>44</v>
      </c>
      <c r="O2191">
        <v>0.50527376000000002</v>
      </c>
      <c r="P2191">
        <v>6.9384350799999996</v>
      </c>
      <c r="Q2191">
        <v>4.0852990699999996</v>
      </c>
      <c r="R2191">
        <v>2.8000000000000001E-2</v>
      </c>
      <c r="S2191">
        <v>0.47</v>
      </c>
      <c r="T2191">
        <v>142.49</v>
      </c>
      <c r="U2191">
        <v>0</v>
      </c>
      <c r="V2191" t="s">
        <v>653</v>
      </c>
      <c r="W2191" t="s">
        <v>653</v>
      </c>
      <c r="X2191" t="s">
        <v>653</v>
      </c>
    </row>
    <row r="2192" spans="1:24" x14ac:dyDescent="0.25">
      <c r="A2192" t="s">
        <v>91</v>
      </c>
      <c r="B2192" t="s">
        <v>92</v>
      </c>
      <c r="C2192" t="s">
        <v>656</v>
      </c>
      <c r="D2192">
        <v>2022</v>
      </c>
      <c r="E2192" t="s">
        <v>31</v>
      </c>
      <c r="F2192">
        <v>2</v>
      </c>
      <c r="G2192">
        <v>2105565.4999999995</v>
      </c>
      <c r="H2192">
        <v>1198379.851</v>
      </c>
      <c r="I2192">
        <v>226704.8769</v>
      </c>
      <c r="J2192">
        <v>971674.97400000005</v>
      </c>
      <c r="K2192">
        <v>63.604500000000002</v>
      </c>
      <c r="L2192">
        <v>1839048747.8767099</v>
      </c>
      <c r="M2192">
        <v>873.42272082094348</v>
      </c>
      <c r="N2192">
        <v>43</v>
      </c>
      <c r="O2192">
        <v>1.09963667</v>
      </c>
      <c r="P2192">
        <v>13.55303288</v>
      </c>
      <c r="Q2192">
        <v>8.9524311399999998</v>
      </c>
      <c r="R2192">
        <v>2.8000000000000001E-2</v>
      </c>
      <c r="S2192">
        <v>0.47</v>
      </c>
      <c r="T2192">
        <v>142.49</v>
      </c>
      <c r="U2192">
        <v>0</v>
      </c>
      <c r="V2192">
        <v>512</v>
      </c>
      <c r="W2192">
        <v>7404211</v>
      </c>
      <c r="X2192">
        <v>7122664</v>
      </c>
    </row>
    <row r="2193" spans="1:24" x14ac:dyDescent="0.25">
      <c r="A2193" t="s">
        <v>91</v>
      </c>
      <c r="B2193" t="s">
        <v>92</v>
      </c>
      <c r="C2193" t="s">
        <v>656</v>
      </c>
      <c r="D2193">
        <v>2024</v>
      </c>
      <c r="E2193" t="s">
        <v>31</v>
      </c>
      <c r="F2193">
        <v>2</v>
      </c>
      <c r="G2193">
        <v>2225316</v>
      </c>
      <c r="H2193">
        <v>1190537.5419999999</v>
      </c>
      <c r="I2193">
        <v>1190537.5419999999</v>
      </c>
      <c r="J2193">
        <v>1190537.5419999999</v>
      </c>
      <c r="K2193">
        <v>64.084900000000005</v>
      </c>
      <c r="L2193">
        <v>2119865935.24909</v>
      </c>
      <c r="M2193">
        <v>952.61344242754285</v>
      </c>
      <c r="N2193">
        <v>43</v>
      </c>
      <c r="O2193">
        <v>1.09963667</v>
      </c>
      <c r="P2193">
        <v>13.55303288</v>
      </c>
      <c r="Q2193">
        <v>8.9524311399999998</v>
      </c>
      <c r="R2193">
        <v>2.8000000000000001E-2</v>
      </c>
      <c r="S2193">
        <v>0.47</v>
      </c>
      <c r="T2193">
        <v>142.49</v>
      </c>
      <c r="U2193">
        <v>0</v>
      </c>
      <c r="V2193">
        <v>512</v>
      </c>
      <c r="W2193">
        <v>11694321</v>
      </c>
      <c r="X2193">
        <v>7122664</v>
      </c>
    </row>
    <row r="2194" spans="1:24" x14ac:dyDescent="0.25">
      <c r="A2194" t="s">
        <v>91</v>
      </c>
      <c r="B2194" t="s">
        <v>92</v>
      </c>
      <c r="C2194" t="s">
        <v>656</v>
      </c>
      <c r="D2194">
        <v>2013</v>
      </c>
      <c r="E2194" t="s">
        <v>32</v>
      </c>
      <c r="F2194">
        <v>0</v>
      </c>
      <c r="G2194">
        <v>1697752.4999999998</v>
      </c>
      <c r="H2194">
        <v>1138084.402</v>
      </c>
      <c r="I2194">
        <v>171475.57930000001</v>
      </c>
      <c r="J2194">
        <v>966608.82250000001</v>
      </c>
      <c r="K2194">
        <v>58.878900000000002</v>
      </c>
      <c r="L2194">
        <v>1109682824.1359401</v>
      </c>
      <c r="M2194">
        <v>653.61872483529862</v>
      </c>
      <c r="N2194">
        <v>40</v>
      </c>
      <c r="O2194">
        <v>0.55160207000000006</v>
      </c>
      <c r="P2194">
        <v>7.8358855199999997</v>
      </c>
      <c r="Q2194">
        <v>3.6091576600000002</v>
      </c>
      <c r="R2194">
        <v>2.8000000000000001E-2</v>
      </c>
      <c r="S2194">
        <v>0.47</v>
      </c>
      <c r="T2194">
        <v>142.49</v>
      </c>
      <c r="U2194">
        <v>0</v>
      </c>
      <c r="V2194" t="s">
        <v>653</v>
      </c>
      <c r="W2194" t="s">
        <v>653</v>
      </c>
      <c r="X2194" t="s">
        <v>653</v>
      </c>
    </row>
    <row r="2195" spans="1:24" x14ac:dyDescent="0.25">
      <c r="A2195" t="s">
        <v>91</v>
      </c>
      <c r="B2195" t="s">
        <v>92</v>
      </c>
      <c r="C2195" t="s">
        <v>656</v>
      </c>
      <c r="D2195">
        <v>2018</v>
      </c>
      <c r="E2195" t="s">
        <v>32</v>
      </c>
      <c r="F2195">
        <v>53</v>
      </c>
      <c r="G2195">
        <v>1924954.4999999995</v>
      </c>
      <c r="H2195">
        <v>1155477.5560000001</v>
      </c>
      <c r="I2195">
        <v>189691.49160000001</v>
      </c>
      <c r="J2195">
        <v>965786.06440000003</v>
      </c>
      <c r="K2195">
        <v>61.651600000000002</v>
      </c>
      <c r="L2195">
        <v>1554133593.91699</v>
      </c>
      <c r="M2195">
        <v>807.36120979326552</v>
      </c>
      <c r="N2195">
        <v>44</v>
      </c>
      <c r="O2195">
        <v>0.50527376000000002</v>
      </c>
      <c r="P2195">
        <v>6.9384350799999996</v>
      </c>
      <c r="Q2195">
        <v>4.0852990699999996</v>
      </c>
      <c r="R2195">
        <v>2.8000000000000001E-2</v>
      </c>
      <c r="S2195">
        <v>0.47</v>
      </c>
      <c r="T2195">
        <v>142.49</v>
      </c>
      <c r="U2195">
        <v>0</v>
      </c>
      <c r="V2195" t="s">
        <v>653</v>
      </c>
      <c r="W2195" t="s">
        <v>653</v>
      </c>
      <c r="X2195" t="s">
        <v>653</v>
      </c>
    </row>
    <row r="2196" spans="1:24" x14ac:dyDescent="0.25">
      <c r="A2196" t="s">
        <v>91</v>
      </c>
      <c r="B2196" t="s">
        <v>92</v>
      </c>
      <c r="C2196" t="s">
        <v>656</v>
      </c>
      <c r="D2196">
        <v>2022</v>
      </c>
      <c r="E2196" t="s">
        <v>32</v>
      </c>
      <c r="F2196">
        <v>1</v>
      </c>
      <c r="G2196">
        <v>2105565.4999999995</v>
      </c>
      <c r="H2196">
        <v>1198379.851</v>
      </c>
      <c r="I2196">
        <v>226704.8769</v>
      </c>
      <c r="J2196">
        <v>971674.97400000005</v>
      </c>
      <c r="K2196">
        <v>63.604500000000002</v>
      </c>
      <c r="L2196">
        <v>1839048747.8767099</v>
      </c>
      <c r="M2196">
        <v>873.42272082094348</v>
      </c>
      <c r="N2196">
        <v>43</v>
      </c>
      <c r="O2196">
        <v>1.09963667</v>
      </c>
      <c r="P2196">
        <v>13.55303288</v>
      </c>
      <c r="Q2196">
        <v>8.9524311399999998</v>
      </c>
      <c r="R2196">
        <v>2.8000000000000001E-2</v>
      </c>
      <c r="S2196">
        <v>0.47</v>
      </c>
      <c r="T2196">
        <v>142.49</v>
      </c>
      <c r="U2196">
        <v>0</v>
      </c>
      <c r="V2196">
        <v>512</v>
      </c>
      <c r="W2196">
        <v>7404211</v>
      </c>
      <c r="X2196">
        <v>7122664</v>
      </c>
    </row>
    <row r="2197" spans="1:24" x14ac:dyDescent="0.25">
      <c r="A2197" t="s">
        <v>91</v>
      </c>
      <c r="B2197" t="s">
        <v>92</v>
      </c>
      <c r="C2197" t="s">
        <v>656</v>
      </c>
      <c r="D2197">
        <v>2024</v>
      </c>
      <c r="E2197" t="s">
        <v>32</v>
      </c>
      <c r="F2197">
        <v>70</v>
      </c>
      <c r="G2197">
        <v>2225316</v>
      </c>
      <c r="H2197">
        <v>1190537.5419999999</v>
      </c>
      <c r="I2197">
        <v>1190537.5419999999</v>
      </c>
      <c r="J2197">
        <v>1190537.5419999999</v>
      </c>
      <c r="K2197">
        <v>64.084900000000005</v>
      </c>
      <c r="L2197">
        <v>2119865935.24909</v>
      </c>
      <c r="M2197">
        <v>952.61344242754285</v>
      </c>
      <c r="N2197">
        <v>43</v>
      </c>
      <c r="O2197">
        <v>1.09963667</v>
      </c>
      <c r="P2197">
        <v>13.55303288</v>
      </c>
      <c r="Q2197">
        <v>8.9524311399999998</v>
      </c>
      <c r="R2197">
        <v>2.8000000000000001E-2</v>
      </c>
      <c r="S2197">
        <v>0.47</v>
      </c>
      <c r="T2197">
        <v>142.49</v>
      </c>
      <c r="U2197">
        <v>0</v>
      </c>
      <c r="V2197">
        <v>512</v>
      </c>
      <c r="W2197">
        <v>11694321</v>
      </c>
      <c r="X2197">
        <v>7122664</v>
      </c>
    </row>
    <row r="2198" spans="1:24" x14ac:dyDescent="0.25">
      <c r="A2198" t="s">
        <v>91</v>
      </c>
      <c r="B2198" t="s">
        <v>92</v>
      </c>
      <c r="C2198" t="s">
        <v>656</v>
      </c>
      <c r="D2198">
        <v>2013</v>
      </c>
      <c r="E2198" t="s">
        <v>33</v>
      </c>
      <c r="F2198">
        <v>0</v>
      </c>
      <c r="G2198">
        <v>1697752.4999999998</v>
      </c>
      <c r="H2198">
        <v>1138084.402</v>
      </c>
      <c r="I2198">
        <v>171475.57930000001</v>
      </c>
      <c r="J2198">
        <v>966608.82250000001</v>
      </c>
      <c r="K2198">
        <v>58.878900000000002</v>
      </c>
      <c r="L2198">
        <v>1109682824.1359401</v>
      </c>
      <c r="M2198">
        <v>653.61872483529862</v>
      </c>
      <c r="N2198">
        <v>40</v>
      </c>
      <c r="O2198">
        <v>0.55160207000000006</v>
      </c>
      <c r="P2198">
        <v>7.8358855199999997</v>
      </c>
      <c r="Q2198">
        <v>3.6091576600000002</v>
      </c>
      <c r="R2198">
        <v>2.8000000000000001E-2</v>
      </c>
      <c r="S2198">
        <v>0.47</v>
      </c>
      <c r="T2198">
        <v>142.49</v>
      </c>
      <c r="U2198">
        <v>0</v>
      </c>
      <c r="V2198" t="s">
        <v>653</v>
      </c>
      <c r="W2198" t="s">
        <v>653</v>
      </c>
      <c r="X2198" t="s">
        <v>653</v>
      </c>
    </row>
    <row r="2199" spans="1:24" x14ac:dyDescent="0.25">
      <c r="A2199" t="s">
        <v>91</v>
      </c>
      <c r="B2199" t="s">
        <v>92</v>
      </c>
      <c r="C2199" t="s">
        <v>656</v>
      </c>
      <c r="D2199">
        <v>2018</v>
      </c>
      <c r="E2199" t="s">
        <v>33</v>
      </c>
      <c r="F2199">
        <v>172</v>
      </c>
      <c r="G2199">
        <v>1924954.4999999995</v>
      </c>
      <c r="H2199">
        <v>1155477.5560000001</v>
      </c>
      <c r="I2199">
        <v>189691.49160000001</v>
      </c>
      <c r="J2199">
        <v>965786.06440000003</v>
      </c>
      <c r="K2199">
        <v>61.651600000000002</v>
      </c>
      <c r="L2199">
        <v>1554133593.91699</v>
      </c>
      <c r="M2199">
        <v>807.36120979326552</v>
      </c>
      <c r="N2199">
        <v>44</v>
      </c>
      <c r="O2199">
        <v>0.50527376000000002</v>
      </c>
      <c r="P2199">
        <v>6.9384350799999996</v>
      </c>
      <c r="Q2199">
        <v>4.0852990699999996</v>
      </c>
      <c r="R2199">
        <v>2.8000000000000001E-2</v>
      </c>
      <c r="S2199">
        <v>0.47</v>
      </c>
      <c r="T2199">
        <v>142.49</v>
      </c>
      <c r="U2199">
        <v>0</v>
      </c>
      <c r="V2199" t="s">
        <v>653</v>
      </c>
      <c r="W2199" t="s">
        <v>653</v>
      </c>
      <c r="X2199" t="s">
        <v>653</v>
      </c>
    </row>
    <row r="2200" spans="1:24" x14ac:dyDescent="0.25">
      <c r="A2200" t="s">
        <v>91</v>
      </c>
      <c r="B2200" t="s">
        <v>92</v>
      </c>
      <c r="C2200" t="s">
        <v>656</v>
      </c>
      <c r="D2200">
        <v>2022</v>
      </c>
      <c r="E2200" t="s">
        <v>33</v>
      </c>
      <c r="F2200">
        <v>197</v>
      </c>
      <c r="G2200">
        <v>2105565.4999999995</v>
      </c>
      <c r="H2200">
        <v>1198379.851</v>
      </c>
      <c r="I2200">
        <v>226704.8769</v>
      </c>
      <c r="J2200">
        <v>971674.97400000005</v>
      </c>
      <c r="K2200">
        <v>63.604500000000002</v>
      </c>
      <c r="L2200">
        <v>1839048747.8767099</v>
      </c>
      <c r="M2200">
        <v>873.42272082094348</v>
      </c>
      <c r="N2200">
        <v>43</v>
      </c>
      <c r="O2200">
        <v>1.09963667</v>
      </c>
      <c r="P2200">
        <v>13.55303288</v>
      </c>
      <c r="Q2200">
        <v>8.9524311399999998</v>
      </c>
      <c r="R2200">
        <v>2.8000000000000001E-2</v>
      </c>
      <c r="S2200">
        <v>0.47</v>
      </c>
      <c r="T2200">
        <v>142.49</v>
      </c>
      <c r="U2200">
        <v>0</v>
      </c>
      <c r="V2200">
        <v>512</v>
      </c>
      <c r="W2200">
        <v>7404211</v>
      </c>
      <c r="X2200">
        <v>7122664</v>
      </c>
    </row>
    <row r="2201" spans="1:24" x14ac:dyDescent="0.25">
      <c r="A2201" t="s">
        <v>91</v>
      </c>
      <c r="B2201" t="s">
        <v>92</v>
      </c>
      <c r="C2201" t="s">
        <v>656</v>
      </c>
      <c r="D2201">
        <v>2024</v>
      </c>
      <c r="E2201" t="s">
        <v>33</v>
      </c>
      <c r="F2201">
        <v>171</v>
      </c>
      <c r="G2201">
        <v>2225316</v>
      </c>
      <c r="H2201">
        <v>1190537.5419999999</v>
      </c>
      <c r="I2201">
        <v>1190537.5419999999</v>
      </c>
      <c r="J2201">
        <v>1190537.5419999999</v>
      </c>
      <c r="K2201">
        <v>64.084900000000005</v>
      </c>
      <c r="L2201">
        <v>2119865935.24909</v>
      </c>
      <c r="M2201">
        <v>952.61344242754285</v>
      </c>
      <c r="N2201">
        <v>43</v>
      </c>
      <c r="O2201">
        <v>1.09963667</v>
      </c>
      <c r="P2201">
        <v>13.55303288</v>
      </c>
      <c r="Q2201">
        <v>8.9524311399999998</v>
      </c>
      <c r="R2201">
        <v>2.8000000000000001E-2</v>
      </c>
      <c r="S2201">
        <v>0.47</v>
      </c>
      <c r="T2201">
        <v>142.49</v>
      </c>
      <c r="U2201">
        <v>0</v>
      </c>
      <c r="V2201">
        <v>512</v>
      </c>
      <c r="W2201">
        <v>11694321</v>
      </c>
      <c r="X2201">
        <v>7122664</v>
      </c>
    </row>
    <row r="2202" spans="1:24" x14ac:dyDescent="0.25">
      <c r="A2202" t="s">
        <v>91</v>
      </c>
      <c r="B2202" t="s">
        <v>92</v>
      </c>
      <c r="C2202" t="s">
        <v>656</v>
      </c>
      <c r="D2202">
        <v>2013</v>
      </c>
      <c r="E2202" t="s">
        <v>34</v>
      </c>
      <c r="F2202">
        <v>0</v>
      </c>
      <c r="G2202">
        <v>1697752.4999999998</v>
      </c>
      <c r="H2202">
        <v>1138084.402</v>
      </c>
      <c r="I2202">
        <v>171475.57930000001</v>
      </c>
      <c r="J2202">
        <v>966608.82250000001</v>
      </c>
      <c r="K2202">
        <v>58.878900000000002</v>
      </c>
      <c r="L2202">
        <v>1109682824.1359401</v>
      </c>
      <c r="M2202">
        <v>653.61872483529862</v>
      </c>
      <c r="N2202">
        <v>40</v>
      </c>
      <c r="O2202">
        <v>0.55160207000000006</v>
      </c>
      <c r="P2202">
        <v>7.8358855199999997</v>
      </c>
      <c r="Q2202">
        <v>3.6091576600000002</v>
      </c>
      <c r="R2202">
        <v>2.8000000000000001E-2</v>
      </c>
      <c r="S2202">
        <v>0.47</v>
      </c>
      <c r="T2202">
        <v>142.49</v>
      </c>
      <c r="U2202">
        <v>0</v>
      </c>
      <c r="V2202" t="s">
        <v>653</v>
      </c>
      <c r="W2202" t="s">
        <v>653</v>
      </c>
      <c r="X2202" t="s">
        <v>653</v>
      </c>
    </row>
    <row r="2203" spans="1:24" x14ac:dyDescent="0.25">
      <c r="A2203" t="s">
        <v>91</v>
      </c>
      <c r="B2203" t="s">
        <v>92</v>
      </c>
      <c r="C2203" t="s">
        <v>656</v>
      </c>
      <c r="D2203">
        <v>2018</v>
      </c>
      <c r="E2203" t="s">
        <v>34</v>
      </c>
      <c r="F2203">
        <v>0</v>
      </c>
      <c r="G2203">
        <v>1924954.4999999995</v>
      </c>
      <c r="H2203">
        <v>1155477.5560000001</v>
      </c>
      <c r="I2203">
        <v>189691.49160000001</v>
      </c>
      <c r="J2203">
        <v>965786.06440000003</v>
      </c>
      <c r="K2203">
        <v>61.651600000000002</v>
      </c>
      <c r="L2203">
        <v>1554133593.91699</v>
      </c>
      <c r="M2203">
        <v>807.36120979326552</v>
      </c>
      <c r="N2203">
        <v>44</v>
      </c>
      <c r="O2203">
        <v>0.50527376000000002</v>
      </c>
      <c r="P2203">
        <v>6.9384350799999996</v>
      </c>
      <c r="Q2203">
        <v>4.0852990699999996</v>
      </c>
      <c r="R2203">
        <v>2.8000000000000001E-2</v>
      </c>
      <c r="S2203">
        <v>0.47</v>
      </c>
      <c r="T2203">
        <v>142.49</v>
      </c>
      <c r="U2203">
        <v>0</v>
      </c>
      <c r="V2203" t="s">
        <v>653</v>
      </c>
      <c r="W2203" t="s">
        <v>653</v>
      </c>
      <c r="X2203" t="s">
        <v>653</v>
      </c>
    </row>
    <row r="2204" spans="1:24" x14ac:dyDescent="0.25">
      <c r="A2204" t="s">
        <v>91</v>
      </c>
      <c r="B2204" t="s">
        <v>92</v>
      </c>
      <c r="C2204" t="s">
        <v>656</v>
      </c>
      <c r="D2204">
        <v>2022</v>
      </c>
      <c r="E2204" t="s">
        <v>34</v>
      </c>
      <c r="F2204">
        <v>0</v>
      </c>
      <c r="G2204">
        <v>2105565.4999999995</v>
      </c>
      <c r="H2204">
        <v>1198379.851</v>
      </c>
      <c r="I2204">
        <v>226704.8769</v>
      </c>
      <c r="J2204">
        <v>971674.97400000005</v>
      </c>
      <c r="K2204">
        <v>63.604500000000002</v>
      </c>
      <c r="L2204">
        <v>1839048747.8767099</v>
      </c>
      <c r="M2204">
        <v>873.42272082094348</v>
      </c>
      <c r="N2204">
        <v>43</v>
      </c>
      <c r="O2204">
        <v>1.09963667</v>
      </c>
      <c r="P2204">
        <v>13.55303288</v>
      </c>
      <c r="Q2204">
        <v>8.9524311399999998</v>
      </c>
      <c r="R2204">
        <v>2.8000000000000001E-2</v>
      </c>
      <c r="S2204">
        <v>0.47</v>
      </c>
      <c r="T2204">
        <v>142.49</v>
      </c>
      <c r="U2204">
        <v>0</v>
      </c>
      <c r="V2204">
        <v>512</v>
      </c>
      <c r="W2204">
        <v>7404211</v>
      </c>
      <c r="X2204">
        <v>7122664</v>
      </c>
    </row>
    <row r="2205" spans="1:24" x14ac:dyDescent="0.25">
      <c r="A2205" t="s">
        <v>91</v>
      </c>
      <c r="B2205" t="s">
        <v>92</v>
      </c>
      <c r="C2205" t="s">
        <v>656</v>
      </c>
      <c r="D2205">
        <v>2024</v>
      </c>
      <c r="E2205" t="s">
        <v>34</v>
      </c>
      <c r="F2205">
        <v>0</v>
      </c>
      <c r="G2205">
        <v>2225316</v>
      </c>
      <c r="H2205">
        <v>1190537.5419999999</v>
      </c>
      <c r="I2205">
        <v>1190537.5419999999</v>
      </c>
      <c r="J2205">
        <v>1190537.5419999999</v>
      </c>
      <c r="K2205">
        <v>64.084900000000005</v>
      </c>
      <c r="L2205">
        <v>2119865935.24909</v>
      </c>
      <c r="M2205">
        <v>952.61344242754285</v>
      </c>
      <c r="N2205">
        <v>43</v>
      </c>
      <c r="O2205">
        <v>1.09963667</v>
      </c>
      <c r="P2205">
        <v>13.55303288</v>
      </c>
      <c r="Q2205">
        <v>8.9524311399999998</v>
      </c>
      <c r="R2205">
        <v>2.8000000000000001E-2</v>
      </c>
      <c r="S2205">
        <v>0.47</v>
      </c>
      <c r="T2205">
        <v>142.49</v>
      </c>
      <c r="U2205">
        <v>0</v>
      </c>
      <c r="V2205">
        <v>512</v>
      </c>
      <c r="W2205">
        <v>11694321</v>
      </c>
      <c r="X2205">
        <v>7122664</v>
      </c>
    </row>
    <row r="2206" spans="1:24" x14ac:dyDescent="0.25">
      <c r="A2206" t="s">
        <v>91</v>
      </c>
      <c r="B2206" t="s">
        <v>92</v>
      </c>
      <c r="C2206" t="s">
        <v>656</v>
      </c>
      <c r="D2206">
        <v>2013</v>
      </c>
      <c r="E2206" t="s">
        <v>35</v>
      </c>
      <c r="F2206">
        <v>354</v>
      </c>
      <c r="G2206">
        <v>1697752.4999999998</v>
      </c>
      <c r="H2206">
        <v>1138084.402</v>
      </c>
      <c r="I2206">
        <v>171475.57930000001</v>
      </c>
      <c r="J2206">
        <v>966608.82250000001</v>
      </c>
      <c r="K2206">
        <v>58.878900000000002</v>
      </c>
      <c r="L2206">
        <v>1109682824.1359401</v>
      </c>
      <c r="M2206">
        <v>653.61872483529862</v>
      </c>
      <c r="N2206">
        <v>40</v>
      </c>
      <c r="O2206">
        <v>0.55160207000000006</v>
      </c>
      <c r="P2206">
        <v>7.8358855199999997</v>
      </c>
      <c r="Q2206">
        <v>3.6091576600000002</v>
      </c>
      <c r="R2206">
        <v>2.8000000000000001E-2</v>
      </c>
      <c r="S2206">
        <v>0.47</v>
      </c>
      <c r="T2206">
        <v>142.49</v>
      </c>
      <c r="U2206">
        <v>0</v>
      </c>
      <c r="V2206" t="s">
        <v>653</v>
      </c>
      <c r="W2206" t="s">
        <v>653</v>
      </c>
      <c r="X2206" t="s">
        <v>653</v>
      </c>
    </row>
    <row r="2207" spans="1:24" x14ac:dyDescent="0.25">
      <c r="A2207" t="s">
        <v>91</v>
      </c>
      <c r="B2207" t="s">
        <v>92</v>
      </c>
      <c r="C2207" t="s">
        <v>656</v>
      </c>
      <c r="D2207">
        <v>2018</v>
      </c>
      <c r="E2207" t="s">
        <v>35</v>
      </c>
      <c r="F2207">
        <v>578</v>
      </c>
      <c r="G2207">
        <v>1924954.4999999995</v>
      </c>
      <c r="H2207">
        <v>1155477.5560000001</v>
      </c>
      <c r="I2207">
        <v>189691.49160000001</v>
      </c>
      <c r="J2207">
        <v>965786.06440000003</v>
      </c>
      <c r="K2207">
        <v>61.651600000000002</v>
      </c>
      <c r="L2207">
        <v>1554133593.91699</v>
      </c>
      <c r="M2207">
        <v>807.36120979326552</v>
      </c>
      <c r="N2207">
        <v>44</v>
      </c>
      <c r="O2207">
        <v>0.50527376000000002</v>
      </c>
      <c r="P2207">
        <v>6.9384350799999996</v>
      </c>
      <c r="Q2207">
        <v>4.0852990699999996</v>
      </c>
      <c r="R2207">
        <v>2.8000000000000001E-2</v>
      </c>
      <c r="S2207">
        <v>0.47</v>
      </c>
      <c r="T2207">
        <v>142.49</v>
      </c>
      <c r="U2207">
        <v>0</v>
      </c>
      <c r="V2207" t="s">
        <v>653</v>
      </c>
      <c r="W2207" t="s">
        <v>653</v>
      </c>
      <c r="X2207" t="s">
        <v>653</v>
      </c>
    </row>
    <row r="2208" spans="1:24" x14ac:dyDescent="0.25">
      <c r="A2208" t="s">
        <v>91</v>
      </c>
      <c r="B2208" t="s">
        <v>92</v>
      </c>
      <c r="C2208" t="s">
        <v>656</v>
      </c>
      <c r="D2208">
        <v>2022</v>
      </c>
      <c r="E2208" t="s">
        <v>35</v>
      </c>
      <c r="F2208">
        <v>531</v>
      </c>
      <c r="G2208">
        <v>2105565.4999999995</v>
      </c>
      <c r="H2208">
        <v>1198379.851</v>
      </c>
      <c r="I2208">
        <v>226704.8769</v>
      </c>
      <c r="J2208">
        <v>971674.97400000005</v>
      </c>
      <c r="K2208">
        <v>63.604500000000002</v>
      </c>
      <c r="L2208">
        <v>1839048747.8767099</v>
      </c>
      <c r="M2208">
        <v>873.42272082094348</v>
      </c>
      <c r="N2208">
        <v>43</v>
      </c>
      <c r="O2208">
        <v>1.09963667</v>
      </c>
      <c r="P2208">
        <v>13.55303288</v>
      </c>
      <c r="Q2208">
        <v>8.9524311399999998</v>
      </c>
      <c r="R2208">
        <v>2.8000000000000001E-2</v>
      </c>
      <c r="S2208">
        <v>0.47</v>
      </c>
      <c r="T2208">
        <v>142.49</v>
      </c>
      <c r="U2208">
        <v>0</v>
      </c>
      <c r="V2208">
        <v>512</v>
      </c>
      <c r="W2208">
        <v>7404211</v>
      </c>
      <c r="X2208">
        <v>7122664</v>
      </c>
    </row>
    <row r="2209" spans="1:24" x14ac:dyDescent="0.25">
      <c r="A2209" t="s">
        <v>91</v>
      </c>
      <c r="B2209" t="s">
        <v>92</v>
      </c>
      <c r="C2209" t="s">
        <v>656</v>
      </c>
      <c r="D2209">
        <v>2024</v>
      </c>
      <c r="E2209" t="s">
        <v>35</v>
      </c>
      <c r="F2209">
        <v>551</v>
      </c>
      <c r="G2209">
        <v>2225316</v>
      </c>
      <c r="H2209">
        <v>1190537.5419999999</v>
      </c>
      <c r="I2209">
        <v>1190537.5419999999</v>
      </c>
      <c r="J2209">
        <v>1190537.5419999999</v>
      </c>
      <c r="K2209">
        <v>64.084900000000005</v>
      </c>
      <c r="L2209">
        <v>2119865935.24909</v>
      </c>
      <c r="M2209">
        <v>952.61344242754285</v>
      </c>
      <c r="N2209">
        <v>43</v>
      </c>
      <c r="O2209">
        <v>1.09963667</v>
      </c>
      <c r="P2209">
        <v>13.55303288</v>
      </c>
      <c r="Q2209">
        <v>8.9524311399999998</v>
      </c>
      <c r="R2209">
        <v>2.8000000000000001E-2</v>
      </c>
      <c r="S2209">
        <v>0.47</v>
      </c>
      <c r="T2209">
        <v>142.49</v>
      </c>
      <c r="U2209">
        <v>0</v>
      </c>
      <c r="V2209">
        <v>512</v>
      </c>
      <c r="W2209">
        <v>11694321</v>
      </c>
      <c r="X2209">
        <v>7122664</v>
      </c>
    </row>
    <row r="2210" spans="1:24" x14ac:dyDescent="0.25">
      <c r="A2210" t="s">
        <v>91</v>
      </c>
      <c r="B2210" t="s">
        <v>92</v>
      </c>
      <c r="C2210" t="s">
        <v>656</v>
      </c>
      <c r="D2210">
        <v>2013</v>
      </c>
      <c r="E2210" t="s">
        <v>36</v>
      </c>
      <c r="F2210">
        <v>0</v>
      </c>
      <c r="G2210">
        <v>1697752.4999999998</v>
      </c>
      <c r="H2210">
        <v>1138084.402</v>
      </c>
      <c r="I2210">
        <v>171475.57930000001</v>
      </c>
      <c r="J2210">
        <v>966608.82250000001</v>
      </c>
      <c r="K2210">
        <v>58.878900000000002</v>
      </c>
      <c r="L2210">
        <v>1109682824.1359401</v>
      </c>
      <c r="M2210">
        <v>653.61872483529862</v>
      </c>
      <c r="N2210">
        <v>40</v>
      </c>
      <c r="O2210">
        <v>0.55160207000000006</v>
      </c>
      <c r="P2210">
        <v>7.8358855199999997</v>
      </c>
      <c r="Q2210">
        <v>3.6091576600000002</v>
      </c>
      <c r="R2210">
        <v>2.8000000000000001E-2</v>
      </c>
      <c r="S2210">
        <v>0.47</v>
      </c>
      <c r="T2210">
        <v>142.49</v>
      </c>
      <c r="U2210">
        <v>0</v>
      </c>
      <c r="V2210" t="s">
        <v>653</v>
      </c>
      <c r="W2210" t="s">
        <v>653</v>
      </c>
      <c r="X2210" t="s">
        <v>653</v>
      </c>
    </row>
    <row r="2211" spans="1:24" x14ac:dyDescent="0.25">
      <c r="A2211" t="s">
        <v>91</v>
      </c>
      <c r="B2211" t="s">
        <v>92</v>
      </c>
      <c r="C2211" t="s">
        <v>656</v>
      </c>
      <c r="D2211">
        <v>2018</v>
      </c>
      <c r="E2211" t="s">
        <v>36</v>
      </c>
      <c r="F2211">
        <v>17</v>
      </c>
      <c r="G2211">
        <v>1924954.4999999995</v>
      </c>
      <c r="H2211">
        <v>1155477.5560000001</v>
      </c>
      <c r="I2211">
        <v>189691.49160000001</v>
      </c>
      <c r="J2211">
        <v>965786.06440000003</v>
      </c>
      <c r="K2211">
        <v>61.651600000000002</v>
      </c>
      <c r="L2211">
        <v>1554133593.91699</v>
      </c>
      <c r="M2211">
        <v>807.36120979326552</v>
      </c>
      <c r="N2211">
        <v>44</v>
      </c>
      <c r="O2211">
        <v>0.50527376000000002</v>
      </c>
      <c r="P2211">
        <v>6.9384350799999996</v>
      </c>
      <c r="Q2211">
        <v>4.0852990699999996</v>
      </c>
      <c r="R2211">
        <v>2.8000000000000001E-2</v>
      </c>
      <c r="S2211">
        <v>0.47</v>
      </c>
      <c r="T2211">
        <v>142.49</v>
      </c>
      <c r="U2211">
        <v>0</v>
      </c>
      <c r="V2211" t="s">
        <v>653</v>
      </c>
      <c r="W2211" t="s">
        <v>653</v>
      </c>
      <c r="X2211" t="s">
        <v>653</v>
      </c>
    </row>
    <row r="2212" spans="1:24" x14ac:dyDescent="0.25">
      <c r="A2212" t="s">
        <v>91</v>
      </c>
      <c r="B2212" t="s">
        <v>92</v>
      </c>
      <c r="C2212" t="s">
        <v>656</v>
      </c>
      <c r="D2212">
        <v>2022</v>
      </c>
      <c r="E2212" t="s">
        <v>36</v>
      </c>
      <c r="F2212">
        <v>51</v>
      </c>
      <c r="G2212">
        <v>2105565.4999999995</v>
      </c>
      <c r="H2212">
        <v>1198379.851</v>
      </c>
      <c r="I2212">
        <v>226704.8769</v>
      </c>
      <c r="J2212">
        <v>971674.97400000005</v>
      </c>
      <c r="K2212">
        <v>63.604500000000002</v>
      </c>
      <c r="L2212">
        <v>1839048747.8767099</v>
      </c>
      <c r="M2212">
        <v>873.42272082094348</v>
      </c>
      <c r="N2212">
        <v>43</v>
      </c>
      <c r="O2212">
        <v>1.09963667</v>
      </c>
      <c r="P2212">
        <v>13.55303288</v>
      </c>
      <c r="Q2212">
        <v>8.9524311399999998</v>
      </c>
      <c r="R2212">
        <v>2.8000000000000001E-2</v>
      </c>
      <c r="S2212">
        <v>0.47</v>
      </c>
      <c r="T2212">
        <v>142.49</v>
      </c>
      <c r="U2212">
        <v>0</v>
      </c>
      <c r="V2212">
        <v>512</v>
      </c>
      <c r="W2212">
        <v>7404211</v>
      </c>
      <c r="X2212">
        <v>7122664</v>
      </c>
    </row>
    <row r="2213" spans="1:24" x14ac:dyDescent="0.25">
      <c r="A2213" t="s">
        <v>91</v>
      </c>
      <c r="B2213" t="s">
        <v>92</v>
      </c>
      <c r="C2213" t="s">
        <v>656</v>
      </c>
      <c r="D2213">
        <v>2024</v>
      </c>
      <c r="E2213" t="s">
        <v>36</v>
      </c>
      <c r="F2213">
        <v>47</v>
      </c>
      <c r="G2213">
        <v>2225316</v>
      </c>
      <c r="H2213">
        <v>1190537.5419999999</v>
      </c>
      <c r="I2213">
        <v>1190537.5419999999</v>
      </c>
      <c r="J2213">
        <v>1190537.5419999999</v>
      </c>
      <c r="K2213">
        <v>64.084900000000005</v>
      </c>
      <c r="L2213">
        <v>2119865935.24909</v>
      </c>
      <c r="M2213">
        <v>952.61344242754285</v>
      </c>
      <c r="N2213">
        <v>43</v>
      </c>
      <c r="O2213">
        <v>1.09963667</v>
      </c>
      <c r="P2213">
        <v>13.55303288</v>
      </c>
      <c r="Q2213">
        <v>8.9524311399999998</v>
      </c>
      <c r="R2213">
        <v>2.8000000000000001E-2</v>
      </c>
      <c r="S2213">
        <v>0.47</v>
      </c>
      <c r="T2213">
        <v>142.49</v>
      </c>
      <c r="U2213">
        <v>0</v>
      </c>
      <c r="V2213">
        <v>512</v>
      </c>
      <c r="W2213">
        <v>11694321</v>
      </c>
      <c r="X2213">
        <v>7122664</v>
      </c>
    </row>
    <row r="2214" spans="1:24" x14ac:dyDescent="0.25">
      <c r="A2214" t="s">
        <v>91</v>
      </c>
      <c r="B2214" t="s">
        <v>92</v>
      </c>
      <c r="C2214" t="s">
        <v>656</v>
      </c>
      <c r="D2214">
        <v>2013</v>
      </c>
      <c r="E2214" t="s">
        <v>37</v>
      </c>
      <c r="F2214">
        <v>0</v>
      </c>
      <c r="G2214">
        <v>1697752.4999999998</v>
      </c>
      <c r="H2214">
        <v>1138084.402</v>
      </c>
      <c r="I2214">
        <v>171475.57930000001</v>
      </c>
      <c r="J2214">
        <v>966608.82250000001</v>
      </c>
      <c r="K2214">
        <v>58.878900000000002</v>
      </c>
      <c r="L2214">
        <v>1109682824.1359401</v>
      </c>
      <c r="M2214">
        <v>653.61872483529862</v>
      </c>
      <c r="N2214">
        <v>40</v>
      </c>
      <c r="O2214">
        <v>0.55160207000000006</v>
      </c>
      <c r="P2214">
        <v>7.8358855199999997</v>
      </c>
      <c r="Q2214">
        <v>3.6091576600000002</v>
      </c>
      <c r="R2214">
        <v>2.8000000000000001E-2</v>
      </c>
      <c r="S2214">
        <v>0.47</v>
      </c>
      <c r="T2214">
        <v>142.49</v>
      </c>
      <c r="U2214">
        <v>0</v>
      </c>
      <c r="V2214" t="s">
        <v>653</v>
      </c>
      <c r="W2214" t="s">
        <v>653</v>
      </c>
      <c r="X2214" t="s">
        <v>653</v>
      </c>
    </row>
    <row r="2215" spans="1:24" x14ac:dyDescent="0.25">
      <c r="A2215" t="s">
        <v>91</v>
      </c>
      <c r="B2215" t="s">
        <v>92</v>
      </c>
      <c r="C2215" t="s">
        <v>656</v>
      </c>
      <c r="D2215">
        <v>2018</v>
      </c>
      <c r="E2215" t="s">
        <v>37</v>
      </c>
      <c r="F2215">
        <v>24</v>
      </c>
      <c r="G2215">
        <v>1924954.4999999995</v>
      </c>
      <c r="H2215">
        <v>1155477.5560000001</v>
      </c>
      <c r="I2215">
        <v>189691.49160000001</v>
      </c>
      <c r="J2215">
        <v>965786.06440000003</v>
      </c>
      <c r="K2215">
        <v>61.651600000000002</v>
      </c>
      <c r="L2215">
        <v>1554133593.91699</v>
      </c>
      <c r="M2215">
        <v>807.36120979326552</v>
      </c>
      <c r="N2215">
        <v>44</v>
      </c>
      <c r="O2215">
        <v>0.50527376000000002</v>
      </c>
      <c r="P2215">
        <v>6.9384350799999996</v>
      </c>
      <c r="Q2215">
        <v>4.0852990699999996</v>
      </c>
      <c r="R2215">
        <v>2.8000000000000001E-2</v>
      </c>
      <c r="S2215">
        <v>0.47</v>
      </c>
      <c r="T2215">
        <v>142.49</v>
      </c>
      <c r="U2215">
        <v>0</v>
      </c>
      <c r="V2215" t="s">
        <v>653</v>
      </c>
      <c r="W2215" t="s">
        <v>653</v>
      </c>
      <c r="X2215" t="s">
        <v>653</v>
      </c>
    </row>
    <row r="2216" spans="1:24" x14ac:dyDescent="0.25">
      <c r="A2216" t="s">
        <v>91</v>
      </c>
      <c r="B2216" t="s">
        <v>92</v>
      </c>
      <c r="C2216" t="s">
        <v>656</v>
      </c>
      <c r="D2216">
        <v>2022</v>
      </c>
      <c r="E2216" t="s">
        <v>37</v>
      </c>
      <c r="F2216">
        <v>24</v>
      </c>
      <c r="G2216">
        <v>2105565.4999999995</v>
      </c>
      <c r="H2216">
        <v>1198379.851</v>
      </c>
      <c r="I2216">
        <v>226704.8769</v>
      </c>
      <c r="J2216">
        <v>971674.97400000005</v>
      </c>
      <c r="K2216">
        <v>63.604500000000002</v>
      </c>
      <c r="L2216">
        <v>1839048747.8767099</v>
      </c>
      <c r="M2216">
        <v>873.42272082094348</v>
      </c>
      <c r="N2216">
        <v>43</v>
      </c>
      <c r="O2216">
        <v>1.09963667</v>
      </c>
      <c r="P2216">
        <v>13.55303288</v>
      </c>
      <c r="Q2216">
        <v>8.9524311399999998</v>
      </c>
      <c r="R2216">
        <v>2.8000000000000001E-2</v>
      </c>
      <c r="S2216">
        <v>0.47</v>
      </c>
      <c r="T2216">
        <v>142.49</v>
      </c>
      <c r="U2216">
        <v>0</v>
      </c>
      <c r="V2216">
        <v>512</v>
      </c>
      <c r="W2216">
        <v>7404211</v>
      </c>
      <c r="X2216">
        <v>7122664</v>
      </c>
    </row>
    <row r="2217" spans="1:24" x14ac:dyDescent="0.25">
      <c r="A2217" t="s">
        <v>91</v>
      </c>
      <c r="B2217" t="s">
        <v>92</v>
      </c>
      <c r="C2217" t="s">
        <v>656</v>
      </c>
      <c r="D2217">
        <v>2024</v>
      </c>
      <c r="E2217" t="s">
        <v>37</v>
      </c>
      <c r="F2217">
        <v>24</v>
      </c>
      <c r="G2217">
        <v>2225316</v>
      </c>
      <c r="H2217">
        <v>1190537.5419999999</v>
      </c>
      <c r="I2217">
        <v>1190537.5419999999</v>
      </c>
      <c r="J2217">
        <v>1190537.5419999999</v>
      </c>
      <c r="K2217">
        <v>64.084900000000005</v>
      </c>
      <c r="L2217">
        <v>2119865935.24909</v>
      </c>
      <c r="M2217">
        <v>952.61344242754285</v>
      </c>
      <c r="N2217">
        <v>43</v>
      </c>
      <c r="O2217">
        <v>1.09963667</v>
      </c>
      <c r="P2217">
        <v>13.55303288</v>
      </c>
      <c r="Q2217">
        <v>8.9524311399999998</v>
      </c>
      <c r="R2217">
        <v>2.8000000000000001E-2</v>
      </c>
      <c r="S2217">
        <v>0.47</v>
      </c>
      <c r="T2217">
        <v>142.49</v>
      </c>
      <c r="U2217">
        <v>0</v>
      </c>
      <c r="V2217">
        <v>512</v>
      </c>
      <c r="W2217">
        <v>11694321</v>
      </c>
      <c r="X2217">
        <v>7122664</v>
      </c>
    </row>
    <row r="2218" spans="1:24" x14ac:dyDescent="0.25">
      <c r="A2218" t="s">
        <v>91</v>
      </c>
      <c r="B2218" t="s">
        <v>92</v>
      </c>
      <c r="C2218" t="s">
        <v>656</v>
      </c>
      <c r="D2218">
        <v>2013</v>
      </c>
      <c r="E2218" t="s">
        <v>38</v>
      </c>
      <c r="F2218">
        <v>153</v>
      </c>
      <c r="G2218">
        <v>1697752.4999999998</v>
      </c>
      <c r="H2218">
        <v>1138084.402</v>
      </c>
      <c r="I2218">
        <v>171475.57930000001</v>
      </c>
      <c r="J2218">
        <v>966608.82250000001</v>
      </c>
      <c r="K2218">
        <v>58.878900000000002</v>
      </c>
      <c r="L2218">
        <v>1109682824.1359401</v>
      </c>
      <c r="M2218">
        <v>653.61872483529862</v>
      </c>
      <c r="N2218">
        <v>40</v>
      </c>
      <c r="O2218">
        <v>0.55160207000000006</v>
      </c>
      <c r="P2218">
        <v>7.8358855199999997</v>
      </c>
      <c r="Q2218">
        <v>3.6091576600000002</v>
      </c>
      <c r="R2218">
        <v>2.8000000000000001E-2</v>
      </c>
      <c r="S2218">
        <v>0.47</v>
      </c>
      <c r="T2218">
        <v>142.49</v>
      </c>
      <c r="U2218">
        <v>0</v>
      </c>
      <c r="V2218" t="s">
        <v>653</v>
      </c>
      <c r="W2218" t="s">
        <v>653</v>
      </c>
      <c r="X2218" t="s">
        <v>653</v>
      </c>
    </row>
    <row r="2219" spans="1:24" x14ac:dyDescent="0.25">
      <c r="A2219" t="s">
        <v>91</v>
      </c>
      <c r="B2219" t="s">
        <v>92</v>
      </c>
      <c r="C2219" t="s">
        <v>656</v>
      </c>
      <c r="D2219">
        <v>2018</v>
      </c>
      <c r="E2219" t="s">
        <v>38</v>
      </c>
      <c r="F2219">
        <v>157</v>
      </c>
      <c r="G2219">
        <v>1924954.4999999995</v>
      </c>
      <c r="H2219">
        <v>1155477.5560000001</v>
      </c>
      <c r="I2219">
        <v>189691.49160000001</v>
      </c>
      <c r="J2219">
        <v>965786.06440000003</v>
      </c>
      <c r="K2219">
        <v>61.651600000000002</v>
      </c>
      <c r="L2219">
        <v>1554133593.91699</v>
      </c>
      <c r="M2219">
        <v>807.36120979326552</v>
      </c>
      <c r="N2219">
        <v>44</v>
      </c>
      <c r="O2219">
        <v>0.50527376000000002</v>
      </c>
      <c r="P2219">
        <v>6.9384350799999996</v>
      </c>
      <c r="Q2219">
        <v>4.0852990699999996</v>
      </c>
      <c r="R2219">
        <v>2.8000000000000001E-2</v>
      </c>
      <c r="S2219">
        <v>0.47</v>
      </c>
      <c r="T2219">
        <v>142.49</v>
      </c>
      <c r="U2219">
        <v>0</v>
      </c>
      <c r="V2219" t="s">
        <v>653</v>
      </c>
      <c r="W2219" t="s">
        <v>653</v>
      </c>
      <c r="X2219" t="s">
        <v>653</v>
      </c>
    </row>
    <row r="2220" spans="1:24" x14ac:dyDescent="0.25">
      <c r="A2220" t="s">
        <v>91</v>
      </c>
      <c r="B2220" t="s">
        <v>92</v>
      </c>
      <c r="C2220" t="s">
        <v>656</v>
      </c>
      <c r="D2220">
        <v>2022</v>
      </c>
      <c r="E2220" t="s">
        <v>38</v>
      </c>
      <c r="F2220">
        <v>197</v>
      </c>
      <c r="G2220">
        <v>2105565.4999999995</v>
      </c>
      <c r="H2220">
        <v>1198379.851</v>
      </c>
      <c r="I2220">
        <v>226704.8769</v>
      </c>
      <c r="J2220">
        <v>971674.97400000005</v>
      </c>
      <c r="K2220">
        <v>63.604500000000002</v>
      </c>
      <c r="L2220">
        <v>1839048747.8767099</v>
      </c>
      <c r="M2220">
        <v>873.42272082094348</v>
      </c>
      <c r="N2220">
        <v>43</v>
      </c>
      <c r="O2220">
        <v>1.09963667</v>
      </c>
      <c r="P2220">
        <v>13.55303288</v>
      </c>
      <c r="Q2220">
        <v>8.9524311399999998</v>
      </c>
      <c r="R2220">
        <v>2.8000000000000001E-2</v>
      </c>
      <c r="S2220">
        <v>0.47</v>
      </c>
      <c r="T2220">
        <v>142.49</v>
      </c>
      <c r="U2220">
        <v>0</v>
      </c>
      <c r="V2220">
        <v>512</v>
      </c>
      <c r="W2220">
        <v>7404211</v>
      </c>
      <c r="X2220">
        <v>7122664</v>
      </c>
    </row>
    <row r="2221" spans="1:24" x14ac:dyDescent="0.25">
      <c r="A2221" t="s">
        <v>91</v>
      </c>
      <c r="B2221" t="s">
        <v>92</v>
      </c>
      <c r="C2221" t="s">
        <v>656</v>
      </c>
      <c r="D2221">
        <v>2024</v>
      </c>
      <c r="E2221" t="s">
        <v>38</v>
      </c>
      <c r="F2221">
        <v>286</v>
      </c>
      <c r="G2221">
        <v>2225316</v>
      </c>
      <c r="H2221">
        <v>1190537.5419999999</v>
      </c>
      <c r="I2221">
        <v>1190537.5419999999</v>
      </c>
      <c r="J2221">
        <v>1190537.5419999999</v>
      </c>
      <c r="K2221">
        <v>64.084900000000005</v>
      </c>
      <c r="L2221">
        <v>2119865935.24909</v>
      </c>
      <c r="M2221">
        <v>952.61344242754285</v>
      </c>
      <c r="N2221">
        <v>43</v>
      </c>
      <c r="O2221">
        <v>1.09963667</v>
      </c>
      <c r="P2221">
        <v>13.55303288</v>
      </c>
      <c r="Q2221">
        <v>8.9524311399999998</v>
      </c>
      <c r="R2221">
        <v>2.8000000000000001E-2</v>
      </c>
      <c r="S2221">
        <v>0.47</v>
      </c>
      <c r="T2221">
        <v>142.49</v>
      </c>
      <c r="U2221">
        <v>0</v>
      </c>
      <c r="V2221">
        <v>512</v>
      </c>
      <c r="W2221">
        <v>11694321</v>
      </c>
      <c r="X2221">
        <v>7122664</v>
      </c>
    </row>
    <row r="2222" spans="1:24" x14ac:dyDescent="0.25">
      <c r="A2222" t="s">
        <v>91</v>
      </c>
      <c r="B2222" t="s">
        <v>92</v>
      </c>
      <c r="C2222" t="s">
        <v>656</v>
      </c>
      <c r="D2222">
        <v>2013</v>
      </c>
      <c r="E2222" t="s">
        <v>39</v>
      </c>
      <c r="F2222">
        <v>727</v>
      </c>
      <c r="G2222">
        <v>1697752.4999999998</v>
      </c>
      <c r="H2222">
        <v>1138084.402</v>
      </c>
      <c r="I2222">
        <v>171475.57930000001</v>
      </c>
      <c r="J2222">
        <v>966608.82250000001</v>
      </c>
      <c r="K2222">
        <v>58.878900000000002</v>
      </c>
      <c r="L2222">
        <v>1109682824.1359401</v>
      </c>
      <c r="M2222">
        <v>653.61872483529862</v>
      </c>
      <c r="N2222">
        <v>40</v>
      </c>
      <c r="O2222">
        <v>0.55160207000000006</v>
      </c>
      <c r="P2222">
        <v>7.8358855199999997</v>
      </c>
      <c r="Q2222">
        <v>3.6091576600000002</v>
      </c>
      <c r="R2222">
        <v>2.8000000000000001E-2</v>
      </c>
      <c r="S2222">
        <v>0.47</v>
      </c>
      <c r="T2222">
        <v>142.49</v>
      </c>
      <c r="U2222">
        <v>0</v>
      </c>
      <c r="V2222" t="s">
        <v>653</v>
      </c>
      <c r="W2222" t="s">
        <v>653</v>
      </c>
      <c r="X2222" t="s">
        <v>653</v>
      </c>
    </row>
    <row r="2223" spans="1:24" x14ac:dyDescent="0.25">
      <c r="A2223" t="s">
        <v>91</v>
      </c>
      <c r="B2223" t="s">
        <v>92</v>
      </c>
      <c r="C2223" t="s">
        <v>656</v>
      </c>
      <c r="D2223">
        <v>2018</v>
      </c>
      <c r="E2223" t="s">
        <v>39</v>
      </c>
      <c r="F2223">
        <v>1264</v>
      </c>
      <c r="G2223">
        <v>1924954.4999999995</v>
      </c>
      <c r="H2223">
        <v>1155477.5560000001</v>
      </c>
      <c r="I2223">
        <v>189691.49160000001</v>
      </c>
      <c r="J2223">
        <v>965786.06440000003</v>
      </c>
      <c r="K2223">
        <v>61.651600000000002</v>
      </c>
      <c r="L2223">
        <v>1554133593.91699</v>
      </c>
      <c r="M2223">
        <v>807.36120979326552</v>
      </c>
      <c r="N2223">
        <v>44</v>
      </c>
      <c r="O2223">
        <v>0.50527376000000002</v>
      </c>
      <c r="P2223">
        <v>6.9384350799999996</v>
      </c>
      <c r="Q2223">
        <v>4.0852990699999996</v>
      </c>
      <c r="R2223">
        <v>2.8000000000000001E-2</v>
      </c>
      <c r="S2223">
        <v>0.47</v>
      </c>
      <c r="T2223">
        <v>142.49</v>
      </c>
      <c r="U2223">
        <v>0</v>
      </c>
      <c r="V2223" t="s">
        <v>653</v>
      </c>
      <c r="W2223" t="s">
        <v>653</v>
      </c>
      <c r="X2223" t="s">
        <v>653</v>
      </c>
    </row>
    <row r="2224" spans="1:24" x14ac:dyDescent="0.25">
      <c r="A2224" t="s">
        <v>91</v>
      </c>
      <c r="B2224" t="s">
        <v>92</v>
      </c>
      <c r="C2224" t="s">
        <v>656</v>
      </c>
      <c r="D2224">
        <v>2022</v>
      </c>
      <c r="E2224" t="s">
        <v>39</v>
      </c>
      <c r="F2224">
        <v>1879</v>
      </c>
      <c r="G2224">
        <v>2105565.4999999995</v>
      </c>
      <c r="H2224">
        <v>1198379.851</v>
      </c>
      <c r="I2224">
        <v>226704.8769</v>
      </c>
      <c r="J2224">
        <v>971674.97400000005</v>
      </c>
      <c r="K2224">
        <v>63.604500000000002</v>
      </c>
      <c r="L2224">
        <v>1839048747.8767099</v>
      </c>
      <c r="M2224">
        <v>873.42272082094348</v>
      </c>
      <c r="N2224">
        <v>43</v>
      </c>
      <c r="O2224">
        <v>1.09963667</v>
      </c>
      <c r="P2224">
        <v>13.55303288</v>
      </c>
      <c r="Q2224">
        <v>8.9524311399999998</v>
      </c>
      <c r="R2224">
        <v>2.8000000000000001E-2</v>
      </c>
      <c r="S2224">
        <v>0.47</v>
      </c>
      <c r="T2224">
        <v>142.49</v>
      </c>
      <c r="U2224">
        <v>0</v>
      </c>
      <c r="V2224">
        <v>512</v>
      </c>
      <c r="W2224">
        <v>7404211</v>
      </c>
      <c r="X2224">
        <v>7122664</v>
      </c>
    </row>
    <row r="2225" spans="1:24" x14ac:dyDescent="0.25">
      <c r="A2225" t="s">
        <v>91</v>
      </c>
      <c r="B2225" t="s">
        <v>92</v>
      </c>
      <c r="C2225" t="s">
        <v>656</v>
      </c>
      <c r="D2225">
        <v>2024</v>
      </c>
      <c r="E2225" t="s">
        <v>39</v>
      </c>
      <c r="F2225">
        <v>2758</v>
      </c>
      <c r="G2225">
        <v>2225316</v>
      </c>
      <c r="H2225">
        <v>1190537.5419999999</v>
      </c>
      <c r="I2225">
        <v>1190537.5419999999</v>
      </c>
      <c r="J2225">
        <v>1190537.5419999999</v>
      </c>
      <c r="K2225">
        <v>64.084900000000005</v>
      </c>
      <c r="L2225">
        <v>2119865935.24909</v>
      </c>
      <c r="M2225">
        <v>952.61344242754285</v>
      </c>
      <c r="N2225">
        <v>43</v>
      </c>
      <c r="O2225">
        <v>1.09963667</v>
      </c>
      <c r="P2225">
        <v>13.55303288</v>
      </c>
      <c r="Q2225">
        <v>8.9524311399999998</v>
      </c>
      <c r="R2225">
        <v>2.8000000000000001E-2</v>
      </c>
      <c r="S2225">
        <v>0.47</v>
      </c>
      <c r="T2225">
        <v>142.49</v>
      </c>
      <c r="U2225">
        <v>0</v>
      </c>
      <c r="V2225">
        <v>512</v>
      </c>
      <c r="W2225">
        <v>11694321</v>
      </c>
      <c r="X2225">
        <v>7122664</v>
      </c>
    </row>
    <row r="2226" spans="1:24" x14ac:dyDescent="0.25">
      <c r="A2226" t="s">
        <v>91</v>
      </c>
      <c r="B2226" t="s">
        <v>92</v>
      </c>
      <c r="C2226" t="s">
        <v>656</v>
      </c>
      <c r="D2226">
        <v>2013</v>
      </c>
      <c r="E2226" t="s">
        <v>40</v>
      </c>
      <c r="F2226">
        <v>0</v>
      </c>
      <c r="G2226">
        <v>1697752.4999999998</v>
      </c>
      <c r="H2226">
        <v>1138084.402</v>
      </c>
      <c r="I2226">
        <v>171475.57930000001</v>
      </c>
      <c r="J2226">
        <v>966608.82250000001</v>
      </c>
      <c r="K2226">
        <v>58.878900000000002</v>
      </c>
      <c r="L2226">
        <v>1109682824.1359401</v>
      </c>
      <c r="M2226">
        <v>653.61872483529862</v>
      </c>
      <c r="N2226">
        <v>40</v>
      </c>
      <c r="O2226">
        <v>0.55160207000000006</v>
      </c>
      <c r="P2226">
        <v>7.8358855199999997</v>
      </c>
      <c r="Q2226">
        <v>3.6091576600000002</v>
      </c>
      <c r="R2226">
        <v>2.8000000000000001E-2</v>
      </c>
      <c r="S2226">
        <v>0.47</v>
      </c>
      <c r="T2226">
        <v>142.49</v>
      </c>
      <c r="U2226">
        <v>0</v>
      </c>
      <c r="V2226" t="s">
        <v>653</v>
      </c>
      <c r="W2226" t="s">
        <v>653</v>
      </c>
      <c r="X2226" t="s">
        <v>653</v>
      </c>
    </row>
    <row r="2227" spans="1:24" x14ac:dyDescent="0.25">
      <c r="A2227" t="s">
        <v>91</v>
      </c>
      <c r="B2227" t="s">
        <v>92</v>
      </c>
      <c r="C2227" t="s">
        <v>656</v>
      </c>
      <c r="D2227">
        <v>2018</v>
      </c>
      <c r="E2227" t="s">
        <v>40</v>
      </c>
      <c r="F2227">
        <v>16</v>
      </c>
      <c r="G2227">
        <v>1924954.4999999995</v>
      </c>
      <c r="H2227">
        <v>1155477.5560000001</v>
      </c>
      <c r="I2227">
        <v>189691.49160000001</v>
      </c>
      <c r="J2227">
        <v>965786.06440000003</v>
      </c>
      <c r="K2227">
        <v>61.651600000000002</v>
      </c>
      <c r="L2227">
        <v>1554133593.91699</v>
      </c>
      <c r="M2227">
        <v>807.36120979326552</v>
      </c>
      <c r="N2227">
        <v>44</v>
      </c>
      <c r="O2227">
        <v>0.50527376000000002</v>
      </c>
      <c r="P2227">
        <v>6.9384350799999996</v>
      </c>
      <c r="Q2227">
        <v>4.0852990699999996</v>
      </c>
      <c r="R2227">
        <v>2.8000000000000001E-2</v>
      </c>
      <c r="S2227">
        <v>0.47</v>
      </c>
      <c r="T2227">
        <v>142.49</v>
      </c>
      <c r="U2227">
        <v>0</v>
      </c>
      <c r="V2227" t="s">
        <v>653</v>
      </c>
      <c r="W2227" t="s">
        <v>653</v>
      </c>
      <c r="X2227" t="s">
        <v>653</v>
      </c>
    </row>
    <row r="2228" spans="1:24" x14ac:dyDescent="0.25">
      <c r="A2228" t="s">
        <v>91</v>
      </c>
      <c r="B2228" t="s">
        <v>92</v>
      </c>
      <c r="C2228" t="s">
        <v>656</v>
      </c>
      <c r="D2228">
        <v>2022</v>
      </c>
      <c r="E2228" t="s">
        <v>40</v>
      </c>
      <c r="F2228">
        <v>12</v>
      </c>
      <c r="G2228">
        <v>2105565.4999999995</v>
      </c>
      <c r="H2228">
        <v>1198379.851</v>
      </c>
      <c r="I2228">
        <v>226704.8769</v>
      </c>
      <c r="J2228">
        <v>971674.97400000005</v>
      </c>
      <c r="K2228">
        <v>63.604500000000002</v>
      </c>
      <c r="L2228">
        <v>1839048747.8767099</v>
      </c>
      <c r="M2228">
        <v>873.42272082094348</v>
      </c>
      <c r="N2228">
        <v>43</v>
      </c>
      <c r="O2228">
        <v>1.09963667</v>
      </c>
      <c r="P2228">
        <v>13.55303288</v>
      </c>
      <c r="Q2228">
        <v>8.9524311399999998</v>
      </c>
      <c r="R2228">
        <v>2.8000000000000001E-2</v>
      </c>
      <c r="S2228">
        <v>0.47</v>
      </c>
      <c r="T2228">
        <v>142.49</v>
      </c>
      <c r="U2228">
        <v>0</v>
      </c>
      <c r="V2228">
        <v>512</v>
      </c>
      <c r="W2228">
        <v>7404211</v>
      </c>
      <c r="X2228">
        <v>7122664</v>
      </c>
    </row>
    <row r="2229" spans="1:24" x14ac:dyDescent="0.25">
      <c r="A2229" t="s">
        <v>91</v>
      </c>
      <c r="B2229" t="s">
        <v>92</v>
      </c>
      <c r="C2229" t="s">
        <v>656</v>
      </c>
      <c r="D2229">
        <v>2024</v>
      </c>
      <c r="E2229" t="s">
        <v>40</v>
      </c>
      <c r="F2229">
        <v>1</v>
      </c>
      <c r="G2229">
        <v>2225316</v>
      </c>
      <c r="H2229">
        <v>1190537.5419999999</v>
      </c>
      <c r="I2229">
        <v>1190537.5419999999</v>
      </c>
      <c r="J2229">
        <v>1190537.5419999999</v>
      </c>
      <c r="K2229">
        <v>64.084900000000005</v>
      </c>
      <c r="L2229">
        <v>2119865935.24909</v>
      </c>
      <c r="M2229">
        <v>952.61344242754285</v>
      </c>
      <c r="N2229">
        <v>43</v>
      </c>
      <c r="O2229">
        <v>1.09963667</v>
      </c>
      <c r="P2229">
        <v>13.55303288</v>
      </c>
      <c r="Q2229">
        <v>8.9524311399999998</v>
      </c>
      <c r="R2229">
        <v>2.8000000000000001E-2</v>
      </c>
      <c r="S2229">
        <v>0.47</v>
      </c>
      <c r="T2229">
        <v>142.49</v>
      </c>
      <c r="U2229">
        <v>0</v>
      </c>
      <c r="V2229">
        <v>512</v>
      </c>
      <c r="W2229">
        <v>11694321</v>
      </c>
      <c r="X2229">
        <v>7122664</v>
      </c>
    </row>
    <row r="2230" spans="1:24" x14ac:dyDescent="0.25">
      <c r="A2230" t="s">
        <v>91</v>
      </c>
      <c r="B2230" t="s">
        <v>92</v>
      </c>
      <c r="C2230" t="s">
        <v>656</v>
      </c>
      <c r="D2230">
        <v>2013</v>
      </c>
      <c r="E2230" t="s">
        <v>41</v>
      </c>
      <c r="F2230">
        <v>0</v>
      </c>
      <c r="G2230">
        <v>1697752.4999999998</v>
      </c>
      <c r="H2230">
        <v>1138084.402</v>
      </c>
      <c r="I2230">
        <v>171475.57930000001</v>
      </c>
      <c r="J2230">
        <v>966608.82250000001</v>
      </c>
      <c r="K2230">
        <v>58.878900000000002</v>
      </c>
      <c r="L2230">
        <v>1109682824.1359401</v>
      </c>
      <c r="M2230">
        <v>653.61872483529862</v>
      </c>
      <c r="N2230">
        <v>40</v>
      </c>
      <c r="O2230">
        <v>0.55160207000000006</v>
      </c>
      <c r="P2230">
        <v>7.8358855199999997</v>
      </c>
      <c r="Q2230">
        <v>3.6091576600000002</v>
      </c>
      <c r="R2230">
        <v>2.8000000000000001E-2</v>
      </c>
      <c r="S2230">
        <v>0.47</v>
      </c>
      <c r="T2230">
        <v>142.49</v>
      </c>
      <c r="U2230">
        <v>0</v>
      </c>
      <c r="V2230" t="s">
        <v>653</v>
      </c>
      <c r="W2230" t="s">
        <v>653</v>
      </c>
      <c r="X2230" t="s">
        <v>653</v>
      </c>
    </row>
    <row r="2231" spans="1:24" x14ac:dyDescent="0.25">
      <c r="A2231" t="s">
        <v>91</v>
      </c>
      <c r="B2231" t="s">
        <v>92</v>
      </c>
      <c r="C2231" t="s">
        <v>656</v>
      </c>
      <c r="D2231">
        <v>2018</v>
      </c>
      <c r="E2231" t="s">
        <v>41</v>
      </c>
      <c r="F2231">
        <v>481</v>
      </c>
      <c r="G2231">
        <v>1924954.4999999995</v>
      </c>
      <c r="H2231">
        <v>1155477.5560000001</v>
      </c>
      <c r="I2231">
        <v>189691.49160000001</v>
      </c>
      <c r="J2231">
        <v>965786.06440000003</v>
      </c>
      <c r="K2231">
        <v>61.651600000000002</v>
      </c>
      <c r="L2231">
        <v>1554133593.91699</v>
      </c>
      <c r="M2231">
        <v>807.36120979326552</v>
      </c>
      <c r="N2231">
        <v>44</v>
      </c>
      <c r="O2231">
        <v>0.50527376000000002</v>
      </c>
      <c r="P2231">
        <v>6.9384350799999996</v>
      </c>
      <c r="Q2231">
        <v>4.0852990699999996</v>
      </c>
      <c r="R2231">
        <v>2.8000000000000001E-2</v>
      </c>
      <c r="S2231">
        <v>0.47</v>
      </c>
      <c r="T2231">
        <v>142.49</v>
      </c>
      <c r="U2231">
        <v>0</v>
      </c>
      <c r="V2231" t="s">
        <v>653</v>
      </c>
      <c r="W2231" t="s">
        <v>653</v>
      </c>
      <c r="X2231" t="s">
        <v>653</v>
      </c>
    </row>
    <row r="2232" spans="1:24" x14ac:dyDescent="0.25">
      <c r="A2232" t="s">
        <v>91</v>
      </c>
      <c r="B2232" t="s">
        <v>92</v>
      </c>
      <c r="C2232" t="s">
        <v>656</v>
      </c>
      <c r="D2232">
        <v>2022</v>
      </c>
      <c r="E2232" t="s">
        <v>41</v>
      </c>
      <c r="F2232">
        <v>12</v>
      </c>
      <c r="G2232">
        <v>2105565.4999999995</v>
      </c>
      <c r="H2232">
        <v>1198379.851</v>
      </c>
      <c r="I2232">
        <v>226704.8769</v>
      </c>
      <c r="J2232">
        <v>971674.97400000005</v>
      </c>
      <c r="K2232">
        <v>63.604500000000002</v>
      </c>
      <c r="L2232">
        <v>1839048747.8767099</v>
      </c>
      <c r="M2232">
        <v>873.42272082094348</v>
      </c>
      <c r="N2232">
        <v>43</v>
      </c>
      <c r="O2232">
        <v>1.09963667</v>
      </c>
      <c r="P2232">
        <v>13.55303288</v>
      </c>
      <c r="Q2232">
        <v>8.9524311399999998</v>
      </c>
      <c r="R2232">
        <v>2.8000000000000001E-2</v>
      </c>
      <c r="S2232">
        <v>0.47</v>
      </c>
      <c r="T2232">
        <v>142.49</v>
      </c>
      <c r="U2232">
        <v>0</v>
      </c>
      <c r="V2232">
        <v>512</v>
      </c>
      <c r="W2232">
        <v>7404211</v>
      </c>
      <c r="X2232">
        <v>7122664</v>
      </c>
    </row>
    <row r="2233" spans="1:24" x14ac:dyDescent="0.25">
      <c r="A2233" t="s">
        <v>91</v>
      </c>
      <c r="B2233" t="s">
        <v>92</v>
      </c>
      <c r="C2233" t="s">
        <v>656</v>
      </c>
      <c r="D2233">
        <v>2024</v>
      </c>
      <c r="E2233" t="s">
        <v>41</v>
      </c>
      <c r="F2233">
        <v>53</v>
      </c>
      <c r="G2233">
        <v>2225316</v>
      </c>
      <c r="H2233">
        <v>1190537.5419999999</v>
      </c>
      <c r="I2233">
        <v>1190537.5419999999</v>
      </c>
      <c r="J2233">
        <v>1190537.5419999999</v>
      </c>
      <c r="K2233">
        <v>64.084900000000005</v>
      </c>
      <c r="L2233">
        <v>2119865935.24909</v>
      </c>
      <c r="M2233">
        <v>952.61344242754285</v>
      </c>
      <c r="N2233">
        <v>43</v>
      </c>
      <c r="O2233">
        <v>1.09963667</v>
      </c>
      <c r="P2233">
        <v>13.55303288</v>
      </c>
      <c r="Q2233">
        <v>8.9524311399999998</v>
      </c>
      <c r="R2233">
        <v>2.8000000000000001E-2</v>
      </c>
      <c r="S2233">
        <v>0.47</v>
      </c>
      <c r="T2233">
        <v>142.49</v>
      </c>
      <c r="U2233">
        <v>0</v>
      </c>
      <c r="V2233">
        <v>512</v>
      </c>
      <c r="W2233">
        <v>11694321</v>
      </c>
      <c r="X2233">
        <v>7122664</v>
      </c>
    </row>
    <row r="2234" spans="1:24" x14ac:dyDescent="0.25">
      <c r="A2234" t="s">
        <v>91</v>
      </c>
      <c r="B2234" t="s">
        <v>92</v>
      </c>
      <c r="C2234" t="s">
        <v>656</v>
      </c>
      <c r="D2234">
        <v>2013</v>
      </c>
      <c r="E2234" t="s">
        <v>42</v>
      </c>
      <c r="F2234">
        <v>0</v>
      </c>
      <c r="G2234">
        <v>1697752.4999999998</v>
      </c>
      <c r="H2234">
        <v>1138084.402</v>
      </c>
      <c r="I2234">
        <v>171475.57930000001</v>
      </c>
      <c r="J2234">
        <v>966608.82250000001</v>
      </c>
      <c r="K2234">
        <v>58.878900000000002</v>
      </c>
      <c r="L2234">
        <v>1109682824.1359401</v>
      </c>
      <c r="M2234">
        <v>653.61872483529862</v>
      </c>
      <c r="N2234">
        <v>40</v>
      </c>
      <c r="O2234">
        <v>0.55160207000000006</v>
      </c>
      <c r="P2234">
        <v>7.8358855199999997</v>
      </c>
      <c r="Q2234">
        <v>3.6091576600000002</v>
      </c>
      <c r="R2234">
        <v>2.8000000000000001E-2</v>
      </c>
      <c r="S2234">
        <v>0.47</v>
      </c>
      <c r="T2234">
        <v>142.49</v>
      </c>
      <c r="U2234">
        <v>0</v>
      </c>
      <c r="V2234" t="s">
        <v>653</v>
      </c>
      <c r="W2234" t="s">
        <v>653</v>
      </c>
      <c r="X2234" t="s">
        <v>653</v>
      </c>
    </row>
    <row r="2235" spans="1:24" x14ac:dyDescent="0.25">
      <c r="A2235" t="s">
        <v>91</v>
      </c>
      <c r="B2235" t="s">
        <v>92</v>
      </c>
      <c r="C2235" t="s">
        <v>656</v>
      </c>
      <c r="D2235">
        <v>2018</v>
      </c>
      <c r="E2235" t="s">
        <v>42</v>
      </c>
      <c r="F2235">
        <v>69</v>
      </c>
      <c r="G2235">
        <v>1924954.4999999995</v>
      </c>
      <c r="H2235">
        <v>1155477.5560000001</v>
      </c>
      <c r="I2235">
        <v>189691.49160000001</v>
      </c>
      <c r="J2235">
        <v>965786.06440000003</v>
      </c>
      <c r="K2235">
        <v>61.651600000000002</v>
      </c>
      <c r="L2235">
        <v>1554133593.91699</v>
      </c>
      <c r="M2235">
        <v>807.36120979326552</v>
      </c>
      <c r="N2235">
        <v>44</v>
      </c>
      <c r="O2235">
        <v>0.50527376000000002</v>
      </c>
      <c r="P2235">
        <v>6.9384350799999996</v>
      </c>
      <c r="Q2235">
        <v>4.0852990699999996</v>
      </c>
      <c r="R2235">
        <v>2.8000000000000001E-2</v>
      </c>
      <c r="S2235">
        <v>0.47</v>
      </c>
      <c r="T2235">
        <v>142.49</v>
      </c>
      <c r="U2235">
        <v>0</v>
      </c>
      <c r="V2235" t="s">
        <v>653</v>
      </c>
      <c r="W2235" t="s">
        <v>653</v>
      </c>
      <c r="X2235" t="s">
        <v>653</v>
      </c>
    </row>
    <row r="2236" spans="1:24" x14ac:dyDescent="0.25">
      <c r="A2236" t="s">
        <v>91</v>
      </c>
      <c r="B2236" t="s">
        <v>92</v>
      </c>
      <c r="C2236" t="s">
        <v>656</v>
      </c>
      <c r="D2236">
        <v>2022</v>
      </c>
      <c r="E2236" t="s">
        <v>42</v>
      </c>
      <c r="F2236">
        <v>78</v>
      </c>
      <c r="G2236">
        <v>2105565.4999999995</v>
      </c>
      <c r="H2236">
        <v>1198379.851</v>
      </c>
      <c r="I2236">
        <v>226704.8769</v>
      </c>
      <c r="J2236">
        <v>971674.97400000005</v>
      </c>
      <c r="K2236">
        <v>63.604500000000002</v>
      </c>
      <c r="L2236">
        <v>1839048747.8767099</v>
      </c>
      <c r="M2236">
        <v>873.42272082094348</v>
      </c>
      <c r="N2236">
        <v>43</v>
      </c>
      <c r="O2236">
        <v>1.09963667</v>
      </c>
      <c r="P2236">
        <v>13.55303288</v>
      </c>
      <c r="Q2236">
        <v>8.9524311399999998</v>
      </c>
      <c r="R2236">
        <v>2.8000000000000001E-2</v>
      </c>
      <c r="S2236">
        <v>0.47</v>
      </c>
      <c r="T2236">
        <v>142.49</v>
      </c>
      <c r="U2236">
        <v>0</v>
      </c>
      <c r="V2236">
        <v>512</v>
      </c>
      <c r="W2236">
        <v>7404211</v>
      </c>
      <c r="X2236">
        <v>7122664</v>
      </c>
    </row>
    <row r="2237" spans="1:24" x14ac:dyDescent="0.25">
      <c r="A2237" t="s">
        <v>91</v>
      </c>
      <c r="B2237" t="s">
        <v>92</v>
      </c>
      <c r="C2237" t="s">
        <v>656</v>
      </c>
      <c r="D2237">
        <v>2024</v>
      </c>
      <c r="E2237" t="s">
        <v>42</v>
      </c>
      <c r="F2237">
        <v>64</v>
      </c>
      <c r="G2237">
        <v>2225316</v>
      </c>
      <c r="H2237">
        <v>1190537.5419999999</v>
      </c>
      <c r="I2237">
        <v>1190537.5419999999</v>
      </c>
      <c r="J2237">
        <v>1190537.5419999999</v>
      </c>
      <c r="K2237">
        <v>64.084900000000005</v>
      </c>
      <c r="L2237">
        <v>2119865935.24909</v>
      </c>
      <c r="M2237">
        <v>952.61344242754285</v>
      </c>
      <c r="N2237">
        <v>43</v>
      </c>
      <c r="O2237">
        <v>1.09963667</v>
      </c>
      <c r="P2237">
        <v>13.55303288</v>
      </c>
      <c r="Q2237">
        <v>8.9524311399999998</v>
      </c>
      <c r="R2237">
        <v>2.8000000000000001E-2</v>
      </c>
      <c r="S2237">
        <v>0.47</v>
      </c>
      <c r="T2237">
        <v>142.49</v>
      </c>
      <c r="U2237">
        <v>0</v>
      </c>
      <c r="V2237">
        <v>512</v>
      </c>
      <c r="W2237">
        <v>11694321</v>
      </c>
      <c r="X2237">
        <v>7122664</v>
      </c>
    </row>
    <row r="2238" spans="1:24" x14ac:dyDescent="0.25">
      <c r="A2238" t="s">
        <v>91</v>
      </c>
      <c r="B2238" t="s">
        <v>92</v>
      </c>
      <c r="C2238" t="s">
        <v>656</v>
      </c>
      <c r="D2238">
        <v>2013</v>
      </c>
      <c r="E2238" t="s">
        <v>43</v>
      </c>
      <c r="F2238">
        <v>0</v>
      </c>
      <c r="G2238">
        <v>1697752.4999999998</v>
      </c>
      <c r="H2238">
        <v>1138084.402</v>
      </c>
      <c r="I2238">
        <v>171475.57930000001</v>
      </c>
      <c r="J2238">
        <v>966608.82250000001</v>
      </c>
      <c r="K2238">
        <v>58.878900000000002</v>
      </c>
      <c r="L2238">
        <v>1109682824.1359401</v>
      </c>
      <c r="M2238">
        <v>653.61872483529862</v>
      </c>
      <c r="N2238">
        <v>40</v>
      </c>
      <c r="O2238">
        <v>0.55160207000000006</v>
      </c>
      <c r="P2238">
        <v>7.8358855199999997</v>
      </c>
      <c r="Q2238">
        <v>3.6091576600000002</v>
      </c>
      <c r="R2238">
        <v>2.8000000000000001E-2</v>
      </c>
      <c r="S2238">
        <v>0.47</v>
      </c>
      <c r="T2238">
        <v>142.49</v>
      </c>
      <c r="U2238">
        <v>0</v>
      </c>
      <c r="V2238" t="s">
        <v>653</v>
      </c>
      <c r="W2238" t="s">
        <v>653</v>
      </c>
      <c r="X2238" t="s">
        <v>653</v>
      </c>
    </row>
    <row r="2239" spans="1:24" x14ac:dyDescent="0.25">
      <c r="A2239" t="s">
        <v>91</v>
      </c>
      <c r="B2239" t="s">
        <v>92</v>
      </c>
      <c r="C2239" t="s">
        <v>656</v>
      </c>
      <c r="D2239">
        <v>2018</v>
      </c>
      <c r="E2239" t="s">
        <v>43</v>
      </c>
      <c r="F2239">
        <v>8</v>
      </c>
      <c r="G2239">
        <v>1924954.4999999995</v>
      </c>
      <c r="H2239">
        <v>1155477.5560000001</v>
      </c>
      <c r="I2239">
        <v>189691.49160000001</v>
      </c>
      <c r="J2239">
        <v>965786.06440000003</v>
      </c>
      <c r="K2239">
        <v>61.651600000000002</v>
      </c>
      <c r="L2239">
        <v>1554133593.91699</v>
      </c>
      <c r="M2239">
        <v>807.36120979326552</v>
      </c>
      <c r="N2239">
        <v>44</v>
      </c>
      <c r="O2239">
        <v>0.50527376000000002</v>
      </c>
      <c r="P2239">
        <v>6.9384350799999996</v>
      </c>
      <c r="Q2239">
        <v>4.0852990699999996</v>
      </c>
      <c r="R2239">
        <v>2.8000000000000001E-2</v>
      </c>
      <c r="S2239">
        <v>0.47</v>
      </c>
      <c r="T2239">
        <v>142.49</v>
      </c>
      <c r="U2239">
        <v>0</v>
      </c>
      <c r="V2239" t="s">
        <v>653</v>
      </c>
      <c r="W2239" t="s">
        <v>653</v>
      </c>
      <c r="X2239" t="s">
        <v>653</v>
      </c>
    </row>
    <row r="2240" spans="1:24" x14ac:dyDescent="0.25">
      <c r="A2240" t="s">
        <v>91</v>
      </c>
      <c r="B2240" t="s">
        <v>92</v>
      </c>
      <c r="C2240" t="s">
        <v>656</v>
      </c>
      <c r="D2240">
        <v>2022</v>
      </c>
      <c r="E2240" t="s">
        <v>43</v>
      </c>
      <c r="F2240">
        <v>2</v>
      </c>
      <c r="G2240">
        <v>2105565.4999999995</v>
      </c>
      <c r="H2240">
        <v>1198379.851</v>
      </c>
      <c r="I2240">
        <v>226704.8769</v>
      </c>
      <c r="J2240">
        <v>971674.97400000005</v>
      </c>
      <c r="K2240">
        <v>63.604500000000002</v>
      </c>
      <c r="L2240">
        <v>1839048747.8767099</v>
      </c>
      <c r="M2240">
        <v>873.42272082094348</v>
      </c>
      <c r="N2240">
        <v>43</v>
      </c>
      <c r="O2240">
        <v>1.09963667</v>
      </c>
      <c r="P2240">
        <v>13.55303288</v>
      </c>
      <c r="Q2240">
        <v>8.9524311399999998</v>
      </c>
      <c r="R2240">
        <v>2.8000000000000001E-2</v>
      </c>
      <c r="S2240">
        <v>0.47</v>
      </c>
      <c r="T2240">
        <v>142.49</v>
      </c>
      <c r="U2240">
        <v>0</v>
      </c>
      <c r="V2240">
        <v>512</v>
      </c>
      <c r="W2240">
        <v>7404211</v>
      </c>
      <c r="X2240">
        <v>7122664</v>
      </c>
    </row>
    <row r="2241" spans="1:24" x14ac:dyDescent="0.25">
      <c r="A2241" t="s">
        <v>91</v>
      </c>
      <c r="B2241" t="s">
        <v>92</v>
      </c>
      <c r="C2241" t="s">
        <v>656</v>
      </c>
      <c r="D2241">
        <v>2024</v>
      </c>
      <c r="E2241" t="s">
        <v>43</v>
      </c>
      <c r="F2241">
        <v>2</v>
      </c>
      <c r="G2241">
        <v>2225316</v>
      </c>
      <c r="H2241">
        <v>1190537.5419999999</v>
      </c>
      <c r="I2241">
        <v>1190537.5419999999</v>
      </c>
      <c r="J2241">
        <v>1190537.5419999999</v>
      </c>
      <c r="K2241">
        <v>64.084900000000005</v>
      </c>
      <c r="L2241">
        <v>2119865935.24909</v>
      </c>
      <c r="M2241">
        <v>952.61344242754285</v>
      </c>
      <c r="N2241">
        <v>43</v>
      </c>
      <c r="O2241">
        <v>1.09963667</v>
      </c>
      <c r="P2241">
        <v>13.55303288</v>
      </c>
      <c r="Q2241">
        <v>8.9524311399999998</v>
      </c>
      <c r="R2241">
        <v>2.8000000000000001E-2</v>
      </c>
      <c r="S2241">
        <v>0.47</v>
      </c>
      <c r="T2241">
        <v>142.49</v>
      </c>
      <c r="U2241">
        <v>0</v>
      </c>
      <c r="V2241">
        <v>512</v>
      </c>
      <c r="W2241">
        <v>11694321</v>
      </c>
      <c r="X2241">
        <v>7122664</v>
      </c>
    </row>
    <row r="2242" spans="1:24" x14ac:dyDescent="0.25">
      <c r="A2242" t="s">
        <v>91</v>
      </c>
      <c r="B2242" t="s">
        <v>92</v>
      </c>
      <c r="C2242" t="s">
        <v>656</v>
      </c>
      <c r="D2242">
        <v>2013</v>
      </c>
      <c r="E2242" t="s">
        <v>44</v>
      </c>
      <c r="F2242">
        <v>0</v>
      </c>
      <c r="G2242">
        <v>1697752.4999999998</v>
      </c>
      <c r="H2242">
        <v>1138084.402</v>
      </c>
      <c r="I2242">
        <v>171475.57930000001</v>
      </c>
      <c r="J2242">
        <v>966608.82250000001</v>
      </c>
      <c r="K2242">
        <v>58.878900000000002</v>
      </c>
      <c r="L2242">
        <v>1109682824.1359401</v>
      </c>
      <c r="M2242">
        <v>653.61872483529862</v>
      </c>
      <c r="N2242">
        <v>40</v>
      </c>
      <c r="O2242">
        <v>0.55160207000000006</v>
      </c>
      <c r="P2242">
        <v>7.8358855199999997</v>
      </c>
      <c r="Q2242">
        <v>3.6091576600000002</v>
      </c>
      <c r="R2242">
        <v>2.8000000000000001E-2</v>
      </c>
      <c r="S2242">
        <v>0.47</v>
      </c>
      <c r="T2242">
        <v>142.49</v>
      </c>
      <c r="U2242">
        <v>0</v>
      </c>
      <c r="V2242" t="s">
        <v>653</v>
      </c>
      <c r="W2242" t="s">
        <v>653</v>
      </c>
      <c r="X2242" t="s">
        <v>653</v>
      </c>
    </row>
    <row r="2243" spans="1:24" x14ac:dyDescent="0.25">
      <c r="A2243" t="s">
        <v>91</v>
      </c>
      <c r="B2243" t="s">
        <v>92</v>
      </c>
      <c r="C2243" t="s">
        <v>656</v>
      </c>
      <c r="D2243">
        <v>2018</v>
      </c>
      <c r="E2243" t="s">
        <v>44</v>
      </c>
      <c r="F2243">
        <v>0</v>
      </c>
      <c r="G2243">
        <v>1924954.4999999995</v>
      </c>
      <c r="H2243">
        <v>1155477.5560000001</v>
      </c>
      <c r="I2243">
        <v>189691.49160000001</v>
      </c>
      <c r="J2243">
        <v>965786.06440000003</v>
      </c>
      <c r="K2243">
        <v>61.651600000000002</v>
      </c>
      <c r="L2243">
        <v>1554133593.91699</v>
      </c>
      <c r="M2243">
        <v>807.36120979326552</v>
      </c>
      <c r="N2243">
        <v>44</v>
      </c>
      <c r="O2243">
        <v>0.50527376000000002</v>
      </c>
      <c r="P2243">
        <v>6.9384350799999996</v>
      </c>
      <c r="Q2243">
        <v>4.0852990699999996</v>
      </c>
      <c r="R2243">
        <v>2.8000000000000001E-2</v>
      </c>
      <c r="S2243">
        <v>0.47</v>
      </c>
      <c r="T2243">
        <v>142.49</v>
      </c>
      <c r="U2243">
        <v>0</v>
      </c>
      <c r="V2243" t="s">
        <v>653</v>
      </c>
      <c r="W2243" t="s">
        <v>653</v>
      </c>
      <c r="X2243" t="s">
        <v>653</v>
      </c>
    </row>
    <row r="2244" spans="1:24" x14ac:dyDescent="0.25">
      <c r="A2244" t="s">
        <v>91</v>
      </c>
      <c r="B2244" t="s">
        <v>92</v>
      </c>
      <c r="C2244" t="s">
        <v>656</v>
      </c>
      <c r="D2244">
        <v>2022</v>
      </c>
      <c r="E2244" t="s">
        <v>44</v>
      </c>
      <c r="F2244">
        <v>0</v>
      </c>
      <c r="G2244">
        <v>2105565.4999999995</v>
      </c>
      <c r="H2244">
        <v>1198379.851</v>
      </c>
      <c r="I2244">
        <v>226704.8769</v>
      </c>
      <c r="J2244">
        <v>971674.97400000005</v>
      </c>
      <c r="K2244">
        <v>63.604500000000002</v>
      </c>
      <c r="L2244">
        <v>1839048747.8767099</v>
      </c>
      <c r="M2244">
        <v>873.42272082094348</v>
      </c>
      <c r="N2244">
        <v>43</v>
      </c>
      <c r="O2244">
        <v>1.09963667</v>
      </c>
      <c r="P2244">
        <v>13.55303288</v>
      </c>
      <c r="Q2244">
        <v>8.9524311399999998</v>
      </c>
      <c r="R2244">
        <v>2.8000000000000001E-2</v>
      </c>
      <c r="S2244">
        <v>0.47</v>
      </c>
      <c r="T2244">
        <v>142.49</v>
      </c>
      <c r="U2244">
        <v>0</v>
      </c>
      <c r="V2244">
        <v>512</v>
      </c>
      <c r="W2244">
        <v>7404211</v>
      </c>
      <c r="X2244">
        <v>7122664</v>
      </c>
    </row>
    <row r="2245" spans="1:24" x14ac:dyDescent="0.25">
      <c r="A2245" t="s">
        <v>91</v>
      </c>
      <c r="B2245" t="s">
        <v>92</v>
      </c>
      <c r="C2245" t="s">
        <v>656</v>
      </c>
      <c r="D2245">
        <v>2024</v>
      </c>
      <c r="E2245" t="s">
        <v>44</v>
      </c>
      <c r="F2245">
        <v>0</v>
      </c>
      <c r="G2245">
        <v>2225316</v>
      </c>
      <c r="H2245">
        <v>1190537.5419999999</v>
      </c>
      <c r="I2245">
        <v>1190537.5419999999</v>
      </c>
      <c r="J2245">
        <v>1190537.5419999999</v>
      </c>
      <c r="K2245">
        <v>64.084900000000005</v>
      </c>
      <c r="L2245">
        <v>2119865935.24909</v>
      </c>
      <c r="M2245">
        <v>952.61344242754285</v>
      </c>
      <c r="N2245">
        <v>43</v>
      </c>
      <c r="O2245">
        <v>1.09963667</v>
      </c>
      <c r="P2245">
        <v>13.55303288</v>
      </c>
      <c r="Q2245">
        <v>8.9524311399999998</v>
      </c>
      <c r="R2245">
        <v>2.8000000000000001E-2</v>
      </c>
      <c r="S2245">
        <v>0.47</v>
      </c>
      <c r="T2245">
        <v>142.49</v>
      </c>
      <c r="U2245">
        <v>0</v>
      </c>
      <c r="V2245">
        <v>512</v>
      </c>
      <c r="W2245">
        <v>11694321</v>
      </c>
      <c r="X2245">
        <v>7122664</v>
      </c>
    </row>
    <row r="2246" spans="1:24" x14ac:dyDescent="0.25">
      <c r="A2246" t="s">
        <v>91</v>
      </c>
      <c r="B2246" t="s">
        <v>92</v>
      </c>
      <c r="C2246" t="s">
        <v>656</v>
      </c>
      <c r="D2246">
        <v>2013</v>
      </c>
      <c r="E2246" t="s">
        <v>45</v>
      </c>
      <c r="F2246">
        <v>0</v>
      </c>
      <c r="G2246">
        <v>1697752.4999999998</v>
      </c>
      <c r="H2246">
        <v>1138084.402</v>
      </c>
      <c r="I2246">
        <v>171475.57930000001</v>
      </c>
      <c r="J2246">
        <v>966608.82250000001</v>
      </c>
      <c r="K2246">
        <v>58.878900000000002</v>
      </c>
      <c r="L2246">
        <v>1109682824.1359401</v>
      </c>
      <c r="M2246">
        <v>653.61872483529862</v>
      </c>
      <c r="N2246">
        <v>40</v>
      </c>
      <c r="O2246">
        <v>0.55160207000000006</v>
      </c>
      <c r="P2246">
        <v>7.8358855199999997</v>
      </c>
      <c r="Q2246">
        <v>3.6091576600000002</v>
      </c>
      <c r="R2246">
        <v>2.8000000000000001E-2</v>
      </c>
      <c r="S2246">
        <v>0.47</v>
      </c>
      <c r="T2246">
        <v>142.49</v>
      </c>
      <c r="U2246">
        <v>0</v>
      </c>
      <c r="V2246" t="s">
        <v>653</v>
      </c>
      <c r="W2246" t="s">
        <v>653</v>
      </c>
      <c r="X2246" t="s">
        <v>653</v>
      </c>
    </row>
    <row r="2247" spans="1:24" x14ac:dyDescent="0.25">
      <c r="A2247" t="s">
        <v>91</v>
      </c>
      <c r="B2247" t="s">
        <v>92</v>
      </c>
      <c r="C2247" t="s">
        <v>656</v>
      </c>
      <c r="D2247">
        <v>2018</v>
      </c>
      <c r="E2247" t="s">
        <v>45</v>
      </c>
      <c r="F2247">
        <v>69</v>
      </c>
      <c r="G2247">
        <v>1924954.4999999995</v>
      </c>
      <c r="H2247">
        <v>1155477.5560000001</v>
      </c>
      <c r="I2247">
        <v>189691.49160000001</v>
      </c>
      <c r="J2247">
        <v>965786.06440000003</v>
      </c>
      <c r="K2247">
        <v>61.651600000000002</v>
      </c>
      <c r="L2247">
        <v>1554133593.91699</v>
      </c>
      <c r="M2247">
        <v>807.36120979326552</v>
      </c>
      <c r="N2247">
        <v>44</v>
      </c>
      <c r="O2247">
        <v>0.50527376000000002</v>
      </c>
      <c r="P2247">
        <v>6.9384350799999996</v>
      </c>
      <c r="Q2247">
        <v>4.0852990699999996</v>
      </c>
      <c r="R2247">
        <v>2.8000000000000001E-2</v>
      </c>
      <c r="S2247">
        <v>0.47</v>
      </c>
      <c r="T2247">
        <v>142.49</v>
      </c>
      <c r="U2247">
        <v>0</v>
      </c>
      <c r="V2247" t="s">
        <v>653</v>
      </c>
      <c r="W2247" t="s">
        <v>653</v>
      </c>
      <c r="X2247" t="s">
        <v>653</v>
      </c>
    </row>
    <row r="2248" spans="1:24" x14ac:dyDescent="0.25">
      <c r="A2248" t="s">
        <v>91</v>
      </c>
      <c r="B2248" t="s">
        <v>92</v>
      </c>
      <c r="C2248" t="s">
        <v>656</v>
      </c>
      <c r="D2248">
        <v>2022</v>
      </c>
      <c r="E2248" t="s">
        <v>45</v>
      </c>
      <c r="F2248">
        <v>80</v>
      </c>
      <c r="G2248">
        <v>2105565.4999999995</v>
      </c>
      <c r="H2248">
        <v>1198379.851</v>
      </c>
      <c r="I2248">
        <v>226704.8769</v>
      </c>
      <c r="J2248">
        <v>971674.97400000005</v>
      </c>
      <c r="K2248">
        <v>63.604500000000002</v>
      </c>
      <c r="L2248">
        <v>1839048747.8767099</v>
      </c>
      <c r="M2248">
        <v>873.42272082094348</v>
      </c>
      <c r="N2248">
        <v>43</v>
      </c>
      <c r="O2248">
        <v>1.09963667</v>
      </c>
      <c r="P2248">
        <v>13.55303288</v>
      </c>
      <c r="Q2248">
        <v>8.9524311399999998</v>
      </c>
      <c r="R2248">
        <v>2.8000000000000001E-2</v>
      </c>
      <c r="S2248">
        <v>0.47</v>
      </c>
      <c r="T2248">
        <v>142.49</v>
      </c>
      <c r="U2248">
        <v>0</v>
      </c>
      <c r="V2248">
        <v>512</v>
      </c>
      <c r="W2248">
        <v>7404211</v>
      </c>
      <c r="X2248">
        <v>7122664</v>
      </c>
    </row>
    <row r="2249" spans="1:24" x14ac:dyDescent="0.25">
      <c r="A2249" t="s">
        <v>91</v>
      </c>
      <c r="B2249" t="s">
        <v>92</v>
      </c>
      <c r="C2249" t="s">
        <v>656</v>
      </c>
      <c r="D2249">
        <v>2024</v>
      </c>
      <c r="E2249" t="s">
        <v>45</v>
      </c>
      <c r="F2249">
        <v>82</v>
      </c>
      <c r="G2249">
        <v>2225316</v>
      </c>
      <c r="H2249">
        <v>1190537.5419999999</v>
      </c>
      <c r="I2249">
        <v>1190537.5419999999</v>
      </c>
      <c r="J2249">
        <v>1190537.5419999999</v>
      </c>
      <c r="K2249">
        <v>64.084900000000005</v>
      </c>
      <c r="L2249">
        <v>2119865935.24909</v>
      </c>
      <c r="M2249">
        <v>952.61344242754285</v>
      </c>
      <c r="N2249">
        <v>43</v>
      </c>
      <c r="O2249">
        <v>1.09963667</v>
      </c>
      <c r="P2249">
        <v>13.55303288</v>
      </c>
      <c r="Q2249">
        <v>8.9524311399999998</v>
      </c>
      <c r="R2249">
        <v>2.8000000000000001E-2</v>
      </c>
      <c r="S2249">
        <v>0.47</v>
      </c>
      <c r="T2249">
        <v>142.49</v>
      </c>
      <c r="U2249">
        <v>0</v>
      </c>
      <c r="V2249">
        <v>512</v>
      </c>
      <c r="W2249">
        <v>11694321</v>
      </c>
      <c r="X2249">
        <v>7122664</v>
      </c>
    </row>
    <row r="2250" spans="1:24" x14ac:dyDescent="0.25">
      <c r="A2250" t="s">
        <v>91</v>
      </c>
      <c r="B2250" t="s">
        <v>92</v>
      </c>
      <c r="C2250" t="s">
        <v>656</v>
      </c>
      <c r="D2250">
        <v>2013</v>
      </c>
      <c r="E2250" t="s">
        <v>46</v>
      </c>
      <c r="F2250">
        <v>0</v>
      </c>
      <c r="G2250">
        <v>1697752.4999999998</v>
      </c>
      <c r="H2250">
        <v>1138084.402</v>
      </c>
      <c r="I2250">
        <v>171475.57930000001</v>
      </c>
      <c r="J2250">
        <v>966608.82250000001</v>
      </c>
      <c r="K2250">
        <v>58.878900000000002</v>
      </c>
      <c r="L2250">
        <v>1109682824.1359401</v>
      </c>
      <c r="M2250">
        <v>653.61872483529862</v>
      </c>
      <c r="N2250">
        <v>40</v>
      </c>
      <c r="O2250">
        <v>0.55160207000000006</v>
      </c>
      <c r="P2250">
        <v>7.8358855199999997</v>
      </c>
      <c r="Q2250">
        <v>3.6091576600000002</v>
      </c>
      <c r="R2250">
        <v>2.8000000000000001E-2</v>
      </c>
      <c r="S2250">
        <v>0.47</v>
      </c>
      <c r="T2250">
        <v>142.49</v>
      </c>
      <c r="U2250">
        <v>0</v>
      </c>
      <c r="V2250" t="s">
        <v>653</v>
      </c>
      <c r="W2250" t="s">
        <v>653</v>
      </c>
      <c r="X2250" t="s">
        <v>653</v>
      </c>
    </row>
    <row r="2251" spans="1:24" x14ac:dyDescent="0.25">
      <c r="A2251" t="s">
        <v>91</v>
      </c>
      <c r="B2251" t="s">
        <v>92</v>
      </c>
      <c r="C2251" t="s">
        <v>656</v>
      </c>
      <c r="D2251">
        <v>2018</v>
      </c>
      <c r="E2251" t="s">
        <v>46</v>
      </c>
      <c r="F2251">
        <v>13</v>
      </c>
      <c r="G2251">
        <v>1924954.4999999995</v>
      </c>
      <c r="H2251">
        <v>1155477.5560000001</v>
      </c>
      <c r="I2251">
        <v>189691.49160000001</v>
      </c>
      <c r="J2251">
        <v>965786.06440000003</v>
      </c>
      <c r="K2251">
        <v>61.651600000000002</v>
      </c>
      <c r="L2251">
        <v>1554133593.91699</v>
      </c>
      <c r="M2251">
        <v>807.36120979326552</v>
      </c>
      <c r="N2251">
        <v>44</v>
      </c>
      <c r="O2251">
        <v>0.50527376000000002</v>
      </c>
      <c r="P2251">
        <v>6.9384350799999996</v>
      </c>
      <c r="Q2251">
        <v>4.0852990699999996</v>
      </c>
      <c r="R2251">
        <v>2.8000000000000001E-2</v>
      </c>
      <c r="S2251">
        <v>0.47</v>
      </c>
      <c r="T2251">
        <v>142.49</v>
      </c>
      <c r="U2251">
        <v>0</v>
      </c>
      <c r="V2251" t="s">
        <v>653</v>
      </c>
      <c r="W2251" t="s">
        <v>653</v>
      </c>
      <c r="X2251" t="s">
        <v>653</v>
      </c>
    </row>
    <row r="2252" spans="1:24" x14ac:dyDescent="0.25">
      <c r="A2252" t="s">
        <v>91</v>
      </c>
      <c r="B2252" t="s">
        <v>92</v>
      </c>
      <c r="C2252" t="s">
        <v>656</v>
      </c>
      <c r="D2252">
        <v>2022</v>
      </c>
      <c r="E2252" t="s">
        <v>46</v>
      </c>
      <c r="F2252">
        <v>2</v>
      </c>
      <c r="G2252">
        <v>2105565.4999999995</v>
      </c>
      <c r="H2252">
        <v>1198379.851</v>
      </c>
      <c r="I2252">
        <v>226704.8769</v>
      </c>
      <c r="J2252">
        <v>971674.97400000005</v>
      </c>
      <c r="K2252">
        <v>63.604500000000002</v>
      </c>
      <c r="L2252">
        <v>1839048747.8767099</v>
      </c>
      <c r="M2252">
        <v>873.42272082094348</v>
      </c>
      <c r="N2252">
        <v>43</v>
      </c>
      <c r="O2252">
        <v>1.09963667</v>
      </c>
      <c r="P2252">
        <v>13.55303288</v>
      </c>
      <c r="Q2252">
        <v>8.9524311399999998</v>
      </c>
      <c r="R2252">
        <v>2.8000000000000001E-2</v>
      </c>
      <c r="S2252">
        <v>0.47</v>
      </c>
      <c r="T2252">
        <v>142.49</v>
      </c>
      <c r="U2252">
        <v>0</v>
      </c>
      <c r="V2252">
        <v>512</v>
      </c>
      <c r="W2252">
        <v>7404211</v>
      </c>
      <c r="X2252">
        <v>7122664</v>
      </c>
    </row>
    <row r="2253" spans="1:24" x14ac:dyDescent="0.25">
      <c r="A2253" t="s">
        <v>91</v>
      </c>
      <c r="B2253" t="s">
        <v>92</v>
      </c>
      <c r="C2253" t="s">
        <v>656</v>
      </c>
      <c r="D2253">
        <v>2024</v>
      </c>
      <c r="E2253" t="s">
        <v>46</v>
      </c>
      <c r="F2253">
        <v>2</v>
      </c>
      <c r="G2253">
        <v>2225316</v>
      </c>
      <c r="H2253">
        <v>1190537.5419999999</v>
      </c>
      <c r="I2253">
        <v>1190537.5419999999</v>
      </c>
      <c r="J2253">
        <v>1190537.5419999999</v>
      </c>
      <c r="K2253">
        <v>64.084900000000005</v>
      </c>
      <c r="L2253">
        <v>2119865935.24909</v>
      </c>
      <c r="M2253">
        <v>952.61344242754285</v>
      </c>
      <c r="N2253">
        <v>43</v>
      </c>
      <c r="O2253">
        <v>1.09963667</v>
      </c>
      <c r="P2253">
        <v>13.55303288</v>
      </c>
      <c r="Q2253">
        <v>8.9524311399999998</v>
      </c>
      <c r="R2253">
        <v>2.8000000000000001E-2</v>
      </c>
      <c r="S2253">
        <v>0.47</v>
      </c>
      <c r="T2253">
        <v>142.49</v>
      </c>
      <c r="U2253">
        <v>0</v>
      </c>
      <c r="V2253">
        <v>512</v>
      </c>
      <c r="W2253">
        <v>11694321</v>
      </c>
      <c r="X2253">
        <v>7122664</v>
      </c>
    </row>
    <row r="2254" spans="1:24" x14ac:dyDescent="0.25">
      <c r="A2254" t="s">
        <v>91</v>
      </c>
      <c r="B2254" t="s">
        <v>92</v>
      </c>
      <c r="C2254" t="s">
        <v>656</v>
      </c>
      <c r="D2254">
        <v>2013</v>
      </c>
      <c r="E2254" t="s">
        <v>47</v>
      </c>
      <c r="F2254">
        <v>0</v>
      </c>
      <c r="G2254">
        <v>1697752.4999999998</v>
      </c>
      <c r="H2254">
        <v>1138084.402</v>
      </c>
      <c r="I2254">
        <v>171475.57930000001</v>
      </c>
      <c r="J2254">
        <v>966608.82250000001</v>
      </c>
      <c r="K2254">
        <v>58.878900000000002</v>
      </c>
      <c r="L2254">
        <v>1109682824.1359401</v>
      </c>
      <c r="M2254">
        <v>653.61872483529862</v>
      </c>
      <c r="N2254">
        <v>40</v>
      </c>
      <c r="O2254">
        <v>0.55160207000000006</v>
      </c>
      <c r="P2254">
        <v>7.8358855199999997</v>
      </c>
      <c r="Q2254">
        <v>3.6091576600000002</v>
      </c>
      <c r="R2254">
        <v>2.8000000000000001E-2</v>
      </c>
      <c r="S2254">
        <v>0.47</v>
      </c>
      <c r="T2254">
        <v>142.49</v>
      </c>
      <c r="U2254">
        <v>0</v>
      </c>
      <c r="V2254" t="s">
        <v>653</v>
      </c>
      <c r="W2254" t="s">
        <v>653</v>
      </c>
      <c r="X2254" t="s">
        <v>653</v>
      </c>
    </row>
    <row r="2255" spans="1:24" x14ac:dyDescent="0.25">
      <c r="A2255" t="s">
        <v>91</v>
      </c>
      <c r="B2255" t="s">
        <v>92</v>
      </c>
      <c r="C2255" t="s">
        <v>656</v>
      </c>
      <c r="D2255">
        <v>2018</v>
      </c>
      <c r="E2255" t="s">
        <v>47</v>
      </c>
      <c r="F2255">
        <v>15</v>
      </c>
      <c r="G2255">
        <v>1924954.4999999995</v>
      </c>
      <c r="H2255">
        <v>1155477.5560000001</v>
      </c>
      <c r="I2255">
        <v>189691.49160000001</v>
      </c>
      <c r="J2255">
        <v>965786.06440000003</v>
      </c>
      <c r="K2255">
        <v>61.651600000000002</v>
      </c>
      <c r="L2255">
        <v>1554133593.91699</v>
      </c>
      <c r="M2255">
        <v>807.36120979326552</v>
      </c>
      <c r="N2255">
        <v>44</v>
      </c>
      <c r="O2255">
        <v>0.50527376000000002</v>
      </c>
      <c r="P2255">
        <v>6.9384350799999996</v>
      </c>
      <c r="Q2255">
        <v>4.0852990699999996</v>
      </c>
      <c r="R2255">
        <v>2.8000000000000001E-2</v>
      </c>
      <c r="S2255">
        <v>0.47</v>
      </c>
      <c r="T2255">
        <v>142.49</v>
      </c>
      <c r="U2255">
        <v>0</v>
      </c>
      <c r="V2255" t="s">
        <v>653</v>
      </c>
      <c r="W2255" t="s">
        <v>653</v>
      </c>
      <c r="X2255" t="s">
        <v>653</v>
      </c>
    </row>
    <row r="2256" spans="1:24" x14ac:dyDescent="0.25">
      <c r="A2256" t="s">
        <v>91</v>
      </c>
      <c r="B2256" t="s">
        <v>92</v>
      </c>
      <c r="C2256" t="s">
        <v>656</v>
      </c>
      <c r="D2256">
        <v>2022</v>
      </c>
      <c r="E2256" t="s">
        <v>47</v>
      </c>
      <c r="F2256">
        <v>6</v>
      </c>
      <c r="G2256">
        <v>2105565.4999999995</v>
      </c>
      <c r="H2256">
        <v>1198379.851</v>
      </c>
      <c r="I2256">
        <v>226704.8769</v>
      </c>
      <c r="J2256">
        <v>971674.97400000005</v>
      </c>
      <c r="K2256">
        <v>63.604500000000002</v>
      </c>
      <c r="L2256">
        <v>1839048747.8767099</v>
      </c>
      <c r="M2256">
        <v>873.42272082094348</v>
      </c>
      <c r="N2256">
        <v>43</v>
      </c>
      <c r="O2256">
        <v>1.09963667</v>
      </c>
      <c r="P2256">
        <v>13.55303288</v>
      </c>
      <c r="Q2256">
        <v>8.9524311399999998</v>
      </c>
      <c r="R2256">
        <v>2.8000000000000001E-2</v>
      </c>
      <c r="S2256">
        <v>0.47</v>
      </c>
      <c r="T2256">
        <v>142.49</v>
      </c>
      <c r="U2256">
        <v>0</v>
      </c>
      <c r="V2256">
        <v>512</v>
      </c>
      <c r="W2256">
        <v>7404211</v>
      </c>
      <c r="X2256">
        <v>7122664</v>
      </c>
    </row>
    <row r="2257" spans="1:24" x14ac:dyDescent="0.25">
      <c r="A2257" t="s">
        <v>91</v>
      </c>
      <c r="B2257" t="s">
        <v>92</v>
      </c>
      <c r="C2257" t="s">
        <v>656</v>
      </c>
      <c r="D2257">
        <v>2024</v>
      </c>
      <c r="E2257" t="s">
        <v>47</v>
      </c>
      <c r="F2257">
        <v>5</v>
      </c>
      <c r="G2257">
        <v>2225316</v>
      </c>
      <c r="H2257">
        <v>1190537.5419999999</v>
      </c>
      <c r="I2257">
        <v>1190537.5419999999</v>
      </c>
      <c r="J2257">
        <v>1190537.5419999999</v>
      </c>
      <c r="K2257">
        <v>64.084900000000005</v>
      </c>
      <c r="L2257">
        <v>2119865935.24909</v>
      </c>
      <c r="M2257">
        <v>952.61344242754285</v>
      </c>
      <c r="N2257">
        <v>43</v>
      </c>
      <c r="O2257">
        <v>1.09963667</v>
      </c>
      <c r="P2257">
        <v>13.55303288</v>
      </c>
      <c r="Q2257">
        <v>8.9524311399999998</v>
      </c>
      <c r="R2257">
        <v>2.8000000000000001E-2</v>
      </c>
      <c r="S2257">
        <v>0.47</v>
      </c>
      <c r="T2257">
        <v>142.49</v>
      </c>
      <c r="U2257">
        <v>0</v>
      </c>
      <c r="V2257">
        <v>512</v>
      </c>
      <c r="W2257">
        <v>11694321</v>
      </c>
      <c r="X2257">
        <v>7122664</v>
      </c>
    </row>
    <row r="2258" spans="1:24" x14ac:dyDescent="0.25">
      <c r="A2258" t="s">
        <v>91</v>
      </c>
      <c r="B2258" t="s">
        <v>92</v>
      </c>
      <c r="C2258" t="s">
        <v>656</v>
      </c>
      <c r="D2258">
        <v>2013</v>
      </c>
      <c r="E2258" t="s">
        <v>48</v>
      </c>
      <c r="F2258">
        <v>0</v>
      </c>
      <c r="G2258">
        <v>1697752.4999999998</v>
      </c>
      <c r="H2258">
        <v>1138084.402</v>
      </c>
      <c r="I2258">
        <v>171475.57930000001</v>
      </c>
      <c r="J2258">
        <v>966608.82250000001</v>
      </c>
      <c r="K2258">
        <v>58.878900000000002</v>
      </c>
      <c r="L2258">
        <v>1109682824.1359401</v>
      </c>
      <c r="M2258">
        <v>653.61872483529862</v>
      </c>
      <c r="N2258">
        <v>40</v>
      </c>
      <c r="O2258">
        <v>0.55160207000000006</v>
      </c>
      <c r="P2258">
        <v>7.8358855199999997</v>
      </c>
      <c r="Q2258">
        <v>3.6091576600000002</v>
      </c>
      <c r="R2258">
        <v>2.8000000000000001E-2</v>
      </c>
      <c r="S2258">
        <v>0.47</v>
      </c>
      <c r="T2258">
        <v>142.49</v>
      </c>
      <c r="U2258">
        <v>0</v>
      </c>
      <c r="V2258" t="s">
        <v>653</v>
      </c>
      <c r="W2258" t="s">
        <v>653</v>
      </c>
      <c r="X2258" t="s">
        <v>653</v>
      </c>
    </row>
    <row r="2259" spans="1:24" x14ac:dyDescent="0.25">
      <c r="A2259" t="s">
        <v>91</v>
      </c>
      <c r="B2259" t="s">
        <v>92</v>
      </c>
      <c r="C2259" t="s">
        <v>656</v>
      </c>
      <c r="D2259">
        <v>2018</v>
      </c>
      <c r="E2259" t="s">
        <v>48</v>
      </c>
      <c r="F2259">
        <v>2</v>
      </c>
      <c r="G2259">
        <v>1924954.4999999995</v>
      </c>
      <c r="H2259">
        <v>1155477.5560000001</v>
      </c>
      <c r="I2259">
        <v>189691.49160000001</v>
      </c>
      <c r="J2259">
        <v>965786.06440000003</v>
      </c>
      <c r="K2259">
        <v>61.651600000000002</v>
      </c>
      <c r="L2259">
        <v>1554133593.91699</v>
      </c>
      <c r="M2259">
        <v>807.36120979326552</v>
      </c>
      <c r="N2259">
        <v>44</v>
      </c>
      <c r="O2259">
        <v>0.50527376000000002</v>
      </c>
      <c r="P2259">
        <v>6.9384350799999996</v>
      </c>
      <c r="Q2259">
        <v>4.0852990699999996</v>
      </c>
      <c r="R2259">
        <v>2.8000000000000001E-2</v>
      </c>
      <c r="S2259">
        <v>0.47</v>
      </c>
      <c r="T2259">
        <v>142.49</v>
      </c>
      <c r="U2259">
        <v>0</v>
      </c>
      <c r="V2259" t="s">
        <v>653</v>
      </c>
      <c r="W2259" t="s">
        <v>653</v>
      </c>
      <c r="X2259" t="s">
        <v>653</v>
      </c>
    </row>
    <row r="2260" spans="1:24" x14ac:dyDescent="0.25">
      <c r="A2260" t="s">
        <v>91</v>
      </c>
      <c r="B2260" t="s">
        <v>92</v>
      </c>
      <c r="C2260" t="s">
        <v>656</v>
      </c>
      <c r="D2260">
        <v>2022</v>
      </c>
      <c r="E2260" t="s">
        <v>48</v>
      </c>
      <c r="F2260">
        <v>11</v>
      </c>
      <c r="G2260">
        <v>2105565.4999999995</v>
      </c>
      <c r="H2260">
        <v>1198379.851</v>
      </c>
      <c r="I2260">
        <v>226704.8769</v>
      </c>
      <c r="J2260">
        <v>971674.97400000005</v>
      </c>
      <c r="K2260">
        <v>63.604500000000002</v>
      </c>
      <c r="L2260">
        <v>1839048747.8767099</v>
      </c>
      <c r="M2260">
        <v>873.42272082094348</v>
      </c>
      <c r="N2260">
        <v>43</v>
      </c>
      <c r="O2260">
        <v>1.09963667</v>
      </c>
      <c r="P2260">
        <v>13.55303288</v>
      </c>
      <c r="Q2260">
        <v>8.9524311399999998</v>
      </c>
      <c r="R2260">
        <v>2.8000000000000001E-2</v>
      </c>
      <c r="S2260">
        <v>0.47</v>
      </c>
      <c r="T2260">
        <v>142.49</v>
      </c>
      <c r="U2260">
        <v>0</v>
      </c>
      <c r="V2260">
        <v>512</v>
      </c>
      <c r="W2260">
        <v>7404211</v>
      </c>
      <c r="X2260">
        <v>7122664</v>
      </c>
    </row>
    <row r="2261" spans="1:24" x14ac:dyDescent="0.25">
      <c r="A2261" t="s">
        <v>91</v>
      </c>
      <c r="B2261" t="s">
        <v>92</v>
      </c>
      <c r="C2261" t="s">
        <v>656</v>
      </c>
      <c r="D2261">
        <v>2024</v>
      </c>
      <c r="E2261" t="s">
        <v>48</v>
      </c>
      <c r="F2261">
        <v>12</v>
      </c>
      <c r="G2261">
        <v>2225316</v>
      </c>
      <c r="H2261">
        <v>1190537.5419999999</v>
      </c>
      <c r="I2261">
        <v>1190537.5419999999</v>
      </c>
      <c r="J2261">
        <v>1190537.5419999999</v>
      </c>
      <c r="K2261">
        <v>64.084900000000005</v>
      </c>
      <c r="L2261">
        <v>2119865935.24909</v>
      </c>
      <c r="M2261">
        <v>952.61344242754285</v>
      </c>
      <c r="N2261">
        <v>43</v>
      </c>
      <c r="O2261">
        <v>1.09963667</v>
      </c>
      <c r="P2261">
        <v>13.55303288</v>
      </c>
      <c r="Q2261">
        <v>8.9524311399999998</v>
      </c>
      <c r="R2261">
        <v>2.8000000000000001E-2</v>
      </c>
      <c r="S2261">
        <v>0.47</v>
      </c>
      <c r="T2261">
        <v>142.49</v>
      </c>
      <c r="U2261">
        <v>0</v>
      </c>
      <c r="V2261">
        <v>512</v>
      </c>
      <c r="W2261">
        <v>11694321</v>
      </c>
      <c r="X2261">
        <v>7122664</v>
      </c>
    </row>
    <row r="2262" spans="1:24" x14ac:dyDescent="0.25">
      <c r="A2262" t="s">
        <v>91</v>
      </c>
      <c r="B2262" t="s">
        <v>92</v>
      </c>
      <c r="C2262" t="s">
        <v>656</v>
      </c>
      <c r="D2262">
        <v>2013</v>
      </c>
      <c r="E2262" t="s">
        <v>49</v>
      </c>
      <c r="F2262">
        <v>0</v>
      </c>
      <c r="G2262">
        <v>1697752.4999999998</v>
      </c>
      <c r="H2262">
        <v>1138084.402</v>
      </c>
      <c r="I2262">
        <v>171475.57930000001</v>
      </c>
      <c r="J2262">
        <v>966608.82250000001</v>
      </c>
      <c r="K2262">
        <v>58.878900000000002</v>
      </c>
      <c r="L2262">
        <v>1109682824.1359401</v>
      </c>
      <c r="M2262">
        <v>653.61872483529862</v>
      </c>
      <c r="N2262">
        <v>40</v>
      </c>
      <c r="O2262">
        <v>0.55160207000000006</v>
      </c>
      <c r="P2262">
        <v>7.8358855199999997</v>
      </c>
      <c r="Q2262">
        <v>3.6091576600000002</v>
      </c>
      <c r="R2262">
        <v>2.8000000000000001E-2</v>
      </c>
      <c r="S2262">
        <v>0.47</v>
      </c>
      <c r="T2262">
        <v>142.49</v>
      </c>
      <c r="U2262">
        <v>0</v>
      </c>
      <c r="V2262" t="s">
        <v>653</v>
      </c>
      <c r="W2262" t="s">
        <v>653</v>
      </c>
      <c r="X2262" t="s">
        <v>653</v>
      </c>
    </row>
    <row r="2263" spans="1:24" x14ac:dyDescent="0.25">
      <c r="A2263" t="s">
        <v>91</v>
      </c>
      <c r="B2263" t="s">
        <v>92</v>
      </c>
      <c r="C2263" t="s">
        <v>656</v>
      </c>
      <c r="D2263">
        <v>2018</v>
      </c>
      <c r="E2263" t="s">
        <v>49</v>
      </c>
      <c r="F2263">
        <v>53</v>
      </c>
      <c r="G2263">
        <v>1924954.4999999995</v>
      </c>
      <c r="H2263">
        <v>1155477.5560000001</v>
      </c>
      <c r="I2263">
        <v>189691.49160000001</v>
      </c>
      <c r="J2263">
        <v>965786.06440000003</v>
      </c>
      <c r="K2263">
        <v>61.651600000000002</v>
      </c>
      <c r="L2263">
        <v>1554133593.91699</v>
      </c>
      <c r="M2263">
        <v>807.36120979326552</v>
      </c>
      <c r="N2263">
        <v>44</v>
      </c>
      <c r="O2263">
        <v>0.50527376000000002</v>
      </c>
      <c r="P2263">
        <v>6.9384350799999996</v>
      </c>
      <c r="Q2263">
        <v>4.0852990699999996</v>
      </c>
      <c r="R2263">
        <v>2.8000000000000001E-2</v>
      </c>
      <c r="S2263">
        <v>0.47</v>
      </c>
      <c r="T2263">
        <v>142.49</v>
      </c>
      <c r="U2263">
        <v>0</v>
      </c>
      <c r="V2263" t="s">
        <v>653</v>
      </c>
      <c r="W2263" t="s">
        <v>653</v>
      </c>
      <c r="X2263" t="s">
        <v>653</v>
      </c>
    </row>
    <row r="2264" spans="1:24" x14ac:dyDescent="0.25">
      <c r="A2264" t="s">
        <v>91</v>
      </c>
      <c r="B2264" t="s">
        <v>92</v>
      </c>
      <c r="C2264" t="s">
        <v>656</v>
      </c>
      <c r="D2264">
        <v>2022</v>
      </c>
      <c r="E2264" t="s">
        <v>49</v>
      </c>
      <c r="F2264">
        <v>68</v>
      </c>
      <c r="G2264">
        <v>2105565.4999999995</v>
      </c>
      <c r="H2264">
        <v>1198379.851</v>
      </c>
      <c r="I2264">
        <v>226704.8769</v>
      </c>
      <c r="J2264">
        <v>971674.97400000005</v>
      </c>
      <c r="K2264">
        <v>63.604500000000002</v>
      </c>
      <c r="L2264">
        <v>1839048747.8767099</v>
      </c>
      <c r="M2264">
        <v>873.42272082094348</v>
      </c>
      <c r="N2264">
        <v>43</v>
      </c>
      <c r="O2264">
        <v>1.09963667</v>
      </c>
      <c r="P2264">
        <v>13.55303288</v>
      </c>
      <c r="Q2264">
        <v>8.9524311399999998</v>
      </c>
      <c r="R2264">
        <v>2.8000000000000001E-2</v>
      </c>
      <c r="S2264">
        <v>0.47</v>
      </c>
      <c r="T2264">
        <v>142.49</v>
      </c>
      <c r="U2264">
        <v>0</v>
      </c>
      <c r="V2264">
        <v>512</v>
      </c>
      <c r="W2264">
        <v>7404211</v>
      </c>
      <c r="X2264">
        <v>7122664</v>
      </c>
    </row>
    <row r="2265" spans="1:24" x14ac:dyDescent="0.25">
      <c r="A2265" t="s">
        <v>91</v>
      </c>
      <c r="B2265" t="s">
        <v>92</v>
      </c>
      <c r="C2265" t="s">
        <v>656</v>
      </c>
      <c r="D2265">
        <v>2024</v>
      </c>
      <c r="E2265" t="s">
        <v>49</v>
      </c>
      <c r="F2265">
        <v>68</v>
      </c>
      <c r="G2265">
        <v>2225316</v>
      </c>
      <c r="H2265">
        <v>1190537.5419999999</v>
      </c>
      <c r="I2265">
        <v>1190537.5419999999</v>
      </c>
      <c r="J2265">
        <v>1190537.5419999999</v>
      </c>
      <c r="K2265">
        <v>64.084900000000005</v>
      </c>
      <c r="L2265">
        <v>2119865935.24909</v>
      </c>
      <c r="M2265">
        <v>952.61344242754285</v>
      </c>
      <c r="N2265">
        <v>43</v>
      </c>
      <c r="O2265">
        <v>1.09963667</v>
      </c>
      <c r="P2265">
        <v>13.55303288</v>
      </c>
      <c r="Q2265">
        <v>8.9524311399999998</v>
      </c>
      <c r="R2265">
        <v>2.8000000000000001E-2</v>
      </c>
      <c r="S2265">
        <v>0.47</v>
      </c>
      <c r="T2265">
        <v>142.49</v>
      </c>
      <c r="U2265">
        <v>0</v>
      </c>
      <c r="V2265">
        <v>512</v>
      </c>
      <c r="W2265">
        <v>11694321</v>
      </c>
      <c r="X2265">
        <v>7122664</v>
      </c>
    </row>
    <row r="2266" spans="1:24" x14ac:dyDescent="0.25">
      <c r="A2266" t="s">
        <v>91</v>
      </c>
      <c r="B2266" t="s">
        <v>92</v>
      </c>
      <c r="C2266" t="s">
        <v>656</v>
      </c>
      <c r="D2266">
        <v>2013</v>
      </c>
      <c r="E2266" t="s">
        <v>50</v>
      </c>
      <c r="F2266">
        <v>0</v>
      </c>
      <c r="G2266">
        <v>1697752.4999999998</v>
      </c>
      <c r="H2266">
        <v>1138084.402</v>
      </c>
      <c r="I2266">
        <v>171475.57930000001</v>
      </c>
      <c r="J2266">
        <v>966608.82250000001</v>
      </c>
      <c r="K2266">
        <v>58.878900000000002</v>
      </c>
      <c r="L2266">
        <v>1109682824.1359401</v>
      </c>
      <c r="M2266">
        <v>653.61872483529862</v>
      </c>
      <c r="N2266">
        <v>40</v>
      </c>
      <c r="O2266">
        <v>0.55160207000000006</v>
      </c>
      <c r="P2266">
        <v>7.8358855199999997</v>
      </c>
      <c r="Q2266">
        <v>3.6091576600000002</v>
      </c>
      <c r="R2266">
        <v>2.8000000000000001E-2</v>
      </c>
      <c r="S2266">
        <v>0.47</v>
      </c>
      <c r="T2266">
        <v>142.49</v>
      </c>
      <c r="U2266">
        <v>0</v>
      </c>
      <c r="V2266" t="s">
        <v>653</v>
      </c>
      <c r="W2266" t="s">
        <v>653</v>
      </c>
      <c r="X2266" t="s">
        <v>653</v>
      </c>
    </row>
    <row r="2267" spans="1:24" x14ac:dyDescent="0.25">
      <c r="A2267" t="s">
        <v>91</v>
      </c>
      <c r="B2267" t="s">
        <v>92</v>
      </c>
      <c r="C2267" t="s">
        <v>656</v>
      </c>
      <c r="D2267">
        <v>2018</v>
      </c>
      <c r="E2267" t="s">
        <v>50</v>
      </c>
      <c r="F2267">
        <v>1063</v>
      </c>
      <c r="G2267">
        <v>1924954.4999999995</v>
      </c>
      <c r="H2267">
        <v>1155477.5560000001</v>
      </c>
      <c r="I2267">
        <v>189691.49160000001</v>
      </c>
      <c r="J2267">
        <v>965786.06440000003</v>
      </c>
      <c r="K2267">
        <v>61.651600000000002</v>
      </c>
      <c r="L2267">
        <v>1554133593.91699</v>
      </c>
      <c r="M2267">
        <v>807.36120979326552</v>
      </c>
      <c r="N2267">
        <v>44</v>
      </c>
      <c r="O2267">
        <v>0.50527376000000002</v>
      </c>
      <c r="P2267">
        <v>6.9384350799999996</v>
      </c>
      <c r="Q2267">
        <v>4.0852990699999996</v>
      </c>
      <c r="R2267">
        <v>2.8000000000000001E-2</v>
      </c>
      <c r="S2267">
        <v>0.47</v>
      </c>
      <c r="T2267">
        <v>142.49</v>
      </c>
      <c r="U2267">
        <v>0</v>
      </c>
      <c r="V2267" t="s">
        <v>653</v>
      </c>
      <c r="W2267" t="s">
        <v>653</v>
      </c>
      <c r="X2267" t="s">
        <v>653</v>
      </c>
    </row>
    <row r="2268" spans="1:24" x14ac:dyDescent="0.25">
      <c r="A2268" t="s">
        <v>91</v>
      </c>
      <c r="B2268" t="s">
        <v>92</v>
      </c>
      <c r="C2268" t="s">
        <v>656</v>
      </c>
      <c r="D2268">
        <v>2022</v>
      </c>
      <c r="E2268" t="s">
        <v>50</v>
      </c>
      <c r="F2268">
        <v>1063</v>
      </c>
      <c r="G2268">
        <v>2105565.4999999995</v>
      </c>
      <c r="H2268">
        <v>1198379.851</v>
      </c>
      <c r="I2268">
        <v>226704.8769</v>
      </c>
      <c r="J2268">
        <v>971674.97400000005</v>
      </c>
      <c r="K2268">
        <v>63.604500000000002</v>
      </c>
      <c r="L2268">
        <v>1839048747.8767099</v>
      </c>
      <c r="M2268">
        <v>873.42272082094348</v>
      </c>
      <c r="N2268">
        <v>43</v>
      </c>
      <c r="O2268">
        <v>1.09963667</v>
      </c>
      <c r="P2268">
        <v>13.55303288</v>
      </c>
      <c r="Q2268">
        <v>8.9524311399999998</v>
      </c>
      <c r="R2268">
        <v>2.8000000000000001E-2</v>
      </c>
      <c r="S2268">
        <v>0.47</v>
      </c>
      <c r="T2268">
        <v>142.49</v>
      </c>
      <c r="U2268">
        <v>0</v>
      </c>
      <c r="V2268">
        <v>512</v>
      </c>
      <c r="W2268">
        <v>7404211</v>
      </c>
      <c r="X2268">
        <v>7122664</v>
      </c>
    </row>
    <row r="2269" spans="1:24" x14ac:dyDescent="0.25">
      <c r="A2269" t="s">
        <v>91</v>
      </c>
      <c r="B2269" t="s">
        <v>92</v>
      </c>
      <c r="C2269" t="s">
        <v>656</v>
      </c>
      <c r="D2269">
        <v>2024</v>
      </c>
      <c r="E2269" t="s">
        <v>50</v>
      </c>
      <c r="F2269">
        <v>1063</v>
      </c>
      <c r="G2269">
        <v>2225316</v>
      </c>
      <c r="H2269">
        <v>1190537.5419999999</v>
      </c>
      <c r="I2269">
        <v>1190537.5419999999</v>
      </c>
      <c r="J2269">
        <v>1190537.5419999999</v>
      </c>
      <c r="K2269">
        <v>64.084900000000005</v>
      </c>
      <c r="L2269">
        <v>2119865935.24909</v>
      </c>
      <c r="M2269">
        <v>952.61344242754285</v>
      </c>
      <c r="N2269">
        <v>43</v>
      </c>
      <c r="O2269">
        <v>1.09963667</v>
      </c>
      <c r="P2269">
        <v>13.55303288</v>
      </c>
      <c r="Q2269">
        <v>8.9524311399999998</v>
      </c>
      <c r="R2269">
        <v>2.8000000000000001E-2</v>
      </c>
      <c r="S2269">
        <v>0.47</v>
      </c>
      <c r="T2269">
        <v>142.49</v>
      </c>
      <c r="U2269">
        <v>0</v>
      </c>
      <c r="V2269">
        <v>512</v>
      </c>
      <c r="W2269">
        <v>11694321</v>
      </c>
      <c r="X2269">
        <v>7122664</v>
      </c>
    </row>
    <row r="2270" spans="1:24" x14ac:dyDescent="0.25">
      <c r="A2270" t="s">
        <v>93</v>
      </c>
      <c r="B2270" t="s">
        <v>94</v>
      </c>
      <c r="C2270" t="s">
        <v>655</v>
      </c>
      <c r="D2270">
        <v>2013</v>
      </c>
      <c r="E2270" t="s">
        <v>24</v>
      </c>
      <c r="F2270">
        <v>0</v>
      </c>
      <c r="G2270">
        <v>44792368.000000007</v>
      </c>
      <c r="H2270">
        <v>18309660.199999999</v>
      </c>
      <c r="I2270">
        <v>3914439.602</v>
      </c>
      <c r="J2270">
        <v>14395220.6</v>
      </c>
      <c r="K2270">
        <v>61.729100000000003</v>
      </c>
      <c r="L2270">
        <v>61671440407.838699</v>
      </c>
      <c r="M2270">
        <v>1376.8292046501915</v>
      </c>
      <c r="N2270">
        <v>53</v>
      </c>
      <c r="O2270">
        <v>1.6609135900000001</v>
      </c>
      <c r="P2270">
        <v>33.683071140000003</v>
      </c>
      <c r="Q2270">
        <v>22.769113480000001</v>
      </c>
      <c r="R2270">
        <v>8.2000000000000003E-2</v>
      </c>
      <c r="S2270">
        <v>0.44</v>
      </c>
      <c r="T2270">
        <v>5079</v>
      </c>
      <c r="U2270">
        <v>6837</v>
      </c>
      <c r="V2270" t="s">
        <v>653</v>
      </c>
      <c r="W2270" t="s">
        <v>653</v>
      </c>
      <c r="X2270" t="s">
        <v>653</v>
      </c>
    </row>
    <row r="2271" spans="1:24" x14ac:dyDescent="0.25">
      <c r="A2271" t="s">
        <v>93</v>
      </c>
      <c r="B2271" t="s">
        <v>94</v>
      </c>
      <c r="C2271" t="s">
        <v>655</v>
      </c>
      <c r="D2271">
        <v>2018</v>
      </c>
      <c r="E2271" t="s">
        <v>24</v>
      </c>
      <c r="F2271">
        <v>0</v>
      </c>
      <c r="G2271">
        <v>49953303.999999993</v>
      </c>
      <c r="H2271">
        <v>17438181.93</v>
      </c>
      <c r="I2271">
        <v>4315333.3990000002</v>
      </c>
      <c r="J2271">
        <v>13122848.529999999</v>
      </c>
      <c r="K2271">
        <v>62.825400000000002</v>
      </c>
      <c r="L2271">
        <v>92202979985.286301</v>
      </c>
      <c r="M2271">
        <v>1845.7834137514972</v>
      </c>
      <c r="N2271">
        <v>54</v>
      </c>
      <c r="O2271">
        <v>1.7670722000000001</v>
      </c>
      <c r="P2271">
        <v>43.109481809999998</v>
      </c>
      <c r="Q2271">
        <v>32.451445810000003</v>
      </c>
      <c r="R2271">
        <v>8.2000000000000003E-2</v>
      </c>
      <c r="S2271">
        <v>0.44</v>
      </c>
      <c r="T2271">
        <v>5079</v>
      </c>
      <c r="U2271">
        <v>0</v>
      </c>
      <c r="V2271" t="s">
        <v>653</v>
      </c>
      <c r="W2271" t="s">
        <v>653</v>
      </c>
      <c r="X2271" t="s">
        <v>653</v>
      </c>
    </row>
    <row r="2272" spans="1:24" x14ac:dyDescent="0.25">
      <c r="A2272" t="s">
        <v>93</v>
      </c>
      <c r="B2272" t="s">
        <v>94</v>
      </c>
      <c r="C2272" t="s">
        <v>655</v>
      </c>
      <c r="D2272">
        <v>2022</v>
      </c>
      <c r="E2272" t="s">
        <v>24</v>
      </c>
      <c r="F2272">
        <v>0</v>
      </c>
      <c r="G2272">
        <v>54027486.999999993</v>
      </c>
      <c r="H2272">
        <v>17743828.489999998</v>
      </c>
      <c r="I2272">
        <v>5067023.9740000004</v>
      </c>
      <c r="J2272">
        <v>12676804.51</v>
      </c>
      <c r="K2272">
        <v>63.549100000000003</v>
      </c>
      <c r="L2272">
        <v>114448978152.63699</v>
      </c>
      <c r="M2272">
        <v>2118.347243369602</v>
      </c>
      <c r="N2272">
        <v>57</v>
      </c>
      <c r="O2272">
        <v>2.0218253100000001</v>
      </c>
      <c r="P2272">
        <v>46.736209870000003</v>
      </c>
      <c r="Q2272">
        <v>42.268144620000001</v>
      </c>
      <c r="R2272">
        <v>8.2000000000000003E-2</v>
      </c>
      <c r="S2272">
        <v>0.44</v>
      </c>
      <c r="T2272">
        <v>5079</v>
      </c>
      <c r="U2272">
        <v>0</v>
      </c>
      <c r="V2272">
        <v>2948</v>
      </c>
      <c r="W2272">
        <v>944147804</v>
      </c>
      <c r="X2272">
        <v>56958666</v>
      </c>
    </row>
    <row r="2273" spans="1:24" x14ac:dyDescent="0.25">
      <c r="A2273" t="s">
        <v>93</v>
      </c>
      <c r="B2273" t="s">
        <v>94</v>
      </c>
      <c r="C2273" t="s">
        <v>655</v>
      </c>
      <c r="D2273">
        <v>2024</v>
      </c>
      <c r="E2273" t="s">
        <v>24</v>
      </c>
      <c r="F2273">
        <v>0</v>
      </c>
      <c r="G2273">
        <v>56981395</v>
      </c>
      <c r="H2273">
        <v>17534465.91</v>
      </c>
      <c r="I2273">
        <v>17534465.91</v>
      </c>
      <c r="J2273">
        <v>17534465.91</v>
      </c>
      <c r="K2273">
        <v>63.645899999999997</v>
      </c>
      <c r="L2273">
        <v>124498691699.125</v>
      </c>
      <c r="M2273">
        <v>2184.9007329344076</v>
      </c>
      <c r="N2273">
        <v>57</v>
      </c>
      <c r="O2273">
        <v>2.0218253100000001</v>
      </c>
      <c r="P2273">
        <v>46.736209870000003</v>
      </c>
      <c r="Q2273">
        <v>42.268144620000001</v>
      </c>
      <c r="R2273">
        <v>8.2000000000000003E-2</v>
      </c>
      <c r="S2273">
        <v>0.44</v>
      </c>
      <c r="T2273">
        <v>5079</v>
      </c>
      <c r="U2273">
        <v>49414</v>
      </c>
      <c r="V2273">
        <v>15280</v>
      </c>
      <c r="W2273">
        <v>959553998</v>
      </c>
      <c r="X2273">
        <v>94202254</v>
      </c>
    </row>
    <row r="2274" spans="1:24" x14ac:dyDescent="0.25">
      <c r="A2274" t="s">
        <v>93</v>
      </c>
      <c r="B2274" t="s">
        <v>94</v>
      </c>
      <c r="C2274" t="s">
        <v>655</v>
      </c>
      <c r="D2274">
        <v>2013</v>
      </c>
      <c r="E2274" t="s">
        <v>25</v>
      </c>
      <c r="F2274">
        <v>0</v>
      </c>
      <c r="G2274">
        <v>44792368.000000007</v>
      </c>
      <c r="H2274">
        <v>18309660.199999999</v>
      </c>
      <c r="I2274">
        <v>3914439.602</v>
      </c>
      <c r="J2274">
        <v>14395220.6</v>
      </c>
      <c r="K2274">
        <v>61.729100000000003</v>
      </c>
      <c r="L2274">
        <v>61671440407.838699</v>
      </c>
      <c r="M2274">
        <v>1376.8292046501915</v>
      </c>
      <c r="N2274">
        <v>53</v>
      </c>
      <c r="O2274">
        <v>1.6609135900000001</v>
      </c>
      <c r="P2274">
        <v>33.683071140000003</v>
      </c>
      <c r="Q2274">
        <v>22.769113480000001</v>
      </c>
      <c r="R2274">
        <v>8.2000000000000003E-2</v>
      </c>
      <c r="S2274">
        <v>0.44</v>
      </c>
      <c r="T2274">
        <v>5079</v>
      </c>
      <c r="U2274">
        <v>6837</v>
      </c>
      <c r="V2274" t="s">
        <v>653</v>
      </c>
      <c r="W2274" t="s">
        <v>653</v>
      </c>
      <c r="X2274" t="s">
        <v>653</v>
      </c>
    </row>
    <row r="2275" spans="1:24" x14ac:dyDescent="0.25">
      <c r="A2275" t="s">
        <v>93</v>
      </c>
      <c r="B2275" t="s">
        <v>94</v>
      </c>
      <c r="C2275" t="s">
        <v>655</v>
      </c>
      <c r="D2275">
        <v>2018</v>
      </c>
      <c r="E2275" t="s">
        <v>25</v>
      </c>
      <c r="F2275">
        <v>58079</v>
      </c>
      <c r="G2275">
        <v>49953303.999999993</v>
      </c>
      <c r="H2275">
        <v>17438181.93</v>
      </c>
      <c r="I2275">
        <v>4315333.3990000002</v>
      </c>
      <c r="J2275">
        <v>13122848.529999999</v>
      </c>
      <c r="K2275">
        <v>62.825400000000002</v>
      </c>
      <c r="L2275">
        <v>92202979985.286301</v>
      </c>
      <c r="M2275">
        <v>1845.7834137514972</v>
      </c>
      <c r="N2275">
        <v>54</v>
      </c>
      <c r="O2275">
        <v>1.7670722000000001</v>
      </c>
      <c r="P2275">
        <v>43.109481809999998</v>
      </c>
      <c r="Q2275">
        <v>32.451445810000003</v>
      </c>
      <c r="R2275">
        <v>8.2000000000000003E-2</v>
      </c>
      <c r="S2275">
        <v>0.44</v>
      </c>
      <c r="T2275">
        <v>5079</v>
      </c>
      <c r="U2275">
        <v>0</v>
      </c>
      <c r="V2275" t="s">
        <v>653</v>
      </c>
      <c r="W2275" t="s">
        <v>653</v>
      </c>
      <c r="X2275" t="s">
        <v>653</v>
      </c>
    </row>
    <row r="2276" spans="1:24" x14ac:dyDescent="0.25">
      <c r="A2276" t="s">
        <v>93</v>
      </c>
      <c r="B2276" t="s">
        <v>94</v>
      </c>
      <c r="C2276" t="s">
        <v>655</v>
      </c>
      <c r="D2276">
        <v>2022</v>
      </c>
      <c r="E2276" t="s">
        <v>25</v>
      </c>
      <c r="F2276">
        <v>86423</v>
      </c>
      <c r="G2276">
        <v>54027486.999999993</v>
      </c>
      <c r="H2276">
        <v>17743828.489999998</v>
      </c>
      <c r="I2276">
        <v>5067023.9740000004</v>
      </c>
      <c r="J2276">
        <v>12676804.51</v>
      </c>
      <c r="K2276">
        <v>63.549100000000003</v>
      </c>
      <c r="L2276">
        <v>114448978152.63699</v>
      </c>
      <c r="M2276">
        <v>2118.347243369602</v>
      </c>
      <c r="N2276">
        <v>57</v>
      </c>
      <c r="O2276">
        <v>2.0218253100000001</v>
      </c>
      <c r="P2276">
        <v>46.736209870000003</v>
      </c>
      <c r="Q2276">
        <v>42.268144620000001</v>
      </c>
      <c r="R2276">
        <v>8.2000000000000003E-2</v>
      </c>
      <c r="S2276">
        <v>0.44</v>
      </c>
      <c r="T2276">
        <v>5079</v>
      </c>
      <c r="U2276">
        <v>0</v>
      </c>
      <c r="V2276">
        <v>2948</v>
      </c>
      <c r="W2276">
        <v>944147804</v>
      </c>
      <c r="X2276">
        <v>56958666</v>
      </c>
    </row>
    <row r="2277" spans="1:24" x14ac:dyDescent="0.25">
      <c r="A2277" t="s">
        <v>93</v>
      </c>
      <c r="B2277" t="s">
        <v>94</v>
      </c>
      <c r="C2277" t="s">
        <v>655</v>
      </c>
      <c r="D2277">
        <v>2024</v>
      </c>
      <c r="E2277" t="s">
        <v>25</v>
      </c>
      <c r="F2277">
        <v>106629</v>
      </c>
      <c r="G2277">
        <v>56981395</v>
      </c>
      <c r="H2277">
        <v>17534465.91</v>
      </c>
      <c r="I2277">
        <v>17534465.91</v>
      </c>
      <c r="J2277">
        <v>17534465.91</v>
      </c>
      <c r="K2277">
        <v>63.645899999999997</v>
      </c>
      <c r="L2277">
        <v>124498691699.125</v>
      </c>
      <c r="M2277">
        <v>2184.9007329344076</v>
      </c>
      <c r="N2277">
        <v>57</v>
      </c>
      <c r="O2277">
        <v>2.0218253100000001</v>
      </c>
      <c r="P2277">
        <v>46.736209870000003</v>
      </c>
      <c r="Q2277">
        <v>42.268144620000001</v>
      </c>
      <c r="R2277">
        <v>8.2000000000000003E-2</v>
      </c>
      <c r="S2277">
        <v>0.44</v>
      </c>
      <c r="T2277">
        <v>5079</v>
      </c>
      <c r="U2277">
        <v>49414</v>
      </c>
      <c r="V2277">
        <v>15280</v>
      </c>
      <c r="W2277">
        <v>959553998</v>
      </c>
      <c r="X2277">
        <v>94202254</v>
      </c>
    </row>
    <row r="2278" spans="1:24" x14ac:dyDescent="0.25">
      <c r="A2278" t="s">
        <v>93</v>
      </c>
      <c r="B2278" t="s">
        <v>94</v>
      </c>
      <c r="C2278" t="s">
        <v>655</v>
      </c>
      <c r="D2278">
        <v>2013</v>
      </c>
      <c r="E2278" t="s">
        <v>26</v>
      </c>
      <c r="F2278">
        <v>0</v>
      </c>
      <c r="G2278">
        <v>44792368.000000007</v>
      </c>
      <c r="H2278">
        <v>18309660.199999999</v>
      </c>
      <c r="I2278">
        <v>3914439.602</v>
      </c>
      <c r="J2278">
        <v>14395220.6</v>
      </c>
      <c r="K2278">
        <v>61.729100000000003</v>
      </c>
      <c r="L2278">
        <v>61671440407.838699</v>
      </c>
      <c r="M2278">
        <v>1376.8292046501915</v>
      </c>
      <c r="N2278">
        <v>53</v>
      </c>
      <c r="O2278">
        <v>1.6609135900000001</v>
      </c>
      <c r="P2278">
        <v>33.683071140000003</v>
      </c>
      <c r="Q2278">
        <v>22.769113480000001</v>
      </c>
      <c r="R2278">
        <v>8.2000000000000003E-2</v>
      </c>
      <c r="S2278">
        <v>0.44</v>
      </c>
      <c r="T2278">
        <v>5079</v>
      </c>
      <c r="U2278">
        <v>6837</v>
      </c>
      <c r="V2278" t="s">
        <v>653</v>
      </c>
      <c r="W2278" t="s">
        <v>653</v>
      </c>
      <c r="X2278" t="s">
        <v>653</v>
      </c>
    </row>
    <row r="2279" spans="1:24" x14ac:dyDescent="0.25">
      <c r="A2279" t="s">
        <v>93</v>
      </c>
      <c r="B2279" t="s">
        <v>94</v>
      </c>
      <c r="C2279" t="s">
        <v>655</v>
      </c>
      <c r="D2279">
        <v>2018</v>
      </c>
      <c r="E2279" t="s">
        <v>26</v>
      </c>
      <c r="F2279">
        <v>464</v>
      </c>
      <c r="G2279">
        <v>49953303.999999993</v>
      </c>
      <c r="H2279">
        <v>17438181.93</v>
      </c>
      <c r="I2279">
        <v>4315333.3990000002</v>
      </c>
      <c r="J2279">
        <v>13122848.529999999</v>
      </c>
      <c r="K2279">
        <v>62.825400000000002</v>
      </c>
      <c r="L2279">
        <v>92202979985.286301</v>
      </c>
      <c r="M2279">
        <v>1845.7834137514972</v>
      </c>
      <c r="N2279">
        <v>54</v>
      </c>
      <c r="O2279">
        <v>1.7670722000000001</v>
      </c>
      <c r="P2279">
        <v>43.109481809999998</v>
      </c>
      <c r="Q2279">
        <v>32.451445810000003</v>
      </c>
      <c r="R2279">
        <v>8.2000000000000003E-2</v>
      </c>
      <c r="S2279">
        <v>0.44</v>
      </c>
      <c r="T2279">
        <v>5079</v>
      </c>
      <c r="U2279">
        <v>0</v>
      </c>
      <c r="V2279" t="s">
        <v>653</v>
      </c>
      <c r="W2279" t="s">
        <v>653</v>
      </c>
      <c r="X2279" t="s">
        <v>653</v>
      </c>
    </row>
    <row r="2280" spans="1:24" x14ac:dyDescent="0.25">
      <c r="A2280" t="s">
        <v>93</v>
      </c>
      <c r="B2280" t="s">
        <v>94</v>
      </c>
      <c r="C2280" t="s">
        <v>655</v>
      </c>
      <c r="D2280">
        <v>2022</v>
      </c>
      <c r="E2280" t="s">
        <v>26</v>
      </c>
      <c r="F2280">
        <v>987</v>
      </c>
      <c r="G2280">
        <v>54027486.999999993</v>
      </c>
      <c r="H2280">
        <v>17743828.489999998</v>
      </c>
      <c r="I2280">
        <v>5067023.9740000004</v>
      </c>
      <c r="J2280">
        <v>12676804.51</v>
      </c>
      <c r="K2280">
        <v>63.549100000000003</v>
      </c>
      <c r="L2280">
        <v>114448978152.63699</v>
      </c>
      <c r="M2280">
        <v>2118.347243369602</v>
      </c>
      <c r="N2280">
        <v>57</v>
      </c>
      <c r="O2280">
        <v>2.0218253100000001</v>
      </c>
      <c r="P2280">
        <v>46.736209870000003</v>
      </c>
      <c r="Q2280">
        <v>42.268144620000001</v>
      </c>
      <c r="R2280">
        <v>8.2000000000000003E-2</v>
      </c>
      <c r="S2280">
        <v>0.44</v>
      </c>
      <c r="T2280">
        <v>5079</v>
      </c>
      <c r="U2280">
        <v>0</v>
      </c>
      <c r="V2280">
        <v>2948</v>
      </c>
      <c r="W2280">
        <v>944147804</v>
      </c>
      <c r="X2280">
        <v>56958666</v>
      </c>
    </row>
    <row r="2281" spans="1:24" x14ac:dyDescent="0.25">
      <c r="A2281" t="s">
        <v>93</v>
      </c>
      <c r="B2281" t="s">
        <v>94</v>
      </c>
      <c r="C2281" t="s">
        <v>655</v>
      </c>
      <c r="D2281">
        <v>2024</v>
      </c>
      <c r="E2281" t="s">
        <v>26</v>
      </c>
      <c r="F2281">
        <v>382</v>
      </c>
      <c r="G2281">
        <v>56981395</v>
      </c>
      <c r="H2281">
        <v>17534465.91</v>
      </c>
      <c r="I2281">
        <v>17534465.91</v>
      </c>
      <c r="J2281">
        <v>17534465.91</v>
      </c>
      <c r="K2281">
        <v>63.645899999999997</v>
      </c>
      <c r="L2281">
        <v>124498691699.125</v>
      </c>
      <c r="M2281">
        <v>2184.9007329344076</v>
      </c>
      <c r="N2281">
        <v>57</v>
      </c>
      <c r="O2281">
        <v>2.0218253100000001</v>
      </c>
      <c r="P2281">
        <v>46.736209870000003</v>
      </c>
      <c r="Q2281">
        <v>42.268144620000001</v>
      </c>
      <c r="R2281">
        <v>8.2000000000000003E-2</v>
      </c>
      <c r="S2281">
        <v>0.44</v>
      </c>
      <c r="T2281">
        <v>5079</v>
      </c>
      <c r="U2281">
        <v>49414</v>
      </c>
      <c r="V2281">
        <v>15280</v>
      </c>
      <c r="W2281">
        <v>959553998</v>
      </c>
      <c r="X2281">
        <v>94202254</v>
      </c>
    </row>
    <row r="2282" spans="1:24" x14ac:dyDescent="0.25">
      <c r="A2282" t="s">
        <v>93</v>
      </c>
      <c r="B2282" t="s">
        <v>94</v>
      </c>
      <c r="C2282" t="s">
        <v>655</v>
      </c>
      <c r="D2282">
        <v>2013</v>
      </c>
      <c r="E2282" t="s">
        <v>27</v>
      </c>
      <c r="F2282">
        <v>1045</v>
      </c>
      <c r="G2282">
        <v>44792368.000000007</v>
      </c>
      <c r="H2282">
        <v>18309660.199999999</v>
      </c>
      <c r="I2282">
        <v>3914439.602</v>
      </c>
      <c r="J2282">
        <v>14395220.6</v>
      </c>
      <c r="K2282">
        <v>61.729100000000003</v>
      </c>
      <c r="L2282">
        <v>61671440407.838699</v>
      </c>
      <c r="M2282">
        <v>1376.8292046501915</v>
      </c>
      <c r="N2282">
        <v>53</v>
      </c>
      <c r="O2282">
        <v>1.6609135900000001</v>
      </c>
      <c r="P2282">
        <v>33.683071140000003</v>
      </c>
      <c r="Q2282">
        <v>22.769113480000001</v>
      </c>
      <c r="R2282">
        <v>8.2000000000000003E-2</v>
      </c>
      <c r="S2282">
        <v>0.44</v>
      </c>
      <c r="T2282">
        <v>5079</v>
      </c>
      <c r="U2282">
        <v>6837</v>
      </c>
      <c r="V2282" t="s">
        <v>653</v>
      </c>
      <c r="W2282" t="s">
        <v>653</v>
      </c>
      <c r="X2282" t="s">
        <v>653</v>
      </c>
    </row>
    <row r="2283" spans="1:24" x14ac:dyDescent="0.25">
      <c r="A2283" t="s">
        <v>93</v>
      </c>
      <c r="B2283" t="s">
        <v>94</v>
      </c>
      <c r="C2283" t="s">
        <v>655</v>
      </c>
      <c r="D2283">
        <v>2018</v>
      </c>
      <c r="E2283" t="s">
        <v>27</v>
      </c>
      <c r="F2283">
        <v>1300</v>
      </c>
      <c r="G2283">
        <v>49953303.999999993</v>
      </c>
      <c r="H2283">
        <v>17438181.93</v>
      </c>
      <c r="I2283">
        <v>4315333.3990000002</v>
      </c>
      <c r="J2283">
        <v>13122848.529999999</v>
      </c>
      <c r="K2283">
        <v>62.825400000000002</v>
      </c>
      <c r="L2283">
        <v>92202979985.286301</v>
      </c>
      <c r="M2283">
        <v>1845.7834137514972</v>
      </c>
      <c r="N2283">
        <v>54</v>
      </c>
      <c r="O2283">
        <v>1.7670722000000001</v>
      </c>
      <c r="P2283">
        <v>43.109481809999998</v>
      </c>
      <c r="Q2283">
        <v>32.451445810000003</v>
      </c>
      <c r="R2283">
        <v>8.2000000000000003E-2</v>
      </c>
      <c r="S2283">
        <v>0.44</v>
      </c>
      <c r="T2283">
        <v>5079</v>
      </c>
      <c r="U2283">
        <v>0</v>
      </c>
      <c r="V2283" t="s">
        <v>653</v>
      </c>
      <c r="W2283" t="s">
        <v>653</v>
      </c>
      <c r="X2283" t="s">
        <v>653</v>
      </c>
    </row>
    <row r="2284" spans="1:24" x14ac:dyDescent="0.25">
      <c r="A2284" t="s">
        <v>93</v>
      </c>
      <c r="B2284" t="s">
        <v>94</v>
      </c>
      <c r="C2284" t="s">
        <v>655</v>
      </c>
      <c r="D2284">
        <v>2022</v>
      </c>
      <c r="E2284" t="s">
        <v>27</v>
      </c>
      <c r="F2284">
        <v>1344</v>
      </c>
      <c r="G2284">
        <v>54027486.999999993</v>
      </c>
      <c r="H2284">
        <v>17743828.489999998</v>
      </c>
      <c r="I2284">
        <v>5067023.9740000004</v>
      </c>
      <c r="J2284">
        <v>12676804.51</v>
      </c>
      <c r="K2284">
        <v>63.549100000000003</v>
      </c>
      <c r="L2284">
        <v>114448978152.63699</v>
      </c>
      <c r="M2284">
        <v>2118.347243369602</v>
      </c>
      <c r="N2284">
        <v>57</v>
      </c>
      <c r="O2284">
        <v>2.0218253100000001</v>
      </c>
      <c r="P2284">
        <v>46.736209870000003</v>
      </c>
      <c r="Q2284">
        <v>42.268144620000001</v>
      </c>
      <c r="R2284">
        <v>8.2000000000000003E-2</v>
      </c>
      <c r="S2284">
        <v>0.44</v>
      </c>
      <c r="T2284">
        <v>5079</v>
      </c>
      <c r="U2284">
        <v>0</v>
      </c>
      <c r="V2284">
        <v>2948</v>
      </c>
      <c r="W2284">
        <v>944147804</v>
      </c>
      <c r="X2284">
        <v>56958666</v>
      </c>
    </row>
    <row r="2285" spans="1:24" x14ac:dyDescent="0.25">
      <c r="A2285" t="s">
        <v>93</v>
      </c>
      <c r="B2285" t="s">
        <v>94</v>
      </c>
      <c r="C2285" t="s">
        <v>655</v>
      </c>
      <c r="D2285">
        <v>2024</v>
      </c>
      <c r="E2285" t="s">
        <v>27</v>
      </c>
      <c r="F2285">
        <v>277</v>
      </c>
      <c r="G2285">
        <v>56981395</v>
      </c>
      <c r="H2285">
        <v>17534465.91</v>
      </c>
      <c r="I2285">
        <v>17534465.91</v>
      </c>
      <c r="J2285">
        <v>17534465.91</v>
      </c>
      <c r="K2285">
        <v>63.645899999999997</v>
      </c>
      <c r="L2285">
        <v>124498691699.125</v>
      </c>
      <c r="M2285">
        <v>2184.9007329344076</v>
      </c>
      <c r="N2285">
        <v>57</v>
      </c>
      <c r="O2285">
        <v>2.0218253100000001</v>
      </c>
      <c r="P2285">
        <v>46.736209870000003</v>
      </c>
      <c r="Q2285">
        <v>42.268144620000001</v>
      </c>
      <c r="R2285">
        <v>8.2000000000000003E-2</v>
      </c>
      <c r="S2285">
        <v>0.44</v>
      </c>
      <c r="T2285">
        <v>5079</v>
      </c>
      <c r="U2285">
        <v>49414</v>
      </c>
      <c r="V2285">
        <v>15280</v>
      </c>
      <c r="W2285">
        <v>959553998</v>
      </c>
      <c r="X2285">
        <v>94202254</v>
      </c>
    </row>
    <row r="2286" spans="1:24" x14ac:dyDescent="0.25">
      <c r="A2286" t="s">
        <v>93</v>
      </c>
      <c r="B2286" t="s">
        <v>94</v>
      </c>
      <c r="C2286" t="s">
        <v>655</v>
      </c>
      <c r="D2286">
        <v>2013</v>
      </c>
      <c r="E2286" t="s">
        <v>28</v>
      </c>
      <c r="F2286">
        <v>211</v>
      </c>
      <c r="G2286">
        <v>44792368.000000007</v>
      </c>
      <c r="H2286">
        <v>18309660.199999999</v>
      </c>
      <c r="I2286">
        <v>3914439.602</v>
      </c>
      <c r="J2286">
        <v>14395220.6</v>
      </c>
      <c r="K2286">
        <v>61.729100000000003</v>
      </c>
      <c r="L2286">
        <v>61671440407.838699</v>
      </c>
      <c r="M2286">
        <v>1376.8292046501915</v>
      </c>
      <c r="N2286">
        <v>53</v>
      </c>
      <c r="O2286">
        <v>1.6609135900000001</v>
      </c>
      <c r="P2286">
        <v>33.683071140000003</v>
      </c>
      <c r="Q2286">
        <v>22.769113480000001</v>
      </c>
      <c r="R2286">
        <v>8.2000000000000003E-2</v>
      </c>
      <c r="S2286">
        <v>0.44</v>
      </c>
      <c r="T2286">
        <v>5079</v>
      </c>
      <c r="U2286">
        <v>6837</v>
      </c>
      <c r="V2286" t="s">
        <v>653</v>
      </c>
      <c r="W2286" t="s">
        <v>653</v>
      </c>
      <c r="X2286" t="s">
        <v>653</v>
      </c>
    </row>
    <row r="2287" spans="1:24" x14ac:dyDescent="0.25">
      <c r="A2287" t="s">
        <v>93</v>
      </c>
      <c r="B2287" t="s">
        <v>94</v>
      </c>
      <c r="C2287" t="s">
        <v>655</v>
      </c>
      <c r="D2287">
        <v>2018</v>
      </c>
      <c r="E2287" t="s">
        <v>28</v>
      </c>
      <c r="F2287">
        <v>1147</v>
      </c>
      <c r="G2287">
        <v>49953303.999999993</v>
      </c>
      <c r="H2287">
        <v>17438181.93</v>
      </c>
      <c r="I2287">
        <v>4315333.3990000002</v>
      </c>
      <c r="J2287">
        <v>13122848.529999999</v>
      </c>
      <c r="K2287">
        <v>62.825400000000002</v>
      </c>
      <c r="L2287">
        <v>92202979985.286301</v>
      </c>
      <c r="M2287">
        <v>1845.7834137514972</v>
      </c>
      <c r="N2287">
        <v>54</v>
      </c>
      <c r="O2287">
        <v>1.7670722000000001</v>
      </c>
      <c r="P2287">
        <v>43.109481809999998</v>
      </c>
      <c r="Q2287">
        <v>32.451445810000003</v>
      </c>
      <c r="R2287">
        <v>8.2000000000000003E-2</v>
      </c>
      <c r="S2287">
        <v>0.44</v>
      </c>
      <c r="T2287">
        <v>5079</v>
      </c>
      <c r="U2287">
        <v>0</v>
      </c>
      <c r="V2287" t="s">
        <v>653</v>
      </c>
      <c r="W2287" t="s">
        <v>653</v>
      </c>
      <c r="X2287" t="s">
        <v>653</v>
      </c>
    </row>
    <row r="2288" spans="1:24" x14ac:dyDescent="0.25">
      <c r="A2288" t="s">
        <v>93</v>
      </c>
      <c r="B2288" t="s">
        <v>94</v>
      </c>
      <c r="C2288" t="s">
        <v>655</v>
      </c>
      <c r="D2288">
        <v>2022</v>
      </c>
      <c r="E2288" t="s">
        <v>28</v>
      </c>
      <c r="F2288">
        <v>10071</v>
      </c>
      <c r="G2288">
        <v>54027486.999999993</v>
      </c>
      <c r="H2288">
        <v>17743828.489999998</v>
      </c>
      <c r="I2288">
        <v>5067023.9740000004</v>
      </c>
      <c r="J2288">
        <v>12676804.51</v>
      </c>
      <c r="K2288">
        <v>63.549100000000003</v>
      </c>
      <c r="L2288">
        <v>114448978152.63699</v>
      </c>
      <c r="M2288">
        <v>2118.347243369602</v>
      </c>
      <c r="N2288">
        <v>57</v>
      </c>
      <c r="O2288">
        <v>2.0218253100000001</v>
      </c>
      <c r="P2288">
        <v>46.736209870000003</v>
      </c>
      <c r="Q2288">
        <v>42.268144620000001</v>
      </c>
      <c r="R2288">
        <v>8.2000000000000003E-2</v>
      </c>
      <c r="S2288">
        <v>0.44</v>
      </c>
      <c r="T2288">
        <v>5079</v>
      </c>
      <c r="U2288">
        <v>0</v>
      </c>
      <c r="V2288">
        <v>2948</v>
      </c>
      <c r="W2288">
        <v>944147804</v>
      </c>
      <c r="X2288">
        <v>56958666</v>
      </c>
    </row>
    <row r="2289" spans="1:24" x14ac:dyDescent="0.25">
      <c r="A2289" t="s">
        <v>93</v>
      </c>
      <c r="B2289" t="s">
        <v>94</v>
      </c>
      <c r="C2289" t="s">
        <v>655</v>
      </c>
      <c r="D2289">
        <v>2024</v>
      </c>
      <c r="E2289" t="s">
        <v>28</v>
      </c>
      <c r="F2289">
        <v>180</v>
      </c>
      <c r="G2289">
        <v>56981395</v>
      </c>
      <c r="H2289">
        <v>17534465.91</v>
      </c>
      <c r="I2289">
        <v>17534465.91</v>
      </c>
      <c r="J2289">
        <v>17534465.91</v>
      </c>
      <c r="K2289">
        <v>63.645899999999997</v>
      </c>
      <c r="L2289">
        <v>124498691699.125</v>
      </c>
      <c r="M2289">
        <v>2184.9007329344076</v>
      </c>
      <c r="N2289">
        <v>57</v>
      </c>
      <c r="O2289">
        <v>2.0218253100000001</v>
      </c>
      <c r="P2289">
        <v>46.736209870000003</v>
      </c>
      <c r="Q2289">
        <v>42.268144620000001</v>
      </c>
      <c r="R2289">
        <v>8.2000000000000003E-2</v>
      </c>
      <c r="S2289">
        <v>0.44</v>
      </c>
      <c r="T2289">
        <v>5079</v>
      </c>
      <c r="U2289">
        <v>49414</v>
      </c>
      <c r="V2289">
        <v>15280</v>
      </c>
      <c r="W2289">
        <v>959553998</v>
      </c>
      <c r="X2289">
        <v>94202254</v>
      </c>
    </row>
    <row r="2290" spans="1:24" x14ac:dyDescent="0.25">
      <c r="A2290" t="s">
        <v>93</v>
      </c>
      <c r="B2290" t="s">
        <v>94</v>
      </c>
      <c r="C2290" t="s">
        <v>655</v>
      </c>
      <c r="D2290">
        <v>2013</v>
      </c>
      <c r="E2290" t="s">
        <v>29</v>
      </c>
      <c r="F2290">
        <v>201</v>
      </c>
      <c r="G2290">
        <v>44792368.000000007</v>
      </c>
      <c r="H2290">
        <v>18309660.199999999</v>
      </c>
      <c r="I2290">
        <v>3914439.602</v>
      </c>
      <c r="J2290">
        <v>14395220.6</v>
      </c>
      <c r="K2290">
        <v>61.729100000000003</v>
      </c>
      <c r="L2290">
        <v>61671440407.838699</v>
      </c>
      <c r="M2290">
        <v>1376.8292046501915</v>
      </c>
      <c r="N2290">
        <v>53</v>
      </c>
      <c r="O2290">
        <v>1.6609135900000001</v>
      </c>
      <c r="P2290">
        <v>33.683071140000003</v>
      </c>
      <c r="Q2290">
        <v>22.769113480000001</v>
      </c>
      <c r="R2290">
        <v>8.2000000000000003E-2</v>
      </c>
      <c r="S2290">
        <v>0.44</v>
      </c>
      <c r="T2290">
        <v>5079</v>
      </c>
      <c r="U2290">
        <v>6837</v>
      </c>
      <c r="V2290" t="s">
        <v>653</v>
      </c>
      <c r="W2290" t="s">
        <v>653</v>
      </c>
      <c r="X2290" t="s">
        <v>653</v>
      </c>
    </row>
    <row r="2291" spans="1:24" x14ac:dyDescent="0.25">
      <c r="A2291" t="s">
        <v>93</v>
      </c>
      <c r="B2291" t="s">
        <v>94</v>
      </c>
      <c r="C2291" t="s">
        <v>655</v>
      </c>
      <c r="D2291">
        <v>2018</v>
      </c>
      <c r="E2291" t="s">
        <v>29</v>
      </c>
      <c r="F2291">
        <v>5310</v>
      </c>
      <c r="G2291">
        <v>49953303.999999993</v>
      </c>
      <c r="H2291">
        <v>17438181.93</v>
      </c>
      <c r="I2291">
        <v>4315333.3990000002</v>
      </c>
      <c r="J2291">
        <v>13122848.529999999</v>
      </c>
      <c r="K2291">
        <v>62.825400000000002</v>
      </c>
      <c r="L2291">
        <v>92202979985.286301</v>
      </c>
      <c r="M2291">
        <v>1845.7834137514972</v>
      </c>
      <c r="N2291">
        <v>54</v>
      </c>
      <c r="O2291">
        <v>1.7670722000000001</v>
      </c>
      <c r="P2291">
        <v>43.109481809999998</v>
      </c>
      <c r="Q2291">
        <v>32.451445810000003</v>
      </c>
      <c r="R2291">
        <v>8.2000000000000003E-2</v>
      </c>
      <c r="S2291">
        <v>0.44</v>
      </c>
      <c r="T2291">
        <v>5079</v>
      </c>
      <c r="U2291">
        <v>0</v>
      </c>
      <c r="V2291" t="s">
        <v>653</v>
      </c>
      <c r="W2291" t="s">
        <v>653</v>
      </c>
      <c r="X2291" t="s">
        <v>653</v>
      </c>
    </row>
    <row r="2292" spans="1:24" x14ac:dyDescent="0.25">
      <c r="A2292" t="s">
        <v>93</v>
      </c>
      <c r="B2292" t="s">
        <v>94</v>
      </c>
      <c r="C2292" t="s">
        <v>655</v>
      </c>
      <c r="D2292">
        <v>2022</v>
      </c>
      <c r="E2292" t="s">
        <v>29</v>
      </c>
      <c r="F2292">
        <v>636</v>
      </c>
      <c r="G2292">
        <v>54027486.999999993</v>
      </c>
      <c r="H2292">
        <v>17743828.489999998</v>
      </c>
      <c r="I2292">
        <v>5067023.9740000004</v>
      </c>
      <c r="J2292">
        <v>12676804.51</v>
      </c>
      <c r="K2292">
        <v>63.549100000000003</v>
      </c>
      <c r="L2292">
        <v>114448978152.63699</v>
      </c>
      <c r="M2292">
        <v>2118.347243369602</v>
      </c>
      <c r="N2292">
        <v>57</v>
      </c>
      <c r="O2292">
        <v>2.0218253100000001</v>
      </c>
      <c r="P2292">
        <v>46.736209870000003</v>
      </c>
      <c r="Q2292">
        <v>42.268144620000001</v>
      </c>
      <c r="R2292">
        <v>8.2000000000000003E-2</v>
      </c>
      <c r="S2292">
        <v>0.44</v>
      </c>
      <c r="T2292">
        <v>5079</v>
      </c>
      <c r="U2292">
        <v>0</v>
      </c>
      <c r="V2292">
        <v>2948</v>
      </c>
      <c r="W2292">
        <v>944147804</v>
      </c>
      <c r="X2292">
        <v>56958666</v>
      </c>
    </row>
    <row r="2293" spans="1:24" x14ac:dyDescent="0.25">
      <c r="A2293" t="s">
        <v>93</v>
      </c>
      <c r="B2293" t="s">
        <v>94</v>
      </c>
      <c r="C2293" t="s">
        <v>655</v>
      </c>
      <c r="D2293">
        <v>2024</v>
      </c>
      <c r="E2293" t="s">
        <v>29</v>
      </c>
      <c r="F2293">
        <v>636</v>
      </c>
      <c r="G2293">
        <v>56981395</v>
      </c>
      <c r="H2293">
        <v>17534465.91</v>
      </c>
      <c r="I2293">
        <v>17534465.91</v>
      </c>
      <c r="J2293">
        <v>17534465.91</v>
      </c>
      <c r="K2293">
        <v>63.645899999999997</v>
      </c>
      <c r="L2293">
        <v>124498691699.125</v>
      </c>
      <c r="M2293">
        <v>2184.9007329344076</v>
      </c>
      <c r="N2293">
        <v>57</v>
      </c>
      <c r="O2293">
        <v>2.0218253100000001</v>
      </c>
      <c r="P2293">
        <v>46.736209870000003</v>
      </c>
      <c r="Q2293">
        <v>42.268144620000001</v>
      </c>
      <c r="R2293">
        <v>8.2000000000000003E-2</v>
      </c>
      <c r="S2293">
        <v>0.44</v>
      </c>
      <c r="T2293">
        <v>5079</v>
      </c>
      <c r="U2293">
        <v>49414</v>
      </c>
      <c r="V2293">
        <v>15280</v>
      </c>
      <c r="W2293">
        <v>959553998</v>
      </c>
      <c r="X2293">
        <v>94202254</v>
      </c>
    </row>
    <row r="2294" spans="1:24" x14ac:dyDescent="0.25">
      <c r="A2294" t="s">
        <v>93</v>
      </c>
      <c r="B2294" t="s">
        <v>94</v>
      </c>
      <c r="C2294" t="s">
        <v>655</v>
      </c>
      <c r="D2294">
        <v>2013</v>
      </c>
      <c r="E2294" t="s">
        <v>30</v>
      </c>
      <c r="F2294">
        <v>0</v>
      </c>
      <c r="G2294">
        <v>44792368.000000007</v>
      </c>
      <c r="H2294">
        <v>18309660.199999999</v>
      </c>
      <c r="I2294">
        <v>3914439.602</v>
      </c>
      <c r="J2294">
        <v>14395220.6</v>
      </c>
      <c r="K2294">
        <v>61.729100000000003</v>
      </c>
      <c r="L2294">
        <v>61671440407.838699</v>
      </c>
      <c r="M2294">
        <v>1376.8292046501915</v>
      </c>
      <c r="N2294">
        <v>53</v>
      </c>
      <c r="O2294">
        <v>1.6609135900000001</v>
      </c>
      <c r="P2294">
        <v>33.683071140000003</v>
      </c>
      <c r="Q2294">
        <v>22.769113480000001</v>
      </c>
      <c r="R2294">
        <v>8.2000000000000003E-2</v>
      </c>
      <c r="S2294">
        <v>0.44</v>
      </c>
      <c r="T2294">
        <v>5079</v>
      </c>
      <c r="U2294">
        <v>6837</v>
      </c>
      <c r="V2294" t="s">
        <v>653</v>
      </c>
      <c r="W2294" t="s">
        <v>653</v>
      </c>
      <c r="X2294" t="s">
        <v>653</v>
      </c>
    </row>
    <row r="2295" spans="1:24" x14ac:dyDescent="0.25">
      <c r="A2295" t="s">
        <v>93</v>
      </c>
      <c r="B2295" t="s">
        <v>94</v>
      </c>
      <c r="C2295" t="s">
        <v>655</v>
      </c>
      <c r="D2295">
        <v>2018</v>
      </c>
      <c r="E2295" t="s">
        <v>30</v>
      </c>
      <c r="F2295">
        <v>0</v>
      </c>
      <c r="G2295">
        <v>49953303.999999993</v>
      </c>
      <c r="H2295">
        <v>17438181.93</v>
      </c>
      <c r="I2295">
        <v>4315333.3990000002</v>
      </c>
      <c r="J2295">
        <v>13122848.529999999</v>
      </c>
      <c r="K2295">
        <v>62.825400000000002</v>
      </c>
      <c r="L2295">
        <v>92202979985.286301</v>
      </c>
      <c r="M2295">
        <v>1845.7834137514972</v>
      </c>
      <c r="N2295">
        <v>54</v>
      </c>
      <c r="O2295">
        <v>1.7670722000000001</v>
      </c>
      <c r="P2295">
        <v>43.109481809999998</v>
      </c>
      <c r="Q2295">
        <v>32.451445810000003</v>
      </c>
      <c r="R2295">
        <v>8.2000000000000003E-2</v>
      </c>
      <c r="S2295">
        <v>0.44</v>
      </c>
      <c r="T2295">
        <v>5079</v>
      </c>
      <c r="U2295">
        <v>0</v>
      </c>
      <c r="V2295" t="s">
        <v>653</v>
      </c>
      <c r="W2295" t="s">
        <v>653</v>
      </c>
      <c r="X2295" t="s">
        <v>653</v>
      </c>
    </row>
    <row r="2296" spans="1:24" x14ac:dyDescent="0.25">
      <c r="A2296" t="s">
        <v>93</v>
      </c>
      <c r="B2296" t="s">
        <v>94</v>
      </c>
      <c r="C2296" t="s">
        <v>655</v>
      </c>
      <c r="D2296">
        <v>2022</v>
      </c>
      <c r="E2296" t="s">
        <v>30</v>
      </c>
      <c r="F2296">
        <v>0</v>
      </c>
      <c r="G2296">
        <v>54027486.999999993</v>
      </c>
      <c r="H2296">
        <v>17743828.489999998</v>
      </c>
      <c r="I2296">
        <v>5067023.9740000004</v>
      </c>
      <c r="J2296">
        <v>12676804.51</v>
      </c>
      <c r="K2296">
        <v>63.549100000000003</v>
      </c>
      <c r="L2296">
        <v>114448978152.63699</v>
      </c>
      <c r="M2296">
        <v>2118.347243369602</v>
      </c>
      <c r="N2296">
        <v>57</v>
      </c>
      <c r="O2296">
        <v>2.0218253100000001</v>
      </c>
      <c r="P2296">
        <v>46.736209870000003</v>
      </c>
      <c r="Q2296">
        <v>42.268144620000001</v>
      </c>
      <c r="R2296">
        <v>8.2000000000000003E-2</v>
      </c>
      <c r="S2296">
        <v>0.44</v>
      </c>
      <c r="T2296">
        <v>5079</v>
      </c>
      <c r="U2296">
        <v>0</v>
      </c>
      <c r="V2296">
        <v>2948</v>
      </c>
      <c r="W2296">
        <v>944147804</v>
      </c>
      <c r="X2296">
        <v>56958666</v>
      </c>
    </row>
    <row r="2297" spans="1:24" x14ac:dyDescent="0.25">
      <c r="A2297" t="s">
        <v>93</v>
      </c>
      <c r="B2297" t="s">
        <v>94</v>
      </c>
      <c r="C2297" t="s">
        <v>655</v>
      </c>
      <c r="D2297">
        <v>2024</v>
      </c>
      <c r="E2297" t="s">
        <v>30</v>
      </c>
      <c r="F2297">
        <v>2630</v>
      </c>
      <c r="G2297">
        <v>56981395</v>
      </c>
      <c r="H2297">
        <v>17534465.91</v>
      </c>
      <c r="I2297">
        <v>17534465.91</v>
      </c>
      <c r="J2297">
        <v>17534465.91</v>
      </c>
      <c r="K2297">
        <v>63.645899999999997</v>
      </c>
      <c r="L2297">
        <v>124498691699.125</v>
      </c>
      <c r="M2297">
        <v>2184.9007329344076</v>
      </c>
      <c r="N2297">
        <v>57</v>
      </c>
      <c r="O2297">
        <v>2.0218253100000001</v>
      </c>
      <c r="P2297">
        <v>46.736209870000003</v>
      </c>
      <c r="Q2297">
        <v>42.268144620000001</v>
      </c>
      <c r="R2297">
        <v>8.2000000000000003E-2</v>
      </c>
      <c r="S2297">
        <v>0.44</v>
      </c>
      <c r="T2297">
        <v>5079</v>
      </c>
      <c r="U2297">
        <v>49414</v>
      </c>
      <c r="V2297">
        <v>15280</v>
      </c>
      <c r="W2297">
        <v>959553998</v>
      </c>
      <c r="X2297">
        <v>94202254</v>
      </c>
    </row>
    <row r="2298" spans="1:24" x14ac:dyDescent="0.25">
      <c r="A2298" t="s">
        <v>93</v>
      </c>
      <c r="B2298" t="s">
        <v>94</v>
      </c>
      <c r="C2298" t="s">
        <v>655</v>
      </c>
      <c r="D2298">
        <v>2013</v>
      </c>
      <c r="E2298" t="s">
        <v>31</v>
      </c>
      <c r="F2298">
        <v>0</v>
      </c>
      <c r="G2298">
        <v>44792368.000000007</v>
      </c>
      <c r="H2298">
        <v>18309660.199999999</v>
      </c>
      <c r="I2298">
        <v>3914439.602</v>
      </c>
      <c r="J2298">
        <v>14395220.6</v>
      </c>
      <c r="K2298">
        <v>61.729100000000003</v>
      </c>
      <c r="L2298">
        <v>61671440407.838699</v>
      </c>
      <c r="M2298">
        <v>1376.8292046501915</v>
      </c>
      <c r="N2298">
        <v>53</v>
      </c>
      <c r="O2298">
        <v>1.6609135900000001</v>
      </c>
      <c r="P2298">
        <v>33.683071140000003</v>
      </c>
      <c r="Q2298">
        <v>22.769113480000001</v>
      </c>
      <c r="R2298">
        <v>8.2000000000000003E-2</v>
      </c>
      <c r="S2298">
        <v>0.44</v>
      </c>
      <c r="T2298">
        <v>5079</v>
      </c>
      <c r="U2298">
        <v>6837</v>
      </c>
      <c r="V2298" t="s">
        <v>653</v>
      </c>
      <c r="W2298" t="s">
        <v>653</v>
      </c>
      <c r="X2298" t="s">
        <v>653</v>
      </c>
    </row>
    <row r="2299" spans="1:24" x14ac:dyDescent="0.25">
      <c r="A2299" t="s">
        <v>93</v>
      </c>
      <c r="B2299" t="s">
        <v>94</v>
      </c>
      <c r="C2299" t="s">
        <v>655</v>
      </c>
      <c r="D2299">
        <v>2018</v>
      </c>
      <c r="E2299" t="s">
        <v>31</v>
      </c>
      <c r="F2299">
        <v>468</v>
      </c>
      <c r="G2299">
        <v>49953303.999999993</v>
      </c>
      <c r="H2299">
        <v>17438181.93</v>
      </c>
      <c r="I2299">
        <v>4315333.3990000002</v>
      </c>
      <c r="J2299">
        <v>13122848.529999999</v>
      </c>
      <c r="K2299">
        <v>62.825400000000002</v>
      </c>
      <c r="L2299">
        <v>92202979985.286301</v>
      </c>
      <c r="M2299">
        <v>1845.7834137514972</v>
      </c>
      <c r="N2299">
        <v>54</v>
      </c>
      <c r="O2299">
        <v>1.7670722000000001</v>
      </c>
      <c r="P2299">
        <v>43.109481809999998</v>
      </c>
      <c r="Q2299">
        <v>32.451445810000003</v>
      </c>
      <c r="R2299">
        <v>8.2000000000000003E-2</v>
      </c>
      <c r="S2299">
        <v>0.44</v>
      </c>
      <c r="T2299">
        <v>5079</v>
      </c>
      <c r="U2299">
        <v>0</v>
      </c>
      <c r="V2299" t="s">
        <v>653</v>
      </c>
      <c r="W2299" t="s">
        <v>653</v>
      </c>
      <c r="X2299" t="s">
        <v>653</v>
      </c>
    </row>
    <row r="2300" spans="1:24" x14ac:dyDescent="0.25">
      <c r="A2300" t="s">
        <v>93</v>
      </c>
      <c r="B2300" t="s">
        <v>94</v>
      </c>
      <c r="C2300" t="s">
        <v>655</v>
      </c>
      <c r="D2300">
        <v>2022</v>
      </c>
      <c r="E2300" t="s">
        <v>31</v>
      </c>
      <c r="F2300">
        <v>987</v>
      </c>
      <c r="G2300">
        <v>54027486.999999993</v>
      </c>
      <c r="H2300">
        <v>17743828.489999998</v>
      </c>
      <c r="I2300">
        <v>5067023.9740000004</v>
      </c>
      <c r="J2300">
        <v>12676804.51</v>
      </c>
      <c r="K2300">
        <v>63.549100000000003</v>
      </c>
      <c r="L2300">
        <v>114448978152.63699</v>
      </c>
      <c r="M2300">
        <v>2118.347243369602</v>
      </c>
      <c r="N2300">
        <v>57</v>
      </c>
      <c r="O2300">
        <v>2.0218253100000001</v>
      </c>
      <c r="P2300">
        <v>46.736209870000003</v>
      </c>
      <c r="Q2300">
        <v>42.268144620000001</v>
      </c>
      <c r="R2300">
        <v>8.2000000000000003E-2</v>
      </c>
      <c r="S2300">
        <v>0.44</v>
      </c>
      <c r="T2300">
        <v>5079</v>
      </c>
      <c r="U2300">
        <v>0</v>
      </c>
      <c r="V2300">
        <v>2948</v>
      </c>
      <c r="W2300">
        <v>944147804</v>
      </c>
      <c r="X2300">
        <v>56958666</v>
      </c>
    </row>
    <row r="2301" spans="1:24" x14ac:dyDescent="0.25">
      <c r="A2301" t="s">
        <v>93</v>
      </c>
      <c r="B2301" t="s">
        <v>94</v>
      </c>
      <c r="C2301" t="s">
        <v>655</v>
      </c>
      <c r="D2301">
        <v>2024</v>
      </c>
      <c r="E2301" t="s">
        <v>31</v>
      </c>
      <c r="F2301">
        <v>987</v>
      </c>
      <c r="G2301">
        <v>56981395</v>
      </c>
      <c r="H2301">
        <v>17534465.91</v>
      </c>
      <c r="I2301">
        <v>17534465.91</v>
      </c>
      <c r="J2301">
        <v>17534465.91</v>
      </c>
      <c r="K2301">
        <v>63.645899999999997</v>
      </c>
      <c r="L2301">
        <v>124498691699.125</v>
      </c>
      <c r="M2301">
        <v>2184.9007329344076</v>
      </c>
      <c r="N2301">
        <v>57</v>
      </c>
      <c r="O2301">
        <v>2.0218253100000001</v>
      </c>
      <c r="P2301">
        <v>46.736209870000003</v>
      </c>
      <c r="Q2301">
        <v>42.268144620000001</v>
      </c>
      <c r="R2301">
        <v>8.2000000000000003E-2</v>
      </c>
      <c r="S2301">
        <v>0.44</v>
      </c>
      <c r="T2301">
        <v>5079</v>
      </c>
      <c r="U2301">
        <v>49414</v>
      </c>
      <c r="V2301">
        <v>15280</v>
      </c>
      <c r="W2301">
        <v>959553998</v>
      </c>
      <c r="X2301">
        <v>94202254</v>
      </c>
    </row>
    <row r="2302" spans="1:24" x14ac:dyDescent="0.25">
      <c r="A2302" t="s">
        <v>93</v>
      </c>
      <c r="B2302" t="s">
        <v>94</v>
      </c>
      <c r="C2302" t="s">
        <v>655</v>
      </c>
      <c r="D2302">
        <v>2013</v>
      </c>
      <c r="E2302" t="s">
        <v>32</v>
      </c>
      <c r="F2302">
        <v>0</v>
      </c>
      <c r="G2302">
        <v>44792368.000000007</v>
      </c>
      <c r="H2302">
        <v>18309660.199999999</v>
      </c>
      <c r="I2302">
        <v>3914439.602</v>
      </c>
      <c r="J2302">
        <v>14395220.6</v>
      </c>
      <c r="K2302">
        <v>61.729100000000003</v>
      </c>
      <c r="L2302">
        <v>61671440407.838699</v>
      </c>
      <c r="M2302">
        <v>1376.8292046501915</v>
      </c>
      <c r="N2302">
        <v>53</v>
      </c>
      <c r="O2302">
        <v>1.6609135900000001</v>
      </c>
      <c r="P2302">
        <v>33.683071140000003</v>
      </c>
      <c r="Q2302">
        <v>22.769113480000001</v>
      </c>
      <c r="R2302">
        <v>8.2000000000000003E-2</v>
      </c>
      <c r="S2302">
        <v>0.44</v>
      </c>
      <c r="T2302">
        <v>5079</v>
      </c>
      <c r="U2302">
        <v>6837</v>
      </c>
      <c r="V2302" t="s">
        <v>653</v>
      </c>
      <c r="W2302" t="s">
        <v>653</v>
      </c>
      <c r="X2302" t="s">
        <v>653</v>
      </c>
    </row>
    <row r="2303" spans="1:24" x14ac:dyDescent="0.25">
      <c r="A2303" t="s">
        <v>93</v>
      </c>
      <c r="B2303" t="s">
        <v>94</v>
      </c>
      <c r="C2303" t="s">
        <v>655</v>
      </c>
      <c r="D2303">
        <v>2018</v>
      </c>
      <c r="E2303" t="s">
        <v>32</v>
      </c>
      <c r="F2303">
        <v>0</v>
      </c>
      <c r="G2303">
        <v>49953303.999999993</v>
      </c>
      <c r="H2303">
        <v>17438181.93</v>
      </c>
      <c r="I2303">
        <v>4315333.3990000002</v>
      </c>
      <c r="J2303">
        <v>13122848.529999999</v>
      </c>
      <c r="K2303">
        <v>62.825400000000002</v>
      </c>
      <c r="L2303">
        <v>92202979985.286301</v>
      </c>
      <c r="M2303">
        <v>1845.7834137514972</v>
      </c>
      <c r="N2303">
        <v>54</v>
      </c>
      <c r="O2303">
        <v>1.7670722000000001</v>
      </c>
      <c r="P2303">
        <v>43.109481809999998</v>
      </c>
      <c r="Q2303">
        <v>32.451445810000003</v>
      </c>
      <c r="R2303">
        <v>8.2000000000000003E-2</v>
      </c>
      <c r="S2303">
        <v>0.44</v>
      </c>
      <c r="T2303">
        <v>5079</v>
      </c>
      <c r="U2303">
        <v>0</v>
      </c>
      <c r="V2303" t="s">
        <v>653</v>
      </c>
      <c r="W2303" t="s">
        <v>653</v>
      </c>
      <c r="X2303" t="s">
        <v>653</v>
      </c>
    </row>
    <row r="2304" spans="1:24" x14ac:dyDescent="0.25">
      <c r="A2304" t="s">
        <v>93</v>
      </c>
      <c r="B2304" t="s">
        <v>94</v>
      </c>
      <c r="C2304" t="s">
        <v>655</v>
      </c>
      <c r="D2304">
        <v>2022</v>
      </c>
      <c r="E2304" t="s">
        <v>32</v>
      </c>
      <c r="F2304">
        <v>10000</v>
      </c>
      <c r="G2304">
        <v>54027486.999999993</v>
      </c>
      <c r="H2304">
        <v>17743828.489999998</v>
      </c>
      <c r="I2304">
        <v>5067023.9740000004</v>
      </c>
      <c r="J2304">
        <v>12676804.51</v>
      </c>
      <c r="K2304">
        <v>63.549100000000003</v>
      </c>
      <c r="L2304">
        <v>114448978152.63699</v>
      </c>
      <c r="M2304">
        <v>2118.347243369602</v>
      </c>
      <c r="N2304">
        <v>57</v>
      </c>
      <c r="O2304">
        <v>2.0218253100000001</v>
      </c>
      <c r="P2304">
        <v>46.736209870000003</v>
      </c>
      <c r="Q2304">
        <v>42.268144620000001</v>
      </c>
      <c r="R2304">
        <v>8.2000000000000003E-2</v>
      </c>
      <c r="S2304">
        <v>0.44</v>
      </c>
      <c r="T2304">
        <v>5079</v>
      </c>
      <c r="U2304">
        <v>0</v>
      </c>
      <c r="V2304">
        <v>2948</v>
      </c>
      <c r="W2304">
        <v>944147804</v>
      </c>
      <c r="X2304">
        <v>56958666</v>
      </c>
    </row>
    <row r="2305" spans="1:24" x14ac:dyDescent="0.25">
      <c r="A2305" t="s">
        <v>93</v>
      </c>
      <c r="B2305" t="s">
        <v>94</v>
      </c>
      <c r="C2305" t="s">
        <v>655</v>
      </c>
      <c r="D2305">
        <v>2024</v>
      </c>
      <c r="E2305" t="s">
        <v>32</v>
      </c>
      <c r="F2305">
        <v>1854</v>
      </c>
      <c r="G2305">
        <v>56981395</v>
      </c>
      <c r="H2305">
        <v>17534465.91</v>
      </c>
      <c r="I2305">
        <v>17534465.91</v>
      </c>
      <c r="J2305">
        <v>17534465.91</v>
      </c>
      <c r="K2305">
        <v>63.645899999999997</v>
      </c>
      <c r="L2305">
        <v>124498691699.125</v>
      </c>
      <c r="M2305">
        <v>2184.9007329344076</v>
      </c>
      <c r="N2305">
        <v>57</v>
      </c>
      <c r="O2305">
        <v>2.0218253100000001</v>
      </c>
      <c r="P2305">
        <v>46.736209870000003</v>
      </c>
      <c r="Q2305">
        <v>42.268144620000001</v>
      </c>
      <c r="R2305">
        <v>8.2000000000000003E-2</v>
      </c>
      <c r="S2305">
        <v>0.44</v>
      </c>
      <c r="T2305">
        <v>5079</v>
      </c>
      <c r="U2305">
        <v>49414</v>
      </c>
      <c r="V2305">
        <v>15280</v>
      </c>
      <c r="W2305">
        <v>959553998</v>
      </c>
      <c r="X2305">
        <v>94202254</v>
      </c>
    </row>
    <row r="2306" spans="1:24" x14ac:dyDescent="0.25">
      <c r="A2306" t="s">
        <v>93</v>
      </c>
      <c r="B2306" t="s">
        <v>94</v>
      </c>
      <c r="C2306" t="s">
        <v>655</v>
      </c>
      <c r="D2306">
        <v>2013</v>
      </c>
      <c r="E2306" t="s">
        <v>33</v>
      </c>
      <c r="F2306">
        <v>0</v>
      </c>
      <c r="G2306">
        <v>44792368.000000007</v>
      </c>
      <c r="H2306">
        <v>18309660.199999999</v>
      </c>
      <c r="I2306">
        <v>3914439.602</v>
      </c>
      <c r="J2306">
        <v>14395220.6</v>
      </c>
      <c r="K2306">
        <v>61.729100000000003</v>
      </c>
      <c r="L2306">
        <v>61671440407.838699</v>
      </c>
      <c r="M2306">
        <v>1376.8292046501915</v>
      </c>
      <c r="N2306">
        <v>53</v>
      </c>
      <c r="O2306">
        <v>1.6609135900000001</v>
      </c>
      <c r="P2306">
        <v>33.683071140000003</v>
      </c>
      <c r="Q2306">
        <v>22.769113480000001</v>
      </c>
      <c r="R2306">
        <v>8.2000000000000003E-2</v>
      </c>
      <c r="S2306">
        <v>0.44</v>
      </c>
      <c r="T2306">
        <v>5079</v>
      </c>
      <c r="U2306">
        <v>6837</v>
      </c>
      <c r="V2306" t="s">
        <v>653</v>
      </c>
      <c r="W2306" t="s">
        <v>653</v>
      </c>
      <c r="X2306" t="s">
        <v>653</v>
      </c>
    </row>
    <row r="2307" spans="1:24" x14ac:dyDescent="0.25">
      <c r="A2307" t="s">
        <v>93</v>
      </c>
      <c r="B2307" t="s">
        <v>94</v>
      </c>
      <c r="C2307" t="s">
        <v>655</v>
      </c>
      <c r="D2307">
        <v>2018</v>
      </c>
      <c r="E2307" t="s">
        <v>33</v>
      </c>
      <c r="F2307">
        <v>0</v>
      </c>
      <c r="G2307">
        <v>49953303.999999993</v>
      </c>
      <c r="H2307">
        <v>17438181.93</v>
      </c>
      <c r="I2307">
        <v>4315333.3990000002</v>
      </c>
      <c r="J2307">
        <v>13122848.529999999</v>
      </c>
      <c r="K2307">
        <v>62.825400000000002</v>
      </c>
      <c r="L2307">
        <v>92202979985.286301</v>
      </c>
      <c r="M2307">
        <v>1845.7834137514972</v>
      </c>
      <c r="N2307">
        <v>54</v>
      </c>
      <c r="O2307">
        <v>1.7670722000000001</v>
      </c>
      <c r="P2307">
        <v>43.109481809999998</v>
      </c>
      <c r="Q2307">
        <v>32.451445810000003</v>
      </c>
      <c r="R2307">
        <v>8.2000000000000003E-2</v>
      </c>
      <c r="S2307">
        <v>0.44</v>
      </c>
      <c r="T2307">
        <v>5079</v>
      </c>
      <c r="U2307">
        <v>0</v>
      </c>
      <c r="V2307" t="s">
        <v>653</v>
      </c>
      <c r="W2307" t="s">
        <v>653</v>
      </c>
      <c r="X2307" t="s">
        <v>653</v>
      </c>
    </row>
    <row r="2308" spans="1:24" x14ac:dyDescent="0.25">
      <c r="A2308" t="s">
        <v>93</v>
      </c>
      <c r="B2308" t="s">
        <v>94</v>
      </c>
      <c r="C2308" t="s">
        <v>655</v>
      </c>
      <c r="D2308">
        <v>2022</v>
      </c>
      <c r="E2308" t="s">
        <v>33</v>
      </c>
      <c r="F2308">
        <v>1200</v>
      </c>
      <c r="G2308">
        <v>54027486.999999993</v>
      </c>
      <c r="H2308">
        <v>17743828.489999998</v>
      </c>
      <c r="I2308">
        <v>5067023.9740000004</v>
      </c>
      <c r="J2308">
        <v>12676804.51</v>
      </c>
      <c r="K2308">
        <v>63.549100000000003</v>
      </c>
      <c r="L2308">
        <v>114448978152.63699</v>
      </c>
      <c r="M2308">
        <v>2118.347243369602</v>
      </c>
      <c r="N2308">
        <v>57</v>
      </c>
      <c r="O2308">
        <v>2.0218253100000001</v>
      </c>
      <c r="P2308">
        <v>46.736209870000003</v>
      </c>
      <c r="Q2308">
        <v>42.268144620000001</v>
      </c>
      <c r="R2308">
        <v>8.2000000000000003E-2</v>
      </c>
      <c r="S2308">
        <v>0.44</v>
      </c>
      <c r="T2308">
        <v>5079</v>
      </c>
      <c r="U2308">
        <v>0</v>
      </c>
      <c r="V2308">
        <v>2948</v>
      </c>
      <c r="W2308">
        <v>944147804</v>
      </c>
      <c r="X2308">
        <v>56958666</v>
      </c>
    </row>
    <row r="2309" spans="1:24" x14ac:dyDescent="0.25">
      <c r="A2309" t="s">
        <v>93</v>
      </c>
      <c r="B2309" t="s">
        <v>94</v>
      </c>
      <c r="C2309" t="s">
        <v>655</v>
      </c>
      <c r="D2309">
        <v>2024</v>
      </c>
      <c r="E2309" t="s">
        <v>33</v>
      </c>
      <c r="F2309">
        <v>836</v>
      </c>
      <c r="G2309">
        <v>56981395</v>
      </c>
      <c r="H2309">
        <v>17534465.91</v>
      </c>
      <c r="I2309">
        <v>17534465.91</v>
      </c>
      <c r="J2309">
        <v>17534465.91</v>
      </c>
      <c r="K2309">
        <v>63.645899999999997</v>
      </c>
      <c r="L2309">
        <v>124498691699.125</v>
      </c>
      <c r="M2309">
        <v>2184.9007329344076</v>
      </c>
      <c r="N2309">
        <v>57</v>
      </c>
      <c r="O2309">
        <v>2.0218253100000001</v>
      </c>
      <c r="P2309">
        <v>46.736209870000003</v>
      </c>
      <c r="Q2309">
        <v>42.268144620000001</v>
      </c>
      <c r="R2309">
        <v>8.2000000000000003E-2</v>
      </c>
      <c r="S2309">
        <v>0.44</v>
      </c>
      <c r="T2309">
        <v>5079</v>
      </c>
      <c r="U2309">
        <v>49414</v>
      </c>
      <c r="V2309">
        <v>15280</v>
      </c>
      <c r="W2309">
        <v>959553998</v>
      </c>
      <c r="X2309">
        <v>94202254</v>
      </c>
    </row>
    <row r="2310" spans="1:24" x14ac:dyDescent="0.25">
      <c r="A2310" t="s">
        <v>93</v>
      </c>
      <c r="B2310" t="s">
        <v>94</v>
      </c>
      <c r="C2310" t="s">
        <v>655</v>
      </c>
      <c r="D2310">
        <v>2013</v>
      </c>
      <c r="E2310" t="s">
        <v>34</v>
      </c>
      <c r="F2310">
        <v>0</v>
      </c>
      <c r="G2310">
        <v>44792368.000000007</v>
      </c>
      <c r="H2310">
        <v>18309660.199999999</v>
      </c>
      <c r="I2310">
        <v>3914439.602</v>
      </c>
      <c r="J2310">
        <v>14395220.6</v>
      </c>
      <c r="K2310">
        <v>61.729100000000003</v>
      </c>
      <c r="L2310">
        <v>61671440407.838699</v>
      </c>
      <c r="M2310">
        <v>1376.8292046501915</v>
      </c>
      <c r="N2310">
        <v>53</v>
      </c>
      <c r="O2310">
        <v>1.6609135900000001</v>
      </c>
      <c r="P2310">
        <v>33.683071140000003</v>
      </c>
      <c r="Q2310">
        <v>22.769113480000001</v>
      </c>
      <c r="R2310">
        <v>8.2000000000000003E-2</v>
      </c>
      <c r="S2310">
        <v>0.44</v>
      </c>
      <c r="T2310">
        <v>5079</v>
      </c>
      <c r="U2310">
        <v>6837</v>
      </c>
      <c r="V2310" t="s">
        <v>653</v>
      </c>
      <c r="W2310" t="s">
        <v>653</v>
      </c>
      <c r="X2310" t="s">
        <v>653</v>
      </c>
    </row>
    <row r="2311" spans="1:24" x14ac:dyDescent="0.25">
      <c r="A2311" t="s">
        <v>93</v>
      </c>
      <c r="B2311" t="s">
        <v>94</v>
      </c>
      <c r="C2311" t="s">
        <v>655</v>
      </c>
      <c r="D2311">
        <v>2018</v>
      </c>
      <c r="E2311" t="s">
        <v>34</v>
      </c>
      <c r="F2311">
        <v>0</v>
      </c>
      <c r="G2311">
        <v>49953303.999999993</v>
      </c>
      <c r="H2311">
        <v>17438181.93</v>
      </c>
      <c r="I2311">
        <v>4315333.3990000002</v>
      </c>
      <c r="J2311">
        <v>13122848.529999999</v>
      </c>
      <c r="K2311">
        <v>62.825400000000002</v>
      </c>
      <c r="L2311">
        <v>92202979985.286301</v>
      </c>
      <c r="M2311">
        <v>1845.7834137514972</v>
      </c>
      <c r="N2311">
        <v>54</v>
      </c>
      <c r="O2311">
        <v>1.7670722000000001</v>
      </c>
      <c r="P2311">
        <v>43.109481809999998</v>
      </c>
      <c r="Q2311">
        <v>32.451445810000003</v>
      </c>
      <c r="R2311">
        <v>8.2000000000000003E-2</v>
      </c>
      <c r="S2311">
        <v>0.44</v>
      </c>
      <c r="T2311">
        <v>5079</v>
      </c>
      <c r="U2311">
        <v>0</v>
      </c>
      <c r="V2311" t="s">
        <v>653</v>
      </c>
      <c r="W2311" t="s">
        <v>653</v>
      </c>
      <c r="X2311" t="s">
        <v>653</v>
      </c>
    </row>
    <row r="2312" spans="1:24" x14ac:dyDescent="0.25">
      <c r="A2312" t="s">
        <v>93</v>
      </c>
      <c r="B2312" t="s">
        <v>94</v>
      </c>
      <c r="C2312" t="s">
        <v>655</v>
      </c>
      <c r="D2312">
        <v>2022</v>
      </c>
      <c r="E2312" t="s">
        <v>34</v>
      </c>
      <c r="F2312">
        <v>0</v>
      </c>
      <c r="G2312">
        <v>54027486.999999993</v>
      </c>
      <c r="H2312">
        <v>17743828.489999998</v>
      </c>
      <c r="I2312">
        <v>5067023.9740000004</v>
      </c>
      <c r="J2312">
        <v>12676804.51</v>
      </c>
      <c r="K2312">
        <v>63.549100000000003</v>
      </c>
      <c r="L2312">
        <v>114448978152.63699</v>
      </c>
      <c r="M2312">
        <v>2118.347243369602</v>
      </c>
      <c r="N2312">
        <v>57</v>
      </c>
      <c r="O2312">
        <v>2.0218253100000001</v>
      </c>
      <c r="P2312">
        <v>46.736209870000003</v>
      </c>
      <c r="Q2312">
        <v>42.268144620000001</v>
      </c>
      <c r="R2312">
        <v>8.2000000000000003E-2</v>
      </c>
      <c r="S2312">
        <v>0.44</v>
      </c>
      <c r="T2312">
        <v>5079</v>
      </c>
      <c r="U2312">
        <v>0</v>
      </c>
      <c r="V2312">
        <v>2948</v>
      </c>
      <c r="W2312">
        <v>944147804</v>
      </c>
      <c r="X2312">
        <v>56958666</v>
      </c>
    </row>
    <row r="2313" spans="1:24" x14ac:dyDescent="0.25">
      <c r="A2313" t="s">
        <v>93</v>
      </c>
      <c r="B2313" t="s">
        <v>94</v>
      </c>
      <c r="C2313" t="s">
        <v>655</v>
      </c>
      <c r="D2313">
        <v>2024</v>
      </c>
      <c r="E2313" t="s">
        <v>34</v>
      </c>
      <c r="F2313">
        <v>0</v>
      </c>
      <c r="G2313">
        <v>56981395</v>
      </c>
      <c r="H2313">
        <v>17534465.91</v>
      </c>
      <c r="I2313">
        <v>17534465.91</v>
      </c>
      <c r="J2313">
        <v>17534465.91</v>
      </c>
      <c r="K2313">
        <v>63.645899999999997</v>
      </c>
      <c r="L2313">
        <v>124498691699.125</v>
      </c>
      <c r="M2313">
        <v>2184.9007329344076</v>
      </c>
      <c r="N2313">
        <v>57</v>
      </c>
      <c r="O2313">
        <v>2.0218253100000001</v>
      </c>
      <c r="P2313">
        <v>46.736209870000003</v>
      </c>
      <c r="Q2313">
        <v>42.268144620000001</v>
      </c>
      <c r="R2313">
        <v>8.2000000000000003E-2</v>
      </c>
      <c r="S2313">
        <v>0.44</v>
      </c>
      <c r="T2313">
        <v>5079</v>
      </c>
      <c r="U2313">
        <v>49414</v>
      </c>
      <c r="V2313">
        <v>15280</v>
      </c>
      <c r="W2313">
        <v>959553998</v>
      </c>
      <c r="X2313">
        <v>94202254</v>
      </c>
    </row>
    <row r="2314" spans="1:24" x14ac:dyDescent="0.25">
      <c r="A2314" t="s">
        <v>93</v>
      </c>
      <c r="B2314" t="s">
        <v>94</v>
      </c>
      <c r="C2314" t="s">
        <v>655</v>
      </c>
      <c r="D2314">
        <v>2013</v>
      </c>
      <c r="E2314" t="s">
        <v>35</v>
      </c>
      <c r="F2314">
        <v>8682</v>
      </c>
      <c r="G2314">
        <v>44792368.000000007</v>
      </c>
      <c r="H2314">
        <v>18309660.199999999</v>
      </c>
      <c r="I2314">
        <v>3914439.602</v>
      </c>
      <c r="J2314">
        <v>14395220.6</v>
      </c>
      <c r="K2314">
        <v>61.729100000000003</v>
      </c>
      <c r="L2314">
        <v>61671440407.838699</v>
      </c>
      <c r="M2314">
        <v>1376.8292046501915</v>
      </c>
      <c r="N2314">
        <v>53</v>
      </c>
      <c r="O2314">
        <v>1.6609135900000001</v>
      </c>
      <c r="P2314">
        <v>33.683071140000003</v>
      </c>
      <c r="Q2314">
        <v>22.769113480000001</v>
      </c>
      <c r="R2314">
        <v>8.2000000000000003E-2</v>
      </c>
      <c r="S2314">
        <v>0.44</v>
      </c>
      <c r="T2314">
        <v>5079</v>
      </c>
      <c r="U2314">
        <v>6837</v>
      </c>
      <c r="V2314" t="s">
        <v>653</v>
      </c>
      <c r="W2314" t="s">
        <v>653</v>
      </c>
      <c r="X2314" t="s">
        <v>653</v>
      </c>
    </row>
    <row r="2315" spans="1:24" x14ac:dyDescent="0.25">
      <c r="A2315" t="s">
        <v>93</v>
      </c>
      <c r="B2315" t="s">
        <v>94</v>
      </c>
      <c r="C2315" t="s">
        <v>655</v>
      </c>
      <c r="D2315">
        <v>2018</v>
      </c>
      <c r="E2315" t="s">
        <v>35</v>
      </c>
      <c r="F2315">
        <v>8042</v>
      </c>
      <c r="G2315">
        <v>49953303.999999993</v>
      </c>
      <c r="H2315">
        <v>17438181.93</v>
      </c>
      <c r="I2315">
        <v>4315333.3990000002</v>
      </c>
      <c r="J2315">
        <v>13122848.529999999</v>
      </c>
      <c r="K2315">
        <v>62.825400000000002</v>
      </c>
      <c r="L2315">
        <v>92202979985.286301</v>
      </c>
      <c r="M2315">
        <v>1845.7834137514972</v>
      </c>
      <c r="N2315">
        <v>54</v>
      </c>
      <c r="O2315">
        <v>1.7670722000000001</v>
      </c>
      <c r="P2315">
        <v>43.109481809999998</v>
      </c>
      <c r="Q2315">
        <v>32.451445810000003</v>
      </c>
      <c r="R2315">
        <v>8.2000000000000003E-2</v>
      </c>
      <c r="S2315">
        <v>0.44</v>
      </c>
      <c r="T2315">
        <v>5079</v>
      </c>
      <c r="U2315">
        <v>0</v>
      </c>
      <c r="V2315" t="s">
        <v>653</v>
      </c>
      <c r="W2315" t="s">
        <v>653</v>
      </c>
      <c r="X2315" t="s">
        <v>653</v>
      </c>
    </row>
    <row r="2316" spans="1:24" x14ac:dyDescent="0.25">
      <c r="A2316" t="s">
        <v>93</v>
      </c>
      <c r="B2316" t="s">
        <v>94</v>
      </c>
      <c r="C2316" t="s">
        <v>655</v>
      </c>
      <c r="D2316">
        <v>2022</v>
      </c>
      <c r="E2316" t="s">
        <v>35</v>
      </c>
      <c r="F2316">
        <v>12792</v>
      </c>
      <c r="G2316">
        <v>54027486.999999993</v>
      </c>
      <c r="H2316">
        <v>17743828.489999998</v>
      </c>
      <c r="I2316">
        <v>5067023.9740000004</v>
      </c>
      <c r="J2316">
        <v>12676804.51</v>
      </c>
      <c r="K2316">
        <v>63.549100000000003</v>
      </c>
      <c r="L2316">
        <v>114448978152.63699</v>
      </c>
      <c r="M2316">
        <v>2118.347243369602</v>
      </c>
      <c r="N2316">
        <v>57</v>
      </c>
      <c r="O2316">
        <v>2.0218253100000001</v>
      </c>
      <c r="P2316">
        <v>46.736209870000003</v>
      </c>
      <c r="Q2316">
        <v>42.268144620000001</v>
      </c>
      <c r="R2316">
        <v>8.2000000000000003E-2</v>
      </c>
      <c r="S2316">
        <v>0.44</v>
      </c>
      <c r="T2316">
        <v>5079</v>
      </c>
      <c r="U2316">
        <v>0</v>
      </c>
      <c r="V2316">
        <v>2948</v>
      </c>
      <c r="W2316">
        <v>944147804</v>
      </c>
      <c r="X2316">
        <v>56958666</v>
      </c>
    </row>
    <row r="2317" spans="1:24" x14ac:dyDescent="0.25">
      <c r="A2317" t="s">
        <v>93</v>
      </c>
      <c r="B2317" t="s">
        <v>94</v>
      </c>
      <c r="C2317" t="s">
        <v>655</v>
      </c>
      <c r="D2317">
        <v>2024</v>
      </c>
      <c r="E2317" t="s">
        <v>35</v>
      </c>
      <c r="F2317">
        <v>15994</v>
      </c>
      <c r="G2317">
        <v>56981395</v>
      </c>
      <c r="H2317">
        <v>17534465.91</v>
      </c>
      <c r="I2317">
        <v>17534465.91</v>
      </c>
      <c r="J2317">
        <v>17534465.91</v>
      </c>
      <c r="K2317">
        <v>63.645899999999997</v>
      </c>
      <c r="L2317">
        <v>124498691699.125</v>
      </c>
      <c r="M2317">
        <v>2184.9007329344076</v>
      </c>
      <c r="N2317">
        <v>57</v>
      </c>
      <c r="O2317">
        <v>2.0218253100000001</v>
      </c>
      <c r="P2317">
        <v>46.736209870000003</v>
      </c>
      <c r="Q2317">
        <v>42.268144620000001</v>
      </c>
      <c r="R2317">
        <v>8.2000000000000003E-2</v>
      </c>
      <c r="S2317">
        <v>0.44</v>
      </c>
      <c r="T2317">
        <v>5079</v>
      </c>
      <c r="U2317">
        <v>49414</v>
      </c>
      <c r="V2317">
        <v>15280</v>
      </c>
      <c r="W2317">
        <v>959553998</v>
      </c>
      <c r="X2317">
        <v>94202254</v>
      </c>
    </row>
    <row r="2318" spans="1:24" x14ac:dyDescent="0.25">
      <c r="A2318" t="s">
        <v>93</v>
      </c>
      <c r="B2318" t="s">
        <v>94</v>
      </c>
      <c r="C2318" t="s">
        <v>655</v>
      </c>
      <c r="D2318">
        <v>2013</v>
      </c>
      <c r="E2318" t="s">
        <v>36</v>
      </c>
      <c r="F2318">
        <v>0</v>
      </c>
      <c r="G2318">
        <v>44792368.000000007</v>
      </c>
      <c r="H2318">
        <v>18309660.199999999</v>
      </c>
      <c r="I2318">
        <v>3914439.602</v>
      </c>
      <c r="J2318">
        <v>14395220.6</v>
      </c>
      <c r="K2318">
        <v>61.729100000000003</v>
      </c>
      <c r="L2318">
        <v>61671440407.838699</v>
      </c>
      <c r="M2318">
        <v>1376.8292046501915</v>
      </c>
      <c r="N2318">
        <v>53</v>
      </c>
      <c r="O2318">
        <v>1.6609135900000001</v>
      </c>
      <c r="P2318">
        <v>33.683071140000003</v>
      </c>
      <c r="Q2318">
        <v>22.769113480000001</v>
      </c>
      <c r="R2318">
        <v>8.2000000000000003E-2</v>
      </c>
      <c r="S2318">
        <v>0.44</v>
      </c>
      <c r="T2318">
        <v>5079</v>
      </c>
      <c r="U2318">
        <v>6837</v>
      </c>
      <c r="V2318" t="s">
        <v>653</v>
      </c>
      <c r="W2318" t="s">
        <v>653</v>
      </c>
      <c r="X2318" t="s">
        <v>653</v>
      </c>
    </row>
    <row r="2319" spans="1:24" x14ac:dyDescent="0.25">
      <c r="A2319" t="s">
        <v>93</v>
      </c>
      <c r="B2319" t="s">
        <v>94</v>
      </c>
      <c r="C2319" t="s">
        <v>655</v>
      </c>
      <c r="D2319">
        <v>2018</v>
      </c>
      <c r="E2319" t="s">
        <v>36</v>
      </c>
      <c r="F2319">
        <v>430</v>
      </c>
      <c r="G2319">
        <v>49953303.999999993</v>
      </c>
      <c r="H2319">
        <v>17438181.93</v>
      </c>
      <c r="I2319">
        <v>4315333.3990000002</v>
      </c>
      <c r="J2319">
        <v>13122848.529999999</v>
      </c>
      <c r="K2319">
        <v>62.825400000000002</v>
      </c>
      <c r="L2319">
        <v>92202979985.286301</v>
      </c>
      <c r="M2319">
        <v>1845.7834137514972</v>
      </c>
      <c r="N2319">
        <v>54</v>
      </c>
      <c r="O2319">
        <v>1.7670722000000001</v>
      </c>
      <c r="P2319">
        <v>43.109481809999998</v>
      </c>
      <c r="Q2319">
        <v>32.451445810000003</v>
      </c>
      <c r="R2319">
        <v>8.2000000000000003E-2</v>
      </c>
      <c r="S2319">
        <v>0.44</v>
      </c>
      <c r="T2319">
        <v>5079</v>
      </c>
      <c r="U2319">
        <v>0</v>
      </c>
      <c r="V2319" t="s">
        <v>653</v>
      </c>
      <c r="W2319" t="s">
        <v>653</v>
      </c>
      <c r="X2319" t="s">
        <v>653</v>
      </c>
    </row>
    <row r="2320" spans="1:24" x14ac:dyDescent="0.25">
      <c r="A2320" t="s">
        <v>93</v>
      </c>
      <c r="B2320" t="s">
        <v>94</v>
      </c>
      <c r="C2320" t="s">
        <v>655</v>
      </c>
      <c r="D2320">
        <v>2022</v>
      </c>
      <c r="E2320" t="s">
        <v>36</v>
      </c>
      <c r="F2320">
        <v>717</v>
      </c>
      <c r="G2320">
        <v>54027486.999999993</v>
      </c>
      <c r="H2320">
        <v>17743828.489999998</v>
      </c>
      <c r="I2320">
        <v>5067023.9740000004</v>
      </c>
      <c r="J2320">
        <v>12676804.51</v>
      </c>
      <c r="K2320">
        <v>63.549100000000003</v>
      </c>
      <c r="L2320">
        <v>114448978152.63699</v>
      </c>
      <c r="M2320">
        <v>2118.347243369602</v>
      </c>
      <c r="N2320">
        <v>57</v>
      </c>
      <c r="O2320">
        <v>2.0218253100000001</v>
      </c>
      <c r="P2320">
        <v>46.736209870000003</v>
      </c>
      <c r="Q2320">
        <v>42.268144620000001</v>
      </c>
      <c r="R2320">
        <v>8.2000000000000003E-2</v>
      </c>
      <c r="S2320">
        <v>0.44</v>
      </c>
      <c r="T2320">
        <v>5079</v>
      </c>
      <c r="U2320">
        <v>0</v>
      </c>
      <c r="V2320">
        <v>2948</v>
      </c>
      <c r="W2320">
        <v>944147804</v>
      </c>
      <c r="X2320">
        <v>56958666</v>
      </c>
    </row>
    <row r="2321" spans="1:24" x14ac:dyDescent="0.25">
      <c r="A2321" t="s">
        <v>93</v>
      </c>
      <c r="B2321" t="s">
        <v>94</v>
      </c>
      <c r="C2321" t="s">
        <v>655</v>
      </c>
      <c r="D2321">
        <v>2024</v>
      </c>
      <c r="E2321" t="s">
        <v>36</v>
      </c>
      <c r="F2321">
        <v>5310</v>
      </c>
      <c r="G2321">
        <v>56981395</v>
      </c>
      <c r="H2321">
        <v>17534465.91</v>
      </c>
      <c r="I2321">
        <v>17534465.91</v>
      </c>
      <c r="J2321">
        <v>17534465.91</v>
      </c>
      <c r="K2321">
        <v>63.645899999999997</v>
      </c>
      <c r="L2321">
        <v>124498691699.125</v>
      </c>
      <c r="M2321">
        <v>2184.9007329344076</v>
      </c>
      <c r="N2321">
        <v>57</v>
      </c>
      <c r="O2321">
        <v>2.0218253100000001</v>
      </c>
      <c r="P2321">
        <v>46.736209870000003</v>
      </c>
      <c r="Q2321">
        <v>42.268144620000001</v>
      </c>
      <c r="R2321">
        <v>8.2000000000000003E-2</v>
      </c>
      <c r="S2321">
        <v>0.44</v>
      </c>
      <c r="T2321">
        <v>5079</v>
      </c>
      <c r="U2321">
        <v>49414</v>
      </c>
      <c r="V2321">
        <v>15280</v>
      </c>
      <c r="W2321">
        <v>959553998</v>
      </c>
      <c r="X2321">
        <v>94202254</v>
      </c>
    </row>
    <row r="2322" spans="1:24" x14ac:dyDescent="0.25">
      <c r="A2322" t="s">
        <v>93</v>
      </c>
      <c r="B2322" t="s">
        <v>94</v>
      </c>
      <c r="C2322" t="s">
        <v>655</v>
      </c>
      <c r="D2322">
        <v>2013</v>
      </c>
      <c r="E2322" t="s">
        <v>37</v>
      </c>
      <c r="F2322">
        <v>0</v>
      </c>
      <c r="G2322">
        <v>44792368.000000007</v>
      </c>
      <c r="H2322">
        <v>18309660.199999999</v>
      </c>
      <c r="I2322">
        <v>3914439.602</v>
      </c>
      <c r="J2322">
        <v>14395220.6</v>
      </c>
      <c r="K2322">
        <v>61.729100000000003</v>
      </c>
      <c r="L2322">
        <v>61671440407.838699</v>
      </c>
      <c r="M2322">
        <v>1376.8292046501915</v>
      </c>
      <c r="N2322">
        <v>53</v>
      </c>
      <c r="O2322">
        <v>1.6609135900000001</v>
      </c>
      <c r="P2322">
        <v>33.683071140000003</v>
      </c>
      <c r="Q2322">
        <v>22.769113480000001</v>
      </c>
      <c r="R2322">
        <v>8.2000000000000003E-2</v>
      </c>
      <c r="S2322">
        <v>0.44</v>
      </c>
      <c r="T2322">
        <v>5079</v>
      </c>
      <c r="U2322">
        <v>6837</v>
      </c>
      <c r="V2322" t="s">
        <v>653</v>
      </c>
      <c r="W2322" t="s">
        <v>653</v>
      </c>
      <c r="X2322" t="s">
        <v>653</v>
      </c>
    </row>
    <row r="2323" spans="1:24" x14ac:dyDescent="0.25">
      <c r="A2323" t="s">
        <v>93</v>
      </c>
      <c r="B2323" t="s">
        <v>94</v>
      </c>
      <c r="C2323" t="s">
        <v>655</v>
      </c>
      <c r="D2323">
        <v>2018</v>
      </c>
      <c r="E2323" t="s">
        <v>37</v>
      </c>
      <c r="F2323">
        <v>2419</v>
      </c>
      <c r="G2323">
        <v>49953303.999999993</v>
      </c>
      <c r="H2323">
        <v>17438181.93</v>
      </c>
      <c r="I2323">
        <v>4315333.3990000002</v>
      </c>
      <c r="J2323">
        <v>13122848.529999999</v>
      </c>
      <c r="K2323">
        <v>62.825400000000002</v>
      </c>
      <c r="L2323">
        <v>92202979985.286301</v>
      </c>
      <c r="M2323">
        <v>1845.7834137514972</v>
      </c>
      <c r="N2323">
        <v>54</v>
      </c>
      <c r="O2323">
        <v>1.7670722000000001</v>
      </c>
      <c r="P2323">
        <v>43.109481809999998</v>
      </c>
      <c r="Q2323">
        <v>32.451445810000003</v>
      </c>
      <c r="R2323">
        <v>8.2000000000000003E-2</v>
      </c>
      <c r="S2323">
        <v>0.44</v>
      </c>
      <c r="T2323">
        <v>5079</v>
      </c>
      <c r="U2323">
        <v>0</v>
      </c>
      <c r="V2323" t="s">
        <v>653</v>
      </c>
      <c r="W2323" t="s">
        <v>653</v>
      </c>
      <c r="X2323" t="s">
        <v>653</v>
      </c>
    </row>
    <row r="2324" spans="1:24" x14ac:dyDescent="0.25">
      <c r="A2324" t="s">
        <v>93</v>
      </c>
      <c r="B2324" t="s">
        <v>94</v>
      </c>
      <c r="C2324" t="s">
        <v>655</v>
      </c>
      <c r="D2324">
        <v>2022</v>
      </c>
      <c r="E2324" t="s">
        <v>37</v>
      </c>
      <c r="F2324">
        <v>2419</v>
      </c>
      <c r="G2324">
        <v>54027486.999999993</v>
      </c>
      <c r="H2324">
        <v>17743828.489999998</v>
      </c>
      <c r="I2324">
        <v>5067023.9740000004</v>
      </c>
      <c r="J2324">
        <v>12676804.51</v>
      </c>
      <c r="K2324">
        <v>63.549100000000003</v>
      </c>
      <c r="L2324">
        <v>114448978152.63699</v>
      </c>
      <c r="M2324">
        <v>2118.347243369602</v>
      </c>
      <c r="N2324">
        <v>57</v>
      </c>
      <c r="O2324">
        <v>2.0218253100000001</v>
      </c>
      <c r="P2324">
        <v>46.736209870000003</v>
      </c>
      <c r="Q2324">
        <v>42.268144620000001</v>
      </c>
      <c r="R2324">
        <v>8.2000000000000003E-2</v>
      </c>
      <c r="S2324">
        <v>0.44</v>
      </c>
      <c r="T2324">
        <v>5079</v>
      </c>
      <c r="U2324">
        <v>0</v>
      </c>
      <c r="V2324">
        <v>2948</v>
      </c>
      <c r="W2324">
        <v>944147804</v>
      </c>
      <c r="X2324">
        <v>56958666</v>
      </c>
    </row>
    <row r="2325" spans="1:24" x14ac:dyDescent="0.25">
      <c r="A2325" t="s">
        <v>93</v>
      </c>
      <c r="B2325" t="s">
        <v>94</v>
      </c>
      <c r="C2325" t="s">
        <v>655</v>
      </c>
      <c r="D2325">
        <v>2024</v>
      </c>
      <c r="E2325" t="s">
        <v>37</v>
      </c>
      <c r="F2325">
        <v>1462</v>
      </c>
      <c r="G2325">
        <v>56981395</v>
      </c>
      <c r="H2325">
        <v>17534465.91</v>
      </c>
      <c r="I2325">
        <v>17534465.91</v>
      </c>
      <c r="J2325">
        <v>17534465.91</v>
      </c>
      <c r="K2325">
        <v>63.645899999999997</v>
      </c>
      <c r="L2325">
        <v>124498691699.125</v>
      </c>
      <c r="M2325">
        <v>2184.9007329344076</v>
      </c>
      <c r="N2325">
        <v>57</v>
      </c>
      <c r="O2325">
        <v>2.0218253100000001</v>
      </c>
      <c r="P2325">
        <v>46.736209870000003</v>
      </c>
      <c r="Q2325">
        <v>42.268144620000001</v>
      </c>
      <c r="R2325">
        <v>8.2000000000000003E-2</v>
      </c>
      <c r="S2325">
        <v>0.44</v>
      </c>
      <c r="T2325">
        <v>5079</v>
      </c>
      <c r="U2325">
        <v>49414</v>
      </c>
      <c r="V2325">
        <v>15280</v>
      </c>
      <c r="W2325">
        <v>959553998</v>
      </c>
      <c r="X2325">
        <v>94202254</v>
      </c>
    </row>
    <row r="2326" spans="1:24" x14ac:dyDescent="0.25">
      <c r="A2326" t="s">
        <v>93</v>
      </c>
      <c r="B2326" t="s">
        <v>94</v>
      </c>
      <c r="C2326" t="s">
        <v>655</v>
      </c>
      <c r="D2326">
        <v>2013</v>
      </c>
      <c r="E2326" t="s">
        <v>38</v>
      </c>
      <c r="F2326">
        <v>0</v>
      </c>
      <c r="G2326">
        <v>44792368.000000007</v>
      </c>
      <c r="H2326">
        <v>18309660.199999999</v>
      </c>
      <c r="I2326">
        <v>3914439.602</v>
      </c>
      <c r="J2326">
        <v>14395220.6</v>
      </c>
      <c r="K2326">
        <v>61.729100000000003</v>
      </c>
      <c r="L2326">
        <v>61671440407.838699</v>
      </c>
      <c r="M2326">
        <v>1376.8292046501915</v>
      </c>
      <c r="N2326">
        <v>53</v>
      </c>
      <c r="O2326">
        <v>1.6609135900000001</v>
      </c>
      <c r="P2326">
        <v>33.683071140000003</v>
      </c>
      <c r="Q2326">
        <v>22.769113480000001</v>
      </c>
      <c r="R2326">
        <v>8.2000000000000003E-2</v>
      </c>
      <c r="S2326">
        <v>0.44</v>
      </c>
      <c r="T2326">
        <v>5079</v>
      </c>
      <c r="U2326">
        <v>6837</v>
      </c>
      <c r="V2326" t="s">
        <v>653</v>
      </c>
      <c r="W2326" t="s">
        <v>653</v>
      </c>
      <c r="X2326" t="s">
        <v>653</v>
      </c>
    </row>
    <row r="2327" spans="1:24" x14ac:dyDescent="0.25">
      <c r="A2327" t="s">
        <v>93</v>
      </c>
      <c r="B2327" t="s">
        <v>94</v>
      </c>
      <c r="C2327" t="s">
        <v>655</v>
      </c>
      <c r="D2327">
        <v>2018</v>
      </c>
      <c r="E2327" t="s">
        <v>38</v>
      </c>
      <c r="F2327">
        <v>0</v>
      </c>
      <c r="G2327">
        <v>49953303.999999993</v>
      </c>
      <c r="H2327">
        <v>17438181.93</v>
      </c>
      <c r="I2327">
        <v>4315333.3990000002</v>
      </c>
      <c r="J2327">
        <v>13122848.529999999</v>
      </c>
      <c r="K2327">
        <v>62.825400000000002</v>
      </c>
      <c r="L2327">
        <v>92202979985.286301</v>
      </c>
      <c r="M2327">
        <v>1845.7834137514972</v>
      </c>
      <c r="N2327">
        <v>54</v>
      </c>
      <c r="O2327">
        <v>1.7670722000000001</v>
      </c>
      <c r="P2327">
        <v>43.109481809999998</v>
      </c>
      <c r="Q2327">
        <v>32.451445810000003</v>
      </c>
      <c r="R2327">
        <v>8.2000000000000003E-2</v>
      </c>
      <c r="S2327">
        <v>0.44</v>
      </c>
      <c r="T2327">
        <v>5079</v>
      </c>
      <c r="U2327">
        <v>0</v>
      </c>
      <c r="V2327" t="s">
        <v>653</v>
      </c>
      <c r="W2327" t="s">
        <v>653</v>
      </c>
      <c r="X2327" t="s">
        <v>653</v>
      </c>
    </row>
    <row r="2328" spans="1:24" x14ac:dyDescent="0.25">
      <c r="A2328" t="s">
        <v>93</v>
      </c>
      <c r="B2328" t="s">
        <v>94</v>
      </c>
      <c r="C2328" t="s">
        <v>655</v>
      </c>
      <c r="D2328">
        <v>2022</v>
      </c>
      <c r="E2328" t="s">
        <v>38</v>
      </c>
      <c r="F2328">
        <v>137</v>
      </c>
      <c r="G2328">
        <v>54027486.999999993</v>
      </c>
      <c r="H2328">
        <v>17743828.489999998</v>
      </c>
      <c r="I2328">
        <v>5067023.9740000004</v>
      </c>
      <c r="J2328">
        <v>12676804.51</v>
      </c>
      <c r="K2328">
        <v>63.549100000000003</v>
      </c>
      <c r="L2328">
        <v>114448978152.63699</v>
      </c>
      <c r="M2328">
        <v>2118.347243369602</v>
      </c>
      <c r="N2328">
        <v>57</v>
      </c>
      <c r="O2328">
        <v>2.0218253100000001</v>
      </c>
      <c r="P2328">
        <v>46.736209870000003</v>
      </c>
      <c r="Q2328">
        <v>42.268144620000001</v>
      </c>
      <c r="R2328">
        <v>8.2000000000000003E-2</v>
      </c>
      <c r="S2328">
        <v>0.44</v>
      </c>
      <c r="T2328">
        <v>5079</v>
      </c>
      <c r="U2328">
        <v>0</v>
      </c>
      <c r="V2328">
        <v>2948</v>
      </c>
      <c r="W2328">
        <v>944147804</v>
      </c>
      <c r="X2328">
        <v>56958666</v>
      </c>
    </row>
    <row r="2329" spans="1:24" x14ac:dyDescent="0.25">
      <c r="A2329" t="s">
        <v>93</v>
      </c>
      <c r="B2329" t="s">
        <v>94</v>
      </c>
      <c r="C2329" t="s">
        <v>655</v>
      </c>
      <c r="D2329">
        <v>2024</v>
      </c>
      <c r="E2329" t="s">
        <v>38</v>
      </c>
      <c r="F2329">
        <v>2288</v>
      </c>
      <c r="G2329">
        <v>56981395</v>
      </c>
      <c r="H2329">
        <v>17534465.91</v>
      </c>
      <c r="I2329">
        <v>17534465.91</v>
      </c>
      <c r="J2329">
        <v>17534465.91</v>
      </c>
      <c r="K2329">
        <v>63.645899999999997</v>
      </c>
      <c r="L2329">
        <v>124498691699.125</v>
      </c>
      <c r="M2329">
        <v>2184.9007329344076</v>
      </c>
      <c r="N2329">
        <v>57</v>
      </c>
      <c r="O2329">
        <v>2.0218253100000001</v>
      </c>
      <c r="P2329">
        <v>46.736209870000003</v>
      </c>
      <c r="Q2329">
        <v>42.268144620000001</v>
      </c>
      <c r="R2329">
        <v>8.2000000000000003E-2</v>
      </c>
      <c r="S2329">
        <v>0.44</v>
      </c>
      <c r="T2329">
        <v>5079</v>
      </c>
      <c r="U2329">
        <v>49414</v>
      </c>
      <c r="V2329">
        <v>15280</v>
      </c>
      <c r="W2329">
        <v>959553998</v>
      </c>
      <c r="X2329">
        <v>94202254</v>
      </c>
    </row>
    <row r="2330" spans="1:24" x14ac:dyDescent="0.25">
      <c r="A2330" t="s">
        <v>93</v>
      </c>
      <c r="B2330" t="s">
        <v>94</v>
      </c>
      <c r="C2330" t="s">
        <v>655</v>
      </c>
      <c r="D2330">
        <v>2013</v>
      </c>
      <c r="E2330" t="s">
        <v>39</v>
      </c>
      <c r="F2330">
        <v>40292</v>
      </c>
      <c r="G2330">
        <v>44792368.000000007</v>
      </c>
      <c r="H2330">
        <v>18309660.199999999</v>
      </c>
      <c r="I2330">
        <v>3914439.602</v>
      </c>
      <c r="J2330">
        <v>14395220.6</v>
      </c>
      <c r="K2330">
        <v>61.729100000000003</v>
      </c>
      <c r="L2330">
        <v>61671440407.838699</v>
      </c>
      <c r="M2330">
        <v>1376.8292046501915</v>
      </c>
      <c r="N2330">
        <v>53</v>
      </c>
      <c r="O2330">
        <v>1.6609135900000001</v>
      </c>
      <c r="P2330">
        <v>33.683071140000003</v>
      </c>
      <c r="Q2330">
        <v>22.769113480000001</v>
      </c>
      <c r="R2330">
        <v>8.2000000000000003E-2</v>
      </c>
      <c r="S2330">
        <v>0.44</v>
      </c>
      <c r="T2330">
        <v>5079</v>
      </c>
      <c r="U2330">
        <v>6837</v>
      </c>
      <c r="V2330" t="s">
        <v>653</v>
      </c>
      <c r="W2330" t="s">
        <v>653</v>
      </c>
      <c r="X2330" t="s">
        <v>653</v>
      </c>
    </row>
    <row r="2331" spans="1:24" x14ac:dyDescent="0.25">
      <c r="A2331" t="s">
        <v>93</v>
      </c>
      <c r="B2331" t="s">
        <v>94</v>
      </c>
      <c r="C2331" t="s">
        <v>655</v>
      </c>
      <c r="D2331">
        <v>2018</v>
      </c>
      <c r="E2331" t="s">
        <v>39</v>
      </c>
      <c r="F2331">
        <v>59901</v>
      </c>
      <c r="G2331">
        <v>49953303.999999993</v>
      </c>
      <c r="H2331">
        <v>17438181.93</v>
      </c>
      <c r="I2331">
        <v>4315333.3990000002</v>
      </c>
      <c r="J2331">
        <v>13122848.529999999</v>
      </c>
      <c r="K2331">
        <v>62.825400000000002</v>
      </c>
      <c r="L2331">
        <v>92202979985.286301</v>
      </c>
      <c r="M2331">
        <v>1845.7834137514972</v>
      </c>
      <c r="N2331">
        <v>54</v>
      </c>
      <c r="O2331">
        <v>1.7670722000000001</v>
      </c>
      <c r="P2331">
        <v>43.109481809999998</v>
      </c>
      <c r="Q2331">
        <v>32.451445810000003</v>
      </c>
      <c r="R2331">
        <v>8.2000000000000003E-2</v>
      </c>
      <c r="S2331">
        <v>0.44</v>
      </c>
      <c r="T2331">
        <v>5079</v>
      </c>
      <c r="U2331">
        <v>0</v>
      </c>
      <c r="V2331" t="s">
        <v>653</v>
      </c>
      <c r="W2331" t="s">
        <v>653</v>
      </c>
      <c r="X2331" t="s">
        <v>653</v>
      </c>
    </row>
    <row r="2332" spans="1:24" x14ac:dyDescent="0.25">
      <c r="A2332" t="s">
        <v>93</v>
      </c>
      <c r="B2332" t="s">
        <v>94</v>
      </c>
      <c r="C2332" t="s">
        <v>655</v>
      </c>
      <c r="D2332">
        <v>2022</v>
      </c>
      <c r="E2332" t="s">
        <v>39</v>
      </c>
      <c r="F2332">
        <v>109659</v>
      </c>
      <c r="G2332">
        <v>54027486.999999993</v>
      </c>
      <c r="H2332">
        <v>17743828.489999998</v>
      </c>
      <c r="I2332">
        <v>5067023.9740000004</v>
      </c>
      <c r="J2332">
        <v>12676804.51</v>
      </c>
      <c r="K2332">
        <v>63.549100000000003</v>
      </c>
      <c r="L2332">
        <v>114448978152.63699</v>
      </c>
      <c r="M2332">
        <v>2118.347243369602</v>
      </c>
      <c r="N2332">
        <v>57</v>
      </c>
      <c r="O2332">
        <v>2.0218253100000001</v>
      </c>
      <c r="P2332">
        <v>46.736209870000003</v>
      </c>
      <c r="Q2332">
        <v>42.268144620000001</v>
      </c>
      <c r="R2332">
        <v>8.2000000000000003E-2</v>
      </c>
      <c r="S2332">
        <v>0.44</v>
      </c>
      <c r="T2332">
        <v>5079</v>
      </c>
      <c r="U2332">
        <v>0</v>
      </c>
      <c r="V2332">
        <v>2948</v>
      </c>
      <c r="W2332">
        <v>944147804</v>
      </c>
      <c r="X2332">
        <v>56958666</v>
      </c>
    </row>
    <row r="2333" spans="1:24" x14ac:dyDescent="0.25">
      <c r="A2333" t="s">
        <v>93</v>
      </c>
      <c r="B2333" t="s">
        <v>94</v>
      </c>
      <c r="C2333" t="s">
        <v>655</v>
      </c>
      <c r="D2333">
        <v>2024</v>
      </c>
      <c r="E2333" t="s">
        <v>39</v>
      </c>
      <c r="F2333">
        <v>82192</v>
      </c>
      <c r="G2333">
        <v>56981395</v>
      </c>
      <c r="H2333">
        <v>17534465.91</v>
      </c>
      <c r="I2333">
        <v>17534465.91</v>
      </c>
      <c r="J2333">
        <v>17534465.91</v>
      </c>
      <c r="K2333">
        <v>63.645899999999997</v>
      </c>
      <c r="L2333">
        <v>124498691699.125</v>
      </c>
      <c r="M2333">
        <v>2184.9007329344076</v>
      </c>
      <c r="N2333">
        <v>57</v>
      </c>
      <c r="O2333">
        <v>2.0218253100000001</v>
      </c>
      <c r="P2333">
        <v>46.736209870000003</v>
      </c>
      <c r="Q2333">
        <v>42.268144620000001</v>
      </c>
      <c r="R2333">
        <v>8.2000000000000003E-2</v>
      </c>
      <c r="S2333">
        <v>0.44</v>
      </c>
      <c r="T2333">
        <v>5079</v>
      </c>
      <c r="U2333">
        <v>49414</v>
      </c>
      <c r="V2333">
        <v>15280</v>
      </c>
      <c r="W2333">
        <v>959553998</v>
      </c>
      <c r="X2333">
        <v>94202254</v>
      </c>
    </row>
    <row r="2334" spans="1:24" x14ac:dyDescent="0.25">
      <c r="A2334" t="s">
        <v>93</v>
      </c>
      <c r="B2334" t="s">
        <v>94</v>
      </c>
      <c r="C2334" t="s">
        <v>655</v>
      </c>
      <c r="D2334">
        <v>2013</v>
      </c>
      <c r="E2334" t="s">
        <v>40</v>
      </c>
      <c r="F2334">
        <v>0</v>
      </c>
      <c r="G2334">
        <v>44792368.000000007</v>
      </c>
      <c r="H2334">
        <v>18309660.199999999</v>
      </c>
      <c r="I2334">
        <v>3914439.602</v>
      </c>
      <c r="J2334">
        <v>14395220.6</v>
      </c>
      <c r="K2334">
        <v>61.729100000000003</v>
      </c>
      <c r="L2334">
        <v>61671440407.838699</v>
      </c>
      <c r="M2334">
        <v>1376.8292046501915</v>
      </c>
      <c r="N2334">
        <v>53</v>
      </c>
      <c r="O2334">
        <v>1.6609135900000001</v>
      </c>
      <c r="P2334">
        <v>33.683071140000003</v>
      </c>
      <c r="Q2334">
        <v>22.769113480000001</v>
      </c>
      <c r="R2334">
        <v>8.2000000000000003E-2</v>
      </c>
      <c r="S2334">
        <v>0.44</v>
      </c>
      <c r="T2334">
        <v>5079</v>
      </c>
      <c r="U2334">
        <v>6837</v>
      </c>
      <c r="V2334" t="s">
        <v>653</v>
      </c>
      <c r="W2334" t="s">
        <v>653</v>
      </c>
      <c r="X2334" t="s">
        <v>653</v>
      </c>
    </row>
    <row r="2335" spans="1:24" x14ac:dyDescent="0.25">
      <c r="A2335" t="s">
        <v>93</v>
      </c>
      <c r="B2335" t="s">
        <v>94</v>
      </c>
      <c r="C2335" t="s">
        <v>655</v>
      </c>
      <c r="D2335">
        <v>2018</v>
      </c>
      <c r="E2335" t="s">
        <v>40</v>
      </c>
      <c r="F2335">
        <v>0</v>
      </c>
      <c r="G2335">
        <v>49953303.999999993</v>
      </c>
      <c r="H2335">
        <v>17438181.93</v>
      </c>
      <c r="I2335">
        <v>4315333.3990000002</v>
      </c>
      <c r="J2335">
        <v>13122848.529999999</v>
      </c>
      <c r="K2335">
        <v>62.825400000000002</v>
      </c>
      <c r="L2335">
        <v>92202979985.286301</v>
      </c>
      <c r="M2335">
        <v>1845.7834137514972</v>
      </c>
      <c r="N2335">
        <v>54</v>
      </c>
      <c r="O2335">
        <v>1.7670722000000001</v>
      </c>
      <c r="P2335">
        <v>43.109481809999998</v>
      </c>
      <c r="Q2335">
        <v>32.451445810000003</v>
      </c>
      <c r="R2335">
        <v>8.2000000000000003E-2</v>
      </c>
      <c r="S2335">
        <v>0.44</v>
      </c>
      <c r="T2335">
        <v>5079</v>
      </c>
      <c r="U2335">
        <v>0</v>
      </c>
      <c r="V2335" t="s">
        <v>653</v>
      </c>
      <c r="W2335" t="s">
        <v>653</v>
      </c>
      <c r="X2335" t="s">
        <v>653</v>
      </c>
    </row>
    <row r="2336" spans="1:24" x14ac:dyDescent="0.25">
      <c r="A2336" t="s">
        <v>93</v>
      </c>
      <c r="B2336" t="s">
        <v>94</v>
      </c>
      <c r="C2336" t="s">
        <v>655</v>
      </c>
      <c r="D2336">
        <v>2022</v>
      </c>
      <c r="E2336" t="s">
        <v>40</v>
      </c>
      <c r="F2336">
        <v>0</v>
      </c>
      <c r="G2336">
        <v>54027486.999999993</v>
      </c>
      <c r="H2336">
        <v>17743828.489999998</v>
      </c>
      <c r="I2336">
        <v>5067023.9740000004</v>
      </c>
      <c r="J2336">
        <v>12676804.51</v>
      </c>
      <c r="K2336">
        <v>63.549100000000003</v>
      </c>
      <c r="L2336">
        <v>114448978152.63699</v>
      </c>
      <c r="M2336">
        <v>2118.347243369602</v>
      </c>
      <c r="N2336">
        <v>57</v>
      </c>
      <c r="O2336">
        <v>2.0218253100000001</v>
      </c>
      <c r="P2336">
        <v>46.736209870000003</v>
      </c>
      <c r="Q2336">
        <v>42.268144620000001</v>
      </c>
      <c r="R2336">
        <v>8.2000000000000003E-2</v>
      </c>
      <c r="S2336">
        <v>0.44</v>
      </c>
      <c r="T2336">
        <v>5079</v>
      </c>
      <c r="U2336">
        <v>0</v>
      </c>
      <c r="V2336">
        <v>2948</v>
      </c>
      <c r="W2336">
        <v>944147804</v>
      </c>
      <c r="X2336">
        <v>56958666</v>
      </c>
    </row>
    <row r="2337" spans="1:24" x14ac:dyDescent="0.25">
      <c r="A2337" t="s">
        <v>93</v>
      </c>
      <c r="B2337" t="s">
        <v>94</v>
      </c>
      <c r="C2337" t="s">
        <v>655</v>
      </c>
      <c r="D2337">
        <v>2024</v>
      </c>
      <c r="E2337" t="s">
        <v>40</v>
      </c>
      <c r="F2337">
        <v>18</v>
      </c>
      <c r="G2337">
        <v>56981395</v>
      </c>
      <c r="H2337">
        <v>17534465.91</v>
      </c>
      <c r="I2337">
        <v>17534465.91</v>
      </c>
      <c r="J2337">
        <v>17534465.91</v>
      </c>
      <c r="K2337">
        <v>63.645899999999997</v>
      </c>
      <c r="L2337">
        <v>124498691699.125</v>
      </c>
      <c r="M2337">
        <v>2184.9007329344076</v>
      </c>
      <c r="N2337">
        <v>57</v>
      </c>
      <c r="O2337">
        <v>2.0218253100000001</v>
      </c>
      <c r="P2337">
        <v>46.736209870000003</v>
      </c>
      <c r="Q2337">
        <v>42.268144620000001</v>
      </c>
      <c r="R2337">
        <v>8.2000000000000003E-2</v>
      </c>
      <c r="S2337">
        <v>0.44</v>
      </c>
      <c r="T2337">
        <v>5079</v>
      </c>
      <c r="U2337">
        <v>49414</v>
      </c>
      <c r="V2337">
        <v>15280</v>
      </c>
      <c r="W2337">
        <v>959553998</v>
      </c>
      <c r="X2337">
        <v>94202254</v>
      </c>
    </row>
    <row r="2338" spans="1:24" x14ac:dyDescent="0.25">
      <c r="A2338" t="s">
        <v>93</v>
      </c>
      <c r="B2338" t="s">
        <v>94</v>
      </c>
      <c r="C2338" t="s">
        <v>655</v>
      </c>
      <c r="D2338">
        <v>2013</v>
      </c>
      <c r="E2338" t="s">
        <v>41</v>
      </c>
      <c r="F2338">
        <v>0</v>
      </c>
      <c r="G2338">
        <v>44792368.000000007</v>
      </c>
      <c r="H2338">
        <v>18309660.199999999</v>
      </c>
      <c r="I2338">
        <v>3914439.602</v>
      </c>
      <c r="J2338">
        <v>14395220.6</v>
      </c>
      <c r="K2338">
        <v>61.729100000000003</v>
      </c>
      <c r="L2338">
        <v>61671440407.838699</v>
      </c>
      <c r="M2338">
        <v>1376.8292046501915</v>
      </c>
      <c r="N2338">
        <v>53</v>
      </c>
      <c r="O2338">
        <v>1.6609135900000001</v>
      </c>
      <c r="P2338">
        <v>33.683071140000003</v>
      </c>
      <c r="Q2338">
        <v>22.769113480000001</v>
      </c>
      <c r="R2338">
        <v>8.2000000000000003E-2</v>
      </c>
      <c r="S2338">
        <v>0.44</v>
      </c>
      <c r="T2338">
        <v>5079</v>
      </c>
      <c r="U2338">
        <v>6837</v>
      </c>
      <c r="V2338" t="s">
        <v>653</v>
      </c>
      <c r="W2338" t="s">
        <v>653</v>
      </c>
      <c r="X2338" t="s">
        <v>653</v>
      </c>
    </row>
    <row r="2339" spans="1:24" x14ac:dyDescent="0.25">
      <c r="A2339" t="s">
        <v>93</v>
      </c>
      <c r="B2339" t="s">
        <v>94</v>
      </c>
      <c r="C2339" t="s">
        <v>655</v>
      </c>
      <c r="D2339">
        <v>2018</v>
      </c>
      <c r="E2339" t="s">
        <v>41</v>
      </c>
      <c r="F2339">
        <v>2759</v>
      </c>
      <c r="G2339">
        <v>49953303.999999993</v>
      </c>
      <c r="H2339">
        <v>17438181.93</v>
      </c>
      <c r="I2339">
        <v>4315333.3990000002</v>
      </c>
      <c r="J2339">
        <v>13122848.529999999</v>
      </c>
      <c r="K2339">
        <v>62.825400000000002</v>
      </c>
      <c r="L2339">
        <v>92202979985.286301</v>
      </c>
      <c r="M2339">
        <v>1845.7834137514972</v>
      </c>
      <c r="N2339">
        <v>54</v>
      </c>
      <c r="O2339">
        <v>1.7670722000000001</v>
      </c>
      <c r="P2339">
        <v>43.109481809999998</v>
      </c>
      <c r="Q2339">
        <v>32.451445810000003</v>
      </c>
      <c r="R2339">
        <v>8.2000000000000003E-2</v>
      </c>
      <c r="S2339">
        <v>0.44</v>
      </c>
      <c r="T2339">
        <v>5079</v>
      </c>
      <c r="U2339">
        <v>0</v>
      </c>
      <c r="V2339" t="s">
        <v>653</v>
      </c>
      <c r="W2339" t="s">
        <v>653</v>
      </c>
      <c r="X2339" t="s">
        <v>653</v>
      </c>
    </row>
    <row r="2340" spans="1:24" x14ac:dyDescent="0.25">
      <c r="A2340" t="s">
        <v>93</v>
      </c>
      <c r="B2340" t="s">
        <v>94</v>
      </c>
      <c r="C2340" t="s">
        <v>655</v>
      </c>
      <c r="D2340">
        <v>2022</v>
      </c>
      <c r="E2340" t="s">
        <v>41</v>
      </c>
      <c r="F2340">
        <v>3295</v>
      </c>
      <c r="G2340">
        <v>54027486.999999993</v>
      </c>
      <c r="H2340">
        <v>17743828.489999998</v>
      </c>
      <c r="I2340">
        <v>5067023.9740000004</v>
      </c>
      <c r="J2340">
        <v>12676804.51</v>
      </c>
      <c r="K2340">
        <v>63.549100000000003</v>
      </c>
      <c r="L2340">
        <v>114448978152.63699</v>
      </c>
      <c r="M2340">
        <v>2118.347243369602</v>
      </c>
      <c r="N2340">
        <v>57</v>
      </c>
      <c r="O2340">
        <v>2.0218253100000001</v>
      </c>
      <c r="P2340">
        <v>46.736209870000003</v>
      </c>
      <c r="Q2340">
        <v>42.268144620000001</v>
      </c>
      <c r="R2340">
        <v>8.2000000000000003E-2</v>
      </c>
      <c r="S2340">
        <v>0.44</v>
      </c>
      <c r="T2340">
        <v>5079</v>
      </c>
      <c r="U2340">
        <v>0</v>
      </c>
      <c r="V2340">
        <v>2948</v>
      </c>
      <c r="W2340">
        <v>944147804</v>
      </c>
      <c r="X2340">
        <v>56958666</v>
      </c>
    </row>
    <row r="2341" spans="1:24" x14ac:dyDescent="0.25">
      <c r="A2341" t="s">
        <v>93</v>
      </c>
      <c r="B2341" t="s">
        <v>94</v>
      </c>
      <c r="C2341" t="s">
        <v>655</v>
      </c>
      <c r="D2341">
        <v>2024</v>
      </c>
      <c r="E2341" t="s">
        <v>41</v>
      </c>
      <c r="F2341">
        <v>3295</v>
      </c>
      <c r="G2341">
        <v>56981395</v>
      </c>
      <c r="H2341">
        <v>17534465.91</v>
      </c>
      <c r="I2341">
        <v>17534465.91</v>
      </c>
      <c r="J2341">
        <v>17534465.91</v>
      </c>
      <c r="K2341">
        <v>63.645899999999997</v>
      </c>
      <c r="L2341">
        <v>124498691699.125</v>
      </c>
      <c r="M2341">
        <v>2184.9007329344076</v>
      </c>
      <c r="N2341">
        <v>57</v>
      </c>
      <c r="O2341">
        <v>2.0218253100000001</v>
      </c>
      <c r="P2341">
        <v>46.736209870000003</v>
      </c>
      <c r="Q2341">
        <v>42.268144620000001</v>
      </c>
      <c r="R2341">
        <v>8.2000000000000003E-2</v>
      </c>
      <c r="S2341">
        <v>0.44</v>
      </c>
      <c r="T2341">
        <v>5079</v>
      </c>
      <c r="U2341">
        <v>49414</v>
      </c>
      <c r="V2341">
        <v>15280</v>
      </c>
      <c r="W2341">
        <v>959553998</v>
      </c>
      <c r="X2341">
        <v>94202254</v>
      </c>
    </row>
    <row r="2342" spans="1:24" x14ac:dyDescent="0.25">
      <c r="A2342" t="s">
        <v>93</v>
      </c>
      <c r="B2342" t="s">
        <v>94</v>
      </c>
      <c r="C2342" t="s">
        <v>655</v>
      </c>
      <c r="D2342">
        <v>2013</v>
      </c>
      <c r="E2342" t="s">
        <v>42</v>
      </c>
      <c r="F2342">
        <v>0</v>
      </c>
      <c r="G2342">
        <v>44792368.000000007</v>
      </c>
      <c r="H2342">
        <v>18309660.199999999</v>
      </c>
      <c r="I2342">
        <v>3914439.602</v>
      </c>
      <c r="J2342">
        <v>14395220.6</v>
      </c>
      <c r="K2342">
        <v>61.729100000000003</v>
      </c>
      <c r="L2342">
        <v>61671440407.838699</v>
      </c>
      <c r="M2342">
        <v>1376.8292046501915</v>
      </c>
      <c r="N2342">
        <v>53</v>
      </c>
      <c r="O2342">
        <v>1.6609135900000001</v>
      </c>
      <c r="P2342">
        <v>33.683071140000003</v>
      </c>
      <c r="Q2342">
        <v>22.769113480000001</v>
      </c>
      <c r="R2342">
        <v>8.2000000000000003E-2</v>
      </c>
      <c r="S2342">
        <v>0.44</v>
      </c>
      <c r="T2342">
        <v>5079</v>
      </c>
      <c r="U2342">
        <v>6837</v>
      </c>
      <c r="V2342" t="s">
        <v>653</v>
      </c>
      <c r="W2342" t="s">
        <v>653</v>
      </c>
      <c r="X2342" t="s">
        <v>653</v>
      </c>
    </row>
    <row r="2343" spans="1:24" x14ac:dyDescent="0.25">
      <c r="A2343" t="s">
        <v>93</v>
      </c>
      <c r="B2343" t="s">
        <v>94</v>
      </c>
      <c r="C2343" t="s">
        <v>655</v>
      </c>
      <c r="D2343">
        <v>2018</v>
      </c>
      <c r="E2343" t="s">
        <v>42</v>
      </c>
      <c r="F2343">
        <v>0</v>
      </c>
      <c r="G2343">
        <v>49953303.999999993</v>
      </c>
      <c r="H2343">
        <v>17438181.93</v>
      </c>
      <c r="I2343">
        <v>4315333.3990000002</v>
      </c>
      <c r="J2343">
        <v>13122848.529999999</v>
      </c>
      <c r="K2343">
        <v>62.825400000000002</v>
      </c>
      <c r="L2343">
        <v>92202979985.286301</v>
      </c>
      <c r="M2343">
        <v>1845.7834137514972</v>
      </c>
      <c r="N2343">
        <v>54</v>
      </c>
      <c r="O2343">
        <v>1.7670722000000001</v>
      </c>
      <c r="P2343">
        <v>43.109481809999998</v>
      </c>
      <c r="Q2343">
        <v>32.451445810000003</v>
      </c>
      <c r="R2343">
        <v>8.2000000000000003E-2</v>
      </c>
      <c r="S2343">
        <v>0.44</v>
      </c>
      <c r="T2343">
        <v>5079</v>
      </c>
      <c r="U2343">
        <v>0</v>
      </c>
      <c r="V2343" t="s">
        <v>653</v>
      </c>
      <c r="W2343" t="s">
        <v>653</v>
      </c>
      <c r="X2343" t="s">
        <v>653</v>
      </c>
    </row>
    <row r="2344" spans="1:24" x14ac:dyDescent="0.25">
      <c r="A2344" t="s">
        <v>93</v>
      </c>
      <c r="B2344" t="s">
        <v>94</v>
      </c>
      <c r="C2344" t="s">
        <v>655</v>
      </c>
      <c r="D2344">
        <v>2022</v>
      </c>
      <c r="E2344" t="s">
        <v>42</v>
      </c>
      <c r="F2344">
        <v>11129</v>
      </c>
      <c r="G2344">
        <v>54027486.999999993</v>
      </c>
      <c r="H2344">
        <v>17743828.489999998</v>
      </c>
      <c r="I2344">
        <v>5067023.9740000004</v>
      </c>
      <c r="J2344">
        <v>12676804.51</v>
      </c>
      <c r="K2344">
        <v>63.549100000000003</v>
      </c>
      <c r="L2344">
        <v>114448978152.63699</v>
      </c>
      <c r="M2344">
        <v>2118.347243369602</v>
      </c>
      <c r="N2344">
        <v>57</v>
      </c>
      <c r="O2344">
        <v>2.0218253100000001</v>
      </c>
      <c r="P2344">
        <v>46.736209870000003</v>
      </c>
      <c r="Q2344">
        <v>42.268144620000001</v>
      </c>
      <c r="R2344">
        <v>8.2000000000000003E-2</v>
      </c>
      <c r="S2344">
        <v>0.44</v>
      </c>
      <c r="T2344">
        <v>5079</v>
      </c>
      <c r="U2344">
        <v>0</v>
      </c>
      <c r="V2344">
        <v>2948</v>
      </c>
      <c r="W2344">
        <v>944147804</v>
      </c>
      <c r="X2344">
        <v>56958666</v>
      </c>
    </row>
    <row r="2345" spans="1:24" x14ac:dyDescent="0.25">
      <c r="A2345" t="s">
        <v>93</v>
      </c>
      <c r="B2345" t="s">
        <v>94</v>
      </c>
      <c r="C2345" t="s">
        <v>655</v>
      </c>
      <c r="D2345">
        <v>2024</v>
      </c>
      <c r="E2345" t="s">
        <v>42</v>
      </c>
      <c r="F2345">
        <v>11129</v>
      </c>
      <c r="G2345">
        <v>56981395</v>
      </c>
      <c r="H2345">
        <v>17534465.91</v>
      </c>
      <c r="I2345">
        <v>17534465.91</v>
      </c>
      <c r="J2345">
        <v>17534465.91</v>
      </c>
      <c r="K2345">
        <v>63.645899999999997</v>
      </c>
      <c r="L2345">
        <v>124498691699.125</v>
      </c>
      <c r="M2345">
        <v>2184.9007329344076</v>
      </c>
      <c r="N2345">
        <v>57</v>
      </c>
      <c r="O2345">
        <v>2.0218253100000001</v>
      </c>
      <c r="P2345">
        <v>46.736209870000003</v>
      </c>
      <c r="Q2345">
        <v>42.268144620000001</v>
      </c>
      <c r="R2345">
        <v>8.2000000000000003E-2</v>
      </c>
      <c r="S2345">
        <v>0.44</v>
      </c>
      <c r="T2345">
        <v>5079</v>
      </c>
      <c r="U2345">
        <v>49414</v>
      </c>
      <c r="V2345">
        <v>15280</v>
      </c>
      <c r="W2345">
        <v>959553998</v>
      </c>
      <c r="X2345">
        <v>94202254</v>
      </c>
    </row>
    <row r="2346" spans="1:24" x14ac:dyDescent="0.25">
      <c r="A2346" t="s">
        <v>93</v>
      </c>
      <c r="B2346" t="s">
        <v>94</v>
      </c>
      <c r="C2346" t="s">
        <v>655</v>
      </c>
      <c r="D2346">
        <v>2013</v>
      </c>
      <c r="E2346" t="s">
        <v>43</v>
      </c>
      <c r="F2346">
        <v>13216</v>
      </c>
      <c r="G2346">
        <v>44792368.000000007</v>
      </c>
      <c r="H2346">
        <v>18309660.199999999</v>
      </c>
      <c r="I2346">
        <v>3914439.602</v>
      </c>
      <c r="J2346">
        <v>14395220.6</v>
      </c>
      <c r="K2346">
        <v>61.729100000000003</v>
      </c>
      <c r="L2346">
        <v>61671440407.838699</v>
      </c>
      <c r="M2346">
        <v>1376.8292046501915</v>
      </c>
      <c r="N2346">
        <v>53</v>
      </c>
      <c r="O2346">
        <v>1.6609135900000001</v>
      </c>
      <c r="P2346">
        <v>33.683071140000003</v>
      </c>
      <c r="Q2346">
        <v>22.769113480000001</v>
      </c>
      <c r="R2346">
        <v>8.2000000000000003E-2</v>
      </c>
      <c r="S2346">
        <v>0.44</v>
      </c>
      <c r="T2346">
        <v>5079</v>
      </c>
      <c r="U2346">
        <v>6837</v>
      </c>
      <c r="V2346" t="s">
        <v>653</v>
      </c>
      <c r="W2346" t="s">
        <v>653</v>
      </c>
      <c r="X2346" t="s">
        <v>653</v>
      </c>
    </row>
    <row r="2347" spans="1:24" x14ac:dyDescent="0.25">
      <c r="A2347" t="s">
        <v>93</v>
      </c>
      <c r="B2347" t="s">
        <v>94</v>
      </c>
      <c r="C2347" t="s">
        <v>655</v>
      </c>
      <c r="D2347">
        <v>2018</v>
      </c>
      <c r="E2347" t="s">
        <v>43</v>
      </c>
      <c r="F2347">
        <v>21942</v>
      </c>
      <c r="G2347">
        <v>49953303.999999993</v>
      </c>
      <c r="H2347">
        <v>17438181.93</v>
      </c>
      <c r="I2347">
        <v>4315333.3990000002</v>
      </c>
      <c r="J2347">
        <v>13122848.529999999</v>
      </c>
      <c r="K2347">
        <v>62.825400000000002</v>
      </c>
      <c r="L2347">
        <v>92202979985.286301</v>
      </c>
      <c r="M2347">
        <v>1845.7834137514972</v>
      </c>
      <c r="N2347">
        <v>54</v>
      </c>
      <c r="O2347">
        <v>1.7670722000000001</v>
      </c>
      <c r="P2347">
        <v>43.109481809999998</v>
      </c>
      <c r="Q2347">
        <v>32.451445810000003</v>
      </c>
      <c r="R2347">
        <v>8.2000000000000003E-2</v>
      </c>
      <c r="S2347">
        <v>0.44</v>
      </c>
      <c r="T2347">
        <v>5079</v>
      </c>
      <c r="U2347">
        <v>0</v>
      </c>
      <c r="V2347" t="s">
        <v>653</v>
      </c>
      <c r="W2347" t="s">
        <v>653</v>
      </c>
      <c r="X2347" t="s">
        <v>653</v>
      </c>
    </row>
    <row r="2348" spans="1:24" x14ac:dyDescent="0.25">
      <c r="A2348" t="s">
        <v>93</v>
      </c>
      <c r="B2348" t="s">
        <v>94</v>
      </c>
      <c r="C2348" t="s">
        <v>655</v>
      </c>
      <c r="D2348">
        <v>2022</v>
      </c>
      <c r="E2348" t="s">
        <v>43</v>
      </c>
      <c r="F2348">
        <v>25400</v>
      </c>
      <c r="G2348">
        <v>54027486.999999993</v>
      </c>
      <c r="H2348">
        <v>17743828.489999998</v>
      </c>
      <c r="I2348">
        <v>5067023.9740000004</v>
      </c>
      <c r="J2348">
        <v>12676804.51</v>
      </c>
      <c r="K2348">
        <v>63.549100000000003</v>
      </c>
      <c r="L2348">
        <v>114448978152.63699</v>
      </c>
      <c r="M2348">
        <v>2118.347243369602</v>
      </c>
      <c r="N2348">
        <v>57</v>
      </c>
      <c r="O2348">
        <v>2.0218253100000001</v>
      </c>
      <c r="P2348">
        <v>46.736209870000003</v>
      </c>
      <c r="Q2348">
        <v>42.268144620000001</v>
      </c>
      <c r="R2348">
        <v>8.2000000000000003E-2</v>
      </c>
      <c r="S2348">
        <v>0.44</v>
      </c>
      <c r="T2348">
        <v>5079</v>
      </c>
      <c r="U2348">
        <v>0</v>
      </c>
      <c r="V2348">
        <v>2948</v>
      </c>
      <c r="W2348">
        <v>944147804</v>
      </c>
      <c r="X2348">
        <v>56958666</v>
      </c>
    </row>
    <row r="2349" spans="1:24" x14ac:dyDescent="0.25">
      <c r="A2349" t="s">
        <v>93</v>
      </c>
      <c r="B2349" t="s">
        <v>94</v>
      </c>
      <c r="C2349" t="s">
        <v>655</v>
      </c>
      <c r="D2349">
        <v>2024</v>
      </c>
      <c r="E2349" t="s">
        <v>43</v>
      </c>
      <c r="F2349">
        <v>22420</v>
      </c>
      <c r="G2349">
        <v>56981395</v>
      </c>
      <c r="H2349">
        <v>17534465.91</v>
      </c>
      <c r="I2349">
        <v>17534465.91</v>
      </c>
      <c r="J2349">
        <v>17534465.91</v>
      </c>
      <c r="K2349">
        <v>63.645899999999997</v>
      </c>
      <c r="L2349">
        <v>124498691699.125</v>
      </c>
      <c r="M2349">
        <v>2184.9007329344076</v>
      </c>
      <c r="N2349">
        <v>57</v>
      </c>
      <c r="O2349">
        <v>2.0218253100000001</v>
      </c>
      <c r="P2349">
        <v>46.736209870000003</v>
      </c>
      <c r="Q2349">
        <v>42.268144620000001</v>
      </c>
      <c r="R2349">
        <v>8.2000000000000003E-2</v>
      </c>
      <c r="S2349">
        <v>0.44</v>
      </c>
      <c r="T2349">
        <v>5079</v>
      </c>
      <c r="U2349">
        <v>49414</v>
      </c>
      <c r="V2349">
        <v>15280</v>
      </c>
      <c r="W2349">
        <v>959553998</v>
      </c>
      <c r="X2349">
        <v>94202254</v>
      </c>
    </row>
    <row r="2350" spans="1:24" x14ac:dyDescent="0.25">
      <c r="A2350" t="s">
        <v>93</v>
      </c>
      <c r="B2350" t="s">
        <v>94</v>
      </c>
      <c r="C2350" t="s">
        <v>655</v>
      </c>
      <c r="D2350">
        <v>2013</v>
      </c>
      <c r="E2350" t="s">
        <v>44</v>
      </c>
      <c r="F2350">
        <v>0</v>
      </c>
      <c r="G2350">
        <v>44792368.000000007</v>
      </c>
      <c r="H2350">
        <v>18309660.199999999</v>
      </c>
      <c r="I2350">
        <v>3914439.602</v>
      </c>
      <c r="J2350">
        <v>14395220.6</v>
      </c>
      <c r="K2350">
        <v>61.729100000000003</v>
      </c>
      <c r="L2350">
        <v>61671440407.838699</v>
      </c>
      <c r="M2350">
        <v>1376.8292046501915</v>
      </c>
      <c r="N2350">
        <v>53</v>
      </c>
      <c r="O2350">
        <v>1.6609135900000001</v>
      </c>
      <c r="P2350">
        <v>33.683071140000003</v>
      </c>
      <c r="Q2350">
        <v>22.769113480000001</v>
      </c>
      <c r="R2350">
        <v>8.2000000000000003E-2</v>
      </c>
      <c r="S2350">
        <v>0.44</v>
      </c>
      <c r="T2350">
        <v>5079</v>
      </c>
      <c r="U2350">
        <v>6837</v>
      </c>
      <c r="V2350" t="s">
        <v>653</v>
      </c>
      <c r="W2350" t="s">
        <v>653</v>
      </c>
      <c r="X2350" t="s">
        <v>653</v>
      </c>
    </row>
    <row r="2351" spans="1:24" x14ac:dyDescent="0.25">
      <c r="A2351" t="s">
        <v>93</v>
      </c>
      <c r="B2351" t="s">
        <v>94</v>
      </c>
      <c r="C2351" t="s">
        <v>655</v>
      </c>
      <c r="D2351">
        <v>2018</v>
      </c>
      <c r="E2351" t="s">
        <v>44</v>
      </c>
      <c r="F2351">
        <v>0</v>
      </c>
      <c r="G2351">
        <v>49953303.999999993</v>
      </c>
      <c r="H2351">
        <v>17438181.93</v>
      </c>
      <c r="I2351">
        <v>4315333.3990000002</v>
      </c>
      <c r="J2351">
        <v>13122848.529999999</v>
      </c>
      <c r="K2351">
        <v>62.825400000000002</v>
      </c>
      <c r="L2351">
        <v>92202979985.286301</v>
      </c>
      <c r="M2351">
        <v>1845.7834137514972</v>
      </c>
      <c r="N2351">
        <v>54</v>
      </c>
      <c r="O2351">
        <v>1.7670722000000001</v>
      </c>
      <c r="P2351">
        <v>43.109481809999998</v>
      </c>
      <c r="Q2351">
        <v>32.451445810000003</v>
      </c>
      <c r="R2351">
        <v>8.2000000000000003E-2</v>
      </c>
      <c r="S2351">
        <v>0.44</v>
      </c>
      <c r="T2351">
        <v>5079</v>
      </c>
      <c r="U2351">
        <v>0</v>
      </c>
      <c r="V2351" t="s">
        <v>653</v>
      </c>
      <c r="W2351" t="s">
        <v>653</v>
      </c>
      <c r="X2351" t="s">
        <v>653</v>
      </c>
    </row>
    <row r="2352" spans="1:24" x14ac:dyDescent="0.25">
      <c r="A2352" t="s">
        <v>93</v>
      </c>
      <c r="B2352" t="s">
        <v>94</v>
      </c>
      <c r="C2352" t="s">
        <v>655</v>
      </c>
      <c r="D2352">
        <v>2022</v>
      </c>
      <c r="E2352" t="s">
        <v>44</v>
      </c>
      <c r="F2352">
        <v>0</v>
      </c>
      <c r="G2352">
        <v>54027486.999999993</v>
      </c>
      <c r="H2352">
        <v>17743828.489999998</v>
      </c>
      <c r="I2352">
        <v>5067023.9740000004</v>
      </c>
      <c r="J2352">
        <v>12676804.51</v>
      </c>
      <c r="K2352">
        <v>63.549100000000003</v>
      </c>
      <c r="L2352">
        <v>114448978152.63699</v>
      </c>
      <c r="M2352">
        <v>2118.347243369602</v>
      </c>
      <c r="N2352">
        <v>57</v>
      </c>
      <c r="O2352">
        <v>2.0218253100000001</v>
      </c>
      <c r="P2352">
        <v>46.736209870000003</v>
      </c>
      <c r="Q2352">
        <v>42.268144620000001</v>
      </c>
      <c r="R2352">
        <v>8.2000000000000003E-2</v>
      </c>
      <c r="S2352">
        <v>0.44</v>
      </c>
      <c r="T2352">
        <v>5079</v>
      </c>
      <c r="U2352">
        <v>0</v>
      </c>
      <c r="V2352">
        <v>2948</v>
      </c>
      <c r="W2352">
        <v>944147804</v>
      </c>
      <c r="X2352">
        <v>56958666</v>
      </c>
    </row>
    <row r="2353" spans="1:24" x14ac:dyDescent="0.25">
      <c r="A2353" t="s">
        <v>93</v>
      </c>
      <c r="B2353" t="s">
        <v>94</v>
      </c>
      <c r="C2353" t="s">
        <v>655</v>
      </c>
      <c r="D2353">
        <v>2024</v>
      </c>
      <c r="E2353" t="s">
        <v>44</v>
      </c>
      <c r="F2353">
        <v>0</v>
      </c>
      <c r="G2353">
        <v>56981395</v>
      </c>
      <c r="H2353">
        <v>17534465.91</v>
      </c>
      <c r="I2353">
        <v>17534465.91</v>
      </c>
      <c r="J2353">
        <v>17534465.91</v>
      </c>
      <c r="K2353">
        <v>63.645899999999997</v>
      </c>
      <c r="L2353">
        <v>124498691699.125</v>
      </c>
      <c r="M2353">
        <v>2184.9007329344076</v>
      </c>
      <c r="N2353">
        <v>57</v>
      </c>
      <c r="O2353">
        <v>2.0218253100000001</v>
      </c>
      <c r="P2353">
        <v>46.736209870000003</v>
      </c>
      <c r="Q2353">
        <v>42.268144620000001</v>
      </c>
      <c r="R2353">
        <v>8.2000000000000003E-2</v>
      </c>
      <c r="S2353">
        <v>0.44</v>
      </c>
      <c r="T2353">
        <v>5079</v>
      </c>
      <c r="U2353">
        <v>49414</v>
      </c>
      <c r="V2353">
        <v>15280</v>
      </c>
      <c r="W2353">
        <v>959553998</v>
      </c>
      <c r="X2353">
        <v>94202254</v>
      </c>
    </row>
    <row r="2354" spans="1:24" x14ac:dyDescent="0.25">
      <c r="A2354" t="s">
        <v>93</v>
      </c>
      <c r="B2354" t="s">
        <v>94</v>
      </c>
      <c r="C2354" t="s">
        <v>655</v>
      </c>
      <c r="D2354">
        <v>2013</v>
      </c>
      <c r="E2354" t="s">
        <v>45</v>
      </c>
      <c r="F2354">
        <v>0</v>
      </c>
      <c r="G2354">
        <v>44792368.000000007</v>
      </c>
      <c r="H2354">
        <v>18309660.199999999</v>
      </c>
      <c r="I2354">
        <v>3914439.602</v>
      </c>
      <c r="J2354">
        <v>14395220.6</v>
      </c>
      <c r="K2354">
        <v>61.729100000000003</v>
      </c>
      <c r="L2354">
        <v>61671440407.838699</v>
      </c>
      <c r="M2354">
        <v>1376.8292046501915</v>
      </c>
      <c r="N2354">
        <v>53</v>
      </c>
      <c r="O2354">
        <v>1.6609135900000001</v>
      </c>
      <c r="P2354">
        <v>33.683071140000003</v>
      </c>
      <c r="Q2354">
        <v>22.769113480000001</v>
      </c>
      <c r="R2354">
        <v>8.2000000000000003E-2</v>
      </c>
      <c r="S2354">
        <v>0.44</v>
      </c>
      <c r="T2354">
        <v>5079</v>
      </c>
      <c r="U2354">
        <v>6837</v>
      </c>
      <c r="V2354" t="s">
        <v>653</v>
      </c>
      <c r="W2354" t="s">
        <v>653</v>
      </c>
      <c r="X2354" t="s">
        <v>653</v>
      </c>
    </row>
    <row r="2355" spans="1:24" x14ac:dyDescent="0.25">
      <c r="A2355" t="s">
        <v>93</v>
      </c>
      <c r="B2355" t="s">
        <v>94</v>
      </c>
      <c r="C2355" t="s">
        <v>655</v>
      </c>
      <c r="D2355">
        <v>2018</v>
      </c>
      <c r="E2355" t="s">
        <v>45</v>
      </c>
      <c r="F2355">
        <v>1331</v>
      </c>
      <c r="G2355">
        <v>49953303.999999993</v>
      </c>
      <c r="H2355">
        <v>17438181.93</v>
      </c>
      <c r="I2355">
        <v>4315333.3990000002</v>
      </c>
      <c r="J2355">
        <v>13122848.529999999</v>
      </c>
      <c r="K2355">
        <v>62.825400000000002</v>
      </c>
      <c r="L2355">
        <v>92202979985.286301</v>
      </c>
      <c r="M2355">
        <v>1845.7834137514972</v>
      </c>
      <c r="N2355">
        <v>54</v>
      </c>
      <c r="O2355">
        <v>1.7670722000000001</v>
      </c>
      <c r="P2355">
        <v>43.109481809999998</v>
      </c>
      <c r="Q2355">
        <v>32.451445810000003</v>
      </c>
      <c r="R2355">
        <v>8.2000000000000003E-2</v>
      </c>
      <c r="S2355">
        <v>0.44</v>
      </c>
      <c r="T2355">
        <v>5079</v>
      </c>
      <c r="U2355">
        <v>0</v>
      </c>
      <c r="V2355" t="s">
        <v>653</v>
      </c>
      <c r="W2355" t="s">
        <v>653</v>
      </c>
      <c r="X2355" t="s">
        <v>653</v>
      </c>
    </row>
    <row r="2356" spans="1:24" x14ac:dyDescent="0.25">
      <c r="A2356" t="s">
        <v>93</v>
      </c>
      <c r="B2356" t="s">
        <v>94</v>
      </c>
      <c r="C2356" t="s">
        <v>655</v>
      </c>
      <c r="D2356">
        <v>2022</v>
      </c>
      <c r="E2356" t="s">
        <v>45</v>
      </c>
      <c r="F2356">
        <v>6240</v>
      </c>
      <c r="G2356">
        <v>54027486.999999993</v>
      </c>
      <c r="H2356">
        <v>17743828.489999998</v>
      </c>
      <c r="I2356">
        <v>5067023.9740000004</v>
      </c>
      <c r="J2356">
        <v>12676804.51</v>
      </c>
      <c r="K2356">
        <v>63.549100000000003</v>
      </c>
      <c r="L2356">
        <v>114448978152.63699</v>
      </c>
      <c r="M2356">
        <v>2118.347243369602</v>
      </c>
      <c r="N2356">
        <v>57</v>
      </c>
      <c r="O2356">
        <v>2.0218253100000001</v>
      </c>
      <c r="P2356">
        <v>46.736209870000003</v>
      </c>
      <c r="Q2356">
        <v>42.268144620000001</v>
      </c>
      <c r="R2356">
        <v>8.2000000000000003E-2</v>
      </c>
      <c r="S2356">
        <v>0.44</v>
      </c>
      <c r="T2356">
        <v>5079</v>
      </c>
      <c r="U2356">
        <v>0</v>
      </c>
      <c r="V2356">
        <v>2948</v>
      </c>
      <c r="W2356">
        <v>944147804</v>
      </c>
      <c r="X2356">
        <v>56958666</v>
      </c>
    </row>
    <row r="2357" spans="1:24" x14ac:dyDescent="0.25">
      <c r="A2357" t="s">
        <v>93</v>
      </c>
      <c r="B2357" t="s">
        <v>94</v>
      </c>
      <c r="C2357" t="s">
        <v>655</v>
      </c>
      <c r="D2357">
        <v>2024</v>
      </c>
      <c r="E2357" t="s">
        <v>45</v>
      </c>
      <c r="F2357">
        <v>10498</v>
      </c>
      <c r="G2357">
        <v>56981395</v>
      </c>
      <c r="H2357">
        <v>17534465.91</v>
      </c>
      <c r="I2357">
        <v>17534465.91</v>
      </c>
      <c r="J2357">
        <v>17534465.91</v>
      </c>
      <c r="K2357">
        <v>63.645899999999997</v>
      </c>
      <c r="L2357">
        <v>124498691699.125</v>
      </c>
      <c r="M2357">
        <v>2184.9007329344076</v>
      </c>
      <c r="N2357">
        <v>57</v>
      </c>
      <c r="O2357">
        <v>2.0218253100000001</v>
      </c>
      <c r="P2357">
        <v>46.736209870000003</v>
      </c>
      <c r="Q2357">
        <v>42.268144620000001</v>
      </c>
      <c r="R2357">
        <v>8.2000000000000003E-2</v>
      </c>
      <c r="S2357">
        <v>0.44</v>
      </c>
      <c r="T2357">
        <v>5079</v>
      </c>
      <c r="U2357">
        <v>49414</v>
      </c>
      <c r="V2357">
        <v>15280</v>
      </c>
      <c r="W2357">
        <v>959553998</v>
      </c>
      <c r="X2357">
        <v>94202254</v>
      </c>
    </row>
    <row r="2358" spans="1:24" x14ac:dyDescent="0.25">
      <c r="A2358" t="s">
        <v>93</v>
      </c>
      <c r="B2358" t="s">
        <v>94</v>
      </c>
      <c r="C2358" t="s">
        <v>655</v>
      </c>
      <c r="D2358">
        <v>2013</v>
      </c>
      <c r="E2358" t="s">
        <v>46</v>
      </c>
      <c r="F2358">
        <v>2202</v>
      </c>
      <c r="G2358">
        <v>44792368.000000007</v>
      </c>
      <c r="H2358">
        <v>18309660.199999999</v>
      </c>
      <c r="I2358">
        <v>3914439.602</v>
      </c>
      <c r="J2358">
        <v>14395220.6</v>
      </c>
      <c r="K2358">
        <v>61.729100000000003</v>
      </c>
      <c r="L2358">
        <v>61671440407.838699</v>
      </c>
      <c r="M2358">
        <v>1376.8292046501915</v>
      </c>
      <c r="N2358">
        <v>53</v>
      </c>
      <c r="O2358">
        <v>1.6609135900000001</v>
      </c>
      <c r="P2358">
        <v>33.683071140000003</v>
      </c>
      <c r="Q2358">
        <v>22.769113480000001</v>
      </c>
      <c r="R2358">
        <v>8.2000000000000003E-2</v>
      </c>
      <c r="S2358">
        <v>0.44</v>
      </c>
      <c r="T2358">
        <v>5079</v>
      </c>
      <c r="U2358">
        <v>6837</v>
      </c>
      <c r="V2358" t="s">
        <v>653</v>
      </c>
      <c r="W2358" t="s">
        <v>653</v>
      </c>
      <c r="X2358" t="s">
        <v>653</v>
      </c>
    </row>
    <row r="2359" spans="1:24" x14ac:dyDescent="0.25">
      <c r="A2359" t="s">
        <v>93</v>
      </c>
      <c r="B2359" t="s">
        <v>94</v>
      </c>
      <c r="C2359" t="s">
        <v>655</v>
      </c>
      <c r="D2359">
        <v>2018</v>
      </c>
      <c r="E2359" t="s">
        <v>46</v>
      </c>
      <c r="F2359">
        <v>964</v>
      </c>
      <c r="G2359">
        <v>49953303.999999993</v>
      </c>
      <c r="H2359">
        <v>17438181.93</v>
      </c>
      <c r="I2359">
        <v>4315333.3990000002</v>
      </c>
      <c r="J2359">
        <v>13122848.529999999</v>
      </c>
      <c r="K2359">
        <v>62.825400000000002</v>
      </c>
      <c r="L2359">
        <v>92202979985.286301</v>
      </c>
      <c r="M2359">
        <v>1845.7834137514972</v>
      </c>
      <c r="N2359">
        <v>54</v>
      </c>
      <c r="O2359">
        <v>1.7670722000000001</v>
      </c>
      <c r="P2359">
        <v>43.109481809999998</v>
      </c>
      <c r="Q2359">
        <v>32.451445810000003</v>
      </c>
      <c r="R2359">
        <v>8.2000000000000003E-2</v>
      </c>
      <c r="S2359">
        <v>0.44</v>
      </c>
      <c r="T2359">
        <v>5079</v>
      </c>
      <c r="U2359">
        <v>0</v>
      </c>
      <c r="V2359" t="s">
        <v>653</v>
      </c>
      <c r="W2359" t="s">
        <v>653</v>
      </c>
      <c r="X2359" t="s">
        <v>653</v>
      </c>
    </row>
    <row r="2360" spans="1:24" x14ac:dyDescent="0.25">
      <c r="A2360" t="s">
        <v>93</v>
      </c>
      <c r="B2360" t="s">
        <v>94</v>
      </c>
      <c r="C2360" t="s">
        <v>655</v>
      </c>
      <c r="D2360">
        <v>2022</v>
      </c>
      <c r="E2360" t="s">
        <v>46</v>
      </c>
      <c r="F2360">
        <v>1337</v>
      </c>
      <c r="G2360">
        <v>54027486.999999993</v>
      </c>
      <c r="H2360">
        <v>17743828.489999998</v>
      </c>
      <c r="I2360">
        <v>5067023.9740000004</v>
      </c>
      <c r="J2360">
        <v>12676804.51</v>
      </c>
      <c r="K2360">
        <v>63.549100000000003</v>
      </c>
      <c r="L2360">
        <v>114448978152.63699</v>
      </c>
      <c r="M2360">
        <v>2118.347243369602</v>
      </c>
      <c r="N2360">
        <v>57</v>
      </c>
      <c r="O2360">
        <v>2.0218253100000001</v>
      </c>
      <c r="P2360">
        <v>46.736209870000003</v>
      </c>
      <c r="Q2360">
        <v>42.268144620000001</v>
      </c>
      <c r="R2360">
        <v>8.2000000000000003E-2</v>
      </c>
      <c r="S2360">
        <v>0.44</v>
      </c>
      <c r="T2360">
        <v>5079</v>
      </c>
      <c r="U2360">
        <v>0</v>
      </c>
      <c r="V2360">
        <v>2948</v>
      </c>
      <c r="W2360">
        <v>944147804</v>
      </c>
      <c r="X2360">
        <v>56958666</v>
      </c>
    </row>
    <row r="2361" spans="1:24" x14ac:dyDescent="0.25">
      <c r="A2361" t="s">
        <v>93</v>
      </c>
      <c r="B2361" t="s">
        <v>94</v>
      </c>
      <c r="C2361" t="s">
        <v>655</v>
      </c>
      <c r="D2361">
        <v>2024</v>
      </c>
      <c r="E2361" t="s">
        <v>46</v>
      </c>
      <c r="F2361">
        <v>2776</v>
      </c>
      <c r="G2361">
        <v>56981395</v>
      </c>
      <c r="H2361">
        <v>17534465.91</v>
      </c>
      <c r="I2361">
        <v>17534465.91</v>
      </c>
      <c r="J2361">
        <v>17534465.91</v>
      </c>
      <c r="K2361">
        <v>63.645899999999997</v>
      </c>
      <c r="L2361">
        <v>124498691699.125</v>
      </c>
      <c r="M2361">
        <v>2184.9007329344076</v>
      </c>
      <c r="N2361">
        <v>57</v>
      </c>
      <c r="O2361">
        <v>2.0218253100000001</v>
      </c>
      <c r="P2361">
        <v>46.736209870000003</v>
      </c>
      <c r="Q2361">
        <v>42.268144620000001</v>
      </c>
      <c r="R2361">
        <v>8.2000000000000003E-2</v>
      </c>
      <c r="S2361">
        <v>0.44</v>
      </c>
      <c r="T2361">
        <v>5079</v>
      </c>
      <c r="U2361">
        <v>49414</v>
      </c>
      <c r="V2361">
        <v>15280</v>
      </c>
      <c r="W2361">
        <v>959553998</v>
      </c>
      <c r="X2361">
        <v>94202254</v>
      </c>
    </row>
    <row r="2362" spans="1:24" x14ac:dyDescent="0.25">
      <c r="A2362" t="s">
        <v>93</v>
      </c>
      <c r="B2362" t="s">
        <v>94</v>
      </c>
      <c r="C2362" t="s">
        <v>655</v>
      </c>
      <c r="D2362">
        <v>2013</v>
      </c>
      <c r="E2362" t="s">
        <v>47</v>
      </c>
      <c r="F2362">
        <v>0</v>
      </c>
      <c r="G2362">
        <v>44792368.000000007</v>
      </c>
      <c r="H2362">
        <v>18309660.199999999</v>
      </c>
      <c r="I2362">
        <v>3914439.602</v>
      </c>
      <c r="J2362">
        <v>14395220.6</v>
      </c>
      <c r="K2362">
        <v>61.729100000000003</v>
      </c>
      <c r="L2362">
        <v>61671440407.838699</v>
      </c>
      <c r="M2362">
        <v>1376.8292046501915</v>
      </c>
      <c r="N2362">
        <v>53</v>
      </c>
      <c r="O2362">
        <v>1.6609135900000001</v>
      </c>
      <c r="P2362">
        <v>33.683071140000003</v>
      </c>
      <c r="Q2362">
        <v>22.769113480000001</v>
      </c>
      <c r="R2362">
        <v>8.2000000000000003E-2</v>
      </c>
      <c r="S2362">
        <v>0.44</v>
      </c>
      <c r="T2362">
        <v>5079</v>
      </c>
      <c r="U2362">
        <v>6837</v>
      </c>
      <c r="V2362" t="s">
        <v>653</v>
      </c>
      <c r="W2362" t="s">
        <v>653</v>
      </c>
      <c r="X2362" t="s">
        <v>653</v>
      </c>
    </row>
    <row r="2363" spans="1:24" x14ac:dyDescent="0.25">
      <c r="A2363" t="s">
        <v>93</v>
      </c>
      <c r="B2363" t="s">
        <v>94</v>
      </c>
      <c r="C2363" t="s">
        <v>655</v>
      </c>
      <c r="D2363">
        <v>2018</v>
      </c>
      <c r="E2363" t="s">
        <v>47</v>
      </c>
      <c r="F2363">
        <v>0</v>
      </c>
      <c r="G2363">
        <v>49953303.999999993</v>
      </c>
      <c r="H2363">
        <v>17438181.93</v>
      </c>
      <c r="I2363">
        <v>4315333.3990000002</v>
      </c>
      <c r="J2363">
        <v>13122848.529999999</v>
      </c>
      <c r="K2363">
        <v>62.825400000000002</v>
      </c>
      <c r="L2363">
        <v>92202979985.286301</v>
      </c>
      <c r="M2363">
        <v>1845.7834137514972</v>
      </c>
      <c r="N2363">
        <v>54</v>
      </c>
      <c r="O2363">
        <v>1.7670722000000001</v>
      </c>
      <c r="P2363">
        <v>43.109481809999998</v>
      </c>
      <c r="Q2363">
        <v>32.451445810000003</v>
      </c>
      <c r="R2363">
        <v>8.2000000000000003E-2</v>
      </c>
      <c r="S2363">
        <v>0.44</v>
      </c>
      <c r="T2363">
        <v>5079</v>
      </c>
      <c r="U2363">
        <v>0</v>
      </c>
      <c r="V2363" t="s">
        <v>653</v>
      </c>
      <c r="W2363" t="s">
        <v>653</v>
      </c>
      <c r="X2363" t="s">
        <v>653</v>
      </c>
    </row>
    <row r="2364" spans="1:24" x14ac:dyDescent="0.25">
      <c r="A2364" t="s">
        <v>93</v>
      </c>
      <c r="B2364" t="s">
        <v>94</v>
      </c>
      <c r="C2364" t="s">
        <v>655</v>
      </c>
      <c r="D2364">
        <v>2022</v>
      </c>
      <c r="E2364" t="s">
        <v>47</v>
      </c>
      <c r="F2364">
        <v>631</v>
      </c>
      <c r="G2364">
        <v>54027486.999999993</v>
      </c>
      <c r="H2364">
        <v>17743828.489999998</v>
      </c>
      <c r="I2364">
        <v>5067023.9740000004</v>
      </c>
      <c r="J2364">
        <v>12676804.51</v>
      </c>
      <c r="K2364">
        <v>63.549100000000003</v>
      </c>
      <c r="L2364">
        <v>114448978152.63699</v>
      </c>
      <c r="M2364">
        <v>2118.347243369602</v>
      </c>
      <c r="N2364">
        <v>57</v>
      </c>
      <c r="O2364">
        <v>2.0218253100000001</v>
      </c>
      <c r="P2364">
        <v>46.736209870000003</v>
      </c>
      <c r="Q2364">
        <v>42.268144620000001</v>
      </c>
      <c r="R2364">
        <v>8.2000000000000003E-2</v>
      </c>
      <c r="S2364">
        <v>0.44</v>
      </c>
      <c r="T2364">
        <v>5079</v>
      </c>
      <c r="U2364">
        <v>0</v>
      </c>
      <c r="V2364">
        <v>2948</v>
      </c>
      <c r="W2364">
        <v>944147804</v>
      </c>
      <c r="X2364">
        <v>56958666</v>
      </c>
    </row>
    <row r="2365" spans="1:24" x14ac:dyDescent="0.25">
      <c r="A2365" t="s">
        <v>93</v>
      </c>
      <c r="B2365" t="s">
        <v>94</v>
      </c>
      <c r="C2365" t="s">
        <v>655</v>
      </c>
      <c r="D2365">
        <v>2024</v>
      </c>
      <c r="E2365" t="s">
        <v>47</v>
      </c>
      <c r="F2365">
        <v>2725</v>
      </c>
      <c r="G2365">
        <v>56981395</v>
      </c>
      <c r="H2365">
        <v>17534465.91</v>
      </c>
      <c r="I2365">
        <v>17534465.91</v>
      </c>
      <c r="J2365">
        <v>17534465.91</v>
      </c>
      <c r="K2365">
        <v>63.645899999999997</v>
      </c>
      <c r="L2365">
        <v>124498691699.125</v>
      </c>
      <c r="M2365">
        <v>2184.9007329344076</v>
      </c>
      <c r="N2365">
        <v>57</v>
      </c>
      <c r="O2365">
        <v>2.0218253100000001</v>
      </c>
      <c r="P2365">
        <v>46.736209870000003</v>
      </c>
      <c r="Q2365">
        <v>42.268144620000001</v>
      </c>
      <c r="R2365">
        <v>8.2000000000000003E-2</v>
      </c>
      <c r="S2365">
        <v>0.44</v>
      </c>
      <c r="T2365">
        <v>5079</v>
      </c>
      <c r="U2365">
        <v>49414</v>
      </c>
      <c r="V2365">
        <v>15280</v>
      </c>
      <c r="W2365">
        <v>959553998</v>
      </c>
      <c r="X2365">
        <v>94202254</v>
      </c>
    </row>
    <row r="2366" spans="1:24" x14ac:dyDescent="0.25">
      <c r="A2366" t="s">
        <v>93</v>
      </c>
      <c r="B2366" t="s">
        <v>94</v>
      </c>
      <c r="C2366" t="s">
        <v>655</v>
      </c>
      <c r="D2366">
        <v>2013</v>
      </c>
      <c r="E2366" t="s">
        <v>48</v>
      </c>
      <c r="F2366">
        <v>0</v>
      </c>
      <c r="G2366">
        <v>44792368.000000007</v>
      </c>
      <c r="H2366">
        <v>18309660.199999999</v>
      </c>
      <c r="I2366">
        <v>3914439.602</v>
      </c>
      <c r="J2366">
        <v>14395220.6</v>
      </c>
      <c r="K2366">
        <v>61.729100000000003</v>
      </c>
      <c r="L2366">
        <v>61671440407.838699</v>
      </c>
      <c r="M2366">
        <v>1376.8292046501915</v>
      </c>
      <c r="N2366">
        <v>53</v>
      </c>
      <c r="O2366">
        <v>1.6609135900000001</v>
      </c>
      <c r="P2366">
        <v>33.683071140000003</v>
      </c>
      <c r="Q2366">
        <v>22.769113480000001</v>
      </c>
      <c r="R2366">
        <v>8.2000000000000003E-2</v>
      </c>
      <c r="S2366">
        <v>0.44</v>
      </c>
      <c r="T2366">
        <v>5079</v>
      </c>
      <c r="U2366">
        <v>6837</v>
      </c>
      <c r="V2366" t="s">
        <v>653</v>
      </c>
      <c r="W2366" t="s">
        <v>653</v>
      </c>
      <c r="X2366" t="s">
        <v>653</v>
      </c>
    </row>
    <row r="2367" spans="1:24" x14ac:dyDescent="0.25">
      <c r="A2367" t="s">
        <v>93</v>
      </c>
      <c r="B2367" t="s">
        <v>94</v>
      </c>
      <c r="C2367" t="s">
        <v>655</v>
      </c>
      <c r="D2367">
        <v>2018</v>
      </c>
      <c r="E2367" t="s">
        <v>48</v>
      </c>
      <c r="F2367">
        <v>0</v>
      </c>
      <c r="G2367">
        <v>49953303.999999993</v>
      </c>
      <c r="H2367">
        <v>17438181.93</v>
      </c>
      <c r="I2367">
        <v>4315333.3990000002</v>
      </c>
      <c r="J2367">
        <v>13122848.529999999</v>
      </c>
      <c r="K2367">
        <v>62.825400000000002</v>
      </c>
      <c r="L2367">
        <v>92202979985.286301</v>
      </c>
      <c r="M2367">
        <v>1845.7834137514972</v>
      </c>
      <c r="N2367">
        <v>54</v>
      </c>
      <c r="O2367">
        <v>1.7670722000000001</v>
      </c>
      <c r="P2367">
        <v>43.109481809999998</v>
      </c>
      <c r="Q2367">
        <v>32.451445810000003</v>
      </c>
      <c r="R2367">
        <v>8.2000000000000003E-2</v>
      </c>
      <c r="S2367">
        <v>0.44</v>
      </c>
      <c r="T2367">
        <v>5079</v>
      </c>
      <c r="U2367">
        <v>0</v>
      </c>
      <c r="V2367" t="s">
        <v>653</v>
      </c>
      <c r="W2367" t="s">
        <v>653</v>
      </c>
      <c r="X2367" t="s">
        <v>653</v>
      </c>
    </row>
    <row r="2368" spans="1:24" x14ac:dyDescent="0.25">
      <c r="A2368" t="s">
        <v>93</v>
      </c>
      <c r="B2368" t="s">
        <v>94</v>
      </c>
      <c r="C2368" t="s">
        <v>655</v>
      </c>
      <c r="D2368">
        <v>2022</v>
      </c>
      <c r="E2368" t="s">
        <v>48</v>
      </c>
      <c r="F2368">
        <v>0</v>
      </c>
      <c r="G2368">
        <v>54027486.999999993</v>
      </c>
      <c r="H2368">
        <v>17743828.489999998</v>
      </c>
      <c r="I2368">
        <v>5067023.9740000004</v>
      </c>
      <c r="J2368">
        <v>12676804.51</v>
      </c>
      <c r="K2368">
        <v>63.549100000000003</v>
      </c>
      <c r="L2368">
        <v>114448978152.63699</v>
      </c>
      <c r="M2368">
        <v>2118.347243369602</v>
      </c>
      <c r="N2368">
        <v>57</v>
      </c>
      <c r="O2368">
        <v>2.0218253100000001</v>
      </c>
      <c r="P2368">
        <v>46.736209870000003</v>
      </c>
      <c r="Q2368">
        <v>42.268144620000001</v>
      </c>
      <c r="R2368">
        <v>8.2000000000000003E-2</v>
      </c>
      <c r="S2368">
        <v>0.44</v>
      </c>
      <c r="T2368">
        <v>5079</v>
      </c>
      <c r="U2368">
        <v>0</v>
      </c>
      <c r="V2368">
        <v>2948</v>
      </c>
      <c r="W2368">
        <v>944147804</v>
      </c>
      <c r="X2368">
        <v>56958666</v>
      </c>
    </row>
    <row r="2369" spans="1:24" x14ac:dyDescent="0.25">
      <c r="A2369" t="s">
        <v>93</v>
      </c>
      <c r="B2369" t="s">
        <v>94</v>
      </c>
      <c r="C2369" t="s">
        <v>655</v>
      </c>
      <c r="D2369">
        <v>2024</v>
      </c>
      <c r="E2369" t="s">
        <v>48</v>
      </c>
      <c r="F2369">
        <v>0</v>
      </c>
      <c r="G2369">
        <v>56981395</v>
      </c>
      <c r="H2369">
        <v>17534465.91</v>
      </c>
      <c r="I2369">
        <v>17534465.91</v>
      </c>
      <c r="J2369">
        <v>17534465.91</v>
      </c>
      <c r="K2369">
        <v>63.645899999999997</v>
      </c>
      <c r="L2369">
        <v>124498691699.125</v>
      </c>
      <c r="M2369">
        <v>2184.9007329344076</v>
      </c>
      <c r="N2369">
        <v>57</v>
      </c>
      <c r="O2369">
        <v>2.0218253100000001</v>
      </c>
      <c r="P2369">
        <v>46.736209870000003</v>
      </c>
      <c r="Q2369">
        <v>42.268144620000001</v>
      </c>
      <c r="R2369">
        <v>8.2000000000000003E-2</v>
      </c>
      <c r="S2369">
        <v>0.44</v>
      </c>
      <c r="T2369">
        <v>5079</v>
      </c>
      <c r="U2369">
        <v>49414</v>
      </c>
      <c r="V2369">
        <v>15280</v>
      </c>
      <c r="W2369">
        <v>959553998</v>
      </c>
      <c r="X2369">
        <v>94202254</v>
      </c>
    </row>
    <row r="2370" spans="1:24" x14ac:dyDescent="0.25">
      <c r="A2370" t="s">
        <v>93</v>
      </c>
      <c r="B2370" t="s">
        <v>94</v>
      </c>
      <c r="C2370" t="s">
        <v>655</v>
      </c>
      <c r="D2370">
        <v>2013</v>
      </c>
      <c r="E2370" t="s">
        <v>49</v>
      </c>
      <c r="F2370">
        <v>0</v>
      </c>
      <c r="G2370">
        <v>44792368.000000007</v>
      </c>
      <c r="H2370">
        <v>18309660.199999999</v>
      </c>
      <c r="I2370">
        <v>3914439.602</v>
      </c>
      <c r="J2370">
        <v>14395220.6</v>
      </c>
      <c r="K2370">
        <v>61.729100000000003</v>
      </c>
      <c r="L2370">
        <v>61671440407.838699</v>
      </c>
      <c r="M2370">
        <v>1376.8292046501915</v>
      </c>
      <c r="N2370">
        <v>53</v>
      </c>
      <c r="O2370">
        <v>1.6609135900000001</v>
      </c>
      <c r="P2370">
        <v>33.683071140000003</v>
      </c>
      <c r="Q2370">
        <v>22.769113480000001</v>
      </c>
      <c r="R2370">
        <v>8.2000000000000003E-2</v>
      </c>
      <c r="S2370">
        <v>0.44</v>
      </c>
      <c r="T2370">
        <v>5079</v>
      </c>
      <c r="U2370">
        <v>6837</v>
      </c>
      <c r="V2370" t="s">
        <v>653</v>
      </c>
      <c r="W2370" t="s">
        <v>653</v>
      </c>
      <c r="X2370" t="s">
        <v>653</v>
      </c>
    </row>
    <row r="2371" spans="1:24" x14ac:dyDescent="0.25">
      <c r="A2371" t="s">
        <v>93</v>
      </c>
      <c r="B2371" t="s">
        <v>94</v>
      </c>
      <c r="C2371" t="s">
        <v>655</v>
      </c>
      <c r="D2371">
        <v>2018</v>
      </c>
      <c r="E2371" t="s">
        <v>49</v>
      </c>
      <c r="F2371">
        <v>0</v>
      </c>
      <c r="G2371">
        <v>49953303.999999993</v>
      </c>
      <c r="H2371">
        <v>17438181.93</v>
      </c>
      <c r="I2371">
        <v>4315333.3990000002</v>
      </c>
      <c r="J2371">
        <v>13122848.529999999</v>
      </c>
      <c r="K2371">
        <v>62.825400000000002</v>
      </c>
      <c r="L2371">
        <v>92202979985.286301</v>
      </c>
      <c r="M2371">
        <v>1845.7834137514972</v>
      </c>
      <c r="N2371">
        <v>54</v>
      </c>
      <c r="O2371">
        <v>1.7670722000000001</v>
      </c>
      <c r="P2371">
        <v>43.109481809999998</v>
      </c>
      <c r="Q2371">
        <v>32.451445810000003</v>
      </c>
      <c r="R2371">
        <v>8.2000000000000003E-2</v>
      </c>
      <c r="S2371">
        <v>0.44</v>
      </c>
      <c r="T2371">
        <v>5079</v>
      </c>
      <c r="U2371">
        <v>0</v>
      </c>
      <c r="V2371" t="s">
        <v>653</v>
      </c>
      <c r="W2371" t="s">
        <v>653</v>
      </c>
      <c r="X2371" t="s">
        <v>653</v>
      </c>
    </row>
    <row r="2372" spans="1:24" x14ac:dyDescent="0.25">
      <c r="A2372" t="s">
        <v>93</v>
      </c>
      <c r="B2372" t="s">
        <v>94</v>
      </c>
      <c r="C2372" t="s">
        <v>655</v>
      </c>
      <c r="D2372">
        <v>2022</v>
      </c>
      <c r="E2372" t="s">
        <v>49</v>
      </c>
      <c r="F2372">
        <v>642</v>
      </c>
      <c r="G2372">
        <v>54027486.999999993</v>
      </c>
      <c r="H2372">
        <v>17743828.489999998</v>
      </c>
      <c r="I2372">
        <v>5067023.9740000004</v>
      </c>
      <c r="J2372">
        <v>12676804.51</v>
      </c>
      <c r="K2372">
        <v>63.549100000000003</v>
      </c>
      <c r="L2372">
        <v>114448978152.63699</v>
      </c>
      <c r="M2372">
        <v>2118.347243369602</v>
      </c>
      <c r="N2372">
        <v>57</v>
      </c>
      <c r="O2372">
        <v>2.0218253100000001</v>
      </c>
      <c r="P2372">
        <v>46.736209870000003</v>
      </c>
      <c r="Q2372">
        <v>42.268144620000001</v>
      </c>
      <c r="R2372">
        <v>8.2000000000000003E-2</v>
      </c>
      <c r="S2372">
        <v>0.44</v>
      </c>
      <c r="T2372">
        <v>5079</v>
      </c>
      <c r="U2372">
        <v>0</v>
      </c>
      <c r="V2372">
        <v>2948</v>
      </c>
      <c r="W2372">
        <v>944147804</v>
      </c>
      <c r="X2372">
        <v>56958666</v>
      </c>
    </row>
    <row r="2373" spans="1:24" x14ac:dyDescent="0.25">
      <c r="A2373" t="s">
        <v>93</v>
      </c>
      <c r="B2373" t="s">
        <v>94</v>
      </c>
      <c r="C2373" t="s">
        <v>655</v>
      </c>
      <c r="D2373">
        <v>2024</v>
      </c>
      <c r="E2373" t="s">
        <v>49</v>
      </c>
      <c r="F2373">
        <v>642</v>
      </c>
      <c r="G2373">
        <v>56981395</v>
      </c>
      <c r="H2373">
        <v>17534465.91</v>
      </c>
      <c r="I2373">
        <v>17534465.91</v>
      </c>
      <c r="J2373">
        <v>17534465.91</v>
      </c>
      <c r="K2373">
        <v>63.645899999999997</v>
      </c>
      <c r="L2373">
        <v>124498691699.125</v>
      </c>
      <c r="M2373">
        <v>2184.9007329344076</v>
      </c>
      <c r="N2373">
        <v>57</v>
      </c>
      <c r="O2373">
        <v>2.0218253100000001</v>
      </c>
      <c r="P2373">
        <v>46.736209870000003</v>
      </c>
      <c r="Q2373">
        <v>42.268144620000001</v>
      </c>
      <c r="R2373">
        <v>8.2000000000000003E-2</v>
      </c>
      <c r="S2373">
        <v>0.44</v>
      </c>
      <c r="T2373">
        <v>5079</v>
      </c>
      <c r="U2373">
        <v>49414</v>
      </c>
      <c r="V2373">
        <v>15280</v>
      </c>
      <c r="W2373">
        <v>959553998</v>
      </c>
      <c r="X2373">
        <v>94202254</v>
      </c>
    </row>
    <row r="2374" spans="1:24" x14ac:dyDescent="0.25">
      <c r="A2374" t="s">
        <v>93</v>
      </c>
      <c r="B2374" t="s">
        <v>94</v>
      </c>
      <c r="C2374" t="s">
        <v>655</v>
      </c>
      <c r="D2374">
        <v>2013</v>
      </c>
      <c r="E2374" t="s">
        <v>50</v>
      </c>
      <c r="F2374">
        <v>0</v>
      </c>
      <c r="G2374">
        <v>44792368.000000007</v>
      </c>
      <c r="H2374">
        <v>18309660.199999999</v>
      </c>
      <c r="I2374">
        <v>3914439.602</v>
      </c>
      <c r="J2374">
        <v>14395220.6</v>
      </c>
      <c r="K2374">
        <v>61.729100000000003</v>
      </c>
      <c r="L2374">
        <v>61671440407.838699</v>
      </c>
      <c r="M2374">
        <v>1376.8292046501915</v>
      </c>
      <c r="N2374">
        <v>53</v>
      </c>
      <c r="O2374">
        <v>1.6609135900000001</v>
      </c>
      <c r="P2374">
        <v>33.683071140000003</v>
      </c>
      <c r="Q2374">
        <v>22.769113480000001</v>
      </c>
      <c r="R2374">
        <v>8.2000000000000003E-2</v>
      </c>
      <c r="S2374">
        <v>0.44</v>
      </c>
      <c r="T2374">
        <v>5079</v>
      </c>
      <c r="U2374">
        <v>6837</v>
      </c>
      <c r="V2374" t="s">
        <v>653</v>
      </c>
      <c r="W2374" t="s">
        <v>653</v>
      </c>
      <c r="X2374" t="s">
        <v>653</v>
      </c>
    </row>
    <row r="2375" spans="1:24" x14ac:dyDescent="0.25">
      <c r="A2375" t="s">
        <v>93</v>
      </c>
      <c r="B2375" t="s">
        <v>94</v>
      </c>
      <c r="C2375" t="s">
        <v>655</v>
      </c>
      <c r="D2375">
        <v>2018</v>
      </c>
      <c r="E2375" t="s">
        <v>50</v>
      </c>
      <c r="F2375">
        <v>0</v>
      </c>
      <c r="G2375">
        <v>49953303.999999993</v>
      </c>
      <c r="H2375">
        <v>17438181.93</v>
      </c>
      <c r="I2375">
        <v>4315333.3990000002</v>
      </c>
      <c r="J2375">
        <v>13122848.529999999</v>
      </c>
      <c r="K2375">
        <v>62.825400000000002</v>
      </c>
      <c r="L2375">
        <v>92202979985.286301</v>
      </c>
      <c r="M2375">
        <v>1845.7834137514972</v>
      </c>
      <c r="N2375">
        <v>54</v>
      </c>
      <c r="O2375">
        <v>1.7670722000000001</v>
      </c>
      <c r="P2375">
        <v>43.109481809999998</v>
      </c>
      <c r="Q2375">
        <v>32.451445810000003</v>
      </c>
      <c r="R2375">
        <v>8.2000000000000003E-2</v>
      </c>
      <c r="S2375">
        <v>0.44</v>
      </c>
      <c r="T2375">
        <v>5079</v>
      </c>
      <c r="U2375">
        <v>0</v>
      </c>
      <c r="V2375" t="s">
        <v>653</v>
      </c>
      <c r="W2375" t="s">
        <v>653</v>
      </c>
      <c r="X2375" t="s">
        <v>653</v>
      </c>
    </row>
    <row r="2376" spans="1:24" x14ac:dyDescent="0.25">
      <c r="A2376" t="s">
        <v>93</v>
      </c>
      <c r="B2376" t="s">
        <v>94</v>
      </c>
      <c r="C2376" t="s">
        <v>655</v>
      </c>
      <c r="D2376">
        <v>2022</v>
      </c>
      <c r="E2376" t="s">
        <v>50</v>
      </c>
      <c r="F2376">
        <v>0</v>
      </c>
      <c r="G2376">
        <v>54027486.999999993</v>
      </c>
      <c r="H2376">
        <v>17743828.489999998</v>
      </c>
      <c r="I2376">
        <v>5067023.9740000004</v>
      </c>
      <c r="J2376">
        <v>12676804.51</v>
      </c>
      <c r="K2376">
        <v>63.549100000000003</v>
      </c>
      <c r="L2376">
        <v>114448978152.63699</v>
      </c>
      <c r="M2376">
        <v>2118.347243369602</v>
      </c>
      <c r="N2376">
        <v>57</v>
      </c>
      <c r="O2376">
        <v>2.0218253100000001</v>
      </c>
      <c r="P2376">
        <v>46.736209870000003</v>
      </c>
      <c r="Q2376">
        <v>42.268144620000001</v>
      </c>
      <c r="R2376">
        <v>8.2000000000000003E-2</v>
      </c>
      <c r="S2376">
        <v>0.44</v>
      </c>
      <c r="T2376">
        <v>5079</v>
      </c>
      <c r="U2376">
        <v>0</v>
      </c>
      <c r="V2376">
        <v>2948</v>
      </c>
      <c r="W2376">
        <v>944147804</v>
      </c>
      <c r="X2376">
        <v>56958666</v>
      </c>
    </row>
    <row r="2377" spans="1:24" x14ac:dyDescent="0.25">
      <c r="A2377" t="s">
        <v>93</v>
      </c>
      <c r="B2377" t="s">
        <v>94</v>
      </c>
      <c r="C2377" t="s">
        <v>655</v>
      </c>
      <c r="D2377">
        <v>2024</v>
      </c>
      <c r="E2377" t="s">
        <v>50</v>
      </c>
      <c r="F2377">
        <v>0</v>
      </c>
      <c r="G2377">
        <v>56981395</v>
      </c>
      <c r="H2377">
        <v>17534465.91</v>
      </c>
      <c r="I2377">
        <v>17534465.91</v>
      </c>
      <c r="J2377">
        <v>17534465.91</v>
      </c>
      <c r="K2377">
        <v>63.645899999999997</v>
      </c>
      <c r="L2377">
        <v>124498691699.125</v>
      </c>
      <c r="M2377">
        <v>2184.9007329344076</v>
      </c>
      <c r="N2377">
        <v>57</v>
      </c>
      <c r="O2377">
        <v>2.0218253100000001</v>
      </c>
      <c r="P2377">
        <v>46.736209870000003</v>
      </c>
      <c r="Q2377">
        <v>42.268144620000001</v>
      </c>
      <c r="R2377">
        <v>8.2000000000000003E-2</v>
      </c>
      <c r="S2377">
        <v>0.44</v>
      </c>
      <c r="T2377">
        <v>5079</v>
      </c>
      <c r="U2377">
        <v>49414</v>
      </c>
      <c r="V2377">
        <v>15280</v>
      </c>
      <c r="W2377">
        <v>959553998</v>
      </c>
      <c r="X2377">
        <v>94202254</v>
      </c>
    </row>
    <row r="2378" spans="1:24" x14ac:dyDescent="0.25">
      <c r="A2378" t="s">
        <v>95</v>
      </c>
      <c r="B2378" t="s">
        <v>96</v>
      </c>
      <c r="C2378" t="s">
        <v>657</v>
      </c>
      <c r="D2378">
        <v>2013</v>
      </c>
      <c r="E2378" t="s">
        <v>24</v>
      </c>
      <c r="F2378">
        <v>0</v>
      </c>
      <c r="G2378">
        <v>2073938.4999999995</v>
      </c>
      <c r="H2378">
        <v>1449323.878</v>
      </c>
      <c r="I2378">
        <v>212553.7162</v>
      </c>
      <c r="J2378">
        <v>1236770.162</v>
      </c>
      <c r="K2378">
        <v>49.547499999999999</v>
      </c>
      <c r="L2378">
        <v>2367112931.6420002</v>
      </c>
      <c r="M2378">
        <v>1141.3611983392955</v>
      </c>
      <c r="N2378">
        <v>52</v>
      </c>
      <c r="O2378">
        <v>6.1202807400000001</v>
      </c>
      <c r="P2378">
        <v>55.659816739999997</v>
      </c>
      <c r="Q2378">
        <v>73.218988100000004</v>
      </c>
      <c r="R2378">
        <v>0.111</v>
      </c>
      <c r="S2378">
        <v>0.24</v>
      </c>
      <c r="T2378">
        <v>884.84780287948297</v>
      </c>
      <c r="U2378">
        <v>0</v>
      </c>
      <c r="V2378" t="s">
        <v>653</v>
      </c>
      <c r="W2378" t="s">
        <v>653</v>
      </c>
      <c r="X2378" t="s">
        <v>653</v>
      </c>
    </row>
    <row r="2379" spans="1:24" x14ac:dyDescent="0.25">
      <c r="A2379" t="s">
        <v>95</v>
      </c>
      <c r="B2379" t="s">
        <v>96</v>
      </c>
      <c r="C2379" t="s">
        <v>657</v>
      </c>
      <c r="D2379">
        <v>2018</v>
      </c>
      <c r="E2379" t="s">
        <v>24</v>
      </c>
      <c r="F2379">
        <v>0</v>
      </c>
      <c r="G2379">
        <v>2198017</v>
      </c>
      <c r="H2379">
        <v>1274979.5009999999</v>
      </c>
      <c r="I2379">
        <v>213920.42600000001</v>
      </c>
      <c r="J2379">
        <v>1061059.075</v>
      </c>
      <c r="K2379">
        <v>54.637700000000002</v>
      </c>
      <c r="L2379">
        <v>2556247291.9978499</v>
      </c>
      <c r="M2379">
        <v>1162.9788541207142</v>
      </c>
      <c r="N2379">
        <v>55</v>
      </c>
      <c r="O2379">
        <v>5.5954360999999997</v>
      </c>
      <c r="P2379">
        <v>50.099693299999998</v>
      </c>
      <c r="Q2379">
        <v>65.847588189999996</v>
      </c>
      <c r="R2379">
        <v>0.111</v>
      </c>
      <c r="S2379">
        <v>0.24</v>
      </c>
      <c r="T2379">
        <v>884.84780287948297</v>
      </c>
      <c r="U2379">
        <v>0</v>
      </c>
      <c r="V2379" t="s">
        <v>653</v>
      </c>
      <c r="W2379" t="s">
        <v>653</v>
      </c>
      <c r="X2379" t="s">
        <v>653</v>
      </c>
    </row>
    <row r="2380" spans="1:24" x14ac:dyDescent="0.25">
      <c r="A2380" t="s">
        <v>95</v>
      </c>
      <c r="B2380" t="s">
        <v>96</v>
      </c>
      <c r="C2380" t="s">
        <v>657</v>
      </c>
      <c r="D2380">
        <v>2022</v>
      </c>
      <c r="E2380" t="s">
        <v>24</v>
      </c>
      <c r="F2380">
        <v>0</v>
      </c>
      <c r="G2380">
        <v>2305825.5000000005</v>
      </c>
      <c r="H2380">
        <v>1236332.5859999999</v>
      </c>
      <c r="I2380">
        <v>230217.0882</v>
      </c>
      <c r="J2380">
        <v>1006115.498</v>
      </c>
      <c r="K2380">
        <v>56.811900000000001</v>
      </c>
      <c r="L2380">
        <v>2354980884.15271</v>
      </c>
      <c r="M2380">
        <v>1021.3179115907554</v>
      </c>
      <c r="N2380">
        <v>55</v>
      </c>
      <c r="O2380">
        <v>6.4088640200000002</v>
      </c>
      <c r="P2380">
        <v>50.657844539999999</v>
      </c>
      <c r="Q2380">
        <v>67.730396670000005</v>
      </c>
      <c r="R2380">
        <v>0.111</v>
      </c>
      <c r="S2380">
        <v>0.24</v>
      </c>
      <c r="T2380">
        <v>884.84780287948297</v>
      </c>
      <c r="U2380">
        <v>0</v>
      </c>
      <c r="V2380">
        <v>534</v>
      </c>
      <c r="W2380">
        <v>55206388</v>
      </c>
      <c r="X2380">
        <v>3710449</v>
      </c>
    </row>
    <row r="2381" spans="1:24" x14ac:dyDescent="0.25">
      <c r="A2381" t="s">
        <v>95</v>
      </c>
      <c r="B2381" t="s">
        <v>96</v>
      </c>
      <c r="C2381" t="s">
        <v>657</v>
      </c>
      <c r="D2381">
        <v>2024</v>
      </c>
      <c r="E2381" t="s">
        <v>24</v>
      </c>
      <c r="F2381">
        <v>0</v>
      </c>
      <c r="G2381">
        <v>2350397</v>
      </c>
      <c r="H2381">
        <v>1207311.42</v>
      </c>
      <c r="I2381">
        <v>1207311.42</v>
      </c>
      <c r="J2381">
        <v>1207311.42</v>
      </c>
      <c r="K2381">
        <v>57.374899999999997</v>
      </c>
      <c r="L2381">
        <v>2271541845.6200199</v>
      </c>
      <c r="M2381">
        <v>966.45028291817084</v>
      </c>
      <c r="N2381">
        <v>55</v>
      </c>
      <c r="O2381">
        <v>6.4088640200000002</v>
      </c>
      <c r="P2381">
        <v>50.657844539999999</v>
      </c>
      <c r="Q2381">
        <v>67.730396670000005</v>
      </c>
      <c r="R2381">
        <v>0.111</v>
      </c>
      <c r="S2381">
        <v>0.24</v>
      </c>
      <c r="T2381">
        <v>884.84780287948297</v>
      </c>
      <c r="U2381">
        <v>4459</v>
      </c>
      <c r="V2381">
        <v>591</v>
      </c>
      <c r="W2381">
        <v>57242053</v>
      </c>
      <c r="X2381">
        <v>3710449</v>
      </c>
    </row>
    <row r="2382" spans="1:24" x14ac:dyDescent="0.25">
      <c r="A2382" t="s">
        <v>95</v>
      </c>
      <c r="B2382" t="s">
        <v>96</v>
      </c>
      <c r="C2382" t="s">
        <v>657</v>
      </c>
      <c r="D2382">
        <v>2013</v>
      </c>
      <c r="E2382" t="s">
        <v>25</v>
      </c>
      <c r="F2382">
        <v>0</v>
      </c>
      <c r="G2382">
        <v>2073938.4999999995</v>
      </c>
      <c r="H2382">
        <v>1449323.878</v>
      </c>
      <c r="I2382">
        <v>212553.7162</v>
      </c>
      <c r="J2382">
        <v>1236770.162</v>
      </c>
      <c r="K2382">
        <v>49.547499999999999</v>
      </c>
      <c r="L2382">
        <v>2367112931.6420002</v>
      </c>
      <c r="M2382">
        <v>1141.3611983392955</v>
      </c>
      <c r="N2382">
        <v>52</v>
      </c>
      <c r="O2382">
        <v>6.1202807400000001</v>
      </c>
      <c r="P2382">
        <v>55.659816739999997</v>
      </c>
      <c r="Q2382">
        <v>73.218988100000004</v>
      </c>
      <c r="R2382">
        <v>0.111</v>
      </c>
      <c r="S2382">
        <v>0.24</v>
      </c>
      <c r="T2382">
        <v>884.84780287948297</v>
      </c>
      <c r="U2382">
        <v>0</v>
      </c>
      <c r="V2382" t="s">
        <v>653</v>
      </c>
      <c r="W2382" t="s">
        <v>653</v>
      </c>
      <c r="X2382" t="s">
        <v>653</v>
      </c>
    </row>
    <row r="2383" spans="1:24" x14ac:dyDescent="0.25">
      <c r="A2383" t="s">
        <v>95</v>
      </c>
      <c r="B2383" t="s">
        <v>96</v>
      </c>
      <c r="C2383" t="s">
        <v>657</v>
      </c>
      <c r="D2383">
        <v>2018</v>
      </c>
      <c r="E2383" t="s">
        <v>25</v>
      </c>
      <c r="F2383">
        <v>14508</v>
      </c>
      <c r="G2383">
        <v>2198017</v>
      </c>
      <c r="H2383">
        <v>1274979.5009999999</v>
      </c>
      <c r="I2383">
        <v>213920.42600000001</v>
      </c>
      <c r="J2383">
        <v>1061059.075</v>
      </c>
      <c r="K2383">
        <v>54.637700000000002</v>
      </c>
      <c r="L2383">
        <v>2556247291.9978499</v>
      </c>
      <c r="M2383">
        <v>1162.9788541207142</v>
      </c>
      <c r="N2383">
        <v>55</v>
      </c>
      <c r="O2383">
        <v>5.5954360999999997</v>
      </c>
      <c r="P2383">
        <v>50.099693299999998</v>
      </c>
      <c r="Q2383">
        <v>65.847588189999996</v>
      </c>
      <c r="R2383">
        <v>0.111</v>
      </c>
      <c r="S2383">
        <v>0.24</v>
      </c>
      <c r="T2383">
        <v>884.84780287948297</v>
      </c>
      <c r="U2383">
        <v>0</v>
      </c>
      <c r="V2383" t="s">
        <v>653</v>
      </c>
      <c r="W2383" t="s">
        <v>653</v>
      </c>
      <c r="X2383" t="s">
        <v>653</v>
      </c>
    </row>
    <row r="2384" spans="1:24" x14ac:dyDescent="0.25">
      <c r="A2384" t="s">
        <v>95</v>
      </c>
      <c r="B2384" t="s">
        <v>96</v>
      </c>
      <c r="C2384" t="s">
        <v>657</v>
      </c>
      <c r="D2384">
        <v>2022</v>
      </c>
      <c r="E2384" t="s">
        <v>25</v>
      </c>
      <c r="F2384">
        <v>14508</v>
      </c>
      <c r="G2384">
        <v>2305825.5000000005</v>
      </c>
      <c r="H2384">
        <v>1236332.5859999999</v>
      </c>
      <c r="I2384">
        <v>230217.0882</v>
      </c>
      <c r="J2384">
        <v>1006115.498</v>
      </c>
      <c r="K2384">
        <v>56.811900000000001</v>
      </c>
      <c r="L2384">
        <v>2354980884.15271</v>
      </c>
      <c r="M2384">
        <v>1021.3179115907554</v>
      </c>
      <c r="N2384">
        <v>55</v>
      </c>
      <c r="O2384">
        <v>6.4088640200000002</v>
      </c>
      <c r="P2384">
        <v>50.657844539999999</v>
      </c>
      <c r="Q2384">
        <v>67.730396670000005</v>
      </c>
      <c r="R2384">
        <v>0.111</v>
      </c>
      <c r="S2384">
        <v>0.24</v>
      </c>
      <c r="T2384">
        <v>884.84780287948297</v>
      </c>
      <c r="U2384">
        <v>0</v>
      </c>
      <c r="V2384">
        <v>534</v>
      </c>
      <c r="W2384">
        <v>55206388</v>
      </c>
      <c r="X2384">
        <v>3710449</v>
      </c>
    </row>
    <row r="2385" spans="1:24" x14ac:dyDescent="0.25">
      <c r="A2385" t="s">
        <v>95</v>
      </c>
      <c r="B2385" t="s">
        <v>96</v>
      </c>
      <c r="C2385" t="s">
        <v>657</v>
      </c>
      <c r="D2385">
        <v>2024</v>
      </c>
      <c r="E2385" t="s">
        <v>25</v>
      </c>
      <c r="F2385">
        <v>8106</v>
      </c>
      <c r="G2385">
        <v>2350397</v>
      </c>
      <c r="H2385">
        <v>1207311.42</v>
      </c>
      <c r="I2385">
        <v>1207311.42</v>
      </c>
      <c r="J2385">
        <v>1207311.42</v>
      </c>
      <c r="K2385">
        <v>57.374899999999997</v>
      </c>
      <c r="L2385">
        <v>2271541845.6200199</v>
      </c>
      <c r="M2385">
        <v>966.45028291817084</v>
      </c>
      <c r="N2385">
        <v>55</v>
      </c>
      <c r="O2385">
        <v>6.4088640200000002</v>
      </c>
      <c r="P2385">
        <v>50.657844539999999</v>
      </c>
      <c r="Q2385">
        <v>67.730396670000005</v>
      </c>
      <c r="R2385">
        <v>0.111</v>
      </c>
      <c r="S2385">
        <v>0.24</v>
      </c>
      <c r="T2385">
        <v>884.84780287948297</v>
      </c>
      <c r="U2385">
        <v>4459</v>
      </c>
      <c r="V2385">
        <v>591</v>
      </c>
      <c r="W2385">
        <v>57242053</v>
      </c>
      <c r="X2385">
        <v>3710449</v>
      </c>
    </row>
    <row r="2386" spans="1:24" x14ac:dyDescent="0.25">
      <c r="A2386" t="s">
        <v>95</v>
      </c>
      <c r="B2386" t="s">
        <v>96</v>
      </c>
      <c r="C2386" t="s">
        <v>657</v>
      </c>
      <c r="D2386">
        <v>2013</v>
      </c>
      <c r="E2386" t="s">
        <v>26</v>
      </c>
      <c r="F2386">
        <v>0</v>
      </c>
      <c r="G2386">
        <v>2073938.4999999995</v>
      </c>
      <c r="H2386">
        <v>1449323.878</v>
      </c>
      <c r="I2386">
        <v>212553.7162</v>
      </c>
      <c r="J2386">
        <v>1236770.162</v>
      </c>
      <c r="K2386">
        <v>49.547499999999999</v>
      </c>
      <c r="L2386">
        <v>2367112931.6420002</v>
      </c>
      <c r="M2386">
        <v>1141.3611983392955</v>
      </c>
      <c r="N2386">
        <v>52</v>
      </c>
      <c r="O2386">
        <v>6.1202807400000001</v>
      </c>
      <c r="P2386">
        <v>55.659816739999997</v>
      </c>
      <c r="Q2386">
        <v>73.218988100000004</v>
      </c>
      <c r="R2386">
        <v>0.111</v>
      </c>
      <c r="S2386">
        <v>0.24</v>
      </c>
      <c r="T2386">
        <v>884.84780287948297</v>
      </c>
      <c r="U2386">
        <v>0</v>
      </c>
      <c r="V2386" t="s">
        <v>653</v>
      </c>
      <c r="W2386" t="s">
        <v>653</v>
      </c>
      <c r="X2386" t="s">
        <v>653</v>
      </c>
    </row>
    <row r="2387" spans="1:24" x14ac:dyDescent="0.25">
      <c r="A2387" t="s">
        <v>95</v>
      </c>
      <c r="B2387" t="s">
        <v>96</v>
      </c>
      <c r="C2387" t="s">
        <v>657</v>
      </c>
      <c r="D2387">
        <v>2018</v>
      </c>
      <c r="E2387" t="s">
        <v>26</v>
      </c>
      <c r="F2387">
        <v>120</v>
      </c>
      <c r="G2387">
        <v>2198017</v>
      </c>
      <c r="H2387">
        <v>1274979.5009999999</v>
      </c>
      <c r="I2387">
        <v>213920.42600000001</v>
      </c>
      <c r="J2387">
        <v>1061059.075</v>
      </c>
      <c r="K2387">
        <v>54.637700000000002</v>
      </c>
      <c r="L2387">
        <v>2556247291.9978499</v>
      </c>
      <c r="M2387">
        <v>1162.9788541207142</v>
      </c>
      <c r="N2387">
        <v>55</v>
      </c>
      <c r="O2387">
        <v>5.5954360999999997</v>
      </c>
      <c r="P2387">
        <v>50.099693299999998</v>
      </c>
      <c r="Q2387">
        <v>65.847588189999996</v>
      </c>
      <c r="R2387">
        <v>0.111</v>
      </c>
      <c r="S2387">
        <v>0.24</v>
      </c>
      <c r="T2387">
        <v>884.84780287948297</v>
      </c>
      <c r="U2387">
        <v>0</v>
      </c>
      <c r="V2387" t="s">
        <v>653</v>
      </c>
      <c r="W2387" t="s">
        <v>653</v>
      </c>
      <c r="X2387" t="s">
        <v>653</v>
      </c>
    </row>
    <row r="2388" spans="1:24" x14ac:dyDescent="0.25">
      <c r="A2388" t="s">
        <v>95</v>
      </c>
      <c r="B2388" t="s">
        <v>96</v>
      </c>
      <c r="C2388" t="s">
        <v>657</v>
      </c>
      <c r="D2388">
        <v>2022</v>
      </c>
      <c r="E2388" t="s">
        <v>26</v>
      </c>
      <c r="F2388">
        <v>63</v>
      </c>
      <c r="G2388">
        <v>2305825.5000000005</v>
      </c>
      <c r="H2388">
        <v>1236332.5859999999</v>
      </c>
      <c r="I2388">
        <v>230217.0882</v>
      </c>
      <c r="J2388">
        <v>1006115.498</v>
      </c>
      <c r="K2388">
        <v>56.811900000000001</v>
      </c>
      <c r="L2388">
        <v>2354980884.15271</v>
      </c>
      <c r="M2388">
        <v>1021.3179115907554</v>
      </c>
      <c r="N2388">
        <v>55</v>
      </c>
      <c r="O2388">
        <v>6.4088640200000002</v>
      </c>
      <c r="P2388">
        <v>50.657844539999999</v>
      </c>
      <c r="Q2388">
        <v>67.730396670000005</v>
      </c>
      <c r="R2388">
        <v>0.111</v>
      </c>
      <c r="S2388">
        <v>0.24</v>
      </c>
      <c r="T2388">
        <v>884.84780287948297</v>
      </c>
      <c r="U2388">
        <v>0</v>
      </c>
      <c r="V2388">
        <v>534</v>
      </c>
      <c r="W2388">
        <v>55206388</v>
      </c>
      <c r="X2388">
        <v>3710449</v>
      </c>
    </row>
    <row r="2389" spans="1:24" x14ac:dyDescent="0.25">
      <c r="A2389" t="s">
        <v>95</v>
      </c>
      <c r="B2389" t="s">
        <v>96</v>
      </c>
      <c r="C2389" t="s">
        <v>657</v>
      </c>
      <c r="D2389">
        <v>2024</v>
      </c>
      <c r="E2389" t="s">
        <v>26</v>
      </c>
      <c r="F2389">
        <v>69</v>
      </c>
      <c r="G2389">
        <v>2350397</v>
      </c>
      <c r="H2389">
        <v>1207311.42</v>
      </c>
      <c r="I2389">
        <v>1207311.42</v>
      </c>
      <c r="J2389">
        <v>1207311.42</v>
      </c>
      <c r="K2389">
        <v>57.374899999999997</v>
      </c>
      <c r="L2389">
        <v>2271541845.6200199</v>
      </c>
      <c r="M2389">
        <v>966.45028291817084</v>
      </c>
      <c r="N2389">
        <v>55</v>
      </c>
      <c r="O2389">
        <v>6.4088640200000002</v>
      </c>
      <c r="P2389">
        <v>50.657844539999999</v>
      </c>
      <c r="Q2389">
        <v>67.730396670000005</v>
      </c>
      <c r="R2389">
        <v>0.111</v>
      </c>
      <c r="S2389">
        <v>0.24</v>
      </c>
      <c r="T2389">
        <v>884.84780287948297</v>
      </c>
      <c r="U2389">
        <v>4459</v>
      </c>
      <c r="V2389">
        <v>591</v>
      </c>
      <c r="W2389">
        <v>57242053</v>
      </c>
      <c r="X2389">
        <v>3710449</v>
      </c>
    </row>
    <row r="2390" spans="1:24" x14ac:dyDescent="0.25">
      <c r="A2390" t="s">
        <v>95</v>
      </c>
      <c r="B2390" t="s">
        <v>96</v>
      </c>
      <c r="C2390" t="s">
        <v>657</v>
      </c>
      <c r="D2390">
        <v>2013</v>
      </c>
      <c r="E2390" t="s">
        <v>27</v>
      </c>
      <c r="F2390">
        <v>0</v>
      </c>
      <c r="G2390">
        <v>2073938.4999999995</v>
      </c>
      <c r="H2390">
        <v>1449323.878</v>
      </c>
      <c r="I2390">
        <v>212553.7162</v>
      </c>
      <c r="J2390">
        <v>1236770.162</v>
      </c>
      <c r="K2390">
        <v>49.547499999999999</v>
      </c>
      <c r="L2390">
        <v>2367112931.6420002</v>
      </c>
      <c r="M2390">
        <v>1141.3611983392955</v>
      </c>
      <c r="N2390">
        <v>52</v>
      </c>
      <c r="O2390">
        <v>6.1202807400000001</v>
      </c>
      <c r="P2390">
        <v>55.659816739999997</v>
      </c>
      <c r="Q2390">
        <v>73.218988100000004</v>
      </c>
      <c r="R2390">
        <v>0.111</v>
      </c>
      <c r="S2390">
        <v>0.24</v>
      </c>
      <c r="T2390">
        <v>884.84780287948297</v>
      </c>
      <c r="U2390">
        <v>0</v>
      </c>
      <c r="V2390" t="s">
        <v>653</v>
      </c>
      <c r="W2390" t="s">
        <v>653</v>
      </c>
      <c r="X2390" t="s">
        <v>653</v>
      </c>
    </row>
    <row r="2391" spans="1:24" x14ac:dyDescent="0.25">
      <c r="A2391" t="s">
        <v>95</v>
      </c>
      <c r="B2391" t="s">
        <v>96</v>
      </c>
      <c r="C2391" t="s">
        <v>657</v>
      </c>
      <c r="D2391">
        <v>2018</v>
      </c>
      <c r="E2391" t="s">
        <v>27</v>
      </c>
      <c r="F2391">
        <v>159</v>
      </c>
      <c r="G2391">
        <v>2198017</v>
      </c>
      <c r="H2391">
        <v>1274979.5009999999</v>
      </c>
      <c r="I2391">
        <v>213920.42600000001</v>
      </c>
      <c r="J2391">
        <v>1061059.075</v>
      </c>
      <c r="K2391">
        <v>54.637700000000002</v>
      </c>
      <c r="L2391">
        <v>2556247291.9978499</v>
      </c>
      <c r="M2391">
        <v>1162.9788541207142</v>
      </c>
      <c r="N2391">
        <v>55</v>
      </c>
      <c r="O2391">
        <v>5.5954360999999997</v>
      </c>
      <c r="P2391">
        <v>50.099693299999998</v>
      </c>
      <c r="Q2391">
        <v>65.847588189999996</v>
      </c>
      <c r="R2391">
        <v>0.111</v>
      </c>
      <c r="S2391">
        <v>0.24</v>
      </c>
      <c r="T2391">
        <v>884.84780287948297</v>
      </c>
      <c r="U2391">
        <v>0</v>
      </c>
      <c r="V2391" t="s">
        <v>653</v>
      </c>
      <c r="W2391" t="s">
        <v>653</v>
      </c>
      <c r="X2391" t="s">
        <v>653</v>
      </c>
    </row>
    <row r="2392" spans="1:24" x14ac:dyDescent="0.25">
      <c r="A2392" t="s">
        <v>95</v>
      </c>
      <c r="B2392" t="s">
        <v>96</v>
      </c>
      <c r="C2392" t="s">
        <v>657</v>
      </c>
      <c r="D2392">
        <v>2022</v>
      </c>
      <c r="E2392" t="s">
        <v>27</v>
      </c>
      <c r="F2392">
        <v>84</v>
      </c>
      <c r="G2392">
        <v>2305825.5000000005</v>
      </c>
      <c r="H2392">
        <v>1236332.5859999999</v>
      </c>
      <c r="I2392">
        <v>230217.0882</v>
      </c>
      <c r="J2392">
        <v>1006115.498</v>
      </c>
      <c r="K2392">
        <v>56.811900000000001</v>
      </c>
      <c r="L2392">
        <v>2354980884.15271</v>
      </c>
      <c r="M2392">
        <v>1021.3179115907554</v>
      </c>
      <c r="N2392">
        <v>55</v>
      </c>
      <c r="O2392">
        <v>6.4088640200000002</v>
      </c>
      <c r="P2392">
        <v>50.657844539999999</v>
      </c>
      <c r="Q2392">
        <v>67.730396670000005</v>
      </c>
      <c r="R2392">
        <v>0.111</v>
      </c>
      <c r="S2392">
        <v>0.24</v>
      </c>
      <c r="T2392">
        <v>884.84780287948297</v>
      </c>
      <c r="U2392">
        <v>0</v>
      </c>
      <c r="V2392">
        <v>534</v>
      </c>
      <c r="W2392">
        <v>55206388</v>
      </c>
      <c r="X2392">
        <v>3710449</v>
      </c>
    </row>
    <row r="2393" spans="1:24" x14ac:dyDescent="0.25">
      <c r="A2393" t="s">
        <v>95</v>
      </c>
      <c r="B2393" t="s">
        <v>96</v>
      </c>
      <c r="C2393" t="s">
        <v>657</v>
      </c>
      <c r="D2393">
        <v>2024</v>
      </c>
      <c r="E2393" t="s">
        <v>27</v>
      </c>
      <c r="F2393">
        <v>28</v>
      </c>
      <c r="G2393">
        <v>2350397</v>
      </c>
      <c r="H2393">
        <v>1207311.42</v>
      </c>
      <c r="I2393">
        <v>1207311.42</v>
      </c>
      <c r="J2393">
        <v>1207311.42</v>
      </c>
      <c r="K2393">
        <v>57.374899999999997</v>
      </c>
      <c r="L2393">
        <v>2271541845.6200199</v>
      </c>
      <c r="M2393">
        <v>966.45028291817084</v>
      </c>
      <c r="N2393">
        <v>55</v>
      </c>
      <c r="O2393">
        <v>6.4088640200000002</v>
      </c>
      <c r="P2393">
        <v>50.657844539999999</v>
      </c>
      <c r="Q2393">
        <v>67.730396670000005</v>
      </c>
      <c r="R2393">
        <v>0.111</v>
      </c>
      <c r="S2393">
        <v>0.24</v>
      </c>
      <c r="T2393">
        <v>884.84780287948297</v>
      </c>
      <c r="U2393">
        <v>4459</v>
      </c>
      <c r="V2393">
        <v>591</v>
      </c>
      <c r="W2393">
        <v>57242053</v>
      </c>
      <c r="X2393">
        <v>3710449</v>
      </c>
    </row>
    <row r="2394" spans="1:24" x14ac:dyDescent="0.25">
      <c r="A2394" t="s">
        <v>95</v>
      </c>
      <c r="B2394" t="s">
        <v>96</v>
      </c>
      <c r="C2394" t="s">
        <v>657</v>
      </c>
      <c r="D2394">
        <v>2013</v>
      </c>
      <c r="E2394" t="s">
        <v>28</v>
      </c>
      <c r="F2394">
        <v>11</v>
      </c>
      <c r="G2394">
        <v>2073938.4999999995</v>
      </c>
      <c r="H2394">
        <v>1449323.878</v>
      </c>
      <c r="I2394">
        <v>212553.7162</v>
      </c>
      <c r="J2394">
        <v>1236770.162</v>
      </c>
      <c r="K2394">
        <v>49.547499999999999</v>
      </c>
      <c r="L2394">
        <v>2367112931.6420002</v>
      </c>
      <c r="M2394">
        <v>1141.3611983392955</v>
      </c>
      <c r="N2394">
        <v>52</v>
      </c>
      <c r="O2394">
        <v>6.1202807400000001</v>
      </c>
      <c r="P2394">
        <v>55.659816739999997</v>
      </c>
      <c r="Q2394">
        <v>73.218988100000004</v>
      </c>
      <c r="R2394">
        <v>0.111</v>
      </c>
      <c r="S2394">
        <v>0.24</v>
      </c>
      <c r="T2394">
        <v>884.84780287948297</v>
      </c>
      <c r="U2394">
        <v>0</v>
      </c>
      <c r="V2394" t="s">
        <v>653</v>
      </c>
      <c r="W2394" t="s">
        <v>653</v>
      </c>
      <c r="X2394" t="s">
        <v>653</v>
      </c>
    </row>
    <row r="2395" spans="1:24" x14ac:dyDescent="0.25">
      <c r="A2395" t="s">
        <v>95</v>
      </c>
      <c r="B2395" t="s">
        <v>96</v>
      </c>
      <c r="C2395" t="s">
        <v>657</v>
      </c>
      <c r="D2395">
        <v>2018</v>
      </c>
      <c r="E2395" t="s">
        <v>28</v>
      </c>
      <c r="F2395">
        <v>29</v>
      </c>
      <c r="G2395">
        <v>2198017</v>
      </c>
      <c r="H2395">
        <v>1274979.5009999999</v>
      </c>
      <c r="I2395">
        <v>213920.42600000001</v>
      </c>
      <c r="J2395">
        <v>1061059.075</v>
      </c>
      <c r="K2395">
        <v>54.637700000000002</v>
      </c>
      <c r="L2395">
        <v>2556247291.9978499</v>
      </c>
      <c r="M2395">
        <v>1162.9788541207142</v>
      </c>
      <c r="N2395">
        <v>55</v>
      </c>
      <c r="O2395">
        <v>5.5954360999999997</v>
      </c>
      <c r="P2395">
        <v>50.099693299999998</v>
      </c>
      <c r="Q2395">
        <v>65.847588189999996</v>
      </c>
      <c r="R2395">
        <v>0.111</v>
      </c>
      <c r="S2395">
        <v>0.24</v>
      </c>
      <c r="T2395">
        <v>884.84780287948297</v>
      </c>
      <c r="U2395">
        <v>0</v>
      </c>
      <c r="V2395" t="s">
        <v>653</v>
      </c>
      <c r="W2395" t="s">
        <v>653</v>
      </c>
      <c r="X2395" t="s">
        <v>653</v>
      </c>
    </row>
    <row r="2396" spans="1:24" x14ac:dyDescent="0.25">
      <c r="A2396" t="s">
        <v>95</v>
      </c>
      <c r="B2396" t="s">
        <v>96</v>
      </c>
      <c r="C2396" t="s">
        <v>657</v>
      </c>
      <c r="D2396">
        <v>2022</v>
      </c>
      <c r="E2396" t="s">
        <v>28</v>
      </c>
      <c r="F2396">
        <v>43</v>
      </c>
      <c r="G2396">
        <v>2305825.5000000005</v>
      </c>
      <c r="H2396">
        <v>1236332.5859999999</v>
      </c>
      <c r="I2396">
        <v>230217.0882</v>
      </c>
      <c r="J2396">
        <v>1006115.498</v>
      </c>
      <c r="K2396">
        <v>56.811900000000001</v>
      </c>
      <c r="L2396">
        <v>2354980884.15271</v>
      </c>
      <c r="M2396">
        <v>1021.3179115907554</v>
      </c>
      <c r="N2396">
        <v>55</v>
      </c>
      <c r="O2396">
        <v>6.4088640200000002</v>
      </c>
      <c r="P2396">
        <v>50.657844539999999</v>
      </c>
      <c r="Q2396">
        <v>67.730396670000005</v>
      </c>
      <c r="R2396">
        <v>0.111</v>
      </c>
      <c r="S2396">
        <v>0.24</v>
      </c>
      <c r="T2396">
        <v>884.84780287948297</v>
      </c>
      <c r="U2396">
        <v>0</v>
      </c>
      <c r="V2396">
        <v>534</v>
      </c>
      <c r="W2396">
        <v>55206388</v>
      </c>
      <c r="X2396">
        <v>3710449</v>
      </c>
    </row>
    <row r="2397" spans="1:24" x14ac:dyDescent="0.25">
      <c r="A2397" t="s">
        <v>95</v>
      </c>
      <c r="B2397" t="s">
        <v>96</v>
      </c>
      <c r="C2397" t="s">
        <v>657</v>
      </c>
      <c r="D2397">
        <v>2024</v>
      </c>
      <c r="E2397" t="s">
        <v>28</v>
      </c>
      <c r="F2397">
        <v>176</v>
      </c>
      <c r="G2397">
        <v>2350397</v>
      </c>
      <c r="H2397">
        <v>1207311.42</v>
      </c>
      <c r="I2397">
        <v>1207311.42</v>
      </c>
      <c r="J2397">
        <v>1207311.42</v>
      </c>
      <c r="K2397">
        <v>57.374899999999997</v>
      </c>
      <c r="L2397">
        <v>2271541845.6200199</v>
      </c>
      <c r="M2397">
        <v>966.45028291817084</v>
      </c>
      <c r="N2397">
        <v>55</v>
      </c>
      <c r="O2397">
        <v>6.4088640200000002</v>
      </c>
      <c r="P2397">
        <v>50.657844539999999</v>
      </c>
      <c r="Q2397">
        <v>67.730396670000005</v>
      </c>
      <c r="R2397">
        <v>0.111</v>
      </c>
      <c r="S2397">
        <v>0.24</v>
      </c>
      <c r="T2397">
        <v>884.84780287948297</v>
      </c>
      <c r="U2397">
        <v>4459</v>
      </c>
      <c r="V2397">
        <v>591</v>
      </c>
      <c r="W2397">
        <v>57242053</v>
      </c>
      <c r="X2397">
        <v>3710449</v>
      </c>
    </row>
    <row r="2398" spans="1:24" x14ac:dyDescent="0.25">
      <c r="A2398" t="s">
        <v>95</v>
      </c>
      <c r="B2398" t="s">
        <v>96</v>
      </c>
      <c r="C2398" t="s">
        <v>657</v>
      </c>
      <c r="D2398">
        <v>2013</v>
      </c>
      <c r="E2398" t="s">
        <v>29</v>
      </c>
      <c r="F2398">
        <v>205</v>
      </c>
      <c r="G2398">
        <v>2073938.4999999995</v>
      </c>
      <c r="H2398">
        <v>1449323.878</v>
      </c>
      <c r="I2398">
        <v>212553.7162</v>
      </c>
      <c r="J2398">
        <v>1236770.162</v>
      </c>
      <c r="K2398">
        <v>49.547499999999999</v>
      </c>
      <c r="L2398">
        <v>2367112931.6420002</v>
      </c>
      <c r="M2398">
        <v>1141.3611983392955</v>
      </c>
      <c r="N2398">
        <v>52</v>
      </c>
      <c r="O2398">
        <v>6.1202807400000001</v>
      </c>
      <c r="P2398">
        <v>55.659816739999997</v>
      </c>
      <c r="Q2398">
        <v>73.218988100000004</v>
      </c>
      <c r="R2398">
        <v>0.111</v>
      </c>
      <c r="S2398">
        <v>0.24</v>
      </c>
      <c r="T2398">
        <v>884.84780287948297</v>
      </c>
      <c r="U2398">
        <v>0</v>
      </c>
      <c r="V2398" t="s">
        <v>653</v>
      </c>
      <c r="W2398" t="s">
        <v>653</v>
      </c>
      <c r="X2398" t="s">
        <v>653</v>
      </c>
    </row>
    <row r="2399" spans="1:24" x14ac:dyDescent="0.25">
      <c r="A2399" t="s">
        <v>95</v>
      </c>
      <c r="B2399" t="s">
        <v>96</v>
      </c>
      <c r="C2399" t="s">
        <v>657</v>
      </c>
      <c r="D2399">
        <v>2018</v>
      </c>
      <c r="E2399" t="s">
        <v>29</v>
      </c>
      <c r="F2399">
        <v>144</v>
      </c>
      <c r="G2399">
        <v>2198017</v>
      </c>
      <c r="H2399">
        <v>1274979.5009999999</v>
      </c>
      <c r="I2399">
        <v>213920.42600000001</v>
      </c>
      <c r="J2399">
        <v>1061059.075</v>
      </c>
      <c r="K2399">
        <v>54.637700000000002</v>
      </c>
      <c r="L2399">
        <v>2556247291.9978499</v>
      </c>
      <c r="M2399">
        <v>1162.9788541207142</v>
      </c>
      <c r="N2399">
        <v>55</v>
      </c>
      <c r="O2399">
        <v>5.5954360999999997</v>
      </c>
      <c r="P2399">
        <v>50.099693299999998</v>
      </c>
      <c r="Q2399">
        <v>65.847588189999996</v>
      </c>
      <c r="R2399">
        <v>0.111</v>
      </c>
      <c r="S2399">
        <v>0.24</v>
      </c>
      <c r="T2399">
        <v>884.84780287948297</v>
      </c>
      <c r="U2399">
        <v>0</v>
      </c>
      <c r="V2399" t="s">
        <v>653</v>
      </c>
      <c r="W2399" t="s">
        <v>653</v>
      </c>
      <c r="X2399" t="s">
        <v>653</v>
      </c>
    </row>
    <row r="2400" spans="1:24" x14ac:dyDescent="0.25">
      <c r="A2400" t="s">
        <v>95</v>
      </c>
      <c r="B2400" t="s">
        <v>96</v>
      </c>
      <c r="C2400" t="s">
        <v>657</v>
      </c>
      <c r="D2400">
        <v>2022</v>
      </c>
      <c r="E2400" t="s">
        <v>29</v>
      </c>
      <c r="F2400">
        <v>144</v>
      </c>
      <c r="G2400">
        <v>2305825.5000000005</v>
      </c>
      <c r="H2400">
        <v>1236332.5859999999</v>
      </c>
      <c r="I2400">
        <v>230217.0882</v>
      </c>
      <c r="J2400">
        <v>1006115.498</v>
      </c>
      <c r="K2400">
        <v>56.811900000000001</v>
      </c>
      <c r="L2400">
        <v>2354980884.15271</v>
      </c>
      <c r="M2400">
        <v>1021.3179115907554</v>
      </c>
      <c r="N2400">
        <v>55</v>
      </c>
      <c r="O2400">
        <v>6.4088640200000002</v>
      </c>
      <c r="P2400">
        <v>50.657844539999999</v>
      </c>
      <c r="Q2400">
        <v>67.730396670000005</v>
      </c>
      <c r="R2400">
        <v>0.111</v>
      </c>
      <c r="S2400">
        <v>0.24</v>
      </c>
      <c r="T2400">
        <v>884.84780287948297</v>
      </c>
      <c r="U2400">
        <v>0</v>
      </c>
      <c r="V2400">
        <v>534</v>
      </c>
      <c r="W2400">
        <v>55206388</v>
      </c>
      <c r="X2400">
        <v>3710449</v>
      </c>
    </row>
    <row r="2401" spans="1:24" x14ac:dyDescent="0.25">
      <c r="A2401" t="s">
        <v>95</v>
      </c>
      <c r="B2401" t="s">
        <v>96</v>
      </c>
      <c r="C2401" t="s">
        <v>657</v>
      </c>
      <c r="D2401">
        <v>2024</v>
      </c>
      <c r="E2401" t="s">
        <v>29</v>
      </c>
      <c r="F2401">
        <v>137</v>
      </c>
      <c r="G2401">
        <v>2350397</v>
      </c>
      <c r="H2401">
        <v>1207311.42</v>
      </c>
      <c r="I2401">
        <v>1207311.42</v>
      </c>
      <c r="J2401">
        <v>1207311.42</v>
      </c>
      <c r="K2401">
        <v>57.374899999999997</v>
      </c>
      <c r="L2401">
        <v>2271541845.6200199</v>
      </c>
      <c r="M2401">
        <v>966.45028291817084</v>
      </c>
      <c r="N2401">
        <v>55</v>
      </c>
      <c r="O2401">
        <v>6.4088640200000002</v>
      </c>
      <c r="P2401">
        <v>50.657844539999999</v>
      </c>
      <c r="Q2401">
        <v>67.730396670000005</v>
      </c>
      <c r="R2401">
        <v>0.111</v>
      </c>
      <c r="S2401">
        <v>0.24</v>
      </c>
      <c r="T2401">
        <v>884.84780287948297</v>
      </c>
      <c r="U2401">
        <v>4459</v>
      </c>
      <c r="V2401">
        <v>591</v>
      </c>
      <c r="W2401">
        <v>57242053</v>
      </c>
      <c r="X2401">
        <v>3710449</v>
      </c>
    </row>
    <row r="2402" spans="1:24" x14ac:dyDescent="0.25">
      <c r="A2402" t="s">
        <v>95</v>
      </c>
      <c r="B2402" t="s">
        <v>96</v>
      </c>
      <c r="C2402" t="s">
        <v>657</v>
      </c>
      <c r="D2402">
        <v>2013</v>
      </c>
      <c r="E2402" t="s">
        <v>30</v>
      </c>
      <c r="F2402">
        <v>0</v>
      </c>
      <c r="G2402">
        <v>2073938.4999999995</v>
      </c>
      <c r="H2402">
        <v>1449323.878</v>
      </c>
      <c r="I2402">
        <v>212553.7162</v>
      </c>
      <c r="J2402">
        <v>1236770.162</v>
      </c>
      <c r="K2402">
        <v>49.547499999999999</v>
      </c>
      <c r="L2402">
        <v>2367112931.6420002</v>
      </c>
      <c r="M2402">
        <v>1141.3611983392955</v>
      </c>
      <c r="N2402">
        <v>52</v>
      </c>
      <c r="O2402">
        <v>6.1202807400000001</v>
      </c>
      <c r="P2402">
        <v>55.659816739999997</v>
      </c>
      <c r="Q2402">
        <v>73.218988100000004</v>
      </c>
      <c r="R2402">
        <v>0.111</v>
      </c>
      <c r="S2402">
        <v>0.24</v>
      </c>
      <c r="T2402">
        <v>884.84780287948297</v>
      </c>
      <c r="U2402">
        <v>0</v>
      </c>
      <c r="V2402" t="s">
        <v>653</v>
      </c>
      <c r="W2402" t="s">
        <v>653</v>
      </c>
      <c r="X2402" t="s">
        <v>653</v>
      </c>
    </row>
    <row r="2403" spans="1:24" x14ac:dyDescent="0.25">
      <c r="A2403" t="s">
        <v>95</v>
      </c>
      <c r="B2403" t="s">
        <v>96</v>
      </c>
      <c r="C2403" t="s">
        <v>657</v>
      </c>
      <c r="D2403">
        <v>2018</v>
      </c>
      <c r="E2403" t="s">
        <v>30</v>
      </c>
      <c r="F2403">
        <v>110</v>
      </c>
      <c r="G2403">
        <v>2198017</v>
      </c>
      <c r="H2403">
        <v>1274979.5009999999</v>
      </c>
      <c r="I2403">
        <v>213920.42600000001</v>
      </c>
      <c r="J2403">
        <v>1061059.075</v>
      </c>
      <c r="K2403">
        <v>54.637700000000002</v>
      </c>
      <c r="L2403">
        <v>2556247291.9978499</v>
      </c>
      <c r="M2403">
        <v>1162.9788541207142</v>
      </c>
      <c r="N2403">
        <v>55</v>
      </c>
      <c r="O2403">
        <v>5.5954360999999997</v>
      </c>
      <c r="P2403">
        <v>50.099693299999998</v>
      </c>
      <c r="Q2403">
        <v>65.847588189999996</v>
      </c>
      <c r="R2403">
        <v>0.111</v>
      </c>
      <c r="S2403">
        <v>0.24</v>
      </c>
      <c r="T2403">
        <v>884.84780287948297</v>
      </c>
      <c r="U2403">
        <v>0</v>
      </c>
      <c r="V2403" t="s">
        <v>653</v>
      </c>
      <c r="W2403" t="s">
        <v>653</v>
      </c>
      <c r="X2403" t="s">
        <v>653</v>
      </c>
    </row>
    <row r="2404" spans="1:24" x14ac:dyDescent="0.25">
      <c r="A2404" t="s">
        <v>95</v>
      </c>
      <c r="B2404" t="s">
        <v>96</v>
      </c>
      <c r="C2404" t="s">
        <v>657</v>
      </c>
      <c r="D2404">
        <v>2022</v>
      </c>
      <c r="E2404" t="s">
        <v>30</v>
      </c>
      <c r="F2404">
        <v>42</v>
      </c>
      <c r="G2404">
        <v>2305825.5000000005</v>
      </c>
      <c r="H2404">
        <v>1236332.5859999999</v>
      </c>
      <c r="I2404">
        <v>230217.0882</v>
      </c>
      <c r="J2404">
        <v>1006115.498</v>
      </c>
      <c r="K2404">
        <v>56.811900000000001</v>
      </c>
      <c r="L2404">
        <v>2354980884.15271</v>
      </c>
      <c r="M2404">
        <v>1021.3179115907554</v>
      </c>
      <c r="N2404">
        <v>55</v>
      </c>
      <c r="O2404">
        <v>6.4088640200000002</v>
      </c>
      <c r="P2404">
        <v>50.657844539999999</v>
      </c>
      <c r="Q2404">
        <v>67.730396670000005</v>
      </c>
      <c r="R2404">
        <v>0.111</v>
      </c>
      <c r="S2404">
        <v>0.24</v>
      </c>
      <c r="T2404">
        <v>884.84780287948297</v>
      </c>
      <c r="U2404">
        <v>0</v>
      </c>
      <c r="V2404">
        <v>534</v>
      </c>
      <c r="W2404">
        <v>55206388</v>
      </c>
      <c r="X2404">
        <v>3710449</v>
      </c>
    </row>
    <row r="2405" spans="1:24" x14ac:dyDescent="0.25">
      <c r="A2405" t="s">
        <v>95</v>
      </c>
      <c r="B2405" t="s">
        <v>96</v>
      </c>
      <c r="C2405" t="s">
        <v>657</v>
      </c>
      <c r="D2405">
        <v>2024</v>
      </c>
      <c r="E2405" t="s">
        <v>30</v>
      </c>
      <c r="F2405">
        <v>98</v>
      </c>
      <c r="G2405">
        <v>2350397</v>
      </c>
      <c r="H2405">
        <v>1207311.42</v>
      </c>
      <c r="I2405">
        <v>1207311.42</v>
      </c>
      <c r="J2405">
        <v>1207311.42</v>
      </c>
      <c r="K2405">
        <v>57.374899999999997</v>
      </c>
      <c r="L2405">
        <v>2271541845.6200199</v>
      </c>
      <c r="M2405">
        <v>966.45028291817084</v>
      </c>
      <c r="N2405">
        <v>55</v>
      </c>
      <c r="O2405">
        <v>6.4088640200000002</v>
      </c>
      <c r="P2405">
        <v>50.657844539999999</v>
      </c>
      <c r="Q2405">
        <v>67.730396670000005</v>
      </c>
      <c r="R2405">
        <v>0.111</v>
      </c>
      <c r="S2405">
        <v>0.24</v>
      </c>
      <c r="T2405">
        <v>884.84780287948297</v>
      </c>
      <c r="U2405">
        <v>4459</v>
      </c>
      <c r="V2405">
        <v>591</v>
      </c>
      <c r="W2405">
        <v>57242053</v>
      </c>
      <c r="X2405">
        <v>3710449</v>
      </c>
    </row>
    <row r="2406" spans="1:24" x14ac:dyDescent="0.25">
      <c r="A2406" t="s">
        <v>95</v>
      </c>
      <c r="B2406" t="s">
        <v>96</v>
      </c>
      <c r="C2406" t="s">
        <v>657</v>
      </c>
      <c r="D2406">
        <v>2013</v>
      </c>
      <c r="E2406" t="s">
        <v>31</v>
      </c>
      <c r="F2406">
        <v>0</v>
      </c>
      <c r="G2406">
        <v>2073938.4999999995</v>
      </c>
      <c r="H2406">
        <v>1449323.878</v>
      </c>
      <c r="I2406">
        <v>212553.7162</v>
      </c>
      <c r="J2406">
        <v>1236770.162</v>
      </c>
      <c r="K2406">
        <v>49.547499999999999</v>
      </c>
      <c r="L2406">
        <v>2367112931.6420002</v>
      </c>
      <c r="M2406">
        <v>1141.3611983392955</v>
      </c>
      <c r="N2406">
        <v>52</v>
      </c>
      <c r="O2406">
        <v>6.1202807400000001</v>
      </c>
      <c r="P2406">
        <v>55.659816739999997</v>
      </c>
      <c r="Q2406">
        <v>73.218988100000004</v>
      </c>
      <c r="R2406">
        <v>0.111</v>
      </c>
      <c r="S2406">
        <v>0.24</v>
      </c>
      <c r="T2406">
        <v>884.84780287948297</v>
      </c>
      <c r="U2406">
        <v>0</v>
      </c>
      <c r="V2406" t="s">
        <v>653</v>
      </c>
      <c r="W2406" t="s">
        <v>653</v>
      </c>
      <c r="X2406" t="s">
        <v>653</v>
      </c>
    </row>
    <row r="2407" spans="1:24" x14ac:dyDescent="0.25">
      <c r="A2407" t="s">
        <v>95</v>
      </c>
      <c r="B2407" t="s">
        <v>96</v>
      </c>
      <c r="C2407" t="s">
        <v>657</v>
      </c>
      <c r="D2407">
        <v>2018</v>
      </c>
      <c r="E2407" t="s">
        <v>31</v>
      </c>
      <c r="F2407">
        <v>10</v>
      </c>
      <c r="G2407">
        <v>2198017</v>
      </c>
      <c r="H2407">
        <v>1274979.5009999999</v>
      </c>
      <c r="I2407">
        <v>213920.42600000001</v>
      </c>
      <c r="J2407">
        <v>1061059.075</v>
      </c>
      <c r="K2407">
        <v>54.637700000000002</v>
      </c>
      <c r="L2407">
        <v>2556247291.9978499</v>
      </c>
      <c r="M2407">
        <v>1162.9788541207142</v>
      </c>
      <c r="N2407">
        <v>55</v>
      </c>
      <c r="O2407">
        <v>5.5954360999999997</v>
      </c>
      <c r="P2407">
        <v>50.099693299999998</v>
      </c>
      <c r="Q2407">
        <v>65.847588189999996</v>
      </c>
      <c r="R2407">
        <v>0.111</v>
      </c>
      <c r="S2407">
        <v>0.24</v>
      </c>
      <c r="T2407">
        <v>884.84780287948297</v>
      </c>
      <c r="U2407">
        <v>0</v>
      </c>
      <c r="V2407" t="s">
        <v>653</v>
      </c>
      <c r="W2407" t="s">
        <v>653</v>
      </c>
      <c r="X2407" t="s">
        <v>653</v>
      </c>
    </row>
    <row r="2408" spans="1:24" x14ac:dyDescent="0.25">
      <c r="A2408" t="s">
        <v>95</v>
      </c>
      <c r="B2408" t="s">
        <v>96</v>
      </c>
      <c r="C2408" t="s">
        <v>657</v>
      </c>
      <c r="D2408">
        <v>2022</v>
      </c>
      <c r="E2408" t="s">
        <v>31</v>
      </c>
      <c r="F2408">
        <v>13</v>
      </c>
      <c r="G2408">
        <v>2305825.5000000005</v>
      </c>
      <c r="H2408">
        <v>1236332.5859999999</v>
      </c>
      <c r="I2408">
        <v>230217.0882</v>
      </c>
      <c r="J2408">
        <v>1006115.498</v>
      </c>
      <c r="K2408">
        <v>56.811900000000001</v>
      </c>
      <c r="L2408">
        <v>2354980884.15271</v>
      </c>
      <c r="M2408">
        <v>1021.3179115907554</v>
      </c>
      <c r="N2408">
        <v>55</v>
      </c>
      <c r="O2408">
        <v>6.4088640200000002</v>
      </c>
      <c r="P2408">
        <v>50.657844539999999</v>
      </c>
      <c r="Q2408">
        <v>67.730396670000005</v>
      </c>
      <c r="R2408">
        <v>0.111</v>
      </c>
      <c r="S2408">
        <v>0.24</v>
      </c>
      <c r="T2408">
        <v>884.84780287948297</v>
      </c>
      <c r="U2408">
        <v>0</v>
      </c>
      <c r="V2408">
        <v>534</v>
      </c>
      <c r="W2408">
        <v>55206388</v>
      </c>
      <c r="X2408">
        <v>3710449</v>
      </c>
    </row>
    <row r="2409" spans="1:24" x14ac:dyDescent="0.25">
      <c r="A2409" t="s">
        <v>95</v>
      </c>
      <c r="B2409" t="s">
        <v>96</v>
      </c>
      <c r="C2409" t="s">
        <v>657</v>
      </c>
      <c r="D2409">
        <v>2024</v>
      </c>
      <c r="E2409" t="s">
        <v>31</v>
      </c>
      <c r="F2409">
        <v>6</v>
      </c>
      <c r="G2409">
        <v>2350397</v>
      </c>
      <c r="H2409">
        <v>1207311.42</v>
      </c>
      <c r="I2409">
        <v>1207311.42</v>
      </c>
      <c r="J2409">
        <v>1207311.42</v>
      </c>
      <c r="K2409">
        <v>57.374899999999997</v>
      </c>
      <c r="L2409">
        <v>2271541845.6200199</v>
      </c>
      <c r="M2409">
        <v>966.45028291817084</v>
      </c>
      <c r="N2409">
        <v>55</v>
      </c>
      <c r="O2409">
        <v>6.4088640200000002</v>
      </c>
      <c r="P2409">
        <v>50.657844539999999</v>
      </c>
      <c r="Q2409">
        <v>67.730396670000005</v>
      </c>
      <c r="R2409">
        <v>0.111</v>
      </c>
      <c r="S2409">
        <v>0.24</v>
      </c>
      <c r="T2409">
        <v>884.84780287948297</v>
      </c>
      <c r="U2409">
        <v>4459</v>
      </c>
      <c r="V2409">
        <v>591</v>
      </c>
      <c r="W2409">
        <v>57242053</v>
      </c>
      <c r="X2409">
        <v>3710449</v>
      </c>
    </row>
    <row r="2410" spans="1:24" x14ac:dyDescent="0.25">
      <c r="A2410" t="s">
        <v>95</v>
      </c>
      <c r="B2410" t="s">
        <v>96</v>
      </c>
      <c r="C2410" t="s">
        <v>657</v>
      </c>
      <c r="D2410">
        <v>2013</v>
      </c>
      <c r="E2410" t="s">
        <v>32</v>
      </c>
      <c r="F2410">
        <v>0</v>
      </c>
      <c r="G2410">
        <v>2073938.4999999995</v>
      </c>
      <c r="H2410">
        <v>1449323.878</v>
      </c>
      <c r="I2410">
        <v>212553.7162</v>
      </c>
      <c r="J2410">
        <v>1236770.162</v>
      </c>
      <c r="K2410">
        <v>49.547499999999999</v>
      </c>
      <c r="L2410">
        <v>2367112931.6420002</v>
      </c>
      <c r="M2410">
        <v>1141.3611983392955</v>
      </c>
      <c r="N2410">
        <v>52</v>
      </c>
      <c r="O2410">
        <v>6.1202807400000001</v>
      </c>
      <c r="P2410">
        <v>55.659816739999997</v>
      </c>
      <c r="Q2410">
        <v>73.218988100000004</v>
      </c>
      <c r="R2410">
        <v>0.111</v>
      </c>
      <c r="S2410">
        <v>0.24</v>
      </c>
      <c r="T2410">
        <v>884.84780287948297</v>
      </c>
      <c r="U2410">
        <v>0</v>
      </c>
      <c r="V2410" t="s">
        <v>653</v>
      </c>
      <c r="W2410" t="s">
        <v>653</v>
      </c>
      <c r="X2410" t="s">
        <v>653</v>
      </c>
    </row>
    <row r="2411" spans="1:24" x14ac:dyDescent="0.25">
      <c r="A2411" t="s">
        <v>95</v>
      </c>
      <c r="B2411" t="s">
        <v>96</v>
      </c>
      <c r="C2411" t="s">
        <v>657</v>
      </c>
      <c r="D2411">
        <v>2018</v>
      </c>
      <c r="E2411" t="s">
        <v>32</v>
      </c>
      <c r="F2411">
        <v>416</v>
      </c>
      <c r="G2411">
        <v>2198017</v>
      </c>
      <c r="H2411">
        <v>1274979.5009999999</v>
      </c>
      <c r="I2411">
        <v>213920.42600000001</v>
      </c>
      <c r="J2411">
        <v>1061059.075</v>
      </c>
      <c r="K2411">
        <v>54.637700000000002</v>
      </c>
      <c r="L2411">
        <v>2556247291.9978499</v>
      </c>
      <c r="M2411">
        <v>1162.9788541207142</v>
      </c>
      <c r="N2411">
        <v>55</v>
      </c>
      <c r="O2411">
        <v>5.5954360999999997</v>
      </c>
      <c r="P2411">
        <v>50.099693299999998</v>
      </c>
      <c r="Q2411">
        <v>65.847588189999996</v>
      </c>
      <c r="R2411">
        <v>0.111</v>
      </c>
      <c r="S2411">
        <v>0.24</v>
      </c>
      <c r="T2411">
        <v>884.84780287948297</v>
      </c>
      <c r="U2411">
        <v>0</v>
      </c>
      <c r="V2411" t="s">
        <v>653</v>
      </c>
      <c r="W2411" t="s">
        <v>653</v>
      </c>
      <c r="X2411" t="s">
        <v>653</v>
      </c>
    </row>
    <row r="2412" spans="1:24" x14ac:dyDescent="0.25">
      <c r="A2412" t="s">
        <v>95</v>
      </c>
      <c r="B2412" t="s">
        <v>96</v>
      </c>
      <c r="C2412" t="s">
        <v>657</v>
      </c>
      <c r="D2412">
        <v>2022</v>
      </c>
      <c r="E2412" t="s">
        <v>32</v>
      </c>
      <c r="F2412">
        <v>416</v>
      </c>
      <c r="G2412">
        <v>2305825.5000000005</v>
      </c>
      <c r="H2412">
        <v>1236332.5859999999</v>
      </c>
      <c r="I2412">
        <v>230217.0882</v>
      </c>
      <c r="J2412">
        <v>1006115.498</v>
      </c>
      <c r="K2412">
        <v>56.811900000000001</v>
      </c>
      <c r="L2412">
        <v>2354980884.15271</v>
      </c>
      <c r="M2412">
        <v>1021.3179115907554</v>
      </c>
      <c r="N2412">
        <v>55</v>
      </c>
      <c r="O2412">
        <v>6.4088640200000002</v>
      </c>
      <c r="P2412">
        <v>50.657844539999999</v>
      </c>
      <c r="Q2412">
        <v>67.730396670000005</v>
      </c>
      <c r="R2412">
        <v>0.111</v>
      </c>
      <c r="S2412">
        <v>0.24</v>
      </c>
      <c r="T2412">
        <v>884.84780287948297</v>
      </c>
      <c r="U2412">
        <v>0</v>
      </c>
      <c r="V2412">
        <v>534</v>
      </c>
      <c r="W2412">
        <v>55206388</v>
      </c>
      <c r="X2412">
        <v>3710449</v>
      </c>
    </row>
    <row r="2413" spans="1:24" x14ac:dyDescent="0.25">
      <c r="A2413" t="s">
        <v>95</v>
      </c>
      <c r="B2413" t="s">
        <v>96</v>
      </c>
      <c r="C2413" t="s">
        <v>657</v>
      </c>
      <c r="D2413">
        <v>2024</v>
      </c>
      <c r="E2413" t="s">
        <v>32</v>
      </c>
      <c r="F2413">
        <v>230</v>
      </c>
      <c r="G2413">
        <v>2350397</v>
      </c>
      <c r="H2413">
        <v>1207311.42</v>
      </c>
      <c r="I2413">
        <v>1207311.42</v>
      </c>
      <c r="J2413">
        <v>1207311.42</v>
      </c>
      <c r="K2413">
        <v>57.374899999999997</v>
      </c>
      <c r="L2413">
        <v>2271541845.6200199</v>
      </c>
      <c r="M2413">
        <v>966.45028291817084</v>
      </c>
      <c r="N2413">
        <v>55</v>
      </c>
      <c r="O2413">
        <v>6.4088640200000002</v>
      </c>
      <c r="P2413">
        <v>50.657844539999999</v>
      </c>
      <c r="Q2413">
        <v>67.730396670000005</v>
      </c>
      <c r="R2413">
        <v>0.111</v>
      </c>
      <c r="S2413">
        <v>0.24</v>
      </c>
      <c r="T2413">
        <v>884.84780287948297</v>
      </c>
      <c r="U2413">
        <v>4459</v>
      </c>
      <c r="V2413">
        <v>591</v>
      </c>
      <c r="W2413">
        <v>57242053</v>
      </c>
      <c r="X2413">
        <v>3710449</v>
      </c>
    </row>
    <row r="2414" spans="1:24" x14ac:dyDescent="0.25">
      <c r="A2414" t="s">
        <v>95</v>
      </c>
      <c r="B2414" t="s">
        <v>96</v>
      </c>
      <c r="C2414" t="s">
        <v>657</v>
      </c>
      <c r="D2414">
        <v>2013</v>
      </c>
      <c r="E2414" t="s">
        <v>33</v>
      </c>
      <c r="F2414">
        <v>0</v>
      </c>
      <c r="G2414">
        <v>2073938.4999999995</v>
      </c>
      <c r="H2414">
        <v>1449323.878</v>
      </c>
      <c r="I2414">
        <v>212553.7162</v>
      </c>
      <c r="J2414">
        <v>1236770.162</v>
      </c>
      <c r="K2414">
        <v>49.547499999999999</v>
      </c>
      <c r="L2414">
        <v>2367112931.6420002</v>
      </c>
      <c r="M2414">
        <v>1141.3611983392955</v>
      </c>
      <c r="N2414">
        <v>52</v>
      </c>
      <c r="O2414">
        <v>6.1202807400000001</v>
      </c>
      <c r="P2414">
        <v>55.659816739999997</v>
      </c>
      <c r="Q2414">
        <v>73.218988100000004</v>
      </c>
      <c r="R2414">
        <v>0.111</v>
      </c>
      <c r="S2414">
        <v>0.24</v>
      </c>
      <c r="T2414">
        <v>884.84780287948297</v>
      </c>
      <c r="U2414">
        <v>0</v>
      </c>
      <c r="V2414" t="s">
        <v>653</v>
      </c>
      <c r="W2414" t="s">
        <v>653</v>
      </c>
      <c r="X2414" t="s">
        <v>653</v>
      </c>
    </row>
    <row r="2415" spans="1:24" x14ac:dyDescent="0.25">
      <c r="A2415" t="s">
        <v>95</v>
      </c>
      <c r="B2415" t="s">
        <v>96</v>
      </c>
      <c r="C2415" t="s">
        <v>657</v>
      </c>
      <c r="D2415">
        <v>2018</v>
      </c>
      <c r="E2415" t="s">
        <v>33</v>
      </c>
      <c r="F2415">
        <v>205</v>
      </c>
      <c r="G2415">
        <v>2198017</v>
      </c>
      <c r="H2415">
        <v>1274979.5009999999</v>
      </c>
      <c r="I2415">
        <v>213920.42600000001</v>
      </c>
      <c r="J2415">
        <v>1061059.075</v>
      </c>
      <c r="K2415">
        <v>54.637700000000002</v>
      </c>
      <c r="L2415">
        <v>2556247291.9978499</v>
      </c>
      <c r="M2415">
        <v>1162.9788541207142</v>
      </c>
      <c r="N2415">
        <v>55</v>
      </c>
      <c r="O2415">
        <v>5.5954360999999997</v>
      </c>
      <c r="P2415">
        <v>50.099693299999998</v>
      </c>
      <c r="Q2415">
        <v>65.847588189999996</v>
      </c>
      <c r="R2415">
        <v>0.111</v>
      </c>
      <c r="S2415">
        <v>0.24</v>
      </c>
      <c r="T2415">
        <v>884.84780287948297</v>
      </c>
      <c r="U2415">
        <v>0</v>
      </c>
      <c r="V2415" t="s">
        <v>653</v>
      </c>
      <c r="W2415" t="s">
        <v>653</v>
      </c>
      <c r="X2415" t="s">
        <v>653</v>
      </c>
    </row>
    <row r="2416" spans="1:24" x14ac:dyDescent="0.25">
      <c r="A2416" t="s">
        <v>95</v>
      </c>
      <c r="B2416" t="s">
        <v>96</v>
      </c>
      <c r="C2416" t="s">
        <v>657</v>
      </c>
      <c r="D2416">
        <v>2022</v>
      </c>
      <c r="E2416" t="s">
        <v>33</v>
      </c>
      <c r="F2416">
        <v>273</v>
      </c>
      <c r="G2416">
        <v>2305825.5000000005</v>
      </c>
      <c r="H2416">
        <v>1236332.5859999999</v>
      </c>
      <c r="I2416">
        <v>230217.0882</v>
      </c>
      <c r="J2416">
        <v>1006115.498</v>
      </c>
      <c r="K2416">
        <v>56.811900000000001</v>
      </c>
      <c r="L2416">
        <v>2354980884.15271</v>
      </c>
      <c r="M2416">
        <v>1021.3179115907554</v>
      </c>
      <c r="N2416">
        <v>55</v>
      </c>
      <c r="O2416">
        <v>6.4088640200000002</v>
      </c>
      <c r="P2416">
        <v>50.657844539999999</v>
      </c>
      <c r="Q2416">
        <v>67.730396670000005</v>
      </c>
      <c r="R2416">
        <v>0.111</v>
      </c>
      <c r="S2416">
        <v>0.24</v>
      </c>
      <c r="T2416">
        <v>884.84780287948297</v>
      </c>
      <c r="U2416">
        <v>0</v>
      </c>
      <c r="V2416">
        <v>534</v>
      </c>
      <c r="W2416">
        <v>55206388</v>
      </c>
      <c r="X2416">
        <v>3710449</v>
      </c>
    </row>
    <row r="2417" spans="1:24" x14ac:dyDescent="0.25">
      <c r="A2417" t="s">
        <v>95</v>
      </c>
      <c r="B2417" t="s">
        <v>96</v>
      </c>
      <c r="C2417" t="s">
        <v>657</v>
      </c>
      <c r="D2417">
        <v>2024</v>
      </c>
      <c r="E2417" t="s">
        <v>33</v>
      </c>
      <c r="F2417">
        <v>519</v>
      </c>
      <c r="G2417">
        <v>2350397</v>
      </c>
      <c r="H2417">
        <v>1207311.42</v>
      </c>
      <c r="I2417">
        <v>1207311.42</v>
      </c>
      <c r="J2417">
        <v>1207311.42</v>
      </c>
      <c r="K2417">
        <v>57.374899999999997</v>
      </c>
      <c r="L2417">
        <v>2271541845.6200199</v>
      </c>
      <c r="M2417">
        <v>966.45028291817084</v>
      </c>
      <c r="N2417">
        <v>55</v>
      </c>
      <c r="O2417">
        <v>6.4088640200000002</v>
      </c>
      <c r="P2417">
        <v>50.657844539999999</v>
      </c>
      <c r="Q2417">
        <v>67.730396670000005</v>
      </c>
      <c r="R2417">
        <v>0.111</v>
      </c>
      <c r="S2417">
        <v>0.24</v>
      </c>
      <c r="T2417">
        <v>884.84780287948297</v>
      </c>
      <c r="U2417">
        <v>4459</v>
      </c>
      <c r="V2417">
        <v>591</v>
      </c>
      <c r="W2417">
        <v>57242053</v>
      </c>
      <c r="X2417">
        <v>3710449</v>
      </c>
    </row>
    <row r="2418" spans="1:24" x14ac:dyDescent="0.25">
      <c r="A2418" t="s">
        <v>95</v>
      </c>
      <c r="B2418" t="s">
        <v>96</v>
      </c>
      <c r="C2418" t="s">
        <v>657</v>
      </c>
      <c r="D2418">
        <v>2013</v>
      </c>
      <c r="E2418" t="s">
        <v>34</v>
      </c>
      <c r="F2418">
        <v>0</v>
      </c>
      <c r="G2418">
        <v>2073938.4999999995</v>
      </c>
      <c r="H2418">
        <v>1449323.878</v>
      </c>
      <c r="I2418">
        <v>212553.7162</v>
      </c>
      <c r="J2418">
        <v>1236770.162</v>
      </c>
      <c r="K2418">
        <v>49.547499999999999</v>
      </c>
      <c r="L2418">
        <v>2367112931.6420002</v>
      </c>
      <c r="M2418">
        <v>1141.3611983392955</v>
      </c>
      <c r="N2418">
        <v>52</v>
      </c>
      <c r="O2418">
        <v>6.1202807400000001</v>
      </c>
      <c r="P2418">
        <v>55.659816739999997</v>
      </c>
      <c r="Q2418">
        <v>73.218988100000004</v>
      </c>
      <c r="R2418">
        <v>0.111</v>
      </c>
      <c r="S2418">
        <v>0.24</v>
      </c>
      <c r="T2418">
        <v>884.84780287948297</v>
      </c>
      <c r="U2418">
        <v>0</v>
      </c>
      <c r="V2418" t="s">
        <v>653</v>
      </c>
      <c r="W2418" t="s">
        <v>653</v>
      </c>
      <c r="X2418" t="s">
        <v>653</v>
      </c>
    </row>
    <row r="2419" spans="1:24" x14ac:dyDescent="0.25">
      <c r="A2419" t="s">
        <v>95</v>
      </c>
      <c r="B2419" t="s">
        <v>96</v>
      </c>
      <c r="C2419" t="s">
        <v>657</v>
      </c>
      <c r="D2419">
        <v>2018</v>
      </c>
      <c r="E2419" t="s">
        <v>34</v>
      </c>
      <c r="F2419">
        <v>71</v>
      </c>
      <c r="G2419">
        <v>2198017</v>
      </c>
      <c r="H2419">
        <v>1274979.5009999999</v>
      </c>
      <c r="I2419">
        <v>213920.42600000001</v>
      </c>
      <c r="J2419">
        <v>1061059.075</v>
      </c>
      <c r="K2419">
        <v>54.637700000000002</v>
      </c>
      <c r="L2419">
        <v>2556247291.9978499</v>
      </c>
      <c r="M2419">
        <v>1162.9788541207142</v>
      </c>
      <c r="N2419">
        <v>55</v>
      </c>
      <c r="O2419">
        <v>5.5954360999999997</v>
      </c>
      <c r="P2419">
        <v>50.099693299999998</v>
      </c>
      <c r="Q2419">
        <v>65.847588189999996</v>
      </c>
      <c r="R2419">
        <v>0.111</v>
      </c>
      <c r="S2419">
        <v>0.24</v>
      </c>
      <c r="T2419">
        <v>884.84780287948297</v>
      </c>
      <c r="U2419">
        <v>0</v>
      </c>
      <c r="V2419" t="s">
        <v>653</v>
      </c>
      <c r="W2419" t="s">
        <v>653</v>
      </c>
      <c r="X2419" t="s">
        <v>653</v>
      </c>
    </row>
    <row r="2420" spans="1:24" x14ac:dyDescent="0.25">
      <c r="A2420" t="s">
        <v>95</v>
      </c>
      <c r="B2420" t="s">
        <v>96</v>
      </c>
      <c r="C2420" t="s">
        <v>657</v>
      </c>
      <c r="D2420">
        <v>2022</v>
      </c>
      <c r="E2420" t="s">
        <v>34</v>
      </c>
      <c r="F2420">
        <v>6</v>
      </c>
      <c r="G2420">
        <v>2305825.5000000005</v>
      </c>
      <c r="H2420">
        <v>1236332.5859999999</v>
      </c>
      <c r="I2420">
        <v>230217.0882</v>
      </c>
      <c r="J2420">
        <v>1006115.498</v>
      </c>
      <c r="K2420">
        <v>56.811900000000001</v>
      </c>
      <c r="L2420">
        <v>2354980884.15271</v>
      </c>
      <c r="M2420">
        <v>1021.3179115907554</v>
      </c>
      <c r="N2420">
        <v>55</v>
      </c>
      <c r="O2420">
        <v>6.4088640200000002</v>
      </c>
      <c r="P2420">
        <v>50.657844539999999</v>
      </c>
      <c r="Q2420">
        <v>67.730396670000005</v>
      </c>
      <c r="R2420">
        <v>0.111</v>
      </c>
      <c r="S2420">
        <v>0.24</v>
      </c>
      <c r="T2420">
        <v>884.84780287948297</v>
      </c>
      <c r="U2420">
        <v>0</v>
      </c>
      <c r="V2420">
        <v>534</v>
      </c>
      <c r="W2420">
        <v>55206388</v>
      </c>
      <c r="X2420">
        <v>3710449</v>
      </c>
    </row>
    <row r="2421" spans="1:24" x14ac:dyDescent="0.25">
      <c r="A2421" t="s">
        <v>95</v>
      </c>
      <c r="B2421" t="s">
        <v>96</v>
      </c>
      <c r="C2421" t="s">
        <v>657</v>
      </c>
      <c r="D2421">
        <v>2024</v>
      </c>
      <c r="E2421" t="s">
        <v>34</v>
      </c>
      <c r="F2421">
        <v>6</v>
      </c>
      <c r="G2421">
        <v>2350397</v>
      </c>
      <c r="H2421">
        <v>1207311.42</v>
      </c>
      <c r="I2421">
        <v>1207311.42</v>
      </c>
      <c r="J2421">
        <v>1207311.42</v>
      </c>
      <c r="K2421">
        <v>57.374899999999997</v>
      </c>
      <c r="L2421">
        <v>2271541845.6200199</v>
      </c>
      <c r="M2421">
        <v>966.45028291817084</v>
      </c>
      <c r="N2421">
        <v>55</v>
      </c>
      <c r="O2421">
        <v>6.4088640200000002</v>
      </c>
      <c r="P2421">
        <v>50.657844539999999</v>
      </c>
      <c r="Q2421">
        <v>67.730396670000005</v>
      </c>
      <c r="R2421">
        <v>0.111</v>
      </c>
      <c r="S2421">
        <v>0.24</v>
      </c>
      <c r="T2421">
        <v>884.84780287948297</v>
      </c>
      <c r="U2421">
        <v>4459</v>
      </c>
      <c r="V2421">
        <v>591</v>
      </c>
      <c r="W2421">
        <v>57242053</v>
      </c>
      <c r="X2421">
        <v>3710449</v>
      </c>
    </row>
    <row r="2422" spans="1:24" x14ac:dyDescent="0.25">
      <c r="A2422" t="s">
        <v>95</v>
      </c>
      <c r="B2422" t="s">
        <v>96</v>
      </c>
      <c r="C2422" t="s">
        <v>657</v>
      </c>
      <c r="D2422">
        <v>2013</v>
      </c>
      <c r="E2422" t="s">
        <v>35</v>
      </c>
      <c r="F2422">
        <v>0</v>
      </c>
      <c r="G2422">
        <v>2073938.4999999995</v>
      </c>
      <c r="H2422">
        <v>1449323.878</v>
      </c>
      <c r="I2422">
        <v>212553.7162</v>
      </c>
      <c r="J2422">
        <v>1236770.162</v>
      </c>
      <c r="K2422">
        <v>49.547499999999999</v>
      </c>
      <c r="L2422">
        <v>2367112931.6420002</v>
      </c>
      <c r="M2422">
        <v>1141.3611983392955</v>
      </c>
      <c r="N2422">
        <v>52</v>
      </c>
      <c r="O2422">
        <v>6.1202807400000001</v>
      </c>
      <c r="P2422">
        <v>55.659816739999997</v>
      </c>
      <c r="Q2422">
        <v>73.218988100000004</v>
      </c>
      <c r="R2422">
        <v>0.111</v>
      </c>
      <c r="S2422">
        <v>0.24</v>
      </c>
      <c r="T2422">
        <v>884.84780287948297</v>
      </c>
      <c r="U2422">
        <v>0</v>
      </c>
      <c r="V2422" t="s">
        <v>653</v>
      </c>
      <c r="W2422" t="s">
        <v>653</v>
      </c>
      <c r="X2422" t="s">
        <v>653</v>
      </c>
    </row>
    <row r="2423" spans="1:24" x14ac:dyDescent="0.25">
      <c r="A2423" t="s">
        <v>95</v>
      </c>
      <c r="B2423" t="s">
        <v>96</v>
      </c>
      <c r="C2423" t="s">
        <v>657</v>
      </c>
      <c r="D2423">
        <v>2018</v>
      </c>
      <c r="E2423" t="s">
        <v>35</v>
      </c>
      <c r="F2423">
        <v>998</v>
      </c>
      <c r="G2423">
        <v>2198017</v>
      </c>
      <c r="H2423">
        <v>1274979.5009999999</v>
      </c>
      <c r="I2423">
        <v>213920.42600000001</v>
      </c>
      <c r="J2423">
        <v>1061059.075</v>
      </c>
      <c r="K2423">
        <v>54.637700000000002</v>
      </c>
      <c r="L2423">
        <v>2556247291.9978499</v>
      </c>
      <c r="M2423">
        <v>1162.9788541207142</v>
      </c>
      <c r="N2423">
        <v>55</v>
      </c>
      <c r="O2423">
        <v>5.5954360999999997</v>
      </c>
      <c r="P2423">
        <v>50.099693299999998</v>
      </c>
      <c r="Q2423">
        <v>65.847588189999996</v>
      </c>
      <c r="R2423">
        <v>0.111</v>
      </c>
      <c r="S2423">
        <v>0.24</v>
      </c>
      <c r="T2423">
        <v>884.84780287948297</v>
      </c>
      <c r="U2423">
        <v>0</v>
      </c>
      <c r="V2423" t="s">
        <v>653</v>
      </c>
      <c r="W2423" t="s">
        <v>653</v>
      </c>
      <c r="X2423" t="s">
        <v>653</v>
      </c>
    </row>
    <row r="2424" spans="1:24" x14ac:dyDescent="0.25">
      <c r="A2424" t="s">
        <v>95</v>
      </c>
      <c r="B2424" t="s">
        <v>96</v>
      </c>
      <c r="C2424" t="s">
        <v>657</v>
      </c>
      <c r="D2424">
        <v>2022</v>
      </c>
      <c r="E2424" t="s">
        <v>35</v>
      </c>
      <c r="F2424">
        <v>537</v>
      </c>
      <c r="G2424">
        <v>2305825.5000000005</v>
      </c>
      <c r="H2424">
        <v>1236332.5859999999</v>
      </c>
      <c r="I2424">
        <v>230217.0882</v>
      </c>
      <c r="J2424">
        <v>1006115.498</v>
      </c>
      <c r="K2424">
        <v>56.811900000000001</v>
      </c>
      <c r="L2424">
        <v>2354980884.15271</v>
      </c>
      <c r="M2424">
        <v>1021.3179115907554</v>
      </c>
      <c r="N2424">
        <v>55</v>
      </c>
      <c r="O2424">
        <v>6.4088640200000002</v>
      </c>
      <c r="P2424">
        <v>50.657844539999999</v>
      </c>
      <c r="Q2424">
        <v>67.730396670000005</v>
      </c>
      <c r="R2424">
        <v>0.111</v>
      </c>
      <c r="S2424">
        <v>0.24</v>
      </c>
      <c r="T2424">
        <v>884.84780287948297</v>
      </c>
      <c r="U2424">
        <v>0</v>
      </c>
      <c r="V2424">
        <v>534</v>
      </c>
      <c r="W2424">
        <v>55206388</v>
      </c>
      <c r="X2424">
        <v>3710449</v>
      </c>
    </row>
    <row r="2425" spans="1:24" x14ac:dyDescent="0.25">
      <c r="A2425" t="s">
        <v>95</v>
      </c>
      <c r="B2425" t="s">
        <v>96</v>
      </c>
      <c r="C2425" t="s">
        <v>657</v>
      </c>
      <c r="D2425">
        <v>2024</v>
      </c>
      <c r="E2425" t="s">
        <v>35</v>
      </c>
      <c r="F2425">
        <v>487</v>
      </c>
      <c r="G2425">
        <v>2350397</v>
      </c>
      <c r="H2425">
        <v>1207311.42</v>
      </c>
      <c r="I2425">
        <v>1207311.42</v>
      </c>
      <c r="J2425">
        <v>1207311.42</v>
      </c>
      <c r="K2425">
        <v>57.374899999999997</v>
      </c>
      <c r="L2425">
        <v>2271541845.6200199</v>
      </c>
      <c r="M2425">
        <v>966.45028291817084</v>
      </c>
      <c r="N2425">
        <v>55</v>
      </c>
      <c r="O2425">
        <v>6.4088640200000002</v>
      </c>
      <c r="P2425">
        <v>50.657844539999999</v>
      </c>
      <c r="Q2425">
        <v>67.730396670000005</v>
      </c>
      <c r="R2425">
        <v>0.111</v>
      </c>
      <c r="S2425">
        <v>0.24</v>
      </c>
      <c r="T2425">
        <v>884.84780287948297</v>
      </c>
      <c r="U2425">
        <v>4459</v>
      </c>
      <c r="V2425">
        <v>591</v>
      </c>
      <c r="W2425">
        <v>57242053</v>
      </c>
      <c r="X2425">
        <v>3710449</v>
      </c>
    </row>
    <row r="2426" spans="1:24" x14ac:dyDescent="0.25">
      <c r="A2426" t="s">
        <v>95</v>
      </c>
      <c r="B2426" t="s">
        <v>96</v>
      </c>
      <c r="C2426" t="s">
        <v>657</v>
      </c>
      <c r="D2426">
        <v>2013</v>
      </c>
      <c r="E2426" t="s">
        <v>36</v>
      </c>
      <c r="F2426">
        <v>0</v>
      </c>
      <c r="G2426">
        <v>2073938.4999999995</v>
      </c>
      <c r="H2426">
        <v>1449323.878</v>
      </c>
      <c r="I2426">
        <v>212553.7162</v>
      </c>
      <c r="J2426">
        <v>1236770.162</v>
      </c>
      <c r="K2426">
        <v>49.547499999999999</v>
      </c>
      <c r="L2426">
        <v>2367112931.6420002</v>
      </c>
      <c r="M2426">
        <v>1141.3611983392955</v>
      </c>
      <c r="N2426">
        <v>52</v>
      </c>
      <c r="O2426">
        <v>6.1202807400000001</v>
      </c>
      <c r="P2426">
        <v>55.659816739999997</v>
      </c>
      <c r="Q2426">
        <v>73.218988100000004</v>
      </c>
      <c r="R2426">
        <v>0.111</v>
      </c>
      <c r="S2426">
        <v>0.24</v>
      </c>
      <c r="T2426">
        <v>884.84780287948297</v>
      </c>
      <c r="U2426">
        <v>0</v>
      </c>
      <c r="V2426" t="s">
        <v>653</v>
      </c>
      <c r="W2426" t="s">
        <v>653</v>
      </c>
      <c r="X2426" t="s">
        <v>653</v>
      </c>
    </row>
    <row r="2427" spans="1:24" x14ac:dyDescent="0.25">
      <c r="A2427" t="s">
        <v>95</v>
      </c>
      <c r="B2427" t="s">
        <v>96</v>
      </c>
      <c r="C2427" t="s">
        <v>657</v>
      </c>
      <c r="D2427">
        <v>2018</v>
      </c>
      <c r="E2427" t="s">
        <v>36</v>
      </c>
      <c r="F2427">
        <v>41</v>
      </c>
      <c r="G2427">
        <v>2198017</v>
      </c>
      <c r="H2427">
        <v>1274979.5009999999</v>
      </c>
      <c r="I2427">
        <v>213920.42600000001</v>
      </c>
      <c r="J2427">
        <v>1061059.075</v>
      </c>
      <c r="K2427">
        <v>54.637700000000002</v>
      </c>
      <c r="L2427">
        <v>2556247291.9978499</v>
      </c>
      <c r="M2427">
        <v>1162.9788541207142</v>
      </c>
      <c r="N2427">
        <v>55</v>
      </c>
      <c r="O2427">
        <v>5.5954360999999997</v>
      </c>
      <c r="P2427">
        <v>50.099693299999998</v>
      </c>
      <c r="Q2427">
        <v>65.847588189999996</v>
      </c>
      <c r="R2427">
        <v>0.111</v>
      </c>
      <c r="S2427">
        <v>0.24</v>
      </c>
      <c r="T2427">
        <v>884.84780287948297</v>
      </c>
      <c r="U2427">
        <v>0</v>
      </c>
      <c r="V2427" t="s">
        <v>653</v>
      </c>
      <c r="W2427" t="s">
        <v>653</v>
      </c>
      <c r="X2427" t="s">
        <v>653</v>
      </c>
    </row>
    <row r="2428" spans="1:24" x14ac:dyDescent="0.25">
      <c r="A2428" t="s">
        <v>95</v>
      </c>
      <c r="B2428" t="s">
        <v>96</v>
      </c>
      <c r="C2428" t="s">
        <v>657</v>
      </c>
      <c r="D2428">
        <v>2022</v>
      </c>
      <c r="E2428" t="s">
        <v>36</v>
      </c>
      <c r="F2428">
        <v>76</v>
      </c>
      <c r="G2428">
        <v>2305825.5000000005</v>
      </c>
      <c r="H2428">
        <v>1236332.5859999999</v>
      </c>
      <c r="I2428">
        <v>230217.0882</v>
      </c>
      <c r="J2428">
        <v>1006115.498</v>
      </c>
      <c r="K2428">
        <v>56.811900000000001</v>
      </c>
      <c r="L2428">
        <v>2354980884.15271</v>
      </c>
      <c r="M2428">
        <v>1021.3179115907554</v>
      </c>
      <c r="N2428">
        <v>55</v>
      </c>
      <c r="O2428">
        <v>6.4088640200000002</v>
      </c>
      <c r="P2428">
        <v>50.657844539999999</v>
      </c>
      <c r="Q2428">
        <v>67.730396670000005</v>
      </c>
      <c r="R2428">
        <v>0.111</v>
      </c>
      <c r="S2428">
        <v>0.24</v>
      </c>
      <c r="T2428">
        <v>884.84780287948297</v>
      </c>
      <c r="U2428">
        <v>0</v>
      </c>
      <c r="V2428">
        <v>534</v>
      </c>
      <c r="W2428">
        <v>55206388</v>
      </c>
      <c r="X2428">
        <v>3710449</v>
      </c>
    </row>
    <row r="2429" spans="1:24" x14ac:dyDescent="0.25">
      <c r="A2429" t="s">
        <v>95</v>
      </c>
      <c r="B2429" t="s">
        <v>96</v>
      </c>
      <c r="C2429" t="s">
        <v>657</v>
      </c>
      <c r="D2429">
        <v>2024</v>
      </c>
      <c r="E2429" t="s">
        <v>36</v>
      </c>
      <c r="F2429">
        <v>513</v>
      </c>
      <c r="G2429">
        <v>2350397</v>
      </c>
      <c r="H2429">
        <v>1207311.42</v>
      </c>
      <c r="I2429">
        <v>1207311.42</v>
      </c>
      <c r="J2429">
        <v>1207311.42</v>
      </c>
      <c r="K2429">
        <v>57.374899999999997</v>
      </c>
      <c r="L2429">
        <v>2271541845.6200199</v>
      </c>
      <c r="M2429">
        <v>966.45028291817084</v>
      </c>
      <c r="N2429">
        <v>55</v>
      </c>
      <c r="O2429">
        <v>6.4088640200000002</v>
      </c>
      <c r="P2429">
        <v>50.657844539999999</v>
      </c>
      <c r="Q2429">
        <v>67.730396670000005</v>
      </c>
      <c r="R2429">
        <v>0.111</v>
      </c>
      <c r="S2429">
        <v>0.24</v>
      </c>
      <c r="T2429">
        <v>884.84780287948297</v>
      </c>
      <c r="U2429">
        <v>4459</v>
      </c>
      <c r="V2429">
        <v>591</v>
      </c>
      <c r="W2429">
        <v>57242053</v>
      </c>
      <c r="X2429">
        <v>3710449</v>
      </c>
    </row>
    <row r="2430" spans="1:24" x14ac:dyDescent="0.25">
      <c r="A2430" t="s">
        <v>95</v>
      </c>
      <c r="B2430" t="s">
        <v>96</v>
      </c>
      <c r="C2430" t="s">
        <v>657</v>
      </c>
      <c r="D2430">
        <v>2013</v>
      </c>
      <c r="E2430" t="s">
        <v>37</v>
      </c>
      <c r="F2430">
        <v>0</v>
      </c>
      <c r="G2430">
        <v>2073938.4999999995</v>
      </c>
      <c r="H2430">
        <v>1449323.878</v>
      </c>
      <c r="I2430">
        <v>212553.7162</v>
      </c>
      <c r="J2430">
        <v>1236770.162</v>
      </c>
      <c r="K2430">
        <v>49.547499999999999</v>
      </c>
      <c r="L2430">
        <v>2367112931.6420002</v>
      </c>
      <c r="M2430">
        <v>1141.3611983392955</v>
      </c>
      <c r="N2430">
        <v>52</v>
      </c>
      <c r="O2430">
        <v>6.1202807400000001</v>
      </c>
      <c r="P2430">
        <v>55.659816739999997</v>
      </c>
      <c r="Q2430">
        <v>73.218988100000004</v>
      </c>
      <c r="R2430">
        <v>0.111</v>
      </c>
      <c r="S2430">
        <v>0.24</v>
      </c>
      <c r="T2430">
        <v>884.84780287948297</v>
      </c>
      <c r="U2430">
        <v>0</v>
      </c>
      <c r="V2430" t="s">
        <v>653</v>
      </c>
      <c r="W2430" t="s">
        <v>653</v>
      </c>
      <c r="X2430" t="s">
        <v>653</v>
      </c>
    </row>
    <row r="2431" spans="1:24" x14ac:dyDescent="0.25">
      <c r="A2431" t="s">
        <v>95</v>
      </c>
      <c r="B2431" t="s">
        <v>96</v>
      </c>
      <c r="C2431" t="s">
        <v>657</v>
      </c>
      <c r="D2431">
        <v>2018</v>
      </c>
      <c r="E2431" t="s">
        <v>37</v>
      </c>
      <c r="F2431">
        <v>349</v>
      </c>
      <c r="G2431">
        <v>2198017</v>
      </c>
      <c r="H2431">
        <v>1274979.5009999999</v>
      </c>
      <c r="I2431">
        <v>213920.42600000001</v>
      </c>
      <c r="J2431">
        <v>1061059.075</v>
      </c>
      <c r="K2431">
        <v>54.637700000000002</v>
      </c>
      <c r="L2431">
        <v>2556247291.9978499</v>
      </c>
      <c r="M2431">
        <v>1162.9788541207142</v>
      </c>
      <c r="N2431">
        <v>55</v>
      </c>
      <c r="O2431">
        <v>5.5954360999999997</v>
      </c>
      <c r="P2431">
        <v>50.099693299999998</v>
      </c>
      <c r="Q2431">
        <v>65.847588189999996</v>
      </c>
      <c r="R2431">
        <v>0.111</v>
      </c>
      <c r="S2431">
        <v>0.24</v>
      </c>
      <c r="T2431">
        <v>884.84780287948297</v>
      </c>
      <c r="U2431">
        <v>0</v>
      </c>
      <c r="V2431" t="s">
        <v>653</v>
      </c>
      <c r="W2431" t="s">
        <v>653</v>
      </c>
      <c r="X2431" t="s">
        <v>653</v>
      </c>
    </row>
    <row r="2432" spans="1:24" x14ac:dyDescent="0.25">
      <c r="A2432" t="s">
        <v>95</v>
      </c>
      <c r="B2432" t="s">
        <v>96</v>
      </c>
      <c r="C2432" t="s">
        <v>657</v>
      </c>
      <c r="D2432">
        <v>2022</v>
      </c>
      <c r="E2432" t="s">
        <v>37</v>
      </c>
      <c r="F2432">
        <v>349</v>
      </c>
      <c r="G2432">
        <v>2305825.5000000005</v>
      </c>
      <c r="H2432">
        <v>1236332.5859999999</v>
      </c>
      <c r="I2432">
        <v>230217.0882</v>
      </c>
      <c r="J2432">
        <v>1006115.498</v>
      </c>
      <c r="K2432">
        <v>56.811900000000001</v>
      </c>
      <c r="L2432">
        <v>2354980884.15271</v>
      </c>
      <c r="M2432">
        <v>1021.3179115907554</v>
      </c>
      <c r="N2432">
        <v>55</v>
      </c>
      <c r="O2432">
        <v>6.4088640200000002</v>
      </c>
      <c r="P2432">
        <v>50.657844539999999</v>
      </c>
      <c r="Q2432">
        <v>67.730396670000005</v>
      </c>
      <c r="R2432">
        <v>0.111</v>
      </c>
      <c r="S2432">
        <v>0.24</v>
      </c>
      <c r="T2432">
        <v>884.84780287948297</v>
      </c>
      <c r="U2432">
        <v>0</v>
      </c>
      <c r="V2432">
        <v>534</v>
      </c>
      <c r="W2432">
        <v>55206388</v>
      </c>
      <c r="X2432">
        <v>3710449</v>
      </c>
    </row>
    <row r="2433" spans="1:24" x14ac:dyDescent="0.25">
      <c r="A2433" t="s">
        <v>95</v>
      </c>
      <c r="B2433" t="s">
        <v>96</v>
      </c>
      <c r="C2433" t="s">
        <v>657</v>
      </c>
      <c r="D2433">
        <v>2024</v>
      </c>
      <c r="E2433" t="s">
        <v>37</v>
      </c>
      <c r="F2433">
        <v>105</v>
      </c>
      <c r="G2433">
        <v>2350397</v>
      </c>
      <c r="H2433">
        <v>1207311.42</v>
      </c>
      <c r="I2433">
        <v>1207311.42</v>
      </c>
      <c r="J2433">
        <v>1207311.42</v>
      </c>
      <c r="K2433">
        <v>57.374899999999997</v>
      </c>
      <c r="L2433">
        <v>2271541845.6200199</v>
      </c>
      <c r="M2433">
        <v>966.45028291817084</v>
      </c>
      <c r="N2433">
        <v>55</v>
      </c>
      <c r="O2433">
        <v>6.4088640200000002</v>
      </c>
      <c r="P2433">
        <v>50.657844539999999</v>
      </c>
      <c r="Q2433">
        <v>67.730396670000005</v>
      </c>
      <c r="R2433">
        <v>0.111</v>
      </c>
      <c r="S2433">
        <v>0.24</v>
      </c>
      <c r="T2433">
        <v>884.84780287948297</v>
      </c>
      <c r="U2433">
        <v>4459</v>
      </c>
      <c r="V2433">
        <v>591</v>
      </c>
      <c r="W2433">
        <v>57242053</v>
      </c>
      <c r="X2433">
        <v>3710449</v>
      </c>
    </row>
    <row r="2434" spans="1:24" x14ac:dyDescent="0.25">
      <c r="A2434" t="s">
        <v>95</v>
      </c>
      <c r="B2434" t="s">
        <v>96</v>
      </c>
      <c r="C2434" t="s">
        <v>657</v>
      </c>
      <c r="D2434">
        <v>2013</v>
      </c>
      <c r="E2434" t="s">
        <v>38</v>
      </c>
      <c r="F2434">
        <v>0</v>
      </c>
      <c r="G2434">
        <v>2073938.4999999995</v>
      </c>
      <c r="H2434">
        <v>1449323.878</v>
      </c>
      <c r="I2434">
        <v>212553.7162</v>
      </c>
      <c r="J2434">
        <v>1236770.162</v>
      </c>
      <c r="K2434">
        <v>49.547499999999999</v>
      </c>
      <c r="L2434">
        <v>2367112931.6420002</v>
      </c>
      <c r="M2434">
        <v>1141.3611983392955</v>
      </c>
      <c r="N2434">
        <v>52</v>
      </c>
      <c r="O2434">
        <v>6.1202807400000001</v>
      </c>
      <c r="P2434">
        <v>55.659816739999997</v>
      </c>
      <c r="Q2434">
        <v>73.218988100000004</v>
      </c>
      <c r="R2434">
        <v>0.111</v>
      </c>
      <c r="S2434">
        <v>0.24</v>
      </c>
      <c r="T2434">
        <v>884.84780287948297</v>
      </c>
      <c r="U2434">
        <v>0</v>
      </c>
      <c r="V2434" t="s">
        <v>653</v>
      </c>
      <c r="W2434" t="s">
        <v>653</v>
      </c>
      <c r="X2434" t="s">
        <v>653</v>
      </c>
    </row>
    <row r="2435" spans="1:24" x14ac:dyDescent="0.25">
      <c r="A2435" t="s">
        <v>95</v>
      </c>
      <c r="B2435" t="s">
        <v>96</v>
      </c>
      <c r="C2435" t="s">
        <v>657</v>
      </c>
      <c r="D2435">
        <v>2018</v>
      </c>
      <c r="E2435" t="s">
        <v>38</v>
      </c>
      <c r="F2435">
        <v>2779</v>
      </c>
      <c r="G2435">
        <v>2198017</v>
      </c>
      <c r="H2435">
        <v>1274979.5009999999</v>
      </c>
      <c r="I2435">
        <v>213920.42600000001</v>
      </c>
      <c r="J2435">
        <v>1061059.075</v>
      </c>
      <c r="K2435">
        <v>54.637700000000002</v>
      </c>
      <c r="L2435">
        <v>2556247291.9978499</v>
      </c>
      <c r="M2435">
        <v>1162.9788541207142</v>
      </c>
      <c r="N2435">
        <v>55</v>
      </c>
      <c r="O2435">
        <v>5.5954360999999997</v>
      </c>
      <c r="P2435">
        <v>50.099693299999998</v>
      </c>
      <c r="Q2435">
        <v>65.847588189999996</v>
      </c>
      <c r="R2435">
        <v>0.111</v>
      </c>
      <c r="S2435">
        <v>0.24</v>
      </c>
      <c r="T2435">
        <v>884.84780287948297</v>
      </c>
      <c r="U2435">
        <v>0</v>
      </c>
      <c r="V2435" t="s">
        <v>653</v>
      </c>
      <c r="W2435" t="s">
        <v>653</v>
      </c>
      <c r="X2435" t="s">
        <v>653</v>
      </c>
    </row>
    <row r="2436" spans="1:24" x14ac:dyDescent="0.25">
      <c r="A2436" t="s">
        <v>95</v>
      </c>
      <c r="B2436" t="s">
        <v>96</v>
      </c>
      <c r="C2436" t="s">
        <v>657</v>
      </c>
      <c r="D2436">
        <v>2022</v>
      </c>
      <c r="E2436" t="s">
        <v>38</v>
      </c>
      <c r="F2436">
        <v>2779</v>
      </c>
      <c r="G2436">
        <v>2305825.5000000005</v>
      </c>
      <c r="H2436">
        <v>1236332.5859999999</v>
      </c>
      <c r="I2436">
        <v>230217.0882</v>
      </c>
      <c r="J2436">
        <v>1006115.498</v>
      </c>
      <c r="K2436">
        <v>56.811900000000001</v>
      </c>
      <c r="L2436">
        <v>2354980884.15271</v>
      </c>
      <c r="M2436">
        <v>1021.3179115907554</v>
      </c>
      <c r="N2436">
        <v>55</v>
      </c>
      <c r="O2436">
        <v>6.4088640200000002</v>
      </c>
      <c r="P2436">
        <v>50.657844539999999</v>
      </c>
      <c r="Q2436">
        <v>67.730396670000005</v>
      </c>
      <c r="R2436">
        <v>0.111</v>
      </c>
      <c r="S2436">
        <v>0.24</v>
      </c>
      <c r="T2436">
        <v>884.84780287948297</v>
      </c>
      <c r="U2436">
        <v>0</v>
      </c>
      <c r="V2436">
        <v>534</v>
      </c>
      <c r="W2436">
        <v>55206388</v>
      </c>
      <c r="X2436">
        <v>3710449</v>
      </c>
    </row>
    <row r="2437" spans="1:24" x14ac:dyDescent="0.25">
      <c r="A2437" t="s">
        <v>95</v>
      </c>
      <c r="B2437" t="s">
        <v>96</v>
      </c>
      <c r="C2437" t="s">
        <v>657</v>
      </c>
      <c r="D2437">
        <v>2024</v>
      </c>
      <c r="E2437" t="s">
        <v>38</v>
      </c>
      <c r="F2437">
        <v>3244</v>
      </c>
      <c r="G2437">
        <v>2350397</v>
      </c>
      <c r="H2437">
        <v>1207311.42</v>
      </c>
      <c r="I2437">
        <v>1207311.42</v>
      </c>
      <c r="J2437">
        <v>1207311.42</v>
      </c>
      <c r="K2437">
        <v>57.374899999999997</v>
      </c>
      <c r="L2437">
        <v>2271541845.6200199</v>
      </c>
      <c r="M2437">
        <v>966.45028291817084</v>
      </c>
      <c r="N2437">
        <v>55</v>
      </c>
      <c r="O2437">
        <v>6.4088640200000002</v>
      </c>
      <c r="P2437">
        <v>50.657844539999999</v>
      </c>
      <c r="Q2437">
        <v>67.730396670000005</v>
      </c>
      <c r="R2437">
        <v>0.111</v>
      </c>
      <c r="S2437">
        <v>0.24</v>
      </c>
      <c r="T2437">
        <v>884.84780287948297</v>
      </c>
      <c r="U2437">
        <v>4459</v>
      </c>
      <c r="V2437">
        <v>591</v>
      </c>
      <c r="W2437">
        <v>57242053</v>
      </c>
      <c r="X2437">
        <v>3710449</v>
      </c>
    </row>
    <row r="2438" spans="1:24" x14ac:dyDescent="0.25">
      <c r="A2438" t="s">
        <v>95</v>
      </c>
      <c r="B2438" t="s">
        <v>96</v>
      </c>
      <c r="C2438" t="s">
        <v>657</v>
      </c>
      <c r="D2438">
        <v>2013</v>
      </c>
      <c r="E2438" t="s">
        <v>39</v>
      </c>
      <c r="F2438">
        <v>0</v>
      </c>
      <c r="G2438">
        <v>2073938.4999999995</v>
      </c>
      <c r="H2438">
        <v>1449323.878</v>
      </c>
      <c r="I2438">
        <v>212553.7162</v>
      </c>
      <c r="J2438">
        <v>1236770.162</v>
      </c>
      <c r="K2438">
        <v>49.547499999999999</v>
      </c>
      <c r="L2438">
        <v>2367112931.6420002</v>
      </c>
      <c r="M2438">
        <v>1141.3611983392955</v>
      </c>
      <c r="N2438">
        <v>52</v>
      </c>
      <c r="O2438">
        <v>6.1202807400000001</v>
      </c>
      <c r="P2438">
        <v>55.659816739999997</v>
      </c>
      <c r="Q2438">
        <v>73.218988100000004</v>
      </c>
      <c r="R2438">
        <v>0.111</v>
      </c>
      <c r="S2438">
        <v>0.24</v>
      </c>
      <c r="T2438">
        <v>884.84780287948297</v>
      </c>
      <c r="U2438">
        <v>0</v>
      </c>
      <c r="V2438" t="s">
        <v>653</v>
      </c>
      <c r="W2438" t="s">
        <v>653</v>
      </c>
      <c r="X2438" t="s">
        <v>653</v>
      </c>
    </row>
    <row r="2439" spans="1:24" x14ac:dyDescent="0.25">
      <c r="A2439" t="s">
        <v>95</v>
      </c>
      <c r="B2439" t="s">
        <v>96</v>
      </c>
      <c r="C2439" t="s">
        <v>657</v>
      </c>
      <c r="D2439">
        <v>2018</v>
      </c>
      <c r="E2439" t="s">
        <v>39</v>
      </c>
      <c r="F2439">
        <v>6866</v>
      </c>
      <c r="G2439">
        <v>2198017</v>
      </c>
      <c r="H2439">
        <v>1274979.5009999999</v>
      </c>
      <c r="I2439">
        <v>213920.42600000001</v>
      </c>
      <c r="J2439">
        <v>1061059.075</v>
      </c>
      <c r="K2439">
        <v>54.637700000000002</v>
      </c>
      <c r="L2439">
        <v>2556247291.9978499</v>
      </c>
      <c r="M2439">
        <v>1162.9788541207142</v>
      </c>
      <c r="N2439">
        <v>55</v>
      </c>
      <c r="O2439">
        <v>5.5954360999999997</v>
      </c>
      <c r="P2439">
        <v>50.099693299999998</v>
      </c>
      <c r="Q2439">
        <v>65.847588189999996</v>
      </c>
      <c r="R2439">
        <v>0.111</v>
      </c>
      <c r="S2439">
        <v>0.24</v>
      </c>
      <c r="T2439">
        <v>884.84780287948297</v>
      </c>
      <c r="U2439">
        <v>0</v>
      </c>
      <c r="V2439" t="s">
        <v>653</v>
      </c>
      <c r="W2439" t="s">
        <v>653</v>
      </c>
      <c r="X2439" t="s">
        <v>653</v>
      </c>
    </row>
    <row r="2440" spans="1:24" x14ac:dyDescent="0.25">
      <c r="A2440" t="s">
        <v>95</v>
      </c>
      <c r="B2440" t="s">
        <v>96</v>
      </c>
      <c r="C2440" t="s">
        <v>657</v>
      </c>
      <c r="D2440">
        <v>2022</v>
      </c>
      <c r="E2440" t="s">
        <v>39</v>
      </c>
      <c r="F2440">
        <v>1235</v>
      </c>
      <c r="G2440">
        <v>2305825.5000000005</v>
      </c>
      <c r="H2440">
        <v>1236332.5859999999</v>
      </c>
      <c r="I2440">
        <v>230217.0882</v>
      </c>
      <c r="J2440">
        <v>1006115.498</v>
      </c>
      <c r="K2440">
        <v>56.811900000000001</v>
      </c>
      <c r="L2440">
        <v>2354980884.15271</v>
      </c>
      <c r="M2440">
        <v>1021.3179115907554</v>
      </c>
      <c r="N2440">
        <v>55</v>
      </c>
      <c r="O2440">
        <v>6.4088640200000002</v>
      </c>
      <c r="P2440">
        <v>50.657844539999999</v>
      </c>
      <c r="Q2440">
        <v>67.730396670000005</v>
      </c>
      <c r="R2440">
        <v>0.111</v>
      </c>
      <c r="S2440">
        <v>0.24</v>
      </c>
      <c r="T2440">
        <v>884.84780287948297</v>
      </c>
      <c r="U2440">
        <v>0</v>
      </c>
      <c r="V2440">
        <v>534</v>
      </c>
      <c r="W2440">
        <v>55206388</v>
      </c>
      <c r="X2440">
        <v>3710449</v>
      </c>
    </row>
    <row r="2441" spans="1:24" x14ac:dyDescent="0.25">
      <c r="A2441" t="s">
        <v>95</v>
      </c>
      <c r="B2441" t="s">
        <v>96</v>
      </c>
      <c r="C2441" t="s">
        <v>657</v>
      </c>
      <c r="D2441">
        <v>2024</v>
      </c>
      <c r="E2441" t="s">
        <v>39</v>
      </c>
      <c r="F2441">
        <v>4700</v>
      </c>
      <c r="G2441">
        <v>2350397</v>
      </c>
      <c r="H2441">
        <v>1207311.42</v>
      </c>
      <c r="I2441">
        <v>1207311.42</v>
      </c>
      <c r="J2441">
        <v>1207311.42</v>
      </c>
      <c r="K2441">
        <v>57.374899999999997</v>
      </c>
      <c r="L2441">
        <v>2271541845.6200199</v>
      </c>
      <c r="M2441">
        <v>966.45028291817084</v>
      </c>
      <c r="N2441">
        <v>55</v>
      </c>
      <c r="O2441">
        <v>6.4088640200000002</v>
      </c>
      <c r="P2441">
        <v>50.657844539999999</v>
      </c>
      <c r="Q2441">
        <v>67.730396670000005</v>
      </c>
      <c r="R2441">
        <v>0.111</v>
      </c>
      <c r="S2441">
        <v>0.24</v>
      </c>
      <c r="T2441">
        <v>884.84780287948297</v>
      </c>
      <c r="U2441">
        <v>4459</v>
      </c>
      <c r="V2441">
        <v>591</v>
      </c>
      <c r="W2441">
        <v>57242053</v>
      </c>
      <c r="X2441">
        <v>3710449</v>
      </c>
    </row>
    <row r="2442" spans="1:24" x14ac:dyDescent="0.25">
      <c r="A2442" t="s">
        <v>95</v>
      </c>
      <c r="B2442" t="s">
        <v>96</v>
      </c>
      <c r="C2442" t="s">
        <v>657</v>
      </c>
      <c r="D2442">
        <v>2013</v>
      </c>
      <c r="E2442" t="s">
        <v>40</v>
      </c>
      <c r="F2442">
        <v>0</v>
      </c>
      <c r="G2442">
        <v>2073938.4999999995</v>
      </c>
      <c r="H2442">
        <v>1449323.878</v>
      </c>
      <c r="I2442">
        <v>212553.7162</v>
      </c>
      <c r="J2442">
        <v>1236770.162</v>
      </c>
      <c r="K2442">
        <v>49.547499999999999</v>
      </c>
      <c r="L2442">
        <v>2367112931.6420002</v>
      </c>
      <c r="M2442">
        <v>1141.3611983392955</v>
      </c>
      <c r="N2442">
        <v>52</v>
      </c>
      <c r="O2442">
        <v>6.1202807400000001</v>
      </c>
      <c r="P2442">
        <v>55.659816739999997</v>
      </c>
      <c r="Q2442">
        <v>73.218988100000004</v>
      </c>
      <c r="R2442">
        <v>0.111</v>
      </c>
      <c r="S2442">
        <v>0.24</v>
      </c>
      <c r="T2442">
        <v>884.84780287948297</v>
      </c>
      <c r="U2442">
        <v>0</v>
      </c>
      <c r="V2442" t="s">
        <v>653</v>
      </c>
      <c r="W2442" t="s">
        <v>653</v>
      </c>
      <c r="X2442" t="s">
        <v>653</v>
      </c>
    </row>
    <row r="2443" spans="1:24" x14ac:dyDescent="0.25">
      <c r="A2443" t="s">
        <v>95</v>
      </c>
      <c r="B2443" t="s">
        <v>96</v>
      </c>
      <c r="C2443" t="s">
        <v>657</v>
      </c>
      <c r="D2443">
        <v>2018</v>
      </c>
      <c r="E2443" t="s">
        <v>40</v>
      </c>
      <c r="F2443">
        <v>8</v>
      </c>
      <c r="G2443">
        <v>2198017</v>
      </c>
      <c r="H2443">
        <v>1274979.5009999999</v>
      </c>
      <c r="I2443">
        <v>213920.42600000001</v>
      </c>
      <c r="J2443">
        <v>1061059.075</v>
      </c>
      <c r="K2443">
        <v>54.637700000000002</v>
      </c>
      <c r="L2443">
        <v>2556247291.9978499</v>
      </c>
      <c r="M2443">
        <v>1162.9788541207142</v>
      </c>
      <c r="N2443">
        <v>55</v>
      </c>
      <c r="O2443">
        <v>5.5954360999999997</v>
      </c>
      <c r="P2443">
        <v>50.099693299999998</v>
      </c>
      <c r="Q2443">
        <v>65.847588189999996</v>
      </c>
      <c r="R2443">
        <v>0.111</v>
      </c>
      <c r="S2443">
        <v>0.24</v>
      </c>
      <c r="T2443">
        <v>884.84780287948297</v>
      </c>
      <c r="U2443">
        <v>0</v>
      </c>
      <c r="V2443" t="s">
        <v>653</v>
      </c>
      <c r="W2443" t="s">
        <v>653</v>
      </c>
      <c r="X2443" t="s">
        <v>653</v>
      </c>
    </row>
    <row r="2444" spans="1:24" x14ac:dyDescent="0.25">
      <c r="A2444" t="s">
        <v>95</v>
      </c>
      <c r="B2444" t="s">
        <v>96</v>
      </c>
      <c r="C2444" t="s">
        <v>657</v>
      </c>
      <c r="D2444">
        <v>2022</v>
      </c>
      <c r="E2444" t="s">
        <v>40</v>
      </c>
      <c r="F2444">
        <v>13</v>
      </c>
      <c r="G2444">
        <v>2305825.5000000005</v>
      </c>
      <c r="H2444">
        <v>1236332.5859999999</v>
      </c>
      <c r="I2444">
        <v>230217.0882</v>
      </c>
      <c r="J2444">
        <v>1006115.498</v>
      </c>
      <c r="K2444">
        <v>56.811900000000001</v>
      </c>
      <c r="L2444">
        <v>2354980884.15271</v>
      </c>
      <c r="M2444">
        <v>1021.3179115907554</v>
      </c>
      <c r="N2444">
        <v>55</v>
      </c>
      <c r="O2444">
        <v>6.4088640200000002</v>
      </c>
      <c r="P2444">
        <v>50.657844539999999</v>
      </c>
      <c r="Q2444">
        <v>67.730396670000005</v>
      </c>
      <c r="R2444">
        <v>0.111</v>
      </c>
      <c r="S2444">
        <v>0.24</v>
      </c>
      <c r="T2444">
        <v>884.84780287948297</v>
      </c>
      <c r="U2444">
        <v>0</v>
      </c>
      <c r="V2444">
        <v>534</v>
      </c>
      <c r="W2444">
        <v>55206388</v>
      </c>
      <c r="X2444">
        <v>3710449</v>
      </c>
    </row>
    <row r="2445" spans="1:24" x14ac:dyDescent="0.25">
      <c r="A2445" t="s">
        <v>95</v>
      </c>
      <c r="B2445" t="s">
        <v>96</v>
      </c>
      <c r="C2445" t="s">
        <v>657</v>
      </c>
      <c r="D2445">
        <v>2024</v>
      </c>
      <c r="E2445" t="s">
        <v>40</v>
      </c>
      <c r="F2445">
        <v>18</v>
      </c>
      <c r="G2445">
        <v>2350397</v>
      </c>
      <c r="H2445">
        <v>1207311.42</v>
      </c>
      <c r="I2445">
        <v>1207311.42</v>
      </c>
      <c r="J2445">
        <v>1207311.42</v>
      </c>
      <c r="K2445">
        <v>57.374899999999997</v>
      </c>
      <c r="L2445">
        <v>2271541845.6200199</v>
      </c>
      <c r="M2445">
        <v>966.45028291817084</v>
      </c>
      <c r="N2445">
        <v>55</v>
      </c>
      <c r="O2445">
        <v>6.4088640200000002</v>
      </c>
      <c r="P2445">
        <v>50.657844539999999</v>
      </c>
      <c r="Q2445">
        <v>67.730396670000005</v>
      </c>
      <c r="R2445">
        <v>0.111</v>
      </c>
      <c r="S2445">
        <v>0.24</v>
      </c>
      <c r="T2445">
        <v>884.84780287948297</v>
      </c>
      <c r="U2445">
        <v>4459</v>
      </c>
      <c r="V2445">
        <v>591</v>
      </c>
      <c r="W2445">
        <v>57242053</v>
      </c>
      <c r="X2445">
        <v>3710449</v>
      </c>
    </row>
    <row r="2446" spans="1:24" x14ac:dyDescent="0.25">
      <c r="A2446" t="s">
        <v>95</v>
      </c>
      <c r="B2446" t="s">
        <v>96</v>
      </c>
      <c r="C2446" t="s">
        <v>657</v>
      </c>
      <c r="D2446">
        <v>2013</v>
      </c>
      <c r="E2446" t="s">
        <v>41</v>
      </c>
      <c r="F2446">
        <v>0</v>
      </c>
      <c r="G2446">
        <v>2073938.4999999995</v>
      </c>
      <c r="H2446">
        <v>1449323.878</v>
      </c>
      <c r="I2446">
        <v>212553.7162</v>
      </c>
      <c r="J2446">
        <v>1236770.162</v>
      </c>
      <c r="K2446">
        <v>49.547499999999999</v>
      </c>
      <c r="L2446">
        <v>2367112931.6420002</v>
      </c>
      <c r="M2446">
        <v>1141.3611983392955</v>
      </c>
      <c r="N2446">
        <v>52</v>
      </c>
      <c r="O2446">
        <v>6.1202807400000001</v>
      </c>
      <c r="P2446">
        <v>55.659816739999997</v>
      </c>
      <c r="Q2446">
        <v>73.218988100000004</v>
      </c>
      <c r="R2446">
        <v>0.111</v>
      </c>
      <c r="S2446">
        <v>0.24</v>
      </c>
      <c r="T2446">
        <v>884.84780287948297</v>
      </c>
      <c r="U2446">
        <v>0</v>
      </c>
      <c r="V2446" t="s">
        <v>653</v>
      </c>
      <c r="W2446" t="s">
        <v>653</v>
      </c>
      <c r="X2446" t="s">
        <v>653</v>
      </c>
    </row>
    <row r="2447" spans="1:24" x14ac:dyDescent="0.25">
      <c r="A2447" t="s">
        <v>95</v>
      </c>
      <c r="B2447" t="s">
        <v>96</v>
      </c>
      <c r="C2447" t="s">
        <v>657</v>
      </c>
      <c r="D2447">
        <v>2018</v>
      </c>
      <c r="E2447" t="s">
        <v>41</v>
      </c>
      <c r="F2447">
        <v>2130</v>
      </c>
      <c r="G2447">
        <v>2198017</v>
      </c>
      <c r="H2447">
        <v>1274979.5009999999</v>
      </c>
      <c r="I2447">
        <v>213920.42600000001</v>
      </c>
      <c r="J2447">
        <v>1061059.075</v>
      </c>
      <c r="K2447">
        <v>54.637700000000002</v>
      </c>
      <c r="L2447">
        <v>2556247291.9978499</v>
      </c>
      <c r="M2447">
        <v>1162.9788541207142</v>
      </c>
      <c r="N2447">
        <v>55</v>
      </c>
      <c r="O2447">
        <v>5.5954360999999997</v>
      </c>
      <c r="P2447">
        <v>50.099693299999998</v>
      </c>
      <c r="Q2447">
        <v>65.847588189999996</v>
      </c>
      <c r="R2447">
        <v>0.111</v>
      </c>
      <c r="S2447">
        <v>0.24</v>
      </c>
      <c r="T2447">
        <v>884.84780287948297</v>
      </c>
      <c r="U2447">
        <v>0</v>
      </c>
      <c r="V2447" t="s">
        <v>653</v>
      </c>
      <c r="W2447" t="s">
        <v>653</v>
      </c>
      <c r="X2447" t="s">
        <v>653</v>
      </c>
    </row>
    <row r="2448" spans="1:24" x14ac:dyDescent="0.25">
      <c r="A2448" t="s">
        <v>95</v>
      </c>
      <c r="B2448" t="s">
        <v>96</v>
      </c>
      <c r="C2448" t="s">
        <v>657</v>
      </c>
      <c r="D2448">
        <v>2022</v>
      </c>
      <c r="E2448" t="s">
        <v>41</v>
      </c>
      <c r="F2448">
        <v>792</v>
      </c>
      <c r="G2448">
        <v>2305825.5000000005</v>
      </c>
      <c r="H2448">
        <v>1236332.5859999999</v>
      </c>
      <c r="I2448">
        <v>230217.0882</v>
      </c>
      <c r="J2448">
        <v>1006115.498</v>
      </c>
      <c r="K2448">
        <v>56.811900000000001</v>
      </c>
      <c r="L2448">
        <v>2354980884.15271</v>
      </c>
      <c r="M2448">
        <v>1021.3179115907554</v>
      </c>
      <c r="N2448">
        <v>55</v>
      </c>
      <c r="O2448">
        <v>6.4088640200000002</v>
      </c>
      <c r="P2448">
        <v>50.657844539999999</v>
      </c>
      <c r="Q2448">
        <v>67.730396670000005</v>
      </c>
      <c r="R2448">
        <v>0.111</v>
      </c>
      <c r="S2448">
        <v>0.24</v>
      </c>
      <c r="T2448">
        <v>884.84780287948297</v>
      </c>
      <c r="U2448">
        <v>0</v>
      </c>
      <c r="V2448">
        <v>534</v>
      </c>
      <c r="W2448">
        <v>55206388</v>
      </c>
      <c r="X2448">
        <v>3710449</v>
      </c>
    </row>
    <row r="2449" spans="1:24" x14ac:dyDescent="0.25">
      <c r="A2449" t="s">
        <v>95</v>
      </c>
      <c r="B2449" t="s">
        <v>96</v>
      </c>
      <c r="C2449" t="s">
        <v>657</v>
      </c>
      <c r="D2449">
        <v>2024</v>
      </c>
      <c r="E2449" t="s">
        <v>41</v>
      </c>
      <c r="F2449">
        <v>792</v>
      </c>
      <c r="G2449">
        <v>2350397</v>
      </c>
      <c r="H2449">
        <v>1207311.42</v>
      </c>
      <c r="I2449">
        <v>1207311.42</v>
      </c>
      <c r="J2449">
        <v>1207311.42</v>
      </c>
      <c r="K2449">
        <v>57.374899999999997</v>
      </c>
      <c r="L2449">
        <v>2271541845.6200199</v>
      </c>
      <c r="M2449">
        <v>966.45028291817084</v>
      </c>
      <c r="N2449">
        <v>55</v>
      </c>
      <c r="O2449">
        <v>6.4088640200000002</v>
      </c>
      <c r="P2449">
        <v>50.657844539999999</v>
      </c>
      <c r="Q2449">
        <v>67.730396670000005</v>
      </c>
      <c r="R2449">
        <v>0.111</v>
      </c>
      <c r="S2449">
        <v>0.24</v>
      </c>
      <c r="T2449">
        <v>884.84780287948297</v>
      </c>
      <c r="U2449">
        <v>4459</v>
      </c>
      <c r="V2449">
        <v>591</v>
      </c>
      <c r="W2449">
        <v>57242053</v>
      </c>
      <c r="X2449">
        <v>3710449</v>
      </c>
    </row>
    <row r="2450" spans="1:24" x14ac:dyDescent="0.25">
      <c r="A2450" t="s">
        <v>95</v>
      </c>
      <c r="B2450" t="s">
        <v>96</v>
      </c>
      <c r="C2450" t="s">
        <v>657</v>
      </c>
      <c r="D2450">
        <v>2013</v>
      </c>
      <c r="E2450" t="s">
        <v>42</v>
      </c>
      <c r="F2450">
        <v>0</v>
      </c>
      <c r="G2450">
        <v>2073938.4999999995</v>
      </c>
      <c r="H2450">
        <v>1449323.878</v>
      </c>
      <c r="I2450">
        <v>212553.7162</v>
      </c>
      <c r="J2450">
        <v>1236770.162</v>
      </c>
      <c r="K2450">
        <v>49.547499999999999</v>
      </c>
      <c r="L2450">
        <v>2367112931.6420002</v>
      </c>
      <c r="M2450">
        <v>1141.3611983392955</v>
      </c>
      <c r="N2450">
        <v>52</v>
      </c>
      <c r="O2450">
        <v>6.1202807400000001</v>
      </c>
      <c r="P2450">
        <v>55.659816739999997</v>
      </c>
      <c r="Q2450">
        <v>73.218988100000004</v>
      </c>
      <c r="R2450">
        <v>0.111</v>
      </c>
      <c r="S2450">
        <v>0.24</v>
      </c>
      <c r="T2450">
        <v>884.84780287948297</v>
      </c>
      <c r="U2450">
        <v>0</v>
      </c>
      <c r="V2450" t="s">
        <v>653</v>
      </c>
      <c r="W2450" t="s">
        <v>653</v>
      </c>
      <c r="X2450" t="s">
        <v>653</v>
      </c>
    </row>
    <row r="2451" spans="1:24" x14ac:dyDescent="0.25">
      <c r="A2451" t="s">
        <v>95</v>
      </c>
      <c r="B2451" t="s">
        <v>96</v>
      </c>
      <c r="C2451" t="s">
        <v>657</v>
      </c>
      <c r="D2451">
        <v>2018</v>
      </c>
      <c r="E2451" t="s">
        <v>42</v>
      </c>
      <c r="F2451">
        <v>58</v>
      </c>
      <c r="G2451">
        <v>2198017</v>
      </c>
      <c r="H2451">
        <v>1274979.5009999999</v>
      </c>
      <c r="I2451">
        <v>213920.42600000001</v>
      </c>
      <c r="J2451">
        <v>1061059.075</v>
      </c>
      <c r="K2451">
        <v>54.637700000000002</v>
      </c>
      <c r="L2451">
        <v>2556247291.9978499</v>
      </c>
      <c r="M2451">
        <v>1162.9788541207142</v>
      </c>
      <c r="N2451">
        <v>55</v>
      </c>
      <c r="O2451">
        <v>5.5954360999999997</v>
      </c>
      <c r="P2451">
        <v>50.099693299999998</v>
      </c>
      <c r="Q2451">
        <v>65.847588189999996</v>
      </c>
      <c r="R2451">
        <v>0.111</v>
      </c>
      <c r="S2451">
        <v>0.24</v>
      </c>
      <c r="T2451">
        <v>884.84780287948297</v>
      </c>
      <c r="U2451">
        <v>0</v>
      </c>
      <c r="V2451" t="s">
        <v>653</v>
      </c>
      <c r="W2451" t="s">
        <v>653</v>
      </c>
      <c r="X2451" t="s">
        <v>653</v>
      </c>
    </row>
    <row r="2452" spans="1:24" x14ac:dyDescent="0.25">
      <c r="A2452" t="s">
        <v>95</v>
      </c>
      <c r="B2452" t="s">
        <v>96</v>
      </c>
      <c r="C2452" t="s">
        <v>657</v>
      </c>
      <c r="D2452">
        <v>2022</v>
      </c>
      <c r="E2452" t="s">
        <v>42</v>
      </c>
      <c r="F2452">
        <v>58</v>
      </c>
      <c r="G2452">
        <v>2305825.5000000005</v>
      </c>
      <c r="H2452">
        <v>1236332.5859999999</v>
      </c>
      <c r="I2452">
        <v>230217.0882</v>
      </c>
      <c r="J2452">
        <v>1006115.498</v>
      </c>
      <c r="K2452">
        <v>56.811900000000001</v>
      </c>
      <c r="L2452">
        <v>2354980884.15271</v>
      </c>
      <c r="M2452">
        <v>1021.3179115907554</v>
      </c>
      <c r="N2452">
        <v>55</v>
      </c>
      <c r="O2452">
        <v>6.4088640200000002</v>
      </c>
      <c r="P2452">
        <v>50.657844539999999</v>
      </c>
      <c r="Q2452">
        <v>67.730396670000005</v>
      </c>
      <c r="R2452">
        <v>0.111</v>
      </c>
      <c r="S2452">
        <v>0.24</v>
      </c>
      <c r="T2452">
        <v>884.84780287948297</v>
      </c>
      <c r="U2452">
        <v>0</v>
      </c>
      <c r="V2452">
        <v>534</v>
      </c>
      <c r="W2452">
        <v>55206388</v>
      </c>
      <c r="X2452">
        <v>3710449</v>
      </c>
    </row>
    <row r="2453" spans="1:24" x14ac:dyDescent="0.25">
      <c r="A2453" t="s">
        <v>95</v>
      </c>
      <c r="B2453" t="s">
        <v>96</v>
      </c>
      <c r="C2453" t="s">
        <v>657</v>
      </c>
      <c r="D2453">
        <v>2024</v>
      </c>
      <c r="E2453" t="s">
        <v>42</v>
      </c>
      <c r="F2453">
        <v>58</v>
      </c>
      <c r="G2453">
        <v>2350397</v>
      </c>
      <c r="H2453">
        <v>1207311.42</v>
      </c>
      <c r="I2453">
        <v>1207311.42</v>
      </c>
      <c r="J2453">
        <v>1207311.42</v>
      </c>
      <c r="K2453">
        <v>57.374899999999997</v>
      </c>
      <c r="L2453">
        <v>2271541845.6200199</v>
      </c>
      <c r="M2453">
        <v>966.45028291817084</v>
      </c>
      <c r="N2453">
        <v>55</v>
      </c>
      <c r="O2453">
        <v>6.4088640200000002</v>
      </c>
      <c r="P2453">
        <v>50.657844539999999</v>
      </c>
      <c r="Q2453">
        <v>67.730396670000005</v>
      </c>
      <c r="R2453">
        <v>0.111</v>
      </c>
      <c r="S2453">
        <v>0.24</v>
      </c>
      <c r="T2453">
        <v>884.84780287948297</v>
      </c>
      <c r="U2453">
        <v>4459</v>
      </c>
      <c r="V2453">
        <v>591</v>
      </c>
      <c r="W2453">
        <v>57242053</v>
      </c>
      <c r="X2453">
        <v>3710449</v>
      </c>
    </row>
    <row r="2454" spans="1:24" x14ac:dyDescent="0.25">
      <c r="A2454" t="s">
        <v>95</v>
      </c>
      <c r="B2454" t="s">
        <v>96</v>
      </c>
      <c r="C2454" t="s">
        <v>657</v>
      </c>
      <c r="D2454">
        <v>2013</v>
      </c>
      <c r="E2454" t="s">
        <v>43</v>
      </c>
      <c r="F2454">
        <v>0</v>
      </c>
      <c r="G2454">
        <v>2073938.4999999995</v>
      </c>
      <c r="H2454">
        <v>1449323.878</v>
      </c>
      <c r="I2454">
        <v>212553.7162</v>
      </c>
      <c r="J2454">
        <v>1236770.162</v>
      </c>
      <c r="K2454">
        <v>49.547499999999999</v>
      </c>
      <c r="L2454">
        <v>2367112931.6420002</v>
      </c>
      <c r="M2454">
        <v>1141.3611983392955</v>
      </c>
      <c r="N2454">
        <v>52</v>
      </c>
      <c r="O2454">
        <v>6.1202807400000001</v>
      </c>
      <c r="P2454">
        <v>55.659816739999997</v>
      </c>
      <c r="Q2454">
        <v>73.218988100000004</v>
      </c>
      <c r="R2454">
        <v>0.111</v>
      </c>
      <c r="S2454">
        <v>0.24</v>
      </c>
      <c r="T2454">
        <v>884.84780287948297</v>
      </c>
      <c r="U2454">
        <v>0</v>
      </c>
      <c r="V2454" t="s">
        <v>653</v>
      </c>
      <c r="W2454" t="s">
        <v>653</v>
      </c>
      <c r="X2454" t="s">
        <v>653</v>
      </c>
    </row>
    <row r="2455" spans="1:24" x14ac:dyDescent="0.25">
      <c r="A2455" t="s">
        <v>95</v>
      </c>
      <c r="B2455" t="s">
        <v>96</v>
      </c>
      <c r="C2455" t="s">
        <v>657</v>
      </c>
      <c r="D2455">
        <v>2018</v>
      </c>
      <c r="E2455" t="s">
        <v>43</v>
      </c>
      <c r="F2455">
        <v>4</v>
      </c>
      <c r="G2455">
        <v>2198017</v>
      </c>
      <c r="H2455">
        <v>1274979.5009999999</v>
      </c>
      <c r="I2455">
        <v>213920.42600000001</v>
      </c>
      <c r="J2455">
        <v>1061059.075</v>
      </c>
      <c r="K2455">
        <v>54.637700000000002</v>
      </c>
      <c r="L2455">
        <v>2556247291.9978499</v>
      </c>
      <c r="M2455">
        <v>1162.9788541207142</v>
      </c>
      <c r="N2455">
        <v>55</v>
      </c>
      <c r="O2455">
        <v>5.5954360999999997</v>
      </c>
      <c r="P2455">
        <v>50.099693299999998</v>
      </c>
      <c r="Q2455">
        <v>65.847588189999996</v>
      </c>
      <c r="R2455">
        <v>0.111</v>
      </c>
      <c r="S2455">
        <v>0.24</v>
      </c>
      <c r="T2455">
        <v>884.84780287948297</v>
      </c>
      <c r="U2455">
        <v>0</v>
      </c>
      <c r="V2455" t="s">
        <v>653</v>
      </c>
      <c r="W2455" t="s">
        <v>653</v>
      </c>
      <c r="X2455" t="s">
        <v>653</v>
      </c>
    </row>
    <row r="2456" spans="1:24" x14ac:dyDescent="0.25">
      <c r="A2456" t="s">
        <v>95</v>
      </c>
      <c r="B2456" t="s">
        <v>96</v>
      </c>
      <c r="C2456" t="s">
        <v>657</v>
      </c>
      <c r="D2456">
        <v>2022</v>
      </c>
      <c r="E2456" t="s">
        <v>43</v>
      </c>
      <c r="F2456">
        <v>3</v>
      </c>
      <c r="G2456">
        <v>2305825.5000000005</v>
      </c>
      <c r="H2456">
        <v>1236332.5859999999</v>
      </c>
      <c r="I2456">
        <v>230217.0882</v>
      </c>
      <c r="J2456">
        <v>1006115.498</v>
      </c>
      <c r="K2456">
        <v>56.811900000000001</v>
      </c>
      <c r="L2456">
        <v>2354980884.15271</v>
      </c>
      <c r="M2456">
        <v>1021.3179115907554</v>
      </c>
      <c r="N2456">
        <v>55</v>
      </c>
      <c r="O2456">
        <v>6.4088640200000002</v>
      </c>
      <c r="P2456">
        <v>50.657844539999999</v>
      </c>
      <c r="Q2456">
        <v>67.730396670000005</v>
      </c>
      <c r="R2456">
        <v>0.111</v>
      </c>
      <c r="S2456">
        <v>0.24</v>
      </c>
      <c r="T2456">
        <v>884.84780287948297</v>
      </c>
      <c r="U2456">
        <v>0</v>
      </c>
      <c r="V2456">
        <v>534</v>
      </c>
      <c r="W2456">
        <v>55206388</v>
      </c>
      <c r="X2456">
        <v>3710449</v>
      </c>
    </row>
    <row r="2457" spans="1:24" x14ac:dyDescent="0.25">
      <c r="A2457" t="s">
        <v>95</v>
      </c>
      <c r="B2457" t="s">
        <v>96</v>
      </c>
      <c r="C2457" t="s">
        <v>657</v>
      </c>
      <c r="D2457">
        <v>2024</v>
      </c>
      <c r="E2457" t="s">
        <v>43</v>
      </c>
      <c r="F2457">
        <v>133</v>
      </c>
      <c r="G2457">
        <v>2350397</v>
      </c>
      <c r="H2457">
        <v>1207311.42</v>
      </c>
      <c r="I2457">
        <v>1207311.42</v>
      </c>
      <c r="J2457">
        <v>1207311.42</v>
      </c>
      <c r="K2457">
        <v>57.374899999999997</v>
      </c>
      <c r="L2457">
        <v>2271541845.6200199</v>
      </c>
      <c r="M2457">
        <v>966.45028291817084</v>
      </c>
      <c r="N2457">
        <v>55</v>
      </c>
      <c r="O2457">
        <v>6.4088640200000002</v>
      </c>
      <c r="P2457">
        <v>50.657844539999999</v>
      </c>
      <c r="Q2457">
        <v>67.730396670000005</v>
      </c>
      <c r="R2457">
        <v>0.111</v>
      </c>
      <c r="S2457">
        <v>0.24</v>
      </c>
      <c r="T2457">
        <v>884.84780287948297</v>
      </c>
      <c r="U2457">
        <v>4459</v>
      </c>
      <c r="V2457">
        <v>591</v>
      </c>
      <c r="W2457">
        <v>57242053</v>
      </c>
      <c r="X2457">
        <v>3710449</v>
      </c>
    </row>
    <row r="2458" spans="1:24" x14ac:dyDescent="0.25">
      <c r="A2458" t="s">
        <v>95</v>
      </c>
      <c r="B2458" t="s">
        <v>96</v>
      </c>
      <c r="C2458" t="s">
        <v>657</v>
      </c>
      <c r="D2458">
        <v>2013</v>
      </c>
      <c r="E2458" t="s">
        <v>44</v>
      </c>
      <c r="F2458">
        <v>0</v>
      </c>
      <c r="G2458">
        <v>2073938.4999999995</v>
      </c>
      <c r="H2458">
        <v>1449323.878</v>
      </c>
      <c r="I2458">
        <v>212553.7162</v>
      </c>
      <c r="J2458">
        <v>1236770.162</v>
      </c>
      <c r="K2458">
        <v>49.547499999999999</v>
      </c>
      <c r="L2458">
        <v>2367112931.6420002</v>
      </c>
      <c r="M2458">
        <v>1141.3611983392955</v>
      </c>
      <c r="N2458">
        <v>52</v>
      </c>
      <c r="O2458">
        <v>6.1202807400000001</v>
      </c>
      <c r="P2458">
        <v>55.659816739999997</v>
      </c>
      <c r="Q2458">
        <v>73.218988100000004</v>
      </c>
      <c r="R2458">
        <v>0.111</v>
      </c>
      <c r="S2458">
        <v>0.24</v>
      </c>
      <c r="T2458">
        <v>884.84780287948297</v>
      </c>
      <c r="U2458">
        <v>0</v>
      </c>
      <c r="V2458" t="s">
        <v>653</v>
      </c>
      <c r="W2458" t="s">
        <v>653</v>
      </c>
      <c r="X2458" t="s">
        <v>653</v>
      </c>
    </row>
    <row r="2459" spans="1:24" x14ac:dyDescent="0.25">
      <c r="A2459" t="s">
        <v>95</v>
      </c>
      <c r="B2459" t="s">
        <v>96</v>
      </c>
      <c r="C2459" t="s">
        <v>657</v>
      </c>
      <c r="D2459">
        <v>2018</v>
      </c>
      <c r="E2459" t="s">
        <v>44</v>
      </c>
      <c r="F2459">
        <v>849</v>
      </c>
      <c r="G2459">
        <v>2198017</v>
      </c>
      <c r="H2459">
        <v>1274979.5009999999</v>
      </c>
      <c r="I2459">
        <v>213920.42600000001</v>
      </c>
      <c r="J2459">
        <v>1061059.075</v>
      </c>
      <c r="K2459">
        <v>54.637700000000002</v>
      </c>
      <c r="L2459">
        <v>2556247291.9978499</v>
      </c>
      <c r="M2459">
        <v>1162.9788541207142</v>
      </c>
      <c r="N2459">
        <v>55</v>
      </c>
      <c r="O2459">
        <v>5.5954360999999997</v>
      </c>
      <c r="P2459">
        <v>50.099693299999998</v>
      </c>
      <c r="Q2459">
        <v>65.847588189999996</v>
      </c>
      <c r="R2459">
        <v>0.111</v>
      </c>
      <c r="S2459">
        <v>0.24</v>
      </c>
      <c r="T2459">
        <v>884.84780287948297</v>
      </c>
      <c r="U2459">
        <v>0</v>
      </c>
      <c r="V2459" t="s">
        <v>653</v>
      </c>
      <c r="W2459" t="s">
        <v>653</v>
      </c>
      <c r="X2459" t="s">
        <v>653</v>
      </c>
    </row>
    <row r="2460" spans="1:24" x14ac:dyDescent="0.25">
      <c r="A2460" t="s">
        <v>95</v>
      </c>
      <c r="B2460" t="s">
        <v>96</v>
      </c>
      <c r="C2460" t="s">
        <v>657</v>
      </c>
      <c r="D2460">
        <v>2022</v>
      </c>
      <c r="E2460" t="s">
        <v>44</v>
      </c>
      <c r="F2460">
        <v>849</v>
      </c>
      <c r="G2460">
        <v>2305825.5000000005</v>
      </c>
      <c r="H2460">
        <v>1236332.5859999999</v>
      </c>
      <c r="I2460">
        <v>230217.0882</v>
      </c>
      <c r="J2460">
        <v>1006115.498</v>
      </c>
      <c r="K2460">
        <v>56.811900000000001</v>
      </c>
      <c r="L2460">
        <v>2354980884.15271</v>
      </c>
      <c r="M2460">
        <v>1021.3179115907554</v>
      </c>
      <c r="N2460">
        <v>55</v>
      </c>
      <c r="O2460">
        <v>6.4088640200000002</v>
      </c>
      <c r="P2460">
        <v>50.657844539999999</v>
      </c>
      <c r="Q2460">
        <v>67.730396670000005</v>
      </c>
      <c r="R2460">
        <v>0.111</v>
      </c>
      <c r="S2460">
        <v>0.24</v>
      </c>
      <c r="T2460">
        <v>884.84780287948297</v>
      </c>
      <c r="U2460">
        <v>0</v>
      </c>
      <c r="V2460">
        <v>534</v>
      </c>
      <c r="W2460">
        <v>55206388</v>
      </c>
      <c r="X2460">
        <v>3710449</v>
      </c>
    </row>
    <row r="2461" spans="1:24" x14ac:dyDescent="0.25">
      <c r="A2461" t="s">
        <v>95</v>
      </c>
      <c r="B2461" t="s">
        <v>96</v>
      </c>
      <c r="C2461" t="s">
        <v>657</v>
      </c>
      <c r="D2461">
        <v>2024</v>
      </c>
      <c r="E2461" t="s">
        <v>44</v>
      </c>
      <c r="F2461">
        <v>849</v>
      </c>
      <c r="G2461">
        <v>2350397</v>
      </c>
      <c r="H2461">
        <v>1207311.42</v>
      </c>
      <c r="I2461">
        <v>1207311.42</v>
      </c>
      <c r="J2461">
        <v>1207311.42</v>
      </c>
      <c r="K2461">
        <v>57.374899999999997</v>
      </c>
      <c r="L2461">
        <v>2271541845.6200199</v>
      </c>
      <c r="M2461">
        <v>966.45028291817084</v>
      </c>
      <c r="N2461">
        <v>55</v>
      </c>
      <c r="O2461">
        <v>6.4088640200000002</v>
      </c>
      <c r="P2461">
        <v>50.657844539999999</v>
      </c>
      <c r="Q2461">
        <v>67.730396670000005</v>
      </c>
      <c r="R2461">
        <v>0.111</v>
      </c>
      <c r="S2461">
        <v>0.24</v>
      </c>
      <c r="T2461">
        <v>884.84780287948297</v>
      </c>
      <c r="U2461">
        <v>4459</v>
      </c>
      <c r="V2461">
        <v>591</v>
      </c>
      <c r="W2461">
        <v>57242053</v>
      </c>
      <c r="X2461">
        <v>3710449</v>
      </c>
    </row>
    <row r="2462" spans="1:24" x14ac:dyDescent="0.25">
      <c r="A2462" t="s">
        <v>95</v>
      </c>
      <c r="B2462" t="s">
        <v>96</v>
      </c>
      <c r="C2462" t="s">
        <v>657</v>
      </c>
      <c r="D2462">
        <v>2013</v>
      </c>
      <c r="E2462" t="s">
        <v>45</v>
      </c>
      <c r="F2462">
        <v>0</v>
      </c>
      <c r="G2462">
        <v>2073938.4999999995</v>
      </c>
      <c r="H2462">
        <v>1449323.878</v>
      </c>
      <c r="I2462">
        <v>212553.7162</v>
      </c>
      <c r="J2462">
        <v>1236770.162</v>
      </c>
      <c r="K2462">
        <v>49.547499999999999</v>
      </c>
      <c r="L2462">
        <v>2367112931.6420002</v>
      </c>
      <c r="M2462">
        <v>1141.3611983392955</v>
      </c>
      <c r="N2462">
        <v>52</v>
      </c>
      <c r="O2462">
        <v>6.1202807400000001</v>
      </c>
      <c r="P2462">
        <v>55.659816739999997</v>
      </c>
      <c r="Q2462">
        <v>73.218988100000004</v>
      </c>
      <c r="R2462">
        <v>0.111</v>
      </c>
      <c r="S2462">
        <v>0.24</v>
      </c>
      <c r="T2462">
        <v>884.84780287948297</v>
      </c>
      <c r="U2462">
        <v>0</v>
      </c>
      <c r="V2462" t="s">
        <v>653</v>
      </c>
      <c r="W2462" t="s">
        <v>653</v>
      </c>
      <c r="X2462" t="s">
        <v>653</v>
      </c>
    </row>
    <row r="2463" spans="1:24" x14ac:dyDescent="0.25">
      <c r="A2463" t="s">
        <v>95</v>
      </c>
      <c r="B2463" t="s">
        <v>96</v>
      </c>
      <c r="C2463" t="s">
        <v>657</v>
      </c>
      <c r="D2463">
        <v>2018</v>
      </c>
      <c r="E2463" t="s">
        <v>45</v>
      </c>
      <c r="F2463">
        <v>301</v>
      </c>
      <c r="G2463">
        <v>2198017</v>
      </c>
      <c r="H2463">
        <v>1274979.5009999999</v>
      </c>
      <c r="I2463">
        <v>213920.42600000001</v>
      </c>
      <c r="J2463">
        <v>1061059.075</v>
      </c>
      <c r="K2463">
        <v>54.637700000000002</v>
      </c>
      <c r="L2463">
        <v>2556247291.9978499</v>
      </c>
      <c r="M2463">
        <v>1162.9788541207142</v>
      </c>
      <c r="N2463">
        <v>55</v>
      </c>
      <c r="O2463">
        <v>5.5954360999999997</v>
      </c>
      <c r="P2463">
        <v>50.099693299999998</v>
      </c>
      <c r="Q2463">
        <v>65.847588189999996</v>
      </c>
      <c r="R2463">
        <v>0.111</v>
      </c>
      <c r="S2463">
        <v>0.24</v>
      </c>
      <c r="T2463">
        <v>884.84780287948297</v>
      </c>
      <c r="U2463">
        <v>0</v>
      </c>
      <c r="V2463" t="s">
        <v>653</v>
      </c>
      <c r="W2463" t="s">
        <v>653</v>
      </c>
      <c r="X2463" t="s">
        <v>653</v>
      </c>
    </row>
    <row r="2464" spans="1:24" x14ac:dyDescent="0.25">
      <c r="A2464" t="s">
        <v>95</v>
      </c>
      <c r="B2464" t="s">
        <v>96</v>
      </c>
      <c r="C2464" t="s">
        <v>657</v>
      </c>
      <c r="D2464">
        <v>2022</v>
      </c>
      <c r="E2464" t="s">
        <v>45</v>
      </c>
      <c r="F2464">
        <v>347</v>
      </c>
      <c r="G2464">
        <v>2305825.5000000005</v>
      </c>
      <c r="H2464">
        <v>1236332.5859999999</v>
      </c>
      <c r="I2464">
        <v>230217.0882</v>
      </c>
      <c r="J2464">
        <v>1006115.498</v>
      </c>
      <c r="K2464">
        <v>56.811900000000001</v>
      </c>
      <c r="L2464">
        <v>2354980884.15271</v>
      </c>
      <c r="M2464">
        <v>1021.3179115907554</v>
      </c>
      <c r="N2464">
        <v>55</v>
      </c>
      <c r="O2464">
        <v>6.4088640200000002</v>
      </c>
      <c r="P2464">
        <v>50.657844539999999</v>
      </c>
      <c r="Q2464">
        <v>67.730396670000005</v>
      </c>
      <c r="R2464">
        <v>0.111</v>
      </c>
      <c r="S2464">
        <v>0.24</v>
      </c>
      <c r="T2464">
        <v>884.84780287948297</v>
      </c>
      <c r="U2464">
        <v>0</v>
      </c>
      <c r="V2464">
        <v>534</v>
      </c>
      <c r="W2464">
        <v>55206388</v>
      </c>
      <c r="X2464">
        <v>3710449</v>
      </c>
    </row>
    <row r="2465" spans="1:24" x14ac:dyDescent="0.25">
      <c r="A2465" t="s">
        <v>95</v>
      </c>
      <c r="B2465" t="s">
        <v>96</v>
      </c>
      <c r="C2465" t="s">
        <v>657</v>
      </c>
      <c r="D2465">
        <v>2024</v>
      </c>
      <c r="E2465" t="s">
        <v>45</v>
      </c>
      <c r="F2465">
        <v>313</v>
      </c>
      <c r="G2465">
        <v>2350397</v>
      </c>
      <c r="H2465">
        <v>1207311.42</v>
      </c>
      <c r="I2465">
        <v>1207311.42</v>
      </c>
      <c r="J2465">
        <v>1207311.42</v>
      </c>
      <c r="K2465">
        <v>57.374899999999997</v>
      </c>
      <c r="L2465">
        <v>2271541845.6200199</v>
      </c>
      <c r="M2465">
        <v>966.45028291817084</v>
      </c>
      <c r="N2465">
        <v>55</v>
      </c>
      <c r="O2465">
        <v>6.4088640200000002</v>
      </c>
      <c r="P2465">
        <v>50.657844539999999</v>
      </c>
      <c r="Q2465">
        <v>67.730396670000005</v>
      </c>
      <c r="R2465">
        <v>0.111</v>
      </c>
      <c r="S2465">
        <v>0.24</v>
      </c>
      <c r="T2465">
        <v>884.84780287948297</v>
      </c>
      <c r="U2465">
        <v>4459</v>
      </c>
      <c r="V2465">
        <v>591</v>
      </c>
      <c r="W2465">
        <v>57242053</v>
      </c>
      <c r="X2465">
        <v>3710449</v>
      </c>
    </row>
    <row r="2466" spans="1:24" x14ac:dyDescent="0.25">
      <c r="A2466" t="s">
        <v>95</v>
      </c>
      <c r="B2466" t="s">
        <v>96</v>
      </c>
      <c r="C2466" t="s">
        <v>657</v>
      </c>
      <c r="D2466">
        <v>2013</v>
      </c>
      <c r="E2466" t="s">
        <v>46</v>
      </c>
      <c r="F2466">
        <v>0</v>
      </c>
      <c r="G2466">
        <v>2073938.4999999995</v>
      </c>
      <c r="H2466">
        <v>1449323.878</v>
      </c>
      <c r="I2466">
        <v>212553.7162</v>
      </c>
      <c r="J2466">
        <v>1236770.162</v>
      </c>
      <c r="K2466">
        <v>49.547499999999999</v>
      </c>
      <c r="L2466">
        <v>2367112931.6420002</v>
      </c>
      <c r="M2466">
        <v>1141.3611983392955</v>
      </c>
      <c r="N2466">
        <v>52</v>
      </c>
      <c r="O2466">
        <v>6.1202807400000001</v>
      </c>
      <c r="P2466">
        <v>55.659816739999997</v>
      </c>
      <c r="Q2466">
        <v>73.218988100000004</v>
      </c>
      <c r="R2466">
        <v>0.111</v>
      </c>
      <c r="S2466">
        <v>0.24</v>
      </c>
      <c r="T2466">
        <v>884.84780287948297</v>
      </c>
      <c r="U2466">
        <v>0</v>
      </c>
      <c r="V2466" t="s">
        <v>653</v>
      </c>
      <c r="W2466" t="s">
        <v>653</v>
      </c>
      <c r="X2466" t="s">
        <v>653</v>
      </c>
    </row>
    <row r="2467" spans="1:24" x14ac:dyDescent="0.25">
      <c r="A2467" t="s">
        <v>95</v>
      </c>
      <c r="B2467" t="s">
        <v>96</v>
      </c>
      <c r="C2467" t="s">
        <v>657</v>
      </c>
      <c r="D2467">
        <v>2018</v>
      </c>
      <c r="E2467" t="s">
        <v>46</v>
      </c>
      <c r="F2467">
        <v>398</v>
      </c>
      <c r="G2467">
        <v>2198017</v>
      </c>
      <c r="H2467">
        <v>1274979.5009999999</v>
      </c>
      <c r="I2467">
        <v>213920.42600000001</v>
      </c>
      <c r="J2467">
        <v>1061059.075</v>
      </c>
      <c r="K2467">
        <v>54.637700000000002</v>
      </c>
      <c r="L2467">
        <v>2556247291.9978499</v>
      </c>
      <c r="M2467">
        <v>1162.9788541207142</v>
      </c>
      <c r="N2467">
        <v>55</v>
      </c>
      <c r="O2467">
        <v>5.5954360999999997</v>
      </c>
      <c r="P2467">
        <v>50.099693299999998</v>
      </c>
      <c r="Q2467">
        <v>65.847588189999996</v>
      </c>
      <c r="R2467">
        <v>0.111</v>
      </c>
      <c r="S2467">
        <v>0.24</v>
      </c>
      <c r="T2467">
        <v>884.84780287948297</v>
      </c>
      <c r="U2467">
        <v>0</v>
      </c>
      <c r="V2467" t="s">
        <v>653</v>
      </c>
      <c r="W2467" t="s">
        <v>653</v>
      </c>
      <c r="X2467" t="s">
        <v>653</v>
      </c>
    </row>
    <row r="2468" spans="1:24" x14ac:dyDescent="0.25">
      <c r="A2468" t="s">
        <v>95</v>
      </c>
      <c r="B2468" t="s">
        <v>96</v>
      </c>
      <c r="C2468" t="s">
        <v>657</v>
      </c>
      <c r="D2468">
        <v>2022</v>
      </c>
      <c r="E2468" t="s">
        <v>46</v>
      </c>
      <c r="F2468">
        <v>257</v>
      </c>
      <c r="G2468">
        <v>2305825.5000000005</v>
      </c>
      <c r="H2468">
        <v>1236332.5859999999</v>
      </c>
      <c r="I2468">
        <v>230217.0882</v>
      </c>
      <c r="J2468">
        <v>1006115.498</v>
      </c>
      <c r="K2468">
        <v>56.811900000000001</v>
      </c>
      <c r="L2468">
        <v>2354980884.15271</v>
      </c>
      <c r="M2468">
        <v>1021.3179115907554</v>
      </c>
      <c r="N2468">
        <v>55</v>
      </c>
      <c r="O2468">
        <v>6.4088640200000002</v>
      </c>
      <c r="P2468">
        <v>50.657844539999999</v>
      </c>
      <c r="Q2468">
        <v>67.730396670000005</v>
      </c>
      <c r="R2468">
        <v>0.111</v>
      </c>
      <c r="S2468">
        <v>0.24</v>
      </c>
      <c r="T2468">
        <v>884.84780287948297</v>
      </c>
      <c r="U2468">
        <v>0</v>
      </c>
      <c r="V2468">
        <v>534</v>
      </c>
      <c r="W2468">
        <v>55206388</v>
      </c>
      <c r="X2468">
        <v>3710449</v>
      </c>
    </row>
    <row r="2469" spans="1:24" x14ac:dyDescent="0.25">
      <c r="A2469" t="s">
        <v>95</v>
      </c>
      <c r="B2469" t="s">
        <v>96</v>
      </c>
      <c r="C2469" t="s">
        <v>657</v>
      </c>
      <c r="D2469">
        <v>2024</v>
      </c>
      <c r="E2469" t="s">
        <v>46</v>
      </c>
      <c r="F2469">
        <v>195</v>
      </c>
      <c r="G2469">
        <v>2350397</v>
      </c>
      <c r="H2469">
        <v>1207311.42</v>
      </c>
      <c r="I2469">
        <v>1207311.42</v>
      </c>
      <c r="J2469">
        <v>1207311.42</v>
      </c>
      <c r="K2469">
        <v>57.374899999999997</v>
      </c>
      <c r="L2469">
        <v>2271541845.6200199</v>
      </c>
      <c r="M2469">
        <v>966.45028291817084</v>
      </c>
      <c r="N2469">
        <v>55</v>
      </c>
      <c r="O2469">
        <v>6.4088640200000002</v>
      </c>
      <c r="P2469">
        <v>50.657844539999999</v>
      </c>
      <c r="Q2469">
        <v>67.730396670000005</v>
      </c>
      <c r="R2469">
        <v>0.111</v>
      </c>
      <c r="S2469">
        <v>0.24</v>
      </c>
      <c r="T2469">
        <v>884.84780287948297</v>
      </c>
      <c r="U2469">
        <v>4459</v>
      </c>
      <c r="V2469">
        <v>591</v>
      </c>
      <c r="W2469">
        <v>57242053</v>
      </c>
      <c r="X2469">
        <v>3710449</v>
      </c>
    </row>
    <row r="2470" spans="1:24" x14ac:dyDescent="0.25">
      <c r="A2470" t="s">
        <v>95</v>
      </c>
      <c r="B2470" t="s">
        <v>96</v>
      </c>
      <c r="C2470" t="s">
        <v>657</v>
      </c>
      <c r="D2470">
        <v>2013</v>
      </c>
      <c r="E2470" t="s">
        <v>47</v>
      </c>
      <c r="F2470">
        <v>0</v>
      </c>
      <c r="G2470">
        <v>2073938.4999999995</v>
      </c>
      <c r="H2470">
        <v>1449323.878</v>
      </c>
      <c r="I2470">
        <v>212553.7162</v>
      </c>
      <c r="J2470">
        <v>1236770.162</v>
      </c>
      <c r="K2470">
        <v>49.547499999999999</v>
      </c>
      <c r="L2470">
        <v>2367112931.6420002</v>
      </c>
      <c r="M2470">
        <v>1141.3611983392955</v>
      </c>
      <c r="N2470">
        <v>52</v>
      </c>
      <c r="O2470">
        <v>6.1202807400000001</v>
      </c>
      <c r="P2470">
        <v>55.659816739999997</v>
      </c>
      <c r="Q2470">
        <v>73.218988100000004</v>
      </c>
      <c r="R2470">
        <v>0.111</v>
      </c>
      <c r="S2470">
        <v>0.24</v>
      </c>
      <c r="T2470">
        <v>884.84780287948297</v>
      </c>
      <c r="U2470">
        <v>0</v>
      </c>
      <c r="V2470" t="s">
        <v>653</v>
      </c>
      <c r="W2470" t="s">
        <v>653</v>
      </c>
      <c r="X2470" t="s">
        <v>653</v>
      </c>
    </row>
    <row r="2471" spans="1:24" x14ac:dyDescent="0.25">
      <c r="A2471" t="s">
        <v>95</v>
      </c>
      <c r="B2471" t="s">
        <v>96</v>
      </c>
      <c r="C2471" t="s">
        <v>657</v>
      </c>
      <c r="D2471">
        <v>2018</v>
      </c>
      <c r="E2471" t="s">
        <v>47</v>
      </c>
      <c r="F2471">
        <v>22</v>
      </c>
      <c r="G2471">
        <v>2198017</v>
      </c>
      <c r="H2471">
        <v>1274979.5009999999</v>
      </c>
      <c r="I2471">
        <v>213920.42600000001</v>
      </c>
      <c r="J2471">
        <v>1061059.075</v>
      </c>
      <c r="K2471">
        <v>54.637700000000002</v>
      </c>
      <c r="L2471">
        <v>2556247291.9978499</v>
      </c>
      <c r="M2471">
        <v>1162.9788541207142</v>
      </c>
      <c r="N2471">
        <v>55</v>
      </c>
      <c r="O2471">
        <v>5.5954360999999997</v>
      </c>
      <c r="P2471">
        <v>50.099693299999998</v>
      </c>
      <c r="Q2471">
        <v>65.847588189999996</v>
      </c>
      <c r="R2471">
        <v>0.111</v>
      </c>
      <c r="S2471">
        <v>0.24</v>
      </c>
      <c r="T2471">
        <v>884.84780287948297</v>
      </c>
      <c r="U2471">
        <v>0</v>
      </c>
      <c r="V2471" t="s">
        <v>653</v>
      </c>
      <c r="W2471" t="s">
        <v>653</v>
      </c>
      <c r="X2471" t="s">
        <v>653</v>
      </c>
    </row>
    <row r="2472" spans="1:24" x14ac:dyDescent="0.25">
      <c r="A2472" t="s">
        <v>95</v>
      </c>
      <c r="B2472" t="s">
        <v>96</v>
      </c>
      <c r="C2472" t="s">
        <v>657</v>
      </c>
      <c r="D2472">
        <v>2022</v>
      </c>
      <c r="E2472" t="s">
        <v>47</v>
      </c>
      <c r="F2472">
        <v>9</v>
      </c>
      <c r="G2472">
        <v>2305825.5000000005</v>
      </c>
      <c r="H2472">
        <v>1236332.5859999999</v>
      </c>
      <c r="I2472">
        <v>230217.0882</v>
      </c>
      <c r="J2472">
        <v>1006115.498</v>
      </c>
      <c r="K2472">
        <v>56.811900000000001</v>
      </c>
      <c r="L2472">
        <v>2354980884.15271</v>
      </c>
      <c r="M2472">
        <v>1021.3179115907554</v>
      </c>
      <c r="N2472">
        <v>55</v>
      </c>
      <c r="O2472">
        <v>6.4088640200000002</v>
      </c>
      <c r="P2472">
        <v>50.657844539999999</v>
      </c>
      <c r="Q2472">
        <v>67.730396670000005</v>
      </c>
      <c r="R2472">
        <v>0.111</v>
      </c>
      <c r="S2472">
        <v>0.24</v>
      </c>
      <c r="T2472">
        <v>884.84780287948297</v>
      </c>
      <c r="U2472">
        <v>0</v>
      </c>
      <c r="V2472">
        <v>534</v>
      </c>
      <c r="W2472">
        <v>55206388</v>
      </c>
      <c r="X2472">
        <v>3710449</v>
      </c>
    </row>
    <row r="2473" spans="1:24" x14ac:dyDescent="0.25">
      <c r="A2473" t="s">
        <v>95</v>
      </c>
      <c r="B2473" t="s">
        <v>96</v>
      </c>
      <c r="C2473" t="s">
        <v>657</v>
      </c>
      <c r="D2473">
        <v>2024</v>
      </c>
      <c r="E2473" t="s">
        <v>47</v>
      </c>
      <c r="F2473">
        <v>7</v>
      </c>
      <c r="G2473">
        <v>2350397</v>
      </c>
      <c r="H2473">
        <v>1207311.42</v>
      </c>
      <c r="I2473">
        <v>1207311.42</v>
      </c>
      <c r="J2473">
        <v>1207311.42</v>
      </c>
      <c r="K2473">
        <v>57.374899999999997</v>
      </c>
      <c r="L2473">
        <v>2271541845.6200199</v>
      </c>
      <c r="M2473">
        <v>966.45028291817084</v>
      </c>
      <c r="N2473">
        <v>55</v>
      </c>
      <c r="O2473">
        <v>6.4088640200000002</v>
      </c>
      <c r="P2473">
        <v>50.657844539999999</v>
      </c>
      <c r="Q2473">
        <v>67.730396670000005</v>
      </c>
      <c r="R2473">
        <v>0.111</v>
      </c>
      <c r="S2473">
        <v>0.24</v>
      </c>
      <c r="T2473">
        <v>884.84780287948297</v>
      </c>
      <c r="U2473">
        <v>4459</v>
      </c>
      <c r="V2473">
        <v>591</v>
      </c>
      <c r="W2473">
        <v>57242053</v>
      </c>
      <c r="X2473">
        <v>3710449</v>
      </c>
    </row>
    <row r="2474" spans="1:24" x14ac:dyDescent="0.25">
      <c r="A2474" t="s">
        <v>95</v>
      </c>
      <c r="B2474" t="s">
        <v>96</v>
      </c>
      <c r="C2474" t="s">
        <v>657</v>
      </c>
      <c r="D2474">
        <v>2013</v>
      </c>
      <c r="E2474" t="s">
        <v>48</v>
      </c>
      <c r="F2474">
        <v>0</v>
      </c>
      <c r="G2474">
        <v>2073938.4999999995</v>
      </c>
      <c r="H2474">
        <v>1449323.878</v>
      </c>
      <c r="I2474">
        <v>212553.7162</v>
      </c>
      <c r="J2474">
        <v>1236770.162</v>
      </c>
      <c r="K2474">
        <v>49.547499999999999</v>
      </c>
      <c r="L2474">
        <v>2367112931.6420002</v>
      </c>
      <c r="M2474">
        <v>1141.3611983392955</v>
      </c>
      <c r="N2474">
        <v>52</v>
      </c>
      <c r="O2474">
        <v>6.1202807400000001</v>
      </c>
      <c r="P2474">
        <v>55.659816739999997</v>
      </c>
      <c r="Q2474">
        <v>73.218988100000004</v>
      </c>
      <c r="R2474">
        <v>0.111</v>
      </c>
      <c r="S2474">
        <v>0.24</v>
      </c>
      <c r="T2474">
        <v>884.84780287948297</v>
      </c>
      <c r="U2474">
        <v>0</v>
      </c>
      <c r="V2474" t="s">
        <v>653</v>
      </c>
      <c r="W2474" t="s">
        <v>653</v>
      </c>
      <c r="X2474" t="s">
        <v>653</v>
      </c>
    </row>
    <row r="2475" spans="1:24" x14ac:dyDescent="0.25">
      <c r="A2475" t="s">
        <v>95</v>
      </c>
      <c r="B2475" t="s">
        <v>96</v>
      </c>
      <c r="C2475" t="s">
        <v>657</v>
      </c>
      <c r="D2475">
        <v>2018</v>
      </c>
      <c r="E2475" t="s">
        <v>48</v>
      </c>
      <c r="F2475">
        <v>0</v>
      </c>
      <c r="G2475">
        <v>2198017</v>
      </c>
      <c r="H2475">
        <v>1274979.5009999999</v>
      </c>
      <c r="I2475">
        <v>213920.42600000001</v>
      </c>
      <c r="J2475">
        <v>1061059.075</v>
      </c>
      <c r="K2475">
        <v>54.637700000000002</v>
      </c>
      <c r="L2475">
        <v>2556247291.9978499</v>
      </c>
      <c r="M2475">
        <v>1162.9788541207142</v>
      </c>
      <c r="N2475">
        <v>55</v>
      </c>
      <c r="O2475">
        <v>5.5954360999999997</v>
      </c>
      <c r="P2475">
        <v>50.099693299999998</v>
      </c>
      <c r="Q2475">
        <v>65.847588189999996</v>
      </c>
      <c r="R2475">
        <v>0.111</v>
      </c>
      <c r="S2475">
        <v>0.24</v>
      </c>
      <c r="T2475">
        <v>884.84780287948297</v>
      </c>
      <c r="U2475">
        <v>0</v>
      </c>
      <c r="V2475" t="s">
        <v>653</v>
      </c>
      <c r="W2475" t="s">
        <v>653</v>
      </c>
      <c r="X2475" t="s">
        <v>653</v>
      </c>
    </row>
    <row r="2476" spans="1:24" x14ac:dyDescent="0.25">
      <c r="A2476" t="s">
        <v>95</v>
      </c>
      <c r="B2476" t="s">
        <v>96</v>
      </c>
      <c r="C2476" t="s">
        <v>657</v>
      </c>
      <c r="D2476">
        <v>2022</v>
      </c>
      <c r="E2476" t="s">
        <v>48</v>
      </c>
      <c r="F2476">
        <v>0</v>
      </c>
      <c r="G2476">
        <v>2305825.5000000005</v>
      </c>
      <c r="H2476">
        <v>1236332.5859999999</v>
      </c>
      <c r="I2476">
        <v>230217.0882</v>
      </c>
      <c r="J2476">
        <v>1006115.498</v>
      </c>
      <c r="K2476">
        <v>56.811900000000001</v>
      </c>
      <c r="L2476">
        <v>2354980884.15271</v>
      </c>
      <c r="M2476">
        <v>1021.3179115907554</v>
      </c>
      <c r="N2476">
        <v>55</v>
      </c>
      <c r="O2476">
        <v>6.4088640200000002</v>
      </c>
      <c r="P2476">
        <v>50.657844539999999</v>
      </c>
      <c r="Q2476">
        <v>67.730396670000005</v>
      </c>
      <c r="R2476">
        <v>0.111</v>
      </c>
      <c r="S2476">
        <v>0.24</v>
      </c>
      <c r="T2476">
        <v>884.84780287948297</v>
      </c>
      <c r="U2476">
        <v>0</v>
      </c>
      <c r="V2476">
        <v>534</v>
      </c>
      <c r="W2476">
        <v>55206388</v>
      </c>
      <c r="X2476">
        <v>3710449</v>
      </c>
    </row>
    <row r="2477" spans="1:24" x14ac:dyDescent="0.25">
      <c r="A2477" t="s">
        <v>95</v>
      </c>
      <c r="B2477" t="s">
        <v>96</v>
      </c>
      <c r="C2477" t="s">
        <v>657</v>
      </c>
      <c r="D2477">
        <v>2024</v>
      </c>
      <c r="E2477" t="s">
        <v>48</v>
      </c>
      <c r="F2477">
        <v>15</v>
      </c>
      <c r="G2477">
        <v>2350397</v>
      </c>
      <c r="H2477">
        <v>1207311.42</v>
      </c>
      <c r="I2477">
        <v>1207311.42</v>
      </c>
      <c r="J2477">
        <v>1207311.42</v>
      </c>
      <c r="K2477">
        <v>57.374899999999997</v>
      </c>
      <c r="L2477">
        <v>2271541845.6200199</v>
      </c>
      <c r="M2477">
        <v>966.45028291817084</v>
      </c>
      <c r="N2477">
        <v>55</v>
      </c>
      <c r="O2477">
        <v>6.4088640200000002</v>
      </c>
      <c r="P2477">
        <v>50.657844539999999</v>
      </c>
      <c r="Q2477">
        <v>67.730396670000005</v>
      </c>
      <c r="R2477">
        <v>0.111</v>
      </c>
      <c r="S2477">
        <v>0.24</v>
      </c>
      <c r="T2477">
        <v>884.84780287948297</v>
      </c>
      <c r="U2477">
        <v>4459</v>
      </c>
      <c r="V2477">
        <v>591</v>
      </c>
      <c r="W2477">
        <v>57242053</v>
      </c>
      <c r="X2477">
        <v>3710449</v>
      </c>
    </row>
    <row r="2478" spans="1:24" x14ac:dyDescent="0.25">
      <c r="A2478" t="s">
        <v>95</v>
      </c>
      <c r="B2478" t="s">
        <v>96</v>
      </c>
      <c r="C2478" t="s">
        <v>657</v>
      </c>
      <c r="D2478">
        <v>2013</v>
      </c>
      <c r="E2478" t="s">
        <v>49</v>
      </c>
      <c r="F2478">
        <v>0</v>
      </c>
      <c r="G2478">
        <v>2073938.4999999995</v>
      </c>
      <c r="H2478">
        <v>1449323.878</v>
      </c>
      <c r="I2478">
        <v>212553.7162</v>
      </c>
      <c r="J2478">
        <v>1236770.162</v>
      </c>
      <c r="K2478">
        <v>49.547499999999999</v>
      </c>
      <c r="L2478">
        <v>2367112931.6420002</v>
      </c>
      <c r="M2478">
        <v>1141.3611983392955</v>
      </c>
      <c r="N2478">
        <v>52</v>
      </c>
      <c r="O2478">
        <v>6.1202807400000001</v>
      </c>
      <c r="P2478">
        <v>55.659816739999997</v>
      </c>
      <c r="Q2478">
        <v>73.218988100000004</v>
      </c>
      <c r="R2478">
        <v>0.111</v>
      </c>
      <c r="S2478">
        <v>0.24</v>
      </c>
      <c r="T2478">
        <v>884.84780287948297</v>
      </c>
      <c r="U2478">
        <v>0</v>
      </c>
      <c r="V2478" t="s">
        <v>653</v>
      </c>
      <c r="W2478" t="s">
        <v>653</v>
      </c>
      <c r="X2478" t="s">
        <v>653</v>
      </c>
    </row>
    <row r="2479" spans="1:24" x14ac:dyDescent="0.25">
      <c r="A2479" t="s">
        <v>95</v>
      </c>
      <c r="B2479" t="s">
        <v>96</v>
      </c>
      <c r="C2479" t="s">
        <v>657</v>
      </c>
      <c r="D2479">
        <v>2018</v>
      </c>
      <c r="E2479" t="s">
        <v>49</v>
      </c>
      <c r="F2479">
        <v>0</v>
      </c>
      <c r="G2479">
        <v>2198017</v>
      </c>
      <c r="H2479">
        <v>1274979.5009999999</v>
      </c>
      <c r="I2479">
        <v>213920.42600000001</v>
      </c>
      <c r="J2479">
        <v>1061059.075</v>
      </c>
      <c r="K2479">
        <v>54.637700000000002</v>
      </c>
      <c r="L2479">
        <v>2556247291.9978499</v>
      </c>
      <c r="M2479">
        <v>1162.9788541207142</v>
      </c>
      <c r="N2479">
        <v>55</v>
      </c>
      <c r="O2479">
        <v>5.5954360999999997</v>
      </c>
      <c r="P2479">
        <v>50.099693299999998</v>
      </c>
      <c r="Q2479">
        <v>65.847588189999996</v>
      </c>
      <c r="R2479">
        <v>0.111</v>
      </c>
      <c r="S2479">
        <v>0.24</v>
      </c>
      <c r="T2479">
        <v>884.84780287948297</v>
      </c>
      <c r="U2479">
        <v>0</v>
      </c>
      <c r="V2479" t="s">
        <v>653</v>
      </c>
      <c r="W2479" t="s">
        <v>653</v>
      </c>
      <c r="X2479" t="s">
        <v>653</v>
      </c>
    </row>
    <row r="2480" spans="1:24" x14ac:dyDescent="0.25">
      <c r="A2480" t="s">
        <v>95</v>
      </c>
      <c r="B2480" t="s">
        <v>96</v>
      </c>
      <c r="C2480" t="s">
        <v>657</v>
      </c>
      <c r="D2480">
        <v>2022</v>
      </c>
      <c r="E2480" t="s">
        <v>49</v>
      </c>
      <c r="F2480">
        <v>0</v>
      </c>
      <c r="G2480">
        <v>2305825.5000000005</v>
      </c>
      <c r="H2480">
        <v>1236332.5859999999</v>
      </c>
      <c r="I2480">
        <v>230217.0882</v>
      </c>
      <c r="J2480">
        <v>1006115.498</v>
      </c>
      <c r="K2480">
        <v>56.811900000000001</v>
      </c>
      <c r="L2480">
        <v>2354980884.15271</v>
      </c>
      <c r="M2480">
        <v>1021.3179115907554</v>
      </c>
      <c r="N2480">
        <v>55</v>
      </c>
      <c r="O2480">
        <v>6.4088640200000002</v>
      </c>
      <c r="P2480">
        <v>50.657844539999999</v>
      </c>
      <c r="Q2480">
        <v>67.730396670000005</v>
      </c>
      <c r="R2480">
        <v>0.111</v>
      </c>
      <c r="S2480">
        <v>0.24</v>
      </c>
      <c r="T2480">
        <v>884.84780287948297</v>
      </c>
      <c r="U2480">
        <v>0</v>
      </c>
      <c r="V2480">
        <v>534</v>
      </c>
      <c r="W2480">
        <v>55206388</v>
      </c>
      <c r="X2480">
        <v>3710449</v>
      </c>
    </row>
    <row r="2481" spans="1:24" x14ac:dyDescent="0.25">
      <c r="A2481" t="s">
        <v>95</v>
      </c>
      <c r="B2481" t="s">
        <v>96</v>
      </c>
      <c r="C2481" t="s">
        <v>657</v>
      </c>
      <c r="D2481">
        <v>2024</v>
      </c>
      <c r="E2481" t="s">
        <v>49</v>
      </c>
      <c r="F2481">
        <v>0</v>
      </c>
      <c r="G2481">
        <v>2350397</v>
      </c>
      <c r="H2481">
        <v>1207311.42</v>
      </c>
      <c r="I2481">
        <v>1207311.42</v>
      </c>
      <c r="J2481">
        <v>1207311.42</v>
      </c>
      <c r="K2481">
        <v>57.374899999999997</v>
      </c>
      <c r="L2481">
        <v>2271541845.6200199</v>
      </c>
      <c r="M2481">
        <v>966.45028291817084</v>
      </c>
      <c r="N2481">
        <v>55</v>
      </c>
      <c r="O2481">
        <v>6.4088640200000002</v>
      </c>
      <c r="P2481">
        <v>50.657844539999999</v>
      </c>
      <c r="Q2481">
        <v>67.730396670000005</v>
      </c>
      <c r="R2481">
        <v>0.111</v>
      </c>
      <c r="S2481">
        <v>0.24</v>
      </c>
      <c r="T2481">
        <v>884.84780287948297</v>
      </c>
      <c r="U2481">
        <v>4459</v>
      </c>
      <c r="V2481">
        <v>591</v>
      </c>
      <c r="W2481">
        <v>57242053</v>
      </c>
      <c r="X2481">
        <v>3710449</v>
      </c>
    </row>
    <row r="2482" spans="1:24" x14ac:dyDescent="0.25">
      <c r="A2482" t="s">
        <v>95</v>
      </c>
      <c r="B2482" t="s">
        <v>96</v>
      </c>
      <c r="C2482" t="s">
        <v>657</v>
      </c>
      <c r="D2482">
        <v>2013</v>
      </c>
      <c r="E2482" t="s">
        <v>50</v>
      </c>
      <c r="F2482">
        <v>0</v>
      </c>
      <c r="G2482">
        <v>2073938.4999999995</v>
      </c>
      <c r="H2482">
        <v>1449323.878</v>
      </c>
      <c r="I2482">
        <v>212553.7162</v>
      </c>
      <c r="J2482">
        <v>1236770.162</v>
      </c>
      <c r="K2482">
        <v>49.547499999999999</v>
      </c>
      <c r="L2482">
        <v>2367112931.6420002</v>
      </c>
      <c r="M2482">
        <v>1141.3611983392955</v>
      </c>
      <c r="N2482">
        <v>52</v>
      </c>
      <c r="O2482">
        <v>6.1202807400000001</v>
      </c>
      <c r="P2482">
        <v>55.659816739999997</v>
      </c>
      <c r="Q2482">
        <v>73.218988100000004</v>
      </c>
      <c r="R2482">
        <v>0.111</v>
      </c>
      <c r="S2482">
        <v>0.24</v>
      </c>
      <c r="T2482">
        <v>884.84780287948297</v>
      </c>
      <c r="U2482">
        <v>0</v>
      </c>
      <c r="V2482" t="s">
        <v>653</v>
      </c>
      <c r="W2482" t="s">
        <v>653</v>
      </c>
      <c r="X2482" t="s">
        <v>653</v>
      </c>
    </row>
    <row r="2483" spans="1:24" x14ac:dyDescent="0.25">
      <c r="A2483" t="s">
        <v>95</v>
      </c>
      <c r="B2483" t="s">
        <v>96</v>
      </c>
      <c r="C2483" t="s">
        <v>657</v>
      </c>
      <c r="D2483">
        <v>2018</v>
      </c>
      <c r="E2483" t="s">
        <v>50</v>
      </c>
      <c r="F2483">
        <v>6097</v>
      </c>
      <c r="G2483">
        <v>2198017</v>
      </c>
      <c r="H2483">
        <v>1274979.5009999999</v>
      </c>
      <c r="I2483">
        <v>213920.42600000001</v>
      </c>
      <c r="J2483">
        <v>1061059.075</v>
      </c>
      <c r="K2483">
        <v>54.637700000000002</v>
      </c>
      <c r="L2483">
        <v>2556247291.9978499</v>
      </c>
      <c r="M2483">
        <v>1162.9788541207142</v>
      </c>
      <c r="N2483">
        <v>55</v>
      </c>
      <c r="O2483">
        <v>5.5954360999999997</v>
      </c>
      <c r="P2483">
        <v>50.099693299999998</v>
      </c>
      <c r="Q2483">
        <v>65.847588189999996</v>
      </c>
      <c r="R2483">
        <v>0.111</v>
      </c>
      <c r="S2483">
        <v>0.24</v>
      </c>
      <c r="T2483">
        <v>884.84780287948297</v>
      </c>
      <c r="U2483">
        <v>0</v>
      </c>
      <c r="V2483" t="s">
        <v>653</v>
      </c>
      <c r="W2483" t="s">
        <v>653</v>
      </c>
      <c r="X2483" t="s">
        <v>653</v>
      </c>
    </row>
    <row r="2484" spans="1:24" x14ac:dyDescent="0.25">
      <c r="A2484" t="s">
        <v>95</v>
      </c>
      <c r="B2484" t="s">
        <v>96</v>
      </c>
      <c r="C2484" t="s">
        <v>657</v>
      </c>
      <c r="D2484">
        <v>2022</v>
      </c>
      <c r="E2484" t="s">
        <v>50</v>
      </c>
      <c r="F2484">
        <v>6097</v>
      </c>
      <c r="G2484">
        <v>2305825.5000000005</v>
      </c>
      <c r="H2484">
        <v>1236332.5859999999</v>
      </c>
      <c r="I2484">
        <v>230217.0882</v>
      </c>
      <c r="J2484">
        <v>1006115.498</v>
      </c>
      <c r="K2484">
        <v>56.811900000000001</v>
      </c>
      <c r="L2484">
        <v>2354980884.15271</v>
      </c>
      <c r="M2484">
        <v>1021.3179115907554</v>
      </c>
      <c r="N2484">
        <v>55</v>
      </c>
      <c r="O2484">
        <v>6.4088640200000002</v>
      </c>
      <c r="P2484">
        <v>50.657844539999999</v>
      </c>
      <c r="Q2484">
        <v>67.730396670000005</v>
      </c>
      <c r="R2484">
        <v>0.111</v>
      </c>
      <c r="S2484">
        <v>0.24</v>
      </c>
      <c r="T2484">
        <v>884.84780287948297</v>
      </c>
      <c r="U2484">
        <v>0</v>
      </c>
      <c r="V2484">
        <v>534</v>
      </c>
      <c r="W2484">
        <v>55206388</v>
      </c>
      <c r="X2484">
        <v>3710449</v>
      </c>
    </row>
    <row r="2485" spans="1:24" x14ac:dyDescent="0.25">
      <c r="A2485" t="s">
        <v>95</v>
      </c>
      <c r="B2485" t="s">
        <v>96</v>
      </c>
      <c r="C2485" t="s">
        <v>657</v>
      </c>
      <c r="D2485">
        <v>2024</v>
      </c>
      <c r="E2485" t="s">
        <v>50</v>
      </c>
      <c r="F2485">
        <v>6097</v>
      </c>
      <c r="G2485">
        <v>2350397</v>
      </c>
      <c r="H2485">
        <v>1207311.42</v>
      </c>
      <c r="I2485">
        <v>1207311.42</v>
      </c>
      <c r="J2485">
        <v>1207311.42</v>
      </c>
      <c r="K2485">
        <v>57.374899999999997</v>
      </c>
      <c r="L2485">
        <v>2271541845.6200199</v>
      </c>
      <c r="M2485">
        <v>966.45028291817084</v>
      </c>
      <c r="N2485">
        <v>55</v>
      </c>
      <c r="O2485">
        <v>6.4088640200000002</v>
      </c>
      <c r="P2485">
        <v>50.657844539999999</v>
      </c>
      <c r="Q2485">
        <v>67.730396670000005</v>
      </c>
      <c r="R2485">
        <v>0.111</v>
      </c>
      <c r="S2485">
        <v>0.24</v>
      </c>
      <c r="T2485">
        <v>884.84780287948297</v>
      </c>
      <c r="U2485">
        <v>4459</v>
      </c>
      <c r="V2485">
        <v>591</v>
      </c>
      <c r="W2485">
        <v>57242053</v>
      </c>
      <c r="X2485">
        <v>3710449</v>
      </c>
    </row>
    <row r="2486" spans="1:24" x14ac:dyDescent="0.25">
      <c r="A2486" t="s">
        <v>97</v>
      </c>
      <c r="B2486" t="s">
        <v>98</v>
      </c>
      <c r="C2486" t="s">
        <v>656</v>
      </c>
      <c r="D2486">
        <v>2013</v>
      </c>
      <c r="E2486" t="s">
        <v>24</v>
      </c>
      <c r="F2486">
        <v>0</v>
      </c>
      <c r="G2486">
        <v>4427312.4999999991</v>
      </c>
      <c r="H2486">
        <v>3239393.11</v>
      </c>
      <c r="I2486">
        <v>491908.22570000001</v>
      </c>
      <c r="J2486">
        <v>2747484.8840000001</v>
      </c>
      <c r="K2486">
        <v>59.9925</v>
      </c>
      <c r="L2486">
        <v>3177198100</v>
      </c>
      <c r="M2486">
        <v>717.63583438033811</v>
      </c>
      <c r="N2486">
        <v>37</v>
      </c>
      <c r="O2486">
        <v>0.34247517999999999</v>
      </c>
      <c r="P2486">
        <v>4.83622408</v>
      </c>
      <c r="Q2486">
        <v>2.3320779100000002</v>
      </c>
      <c r="R2486">
        <v>4.4999999999999998E-2</v>
      </c>
      <c r="S2486">
        <v>0.71</v>
      </c>
      <c r="T2486">
        <v>640</v>
      </c>
      <c r="U2486">
        <v>0</v>
      </c>
      <c r="V2486" t="s">
        <v>653</v>
      </c>
      <c r="W2486" t="s">
        <v>653</v>
      </c>
      <c r="X2486" t="s">
        <v>653</v>
      </c>
    </row>
    <row r="2487" spans="1:24" x14ac:dyDescent="0.25">
      <c r="A2487" t="s">
        <v>97</v>
      </c>
      <c r="B2487" t="s">
        <v>98</v>
      </c>
      <c r="C2487" t="s">
        <v>656</v>
      </c>
      <c r="D2487">
        <v>2018</v>
      </c>
      <c r="E2487" t="s">
        <v>24</v>
      </c>
      <c r="F2487">
        <v>0</v>
      </c>
      <c r="G2487">
        <v>4889391</v>
      </c>
      <c r="H2487">
        <v>3133752.3709999998</v>
      </c>
      <c r="I2487">
        <v>545941.22719999996</v>
      </c>
      <c r="J2487">
        <v>2587811.1430000002</v>
      </c>
      <c r="K2487">
        <v>60.999499999999998</v>
      </c>
      <c r="L2487">
        <v>3422754800</v>
      </c>
      <c r="M2487">
        <v>700.0370393777057</v>
      </c>
      <c r="N2487">
        <v>46</v>
      </c>
      <c r="O2487">
        <v>1.68725502</v>
      </c>
      <c r="P2487">
        <v>15.64885426</v>
      </c>
      <c r="Q2487">
        <v>11.13752365</v>
      </c>
      <c r="R2487">
        <v>4.4999999999999998E-2</v>
      </c>
      <c r="S2487">
        <v>0.71</v>
      </c>
      <c r="T2487">
        <v>640</v>
      </c>
      <c r="U2487">
        <v>0</v>
      </c>
      <c r="V2487" t="s">
        <v>653</v>
      </c>
      <c r="W2487" t="s">
        <v>653</v>
      </c>
      <c r="X2487" t="s">
        <v>653</v>
      </c>
    </row>
    <row r="2488" spans="1:24" x14ac:dyDescent="0.25">
      <c r="A2488" t="s">
        <v>97</v>
      </c>
      <c r="B2488" t="s">
        <v>98</v>
      </c>
      <c r="C2488" t="s">
        <v>656</v>
      </c>
      <c r="D2488">
        <v>2022</v>
      </c>
      <c r="E2488" t="s">
        <v>24</v>
      </c>
      <c r="F2488">
        <v>0</v>
      </c>
      <c r="G2488">
        <v>5302681.0000000009</v>
      </c>
      <c r="H2488">
        <v>3349868.7949999999</v>
      </c>
      <c r="I2488">
        <v>637627.84790000005</v>
      </c>
      <c r="J2488">
        <v>2712240.9470000002</v>
      </c>
      <c r="K2488">
        <v>61.934199999999997</v>
      </c>
      <c r="L2488">
        <v>4001047000</v>
      </c>
      <c r="M2488">
        <v>754.53284857225981</v>
      </c>
      <c r="N2488">
        <v>50</v>
      </c>
      <c r="O2488">
        <v>1.29002357</v>
      </c>
      <c r="P2488">
        <v>9.5742673899999993</v>
      </c>
      <c r="Q2488">
        <v>9.5408025700000003</v>
      </c>
      <c r="R2488">
        <v>4.4999999999999998E-2</v>
      </c>
      <c r="S2488">
        <v>0.71</v>
      </c>
      <c r="T2488">
        <v>640</v>
      </c>
      <c r="U2488">
        <v>0</v>
      </c>
      <c r="V2488">
        <v>220</v>
      </c>
      <c r="W2488">
        <v>66378873</v>
      </c>
      <c r="X2488">
        <v>11574</v>
      </c>
    </row>
    <row r="2489" spans="1:24" x14ac:dyDescent="0.25">
      <c r="A2489" t="s">
        <v>97</v>
      </c>
      <c r="B2489" t="s">
        <v>98</v>
      </c>
      <c r="C2489" t="s">
        <v>656</v>
      </c>
      <c r="D2489">
        <v>2024</v>
      </c>
      <c r="E2489" t="s">
        <v>24</v>
      </c>
      <c r="F2489">
        <v>0</v>
      </c>
      <c r="G2489">
        <v>5672242</v>
      </c>
      <c r="H2489">
        <v>3334157.057</v>
      </c>
      <c r="I2489">
        <v>3334157.057</v>
      </c>
      <c r="J2489">
        <v>3334157.057</v>
      </c>
      <c r="K2489">
        <v>62.162500000000001</v>
      </c>
      <c r="L2489">
        <v>4750000000</v>
      </c>
      <c r="M2489">
        <v>837.41137983887143</v>
      </c>
      <c r="N2489">
        <v>49</v>
      </c>
      <c r="O2489">
        <v>1.29002357</v>
      </c>
      <c r="P2489">
        <v>9.5742673899999993</v>
      </c>
      <c r="Q2489">
        <v>9.5408025700000003</v>
      </c>
      <c r="R2489">
        <v>4.4999999999999998E-2</v>
      </c>
      <c r="S2489">
        <v>0.71</v>
      </c>
      <c r="T2489">
        <v>640</v>
      </c>
      <c r="U2489">
        <v>0</v>
      </c>
      <c r="V2489">
        <v>546</v>
      </c>
      <c r="W2489">
        <v>43000000</v>
      </c>
      <c r="X2489">
        <v>8233</v>
      </c>
    </row>
    <row r="2490" spans="1:24" x14ac:dyDescent="0.25">
      <c r="A2490" t="s">
        <v>97</v>
      </c>
      <c r="B2490" t="s">
        <v>98</v>
      </c>
      <c r="C2490" t="s">
        <v>656</v>
      </c>
      <c r="D2490">
        <v>2013</v>
      </c>
      <c r="E2490" t="s">
        <v>25</v>
      </c>
      <c r="F2490">
        <v>0</v>
      </c>
      <c r="G2490">
        <v>4427312.4999999991</v>
      </c>
      <c r="H2490">
        <v>3239393.11</v>
      </c>
      <c r="I2490">
        <v>491908.22570000001</v>
      </c>
      <c r="J2490">
        <v>2747484.8840000001</v>
      </c>
      <c r="K2490">
        <v>59.9925</v>
      </c>
      <c r="L2490">
        <v>3177198100</v>
      </c>
      <c r="M2490">
        <v>717.63583438033811</v>
      </c>
      <c r="N2490">
        <v>37</v>
      </c>
      <c r="O2490">
        <v>0.34247517999999999</v>
      </c>
      <c r="P2490">
        <v>4.83622408</v>
      </c>
      <c r="Q2490">
        <v>2.3320779100000002</v>
      </c>
      <c r="R2490">
        <v>4.4999999999999998E-2</v>
      </c>
      <c r="S2490">
        <v>0.71</v>
      </c>
      <c r="T2490">
        <v>640</v>
      </c>
      <c r="U2490">
        <v>0</v>
      </c>
      <c r="V2490" t="s">
        <v>653</v>
      </c>
      <c r="W2490" t="s">
        <v>653</v>
      </c>
      <c r="X2490" t="s">
        <v>653</v>
      </c>
    </row>
    <row r="2491" spans="1:24" x14ac:dyDescent="0.25">
      <c r="A2491" t="s">
        <v>97</v>
      </c>
      <c r="B2491" t="s">
        <v>98</v>
      </c>
      <c r="C2491" t="s">
        <v>656</v>
      </c>
      <c r="D2491">
        <v>2018</v>
      </c>
      <c r="E2491" t="s">
        <v>25</v>
      </c>
      <c r="F2491">
        <v>3391</v>
      </c>
      <c r="G2491">
        <v>4889391</v>
      </c>
      <c r="H2491">
        <v>3133752.3709999998</v>
      </c>
      <c r="I2491">
        <v>545941.22719999996</v>
      </c>
      <c r="J2491">
        <v>2587811.1430000002</v>
      </c>
      <c r="K2491">
        <v>60.999499999999998</v>
      </c>
      <c r="L2491">
        <v>3422754800</v>
      </c>
      <c r="M2491">
        <v>700.0370393777057</v>
      </c>
      <c r="N2491">
        <v>46</v>
      </c>
      <c r="O2491">
        <v>1.68725502</v>
      </c>
      <c r="P2491">
        <v>15.64885426</v>
      </c>
      <c r="Q2491">
        <v>11.13752365</v>
      </c>
      <c r="R2491">
        <v>4.4999999999999998E-2</v>
      </c>
      <c r="S2491">
        <v>0.71</v>
      </c>
      <c r="T2491">
        <v>640</v>
      </c>
      <c r="U2491">
        <v>0</v>
      </c>
      <c r="V2491" t="s">
        <v>653</v>
      </c>
      <c r="W2491" t="s">
        <v>653</v>
      </c>
      <c r="X2491" t="s">
        <v>653</v>
      </c>
    </row>
    <row r="2492" spans="1:24" x14ac:dyDescent="0.25">
      <c r="A2492" t="s">
        <v>97</v>
      </c>
      <c r="B2492" t="s">
        <v>98</v>
      </c>
      <c r="C2492" t="s">
        <v>656</v>
      </c>
      <c r="D2492">
        <v>2022</v>
      </c>
      <c r="E2492" t="s">
        <v>25</v>
      </c>
      <c r="F2492">
        <v>12625</v>
      </c>
      <c r="G2492">
        <v>5302681.0000000009</v>
      </c>
      <c r="H2492">
        <v>3349868.7949999999</v>
      </c>
      <c r="I2492">
        <v>637627.84790000005</v>
      </c>
      <c r="J2492">
        <v>2712240.9470000002</v>
      </c>
      <c r="K2492">
        <v>61.934199999999997</v>
      </c>
      <c r="L2492">
        <v>4001047000</v>
      </c>
      <c r="M2492">
        <v>754.53284857225981</v>
      </c>
      <c r="N2492">
        <v>50</v>
      </c>
      <c r="O2492">
        <v>1.29002357</v>
      </c>
      <c r="P2492">
        <v>9.5742673899999993</v>
      </c>
      <c r="Q2492">
        <v>9.5408025700000003</v>
      </c>
      <c r="R2492">
        <v>4.4999999999999998E-2</v>
      </c>
      <c r="S2492">
        <v>0.71</v>
      </c>
      <c r="T2492">
        <v>640</v>
      </c>
      <c r="U2492">
        <v>0</v>
      </c>
      <c r="V2492">
        <v>220</v>
      </c>
      <c r="W2492">
        <v>66378873</v>
      </c>
      <c r="X2492">
        <v>11574</v>
      </c>
    </row>
    <row r="2493" spans="1:24" x14ac:dyDescent="0.25">
      <c r="A2493" t="s">
        <v>97</v>
      </c>
      <c r="B2493" t="s">
        <v>98</v>
      </c>
      <c r="C2493" t="s">
        <v>656</v>
      </c>
      <c r="D2493">
        <v>2024</v>
      </c>
      <c r="E2493" t="s">
        <v>25</v>
      </c>
      <c r="F2493">
        <v>537</v>
      </c>
      <c r="G2493">
        <v>5672242</v>
      </c>
      <c r="H2493">
        <v>3334157.057</v>
      </c>
      <c r="I2493">
        <v>3334157.057</v>
      </c>
      <c r="J2493">
        <v>3334157.057</v>
      </c>
      <c r="K2493">
        <v>62.162500000000001</v>
      </c>
      <c r="L2493">
        <v>4750000000</v>
      </c>
      <c r="M2493">
        <v>837.41137983887143</v>
      </c>
      <c r="N2493">
        <v>49</v>
      </c>
      <c r="O2493">
        <v>1.29002357</v>
      </c>
      <c r="P2493">
        <v>9.5742673899999993</v>
      </c>
      <c r="Q2493">
        <v>9.5408025700000003</v>
      </c>
      <c r="R2493">
        <v>4.4999999999999998E-2</v>
      </c>
      <c r="S2493">
        <v>0.71</v>
      </c>
      <c r="T2493">
        <v>640</v>
      </c>
      <c r="U2493">
        <v>0</v>
      </c>
      <c r="V2493">
        <v>546</v>
      </c>
      <c r="W2493">
        <v>43000000</v>
      </c>
      <c r="X2493">
        <v>8233</v>
      </c>
    </row>
    <row r="2494" spans="1:24" x14ac:dyDescent="0.25">
      <c r="A2494" t="s">
        <v>97</v>
      </c>
      <c r="B2494" t="s">
        <v>98</v>
      </c>
      <c r="C2494" t="s">
        <v>656</v>
      </c>
      <c r="D2494">
        <v>2013</v>
      </c>
      <c r="E2494" t="s">
        <v>26</v>
      </c>
      <c r="F2494">
        <v>0</v>
      </c>
      <c r="G2494">
        <v>4427312.4999999991</v>
      </c>
      <c r="H2494">
        <v>3239393.11</v>
      </c>
      <c r="I2494">
        <v>491908.22570000001</v>
      </c>
      <c r="J2494">
        <v>2747484.8840000001</v>
      </c>
      <c r="K2494">
        <v>59.9925</v>
      </c>
      <c r="L2494">
        <v>3177198100</v>
      </c>
      <c r="M2494">
        <v>717.63583438033811</v>
      </c>
      <c r="N2494">
        <v>37</v>
      </c>
      <c r="O2494">
        <v>0.34247517999999999</v>
      </c>
      <c r="P2494">
        <v>4.83622408</v>
      </c>
      <c r="Q2494">
        <v>2.3320779100000002</v>
      </c>
      <c r="R2494">
        <v>4.4999999999999998E-2</v>
      </c>
      <c r="S2494">
        <v>0.71</v>
      </c>
      <c r="T2494">
        <v>640</v>
      </c>
      <c r="U2494">
        <v>0</v>
      </c>
      <c r="V2494" t="s">
        <v>653</v>
      </c>
      <c r="W2494" t="s">
        <v>653</v>
      </c>
      <c r="X2494" t="s">
        <v>653</v>
      </c>
    </row>
    <row r="2495" spans="1:24" x14ac:dyDescent="0.25">
      <c r="A2495" t="s">
        <v>97</v>
      </c>
      <c r="B2495" t="s">
        <v>98</v>
      </c>
      <c r="C2495" t="s">
        <v>656</v>
      </c>
      <c r="D2495">
        <v>2018</v>
      </c>
      <c r="E2495" t="s">
        <v>26</v>
      </c>
      <c r="F2495">
        <v>10</v>
      </c>
      <c r="G2495">
        <v>4889391</v>
      </c>
      <c r="H2495">
        <v>3133752.3709999998</v>
      </c>
      <c r="I2495">
        <v>545941.22719999996</v>
      </c>
      <c r="J2495">
        <v>2587811.1430000002</v>
      </c>
      <c r="K2495">
        <v>60.999499999999998</v>
      </c>
      <c r="L2495">
        <v>3422754800</v>
      </c>
      <c r="M2495">
        <v>700.0370393777057</v>
      </c>
      <c r="N2495">
        <v>46</v>
      </c>
      <c r="O2495">
        <v>1.68725502</v>
      </c>
      <c r="P2495">
        <v>15.64885426</v>
      </c>
      <c r="Q2495">
        <v>11.13752365</v>
      </c>
      <c r="R2495">
        <v>4.4999999999999998E-2</v>
      </c>
      <c r="S2495">
        <v>0.71</v>
      </c>
      <c r="T2495">
        <v>640</v>
      </c>
      <c r="U2495">
        <v>0</v>
      </c>
      <c r="V2495" t="s">
        <v>653</v>
      </c>
      <c r="W2495" t="s">
        <v>653</v>
      </c>
      <c r="X2495" t="s">
        <v>653</v>
      </c>
    </row>
    <row r="2496" spans="1:24" x14ac:dyDescent="0.25">
      <c r="A2496" t="s">
        <v>97</v>
      </c>
      <c r="B2496" t="s">
        <v>98</v>
      </c>
      <c r="C2496" t="s">
        <v>656</v>
      </c>
      <c r="D2496">
        <v>2022</v>
      </c>
      <c r="E2496" t="s">
        <v>26</v>
      </c>
      <c r="F2496">
        <v>10</v>
      </c>
      <c r="G2496">
        <v>5302681.0000000009</v>
      </c>
      <c r="H2496">
        <v>3349868.7949999999</v>
      </c>
      <c r="I2496">
        <v>637627.84790000005</v>
      </c>
      <c r="J2496">
        <v>2712240.9470000002</v>
      </c>
      <c r="K2496">
        <v>61.934199999999997</v>
      </c>
      <c r="L2496">
        <v>4001047000</v>
      </c>
      <c r="M2496">
        <v>754.53284857225981</v>
      </c>
      <c r="N2496">
        <v>50</v>
      </c>
      <c r="O2496">
        <v>1.29002357</v>
      </c>
      <c r="P2496">
        <v>9.5742673899999993</v>
      </c>
      <c r="Q2496">
        <v>9.5408025700000003</v>
      </c>
      <c r="R2496">
        <v>4.4999999999999998E-2</v>
      </c>
      <c r="S2496">
        <v>0.71</v>
      </c>
      <c r="T2496">
        <v>640</v>
      </c>
      <c r="U2496">
        <v>0</v>
      </c>
      <c r="V2496">
        <v>220</v>
      </c>
      <c r="W2496">
        <v>66378873</v>
      </c>
      <c r="X2496">
        <v>11574</v>
      </c>
    </row>
    <row r="2497" spans="1:24" x14ac:dyDescent="0.25">
      <c r="A2497" t="s">
        <v>97</v>
      </c>
      <c r="B2497" t="s">
        <v>98</v>
      </c>
      <c r="C2497" t="s">
        <v>656</v>
      </c>
      <c r="D2497">
        <v>2024</v>
      </c>
      <c r="E2497" t="s">
        <v>26</v>
      </c>
      <c r="F2497">
        <v>10</v>
      </c>
      <c r="G2497">
        <v>5672242</v>
      </c>
      <c r="H2497">
        <v>3334157.057</v>
      </c>
      <c r="I2497">
        <v>3334157.057</v>
      </c>
      <c r="J2497">
        <v>3334157.057</v>
      </c>
      <c r="K2497">
        <v>62.162500000000001</v>
      </c>
      <c r="L2497">
        <v>4750000000</v>
      </c>
      <c r="M2497">
        <v>837.41137983887143</v>
      </c>
      <c r="N2497">
        <v>49</v>
      </c>
      <c r="O2497">
        <v>1.29002357</v>
      </c>
      <c r="P2497">
        <v>9.5742673899999993</v>
      </c>
      <c r="Q2497">
        <v>9.5408025700000003</v>
      </c>
      <c r="R2497">
        <v>4.4999999999999998E-2</v>
      </c>
      <c r="S2497">
        <v>0.71</v>
      </c>
      <c r="T2497">
        <v>640</v>
      </c>
      <c r="U2497">
        <v>0</v>
      </c>
      <c r="V2497">
        <v>546</v>
      </c>
      <c r="W2497">
        <v>43000000</v>
      </c>
      <c r="X2497">
        <v>8233</v>
      </c>
    </row>
    <row r="2498" spans="1:24" x14ac:dyDescent="0.25">
      <c r="A2498" t="s">
        <v>97</v>
      </c>
      <c r="B2498" t="s">
        <v>98</v>
      </c>
      <c r="C2498" t="s">
        <v>656</v>
      </c>
      <c r="D2498">
        <v>2013</v>
      </c>
      <c r="E2498" t="s">
        <v>27</v>
      </c>
      <c r="F2498">
        <v>0</v>
      </c>
      <c r="G2498">
        <v>4427312.4999999991</v>
      </c>
      <c r="H2498">
        <v>3239393.11</v>
      </c>
      <c r="I2498">
        <v>491908.22570000001</v>
      </c>
      <c r="J2498">
        <v>2747484.8840000001</v>
      </c>
      <c r="K2498">
        <v>59.9925</v>
      </c>
      <c r="L2498">
        <v>3177198100</v>
      </c>
      <c r="M2498">
        <v>717.63583438033811</v>
      </c>
      <c r="N2498">
        <v>37</v>
      </c>
      <c r="O2498">
        <v>0.34247517999999999</v>
      </c>
      <c r="P2498">
        <v>4.83622408</v>
      </c>
      <c r="Q2498">
        <v>2.3320779100000002</v>
      </c>
      <c r="R2498">
        <v>4.4999999999999998E-2</v>
      </c>
      <c r="S2498">
        <v>0.71</v>
      </c>
      <c r="T2498">
        <v>640</v>
      </c>
      <c r="U2498">
        <v>0</v>
      </c>
      <c r="V2498" t="s">
        <v>653</v>
      </c>
      <c r="W2498" t="s">
        <v>653</v>
      </c>
      <c r="X2498" t="s">
        <v>653</v>
      </c>
    </row>
    <row r="2499" spans="1:24" x14ac:dyDescent="0.25">
      <c r="A2499" t="s">
        <v>97</v>
      </c>
      <c r="B2499" t="s">
        <v>98</v>
      </c>
      <c r="C2499" t="s">
        <v>656</v>
      </c>
      <c r="D2499">
        <v>2018</v>
      </c>
      <c r="E2499" t="s">
        <v>27</v>
      </c>
      <c r="F2499">
        <v>14</v>
      </c>
      <c r="G2499">
        <v>4889391</v>
      </c>
      <c r="H2499">
        <v>3133752.3709999998</v>
      </c>
      <c r="I2499">
        <v>545941.22719999996</v>
      </c>
      <c r="J2499">
        <v>2587811.1430000002</v>
      </c>
      <c r="K2499">
        <v>60.999499999999998</v>
      </c>
      <c r="L2499">
        <v>3422754800</v>
      </c>
      <c r="M2499">
        <v>700.0370393777057</v>
      </c>
      <c r="N2499">
        <v>46</v>
      </c>
      <c r="O2499">
        <v>1.68725502</v>
      </c>
      <c r="P2499">
        <v>15.64885426</v>
      </c>
      <c r="Q2499">
        <v>11.13752365</v>
      </c>
      <c r="R2499">
        <v>4.4999999999999998E-2</v>
      </c>
      <c r="S2499">
        <v>0.71</v>
      </c>
      <c r="T2499">
        <v>640</v>
      </c>
      <c r="U2499">
        <v>0</v>
      </c>
      <c r="V2499" t="s">
        <v>653</v>
      </c>
      <c r="W2499" t="s">
        <v>653</v>
      </c>
      <c r="X2499" t="s">
        <v>653</v>
      </c>
    </row>
    <row r="2500" spans="1:24" x14ac:dyDescent="0.25">
      <c r="A2500" t="s">
        <v>97</v>
      </c>
      <c r="B2500" t="s">
        <v>98</v>
      </c>
      <c r="C2500" t="s">
        <v>656</v>
      </c>
      <c r="D2500">
        <v>2022</v>
      </c>
      <c r="E2500" t="s">
        <v>27</v>
      </c>
      <c r="F2500">
        <v>8</v>
      </c>
      <c r="G2500">
        <v>5302681.0000000009</v>
      </c>
      <c r="H2500">
        <v>3349868.7949999999</v>
      </c>
      <c r="I2500">
        <v>637627.84790000005</v>
      </c>
      <c r="J2500">
        <v>2712240.9470000002</v>
      </c>
      <c r="K2500">
        <v>61.934199999999997</v>
      </c>
      <c r="L2500">
        <v>4001047000</v>
      </c>
      <c r="M2500">
        <v>754.53284857225981</v>
      </c>
      <c r="N2500">
        <v>50</v>
      </c>
      <c r="O2500">
        <v>1.29002357</v>
      </c>
      <c r="P2500">
        <v>9.5742673899999993</v>
      </c>
      <c r="Q2500">
        <v>9.5408025700000003</v>
      </c>
      <c r="R2500">
        <v>4.4999999999999998E-2</v>
      </c>
      <c r="S2500">
        <v>0.71</v>
      </c>
      <c r="T2500">
        <v>640</v>
      </c>
      <c r="U2500">
        <v>0</v>
      </c>
      <c r="V2500">
        <v>220</v>
      </c>
      <c r="W2500">
        <v>66378873</v>
      </c>
      <c r="X2500">
        <v>11574</v>
      </c>
    </row>
    <row r="2501" spans="1:24" x14ac:dyDescent="0.25">
      <c r="A2501" t="s">
        <v>97</v>
      </c>
      <c r="B2501" t="s">
        <v>98</v>
      </c>
      <c r="C2501" t="s">
        <v>656</v>
      </c>
      <c r="D2501">
        <v>2024</v>
      </c>
      <c r="E2501" t="s">
        <v>27</v>
      </c>
      <c r="F2501">
        <v>8</v>
      </c>
      <c r="G2501">
        <v>5672242</v>
      </c>
      <c r="H2501">
        <v>3334157.057</v>
      </c>
      <c r="I2501">
        <v>3334157.057</v>
      </c>
      <c r="J2501">
        <v>3334157.057</v>
      </c>
      <c r="K2501">
        <v>62.162500000000001</v>
      </c>
      <c r="L2501">
        <v>4750000000</v>
      </c>
      <c r="M2501">
        <v>837.41137983887143</v>
      </c>
      <c r="N2501">
        <v>49</v>
      </c>
      <c r="O2501">
        <v>1.29002357</v>
      </c>
      <c r="P2501">
        <v>9.5742673899999993</v>
      </c>
      <c r="Q2501">
        <v>9.5408025700000003</v>
      </c>
      <c r="R2501">
        <v>4.4999999999999998E-2</v>
      </c>
      <c r="S2501">
        <v>0.71</v>
      </c>
      <c r="T2501">
        <v>640</v>
      </c>
      <c r="U2501">
        <v>0</v>
      </c>
      <c r="V2501">
        <v>546</v>
      </c>
      <c r="W2501">
        <v>43000000</v>
      </c>
      <c r="X2501">
        <v>8233</v>
      </c>
    </row>
    <row r="2502" spans="1:24" x14ac:dyDescent="0.25">
      <c r="A2502" t="s">
        <v>97</v>
      </c>
      <c r="B2502" t="s">
        <v>98</v>
      </c>
      <c r="C2502" t="s">
        <v>656</v>
      </c>
      <c r="D2502">
        <v>2013</v>
      </c>
      <c r="E2502" t="s">
        <v>28</v>
      </c>
      <c r="F2502">
        <v>0</v>
      </c>
      <c r="G2502">
        <v>4427312.4999999991</v>
      </c>
      <c r="H2502">
        <v>3239393.11</v>
      </c>
      <c r="I2502">
        <v>491908.22570000001</v>
      </c>
      <c r="J2502">
        <v>2747484.8840000001</v>
      </c>
      <c r="K2502">
        <v>59.9925</v>
      </c>
      <c r="L2502">
        <v>3177198100</v>
      </c>
      <c r="M2502">
        <v>717.63583438033811</v>
      </c>
      <c r="N2502">
        <v>37</v>
      </c>
      <c r="O2502">
        <v>0.34247517999999999</v>
      </c>
      <c r="P2502">
        <v>4.83622408</v>
      </c>
      <c r="Q2502">
        <v>2.3320779100000002</v>
      </c>
      <c r="R2502">
        <v>4.4999999999999998E-2</v>
      </c>
      <c r="S2502">
        <v>0.71</v>
      </c>
      <c r="T2502">
        <v>640</v>
      </c>
      <c r="U2502">
        <v>0</v>
      </c>
      <c r="V2502" t="s">
        <v>653</v>
      </c>
      <c r="W2502" t="s">
        <v>653</v>
      </c>
      <c r="X2502" t="s">
        <v>653</v>
      </c>
    </row>
    <row r="2503" spans="1:24" x14ac:dyDescent="0.25">
      <c r="A2503" t="s">
        <v>97</v>
      </c>
      <c r="B2503" t="s">
        <v>98</v>
      </c>
      <c r="C2503" t="s">
        <v>656</v>
      </c>
      <c r="D2503">
        <v>2018</v>
      </c>
      <c r="E2503" t="s">
        <v>28</v>
      </c>
      <c r="F2503">
        <v>0</v>
      </c>
      <c r="G2503">
        <v>4889391</v>
      </c>
      <c r="H2503">
        <v>3133752.3709999998</v>
      </c>
      <c r="I2503">
        <v>545941.22719999996</v>
      </c>
      <c r="J2503">
        <v>2587811.1430000002</v>
      </c>
      <c r="K2503">
        <v>60.999499999999998</v>
      </c>
      <c r="L2503">
        <v>3422754800</v>
      </c>
      <c r="M2503">
        <v>700.0370393777057</v>
      </c>
      <c r="N2503">
        <v>46</v>
      </c>
      <c r="O2503">
        <v>1.68725502</v>
      </c>
      <c r="P2503">
        <v>15.64885426</v>
      </c>
      <c r="Q2503">
        <v>11.13752365</v>
      </c>
      <c r="R2503">
        <v>4.4999999999999998E-2</v>
      </c>
      <c r="S2503">
        <v>0.71</v>
      </c>
      <c r="T2503">
        <v>640</v>
      </c>
      <c r="U2503">
        <v>0</v>
      </c>
      <c r="V2503" t="s">
        <v>653</v>
      </c>
      <c r="W2503" t="s">
        <v>653</v>
      </c>
      <c r="X2503" t="s">
        <v>653</v>
      </c>
    </row>
    <row r="2504" spans="1:24" x14ac:dyDescent="0.25">
      <c r="A2504" t="s">
        <v>97</v>
      </c>
      <c r="B2504" t="s">
        <v>98</v>
      </c>
      <c r="C2504" t="s">
        <v>656</v>
      </c>
      <c r="D2504">
        <v>2022</v>
      </c>
      <c r="E2504" t="s">
        <v>28</v>
      </c>
      <c r="F2504">
        <v>0</v>
      </c>
      <c r="G2504">
        <v>5302681.0000000009</v>
      </c>
      <c r="H2504">
        <v>3349868.7949999999</v>
      </c>
      <c r="I2504">
        <v>637627.84790000005</v>
      </c>
      <c r="J2504">
        <v>2712240.9470000002</v>
      </c>
      <c r="K2504">
        <v>61.934199999999997</v>
      </c>
      <c r="L2504">
        <v>4001047000</v>
      </c>
      <c r="M2504">
        <v>754.53284857225981</v>
      </c>
      <c r="N2504">
        <v>50</v>
      </c>
      <c r="O2504">
        <v>1.29002357</v>
      </c>
      <c r="P2504">
        <v>9.5742673899999993</v>
      </c>
      <c r="Q2504">
        <v>9.5408025700000003</v>
      </c>
      <c r="R2504">
        <v>4.4999999999999998E-2</v>
      </c>
      <c r="S2504">
        <v>0.71</v>
      </c>
      <c r="T2504">
        <v>640</v>
      </c>
      <c r="U2504">
        <v>0</v>
      </c>
      <c r="V2504">
        <v>220</v>
      </c>
      <c r="W2504">
        <v>66378873</v>
      </c>
      <c r="X2504">
        <v>11574</v>
      </c>
    </row>
    <row r="2505" spans="1:24" x14ac:dyDescent="0.25">
      <c r="A2505" t="s">
        <v>97</v>
      </c>
      <c r="B2505" t="s">
        <v>98</v>
      </c>
      <c r="C2505" t="s">
        <v>656</v>
      </c>
      <c r="D2505">
        <v>2024</v>
      </c>
      <c r="E2505" t="s">
        <v>28</v>
      </c>
      <c r="F2505">
        <v>145</v>
      </c>
      <c r="G2505">
        <v>5672242</v>
      </c>
      <c r="H2505">
        <v>3334157.057</v>
      </c>
      <c r="I2505">
        <v>3334157.057</v>
      </c>
      <c r="J2505">
        <v>3334157.057</v>
      </c>
      <c r="K2505">
        <v>62.162500000000001</v>
      </c>
      <c r="L2505">
        <v>4750000000</v>
      </c>
      <c r="M2505">
        <v>837.41137983887143</v>
      </c>
      <c r="N2505">
        <v>49</v>
      </c>
      <c r="O2505">
        <v>1.29002357</v>
      </c>
      <c r="P2505">
        <v>9.5742673899999993</v>
      </c>
      <c r="Q2505">
        <v>9.5408025700000003</v>
      </c>
      <c r="R2505">
        <v>4.4999999999999998E-2</v>
      </c>
      <c r="S2505">
        <v>0.71</v>
      </c>
      <c r="T2505">
        <v>640</v>
      </c>
      <c r="U2505">
        <v>0</v>
      </c>
      <c r="V2505">
        <v>546</v>
      </c>
      <c r="W2505">
        <v>43000000</v>
      </c>
      <c r="X2505">
        <v>8233</v>
      </c>
    </row>
    <row r="2506" spans="1:24" x14ac:dyDescent="0.25">
      <c r="A2506" t="s">
        <v>97</v>
      </c>
      <c r="B2506" t="s">
        <v>98</v>
      </c>
      <c r="C2506" t="s">
        <v>656</v>
      </c>
      <c r="D2506">
        <v>2013</v>
      </c>
      <c r="E2506" t="s">
        <v>29</v>
      </c>
      <c r="F2506">
        <v>2036</v>
      </c>
      <c r="G2506">
        <v>4427312.4999999991</v>
      </c>
      <c r="H2506">
        <v>3239393.11</v>
      </c>
      <c r="I2506">
        <v>491908.22570000001</v>
      </c>
      <c r="J2506">
        <v>2747484.8840000001</v>
      </c>
      <c r="K2506">
        <v>59.9925</v>
      </c>
      <c r="L2506">
        <v>3177198100</v>
      </c>
      <c r="M2506">
        <v>717.63583438033811</v>
      </c>
      <c r="N2506">
        <v>37</v>
      </c>
      <c r="O2506">
        <v>0.34247517999999999</v>
      </c>
      <c r="P2506">
        <v>4.83622408</v>
      </c>
      <c r="Q2506">
        <v>2.3320779100000002</v>
      </c>
      <c r="R2506">
        <v>4.4999999999999998E-2</v>
      </c>
      <c r="S2506">
        <v>0.71</v>
      </c>
      <c r="T2506">
        <v>640</v>
      </c>
      <c r="U2506">
        <v>0</v>
      </c>
      <c r="V2506" t="s">
        <v>653</v>
      </c>
      <c r="W2506" t="s">
        <v>653</v>
      </c>
      <c r="X2506" t="s">
        <v>653</v>
      </c>
    </row>
    <row r="2507" spans="1:24" x14ac:dyDescent="0.25">
      <c r="A2507" t="s">
        <v>97</v>
      </c>
      <c r="B2507" t="s">
        <v>98</v>
      </c>
      <c r="C2507" t="s">
        <v>656</v>
      </c>
      <c r="D2507">
        <v>2018</v>
      </c>
      <c r="E2507" t="s">
        <v>29</v>
      </c>
      <c r="F2507">
        <v>285</v>
      </c>
      <c r="G2507">
        <v>4889391</v>
      </c>
      <c r="H2507">
        <v>3133752.3709999998</v>
      </c>
      <c r="I2507">
        <v>545941.22719999996</v>
      </c>
      <c r="J2507">
        <v>2587811.1430000002</v>
      </c>
      <c r="K2507">
        <v>60.999499999999998</v>
      </c>
      <c r="L2507">
        <v>3422754800</v>
      </c>
      <c r="M2507">
        <v>700.0370393777057</v>
      </c>
      <c r="N2507">
        <v>46</v>
      </c>
      <c r="O2507">
        <v>1.68725502</v>
      </c>
      <c r="P2507">
        <v>15.64885426</v>
      </c>
      <c r="Q2507">
        <v>11.13752365</v>
      </c>
      <c r="R2507">
        <v>4.4999999999999998E-2</v>
      </c>
      <c r="S2507">
        <v>0.71</v>
      </c>
      <c r="T2507">
        <v>640</v>
      </c>
      <c r="U2507">
        <v>0</v>
      </c>
      <c r="V2507" t="s">
        <v>653</v>
      </c>
      <c r="W2507" t="s">
        <v>653</v>
      </c>
      <c r="X2507" t="s">
        <v>653</v>
      </c>
    </row>
    <row r="2508" spans="1:24" x14ac:dyDescent="0.25">
      <c r="A2508" t="s">
        <v>97</v>
      </c>
      <c r="B2508" t="s">
        <v>98</v>
      </c>
      <c r="C2508" t="s">
        <v>656</v>
      </c>
      <c r="D2508">
        <v>2022</v>
      </c>
      <c r="E2508" t="s">
        <v>29</v>
      </c>
      <c r="F2508">
        <v>285</v>
      </c>
      <c r="G2508">
        <v>5302681.0000000009</v>
      </c>
      <c r="H2508">
        <v>3349868.7949999999</v>
      </c>
      <c r="I2508">
        <v>637627.84790000005</v>
      </c>
      <c r="J2508">
        <v>2712240.9470000002</v>
      </c>
      <c r="K2508">
        <v>61.934199999999997</v>
      </c>
      <c r="L2508">
        <v>4001047000</v>
      </c>
      <c r="M2508">
        <v>754.53284857225981</v>
      </c>
      <c r="N2508">
        <v>50</v>
      </c>
      <c r="O2508">
        <v>1.29002357</v>
      </c>
      <c r="P2508">
        <v>9.5742673899999993</v>
      </c>
      <c r="Q2508">
        <v>9.5408025700000003</v>
      </c>
      <c r="R2508">
        <v>4.4999999999999998E-2</v>
      </c>
      <c r="S2508">
        <v>0.71</v>
      </c>
      <c r="T2508">
        <v>640</v>
      </c>
      <c r="U2508">
        <v>0</v>
      </c>
      <c r="V2508">
        <v>220</v>
      </c>
      <c r="W2508">
        <v>66378873</v>
      </c>
      <c r="X2508">
        <v>11574</v>
      </c>
    </row>
    <row r="2509" spans="1:24" x14ac:dyDescent="0.25">
      <c r="A2509" t="s">
        <v>97</v>
      </c>
      <c r="B2509" t="s">
        <v>98</v>
      </c>
      <c r="C2509" t="s">
        <v>656</v>
      </c>
      <c r="D2509">
        <v>2024</v>
      </c>
      <c r="E2509" t="s">
        <v>29</v>
      </c>
      <c r="F2509">
        <v>110</v>
      </c>
      <c r="G2509">
        <v>5672242</v>
      </c>
      <c r="H2509">
        <v>3334157.057</v>
      </c>
      <c r="I2509">
        <v>3334157.057</v>
      </c>
      <c r="J2509">
        <v>3334157.057</v>
      </c>
      <c r="K2509">
        <v>62.162500000000001</v>
      </c>
      <c r="L2509">
        <v>4750000000</v>
      </c>
      <c r="M2509">
        <v>837.41137983887143</v>
      </c>
      <c r="N2509">
        <v>49</v>
      </c>
      <c r="O2509">
        <v>1.29002357</v>
      </c>
      <c r="P2509">
        <v>9.5742673899999993</v>
      </c>
      <c r="Q2509">
        <v>9.5408025700000003</v>
      </c>
      <c r="R2509">
        <v>4.4999999999999998E-2</v>
      </c>
      <c r="S2509">
        <v>0.71</v>
      </c>
      <c r="T2509">
        <v>640</v>
      </c>
      <c r="U2509">
        <v>0</v>
      </c>
      <c r="V2509">
        <v>546</v>
      </c>
      <c r="W2509">
        <v>43000000</v>
      </c>
      <c r="X2509">
        <v>8233</v>
      </c>
    </row>
    <row r="2510" spans="1:24" x14ac:dyDescent="0.25">
      <c r="A2510" t="s">
        <v>97</v>
      </c>
      <c r="B2510" t="s">
        <v>98</v>
      </c>
      <c r="C2510" t="s">
        <v>656</v>
      </c>
      <c r="D2510">
        <v>2013</v>
      </c>
      <c r="E2510" t="s">
        <v>30</v>
      </c>
      <c r="F2510">
        <v>0</v>
      </c>
      <c r="G2510">
        <v>4427312.4999999991</v>
      </c>
      <c r="H2510">
        <v>3239393.11</v>
      </c>
      <c r="I2510">
        <v>491908.22570000001</v>
      </c>
      <c r="J2510">
        <v>2747484.8840000001</v>
      </c>
      <c r="K2510">
        <v>59.9925</v>
      </c>
      <c r="L2510">
        <v>3177198100</v>
      </c>
      <c r="M2510">
        <v>717.63583438033811</v>
      </c>
      <c r="N2510">
        <v>37</v>
      </c>
      <c r="O2510">
        <v>0.34247517999999999</v>
      </c>
      <c r="P2510">
        <v>4.83622408</v>
      </c>
      <c r="Q2510">
        <v>2.3320779100000002</v>
      </c>
      <c r="R2510">
        <v>4.4999999999999998E-2</v>
      </c>
      <c r="S2510">
        <v>0.71</v>
      </c>
      <c r="T2510">
        <v>640</v>
      </c>
      <c r="U2510">
        <v>0</v>
      </c>
      <c r="V2510" t="s">
        <v>653</v>
      </c>
      <c r="W2510" t="s">
        <v>653</v>
      </c>
      <c r="X2510" t="s">
        <v>653</v>
      </c>
    </row>
    <row r="2511" spans="1:24" x14ac:dyDescent="0.25">
      <c r="A2511" t="s">
        <v>97</v>
      </c>
      <c r="B2511" t="s">
        <v>98</v>
      </c>
      <c r="C2511" t="s">
        <v>656</v>
      </c>
      <c r="D2511">
        <v>2018</v>
      </c>
      <c r="E2511" t="s">
        <v>30</v>
      </c>
      <c r="F2511">
        <v>1404</v>
      </c>
      <c r="G2511">
        <v>4889391</v>
      </c>
      <c r="H2511">
        <v>3133752.3709999998</v>
      </c>
      <c r="I2511">
        <v>545941.22719999996</v>
      </c>
      <c r="J2511">
        <v>2587811.1430000002</v>
      </c>
      <c r="K2511">
        <v>60.999499999999998</v>
      </c>
      <c r="L2511">
        <v>3422754800</v>
      </c>
      <c r="M2511">
        <v>700.0370393777057</v>
      </c>
      <c r="N2511">
        <v>46</v>
      </c>
      <c r="O2511">
        <v>1.68725502</v>
      </c>
      <c r="P2511">
        <v>15.64885426</v>
      </c>
      <c r="Q2511">
        <v>11.13752365</v>
      </c>
      <c r="R2511">
        <v>4.4999999999999998E-2</v>
      </c>
      <c r="S2511">
        <v>0.71</v>
      </c>
      <c r="T2511">
        <v>640</v>
      </c>
      <c r="U2511">
        <v>0</v>
      </c>
      <c r="V2511" t="s">
        <v>653</v>
      </c>
      <c r="W2511" t="s">
        <v>653</v>
      </c>
      <c r="X2511" t="s">
        <v>653</v>
      </c>
    </row>
    <row r="2512" spans="1:24" x14ac:dyDescent="0.25">
      <c r="A2512" t="s">
        <v>97</v>
      </c>
      <c r="B2512" t="s">
        <v>98</v>
      </c>
      <c r="C2512" t="s">
        <v>656</v>
      </c>
      <c r="D2512">
        <v>2022</v>
      </c>
      <c r="E2512" t="s">
        <v>30</v>
      </c>
      <c r="F2512">
        <v>1404</v>
      </c>
      <c r="G2512">
        <v>5302681.0000000009</v>
      </c>
      <c r="H2512">
        <v>3349868.7949999999</v>
      </c>
      <c r="I2512">
        <v>637627.84790000005</v>
      </c>
      <c r="J2512">
        <v>2712240.9470000002</v>
      </c>
      <c r="K2512">
        <v>61.934199999999997</v>
      </c>
      <c r="L2512">
        <v>4001047000</v>
      </c>
      <c r="M2512">
        <v>754.53284857225981</v>
      </c>
      <c r="N2512">
        <v>50</v>
      </c>
      <c r="O2512">
        <v>1.29002357</v>
      </c>
      <c r="P2512">
        <v>9.5742673899999993</v>
      </c>
      <c r="Q2512">
        <v>9.5408025700000003</v>
      </c>
      <c r="R2512">
        <v>4.4999999999999998E-2</v>
      </c>
      <c r="S2512">
        <v>0.71</v>
      </c>
      <c r="T2512">
        <v>640</v>
      </c>
      <c r="U2512">
        <v>0</v>
      </c>
      <c r="V2512">
        <v>220</v>
      </c>
      <c r="W2512">
        <v>66378873</v>
      </c>
      <c r="X2512">
        <v>11574</v>
      </c>
    </row>
    <row r="2513" spans="1:24" x14ac:dyDescent="0.25">
      <c r="A2513" t="s">
        <v>97</v>
      </c>
      <c r="B2513" t="s">
        <v>98</v>
      </c>
      <c r="C2513" t="s">
        <v>656</v>
      </c>
      <c r="D2513">
        <v>2024</v>
      </c>
      <c r="E2513" t="s">
        <v>30</v>
      </c>
      <c r="F2513">
        <v>1404</v>
      </c>
      <c r="G2513">
        <v>5672242</v>
      </c>
      <c r="H2513">
        <v>3334157.057</v>
      </c>
      <c r="I2513">
        <v>3334157.057</v>
      </c>
      <c r="J2513">
        <v>3334157.057</v>
      </c>
      <c r="K2513">
        <v>62.162500000000001</v>
      </c>
      <c r="L2513">
        <v>4750000000</v>
      </c>
      <c r="M2513">
        <v>837.41137983887143</v>
      </c>
      <c r="N2513">
        <v>49</v>
      </c>
      <c r="O2513">
        <v>1.29002357</v>
      </c>
      <c r="P2513">
        <v>9.5742673899999993</v>
      </c>
      <c r="Q2513">
        <v>9.5408025700000003</v>
      </c>
      <c r="R2513">
        <v>4.4999999999999998E-2</v>
      </c>
      <c r="S2513">
        <v>0.71</v>
      </c>
      <c r="T2513">
        <v>640</v>
      </c>
      <c r="U2513">
        <v>0</v>
      </c>
      <c r="V2513">
        <v>546</v>
      </c>
      <c r="W2513">
        <v>43000000</v>
      </c>
      <c r="X2513">
        <v>8233</v>
      </c>
    </row>
    <row r="2514" spans="1:24" x14ac:dyDescent="0.25">
      <c r="A2514" t="s">
        <v>97</v>
      </c>
      <c r="B2514" t="s">
        <v>98</v>
      </c>
      <c r="C2514" t="s">
        <v>656</v>
      </c>
      <c r="D2514">
        <v>2013</v>
      </c>
      <c r="E2514" t="s">
        <v>31</v>
      </c>
      <c r="F2514">
        <v>0</v>
      </c>
      <c r="G2514">
        <v>4427312.4999999991</v>
      </c>
      <c r="H2514">
        <v>3239393.11</v>
      </c>
      <c r="I2514">
        <v>491908.22570000001</v>
      </c>
      <c r="J2514">
        <v>2747484.8840000001</v>
      </c>
      <c r="K2514">
        <v>59.9925</v>
      </c>
      <c r="L2514">
        <v>3177198100</v>
      </c>
      <c r="M2514">
        <v>717.63583438033811</v>
      </c>
      <c r="N2514">
        <v>37</v>
      </c>
      <c r="O2514">
        <v>0.34247517999999999</v>
      </c>
      <c r="P2514">
        <v>4.83622408</v>
      </c>
      <c r="Q2514">
        <v>2.3320779100000002</v>
      </c>
      <c r="R2514">
        <v>4.4999999999999998E-2</v>
      </c>
      <c r="S2514">
        <v>0.71</v>
      </c>
      <c r="T2514">
        <v>640</v>
      </c>
      <c r="U2514">
        <v>0</v>
      </c>
      <c r="V2514" t="s">
        <v>653</v>
      </c>
      <c r="W2514" t="s">
        <v>653</v>
      </c>
      <c r="X2514" t="s">
        <v>653</v>
      </c>
    </row>
    <row r="2515" spans="1:24" x14ac:dyDescent="0.25">
      <c r="A2515" t="s">
        <v>97</v>
      </c>
      <c r="B2515" t="s">
        <v>98</v>
      </c>
      <c r="C2515" t="s">
        <v>656</v>
      </c>
      <c r="D2515">
        <v>2018</v>
      </c>
      <c r="E2515" t="s">
        <v>31</v>
      </c>
      <c r="F2515">
        <v>0</v>
      </c>
      <c r="G2515">
        <v>4889391</v>
      </c>
      <c r="H2515">
        <v>3133752.3709999998</v>
      </c>
      <c r="I2515">
        <v>545941.22719999996</v>
      </c>
      <c r="J2515">
        <v>2587811.1430000002</v>
      </c>
      <c r="K2515">
        <v>60.999499999999998</v>
      </c>
      <c r="L2515">
        <v>3422754800</v>
      </c>
      <c r="M2515">
        <v>700.0370393777057</v>
      </c>
      <c r="N2515">
        <v>46</v>
      </c>
      <c r="O2515">
        <v>1.68725502</v>
      </c>
      <c r="P2515">
        <v>15.64885426</v>
      </c>
      <c r="Q2515">
        <v>11.13752365</v>
      </c>
      <c r="R2515">
        <v>4.4999999999999998E-2</v>
      </c>
      <c r="S2515">
        <v>0.71</v>
      </c>
      <c r="T2515">
        <v>640</v>
      </c>
      <c r="U2515">
        <v>0</v>
      </c>
      <c r="V2515" t="s">
        <v>653</v>
      </c>
      <c r="W2515" t="s">
        <v>653</v>
      </c>
      <c r="X2515" t="s">
        <v>653</v>
      </c>
    </row>
    <row r="2516" spans="1:24" x14ac:dyDescent="0.25">
      <c r="A2516" t="s">
        <v>97</v>
      </c>
      <c r="B2516" t="s">
        <v>98</v>
      </c>
      <c r="C2516" t="s">
        <v>656</v>
      </c>
      <c r="D2516">
        <v>2022</v>
      </c>
      <c r="E2516" t="s">
        <v>31</v>
      </c>
      <c r="F2516">
        <v>0</v>
      </c>
      <c r="G2516">
        <v>5302681.0000000009</v>
      </c>
      <c r="H2516">
        <v>3349868.7949999999</v>
      </c>
      <c r="I2516">
        <v>637627.84790000005</v>
      </c>
      <c r="J2516">
        <v>2712240.9470000002</v>
      </c>
      <c r="K2516">
        <v>61.934199999999997</v>
      </c>
      <c r="L2516">
        <v>4001047000</v>
      </c>
      <c r="M2516">
        <v>754.53284857225981</v>
      </c>
      <c r="N2516">
        <v>50</v>
      </c>
      <c r="O2516">
        <v>1.29002357</v>
      </c>
      <c r="P2516">
        <v>9.5742673899999993</v>
      </c>
      <c r="Q2516">
        <v>9.5408025700000003</v>
      </c>
      <c r="R2516">
        <v>4.4999999999999998E-2</v>
      </c>
      <c r="S2516">
        <v>0.71</v>
      </c>
      <c r="T2516">
        <v>640</v>
      </c>
      <c r="U2516">
        <v>0</v>
      </c>
      <c r="V2516">
        <v>220</v>
      </c>
      <c r="W2516">
        <v>66378873</v>
      </c>
      <c r="X2516">
        <v>11574</v>
      </c>
    </row>
    <row r="2517" spans="1:24" x14ac:dyDescent="0.25">
      <c r="A2517" t="s">
        <v>97</v>
      </c>
      <c r="B2517" t="s">
        <v>98</v>
      </c>
      <c r="C2517" t="s">
        <v>656</v>
      </c>
      <c r="D2517">
        <v>2024</v>
      </c>
      <c r="E2517" t="s">
        <v>31</v>
      </c>
      <c r="F2517">
        <v>0</v>
      </c>
      <c r="G2517">
        <v>5672242</v>
      </c>
      <c r="H2517">
        <v>3334157.057</v>
      </c>
      <c r="I2517">
        <v>3334157.057</v>
      </c>
      <c r="J2517">
        <v>3334157.057</v>
      </c>
      <c r="K2517">
        <v>62.162500000000001</v>
      </c>
      <c r="L2517">
        <v>4750000000</v>
      </c>
      <c r="M2517">
        <v>837.41137983887143</v>
      </c>
      <c r="N2517">
        <v>49</v>
      </c>
      <c r="O2517">
        <v>1.29002357</v>
      </c>
      <c r="P2517">
        <v>9.5742673899999993</v>
      </c>
      <c r="Q2517">
        <v>9.5408025700000003</v>
      </c>
      <c r="R2517">
        <v>4.4999999999999998E-2</v>
      </c>
      <c r="S2517">
        <v>0.71</v>
      </c>
      <c r="T2517">
        <v>640</v>
      </c>
      <c r="U2517">
        <v>0</v>
      </c>
      <c r="V2517">
        <v>546</v>
      </c>
      <c r="W2517">
        <v>43000000</v>
      </c>
      <c r="X2517">
        <v>8233</v>
      </c>
    </row>
    <row r="2518" spans="1:24" x14ac:dyDescent="0.25">
      <c r="A2518" t="s">
        <v>97</v>
      </c>
      <c r="B2518" t="s">
        <v>98</v>
      </c>
      <c r="C2518" t="s">
        <v>656</v>
      </c>
      <c r="D2518">
        <v>2013</v>
      </c>
      <c r="E2518" t="s">
        <v>32</v>
      </c>
      <c r="F2518">
        <v>0</v>
      </c>
      <c r="G2518">
        <v>4427312.4999999991</v>
      </c>
      <c r="H2518">
        <v>3239393.11</v>
      </c>
      <c r="I2518">
        <v>491908.22570000001</v>
      </c>
      <c r="J2518">
        <v>2747484.8840000001</v>
      </c>
      <c r="K2518">
        <v>59.9925</v>
      </c>
      <c r="L2518">
        <v>3177198100</v>
      </c>
      <c r="M2518">
        <v>717.63583438033811</v>
      </c>
      <c r="N2518">
        <v>37</v>
      </c>
      <c r="O2518">
        <v>0.34247517999999999</v>
      </c>
      <c r="P2518">
        <v>4.83622408</v>
      </c>
      <c r="Q2518">
        <v>2.3320779100000002</v>
      </c>
      <c r="R2518">
        <v>4.4999999999999998E-2</v>
      </c>
      <c r="S2518">
        <v>0.71</v>
      </c>
      <c r="T2518">
        <v>640</v>
      </c>
      <c r="U2518">
        <v>0</v>
      </c>
      <c r="V2518" t="s">
        <v>653</v>
      </c>
      <c r="W2518" t="s">
        <v>653</v>
      </c>
      <c r="X2518" t="s">
        <v>653</v>
      </c>
    </row>
    <row r="2519" spans="1:24" x14ac:dyDescent="0.25">
      <c r="A2519" t="s">
        <v>97</v>
      </c>
      <c r="B2519" t="s">
        <v>98</v>
      </c>
      <c r="C2519" t="s">
        <v>656</v>
      </c>
      <c r="D2519">
        <v>2018</v>
      </c>
      <c r="E2519" t="s">
        <v>32</v>
      </c>
      <c r="F2519">
        <v>115</v>
      </c>
      <c r="G2519">
        <v>4889391</v>
      </c>
      <c r="H2519">
        <v>3133752.3709999998</v>
      </c>
      <c r="I2519">
        <v>545941.22719999996</v>
      </c>
      <c r="J2519">
        <v>2587811.1430000002</v>
      </c>
      <c r="K2519">
        <v>60.999499999999998</v>
      </c>
      <c r="L2519">
        <v>3422754800</v>
      </c>
      <c r="M2519">
        <v>700.0370393777057</v>
      </c>
      <c r="N2519">
        <v>46</v>
      </c>
      <c r="O2519">
        <v>1.68725502</v>
      </c>
      <c r="P2519">
        <v>15.64885426</v>
      </c>
      <c r="Q2519">
        <v>11.13752365</v>
      </c>
      <c r="R2519">
        <v>4.4999999999999998E-2</v>
      </c>
      <c r="S2519">
        <v>0.71</v>
      </c>
      <c r="T2519">
        <v>640</v>
      </c>
      <c r="U2519">
        <v>0</v>
      </c>
      <c r="V2519" t="s">
        <v>653</v>
      </c>
      <c r="W2519" t="s">
        <v>653</v>
      </c>
      <c r="X2519" t="s">
        <v>653</v>
      </c>
    </row>
    <row r="2520" spans="1:24" x14ac:dyDescent="0.25">
      <c r="A2520" t="s">
        <v>97</v>
      </c>
      <c r="B2520" t="s">
        <v>98</v>
      </c>
      <c r="C2520" t="s">
        <v>656</v>
      </c>
      <c r="D2520">
        <v>2022</v>
      </c>
      <c r="E2520" t="s">
        <v>32</v>
      </c>
      <c r="F2520">
        <v>115</v>
      </c>
      <c r="G2520">
        <v>5302681.0000000009</v>
      </c>
      <c r="H2520">
        <v>3349868.7949999999</v>
      </c>
      <c r="I2520">
        <v>637627.84790000005</v>
      </c>
      <c r="J2520">
        <v>2712240.9470000002</v>
      </c>
      <c r="K2520">
        <v>61.934199999999997</v>
      </c>
      <c r="L2520">
        <v>4001047000</v>
      </c>
      <c r="M2520">
        <v>754.53284857225981</v>
      </c>
      <c r="N2520">
        <v>50</v>
      </c>
      <c r="O2520">
        <v>1.29002357</v>
      </c>
      <c r="P2520">
        <v>9.5742673899999993</v>
      </c>
      <c r="Q2520">
        <v>9.5408025700000003</v>
      </c>
      <c r="R2520">
        <v>4.4999999999999998E-2</v>
      </c>
      <c r="S2520">
        <v>0.71</v>
      </c>
      <c r="T2520">
        <v>640</v>
      </c>
      <c r="U2520">
        <v>0</v>
      </c>
      <c r="V2520">
        <v>220</v>
      </c>
      <c r="W2520">
        <v>66378873</v>
      </c>
      <c r="X2520">
        <v>11574</v>
      </c>
    </row>
    <row r="2521" spans="1:24" x14ac:dyDescent="0.25">
      <c r="A2521" t="s">
        <v>97</v>
      </c>
      <c r="B2521" t="s">
        <v>98</v>
      </c>
      <c r="C2521" t="s">
        <v>656</v>
      </c>
      <c r="D2521">
        <v>2024</v>
      </c>
      <c r="E2521" t="s">
        <v>32</v>
      </c>
      <c r="F2521">
        <v>14</v>
      </c>
      <c r="G2521">
        <v>5672242</v>
      </c>
      <c r="H2521">
        <v>3334157.057</v>
      </c>
      <c r="I2521">
        <v>3334157.057</v>
      </c>
      <c r="J2521">
        <v>3334157.057</v>
      </c>
      <c r="K2521">
        <v>62.162500000000001</v>
      </c>
      <c r="L2521">
        <v>4750000000</v>
      </c>
      <c r="M2521">
        <v>837.41137983887143</v>
      </c>
      <c r="N2521">
        <v>49</v>
      </c>
      <c r="O2521">
        <v>1.29002357</v>
      </c>
      <c r="P2521">
        <v>9.5742673899999993</v>
      </c>
      <c r="Q2521">
        <v>9.5408025700000003</v>
      </c>
      <c r="R2521">
        <v>4.4999999999999998E-2</v>
      </c>
      <c r="S2521">
        <v>0.71</v>
      </c>
      <c r="T2521">
        <v>640</v>
      </c>
      <c r="U2521">
        <v>0</v>
      </c>
      <c r="V2521">
        <v>546</v>
      </c>
      <c r="W2521">
        <v>43000000</v>
      </c>
      <c r="X2521">
        <v>8233</v>
      </c>
    </row>
    <row r="2522" spans="1:24" x14ac:dyDescent="0.25">
      <c r="A2522" t="s">
        <v>97</v>
      </c>
      <c r="B2522" t="s">
        <v>98</v>
      </c>
      <c r="C2522" t="s">
        <v>656</v>
      </c>
      <c r="D2522">
        <v>2013</v>
      </c>
      <c r="E2522" t="s">
        <v>33</v>
      </c>
      <c r="F2522">
        <v>0</v>
      </c>
      <c r="G2522">
        <v>4427312.4999999991</v>
      </c>
      <c r="H2522">
        <v>3239393.11</v>
      </c>
      <c r="I2522">
        <v>491908.22570000001</v>
      </c>
      <c r="J2522">
        <v>2747484.8840000001</v>
      </c>
      <c r="K2522">
        <v>59.9925</v>
      </c>
      <c r="L2522">
        <v>3177198100</v>
      </c>
      <c r="M2522">
        <v>717.63583438033811</v>
      </c>
      <c r="N2522">
        <v>37</v>
      </c>
      <c r="O2522">
        <v>0.34247517999999999</v>
      </c>
      <c r="P2522">
        <v>4.83622408</v>
      </c>
      <c r="Q2522">
        <v>2.3320779100000002</v>
      </c>
      <c r="R2522">
        <v>4.4999999999999998E-2</v>
      </c>
      <c r="S2522">
        <v>0.71</v>
      </c>
      <c r="T2522">
        <v>640</v>
      </c>
      <c r="U2522">
        <v>0</v>
      </c>
      <c r="V2522" t="s">
        <v>653</v>
      </c>
      <c r="W2522" t="s">
        <v>653</v>
      </c>
      <c r="X2522" t="s">
        <v>653</v>
      </c>
    </row>
    <row r="2523" spans="1:24" x14ac:dyDescent="0.25">
      <c r="A2523" t="s">
        <v>97</v>
      </c>
      <c r="B2523" t="s">
        <v>98</v>
      </c>
      <c r="C2523" t="s">
        <v>656</v>
      </c>
      <c r="D2523">
        <v>2018</v>
      </c>
      <c r="E2523" t="s">
        <v>33</v>
      </c>
      <c r="F2523">
        <v>0</v>
      </c>
      <c r="G2523">
        <v>4889391</v>
      </c>
      <c r="H2523">
        <v>3133752.3709999998</v>
      </c>
      <c r="I2523">
        <v>545941.22719999996</v>
      </c>
      <c r="J2523">
        <v>2587811.1430000002</v>
      </c>
      <c r="K2523">
        <v>60.999499999999998</v>
      </c>
      <c r="L2523">
        <v>3422754800</v>
      </c>
      <c r="M2523">
        <v>700.0370393777057</v>
      </c>
      <c r="N2523">
        <v>46</v>
      </c>
      <c r="O2523">
        <v>1.68725502</v>
      </c>
      <c r="P2523">
        <v>15.64885426</v>
      </c>
      <c r="Q2523">
        <v>11.13752365</v>
      </c>
      <c r="R2523">
        <v>4.4999999999999998E-2</v>
      </c>
      <c r="S2523">
        <v>0.71</v>
      </c>
      <c r="T2523">
        <v>640</v>
      </c>
      <c r="U2523">
        <v>0</v>
      </c>
      <c r="V2523" t="s">
        <v>653</v>
      </c>
      <c r="W2523" t="s">
        <v>653</v>
      </c>
      <c r="X2523" t="s">
        <v>653</v>
      </c>
    </row>
    <row r="2524" spans="1:24" x14ac:dyDescent="0.25">
      <c r="A2524" t="s">
        <v>97</v>
      </c>
      <c r="B2524" t="s">
        <v>98</v>
      </c>
      <c r="C2524" t="s">
        <v>656</v>
      </c>
      <c r="D2524">
        <v>2022</v>
      </c>
      <c r="E2524" t="s">
        <v>33</v>
      </c>
      <c r="F2524">
        <v>0</v>
      </c>
      <c r="G2524">
        <v>5302681.0000000009</v>
      </c>
      <c r="H2524">
        <v>3349868.7949999999</v>
      </c>
      <c r="I2524">
        <v>637627.84790000005</v>
      </c>
      <c r="J2524">
        <v>2712240.9470000002</v>
      </c>
      <c r="K2524">
        <v>61.934199999999997</v>
      </c>
      <c r="L2524">
        <v>4001047000</v>
      </c>
      <c r="M2524">
        <v>754.53284857225981</v>
      </c>
      <c r="N2524">
        <v>50</v>
      </c>
      <c r="O2524">
        <v>1.29002357</v>
      </c>
      <c r="P2524">
        <v>9.5742673899999993</v>
      </c>
      <c r="Q2524">
        <v>9.5408025700000003</v>
      </c>
      <c r="R2524">
        <v>4.4999999999999998E-2</v>
      </c>
      <c r="S2524">
        <v>0.71</v>
      </c>
      <c r="T2524">
        <v>640</v>
      </c>
      <c r="U2524">
        <v>0</v>
      </c>
      <c r="V2524">
        <v>220</v>
      </c>
      <c r="W2524">
        <v>66378873</v>
      </c>
      <c r="X2524">
        <v>11574</v>
      </c>
    </row>
    <row r="2525" spans="1:24" x14ac:dyDescent="0.25">
      <c r="A2525" t="s">
        <v>97</v>
      </c>
      <c r="B2525" t="s">
        <v>98</v>
      </c>
      <c r="C2525" t="s">
        <v>656</v>
      </c>
      <c r="D2525">
        <v>2024</v>
      </c>
      <c r="E2525" t="s">
        <v>33</v>
      </c>
      <c r="F2525">
        <v>99</v>
      </c>
      <c r="G2525">
        <v>5672242</v>
      </c>
      <c r="H2525">
        <v>3334157.057</v>
      </c>
      <c r="I2525">
        <v>3334157.057</v>
      </c>
      <c r="J2525">
        <v>3334157.057</v>
      </c>
      <c r="K2525">
        <v>62.162500000000001</v>
      </c>
      <c r="L2525">
        <v>4750000000</v>
      </c>
      <c r="M2525">
        <v>837.41137983887143</v>
      </c>
      <c r="N2525">
        <v>49</v>
      </c>
      <c r="O2525">
        <v>1.29002357</v>
      </c>
      <c r="P2525">
        <v>9.5742673899999993</v>
      </c>
      <c r="Q2525">
        <v>9.5408025700000003</v>
      </c>
      <c r="R2525">
        <v>4.4999999999999998E-2</v>
      </c>
      <c r="S2525">
        <v>0.71</v>
      </c>
      <c r="T2525">
        <v>640</v>
      </c>
      <c r="U2525">
        <v>0</v>
      </c>
      <c r="V2525">
        <v>546</v>
      </c>
      <c r="W2525">
        <v>43000000</v>
      </c>
      <c r="X2525">
        <v>8233</v>
      </c>
    </row>
    <row r="2526" spans="1:24" x14ac:dyDescent="0.25">
      <c r="A2526" t="s">
        <v>97</v>
      </c>
      <c r="B2526" t="s">
        <v>98</v>
      </c>
      <c r="C2526" t="s">
        <v>656</v>
      </c>
      <c r="D2526">
        <v>2013</v>
      </c>
      <c r="E2526" t="s">
        <v>34</v>
      </c>
      <c r="F2526">
        <v>0</v>
      </c>
      <c r="G2526">
        <v>4427312.4999999991</v>
      </c>
      <c r="H2526">
        <v>3239393.11</v>
      </c>
      <c r="I2526">
        <v>491908.22570000001</v>
      </c>
      <c r="J2526">
        <v>2747484.8840000001</v>
      </c>
      <c r="K2526">
        <v>59.9925</v>
      </c>
      <c r="L2526">
        <v>3177198100</v>
      </c>
      <c r="M2526">
        <v>717.63583438033811</v>
      </c>
      <c r="N2526">
        <v>37</v>
      </c>
      <c r="O2526">
        <v>0.34247517999999999</v>
      </c>
      <c r="P2526">
        <v>4.83622408</v>
      </c>
      <c r="Q2526">
        <v>2.3320779100000002</v>
      </c>
      <c r="R2526">
        <v>4.4999999999999998E-2</v>
      </c>
      <c r="S2526">
        <v>0.71</v>
      </c>
      <c r="T2526">
        <v>640</v>
      </c>
      <c r="U2526">
        <v>0</v>
      </c>
      <c r="V2526" t="s">
        <v>653</v>
      </c>
      <c r="W2526" t="s">
        <v>653</v>
      </c>
      <c r="X2526" t="s">
        <v>653</v>
      </c>
    </row>
    <row r="2527" spans="1:24" x14ac:dyDescent="0.25">
      <c r="A2527" t="s">
        <v>97</v>
      </c>
      <c r="B2527" t="s">
        <v>98</v>
      </c>
      <c r="C2527" t="s">
        <v>656</v>
      </c>
      <c r="D2527">
        <v>2018</v>
      </c>
      <c r="E2527" t="s">
        <v>34</v>
      </c>
      <c r="F2527">
        <v>527</v>
      </c>
      <c r="G2527">
        <v>4889391</v>
      </c>
      <c r="H2527">
        <v>3133752.3709999998</v>
      </c>
      <c r="I2527">
        <v>545941.22719999996</v>
      </c>
      <c r="J2527">
        <v>2587811.1430000002</v>
      </c>
      <c r="K2527">
        <v>60.999499999999998</v>
      </c>
      <c r="L2527">
        <v>3422754800</v>
      </c>
      <c r="M2527">
        <v>700.0370393777057</v>
      </c>
      <c r="N2527">
        <v>46</v>
      </c>
      <c r="O2527">
        <v>1.68725502</v>
      </c>
      <c r="P2527">
        <v>15.64885426</v>
      </c>
      <c r="Q2527">
        <v>11.13752365</v>
      </c>
      <c r="R2527">
        <v>4.4999999999999998E-2</v>
      </c>
      <c r="S2527">
        <v>0.71</v>
      </c>
      <c r="T2527">
        <v>640</v>
      </c>
      <c r="U2527">
        <v>0</v>
      </c>
      <c r="V2527" t="s">
        <v>653</v>
      </c>
      <c r="W2527" t="s">
        <v>653</v>
      </c>
      <c r="X2527" t="s">
        <v>653</v>
      </c>
    </row>
    <row r="2528" spans="1:24" x14ac:dyDescent="0.25">
      <c r="A2528" t="s">
        <v>97</v>
      </c>
      <c r="B2528" t="s">
        <v>98</v>
      </c>
      <c r="C2528" t="s">
        <v>656</v>
      </c>
      <c r="D2528">
        <v>2022</v>
      </c>
      <c r="E2528" t="s">
        <v>34</v>
      </c>
      <c r="F2528">
        <v>527</v>
      </c>
      <c r="G2528">
        <v>5302681.0000000009</v>
      </c>
      <c r="H2528">
        <v>3349868.7949999999</v>
      </c>
      <c r="I2528">
        <v>637627.84790000005</v>
      </c>
      <c r="J2528">
        <v>2712240.9470000002</v>
      </c>
      <c r="K2528">
        <v>61.934199999999997</v>
      </c>
      <c r="L2528">
        <v>4001047000</v>
      </c>
      <c r="M2528">
        <v>754.53284857225981</v>
      </c>
      <c r="N2528">
        <v>50</v>
      </c>
      <c r="O2528">
        <v>1.29002357</v>
      </c>
      <c r="P2528">
        <v>9.5742673899999993</v>
      </c>
      <c r="Q2528">
        <v>9.5408025700000003</v>
      </c>
      <c r="R2528">
        <v>4.4999999999999998E-2</v>
      </c>
      <c r="S2528">
        <v>0.71</v>
      </c>
      <c r="T2528">
        <v>640</v>
      </c>
      <c r="U2528">
        <v>0</v>
      </c>
      <c r="V2528">
        <v>220</v>
      </c>
      <c r="W2528">
        <v>66378873</v>
      </c>
      <c r="X2528">
        <v>11574</v>
      </c>
    </row>
    <row r="2529" spans="1:24" x14ac:dyDescent="0.25">
      <c r="A2529" t="s">
        <v>97</v>
      </c>
      <c r="B2529" t="s">
        <v>98</v>
      </c>
      <c r="C2529" t="s">
        <v>656</v>
      </c>
      <c r="D2529">
        <v>2024</v>
      </c>
      <c r="E2529" t="s">
        <v>34</v>
      </c>
      <c r="F2529">
        <v>527</v>
      </c>
      <c r="G2529">
        <v>5672242</v>
      </c>
      <c r="H2529">
        <v>3334157.057</v>
      </c>
      <c r="I2529">
        <v>3334157.057</v>
      </c>
      <c r="J2529">
        <v>3334157.057</v>
      </c>
      <c r="K2529">
        <v>62.162500000000001</v>
      </c>
      <c r="L2529">
        <v>4750000000</v>
      </c>
      <c r="M2529">
        <v>837.41137983887143</v>
      </c>
      <c r="N2529">
        <v>49</v>
      </c>
      <c r="O2529">
        <v>1.29002357</v>
      </c>
      <c r="P2529">
        <v>9.5742673899999993</v>
      </c>
      <c r="Q2529">
        <v>9.5408025700000003</v>
      </c>
      <c r="R2529">
        <v>4.4999999999999998E-2</v>
      </c>
      <c r="S2529">
        <v>0.71</v>
      </c>
      <c r="T2529">
        <v>640</v>
      </c>
      <c r="U2529">
        <v>0</v>
      </c>
      <c r="V2529">
        <v>546</v>
      </c>
      <c r="W2529">
        <v>43000000</v>
      </c>
      <c r="X2529">
        <v>8233</v>
      </c>
    </row>
    <row r="2530" spans="1:24" x14ac:dyDescent="0.25">
      <c r="A2530" t="s">
        <v>97</v>
      </c>
      <c r="B2530" t="s">
        <v>98</v>
      </c>
      <c r="C2530" t="s">
        <v>656</v>
      </c>
      <c r="D2530">
        <v>2013</v>
      </c>
      <c r="E2530" t="s">
        <v>35</v>
      </c>
      <c r="F2530">
        <v>168</v>
      </c>
      <c r="G2530">
        <v>4427312.4999999991</v>
      </c>
      <c r="H2530">
        <v>3239393.11</v>
      </c>
      <c r="I2530">
        <v>491908.22570000001</v>
      </c>
      <c r="J2530">
        <v>2747484.8840000001</v>
      </c>
      <c r="K2530">
        <v>59.9925</v>
      </c>
      <c r="L2530">
        <v>3177198100</v>
      </c>
      <c r="M2530">
        <v>717.63583438033811</v>
      </c>
      <c r="N2530">
        <v>37</v>
      </c>
      <c r="O2530">
        <v>0.34247517999999999</v>
      </c>
      <c r="P2530">
        <v>4.83622408</v>
      </c>
      <c r="Q2530">
        <v>2.3320779100000002</v>
      </c>
      <c r="R2530">
        <v>4.4999999999999998E-2</v>
      </c>
      <c r="S2530">
        <v>0.71</v>
      </c>
      <c r="T2530">
        <v>640</v>
      </c>
      <c r="U2530">
        <v>0</v>
      </c>
      <c r="V2530" t="s">
        <v>653</v>
      </c>
      <c r="W2530" t="s">
        <v>653</v>
      </c>
      <c r="X2530" t="s">
        <v>653</v>
      </c>
    </row>
    <row r="2531" spans="1:24" x14ac:dyDescent="0.25">
      <c r="A2531" t="s">
        <v>97</v>
      </c>
      <c r="B2531" t="s">
        <v>98</v>
      </c>
      <c r="C2531" t="s">
        <v>656</v>
      </c>
      <c r="D2531">
        <v>2018</v>
      </c>
      <c r="E2531" t="s">
        <v>35</v>
      </c>
      <c r="F2531">
        <v>693</v>
      </c>
      <c r="G2531">
        <v>4889391</v>
      </c>
      <c r="H2531">
        <v>3133752.3709999998</v>
      </c>
      <c r="I2531">
        <v>545941.22719999996</v>
      </c>
      <c r="J2531">
        <v>2587811.1430000002</v>
      </c>
      <c r="K2531">
        <v>60.999499999999998</v>
      </c>
      <c r="L2531">
        <v>3422754800</v>
      </c>
      <c r="M2531">
        <v>700.0370393777057</v>
      </c>
      <c r="N2531">
        <v>46</v>
      </c>
      <c r="O2531">
        <v>1.68725502</v>
      </c>
      <c r="P2531">
        <v>15.64885426</v>
      </c>
      <c r="Q2531">
        <v>11.13752365</v>
      </c>
      <c r="R2531">
        <v>4.4999999999999998E-2</v>
      </c>
      <c r="S2531">
        <v>0.71</v>
      </c>
      <c r="T2531">
        <v>640</v>
      </c>
      <c r="U2531">
        <v>0</v>
      </c>
      <c r="V2531" t="s">
        <v>653</v>
      </c>
      <c r="W2531" t="s">
        <v>653</v>
      </c>
      <c r="X2531" t="s">
        <v>653</v>
      </c>
    </row>
    <row r="2532" spans="1:24" x14ac:dyDescent="0.25">
      <c r="A2532" t="s">
        <v>97</v>
      </c>
      <c r="B2532" t="s">
        <v>98</v>
      </c>
      <c r="C2532" t="s">
        <v>656</v>
      </c>
      <c r="D2532">
        <v>2022</v>
      </c>
      <c r="E2532" t="s">
        <v>35</v>
      </c>
      <c r="F2532">
        <v>954</v>
      </c>
      <c r="G2532">
        <v>5302681.0000000009</v>
      </c>
      <c r="H2532">
        <v>3349868.7949999999</v>
      </c>
      <c r="I2532">
        <v>637627.84790000005</v>
      </c>
      <c r="J2532">
        <v>2712240.9470000002</v>
      </c>
      <c r="K2532">
        <v>61.934199999999997</v>
      </c>
      <c r="L2532">
        <v>4001047000</v>
      </c>
      <c r="M2532">
        <v>754.53284857225981</v>
      </c>
      <c r="N2532">
        <v>50</v>
      </c>
      <c r="O2532">
        <v>1.29002357</v>
      </c>
      <c r="P2532">
        <v>9.5742673899999993</v>
      </c>
      <c r="Q2532">
        <v>9.5408025700000003</v>
      </c>
      <c r="R2532">
        <v>4.4999999999999998E-2</v>
      </c>
      <c r="S2532">
        <v>0.71</v>
      </c>
      <c r="T2532">
        <v>640</v>
      </c>
      <c r="U2532">
        <v>0</v>
      </c>
      <c r="V2532">
        <v>220</v>
      </c>
      <c r="W2532">
        <v>66378873</v>
      </c>
      <c r="X2532">
        <v>11574</v>
      </c>
    </row>
    <row r="2533" spans="1:24" x14ac:dyDescent="0.25">
      <c r="A2533" t="s">
        <v>97</v>
      </c>
      <c r="B2533" t="s">
        <v>98</v>
      </c>
      <c r="C2533" t="s">
        <v>656</v>
      </c>
      <c r="D2533">
        <v>2024</v>
      </c>
      <c r="E2533" t="s">
        <v>35</v>
      </c>
      <c r="F2533">
        <v>388</v>
      </c>
      <c r="G2533">
        <v>5672242</v>
      </c>
      <c r="H2533">
        <v>3334157.057</v>
      </c>
      <c r="I2533">
        <v>3334157.057</v>
      </c>
      <c r="J2533">
        <v>3334157.057</v>
      </c>
      <c r="K2533">
        <v>62.162500000000001</v>
      </c>
      <c r="L2533">
        <v>4750000000</v>
      </c>
      <c r="M2533">
        <v>837.41137983887143</v>
      </c>
      <c r="N2533">
        <v>49</v>
      </c>
      <c r="O2533">
        <v>1.29002357</v>
      </c>
      <c r="P2533">
        <v>9.5742673899999993</v>
      </c>
      <c r="Q2533">
        <v>9.5408025700000003</v>
      </c>
      <c r="R2533">
        <v>4.4999999999999998E-2</v>
      </c>
      <c r="S2533">
        <v>0.71</v>
      </c>
      <c r="T2533">
        <v>640</v>
      </c>
      <c r="U2533">
        <v>0</v>
      </c>
      <c r="V2533">
        <v>546</v>
      </c>
      <c r="W2533">
        <v>43000000</v>
      </c>
      <c r="X2533">
        <v>8233</v>
      </c>
    </row>
    <row r="2534" spans="1:24" x14ac:dyDescent="0.25">
      <c r="A2534" t="s">
        <v>97</v>
      </c>
      <c r="B2534" t="s">
        <v>98</v>
      </c>
      <c r="C2534" t="s">
        <v>656</v>
      </c>
      <c r="D2534">
        <v>2013</v>
      </c>
      <c r="E2534" t="s">
        <v>36</v>
      </c>
      <c r="F2534">
        <v>0</v>
      </c>
      <c r="G2534">
        <v>4427312.4999999991</v>
      </c>
      <c r="H2534">
        <v>3239393.11</v>
      </c>
      <c r="I2534">
        <v>491908.22570000001</v>
      </c>
      <c r="J2534">
        <v>2747484.8840000001</v>
      </c>
      <c r="K2534">
        <v>59.9925</v>
      </c>
      <c r="L2534">
        <v>3177198100</v>
      </c>
      <c r="M2534">
        <v>717.63583438033811</v>
      </c>
      <c r="N2534">
        <v>37</v>
      </c>
      <c r="O2534">
        <v>0.34247517999999999</v>
      </c>
      <c r="P2534">
        <v>4.83622408</v>
      </c>
      <c r="Q2534">
        <v>2.3320779100000002</v>
      </c>
      <c r="R2534">
        <v>4.4999999999999998E-2</v>
      </c>
      <c r="S2534">
        <v>0.71</v>
      </c>
      <c r="T2534">
        <v>640</v>
      </c>
      <c r="U2534">
        <v>0</v>
      </c>
      <c r="V2534" t="s">
        <v>653</v>
      </c>
      <c r="W2534" t="s">
        <v>653</v>
      </c>
      <c r="X2534" t="s">
        <v>653</v>
      </c>
    </row>
    <row r="2535" spans="1:24" x14ac:dyDescent="0.25">
      <c r="A2535" t="s">
        <v>97</v>
      </c>
      <c r="B2535" t="s">
        <v>98</v>
      </c>
      <c r="C2535" t="s">
        <v>656</v>
      </c>
      <c r="D2535">
        <v>2018</v>
      </c>
      <c r="E2535" t="s">
        <v>36</v>
      </c>
      <c r="F2535">
        <v>9</v>
      </c>
      <c r="G2535">
        <v>4889391</v>
      </c>
      <c r="H2535">
        <v>3133752.3709999998</v>
      </c>
      <c r="I2535">
        <v>545941.22719999996</v>
      </c>
      <c r="J2535">
        <v>2587811.1430000002</v>
      </c>
      <c r="K2535">
        <v>60.999499999999998</v>
      </c>
      <c r="L2535">
        <v>3422754800</v>
      </c>
      <c r="M2535">
        <v>700.0370393777057</v>
      </c>
      <c r="N2535">
        <v>46</v>
      </c>
      <c r="O2535">
        <v>1.68725502</v>
      </c>
      <c r="P2535">
        <v>15.64885426</v>
      </c>
      <c r="Q2535">
        <v>11.13752365</v>
      </c>
      <c r="R2535">
        <v>4.4999999999999998E-2</v>
      </c>
      <c r="S2535">
        <v>0.71</v>
      </c>
      <c r="T2535">
        <v>640</v>
      </c>
      <c r="U2535">
        <v>0</v>
      </c>
      <c r="V2535" t="s">
        <v>653</v>
      </c>
      <c r="W2535" t="s">
        <v>653</v>
      </c>
      <c r="X2535" t="s">
        <v>653</v>
      </c>
    </row>
    <row r="2536" spans="1:24" x14ac:dyDescent="0.25">
      <c r="A2536" t="s">
        <v>97</v>
      </c>
      <c r="B2536" t="s">
        <v>98</v>
      </c>
      <c r="C2536" t="s">
        <v>656</v>
      </c>
      <c r="D2536">
        <v>2022</v>
      </c>
      <c r="E2536" t="s">
        <v>36</v>
      </c>
      <c r="F2536">
        <v>9</v>
      </c>
      <c r="G2536">
        <v>5302681.0000000009</v>
      </c>
      <c r="H2536">
        <v>3349868.7949999999</v>
      </c>
      <c r="I2536">
        <v>637627.84790000005</v>
      </c>
      <c r="J2536">
        <v>2712240.9470000002</v>
      </c>
      <c r="K2536">
        <v>61.934199999999997</v>
      </c>
      <c r="L2536">
        <v>4001047000</v>
      </c>
      <c r="M2536">
        <v>754.53284857225981</v>
      </c>
      <c r="N2536">
        <v>50</v>
      </c>
      <c r="O2536">
        <v>1.29002357</v>
      </c>
      <c r="P2536">
        <v>9.5742673899999993</v>
      </c>
      <c r="Q2536">
        <v>9.5408025700000003</v>
      </c>
      <c r="R2536">
        <v>4.4999999999999998E-2</v>
      </c>
      <c r="S2536">
        <v>0.71</v>
      </c>
      <c r="T2536">
        <v>640</v>
      </c>
      <c r="U2536">
        <v>0</v>
      </c>
      <c r="V2536">
        <v>220</v>
      </c>
      <c r="W2536">
        <v>66378873</v>
      </c>
      <c r="X2536">
        <v>11574</v>
      </c>
    </row>
    <row r="2537" spans="1:24" x14ac:dyDescent="0.25">
      <c r="A2537" t="s">
        <v>97</v>
      </c>
      <c r="B2537" t="s">
        <v>98</v>
      </c>
      <c r="C2537" t="s">
        <v>656</v>
      </c>
      <c r="D2537">
        <v>2024</v>
      </c>
      <c r="E2537" t="s">
        <v>36</v>
      </c>
      <c r="F2537">
        <v>99</v>
      </c>
      <c r="G2537">
        <v>5672242</v>
      </c>
      <c r="H2537">
        <v>3334157.057</v>
      </c>
      <c r="I2537">
        <v>3334157.057</v>
      </c>
      <c r="J2537">
        <v>3334157.057</v>
      </c>
      <c r="K2537">
        <v>62.162500000000001</v>
      </c>
      <c r="L2537">
        <v>4750000000</v>
      </c>
      <c r="M2537">
        <v>837.41137983887143</v>
      </c>
      <c r="N2537">
        <v>49</v>
      </c>
      <c r="O2537">
        <v>1.29002357</v>
      </c>
      <c r="P2537">
        <v>9.5742673899999993</v>
      </c>
      <c r="Q2537">
        <v>9.5408025700000003</v>
      </c>
      <c r="R2537">
        <v>4.4999999999999998E-2</v>
      </c>
      <c r="S2537">
        <v>0.71</v>
      </c>
      <c r="T2537">
        <v>640</v>
      </c>
      <c r="U2537">
        <v>0</v>
      </c>
      <c r="V2537">
        <v>546</v>
      </c>
      <c r="W2537">
        <v>43000000</v>
      </c>
      <c r="X2537">
        <v>8233</v>
      </c>
    </row>
    <row r="2538" spans="1:24" x14ac:dyDescent="0.25">
      <c r="A2538" t="s">
        <v>97</v>
      </c>
      <c r="B2538" t="s">
        <v>98</v>
      </c>
      <c r="C2538" t="s">
        <v>656</v>
      </c>
      <c r="D2538">
        <v>2013</v>
      </c>
      <c r="E2538" t="s">
        <v>37</v>
      </c>
      <c r="F2538">
        <v>0</v>
      </c>
      <c r="G2538">
        <v>4427312.4999999991</v>
      </c>
      <c r="H2538">
        <v>3239393.11</v>
      </c>
      <c r="I2538">
        <v>491908.22570000001</v>
      </c>
      <c r="J2538">
        <v>2747484.8840000001</v>
      </c>
      <c r="K2538">
        <v>59.9925</v>
      </c>
      <c r="L2538">
        <v>3177198100</v>
      </c>
      <c r="M2538">
        <v>717.63583438033811</v>
      </c>
      <c r="N2538">
        <v>37</v>
      </c>
      <c r="O2538">
        <v>0.34247517999999999</v>
      </c>
      <c r="P2538">
        <v>4.83622408</v>
      </c>
      <c r="Q2538">
        <v>2.3320779100000002</v>
      </c>
      <c r="R2538">
        <v>4.4999999999999998E-2</v>
      </c>
      <c r="S2538">
        <v>0.71</v>
      </c>
      <c r="T2538">
        <v>640</v>
      </c>
      <c r="U2538">
        <v>0</v>
      </c>
      <c r="V2538" t="s">
        <v>653</v>
      </c>
      <c r="W2538" t="s">
        <v>653</v>
      </c>
      <c r="X2538" t="s">
        <v>653</v>
      </c>
    </row>
    <row r="2539" spans="1:24" x14ac:dyDescent="0.25">
      <c r="A2539" t="s">
        <v>97</v>
      </c>
      <c r="B2539" t="s">
        <v>98</v>
      </c>
      <c r="C2539" t="s">
        <v>656</v>
      </c>
      <c r="D2539">
        <v>2018</v>
      </c>
      <c r="E2539" t="s">
        <v>37</v>
      </c>
      <c r="F2539">
        <v>65</v>
      </c>
      <c r="G2539">
        <v>4889391</v>
      </c>
      <c r="H2539">
        <v>3133752.3709999998</v>
      </c>
      <c r="I2539">
        <v>545941.22719999996</v>
      </c>
      <c r="J2539">
        <v>2587811.1430000002</v>
      </c>
      <c r="K2539">
        <v>60.999499999999998</v>
      </c>
      <c r="L2539">
        <v>3422754800</v>
      </c>
      <c r="M2539">
        <v>700.0370393777057</v>
      </c>
      <c r="N2539">
        <v>46</v>
      </c>
      <c r="O2539">
        <v>1.68725502</v>
      </c>
      <c r="P2539">
        <v>15.64885426</v>
      </c>
      <c r="Q2539">
        <v>11.13752365</v>
      </c>
      <c r="R2539">
        <v>4.4999999999999998E-2</v>
      </c>
      <c r="S2539">
        <v>0.71</v>
      </c>
      <c r="T2539">
        <v>640</v>
      </c>
      <c r="U2539">
        <v>0</v>
      </c>
      <c r="V2539" t="s">
        <v>653</v>
      </c>
      <c r="W2539" t="s">
        <v>653</v>
      </c>
      <c r="X2539" t="s">
        <v>653</v>
      </c>
    </row>
    <row r="2540" spans="1:24" x14ac:dyDescent="0.25">
      <c r="A2540" t="s">
        <v>97</v>
      </c>
      <c r="B2540" t="s">
        <v>98</v>
      </c>
      <c r="C2540" t="s">
        <v>656</v>
      </c>
      <c r="D2540">
        <v>2022</v>
      </c>
      <c r="E2540" t="s">
        <v>37</v>
      </c>
      <c r="F2540">
        <v>65</v>
      </c>
      <c r="G2540">
        <v>5302681.0000000009</v>
      </c>
      <c r="H2540">
        <v>3349868.7949999999</v>
      </c>
      <c r="I2540">
        <v>637627.84790000005</v>
      </c>
      <c r="J2540">
        <v>2712240.9470000002</v>
      </c>
      <c r="K2540">
        <v>61.934199999999997</v>
      </c>
      <c r="L2540">
        <v>4001047000</v>
      </c>
      <c r="M2540">
        <v>754.53284857225981</v>
      </c>
      <c r="N2540">
        <v>50</v>
      </c>
      <c r="O2540">
        <v>1.29002357</v>
      </c>
      <c r="P2540">
        <v>9.5742673899999993</v>
      </c>
      <c r="Q2540">
        <v>9.5408025700000003</v>
      </c>
      <c r="R2540">
        <v>4.4999999999999998E-2</v>
      </c>
      <c r="S2540">
        <v>0.71</v>
      </c>
      <c r="T2540">
        <v>640</v>
      </c>
      <c r="U2540">
        <v>0</v>
      </c>
      <c r="V2540">
        <v>220</v>
      </c>
      <c r="W2540">
        <v>66378873</v>
      </c>
      <c r="X2540">
        <v>11574</v>
      </c>
    </row>
    <row r="2541" spans="1:24" x14ac:dyDescent="0.25">
      <c r="A2541" t="s">
        <v>97</v>
      </c>
      <c r="B2541" t="s">
        <v>98</v>
      </c>
      <c r="C2541" t="s">
        <v>656</v>
      </c>
      <c r="D2541">
        <v>2024</v>
      </c>
      <c r="E2541" t="s">
        <v>37</v>
      </c>
      <c r="F2541">
        <v>65</v>
      </c>
      <c r="G2541">
        <v>5672242</v>
      </c>
      <c r="H2541">
        <v>3334157.057</v>
      </c>
      <c r="I2541">
        <v>3334157.057</v>
      </c>
      <c r="J2541">
        <v>3334157.057</v>
      </c>
      <c r="K2541">
        <v>62.162500000000001</v>
      </c>
      <c r="L2541">
        <v>4750000000</v>
      </c>
      <c r="M2541">
        <v>837.41137983887143</v>
      </c>
      <c r="N2541">
        <v>49</v>
      </c>
      <c r="O2541">
        <v>1.29002357</v>
      </c>
      <c r="P2541">
        <v>9.5742673899999993</v>
      </c>
      <c r="Q2541">
        <v>9.5408025700000003</v>
      </c>
      <c r="R2541">
        <v>4.4999999999999998E-2</v>
      </c>
      <c r="S2541">
        <v>0.71</v>
      </c>
      <c r="T2541">
        <v>640</v>
      </c>
      <c r="U2541">
        <v>0</v>
      </c>
      <c r="V2541">
        <v>546</v>
      </c>
      <c r="W2541">
        <v>43000000</v>
      </c>
      <c r="X2541">
        <v>8233</v>
      </c>
    </row>
    <row r="2542" spans="1:24" x14ac:dyDescent="0.25">
      <c r="A2542" t="s">
        <v>97</v>
      </c>
      <c r="B2542" t="s">
        <v>98</v>
      </c>
      <c r="C2542" t="s">
        <v>656</v>
      </c>
      <c r="D2542">
        <v>2013</v>
      </c>
      <c r="E2542" t="s">
        <v>38</v>
      </c>
      <c r="F2542">
        <v>806</v>
      </c>
      <c r="G2542">
        <v>4427312.4999999991</v>
      </c>
      <c r="H2542">
        <v>3239393.11</v>
      </c>
      <c r="I2542">
        <v>491908.22570000001</v>
      </c>
      <c r="J2542">
        <v>2747484.8840000001</v>
      </c>
      <c r="K2542">
        <v>59.9925</v>
      </c>
      <c r="L2542">
        <v>3177198100</v>
      </c>
      <c r="M2542">
        <v>717.63583438033811</v>
      </c>
      <c r="N2542">
        <v>37</v>
      </c>
      <c r="O2542">
        <v>0.34247517999999999</v>
      </c>
      <c r="P2542">
        <v>4.83622408</v>
      </c>
      <c r="Q2542">
        <v>2.3320779100000002</v>
      </c>
      <c r="R2542">
        <v>4.4999999999999998E-2</v>
      </c>
      <c r="S2542">
        <v>0.71</v>
      </c>
      <c r="T2542">
        <v>640</v>
      </c>
      <c r="U2542">
        <v>0</v>
      </c>
      <c r="V2542" t="s">
        <v>653</v>
      </c>
      <c r="W2542" t="s">
        <v>653</v>
      </c>
      <c r="X2542" t="s">
        <v>653</v>
      </c>
    </row>
    <row r="2543" spans="1:24" x14ac:dyDescent="0.25">
      <c r="A2543" t="s">
        <v>97</v>
      </c>
      <c r="B2543" t="s">
        <v>98</v>
      </c>
      <c r="C2543" t="s">
        <v>656</v>
      </c>
      <c r="D2543">
        <v>2018</v>
      </c>
      <c r="E2543" t="s">
        <v>38</v>
      </c>
      <c r="F2543">
        <v>927</v>
      </c>
      <c r="G2543">
        <v>4889391</v>
      </c>
      <c r="H2543">
        <v>3133752.3709999998</v>
      </c>
      <c r="I2543">
        <v>545941.22719999996</v>
      </c>
      <c r="J2543">
        <v>2587811.1430000002</v>
      </c>
      <c r="K2543">
        <v>60.999499999999998</v>
      </c>
      <c r="L2543">
        <v>3422754800</v>
      </c>
      <c r="M2543">
        <v>700.0370393777057</v>
      </c>
      <c r="N2543">
        <v>46</v>
      </c>
      <c r="O2543">
        <v>1.68725502</v>
      </c>
      <c r="P2543">
        <v>15.64885426</v>
      </c>
      <c r="Q2543">
        <v>11.13752365</v>
      </c>
      <c r="R2543">
        <v>4.4999999999999998E-2</v>
      </c>
      <c r="S2543">
        <v>0.71</v>
      </c>
      <c r="T2543">
        <v>640</v>
      </c>
      <c r="U2543">
        <v>0</v>
      </c>
      <c r="V2543" t="s">
        <v>653</v>
      </c>
      <c r="W2543" t="s">
        <v>653</v>
      </c>
      <c r="X2543" t="s">
        <v>653</v>
      </c>
    </row>
    <row r="2544" spans="1:24" x14ac:dyDescent="0.25">
      <c r="A2544" t="s">
        <v>97</v>
      </c>
      <c r="B2544" t="s">
        <v>98</v>
      </c>
      <c r="C2544" t="s">
        <v>656</v>
      </c>
      <c r="D2544">
        <v>2022</v>
      </c>
      <c r="E2544" t="s">
        <v>38</v>
      </c>
      <c r="F2544">
        <v>989</v>
      </c>
      <c r="G2544">
        <v>5302681.0000000009</v>
      </c>
      <c r="H2544">
        <v>3349868.7949999999</v>
      </c>
      <c r="I2544">
        <v>637627.84790000005</v>
      </c>
      <c r="J2544">
        <v>2712240.9470000002</v>
      </c>
      <c r="K2544">
        <v>61.934199999999997</v>
      </c>
      <c r="L2544">
        <v>4001047000</v>
      </c>
      <c r="M2544">
        <v>754.53284857225981</v>
      </c>
      <c r="N2544">
        <v>50</v>
      </c>
      <c r="O2544">
        <v>1.29002357</v>
      </c>
      <c r="P2544">
        <v>9.5742673899999993</v>
      </c>
      <c r="Q2544">
        <v>9.5408025700000003</v>
      </c>
      <c r="R2544">
        <v>4.4999999999999998E-2</v>
      </c>
      <c r="S2544">
        <v>0.71</v>
      </c>
      <c r="T2544">
        <v>640</v>
      </c>
      <c r="U2544">
        <v>0</v>
      </c>
      <c r="V2544">
        <v>220</v>
      </c>
      <c r="W2544">
        <v>66378873</v>
      </c>
      <c r="X2544">
        <v>11574</v>
      </c>
    </row>
    <row r="2545" spans="1:24" x14ac:dyDescent="0.25">
      <c r="A2545" t="s">
        <v>97</v>
      </c>
      <c r="B2545" t="s">
        <v>98</v>
      </c>
      <c r="C2545" t="s">
        <v>656</v>
      </c>
      <c r="D2545">
        <v>2024</v>
      </c>
      <c r="E2545" t="s">
        <v>38</v>
      </c>
      <c r="F2545">
        <v>984</v>
      </c>
      <c r="G2545">
        <v>5672242</v>
      </c>
      <c r="H2545">
        <v>3334157.057</v>
      </c>
      <c r="I2545">
        <v>3334157.057</v>
      </c>
      <c r="J2545">
        <v>3334157.057</v>
      </c>
      <c r="K2545">
        <v>62.162500000000001</v>
      </c>
      <c r="L2545">
        <v>4750000000</v>
      </c>
      <c r="M2545">
        <v>837.41137983887143</v>
      </c>
      <c r="N2545">
        <v>49</v>
      </c>
      <c r="O2545">
        <v>1.29002357</v>
      </c>
      <c r="P2545">
        <v>9.5742673899999993</v>
      </c>
      <c r="Q2545">
        <v>9.5408025700000003</v>
      </c>
      <c r="R2545">
        <v>4.4999999999999998E-2</v>
      </c>
      <c r="S2545">
        <v>0.71</v>
      </c>
      <c r="T2545">
        <v>640</v>
      </c>
      <c r="U2545">
        <v>0</v>
      </c>
      <c r="V2545">
        <v>546</v>
      </c>
      <c r="W2545">
        <v>43000000</v>
      </c>
      <c r="X2545">
        <v>8233</v>
      </c>
    </row>
    <row r="2546" spans="1:24" x14ac:dyDescent="0.25">
      <c r="A2546" t="s">
        <v>97</v>
      </c>
      <c r="B2546" t="s">
        <v>98</v>
      </c>
      <c r="C2546" t="s">
        <v>656</v>
      </c>
      <c r="D2546">
        <v>2013</v>
      </c>
      <c r="E2546" t="s">
        <v>39</v>
      </c>
      <c r="F2546">
        <v>0</v>
      </c>
      <c r="G2546">
        <v>4427312.4999999991</v>
      </c>
      <c r="H2546">
        <v>3239393.11</v>
      </c>
      <c r="I2546">
        <v>491908.22570000001</v>
      </c>
      <c r="J2546">
        <v>2747484.8840000001</v>
      </c>
      <c r="K2546">
        <v>59.9925</v>
      </c>
      <c r="L2546">
        <v>3177198100</v>
      </c>
      <c r="M2546">
        <v>717.63583438033811</v>
      </c>
      <c r="N2546">
        <v>37</v>
      </c>
      <c r="O2546">
        <v>0.34247517999999999</v>
      </c>
      <c r="P2546">
        <v>4.83622408</v>
      </c>
      <c r="Q2546">
        <v>2.3320779100000002</v>
      </c>
      <c r="R2546">
        <v>4.4999999999999998E-2</v>
      </c>
      <c r="S2546">
        <v>0.71</v>
      </c>
      <c r="T2546">
        <v>640</v>
      </c>
      <c r="U2546">
        <v>0</v>
      </c>
      <c r="V2546" t="s">
        <v>653</v>
      </c>
      <c r="W2546" t="s">
        <v>653</v>
      </c>
      <c r="X2546" t="s">
        <v>653</v>
      </c>
    </row>
    <row r="2547" spans="1:24" x14ac:dyDescent="0.25">
      <c r="A2547" t="s">
        <v>97</v>
      </c>
      <c r="B2547" t="s">
        <v>98</v>
      </c>
      <c r="C2547" t="s">
        <v>656</v>
      </c>
      <c r="D2547">
        <v>2018</v>
      </c>
      <c r="E2547" t="s">
        <v>39</v>
      </c>
      <c r="F2547">
        <v>8488</v>
      </c>
      <c r="G2547">
        <v>4889391</v>
      </c>
      <c r="H2547">
        <v>3133752.3709999998</v>
      </c>
      <c r="I2547">
        <v>545941.22719999996</v>
      </c>
      <c r="J2547">
        <v>2587811.1430000002</v>
      </c>
      <c r="K2547">
        <v>60.999499999999998</v>
      </c>
      <c r="L2547">
        <v>3422754800</v>
      </c>
      <c r="M2547">
        <v>700.0370393777057</v>
      </c>
      <c r="N2547">
        <v>46</v>
      </c>
      <c r="O2547">
        <v>1.68725502</v>
      </c>
      <c r="P2547">
        <v>15.64885426</v>
      </c>
      <c r="Q2547">
        <v>11.13752365</v>
      </c>
      <c r="R2547">
        <v>4.4999999999999998E-2</v>
      </c>
      <c r="S2547">
        <v>0.71</v>
      </c>
      <c r="T2547">
        <v>640</v>
      </c>
      <c r="U2547">
        <v>0</v>
      </c>
      <c r="V2547" t="s">
        <v>653</v>
      </c>
      <c r="W2547" t="s">
        <v>653</v>
      </c>
      <c r="X2547" t="s">
        <v>653</v>
      </c>
    </row>
    <row r="2548" spans="1:24" x14ac:dyDescent="0.25">
      <c r="A2548" t="s">
        <v>97</v>
      </c>
      <c r="B2548" t="s">
        <v>98</v>
      </c>
      <c r="C2548" t="s">
        <v>656</v>
      </c>
      <c r="D2548">
        <v>2022</v>
      </c>
      <c r="E2548" t="s">
        <v>39</v>
      </c>
      <c r="F2548">
        <v>4424</v>
      </c>
      <c r="G2548">
        <v>5302681.0000000009</v>
      </c>
      <c r="H2548">
        <v>3349868.7949999999</v>
      </c>
      <c r="I2548">
        <v>637627.84790000005</v>
      </c>
      <c r="J2548">
        <v>2712240.9470000002</v>
      </c>
      <c r="K2548">
        <v>61.934199999999997</v>
      </c>
      <c r="L2548">
        <v>4001047000</v>
      </c>
      <c r="M2548">
        <v>754.53284857225981</v>
      </c>
      <c r="N2548">
        <v>50</v>
      </c>
      <c r="O2548">
        <v>1.29002357</v>
      </c>
      <c r="P2548">
        <v>9.5742673899999993</v>
      </c>
      <c r="Q2548">
        <v>9.5408025700000003</v>
      </c>
      <c r="R2548">
        <v>4.4999999999999998E-2</v>
      </c>
      <c r="S2548">
        <v>0.71</v>
      </c>
      <c r="T2548">
        <v>640</v>
      </c>
      <c r="U2548">
        <v>0</v>
      </c>
      <c r="V2548">
        <v>220</v>
      </c>
      <c r="W2548">
        <v>66378873</v>
      </c>
      <c r="X2548">
        <v>11574</v>
      </c>
    </row>
    <row r="2549" spans="1:24" x14ac:dyDescent="0.25">
      <c r="A2549" t="s">
        <v>97</v>
      </c>
      <c r="B2549" t="s">
        <v>98</v>
      </c>
      <c r="C2549" t="s">
        <v>656</v>
      </c>
      <c r="D2549">
        <v>2024</v>
      </c>
      <c r="E2549" t="s">
        <v>39</v>
      </c>
      <c r="F2549">
        <v>4955</v>
      </c>
      <c r="G2549">
        <v>5672242</v>
      </c>
      <c r="H2549">
        <v>3334157.057</v>
      </c>
      <c r="I2549">
        <v>3334157.057</v>
      </c>
      <c r="J2549">
        <v>3334157.057</v>
      </c>
      <c r="K2549">
        <v>62.162500000000001</v>
      </c>
      <c r="L2549">
        <v>4750000000</v>
      </c>
      <c r="M2549">
        <v>837.41137983887143</v>
      </c>
      <c r="N2549">
        <v>49</v>
      </c>
      <c r="O2549">
        <v>1.29002357</v>
      </c>
      <c r="P2549">
        <v>9.5742673899999993</v>
      </c>
      <c r="Q2549">
        <v>9.5408025700000003</v>
      </c>
      <c r="R2549">
        <v>4.4999999999999998E-2</v>
      </c>
      <c r="S2549">
        <v>0.71</v>
      </c>
      <c r="T2549">
        <v>640</v>
      </c>
      <c r="U2549">
        <v>0</v>
      </c>
      <c r="V2549">
        <v>546</v>
      </c>
      <c r="W2549">
        <v>43000000</v>
      </c>
      <c r="X2549">
        <v>8233</v>
      </c>
    </row>
    <row r="2550" spans="1:24" x14ac:dyDescent="0.25">
      <c r="A2550" t="s">
        <v>97</v>
      </c>
      <c r="B2550" t="s">
        <v>98</v>
      </c>
      <c r="C2550" t="s">
        <v>656</v>
      </c>
      <c r="D2550">
        <v>2013</v>
      </c>
      <c r="E2550" t="s">
        <v>40</v>
      </c>
      <c r="F2550">
        <v>0</v>
      </c>
      <c r="G2550">
        <v>4427312.4999999991</v>
      </c>
      <c r="H2550">
        <v>3239393.11</v>
      </c>
      <c r="I2550">
        <v>491908.22570000001</v>
      </c>
      <c r="J2550">
        <v>2747484.8840000001</v>
      </c>
      <c r="K2550">
        <v>59.9925</v>
      </c>
      <c r="L2550">
        <v>3177198100</v>
      </c>
      <c r="M2550">
        <v>717.63583438033811</v>
      </c>
      <c r="N2550">
        <v>37</v>
      </c>
      <c r="O2550">
        <v>0.34247517999999999</v>
      </c>
      <c r="P2550">
        <v>4.83622408</v>
      </c>
      <c r="Q2550">
        <v>2.3320779100000002</v>
      </c>
      <c r="R2550">
        <v>4.4999999999999998E-2</v>
      </c>
      <c r="S2550">
        <v>0.71</v>
      </c>
      <c r="T2550">
        <v>640</v>
      </c>
      <c r="U2550">
        <v>0</v>
      </c>
      <c r="V2550" t="s">
        <v>653</v>
      </c>
      <c r="W2550" t="s">
        <v>653</v>
      </c>
      <c r="X2550" t="s">
        <v>653</v>
      </c>
    </row>
    <row r="2551" spans="1:24" x14ac:dyDescent="0.25">
      <c r="A2551" t="s">
        <v>97</v>
      </c>
      <c r="B2551" t="s">
        <v>98</v>
      </c>
      <c r="C2551" t="s">
        <v>656</v>
      </c>
      <c r="D2551">
        <v>2018</v>
      </c>
      <c r="E2551" t="s">
        <v>40</v>
      </c>
      <c r="F2551">
        <v>5</v>
      </c>
      <c r="G2551">
        <v>4889391</v>
      </c>
      <c r="H2551">
        <v>3133752.3709999998</v>
      </c>
      <c r="I2551">
        <v>545941.22719999996</v>
      </c>
      <c r="J2551">
        <v>2587811.1430000002</v>
      </c>
      <c r="K2551">
        <v>60.999499999999998</v>
      </c>
      <c r="L2551">
        <v>3422754800</v>
      </c>
      <c r="M2551">
        <v>700.0370393777057</v>
      </c>
      <c r="N2551">
        <v>46</v>
      </c>
      <c r="O2551">
        <v>1.68725502</v>
      </c>
      <c r="P2551">
        <v>15.64885426</v>
      </c>
      <c r="Q2551">
        <v>11.13752365</v>
      </c>
      <c r="R2551">
        <v>4.4999999999999998E-2</v>
      </c>
      <c r="S2551">
        <v>0.71</v>
      </c>
      <c r="T2551">
        <v>640</v>
      </c>
      <c r="U2551">
        <v>0</v>
      </c>
      <c r="V2551" t="s">
        <v>653</v>
      </c>
      <c r="W2551" t="s">
        <v>653</v>
      </c>
      <c r="X2551" t="s">
        <v>653</v>
      </c>
    </row>
    <row r="2552" spans="1:24" x14ac:dyDescent="0.25">
      <c r="A2552" t="s">
        <v>97</v>
      </c>
      <c r="B2552" t="s">
        <v>98</v>
      </c>
      <c r="C2552" t="s">
        <v>656</v>
      </c>
      <c r="D2552">
        <v>2022</v>
      </c>
      <c r="E2552" t="s">
        <v>40</v>
      </c>
      <c r="F2552">
        <v>5</v>
      </c>
      <c r="G2552">
        <v>5302681.0000000009</v>
      </c>
      <c r="H2552">
        <v>3349868.7949999999</v>
      </c>
      <c r="I2552">
        <v>637627.84790000005</v>
      </c>
      <c r="J2552">
        <v>2712240.9470000002</v>
      </c>
      <c r="K2552">
        <v>61.934199999999997</v>
      </c>
      <c r="L2552">
        <v>4001047000</v>
      </c>
      <c r="M2552">
        <v>754.53284857225981</v>
      </c>
      <c r="N2552">
        <v>50</v>
      </c>
      <c r="O2552">
        <v>1.29002357</v>
      </c>
      <c r="P2552">
        <v>9.5742673899999993</v>
      </c>
      <c r="Q2552">
        <v>9.5408025700000003</v>
      </c>
      <c r="R2552">
        <v>4.4999999999999998E-2</v>
      </c>
      <c r="S2552">
        <v>0.71</v>
      </c>
      <c r="T2552">
        <v>640</v>
      </c>
      <c r="U2552">
        <v>0</v>
      </c>
      <c r="V2552">
        <v>220</v>
      </c>
      <c r="W2552">
        <v>66378873</v>
      </c>
      <c r="X2552">
        <v>11574</v>
      </c>
    </row>
    <row r="2553" spans="1:24" x14ac:dyDescent="0.25">
      <c r="A2553" t="s">
        <v>97</v>
      </c>
      <c r="B2553" t="s">
        <v>98</v>
      </c>
      <c r="C2553" t="s">
        <v>656</v>
      </c>
      <c r="D2553">
        <v>2024</v>
      </c>
      <c r="E2553" t="s">
        <v>40</v>
      </c>
      <c r="F2553">
        <v>2</v>
      </c>
      <c r="G2553">
        <v>5672242</v>
      </c>
      <c r="H2553">
        <v>3334157.057</v>
      </c>
      <c r="I2553">
        <v>3334157.057</v>
      </c>
      <c r="J2553">
        <v>3334157.057</v>
      </c>
      <c r="K2553">
        <v>62.162500000000001</v>
      </c>
      <c r="L2553">
        <v>4750000000</v>
      </c>
      <c r="M2553">
        <v>837.41137983887143</v>
      </c>
      <c r="N2553">
        <v>49</v>
      </c>
      <c r="O2553">
        <v>1.29002357</v>
      </c>
      <c r="P2553">
        <v>9.5742673899999993</v>
      </c>
      <c r="Q2553">
        <v>9.5408025700000003</v>
      </c>
      <c r="R2553">
        <v>4.4999999999999998E-2</v>
      </c>
      <c r="S2553">
        <v>0.71</v>
      </c>
      <c r="T2553">
        <v>640</v>
      </c>
      <c r="U2553">
        <v>0</v>
      </c>
      <c r="V2553">
        <v>546</v>
      </c>
      <c r="W2553">
        <v>43000000</v>
      </c>
      <c r="X2553">
        <v>8233</v>
      </c>
    </row>
    <row r="2554" spans="1:24" x14ac:dyDescent="0.25">
      <c r="A2554" t="s">
        <v>97</v>
      </c>
      <c r="B2554" t="s">
        <v>98</v>
      </c>
      <c r="C2554" t="s">
        <v>656</v>
      </c>
      <c r="D2554">
        <v>2013</v>
      </c>
      <c r="E2554" t="s">
        <v>41</v>
      </c>
      <c r="F2554">
        <v>0</v>
      </c>
      <c r="G2554">
        <v>4427312.4999999991</v>
      </c>
      <c r="H2554">
        <v>3239393.11</v>
      </c>
      <c r="I2554">
        <v>491908.22570000001</v>
      </c>
      <c r="J2554">
        <v>2747484.8840000001</v>
      </c>
      <c r="K2554">
        <v>59.9925</v>
      </c>
      <c r="L2554">
        <v>3177198100</v>
      </c>
      <c r="M2554">
        <v>717.63583438033811</v>
      </c>
      <c r="N2554">
        <v>37</v>
      </c>
      <c r="O2554">
        <v>0.34247517999999999</v>
      </c>
      <c r="P2554">
        <v>4.83622408</v>
      </c>
      <c r="Q2554">
        <v>2.3320779100000002</v>
      </c>
      <c r="R2554">
        <v>4.4999999999999998E-2</v>
      </c>
      <c r="S2554">
        <v>0.71</v>
      </c>
      <c r="T2554">
        <v>640</v>
      </c>
      <c r="U2554">
        <v>0</v>
      </c>
      <c r="V2554" t="s">
        <v>653</v>
      </c>
      <c r="W2554" t="s">
        <v>653</v>
      </c>
      <c r="X2554" t="s">
        <v>653</v>
      </c>
    </row>
    <row r="2555" spans="1:24" x14ac:dyDescent="0.25">
      <c r="A2555" t="s">
        <v>97</v>
      </c>
      <c r="B2555" t="s">
        <v>98</v>
      </c>
      <c r="C2555" t="s">
        <v>656</v>
      </c>
      <c r="D2555">
        <v>2018</v>
      </c>
      <c r="E2555" t="s">
        <v>41</v>
      </c>
      <c r="F2555">
        <v>4311</v>
      </c>
      <c r="G2555">
        <v>4889391</v>
      </c>
      <c r="H2555">
        <v>3133752.3709999998</v>
      </c>
      <c r="I2555">
        <v>545941.22719999996</v>
      </c>
      <c r="J2555">
        <v>2587811.1430000002</v>
      </c>
      <c r="K2555">
        <v>60.999499999999998</v>
      </c>
      <c r="L2555">
        <v>3422754800</v>
      </c>
      <c r="M2555">
        <v>700.0370393777057</v>
      </c>
      <c r="N2555">
        <v>46</v>
      </c>
      <c r="O2555">
        <v>1.68725502</v>
      </c>
      <c r="P2555">
        <v>15.64885426</v>
      </c>
      <c r="Q2555">
        <v>11.13752365</v>
      </c>
      <c r="R2555">
        <v>4.4999999999999998E-2</v>
      </c>
      <c r="S2555">
        <v>0.71</v>
      </c>
      <c r="T2555">
        <v>640</v>
      </c>
      <c r="U2555">
        <v>0</v>
      </c>
      <c r="V2555" t="s">
        <v>653</v>
      </c>
      <c r="W2555" t="s">
        <v>653</v>
      </c>
      <c r="X2555" t="s">
        <v>653</v>
      </c>
    </row>
    <row r="2556" spans="1:24" x14ac:dyDescent="0.25">
      <c r="A2556" t="s">
        <v>97</v>
      </c>
      <c r="B2556" t="s">
        <v>98</v>
      </c>
      <c r="C2556" t="s">
        <v>656</v>
      </c>
      <c r="D2556">
        <v>2022</v>
      </c>
      <c r="E2556" t="s">
        <v>41</v>
      </c>
      <c r="F2556">
        <v>4311</v>
      </c>
      <c r="G2556">
        <v>5302681.0000000009</v>
      </c>
      <c r="H2556">
        <v>3349868.7949999999</v>
      </c>
      <c r="I2556">
        <v>637627.84790000005</v>
      </c>
      <c r="J2556">
        <v>2712240.9470000002</v>
      </c>
      <c r="K2556">
        <v>61.934199999999997</v>
      </c>
      <c r="L2556">
        <v>4001047000</v>
      </c>
      <c r="M2556">
        <v>754.53284857225981</v>
      </c>
      <c r="N2556">
        <v>50</v>
      </c>
      <c r="O2556">
        <v>1.29002357</v>
      </c>
      <c r="P2556">
        <v>9.5742673899999993</v>
      </c>
      <c r="Q2556">
        <v>9.5408025700000003</v>
      </c>
      <c r="R2556">
        <v>4.4999999999999998E-2</v>
      </c>
      <c r="S2556">
        <v>0.71</v>
      </c>
      <c r="T2556">
        <v>640</v>
      </c>
      <c r="U2556">
        <v>0</v>
      </c>
      <c r="V2556">
        <v>220</v>
      </c>
      <c r="W2556">
        <v>66378873</v>
      </c>
      <c r="X2556">
        <v>11574</v>
      </c>
    </row>
    <row r="2557" spans="1:24" x14ac:dyDescent="0.25">
      <c r="A2557" t="s">
        <v>97</v>
      </c>
      <c r="B2557" t="s">
        <v>98</v>
      </c>
      <c r="C2557" t="s">
        <v>656</v>
      </c>
      <c r="D2557">
        <v>2024</v>
      </c>
      <c r="E2557" t="s">
        <v>41</v>
      </c>
      <c r="F2557">
        <v>4311</v>
      </c>
      <c r="G2557">
        <v>5672242</v>
      </c>
      <c r="H2557">
        <v>3334157.057</v>
      </c>
      <c r="I2557">
        <v>3334157.057</v>
      </c>
      <c r="J2557">
        <v>3334157.057</v>
      </c>
      <c r="K2557">
        <v>62.162500000000001</v>
      </c>
      <c r="L2557">
        <v>4750000000</v>
      </c>
      <c r="M2557">
        <v>837.41137983887143</v>
      </c>
      <c r="N2557">
        <v>49</v>
      </c>
      <c r="O2557">
        <v>1.29002357</v>
      </c>
      <c r="P2557">
        <v>9.5742673899999993</v>
      </c>
      <c r="Q2557">
        <v>9.5408025700000003</v>
      </c>
      <c r="R2557">
        <v>4.4999999999999998E-2</v>
      </c>
      <c r="S2557">
        <v>0.71</v>
      </c>
      <c r="T2557">
        <v>640</v>
      </c>
      <c r="U2557">
        <v>0</v>
      </c>
      <c r="V2557">
        <v>546</v>
      </c>
      <c r="W2557">
        <v>43000000</v>
      </c>
      <c r="X2557">
        <v>8233</v>
      </c>
    </row>
    <row r="2558" spans="1:24" x14ac:dyDescent="0.25">
      <c r="A2558" t="s">
        <v>97</v>
      </c>
      <c r="B2558" t="s">
        <v>98</v>
      </c>
      <c r="C2558" t="s">
        <v>656</v>
      </c>
      <c r="D2558">
        <v>2013</v>
      </c>
      <c r="E2558" t="s">
        <v>42</v>
      </c>
      <c r="F2558">
        <v>0</v>
      </c>
      <c r="G2558">
        <v>4427312.4999999991</v>
      </c>
      <c r="H2558">
        <v>3239393.11</v>
      </c>
      <c r="I2558">
        <v>491908.22570000001</v>
      </c>
      <c r="J2558">
        <v>2747484.8840000001</v>
      </c>
      <c r="K2558">
        <v>59.9925</v>
      </c>
      <c r="L2558">
        <v>3177198100</v>
      </c>
      <c r="M2558">
        <v>717.63583438033811</v>
      </c>
      <c r="N2558">
        <v>37</v>
      </c>
      <c r="O2558">
        <v>0.34247517999999999</v>
      </c>
      <c r="P2558">
        <v>4.83622408</v>
      </c>
      <c r="Q2558">
        <v>2.3320779100000002</v>
      </c>
      <c r="R2558">
        <v>4.4999999999999998E-2</v>
      </c>
      <c r="S2558">
        <v>0.71</v>
      </c>
      <c r="T2558">
        <v>640</v>
      </c>
      <c r="U2558">
        <v>0</v>
      </c>
      <c r="V2558" t="s">
        <v>653</v>
      </c>
      <c r="W2558" t="s">
        <v>653</v>
      </c>
      <c r="X2558" t="s">
        <v>653</v>
      </c>
    </row>
    <row r="2559" spans="1:24" x14ac:dyDescent="0.25">
      <c r="A2559" t="s">
        <v>97</v>
      </c>
      <c r="B2559" t="s">
        <v>98</v>
      </c>
      <c r="C2559" t="s">
        <v>656</v>
      </c>
      <c r="D2559">
        <v>2018</v>
      </c>
      <c r="E2559" t="s">
        <v>42</v>
      </c>
      <c r="F2559">
        <v>3601</v>
      </c>
      <c r="G2559">
        <v>4889391</v>
      </c>
      <c r="H2559">
        <v>3133752.3709999998</v>
      </c>
      <c r="I2559">
        <v>545941.22719999996</v>
      </c>
      <c r="J2559">
        <v>2587811.1430000002</v>
      </c>
      <c r="K2559">
        <v>60.999499999999998</v>
      </c>
      <c r="L2559">
        <v>3422754800</v>
      </c>
      <c r="M2559">
        <v>700.0370393777057</v>
      </c>
      <c r="N2559">
        <v>46</v>
      </c>
      <c r="O2559">
        <v>1.68725502</v>
      </c>
      <c r="P2559">
        <v>15.64885426</v>
      </c>
      <c r="Q2559">
        <v>11.13752365</v>
      </c>
      <c r="R2559">
        <v>4.4999999999999998E-2</v>
      </c>
      <c r="S2559">
        <v>0.71</v>
      </c>
      <c r="T2559">
        <v>640</v>
      </c>
      <c r="U2559">
        <v>0</v>
      </c>
      <c r="V2559" t="s">
        <v>653</v>
      </c>
      <c r="W2559" t="s">
        <v>653</v>
      </c>
      <c r="X2559" t="s">
        <v>653</v>
      </c>
    </row>
    <row r="2560" spans="1:24" x14ac:dyDescent="0.25">
      <c r="A2560" t="s">
        <v>97</v>
      </c>
      <c r="B2560" t="s">
        <v>98</v>
      </c>
      <c r="C2560" t="s">
        <v>656</v>
      </c>
      <c r="D2560">
        <v>2022</v>
      </c>
      <c r="E2560" t="s">
        <v>42</v>
      </c>
      <c r="F2560">
        <v>3601</v>
      </c>
      <c r="G2560">
        <v>5302681.0000000009</v>
      </c>
      <c r="H2560">
        <v>3349868.7949999999</v>
      </c>
      <c r="I2560">
        <v>637627.84790000005</v>
      </c>
      <c r="J2560">
        <v>2712240.9470000002</v>
      </c>
      <c r="K2560">
        <v>61.934199999999997</v>
      </c>
      <c r="L2560">
        <v>4001047000</v>
      </c>
      <c r="M2560">
        <v>754.53284857225981</v>
      </c>
      <c r="N2560">
        <v>50</v>
      </c>
      <c r="O2560">
        <v>1.29002357</v>
      </c>
      <c r="P2560">
        <v>9.5742673899999993</v>
      </c>
      <c r="Q2560">
        <v>9.5408025700000003</v>
      </c>
      <c r="R2560">
        <v>4.4999999999999998E-2</v>
      </c>
      <c r="S2560">
        <v>0.71</v>
      </c>
      <c r="T2560">
        <v>640</v>
      </c>
      <c r="U2560">
        <v>0</v>
      </c>
      <c r="V2560">
        <v>220</v>
      </c>
      <c r="W2560">
        <v>66378873</v>
      </c>
      <c r="X2560">
        <v>11574</v>
      </c>
    </row>
    <row r="2561" spans="1:24" x14ac:dyDescent="0.25">
      <c r="A2561" t="s">
        <v>97</v>
      </c>
      <c r="B2561" t="s">
        <v>98</v>
      </c>
      <c r="C2561" t="s">
        <v>656</v>
      </c>
      <c r="D2561">
        <v>2024</v>
      </c>
      <c r="E2561" t="s">
        <v>42</v>
      </c>
      <c r="F2561">
        <v>3601</v>
      </c>
      <c r="G2561">
        <v>5672242</v>
      </c>
      <c r="H2561">
        <v>3334157.057</v>
      </c>
      <c r="I2561">
        <v>3334157.057</v>
      </c>
      <c r="J2561">
        <v>3334157.057</v>
      </c>
      <c r="K2561">
        <v>62.162500000000001</v>
      </c>
      <c r="L2561">
        <v>4750000000</v>
      </c>
      <c r="M2561">
        <v>837.41137983887143</v>
      </c>
      <c r="N2561">
        <v>49</v>
      </c>
      <c r="O2561">
        <v>1.29002357</v>
      </c>
      <c r="P2561">
        <v>9.5742673899999993</v>
      </c>
      <c r="Q2561">
        <v>9.5408025700000003</v>
      </c>
      <c r="R2561">
        <v>4.4999999999999998E-2</v>
      </c>
      <c r="S2561">
        <v>0.71</v>
      </c>
      <c r="T2561">
        <v>640</v>
      </c>
      <c r="U2561">
        <v>0</v>
      </c>
      <c r="V2561">
        <v>546</v>
      </c>
      <c r="W2561">
        <v>43000000</v>
      </c>
      <c r="X2561">
        <v>8233</v>
      </c>
    </row>
    <row r="2562" spans="1:24" x14ac:dyDescent="0.25">
      <c r="A2562" t="s">
        <v>97</v>
      </c>
      <c r="B2562" t="s">
        <v>98</v>
      </c>
      <c r="C2562" t="s">
        <v>656</v>
      </c>
      <c r="D2562">
        <v>2013</v>
      </c>
      <c r="E2562" t="s">
        <v>43</v>
      </c>
      <c r="F2562">
        <v>0</v>
      </c>
      <c r="G2562">
        <v>4427312.4999999991</v>
      </c>
      <c r="H2562">
        <v>3239393.11</v>
      </c>
      <c r="I2562">
        <v>491908.22570000001</v>
      </c>
      <c r="J2562">
        <v>2747484.8840000001</v>
      </c>
      <c r="K2562">
        <v>59.9925</v>
      </c>
      <c r="L2562">
        <v>3177198100</v>
      </c>
      <c r="M2562">
        <v>717.63583438033811</v>
      </c>
      <c r="N2562">
        <v>37</v>
      </c>
      <c r="O2562">
        <v>0.34247517999999999</v>
      </c>
      <c r="P2562">
        <v>4.83622408</v>
      </c>
      <c r="Q2562">
        <v>2.3320779100000002</v>
      </c>
      <c r="R2562">
        <v>4.4999999999999998E-2</v>
      </c>
      <c r="S2562">
        <v>0.71</v>
      </c>
      <c r="T2562">
        <v>640</v>
      </c>
      <c r="U2562">
        <v>0</v>
      </c>
      <c r="V2562" t="s">
        <v>653</v>
      </c>
      <c r="W2562" t="s">
        <v>653</v>
      </c>
      <c r="X2562" t="s">
        <v>653</v>
      </c>
    </row>
    <row r="2563" spans="1:24" x14ac:dyDescent="0.25">
      <c r="A2563" t="s">
        <v>97</v>
      </c>
      <c r="B2563" t="s">
        <v>98</v>
      </c>
      <c r="C2563" t="s">
        <v>656</v>
      </c>
      <c r="D2563">
        <v>2018</v>
      </c>
      <c r="E2563" t="s">
        <v>43</v>
      </c>
      <c r="F2563">
        <v>0</v>
      </c>
      <c r="G2563">
        <v>4889391</v>
      </c>
      <c r="H2563">
        <v>3133752.3709999998</v>
      </c>
      <c r="I2563">
        <v>545941.22719999996</v>
      </c>
      <c r="J2563">
        <v>2587811.1430000002</v>
      </c>
      <c r="K2563">
        <v>60.999499999999998</v>
      </c>
      <c r="L2563">
        <v>3422754800</v>
      </c>
      <c r="M2563">
        <v>700.0370393777057</v>
      </c>
      <c r="N2563">
        <v>46</v>
      </c>
      <c r="O2563">
        <v>1.68725502</v>
      </c>
      <c r="P2563">
        <v>15.64885426</v>
      </c>
      <c r="Q2563">
        <v>11.13752365</v>
      </c>
      <c r="R2563">
        <v>4.4999999999999998E-2</v>
      </c>
      <c r="S2563">
        <v>0.71</v>
      </c>
      <c r="T2563">
        <v>640</v>
      </c>
      <c r="U2563">
        <v>0</v>
      </c>
      <c r="V2563" t="s">
        <v>653</v>
      </c>
      <c r="W2563" t="s">
        <v>653</v>
      </c>
      <c r="X2563" t="s">
        <v>653</v>
      </c>
    </row>
    <row r="2564" spans="1:24" x14ac:dyDescent="0.25">
      <c r="A2564" t="s">
        <v>97</v>
      </c>
      <c r="B2564" t="s">
        <v>98</v>
      </c>
      <c r="C2564" t="s">
        <v>656</v>
      </c>
      <c r="D2564">
        <v>2022</v>
      </c>
      <c r="E2564" t="s">
        <v>43</v>
      </c>
      <c r="F2564">
        <v>0</v>
      </c>
      <c r="G2564">
        <v>5302681.0000000009</v>
      </c>
      <c r="H2564">
        <v>3349868.7949999999</v>
      </c>
      <c r="I2564">
        <v>637627.84790000005</v>
      </c>
      <c r="J2564">
        <v>2712240.9470000002</v>
      </c>
      <c r="K2564">
        <v>61.934199999999997</v>
      </c>
      <c r="L2564">
        <v>4001047000</v>
      </c>
      <c r="M2564">
        <v>754.53284857225981</v>
      </c>
      <c r="N2564">
        <v>50</v>
      </c>
      <c r="O2564">
        <v>1.29002357</v>
      </c>
      <c r="P2564">
        <v>9.5742673899999993</v>
      </c>
      <c r="Q2564">
        <v>9.5408025700000003</v>
      </c>
      <c r="R2564">
        <v>4.4999999999999998E-2</v>
      </c>
      <c r="S2564">
        <v>0.71</v>
      </c>
      <c r="T2564">
        <v>640</v>
      </c>
      <c r="U2564">
        <v>0</v>
      </c>
      <c r="V2564">
        <v>220</v>
      </c>
      <c r="W2564">
        <v>66378873</v>
      </c>
      <c r="X2564">
        <v>11574</v>
      </c>
    </row>
    <row r="2565" spans="1:24" x14ac:dyDescent="0.25">
      <c r="A2565" t="s">
        <v>97</v>
      </c>
      <c r="B2565" t="s">
        <v>98</v>
      </c>
      <c r="C2565" t="s">
        <v>656</v>
      </c>
      <c r="D2565">
        <v>2024</v>
      </c>
      <c r="E2565" t="s">
        <v>43</v>
      </c>
      <c r="F2565">
        <v>213</v>
      </c>
      <c r="G2565">
        <v>5672242</v>
      </c>
      <c r="H2565">
        <v>3334157.057</v>
      </c>
      <c r="I2565">
        <v>3334157.057</v>
      </c>
      <c r="J2565">
        <v>3334157.057</v>
      </c>
      <c r="K2565">
        <v>62.162500000000001</v>
      </c>
      <c r="L2565">
        <v>4750000000</v>
      </c>
      <c r="M2565">
        <v>837.41137983887143</v>
      </c>
      <c r="N2565">
        <v>49</v>
      </c>
      <c r="O2565">
        <v>1.29002357</v>
      </c>
      <c r="P2565">
        <v>9.5742673899999993</v>
      </c>
      <c r="Q2565">
        <v>9.5408025700000003</v>
      </c>
      <c r="R2565">
        <v>4.4999999999999998E-2</v>
      </c>
      <c r="S2565">
        <v>0.71</v>
      </c>
      <c r="T2565">
        <v>640</v>
      </c>
      <c r="U2565">
        <v>0</v>
      </c>
      <c r="V2565">
        <v>546</v>
      </c>
      <c r="W2565">
        <v>43000000</v>
      </c>
      <c r="X2565">
        <v>8233</v>
      </c>
    </row>
    <row r="2566" spans="1:24" x14ac:dyDescent="0.25">
      <c r="A2566" t="s">
        <v>97</v>
      </c>
      <c r="B2566" t="s">
        <v>98</v>
      </c>
      <c r="C2566" t="s">
        <v>656</v>
      </c>
      <c r="D2566">
        <v>2013</v>
      </c>
      <c r="E2566" t="s">
        <v>44</v>
      </c>
      <c r="F2566">
        <v>0</v>
      </c>
      <c r="G2566">
        <v>4427312.4999999991</v>
      </c>
      <c r="H2566">
        <v>3239393.11</v>
      </c>
      <c r="I2566">
        <v>491908.22570000001</v>
      </c>
      <c r="J2566">
        <v>2747484.8840000001</v>
      </c>
      <c r="K2566">
        <v>59.9925</v>
      </c>
      <c r="L2566">
        <v>3177198100</v>
      </c>
      <c r="M2566">
        <v>717.63583438033811</v>
      </c>
      <c r="N2566">
        <v>37</v>
      </c>
      <c r="O2566">
        <v>0.34247517999999999</v>
      </c>
      <c r="P2566">
        <v>4.83622408</v>
      </c>
      <c r="Q2566">
        <v>2.3320779100000002</v>
      </c>
      <c r="R2566">
        <v>4.4999999999999998E-2</v>
      </c>
      <c r="S2566">
        <v>0.71</v>
      </c>
      <c r="T2566">
        <v>640</v>
      </c>
      <c r="U2566">
        <v>0</v>
      </c>
      <c r="V2566" t="s">
        <v>653</v>
      </c>
      <c r="W2566" t="s">
        <v>653</v>
      </c>
      <c r="X2566" t="s">
        <v>653</v>
      </c>
    </row>
    <row r="2567" spans="1:24" x14ac:dyDescent="0.25">
      <c r="A2567" t="s">
        <v>97</v>
      </c>
      <c r="B2567" t="s">
        <v>98</v>
      </c>
      <c r="C2567" t="s">
        <v>656</v>
      </c>
      <c r="D2567">
        <v>2018</v>
      </c>
      <c r="E2567" t="s">
        <v>44</v>
      </c>
      <c r="F2567">
        <v>148</v>
      </c>
      <c r="G2567">
        <v>4889391</v>
      </c>
      <c r="H2567">
        <v>3133752.3709999998</v>
      </c>
      <c r="I2567">
        <v>545941.22719999996</v>
      </c>
      <c r="J2567">
        <v>2587811.1430000002</v>
      </c>
      <c r="K2567">
        <v>60.999499999999998</v>
      </c>
      <c r="L2567">
        <v>3422754800</v>
      </c>
      <c r="M2567">
        <v>700.0370393777057</v>
      </c>
      <c r="N2567">
        <v>46</v>
      </c>
      <c r="O2567">
        <v>1.68725502</v>
      </c>
      <c r="P2567">
        <v>15.64885426</v>
      </c>
      <c r="Q2567">
        <v>11.13752365</v>
      </c>
      <c r="R2567">
        <v>4.4999999999999998E-2</v>
      </c>
      <c r="S2567">
        <v>0.71</v>
      </c>
      <c r="T2567">
        <v>640</v>
      </c>
      <c r="U2567">
        <v>0</v>
      </c>
      <c r="V2567" t="s">
        <v>653</v>
      </c>
      <c r="W2567" t="s">
        <v>653</v>
      </c>
      <c r="X2567" t="s">
        <v>653</v>
      </c>
    </row>
    <row r="2568" spans="1:24" x14ac:dyDescent="0.25">
      <c r="A2568" t="s">
        <v>97</v>
      </c>
      <c r="B2568" t="s">
        <v>98</v>
      </c>
      <c r="C2568" t="s">
        <v>656</v>
      </c>
      <c r="D2568">
        <v>2022</v>
      </c>
      <c r="E2568" t="s">
        <v>44</v>
      </c>
      <c r="F2568">
        <v>148</v>
      </c>
      <c r="G2568">
        <v>5302681.0000000009</v>
      </c>
      <c r="H2568">
        <v>3349868.7949999999</v>
      </c>
      <c r="I2568">
        <v>637627.84790000005</v>
      </c>
      <c r="J2568">
        <v>2712240.9470000002</v>
      </c>
      <c r="K2568">
        <v>61.934199999999997</v>
      </c>
      <c r="L2568">
        <v>4001047000</v>
      </c>
      <c r="M2568">
        <v>754.53284857225981</v>
      </c>
      <c r="N2568">
        <v>50</v>
      </c>
      <c r="O2568">
        <v>1.29002357</v>
      </c>
      <c r="P2568">
        <v>9.5742673899999993</v>
      </c>
      <c r="Q2568">
        <v>9.5408025700000003</v>
      </c>
      <c r="R2568">
        <v>4.4999999999999998E-2</v>
      </c>
      <c r="S2568">
        <v>0.71</v>
      </c>
      <c r="T2568">
        <v>640</v>
      </c>
      <c r="U2568">
        <v>0</v>
      </c>
      <c r="V2568">
        <v>220</v>
      </c>
      <c r="W2568">
        <v>66378873</v>
      </c>
      <c r="X2568">
        <v>11574</v>
      </c>
    </row>
    <row r="2569" spans="1:24" x14ac:dyDescent="0.25">
      <c r="A2569" t="s">
        <v>97</v>
      </c>
      <c r="B2569" t="s">
        <v>98</v>
      </c>
      <c r="C2569" t="s">
        <v>656</v>
      </c>
      <c r="D2569">
        <v>2024</v>
      </c>
      <c r="E2569" t="s">
        <v>44</v>
      </c>
      <c r="F2569">
        <v>148</v>
      </c>
      <c r="G2569">
        <v>5672242</v>
      </c>
      <c r="H2569">
        <v>3334157.057</v>
      </c>
      <c r="I2569">
        <v>3334157.057</v>
      </c>
      <c r="J2569">
        <v>3334157.057</v>
      </c>
      <c r="K2569">
        <v>62.162500000000001</v>
      </c>
      <c r="L2569">
        <v>4750000000</v>
      </c>
      <c r="M2569">
        <v>837.41137983887143</v>
      </c>
      <c r="N2569">
        <v>49</v>
      </c>
      <c r="O2569">
        <v>1.29002357</v>
      </c>
      <c r="P2569">
        <v>9.5742673899999993</v>
      </c>
      <c r="Q2569">
        <v>9.5408025700000003</v>
      </c>
      <c r="R2569">
        <v>4.4999999999999998E-2</v>
      </c>
      <c r="S2569">
        <v>0.71</v>
      </c>
      <c r="T2569">
        <v>640</v>
      </c>
      <c r="U2569">
        <v>0</v>
      </c>
      <c r="V2569">
        <v>546</v>
      </c>
      <c r="W2569">
        <v>43000000</v>
      </c>
      <c r="X2569">
        <v>8233</v>
      </c>
    </row>
    <row r="2570" spans="1:24" x14ac:dyDescent="0.25">
      <c r="A2570" t="s">
        <v>97</v>
      </c>
      <c r="B2570" t="s">
        <v>98</v>
      </c>
      <c r="C2570" t="s">
        <v>656</v>
      </c>
      <c r="D2570">
        <v>2013</v>
      </c>
      <c r="E2570" t="s">
        <v>45</v>
      </c>
      <c r="F2570">
        <v>0</v>
      </c>
      <c r="G2570">
        <v>4427312.4999999991</v>
      </c>
      <c r="H2570">
        <v>3239393.11</v>
      </c>
      <c r="I2570">
        <v>491908.22570000001</v>
      </c>
      <c r="J2570">
        <v>2747484.8840000001</v>
      </c>
      <c r="K2570">
        <v>59.9925</v>
      </c>
      <c r="L2570">
        <v>3177198100</v>
      </c>
      <c r="M2570">
        <v>717.63583438033811</v>
      </c>
      <c r="N2570">
        <v>37</v>
      </c>
      <c r="O2570">
        <v>0.34247517999999999</v>
      </c>
      <c r="P2570">
        <v>4.83622408</v>
      </c>
      <c r="Q2570">
        <v>2.3320779100000002</v>
      </c>
      <c r="R2570">
        <v>4.4999999999999998E-2</v>
      </c>
      <c r="S2570">
        <v>0.71</v>
      </c>
      <c r="T2570">
        <v>640</v>
      </c>
      <c r="U2570">
        <v>0</v>
      </c>
      <c r="V2570" t="s">
        <v>653</v>
      </c>
      <c r="W2570" t="s">
        <v>653</v>
      </c>
      <c r="X2570" t="s">
        <v>653</v>
      </c>
    </row>
    <row r="2571" spans="1:24" x14ac:dyDescent="0.25">
      <c r="A2571" t="s">
        <v>97</v>
      </c>
      <c r="B2571" t="s">
        <v>98</v>
      </c>
      <c r="C2571" t="s">
        <v>656</v>
      </c>
      <c r="D2571">
        <v>2018</v>
      </c>
      <c r="E2571" t="s">
        <v>45</v>
      </c>
      <c r="F2571">
        <v>962</v>
      </c>
      <c r="G2571">
        <v>4889391</v>
      </c>
      <c r="H2571">
        <v>3133752.3709999998</v>
      </c>
      <c r="I2571">
        <v>545941.22719999996</v>
      </c>
      <c r="J2571">
        <v>2587811.1430000002</v>
      </c>
      <c r="K2571">
        <v>60.999499999999998</v>
      </c>
      <c r="L2571">
        <v>3422754800</v>
      </c>
      <c r="M2571">
        <v>700.0370393777057</v>
      </c>
      <c r="N2571">
        <v>46</v>
      </c>
      <c r="O2571">
        <v>1.68725502</v>
      </c>
      <c r="P2571">
        <v>15.64885426</v>
      </c>
      <c r="Q2571">
        <v>11.13752365</v>
      </c>
      <c r="R2571">
        <v>4.4999999999999998E-2</v>
      </c>
      <c r="S2571">
        <v>0.71</v>
      </c>
      <c r="T2571">
        <v>640</v>
      </c>
      <c r="U2571">
        <v>0</v>
      </c>
      <c r="V2571" t="s">
        <v>653</v>
      </c>
      <c r="W2571" t="s">
        <v>653</v>
      </c>
      <c r="X2571" t="s">
        <v>653</v>
      </c>
    </row>
    <row r="2572" spans="1:24" x14ac:dyDescent="0.25">
      <c r="A2572" t="s">
        <v>97</v>
      </c>
      <c r="B2572" t="s">
        <v>98</v>
      </c>
      <c r="C2572" t="s">
        <v>656</v>
      </c>
      <c r="D2572">
        <v>2022</v>
      </c>
      <c r="E2572" t="s">
        <v>45</v>
      </c>
      <c r="F2572">
        <v>575</v>
      </c>
      <c r="G2572">
        <v>5302681.0000000009</v>
      </c>
      <c r="H2572">
        <v>3349868.7949999999</v>
      </c>
      <c r="I2572">
        <v>637627.84790000005</v>
      </c>
      <c r="J2572">
        <v>2712240.9470000002</v>
      </c>
      <c r="K2572">
        <v>61.934199999999997</v>
      </c>
      <c r="L2572">
        <v>4001047000</v>
      </c>
      <c r="M2572">
        <v>754.53284857225981</v>
      </c>
      <c r="N2572">
        <v>50</v>
      </c>
      <c r="O2572">
        <v>1.29002357</v>
      </c>
      <c r="P2572">
        <v>9.5742673899999993</v>
      </c>
      <c r="Q2572">
        <v>9.5408025700000003</v>
      </c>
      <c r="R2572">
        <v>4.4999999999999998E-2</v>
      </c>
      <c r="S2572">
        <v>0.71</v>
      </c>
      <c r="T2572">
        <v>640</v>
      </c>
      <c r="U2572">
        <v>0</v>
      </c>
      <c r="V2572">
        <v>220</v>
      </c>
      <c r="W2572">
        <v>66378873</v>
      </c>
      <c r="X2572">
        <v>11574</v>
      </c>
    </row>
    <row r="2573" spans="1:24" x14ac:dyDescent="0.25">
      <c r="A2573" t="s">
        <v>97</v>
      </c>
      <c r="B2573" t="s">
        <v>98</v>
      </c>
      <c r="C2573" t="s">
        <v>656</v>
      </c>
      <c r="D2573">
        <v>2024</v>
      </c>
      <c r="E2573" t="s">
        <v>45</v>
      </c>
      <c r="F2573">
        <v>417</v>
      </c>
      <c r="G2573">
        <v>5672242</v>
      </c>
      <c r="H2573">
        <v>3334157.057</v>
      </c>
      <c r="I2573">
        <v>3334157.057</v>
      </c>
      <c r="J2573">
        <v>3334157.057</v>
      </c>
      <c r="K2573">
        <v>62.162500000000001</v>
      </c>
      <c r="L2573">
        <v>4750000000</v>
      </c>
      <c r="M2573">
        <v>837.41137983887143</v>
      </c>
      <c r="N2573">
        <v>49</v>
      </c>
      <c r="O2573">
        <v>1.29002357</v>
      </c>
      <c r="P2573">
        <v>9.5742673899999993</v>
      </c>
      <c r="Q2573">
        <v>9.5408025700000003</v>
      </c>
      <c r="R2573">
        <v>4.4999999999999998E-2</v>
      </c>
      <c r="S2573">
        <v>0.71</v>
      </c>
      <c r="T2573">
        <v>640</v>
      </c>
      <c r="U2573">
        <v>0</v>
      </c>
      <c r="V2573">
        <v>546</v>
      </c>
      <c r="W2573">
        <v>43000000</v>
      </c>
      <c r="X2573">
        <v>8233</v>
      </c>
    </row>
    <row r="2574" spans="1:24" x14ac:dyDescent="0.25">
      <c r="A2574" t="s">
        <v>97</v>
      </c>
      <c r="B2574" t="s">
        <v>98</v>
      </c>
      <c r="C2574" t="s">
        <v>656</v>
      </c>
      <c r="D2574">
        <v>2013</v>
      </c>
      <c r="E2574" t="s">
        <v>46</v>
      </c>
      <c r="F2574">
        <v>0</v>
      </c>
      <c r="G2574">
        <v>4427312.4999999991</v>
      </c>
      <c r="H2574">
        <v>3239393.11</v>
      </c>
      <c r="I2574">
        <v>491908.22570000001</v>
      </c>
      <c r="J2574">
        <v>2747484.8840000001</v>
      </c>
      <c r="K2574">
        <v>59.9925</v>
      </c>
      <c r="L2574">
        <v>3177198100</v>
      </c>
      <c r="M2574">
        <v>717.63583438033811</v>
      </c>
      <c r="N2574">
        <v>37</v>
      </c>
      <c r="O2574">
        <v>0.34247517999999999</v>
      </c>
      <c r="P2574">
        <v>4.83622408</v>
      </c>
      <c r="Q2574">
        <v>2.3320779100000002</v>
      </c>
      <c r="R2574">
        <v>4.4999999999999998E-2</v>
      </c>
      <c r="S2574">
        <v>0.71</v>
      </c>
      <c r="T2574">
        <v>640</v>
      </c>
      <c r="U2574">
        <v>0</v>
      </c>
      <c r="V2574" t="s">
        <v>653</v>
      </c>
      <c r="W2574" t="s">
        <v>653</v>
      </c>
      <c r="X2574" t="s">
        <v>653</v>
      </c>
    </row>
    <row r="2575" spans="1:24" x14ac:dyDescent="0.25">
      <c r="A2575" t="s">
        <v>97</v>
      </c>
      <c r="B2575" t="s">
        <v>98</v>
      </c>
      <c r="C2575" t="s">
        <v>656</v>
      </c>
      <c r="D2575">
        <v>2018</v>
      </c>
      <c r="E2575" t="s">
        <v>46</v>
      </c>
      <c r="F2575">
        <v>109</v>
      </c>
      <c r="G2575">
        <v>4889391</v>
      </c>
      <c r="H2575">
        <v>3133752.3709999998</v>
      </c>
      <c r="I2575">
        <v>545941.22719999996</v>
      </c>
      <c r="J2575">
        <v>2587811.1430000002</v>
      </c>
      <c r="K2575">
        <v>60.999499999999998</v>
      </c>
      <c r="L2575">
        <v>3422754800</v>
      </c>
      <c r="M2575">
        <v>700.0370393777057</v>
      </c>
      <c r="N2575">
        <v>46</v>
      </c>
      <c r="O2575">
        <v>1.68725502</v>
      </c>
      <c r="P2575">
        <v>15.64885426</v>
      </c>
      <c r="Q2575">
        <v>11.13752365</v>
      </c>
      <c r="R2575">
        <v>4.4999999999999998E-2</v>
      </c>
      <c r="S2575">
        <v>0.71</v>
      </c>
      <c r="T2575">
        <v>640</v>
      </c>
      <c r="U2575">
        <v>0</v>
      </c>
      <c r="V2575" t="s">
        <v>653</v>
      </c>
      <c r="W2575" t="s">
        <v>653</v>
      </c>
      <c r="X2575" t="s">
        <v>653</v>
      </c>
    </row>
    <row r="2576" spans="1:24" x14ac:dyDescent="0.25">
      <c r="A2576" t="s">
        <v>97</v>
      </c>
      <c r="B2576" t="s">
        <v>98</v>
      </c>
      <c r="C2576" t="s">
        <v>656</v>
      </c>
      <c r="D2576">
        <v>2022</v>
      </c>
      <c r="E2576" t="s">
        <v>46</v>
      </c>
      <c r="F2576">
        <v>170</v>
      </c>
      <c r="G2576">
        <v>5302681.0000000009</v>
      </c>
      <c r="H2576">
        <v>3349868.7949999999</v>
      </c>
      <c r="I2576">
        <v>637627.84790000005</v>
      </c>
      <c r="J2576">
        <v>2712240.9470000002</v>
      </c>
      <c r="K2576">
        <v>61.934199999999997</v>
      </c>
      <c r="L2576">
        <v>4001047000</v>
      </c>
      <c r="M2576">
        <v>754.53284857225981</v>
      </c>
      <c r="N2576">
        <v>50</v>
      </c>
      <c r="O2576">
        <v>1.29002357</v>
      </c>
      <c r="P2576">
        <v>9.5742673899999993</v>
      </c>
      <c r="Q2576">
        <v>9.5408025700000003</v>
      </c>
      <c r="R2576">
        <v>4.4999999999999998E-2</v>
      </c>
      <c r="S2576">
        <v>0.71</v>
      </c>
      <c r="T2576">
        <v>640</v>
      </c>
      <c r="U2576">
        <v>0</v>
      </c>
      <c r="V2576">
        <v>220</v>
      </c>
      <c r="W2576">
        <v>66378873</v>
      </c>
      <c r="X2576">
        <v>11574</v>
      </c>
    </row>
    <row r="2577" spans="1:24" x14ac:dyDescent="0.25">
      <c r="A2577" t="s">
        <v>97</v>
      </c>
      <c r="B2577" t="s">
        <v>98</v>
      </c>
      <c r="C2577" t="s">
        <v>656</v>
      </c>
      <c r="D2577">
        <v>2024</v>
      </c>
      <c r="E2577" t="s">
        <v>46</v>
      </c>
      <c r="F2577">
        <v>154</v>
      </c>
      <c r="G2577">
        <v>5672242</v>
      </c>
      <c r="H2577">
        <v>3334157.057</v>
      </c>
      <c r="I2577">
        <v>3334157.057</v>
      </c>
      <c r="J2577">
        <v>3334157.057</v>
      </c>
      <c r="K2577">
        <v>62.162500000000001</v>
      </c>
      <c r="L2577">
        <v>4750000000</v>
      </c>
      <c r="M2577">
        <v>837.41137983887143</v>
      </c>
      <c r="N2577">
        <v>49</v>
      </c>
      <c r="O2577">
        <v>1.29002357</v>
      </c>
      <c r="P2577">
        <v>9.5742673899999993</v>
      </c>
      <c r="Q2577">
        <v>9.5408025700000003</v>
      </c>
      <c r="R2577">
        <v>4.4999999999999998E-2</v>
      </c>
      <c r="S2577">
        <v>0.71</v>
      </c>
      <c r="T2577">
        <v>640</v>
      </c>
      <c r="U2577">
        <v>0</v>
      </c>
      <c r="V2577">
        <v>546</v>
      </c>
      <c r="W2577">
        <v>43000000</v>
      </c>
      <c r="X2577">
        <v>8233</v>
      </c>
    </row>
    <row r="2578" spans="1:24" x14ac:dyDescent="0.25">
      <c r="A2578" t="s">
        <v>97</v>
      </c>
      <c r="B2578" t="s">
        <v>98</v>
      </c>
      <c r="C2578" t="s">
        <v>656</v>
      </c>
      <c r="D2578">
        <v>2013</v>
      </c>
      <c r="E2578" t="s">
        <v>47</v>
      </c>
      <c r="F2578">
        <v>0</v>
      </c>
      <c r="G2578">
        <v>4427312.4999999991</v>
      </c>
      <c r="H2578">
        <v>3239393.11</v>
      </c>
      <c r="I2578">
        <v>491908.22570000001</v>
      </c>
      <c r="J2578">
        <v>2747484.8840000001</v>
      </c>
      <c r="K2578">
        <v>59.9925</v>
      </c>
      <c r="L2578">
        <v>3177198100</v>
      </c>
      <c r="M2578">
        <v>717.63583438033811</v>
      </c>
      <c r="N2578">
        <v>37</v>
      </c>
      <c r="O2578">
        <v>0.34247517999999999</v>
      </c>
      <c r="P2578">
        <v>4.83622408</v>
      </c>
      <c r="Q2578">
        <v>2.3320779100000002</v>
      </c>
      <c r="R2578">
        <v>4.4999999999999998E-2</v>
      </c>
      <c r="S2578">
        <v>0.71</v>
      </c>
      <c r="T2578">
        <v>640</v>
      </c>
      <c r="U2578">
        <v>0</v>
      </c>
      <c r="V2578" t="s">
        <v>653</v>
      </c>
      <c r="W2578" t="s">
        <v>653</v>
      </c>
      <c r="X2578" t="s">
        <v>653</v>
      </c>
    </row>
    <row r="2579" spans="1:24" x14ac:dyDescent="0.25">
      <c r="A2579" t="s">
        <v>97</v>
      </c>
      <c r="B2579" t="s">
        <v>98</v>
      </c>
      <c r="C2579" t="s">
        <v>656</v>
      </c>
      <c r="D2579">
        <v>2018</v>
      </c>
      <c r="E2579" t="s">
        <v>47</v>
      </c>
      <c r="F2579">
        <v>3</v>
      </c>
      <c r="G2579">
        <v>4889391</v>
      </c>
      <c r="H2579">
        <v>3133752.3709999998</v>
      </c>
      <c r="I2579">
        <v>545941.22719999996</v>
      </c>
      <c r="J2579">
        <v>2587811.1430000002</v>
      </c>
      <c r="K2579">
        <v>60.999499999999998</v>
      </c>
      <c r="L2579">
        <v>3422754800</v>
      </c>
      <c r="M2579">
        <v>700.0370393777057</v>
      </c>
      <c r="N2579">
        <v>46</v>
      </c>
      <c r="O2579">
        <v>1.68725502</v>
      </c>
      <c r="P2579">
        <v>15.64885426</v>
      </c>
      <c r="Q2579">
        <v>11.13752365</v>
      </c>
      <c r="R2579">
        <v>4.4999999999999998E-2</v>
      </c>
      <c r="S2579">
        <v>0.71</v>
      </c>
      <c r="T2579">
        <v>640</v>
      </c>
      <c r="U2579">
        <v>0</v>
      </c>
      <c r="V2579" t="s">
        <v>653</v>
      </c>
      <c r="W2579" t="s">
        <v>653</v>
      </c>
      <c r="X2579" t="s">
        <v>653</v>
      </c>
    </row>
    <row r="2580" spans="1:24" x14ac:dyDescent="0.25">
      <c r="A2580" t="s">
        <v>97</v>
      </c>
      <c r="B2580" t="s">
        <v>98</v>
      </c>
      <c r="C2580" t="s">
        <v>656</v>
      </c>
      <c r="D2580">
        <v>2022</v>
      </c>
      <c r="E2580" t="s">
        <v>47</v>
      </c>
      <c r="F2580">
        <v>3</v>
      </c>
      <c r="G2580">
        <v>5302681.0000000009</v>
      </c>
      <c r="H2580">
        <v>3349868.7949999999</v>
      </c>
      <c r="I2580">
        <v>637627.84790000005</v>
      </c>
      <c r="J2580">
        <v>2712240.9470000002</v>
      </c>
      <c r="K2580">
        <v>61.934199999999997</v>
      </c>
      <c r="L2580">
        <v>4001047000</v>
      </c>
      <c r="M2580">
        <v>754.53284857225981</v>
      </c>
      <c r="N2580">
        <v>50</v>
      </c>
      <c r="O2580">
        <v>1.29002357</v>
      </c>
      <c r="P2580">
        <v>9.5742673899999993</v>
      </c>
      <c r="Q2580">
        <v>9.5408025700000003</v>
      </c>
      <c r="R2580">
        <v>4.4999999999999998E-2</v>
      </c>
      <c r="S2580">
        <v>0.71</v>
      </c>
      <c r="T2580">
        <v>640</v>
      </c>
      <c r="U2580">
        <v>0</v>
      </c>
      <c r="V2580">
        <v>220</v>
      </c>
      <c r="W2580">
        <v>66378873</v>
      </c>
      <c r="X2580">
        <v>11574</v>
      </c>
    </row>
    <row r="2581" spans="1:24" x14ac:dyDescent="0.25">
      <c r="A2581" t="s">
        <v>97</v>
      </c>
      <c r="B2581" t="s">
        <v>98</v>
      </c>
      <c r="C2581" t="s">
        <v>656</v>
      </c>
      <c r="D2581">
        <v>2024</v>
      </c>
      <c r="E2581" t="s">
        <v>47</v>
      </c>
      <c r="F2581">
        <v>3</v>
      </c>
      <c r="G2581">
        <v>5672242</v>
      </c>
      <c r="H2581">
        <v>3334157.057</v>
      </c>
      <c r="I2581">
        <v>3334157.057</v>
      </c>
      <c r="J2581">
        <v>3334157.057</v>
      </c>
      <c r="K2581">
        <v>62.162500000000001</v>
      </c>
      <c r="L2581">
        <v>4750000000</v>
      </c>
      <c r="M2581">
        <v>837.41137983887143</v>
      </c>
      <c r="N2581">
        <v>49</v>
      </c>
      <c r="O2581">
        <v>1.29002357</v>
      </c>
      <c r="P2581">
        <v>9.5742673899999993</v>
      </c>
      <c r="Q2581">
        <v>9.5408025700000003</v>
      </c>
      <c r="R2581">
        <v>4.4999999999999998E-2</v>
      </c>
      <c r="S2581">
        <v>0.71</v>
      </c>
      <c r="T2581">
        <v>640</v>
      </c>
      <c r="U2581">
        <v>0</v>
      </c>
      <c r="V2581">
        <v>546</v>
      </c>
      <c r="W2581">
        <v>43000000</v>
      </c>
      <c r="X2581">
        <v>8233</v>
      </c>
    </row>
    <row r="2582" spans="1:24" x14ac:dyDescent="0.25">
      <c r="A2582" t="s">
        <v>97</v>
      </c>
      <c r="B2582" t="s">
        <v>98</v>
      </c>
      <c r="C2582" t="s">
        <v>656</v>
      </c>
      <c r="D2582">
        <v>2013</v>
      </c>
      <c r="E2582" t="s">
        <v>48</v>
      </c>
      <c r="F2582">
        <v>0</v>
      </c>
      <c r="G2582">
        <v>4427312.4999999991</v>
      </c>
      <c r="H2582">
        <v>3239393.11</v>
      </c>
      <c r="I2582">
        <v>491908.22570000001</v>
      </c>
      <c r="J2582">
        <v>2747484.8840000001</v>
      </c>
      <c r="K2582">
        <v>59.9925</v>
      </c>
      <c r="L2582">
        <v>3177198100</v>
      </c>
      <c r="M2582">
        <v>717.63583438033811</v>
      </c>
      <c r="N2582">
        <v>37</v>
      </c>
      <c r="O2582">
        <v>0.34247517999999999</v>
      </c>
      <c r="P2582">
        <v>4.83622408</v>
      </c>
      <c r="Q2582">
        <v>2.3320779100000002</v>
      </c>
      <c r="R2582">
        <v>4.4999999999999998E-2</v>
      </c>
      <c r="S2582">
        <v>0.71</v>
      </c>
      <c r="T2582">
        <v>640</v>
      </c>
      <c r="U2582">
        <v>0</v>
      </c>
      <c r="V2582" t="s">
        <v>653</v>
      </c>
      <c r="W2582" t="s">
        <v>653</v>
      </c>
      <c r="X2582" t="s">
        <v>653</v>
      </c>
    </row>
    <row r="2583" spans="1:24" x14ac:dyDescent="0.25">
      <c r="A2583" t="s">
        <v>97</v>
      </c>
      <c r="B2583" t="s">
        <v>98</v>
      </c>
      <c r="C2583" t="s">
        <v>656</v>
      </c>
      <c r="D2583">
        <v>2018</v>
      </c>
      <c r="E2583" t="s">
        <v>48</v>
      </c>
      <c r="F2583">
        <v>0</v>
      </c>
      <c r="G2583">
        <v>4889391</v>
      </c>
      <c r="H2583">
        <v>3133752.3709999998</v>
      </c>
      <c r="I2583">
        <v>545941.22719999996</v>
      </c>
      <c r="J2583">
        <v>2587811.1430000002</v>
      </c>
      <c r="K2583">
        <v>60.999499999999998</v>
      </c>
      <c r="L2583">
        <v>3422754800</v>
      </c>
      <c r="M2583">
        <v>700.0370393777057</v>
      </c>
      <c r="N2583">
        <v>46</v>
      </c>
      <c r="O2583">
        <v>1.68725502</v>
      </c>
      <c r="P2583">
        <v>15.64885426</v>
      </c>
      <c r="Q2583">
        <v>11.13752365</v>
      </c>
      <c r="R2583">
        <v>4.4999999999999998E-2</v>
      </c>
      <c r="S2583">
        <v>0.71</v>
      </c>
      <c r="T2583">
        <v>640</v>
      </c>
      <c r="U2583">
        <v>0</v>
      </c>
      <c r="V2583" t="s">
        <v>653</v>
      </c>
      <c r="W2583" t="s">
        <v>653</v>
      </c>
      <c r="X2583" t="s">
        <v>653</v>
      </c>
    </row>
    <row r="2584" spans="1:24" x14ac:dyDescent="0.25">
      <c r="A2584" t="s">
        <v>97</v>
      </c>
      <c r="B2584" t="s">
        <v>98</v>
      </c>
      <c r="C2584" t="s">
        <v>656</v>
      </c>
      <c r="D2584">
        <v>2022</v>
      </c>
      <c r="E2584" t="s">
        <v>48</v>
      </c>
      <c r="F2584">
        <v>0</v>
      </c>
      <c r="G2584">
        <v>5302681.0000000009</v>
      </c>
      <c r="H2584">
        <v>3349868.7949999999</v>
      </c>
      <c r="I2584">
        <v>637627.84790000005</v>
      </c>
      <c r="J2584">
        <v>2712240.9470000002</v>
      </c>
      <c r="K2584">
        <v>61.934199999999997</v>
      </c>
      <c r="L2584">
        <v>4001047000</v>
      </c>
      <c r="M2584">
        <v>754.53284857225981</v>
      </c>
      <c r="N2584">
        <v>50</v>
      </c>
      <c r="O2584">
        <v>1.29002357</v>
      </c>
      <c r="P2584">
        <v>9.5742673899999993</v>
      </c>
      <c r="Q2584">
        <v>9.5408025700000003</v>
      </c>
      <c r="R2584">
        <v>4.4999999999999998E-2</v>
      </c>
      <c r="S2584">
        <v>0.71</v>
      </c>
      <c r="T2584">
        <v>640</v>
      </c>
      <c r="U2584">
        <v>0</v>
      </c>
      <c r="V2584">
        <v>220</v>
      </c>
      <c r="W2584">
        <v>66378873</v>
      </c>
      <c r="X2584">
        <v>11574</v>
      </c>
    </row>
    <row r="2585" spans="1:24" x14ac:dyDescent="0.25">
      <c r="A2585" t="s">
        <v>97</v>
      </c>
      <c r="B2585" t="s">
        <v>98</v>
      </c>
      <c r="C2585" t="s">
        <v>656</v>
      </c>
      <c r="D2585">
        <v>2024</v>
      </c>
      <c r="E2585" t="s">
        <v>48</v>
      </c>
      <c r="F2585">
        <v>0</v>
      </c>
      <c r="G2585">
        <v>5672242</v>
      </c>
      <c r="H2585">
        <v>3334157.057</v>
      </c>
      <c r="I2585">
        <v>3334157.057</v>
      </c>
      <c r="J2585">
        <v>3334157.057</v>
      </c>
      <c r="K2585">
        <v>62.162500000000001</v>
      </c>
      <c r="L2585">
        <v>4750000000</v>
      </c>
      <c r="M2585">
        <v>837.41137983887143</v>
      </c>
      <c r="N2585">
        <v>49</v>
      </c>
      <c r="O2585">
        <v>1.29002357</v>
      </c>
      <c r="P2585">
        <v>9.5742673899999993</v>
      </c>
      <c r="Q2585">
        <v>9.5408025700000003</v>
      </c>
      <c r="R2585">
        <v>4.4999999999999998E-2</v>
      </c>
      <c r="S2585">
        <v>0.71</v>
      </c>
      <c r="T2585">
        <v>640</v>
      </c>
      <c r="U2585">
        <v>0</v>
      </c>
      <c r="V2585">
        <v>546</v>
      </c>
      <c r="W2585">
        <v>43000000</v>
      </c>
      <c r="X2585">
        <v>8233</v>
      </c>
    </row>
    <row r="2586" spans="1:24" x14ac:dyDescent="0.25">
      <c r="A2586" t="s">
        <v>97</v>
      </c>
      <c r="B2586" t="s">
        <v>98</v>
      </c>
      <c r="C2586" t="s">
        <v>656</v>
      </c>
      <c r="D2586">
        <v>2013</v>
      </c>
      <c r="E2586" t="s">
        <v>49</v>
      </c>
      <c r="F2586">
        <v>0</v>
      </c>
      <c r="G2586">
        <v>4427312.4999999991</v>
      </c>
      <c r="H2586">
        <v>3239393.11</v>
      </c>
      <c r="I2586">
        <v>491908.22570000001</v>
      </c>
      <c r="J2586">
        <v>2747484.8840000001</v>
      </c>
      <c r="K2586">
        <v>59.9925</v>
      </c>
      <c r="L2586">
        <v>3177198100</v>
      </c>
      <c r="M2586">
        <v>717.63583438033811</v>
      </c>
      <c r="N2586">
        <v>37</v>
      </c>
      <c r="O2586">
        <v>0.34247517999999999</v>
      </c>
      <c r="P2586">
        <v>4.83622408</v>
      </c>
      <c r="Q2586">
        <v>2.3320779100000002</v>
      </c>
      <c r="R2586">
        <v>4.4999999999999998E-2</v>
      </c>
      <c r="S2586">
        <v>0.71</v>
      </c>
      <c r="T2586">
        <v>640</v>
      </c>
      <c r="U2586">
        <v>0</v>
      </c>
      <c r="V2586" t="s">
        <v>653</v>
      </c>
      <c r="W2586" t="s">
        <v>653</v>
      </c>
      <c r="X2586" t="s">
        <v>653</v>
      </c>
    </row>
    <row r="2587" spans="1:24" x14ac:dyDescent="0.25">
      <c r="A2587" t="s">
        <v>97</v>
      </c>
      <c r="B2587" t="s">
        <v>98</v>
      </c>
      <c r="C2587" t="s">
        <v>656</v>
      </c>
      <c r="D2587">
        <v>2018</v>
      </c>
      <c r="E2587" t="s">
        <v>49</v>
      </c>
      <c r="F2587">
        <v>0</v>
      </c>
      <c r="G2587">
        <v>4889391</v>
      </c>
      <c r="H2587">
        <v>3133752.3709999998</v>
      </c>
      <c r="I2587">
        <v>545941.22719999996</v>
      </c>
      <c r="J2587">
        <v>2587811.1430000002</v>
      </c>
      <c r="K2587">
        <v>60.999499999999998</v>
      </c>
      <c r="L2587">
        <v>3422754800</v>
      </c>
      <c r="M2587">
        <v>700.0370393777057</v>
      </c>
      <c r="N2587">
        <v>46</v>
      </c>
      <c r="O2587">
        <v>1.68725502</v>
      </c>
      <c r="P2587">
        <v>15.64885426</v>
      </c>
      <c r="Q2587">
        <v>11.13752365</v>
      </c>
      <c r="R2587">
        <v>4.4999999999999998E-2</v>
      </c>
      <c r="S2587">
        <v>0.71</v>
      </c>
      <c r="T2587">
        <v>640</v>
      </c>
      <c r="U2587">
        <v>0</v>
      </c>
      <c r="V2587" t="s">
        <v>653</v>
      </c>
      <c r="W2587" t="s">
        <v>653</v>
      </c>
      <c r="X2587" t="s">
        <v>653</v>
      </c>
    </row>
    <row r="2588" spans="1:24" x14ac:dyDescent="0.25">
      <c r="A2588" t="s">
        <v>97</v>
      </c>
      <c r="B2588" t="s">
        <v>98</v>
      </c>
      <c r="C2588" t="s">
        <v>656</v>
      </c>
      <c r="D2588">
        <v>2022</v>
      </c>
      <c r="E2588" t="s">
        <v>49</v>
      </c>
      <c r="F2588">
        <v>0</v>
      </c>
      <c r="G2588">
        <v>5302681.0000000009</v>
      </c>
      <c r="H2588">
        <v>3349868.7949999999</v>
      </c>
      <c r="I2588">
        <v>637627.84790000005</v>
      </c>
      <c r="J2588">
        <v>2712240.9470000002</v>
      </c>
      <c r="K2588">
        <v>61.934199999999997</v>
      </c>
      <c r="L2588">
        <v>4001047000</v>
      </c>
      <c r="M2588">
        <v>754.53284857225981</v>
      </c>
      <c r="N2588">
        <v>50</v>
      </c>
      <c r="O2588">
        <v>1.29002357</v>
      </c>
      <c r="P2588">
        <v>9.5742673899999993</v>
      </c>
      <c r="Q2588">
        <v>9.5408025700000003</v>
      </c>
      <c r="R2588">
        <v>4.4999999999999998E-2</v>
      </c>
      <c r="S2588">
        <v>0.71</v>
      </c>
      <c r="T2588">
        <v>640</v>
      </c>
      <c r="U2588">
        <v>0</v>
      </c>
      <c r="V2588">
        <v>220</v>
      </c>
      <c r="W2588">
        <v>66378873</v>
      </c>
      <c r="X2588">
        <v>11574</v>
      </c>
    </row>
    <row r="2589" spans="1:24" x14ac:dyDescent="0.25">
      <c r="A2589" t="s">
        <v>97</v>
      </c>
      <c r="B2589" t="s">
        <v>98</v>
      </c>
      <c r="C2589" t="s">
        <v>656</v>
      </c>
      <c r="D2589">
        <v>2024</v>
      </c>
      <c r="E2589" t="s">
        <v>49</v>
      </c>
      <c r="F2589">
        <v>0</v>
      </c>
      <c r="G2589">
        <v>5672242</v>
      </c>
      <c r="H2589">
        <v>3334157.057</v>
      </c>
      <c r="I2589">
        <v>3334157.057</v>
      </c>
      <c r="J2589">
        <v>3334157.057</v>
      </c>
      <c r="K2589">
        <v>62.162500000000001</v>
      </c>
      <c r="L2589">
        <v>4750000000</v>
      </c>
      <c r="M2589">
        <v>837.41137983887143</v>
      </c>
      <c r="N2589">
        <v>49</v>
      </c>
      <c r="O2589">
        <v>1.29002357</v>
      </c>
      <c r="P2589">
        <v>9.5742673899999993</v>
      </c>
      <c r="Q2589">
        <v>9.5408025700000003</v>
      </c>
      <c r="R2589">
        <v>4.4999999999999998E-2</v>
      </c>
      <c r="S2589">
        <v>0.71</v>
      </c>
      <c r="T2589">
        <v>640</v>
      </c>
      <c r="U2589">
        <v>0</v>
      </c>
      <c r="V2589">
        <v>546</v>
      </c>
      <c r="W2589">
        <v>43000000</v>
      </c>
      <c r="X2589">
        <v>8233</v>
      </c>
    </row>
    <row r="2590" spans="1:24" x14ac:dyDescent="0.25">
      <c r="A2590" t="s">
        <v>97</v>
      </c>
      <c r="B2590" t="s">
        <v>98</v>
      </c>
      <c r="C2590" t="s">
        <v>656</v>
      </c>
      <c r="D2590">
        <v>2013</v>
      </c>
      <c r="E2590" t="s">
        <v>50</v>
      </c>
      <c r="F2590">
        <v>0</v>
      </c>
      <c r="G2590">
        <v>4427312.4999999991</v>
      </c>
      <c r="H2590">
        <v>3239393.11</v>
      </c>
      <c r="I2590">
        <v>491908.22570000001</v>
      </c>
      <c r="J2590">
        <v>2747484.8840000001</v>
      </c>
      <c r="K2590">
        <v>59.9925</v>
      </c>
      <c r="L2590">
        <v>3177198100</v>
      </c>
      <c r="M2590">
        <v>717.63583438033811</v>
      </c>
      <c r="N2590">
        <v>37</v>
      </c>
      <c r="O2590">
        <v>0.34247517999999999</v>
      </c>
      <c r="P2590">
        <v>4.83622408</v>
      </c>
      <c r="Q2590">
        <v>2.3320779100000002</v>
      </c>
      <c r="R2590">
        <v>4.4999999999999998E-2</v>
      </c>
      <c r="S2590">
        <v>0.71</v>
      </c>
      <c r="T2590">
        <v>640</v>
      </c>
      <c r="U2590">
        <v>0</v>
      </c>
      <c r="V2590" t="s">
        <v>653</v>
      </c>
      <c r="W2590" t="s">
        <v>653</v>
      </c>
      <c r="X2590" t="s">
        <v>653</v>
      </c>
    </row>
    <row r="2591" spans="1:24" x14ac:dyDescent="0.25">
      <c r="A2591" t="s">
        <v>97</v>
      </c>
      <c r="B2591" t="s">
        <v>98</v>
      </c>
      <c r="C2591" t="s">
        <v>656</v>
      </c>
      <c r="D2591">
        <v>2018</v>
      </c>
      <c r="E2591" t="s">
        <v>50</v>
      </c>
      <c r="F2591">
        <v>0</v>
      </c>
      <c r="G2591">
        <v>4889391</v>
      </c>
      <c r="H2591">
        <v>3133752.3709999998</v>
      </c>
      <c r="I2591">
        <v>545941.22719999996</v>
      </c>
      <c r="J2591">
        <v>2587811.1430000002</v>
      </c>
      <c r="K2591">
        <v>60.999499999999998</v>
      </c>
      <c r="L2591">
        <v>3422754800</v>
      </c>
      <c r="M2591">
        <v>700.0370393777057</v>
      </c>
      <c r="N2591">
        <v>46</v>
      </c>
      <c r="O2591">
        <v>1.68725502</v>
      </c>
      <c r="P2591">
        <v>15.64885426</v>
      </c>
      <c r="Q2591">
        <v>11.13752365</v>
      </c>
      <c r="R2591">
        <v>4.4999999999999998E-2</v>
      </c>
      <c r="S2591">
        <v>0.71</v>
      </c>
      <c r="T2591">
        <v>640</v>
      </c>
      <c r="U2591">
        <v>0</v>
      </c>
      <c r="V2591" t="s">
        <v>653</v>
      </c>
      <c r="W2591" t="s">
        <v>653</v>
      </c>
      <c r="X2591" t="s">
        <v>653</v>
      </c>
    </row>
    <row r="2592" spans="1:24" x14ac:dyDescent="0.25">
      <c r="A2592" t="s">
        <v>97</v>
      </c>
      <c r="B2592" t="s">
        <v>98</v>
      </c>
      <c r="C2592" t="s">
        <v>656</v>
      </c>
      <c r="D2592">
        <v>2022</v>
      </c>
      <c r="E2592" t="s">
        <v>50</v>
      </c>
      <c r="F2592">
        <v>0</v>
      </c>
      <c r="G2592">
        <v>5302681.0000000009</v>
      </c>
      <c r="H2592">
        <v>3349868.7949999999</v>
      </c>
      <c r="I2592">
        <v>637627.84790000005</v>
      </c>
      <c r="J2592">
        <v>2712240.9470000002</v>
      </c>
      <c r="K2592">
        <v>61.934199999999997</v>
      </c>
      <c r="L2592">
        <v>4001047000</v>
      </c>
      <c r="M2592">
        <v>754.53284857225981</v>
      </c>
      <c r="N2592">
        <v>50</v>
      </c>
      <c r="O2592">
        <v>1.29002357</v>
      </c>
      <c r="P2592">
        <v>9.5742673899999993</v>
      </c>
      <c r="Q2592">
        <v>9.5408025700000003</v>
      </c>
      <c r="R2592">
        <v>4.4999999999999998E-2</v>
      </c>
      <c r="S2592">
        <v>0.71</v>
      </c>
      <c r="T2592">
        <v>640</v>
      </c>
      <c r="U2592">
        <v>0</v>
      </c>
      <c r="V2592">
        <v>220</v>
      </c>
      <c r="W2592">
        <v>66378873</v>
      </c>
      <c r="X2592">
        <v>11574</v>
      </c>
    </row>
    <row r="2593" spans="1:24" x14ac:dyDescent="0.25">
      <c r="A2593" t="s">
        <v>97</v>
      </c>
      <c r="B2593" t="s">
        <v>98</v>
      </c>
      <c r="C2593" t="s">
        <v>656</v>
      </c>
      <c r="D2593">
        <v>2024</v>
      </c>
      <c r="E2593" t="s">
        <v>50</v>
      </c>
      <c r="F2593">
        <v>0</v>
      </c>
      <c r="G2593">
        <v>5672242</v>
      </c>
      <c r="H2593">
        <v>3334157.057</v>
      </c>
      <c r="I2593">
        <v>3334157.057</v>
      </c>
      <c r="J2593">
        <v>3334157.057</v>
      </c>
      <c r="K2593">
        <v>62.162500000000001</v>
      </c>
      <c r="L2593">
        <v>4750000000</v>
      </c>
      <c r="M2593">
        <v>837.41137983887143</v>
      </c>
      <c r="N2593">
        <v>49</v>
      </c>
      <c r="O2593">
        <v>1.29002357</v>
      </c>
      <c r="P2593">
        <v>9.5742673899999993</v>
      </c>
      <c r="Q2593">
        <v>9.5408025700000003</v>
      </c>
      <c r="R2593">
        <v>4.4999999999999998E-2</v>
      </c>
      <c r="S2593">
        <v>0.71</v>
      </c>
      <c r="T2593">
        <v>640</v>
      </c>
      <c r="U2593">
        <v>0</v>
      </c>
      <c r="V2593">
        <v>546</v>
      </c>
      <c r="W2593">
        <v>43000000</v>
      </c>
      <c r="X2593">
        <v>8233</v>
      </c>
    </row>
    <row r="2594" spans="1:24" x14ac:dyDescent="0.25">
      <c r="A2594" t="s">
        <v>99</v>
      </c>
      <c r="B2594" t="s">
        <v>100</v>
      </c>
      <c r="C2594" t="s">
        <v>655</v>
      </c>
      <c r="D2594">
        <v>2013</v>
      </c>
      <c r="E2594" t="s">
        <v>24</v>
      </c>
      <c r="F2594">
        <v>0</v>
      </c>
      <c r="G2594">
        <v>23588073.5</v>
      </c>
      <c r="H2594">
        <v>13160584.17</v>
      </c>
      <c r="I2594">
        <v>2061875.798</v>
      </c>
      <c r="J2594">
        <v>11098708.369999999</v>
      </c>
      <c r="K2594">
        <v>63.161299999999997</v>
      </c>
      <c r="L2594">
        <v>12423555455.3853</v>
      </c>
      <c r="M2594">
        <v>526.68800847111572</v>
      </c>
      <c r="N2594">
        <v>29</v>
      </c>
      <c r="O2594">
        <v>1.3042591800000001</v>
      </c>
      <c r="P2594">
        <v>34.765754700000002</v>
      </c>
      <c r="Q2594">
        <v>6.7208693300000002</v>
      </c>
      <c r="R2594">
        <v>8.7999999999999995E-2</v>
      </c>
      <c r="S2594">
        <v>0.45</v>
      </c>
      <c r="T2594">
        <v>223.18</v>
      </c>
      <c r="U2594">
        <v>130</v>
      </c>
      <c r="V2594" t="s">
        <v>653</v>
      </c>
      <c r="W2594" t="s">
        <v>653</v>
      </c>
      <c r="X2594" t="s">
        <v>653</v>
      </c>
    </row>
    <row r="2595" spans="1:24" x14ac:dyDescent="0.25">
      <c r="A2595" t="s">
        <v>99</v>
      </c>
      <c r="B2595" t="s">
        <v>100</v>
      </c>
      <c r="C2595" t="s">
        <v>655</v>
      </c>
      <c r="D2595">
        <v>2018</v>
      </c>
      <c r="E2595" t="s">
        <v>24</v>
      </c>
      <c r="F2595">
        <v>0</v>
      </c>
      <c r="G2595">
        <v>26846541</v>
      </c>
      <c r="H2595">
        <v>14072162.16</v>
      </c>
      <c r="I2595">
        <v>2368701.5860000001</v>
      </c>
      <c r="J2595">
        <v>11703460.57</v>
      </c>
      <c r="K2595">
        <v>63.491100000000003</v>
      </c>
      <c r="L2595">
        <v>13760033282.2925</v>
      </c>
      <c r="M2595">
        <v>512.54399150685742</v>
      </c>
      <c r="N2595">
        <v>32</v>
      </c>
      <c r="O2595">
        <v>1.4967547699999999</v>
      </c>
      <c r="P2595">
        <v>35.454643249999997</v>
      </c>
      <c r="Q2595">
        <v>7.4906166000000001</v>
      </c>
      <c r="R2595">
        <v>8.7999999999999995E-2</v>
      </c>
      <c r="S2595">
        <v>0.45</v>
      </c>
      <c r="T2595">
        <v>223.18</v>
      </c>
      <c r="U2595">
        <v>961</v>
      </c>
      <c r="V2595" t="s">
        <v>653</v>
      </c>
      <c r="W2595" t="s">
        <v>653</v>
      </c>
      <c r="X2595" t="s">
        <v>653</v>
      </c>
    </row>
    <row r="2596" spans="1:24" x14ac:dyDescent="0.25">
      <c r="A2596" t="s">
        <v>99</v>
      </c>
      <c r="B2596" t="s">
        <v>100</v>
      </c>
      <c r="C2596" t="s">
        <v>655</v>
      </c>
      <c r="D2596">
        <v>2022</v>
      </c>
      <c r="E2596" t="s">
        <v>24</v>
      </c>
      <c r="F2596">
        <v>0</v>
      </c>
      <c r="G2596">
        <v>29611714.000000004</v>
      </c>
      <c r="H2596">
        <v>15134874.84</v>
      </c>
      <c r="I2596">
        <v>2835944.2480000001</v>
      </c>
      <c r="J2596">
        <v>12298930.59</v>
      </c>
      <c r="K2596">
        <v>63.067700000000002</v>
      </c>
      <c r="L2596">
        <v>15325603272.6073</v>
      </c>
      <c r="M2596">
        <v>517.55204959116168</v>
      </c>
      <c r="N2596">
        <v>34</v>
      </c>
      <c r="O2596">
        <v>0.93657237000000004</v>
      </c>
      <c r="P2596">
        <v>28.81554985</v>
      </c>
      <c r="Q2596">
        <v>4.7031432300000002</v>
      </c>
      <c r="R2596">
        <v>8.7999999999999995E-2</v>
      </c>
      <c r="S2596">
        <v>0.45</v>
      </c>
      <c r="T2596">
        <v>223.18</v>
      </c>
      <c r="U2596">
        <v>0</v>
      </c>
      <c r="V2596">
        <v>5742</v>
      </c>
      <c r="W2596">
        <v>815644835</v>
      </c>
      <c r="X2596">
        <v>7122664</v>
      </c>
    </row>
    <row r="2597" spans="1:24" x14ac:dyDescent="0.25">
      <c r="A2597" t="s">
        <v>99</v>
      </c>
      <c r="B2597" t="s">
        <v>100</v>
      </c>
      <c r="C2597" t="s">
        <v>655</v>
      </c>
      <c r="D2597">
        <v>2024</v>
      </c>
      <c r="E2597" t="s">
        <v>24</v>
      </c>
      <c r="F2597">
        <v>0</v>
      </c>
      <c r="G2597">
        <v>32351522</v>
      </c>
      <c r="H2597">
        <v>15060613.41</v>
      </c>
      <c r="I2597">
        <v>15060613.41</v>
      </c>
      <c r="J2597">
        <v>15060613.41</v>
      </c>
      <c r="K2597">
        <v>63.631700000000002</v>
      </c>
      <c r="L2597">
        <v>17420814800.704498</v>
      </c>
      <c r="M2597">
        <v>538.48516928212837</v>
      </c>
      <c r="N2597">
        <v>33</v>
      </c>
      <c r="O2597">
        <v>0.93657237000000004</v>
      </c>
      <c r="P2597">
        <v>28.81554985</v>
      </c>
      <c r="Q2597">
        <v>4.7031432300000002</v>
      </c>
      <c r="R2597">
        <v>8.7999999999999995E-2</v>
      </c>
      <c r="S2597">
        <v>0.45</v>
      </c>
      <c r="T2597">
        <v>223.18</v>
      </c>
      <c r="U2597">
        <v>6668</v>
      </c>
      <c r="V2597">
        <v>3662</v>
      </c>
      <c r="W2597">
        <v>858550471</v>
      </c>
      <c r="X2597">
        <v>7122664</v>
      </c>
    </row>
    <row r="2598" spans="1:24" x14ac:dyDescent="0.25">
      <c r="A2598" t="s">
        <v>99</v>
      </c>
      <c r="B2598" t="s">
        <v>100</v>
      </c>
      <c r="C2598" t="s">
        <v>655</v>
      </c>
      <c r="D2598">
        <v>2013</v>
      </c>
      <c r="E2598" t="s">
        <v>25</v>
      </c>
      <c r="F2598">
        <v>0</v>
      </c>
      <c r="G2598">
        <v>23588073.5</v>
      </c>
      <c r="H2598">
        <v>13160584.17</v>
      </c>
      <c r="I2598">
        <v>2061875.798</v>
      </c>
      <c r="J2598">
        <v>11098708.369999999</v>
      </c>
      <c r="K2598">
        <v>63.161299999999997</v>
      </c>
      <c r="L2598">
        <v>12423555455.3853</v>
      </c>
      <c r="M2598">
        <v>526.68800847111572</v>
      </c>
      <c r="N2598">
        <v>29</v>
      </c>
      <c r="O2598">
        <v>1.3042591800000001</v>
      </c>
      <c r="P2598">
        <v>34.765754700000002</v>
      </c>
      <c r="Q2598">
        <v>6.7208693300000002</v>
      </c>
      <c r="R2598">
        <v>8.7999999999999995E-2</v>
      </c>
      <c r="S2598">
        <v>0.45</v>
      </c>
      <c r="T2598">
        <v>223.18</v>
      </c>
      <c r="U2598">
        <v>130</v>
      </c>
      <c r="V2598" t="s">
        <v>653</v>
      </c>
      <c r="W2598" t="s">
        <v>653</v>
      </c>
      <c r="X2598" t="s">
        <v>653</v>
      </c>
    </row>
    <row r="2599" spans="1:24" x14ac:dyDescent="0.25">
      <c r="A2599" t="s">
        <v>99</v>
      </c>
      <c r="B2599" t="s">
        <v>100</v>
      </c>
      <c r="C2599" t="s">
        <v>655</v>
      </c>
      <c r="D2599">
        <v>2018</v>
      </c>
      <c r="E2599" t="s">
        <v>25</v>
      </c>
      <c r="F2599">
        <v>35000</v>
      </c>
      <c r="G2599">
        <v>26846541</v>
      </c>
      <c r="H2599">
        <v>14072162.16</v>
      </c>
      <c r="I2599">
        <v>2368701.5860000001</v>
      </c>
      <c r="J2599">
        <v>11703460.57</v>
      </c>
      <c r="K2599">
        <v>63.491100000000003</v>
      </c>
      <c r="L2599">
        <v>13760033282.2925</v>
      </c>
      <c r="M2599">
        <v>512.54399150685742</v>
      </c>
      <c r="N2599">
        <v>32</v>
      </c>
      <c r="O2599">
        <v>1.4967547699999999</v>
      </c>
      <c r="P2599">
        <v>35.454643249999997</v>
      </c>
      <c r="Q2599">
        <v>7.4906166000000001</v>
      </c>
      <c r="R2599">
        <v>8.7999999999999995E-2</v>
      </c>
      <c r="S2599">
        <v>0.45</v>
      </c>
      <c r="T2599">
        <v>223.18</v>
      </c>
      <c r="U2599">
        <v>961</v>
      </c>
      <c r="V2599" t="s">
        <v>653</v>
      </c>
      <c r="W2599" t="s">
        <v>653</v>
      </c>
      <c r="X2599" t="s">
        <v>653</v>
      </c>
    </row>
    <row r="2600" spans="1:24" x14ac:dyDescent="0.25">
      <c r="A2600" t="s">
        <v>99</v>
      </c>
      <c r="B2600" t="s">
        <v>100</v>
      </c>
      <c r="C2600" t="s">
        <v>655</v>
      </c>
      <c r="D2600">
        <v>2022</v>
      </c>
      <c r="E2600" t="s">
        <v>25</v>
      </c>
      <c r="F2600">
        <v>41616</v>
      </c>
      <c r="G2600">
        <v>29611714.000000004</v>
      </c>
      <c r="H2600">
        <v>15134874.84</v>
      </c>
      <c r="I2600">
        <v>2835944.2480000001</v>
      </c>
      <c r="J2600">
        <v>12298930.59</v>
      </c>
      <c r="K2600">
        <v>63.067700000000002</v>
      </c>
      <c r="L2600">
        <v>15325603272.6073</v>
      </c>
      <c r="M2600">
        <v>517.55204959116168</v>
      </c>
      <c r="N2600">
        <v>34</v>
      </c>
      <c r="O2600">
        <v>0.93657237000000004</v>
      </c>
      <c r="P2600">
        <v>28.81554985</v>
      </c>
      <c r="Q2600">
        <v>4.7031432300000002</v>
      </c>
      <c r="R2600">
        <v>8.7999999999999995E-2</v>
      </c>
      <c r="S2600">
        <v>0.45</v>
      </c>
      <c r="T2600">
        <v>223.18</v>
      </c>
      <c r="U2600">
        <v>0</v>
      </c>
      <c r="V2600">
        <v>5742</v>
      </c>
      <c r="W2600">
        <v>815644835</v>
      </c>
      <c r="X2600">
        <v>7122664</v>
      </c>
    </row>
    <row r="2601" spans="1:24" x14ac:dyDescent="0.25">
      <c r="A2601" t="s">
        <v>99</v>
      </c>
      <c r="B2601" t="s">
        <v>100</v>
      </c>
      <c r="C2601" t="s">
        <v>655</v>
      </c>
      <c r="D2601">
        <v>2024</v>
      </c>
      <c r="E2601" t="s">
        <v>25</v>
      </c>
      <c r="F2601">
        <v>48687</v>
      </c>
      <c r="G2601">
        <v>32351522</v>
      </c>
      <c r="H2601">
        <v>15060613.41</v>
      </c>
      <c r="I2601">
        <v>15060613.41</v>
      </c>
      <c r="J2601">
        <v>15060613.41</v>
      </c>
      <c r="K2601">
        <v>63.631700000000002</v>
      </c>
      <c r="L2601">
        <v>17420814800.704498</v>
      </c>
      <c r="M2601">
        <v>538.48516928212837</v>
      </c>
      <c r="N2601">
        <v>33</v>
      </c>
      <c r="O2601">
        <v>0.93657237000000004</v>
      </c>
      <c r="P2601">
        <v>28.81554985</v>
      </c>
      <c r="Q2601">
        <v>4.7031432300000002</v>
      </c>
      <c r="R2601">
        <v>8.7999999999999995E-2</v>
      </c>
      <c r="S2601">
        <v>0.45</v>
      </c>
      <c r="T2601">
        <v>223.18</v>
      </c>
      <c r="U2601">
        <v>6668</v>
      </c>
      <c r="V2601">
        <v>3662</v>
      </c>
      <c r="W2601">
        <v>858550471</v>
      </c>
      <c r="X2601">
        <v>7122664</v>
      </c>
    </row>
    <row r="2602" spans="1:24" x14ac:dyDescent="0.25">
      <c r="A2602" t="s">
        <v>99</v>
      </c>
      <c r="B2602" t="s">
        <v>100</v>
      </c>
      <c r="C2602" t="s">
        <v>655</v>
      </c>
      <c r="D2602">
        <v>2013</v>
      </c>
      <c r="E2602" t="s">
        <v>26</v>
      </c>
      <c r="F2602">
        <v>0</v>
      </c>
      <c r="G2602">
        <v>23588073.5</v>
      </c>
      <c r="H2602">
        <v>13160584.17</v>
      </c>
      <c r="I2602">
        <v>2061875.798</v>
      </c>
      <c r="J2602">
        <v>11098708.369999999</v>
      </c>
      <c r="K2602">
        <v>63.161299999999997</v>
      </c>
      <c r="L2602">
        <v>12423555455.3853</v>
      </c>
      <c r="M2602">
        <v>526.68800847111572</v>
      </c>
      <c r="N2602">
        <v>29</v>
      </c>
      <c r="O2602">
        <v>1.3042591800000001</v>
      </c>
      <c r="P2602">
        <v>34.765754700000002</v>
      </c>
      <c r="Q2602">
        <v>6.7208693300000002</v>
      </c>
      <c r="R2602">
        <v>8.7999999999999995E-2</v>
      </c>
      <c r="S2602">
        <v>0.45</v>
      </c>
      <c r="T2602">
        <v>223.18</v>
      </c>
      <c r="U2602">
        <v>130</v>
      </c>
      <c r="V2602" t="s">
        <v>653</v>
      </c>
      <c r="W2602" t="s">
        <v>653</v>
      </c>
      <c r="X2602" t="s">
        <v>653</v>
      </c>
    </row>
    <row r="2603" spans="1:24" x14ac:dyDescent="0.25">
      <c r="A2603" t="s">
        <v>99</v>
      </c>
      <c r="B2603" t="s">
        <v>100</v>
      </c>
      <c r="C2603" t="s">
        <v>655</v>
      </c>
      <c r="D2603">
        <v>2018</v>
      </c>
      <c r="E2603" t="s">
        <v>26</v>
      </c>
      <c r="F2603">
        <v>184</v>
      </c>
      <c r="G2603">
        <v>26846541</v>
      </c>
      <c r="H2603">
        <v>14072162.16</v>
      </c>
      <c r="I2603">
        <v>2368701.5860000001</v>
      </c>
      <c r="J2603">
        <v>11703460.57</v>
      </c>
      <c r="K2603">
        <v>63.491100000000003</v>
      </c>
      <c r="L2603">
        <v>13760033282.2925</v>
      </c>
      <c r="M2603">
        <v>512.54399150685742</v>
      </c>
      <c r="N2603">
        <v>32</v>
      </c>
      <c r="O2603">
        <v>1.4967547699999999</v>
      </c>
      <c r="P2603">
        <v>35.454643249999997</v>
      </c>
      <c r="Q2603">
        <v>7.4906166000000001</v>
      </c>
      <c r="R2603">
        <v>8.7999999999999995E-2</v>
      </c>
      <c r="S2603">
        <v>0.45</v>
      </c>
      <c r="T2603">
        <v>223.18</v>
      </c>
      <c r="U2603">
        <v>961</v>
      </c>
      <c r="V2603" t="s">
        <v>653</v>
      </c>
      <c r="W2603" t="s">
        <v>653</v>
      </c>
      <c r="X2603" t="s">
        <v>653</v>
      </c>
    </row>
    <row r="2604" spans="1:24" x14ac:dyDescent="0.25">
      <c r="A2604" t="s">
        <v>99</v>
      </c>
      <c r="B2604" t="s">
        <v>100</v>
      </c>
      <c r="C2604" t="s">
        <v>655</v>
      </c>
      <c r="D2604">
        <v>2022</v>
      </c>
      <c r="E2604" t="s">
        <v>26</v>
      </c>
      <c r="F2604">
        <v>23</v>
      </c>
      <c r="G2604">
        <v>29611714.000000004</v>
      </c>
      <c r="H2604">
        <v>15134874.84</v>
      </c>
      <c r="I2604">
        <v>2835944.2480000001</v>
      </c>
      <c r="J2604">
        <v>12298930.59</v>
      </c>
      <c r="K2604">
        <v>63.067700000000002</v>
      </c>
      <c r="L2604">
        <v>15325603272.6073</v>
      </c>
      <c r="M2604">
        <v>517.55204959116168</v>
      </c>
      <c r="N2604">
        <v>34</v>
      </c>
      <c r="O2604">
        <v>0.93657237000000004</v>
      </c>
      <c r="P2604">
        <v>28.81554985</v>
      </c>
      <c r="Q2604">
        <v>4.7031432300000002</v>
      </c>
      <c r="R2604">
        <v>8.7999999999999995E-2</v>
      </c>
      <c r="S2604">
        <v>0.45</v>
      </c>
      <c r="T2604">
        <v>223.18</v>
      </c>
      <c r="U2604">
        <v>0</v>
      </c>
      <c r="V2604">
        <v>5742</v>
      </c>
      <c r="W2604">
        <v>815644835</v>
      </c>
      <c r="X2604">
        <v>7122664</v>
      </c>
    </row>
    <row r="2605" spans="1:24" x14ac:dyDescent="0.25">
      <c r="A2605" t="s">
        <v>99</v>
      </c>
      <c r="B2605" t="s">
        <v>100</v>
      </c>
      <c r="C2605" t="s">
        <v>655</v>
      </c>
      <c r="D2605">
        <v>2024</v>
      </c>
      <c r="E2605" t="s">
        <v>26</v>
      </c>
      <c r="F2605">
        <v>111</v>
      </c>
      <c r="G2605">
        <v>32351522</v>
      </c>
      <c r="H2605">
        <v>15060613.41</v>
      </c>
      <c r="I2605">
        <v>15060613.41</v>
      </c>
      <c r="J2605">
        <v>15060613.41</v>
      </c>
      <c r="K2605">
        <v>63.631700000000002</v>
      </c>
      <c r="L2605">
        <v>17420814800.704498</v>
      </c>
      <c r="M2605">
        <v>538.48516928212837</v>
      </c>
      <c r="N2605">
        <v>33</v>
      </c>
      <c r="O2605">
        <v>0.93657237000000004</v>
      </c>
      <c r="P2605">
        <v>28.81554985</v>
      </c>
      <c r="Q2605">
        <v>4.7031432300000002</v>
      </c>
      <c r="R2605">
        <v>8.7999999999999995E-2</v>
      </c>
      <c r="S2605">
        <v>0.45</v>
      </c>
      <c r="T2605">
        <v>223.18</v>
      </c>
      <c r="U2605">
        <v>6668</v>
      </c>
      <c r="V2605">
        <v>3662</v>
      </c>
      <c r="W2605">
        <v>858550471</v>
      </c>
      <c r="X2605">
        <v>7122664</v>
      </c>
    </row>
    <row r="2606" spans="1:24" x14ac:dyDescent="0.25">
      <c r="A2606" t="s">
        <v>99</v>
      </c>
      <c r="B2606" t="s">
        <v>100</v>
      </c>
      <c r="C2606" t="s">
        <v>655</v>
      </c>
      <c r="D2606">
        <v>2013</v>
      </c>
      <c r="E2606" t="s">
        <v>27</v>
      </c>
      <c r="F2606">
        <v>111</v>
      </c>
      <c r="G2606">
        <v>23588073.5</v>
      </c>
      <c r="H2606">
        <v>13160584.17</v>
      </c>
      <c r="I2606">
        <v>2061875.798</v>
      </c>
      <c r="J2606">
        <v>11098708.369999999</v>
      </c>
      <c r="K2606">
        <v>63.161299999999997</v>
      </c>
      <c r="L2606">
        <v>12423555455.3853</v>
      </c>
      <c r="M2606">
        <v>526.68800847111572</v>
      </c>
      <c r="N2606">
        <v>29</v>
      </c>
      <c r="O2606">
        <v>1.3042591800000001</v>
      </c>
      <c r="P2606">
        <v>34.765754700000002</v>
      </c>
      <c r="Q2606">
        <v>6.7208693300000002</v>
      </c>
      <c r="R2606">
        <v>8.7999999999999995E-2</v>
      </c>
      <c r="S2606">
        <v>0.45</v>
      </c>
      <c r="T2606">
        <v>223.18</v>
      </c>
      <c r="U2606">
        <v>130</v>
      </c>
      <c r="V2606" t="s">
        <v>653</v>
      </c>
      <c r="W2606" t="s">
        <v>653</v>
      </c>
      <c r="X2606" t="s">
        <v>653</v>
      </c>
    </row>
    <row r="2607" spans="1:24" x14ac:dyDescent="0.25">
      <c r="A2607" t="s">
        <v>99</v>
      </c>
      <c r="B2607" t="s">
        <v>100</v>
      </c>
      <c r="C2607" t="s">
        <v>655</v>
      </c>
      <c r="D2607">
        <v>2018</v>
      </c>
      <c r="E2607" t="s">
        <v>27</v>
      </c>
      <c r="F2607">
        <v>372</v>
      </c>
      <c r="G2607">
        <v>26846541</v>
      </c>
      <c r="H2607">
        <v>14072162.16</v>
      </c>
      <c r="I2607">
        <v>2368701.5860000001</v>
      </c>
      <c r="J2607">
        <v>11703460.57</v>
      </c>
      <c r="K2607">
        <v>63.491100000000003</v>
      </c>
      <c r="L2607">
        <v>13760033282.2925</v>
      </c>
      <c r="M2607">
        <v>512.54399150685742</v>
      </c>
      <c r="N2607">
        <v>32</v>
      </c>
      <c r="O2607">
        <v>1.4967547699999999</v>
      </c>
      <c r="P2607">
        <v>35.454643249999997</v>
      </c>
      <c r="Q2607">
        <v>7.4906166000000001</v>
      </c>
      <c r="R2607">
        <v>8.7999999999999995E-2</v>
      </c>
      <c r="S2607">
        <v>0.45</v>
      </c>
      <c r="T2607">
        <v>223.18</v>
      </c>
      <c r="U2607">
        <v>961</v>
      </c>
      <c r="V2607" t="s">
        <v>653</v>
      </c>
      <c r="W2607" t="s">
        <v>653</v>
      </c>
      <c r="X2607" t="s">
        <v>653</v>
      </c>
    </row>
    <row r="2608" spans="1:24" x14ac:dyDescent="0.25">
      <c r="A2608" t="s">
        <v>99</v>
      </c>
      <c r="B2608" t="s">
        <v>100</v>
      </c>
      <c r="C2608" t="s">
        <v>655</v>
      </c>
      <c r="D2608">
        <v>2022</v>
      </c>
      <c r="E2608" t="s">
        <v>27</v>
      </c>
      <c r="F2608">
        <v>251</v>
      </c>
      <c r="G2608">
        <v>29611714.000000004</v>
      </c>
      <c r="H2608">
        <v>15134874.84</v>
      </c>
      <c r="I2608">
        <v>2835944.2480000001</v>
      </c>
      <c r="J2608">
        <v>12298930.59</v>
      </c>
      <c r="K2608">
        <v>63.067700000000002</v>
      </c>
      <c r="L2608">
        <v>15325603272.6073</v>
      </c>
      <c r="M2608">
        <v>517.55204959116168</v>
      </c>
      <c r="N2608">
        <v>34</v>
      </c>
      <c r="O2608">
        <v>0.93657237000000004</v>
      </c>
      <c r="P2608">
        <v>28.81554985</v>
      </c>
      <c r="Q2608">
        <v>4.7031432300000002</v>
      </c>
      <c r="R2608">
        <v>8.7999999999999995E-2</v>
      </c>
      <c r="S2608">
        <v>0.45</v>
      </c>
      <c r="T2608">
        <v>223.18</v>
      </c>
      <c r="U2608">
        <v>0</v>
      </c>
      <c r="V2608">
        <v>5742</v>
      </c>
      <c r="W2608">
        <v>815644835</v>
      </c>
      <c r="X2608">
        <v>7122664</v>
      </c>
    </row>
    <row r="2609" spans="1:24" x14ac:dyDescent="0.25">
      <c r="A2609" t="s">
        <v>99</v>
      </c>
      <c r="B2609" t="s">
        <v>100</v>
      </c>
      <c r="C2609" t="s">
        <v>655</v>
      </c>
      <c r="D2609">
        <v>2024</v>
      </c>
      <c r="E2609" t="s">
        <v>27</v>
      </c>
      <c r="F2609">
        <v>1200</v>
      </c>
      <c r="G2609">
        <v>32351522</v>
      </c>
      <c r="H2609">
        <v>15060613.41</v>
      </c>
      <c r="I2609">
        <v>15060613.41</v>
      </c>
      <c r="J2609">
        <v>15060613.41</v>
      </c>
      <c r="K2609">
        <v>63.631700000000002</v>
      </c>
      <c r="L2609">
        <v>17420814800.704498</v>
      </c>
      <c r="M2609">
        <v>538.48516928212837</v>
      </c>
      <c r="N2609">
        <v>33</v>
      </c>
      <c r="O2609">
        <v>0.93657237000000004</v>
      </c>
      <c r="P2609">
        <v>28.81554985</v>
      </c>
      <c r="Q2609">
        <v>4.7031432300000002</v>
      </c>
      <c r="R2609">
        <v>8.7999999999999995E-2</v>
      </c>
      <c r="S2609">
        <v>0.45</v>
      </c>
      <c r="T2609">
        <v>223.18</v>
      </c>
      <c r="U2609">
        <v>6668</v>
      </c>
      <c r="V2609">
        <v>3662</v>
      </c>
      <c r="W2609">
        <v>858550471</v>
      </c>
      <c r="X2609">
        <v>7122664</v>
      </c>
    </row>
    <row r="2610" spans="1:24" x14ac:dyDescent="0.25">
      <c r="A2610" t="s">
        <v>99</v>
      </c>
      <c r="B2610" t="s">
        <v>100</v>
      </c>
      <c r="C2610" t="s">
        <v>655</v>
      </c>
      <c r="D2610">
        <v>2013</v>
      </c>
      <c r="E2610" t="s">
        <v>28</v>
      </c>
      <c r="F2610">
        <v>0</v>
      </c>
      <c r="G2610">
        <v>23588073.5</v>
      </c>
      <c r="H2610">
        <v>13160584.17</v>
      </c>
      <c r="I2610">
        <v>2061875.798</v>
      </c>
      <c r="J2610">
        <v>11098708.369999999</v>
      </c>
      <c r="K2610">
        <v>63.161299999999997</v>
      </c>
      <c r="L2610">
        <v>12423555455.3853</v>
      </c>
      <c r="M2610">
        <v>526.68800847111572</v>
      </c>
      <c r="N2610">
        <v>29</v>
      </c>
      <c r="O2610">
        <v>1.3042591800000001</v>
      </c>
      <c r="P2610">
        <v>34.765754700000002</v>
      </c>
      <c r="Q2610">
        <v>6.7208693300000002</v>
      </c>
      <c r="R2610">
        <v>8.7999999999999995E-2</v>
      </c>
      <c r="S2610">
        <v>0.45</v>
      </c>
      <c r="T2610">
        <v>223.18</v>
      </c>
      <c r="U2610">
        <v>130</v>
      </c>
      <c r="V2610" t="s">
        <v>653</v>
      </c>
      <c r="W2610" t="s">
        <v>653</v>
      </c>
      <c r="X2610" t="s">
        <v>653</v>
      </c>
    </row>
    <row r="2611" spans="1:24" x14ac:dyDescent="0.25">
      <c r="A2611" t="s">
        <v>99</v>
      </c>
      <c r="B2611" t="s">
        <v>100</v>
      </c>
      <c r="C2611" t="s">
        <v>655</v>
      </c>
      <c r="D2611">
        <v>2018</v>
      </c>
      <c r="E2611" t="s">
        <v>28</v>
      </c>
      <c r="F2611">
        <v>414</v>
      </c>
      <c r="G2611">
        <v>26846541</v>
      </c>
      <c r="H2611">
        <v>14072162.16</v>
      </c>
      <c r="I2611">
        <v>2368701.5860000001</v>
      </c>
      <c r="J2611">
        <v>11703460.57</v>
      </c>
      <c r="K2611">
        <v>63.491100000000003</v>
      </c>
      <c r="L2611">
        <v>13760033282.2925</v>
      </c>
      <c r="M2611">
        <v>512.54399150685742</v>
      </c>
      <c r="N2611">
        <v>32</v>
      </c>
      <c r="O2611">
        <v>1.4967547699999999</v>
      </c>
      <c r="P2611">
        <v>35.454643249999997</v>
      </c>
      <c r="Q2611">
        <v>7.4906166000000001</v>
      </c>
      <c r="R2611">
        <v>8.7999999999999995E-2</v>
      </c>
      <c r="S2611">
        <v>0.45</v>
      </c>
      <c r="T2611">
        <v>223.18</v>
      </c>
      <c r="U2611">
        <v>961</v>
      </c>
      <c r="V2611" t="s">
        <v>653</v>
      </c>
      <c r="W2611" t="s">
        <v>653</v>
      </c>
      <c r="X2611" t="s">
        <v>653</v>
      </c>
    </row>
    <row r="2612" spans="1:24" x14ac:dyDescent="0.25">
      <c r="A2612" t="s">
        <v>99</v>
      </c>
      <c r="B2612" t="s">
        <v>100</v>
      </c>
      <c r="C2612" t="s">
        <v>655</v>
      </c>
      <c r="D2612">
        <v>2022</v>
      </c>
      <c r="E2612" t="s">
        <v>28</v>
      </c>
      <c r="F2612">
        <v>414</v>
      </c>
      <c r="G2612">
        <v>29611714.000000004</v>
      </c>
      <c r="H2612">
        <v>15134874.84</v>
      </c>
      <c r="I2612">
        <v>2835944.2480000001</v>
      </c>
      <c r="J2612">
        <v>12298930.59</v>
      </c>
      <c r="K2612">
        <v>63.067700000000002</v>
      </c>
      <c r="L2612">
        <v>15325603272.6073</v>
      </c>
      <c r="M2612">
        <v>517.55204959116168</v>
      </c>
      <c r="N2612">
        <v>34</v>
      </c>
      <c r="O2612">
        <v>0.93657237000000004</v>
      </c>
      <c r="P2612">
        <v>28.81554985</v>
      </c>
      <c r="Q2612">
        <v>4.7031432300000002</v>
      </c>
      <c r="R2612">
        <v>8.7999999999999995E-2</v>
      </c>
      <c r="S2612">
        <v>0.45</v>
      </c>
      <c r="T2612">
        <v>223.18</v>
      </c>
      <c r="U2612">
        <v>0</v>
      </c>
      <c r="V2612">
        <v>5742</v>
      </c>
      <c r="W2612">
        <v>815644835</v>
      </c>
      <c r="X2612">
        <v>7122664</v>
      </c>
    </row>
    <row r="2613" spans="1:24" x14ac:dyDescent="0.25">
      <c r="A2613" t="s">
        <v>99</v>
      </c>
      <c r="B2613" t="s">
        <v>100</v>
      </c>
      <c r="C2613" t="s">
        <v>655</v>
      </c>
      <c r="D2613">
        <v>2024</v>
      </c>
      <c r="E2613" t="s">
        <v>28</v>
      </c>
      <c r="F2613">
        <v>414</v>
      </c>
      <c r="G2613">
        <v>32351522</v>
      </c>
      <c r="H2613">
        <v>15060613.41</v>
      </c>
      <c r="I2613">
        <v>15060613.41</v>
      </c>
      <c r="J2613">
        <v>15060613.41</v>
      </c>
      <c r="K2613">
        <v>63.631700000000002</v>
      </c>
      <c r="L2613">
        <v>17420814800.704498</v>
      </c>
      <c r="M2613">
        <v>538.48516928212837</v>
      </c>
      <c r="N2613">
        <v>33</v>
      </c>
      <c r="O2613">
        <v>0.93657237000000004</v>
      </c>
      <c r="P2613">
        <v>28.81554985</v>
      </c>
      <c r="Q2613">
        <v>4.7031432300000002</v>
      </c>
      <c r="R2613">
        <v>8.7999999999999995E-2</v>
      </c>
      <c r="S2613">
        <v>0.45</v>
      </c>
      <c r="T2613">
        <v>223.18</v>
      </c>
      <c r="U2613">
        <v>6668</v>
      </c>
      <c r="V2613">
        <v>3662</v>
      </c>
      <c r="W2613">
        <v>858550471</v>
      </c>
      <c r="X2613">
        <v>7122664</v>
      </c>
    </row>
    <row r="2614" spans="1:24" x14ac:dyDescent="0.25">
      <c r="A2614" t="s">
        <v>99</v>
      </c>
      <c r="B2614" t="s">
        <v>100</v>
      </c>
      <c r="C2614" t="s">
        <v>655</v>
      </c>
      <c r="D2614">
        <v>2013</v>
      </c>
      <c r="E2614" t="s">
        <v>29</v>
      </c>
      <c r="F2614">
        <v>174</v>
      </c>
      <c r="G2614">
        <v>23588073.5</v>
      </c>
      <c r="H2614">
        <v>13160584.17</v>
      </c>
      <c r="I2614">
        <v>2061875.798</v>
      </c>
      <c r="J2614">
        <v>11098708.369999999</v>
      </c>
      <c r="K2614">
        <v>63.161299999999997</v>
      </c>
      <c r="L2614">
        <v>12423555455.3853</v>
      </c>
      <c r="M2614">
        <v>526.68800847111572</v>
      </c>
      <c r="N2614">
        <v>29</v>
      </c>
      <c r="O2614">
        <v>1.3042591800000001</v>
      </c>
      <c r="P2614">
        <v>34.765754700000002</v>
      </c>
      <c r="Q2614">
        <v>6.7208693300000002</v>
      </c>
      <c r="R2614">
        <v>8.7999999999999995E-2</v>
      </c>
      <c r="S2614">
        <v>0.45</v>
      </c>
      <c r="T2614">
        <v>223.18</v>
      </c>
      <c r="U2614">
        <v>130</v>
      </c>
      <c r="V2614" t="s">
        <v>653</v>
      </c>
      <c r="W2614" t="s">
        <v>653</v>
      </c>
      <c r="X2614" t="s">
        <v>653</v>
      </c>
    </row>
    <row r="2615" spans="1:24" x14ac:dyDescent="0.25">
      <c r="A2615" t="s">
        <v>99</v>
      </c>
      <c r="B2615" t="s">
        <v>100</v>
      </c>
      <c r="C2615" t="s">
        <v>655</v>
      </c>
      <c r="D2615">
        <v>2018</v>
      </c>
      <c r="E2615" t="s">
        <v>29</v>
      </c>
      <c r="F2615">
        <v>15</v>
      </c>
      <c r="G2615">
        <v>26846541</v>
      </c>
      <c r="H2615">
        <v>14072162.16</v>
      </c>
      <c r="I2615">
        <v>2368701.5860000001</v>
      </c>
      <c r="J2615">
        <v>11703460.57</v>
      </c>
      <c r="K2615">
        <v>63.491100000000003</v>
      </c>
      <c r="L2615">
        <v>13760033282.2925</v>
      </c>
      <c r="M2615">
        <v>512.54399150685742</v>
      </c>
      <c r="N2615">
        <v>32</v>
      </c>
      <c r="O2615">
        <v>1.4967547699999999</v>
      </c>
      <c r="P2615">
        <v>35.454643249999997</v>
      </c>
      <c r="Q2615">
        <v>7.4906166000000001</v>
      </c>
      <c r="R2615">
        <v>8.7999999999999995E-2</v>
      </c>
      <c r="S2615">
        <v>0.45</v>
      </c>
      <c r="T2615">
        <v>223.18</v>
      </c>
      <c r="U2615">
        <v>961</v>
      </c>
      <c r="V2615" t="s">
        <v>653</v>
      </c>
      <c r="W2615" t="s">
        <v>653</v>
      </c>
      <c r="X2615" t="s">
        <v>653</v>
      </c>
    </row>
    <row r="2616" spans="1:24" x14ac:dyDescent="0.25">
      <c r="A2616" t="s">
        <v>99</v>
      </c>
      <c r="B2616" t="s">
        <v>100</v>
      </c>
      <c r="C2616" t="s">
        <v>655</v>
      </c>
      <c r="D2616">
        <v>2022</v>
      </c>
      <c r="E2616" t="s">
        <v>29</v>
      </c>
      <c r="F2616">
        <v>254</v>
      </c>
      <c r="G2616">
        <v>29611714.000000004</v>
      </c>
      <c r="H2616">
        <v>15134874.84</v>
      </c>
      <c r="I2616">
        <v>2835944.2480000001</v>
      </c>
      <c r="J2616">
        <v>12298930.59</v>
      </c>
      <c r="K2616">
        <v>63.067700000000002</v>
      </c>
      <c r="L2616">
        <v>15325603272.6073</v>
      </c>
      <c r="M2616">
        <v>517.55204959116168</v>
      </c>
      <c r="N2616">
        <v>34</v>
      </c>
      <c r="O2616">
        <v>0.93657237000000004</v>
      </c>
      <c r="P2616">
        <v>28.81554985</v>
      </c>
      <c r="Q2616">
        <v>4.7031432300000002</v>
      </c>
      <c r="R2616">
        <v>8.7999999999999995E-2</v>
      </c>
      <c r="S2616">
        <v>0.45</v>
      </c>
      <c r="T2616">
        <v>223.18</v>
      </c>
      <c r="U2616">
        <v>0</v>
      </c>
      <c r="V2616">
        <v>5742</v>
      </c>
      <c r="W2616">
        <v>815644835</v>
      </c>
      <c r="X2616">
        <v>7122664</v>
      </c>
    </row>
    <row r="2617" spans="1:24" x14ac:dyDescent="0.25">
      <c r="A2617" t="s">
        <v>99</v>
      </c>
      <c r="B2617" t="s">
        <v>100</v>
      </c>
      <c r="C2617" t="s">
        <v>655</v>
      </c>
      <c r="D2617">
        <v>2024</v>
      </c>
      <c r="E2617" t="s">
        <v>29</v>
      </c>
      <c r="F2617">
        <v>254</v>
      </c>
      <c r="G2617">
        <v>32351522</v>
      </c>
      <c r="H2617">
        <v>15060613.41</v>
      </c>
      <c r="I2617">
        <v>15060613.41</v>
      </c>
      <c r="J2617">
        <v>15060613.41</v>
      </c>
      <c r="K2617">
        <v>63.631700000000002</v>
      </c>
      <c r="L2617">
        <v>17420814800.704498</v>
      </c>
      <c r="M2617">
        <v>538.48516928212837</v>
      </c>
      <c r="N2617">
        <v>33</v>
      </c>
      <c r="O2617">
        <v>0.93657237000000004</v>
      </c>
      <c r="P2617">
        <v>28.81554985</v>
      </c>
      <c r="Q2617">
        <v>4.7031432300000002</v>
      </c>
      <c r="R2617">
        <v>8.7999999999999995E-2</v>
      </c>
      <c r="S2617">
        <v>0.45</v>
      </c>
      <c r="T2617">
        <v>223.18</v>
      </c>
      <c r="U2617">
        <v>6668</v>
      </c>
      <c r="V2617">
        <v>3662</v>
      </c>
      <c r="W2617">
        <v>858550471</v>
      </c>
      <c r="X2617">
        <v>7122664</v>
      </c>
    </row>
    <row r="2618" spans="1:24" x14ac:dyDescent="0.25">
      <c r="A2618" t="s">
        <v>99</v>
      </c>
      <c r="B2618" t="s">
        <v>100</v>
      </c>
      <c r="C2618" t="s">
        <v>655</v>
      </c>
      <c r="D2618">
        <v>2013</v>
      </c>
      <c r="E2618" t="s">
        <v>30</v>
      </c>
      <c r="F2618">
        <v>0</v>
      </c>
      <c r="G2618">
        <v>23588073.5</v>
      </c>
      <c r="H2618">
        <v>13160584.17</v>
      </c>
      <c r="I2618">
        <v>2061875.798</v>
      </c>
      <c r="J2618">
        <v>11098708.369999999</v>
      </c>
      <c r="K2618">
        <v>63.161299999999997</v>
      </c>
      <c r="L2618">
        <v>12423555455.3853</v>
      </c>
      <c r="M2618">
        <v>526.68800847111572</v>
      </c>
      <c r="N2618">
        <v>29</v>
      </c>
      <c r="O2618">
        <v>1.3042591800000001</v>
      </c>
      <c r="P2618">
        <v>34.765754700000002</v>
      </c>
      <c r="Q2618">
        <v>6.7208693300000002</v>
      </c>
      <c r="R2618">
        <v>8.7999999999999995E-2</v>
      </c>
      <c r="S2618">
        <v>0.45</v>
      </c>
      <c r="T2618">
        <v>223.18</v>
      </c>
      <c r="U2618">
        <v>130</v>
      </c>
      <c r="V2618" t="s">
        <v>653</v>
      </c>
      <c r="W2618" t="s">
        <v>653</v>
      </c>
      <c r="X2618" t="s">
        <v>653</v>
      </c>
    </row>
    <row r="2619" spans="1:24" x14ac:dyDescent="0.25">
      <c r="A2619" t="s">
        <v>99</v>
      </c>
      <c r="B2619" t="s">
        <v>100</v>
      </c>
      <c r="C2619" t="s">
        <v>655</v>
      </c>
      <c r="D2619">
        <v>2018</v>
      </c>
      <c r="E2619" t="s">
        <v>30</v>
      </c>
      <c r="F2619">
        <v>411</v>
      </c>
      <c r="G2619">
        <v>26846541</v>
      </c>
      <c r="H2619">
        <v>14072162.16</v>
      </c>
      <c r="I2619">
        <v>2368701.5860000001</v>
      </c>
      <c r="J2619">
        <v>11703460.57</v>
      </c>
      <c r="K2619">
        <v>63.491100000000003</v>
      </c>
      <c r="L2619">
        <v>13760033282.2925</v>
      </c>
      <c r="M2619">
        <v>512.54399150685742</v>
      </c>
      <c r="N2619">
        <v>32</v>
      </c>
      <c r="O2619">
        <v>1.4967547699999999</v>
      </c>
      <c r="P2619">
        <v>35.454643249999997</v>
      </c>
      <c r="Q2619">
        <v>7.4906166000000001</v>
      </c>
      <c r="R2619">
        <v>8.7999999999999995E-2</v>
      </c>
      <c r="S2619">
        <v>0.45</v>
      </c>
      <c r="T2619">
        <v>223.18</v>
      </c>
      <c r="U2619">
        <v>961</v>
      </c>
      <c r="V2619" t="s">
        <v>653</v>
      </c>
      <c r="W2619" t="s">
        <v>653</v>
      </c>
      <c r="X2619" t="s">
        <v>653</v>
      </c>
    </row>
    <row r="2620" spans="1:24" x14ac:dyDescent="0.25">
      <c r="A2620" t="s">
        <v>99</v>
      </c>
      <c r="B2620" t="s">
        <v>100</v>
      </c>
      <c r="C2620" t="s">
        <v>655</v>
      </c>
      <c r="D2620">
        <v>2022</v>
      </c>
      <c r="E2620" t="s">
        <v>30</v>
      </c>
      <c r="F2620">
        <v>411</v>
      </c>
      <c r="G2620">
        <v>29611714.000000004</v>
      </c>
      <c r="H2620">
        <v>15134874.84</v>
      </c>
      <c r="I2620">
        <v>2835944.2480000001</v>
      </c>
      <c r="J2620">
        <v>12298930.59</v>
      </c>
      <c r="K2620">
        <v>63.067700000000002</v>
      </c>
      <c r="L2620">
        <v>15325603272.6073</v>
      </c>
      <c r="M2620">
        <v>517.55204959116168</v>
      </c>
      <c r="N2620">
        <v>34</v>
      </c>
      <c r="O2620">
        <v>0.93657237000000004</v>
      </c>
      <c r="P2620">
        <v>28.81554985</v>
      </c>
      <c r="Q2620">
        <v>4.7031432300000002</v>
      </c>
      <c r="R2620">
        <v>8.7999999999999995E-2</v>
      </c>
      <c r="S2620">
        <v>0.45</v>
      </c>
      <c r="T2620">
        <v>223.18</v>
      </c>
      <c r="U2620">
        <v>0</v>
      </c>
      <c r="V2620">
        <v>5742</v>
      </c>
      <c r="W2620">
        <v>815644835</v>
      </c>
      <c r="X2620">
        <v>7122664</v>
      </c>
    </row>
    <row r="2621" spans="1:24" x14ac:dyDescent="0.25">
      <c r="A2621" t="s">
        <v>99</v>
      </c>
      <c r="B2621" t="s">
        <v>100</v>
      </c>
      <c r="C2621" t="s">
        <v>655</v>
      </c>
      <c r="D2621">
        <v>2024</v>
      </c>
      <c r="E2621" t="s">
        <v>30</v>
      </c>
      <c r="F2621">
        <v>411</v>
      </c>
      <c r="G2621">
        <v>32351522</v>
      </c>
      <c r="H2621">
        <v>15060613.41</v>
      </c>
      <c r="I2621">
        <v>15060613.41</v>
      </c>
      <c r="J2621">
        <v>15060613.41</v>
      </c>
      <c r="K2621">
        <v>63.631700000000002</v>
      </c>
      <c r="L2621">
        <v>17420814800.704498</v>
      </c>
      <c r="M2621">
        <v>538.48516928212837</v>
      </c>
      <c r="N2621">
        <v>33</v>
      </c>
      <c r="O2621">
        <v>0.93657237000000004</v>
      </c>
      <c r="P2621">
        <v>28.81554985</v>
      </c>
      <c r="Q2621">
        <v>4.7031432300000002</v>
      </c>
      <c r="R2621">
        <v>8.7999999999999995E-2</v>
      </c>
      <c r="S2621">
        <v>0.45</v>
      </c>
      <c r="T2621">
        <v>223.18</v>
      </c>
      <c r="U2621">
        <v>6668</v>
      </c>
      <c r="V2621">
        <v>3662</v>
      </c>
      <c r="W2621">
        <v>858550471</v>
      </c>
      <c r="X2621">
        <v>7122664</v>
      </c>
    </row>
    <row r="2622" spans="1:24" x14ac:dyDescent="0.25">
      <c r="A2622" t="s">
        <v>99</v>
      </c>
      <c r="B2622" t="s">
        <v>100</v>
      </c>
      <c r="C2622" t="s">
        <v>655</v>
      </c>
      <c r="D2622">
        <v>2013</v>
      </c>
      <c r="E2622" t="s">
        <v>31</v>
      </c>
      <c r="F2622">
        <v>0</v>
      </c>
      <c r="G2622">
        <v>23588073.5</v>
      </c>
      <c r="H2622">
        <v>13160584.17</v>
      </c>
      <c r="I2622">
        <v>2061875.798</v>
      </c>
      <c r="J2622">
        <v>11098708.369999999</v>
      </c>
      <c r="K2622">
        <v>63.161299999999997</v>
      </c>
      <c r="L2622">
        <v>12423555455.3853</v>
      </c>
      <c r="M2622">
        <v>526.68800847111572</v>
      </c>
      <c r="N2622">
        <v>29</v>
      </c>
      <c r="O2622">
        <v>1.3042591800000001</v>
      </c>
      <c r="P2622">
        <v>34.765754700000002</v>
      </c>
      <c r="Q2622">
        <v>6.7208693300000002</v>
      </c>
      <c r="R2622">
        <v>8.7999999999999995E-2</v>
      </c>
      <c r="S2622">
        <v>0.45</v>
      </c>
      <c r="T2622">
        <v>223.18</v>
      </c>
      <c r="U2622">
        <v>130</v>
      </c>
      <c r="V2622" t="s">
        <v>653</v>
      </c>
      <c r="W2622" t="s">
        <v>653</v>
      </c>
      <c r="X2622" t="s">
        <v>653</v>
      </c>
    </row>
    <row r="2623" spans="1:24" x14ac:dyDescent="0.25">
      <c r="A2623" t="s">
        <v>99</v>
      </c>
      <c r="B2623" t="s">
        <v>100</v>
      </c>
      <c r="C2623" t="s">
        <v>655</v>
      </c>
      <c r="D2623">
        <v>2018</v>
      </c>
      <c r="E2623" t="s">
        <v>31</v>
      </c>
      <c r="F2623">
        <v>52</v>
      </c>
      <c r="G2623">
        <v>26846541</v>
      </c>
      <c r="H2623">
        <v>14072162.16</v>
      </c>
      <c r="I2623">
        <v>2368701.5860000001</v>
      </c>
      <c r="J2623">
        <v>11703460.57</v>
      </c>
      <c r="K2623">
        <v>63.491100000000003</v>
      </c>
      <c r="L2623">
        <v>13760033282.2925</v>
      </c>
      <c r="M2623">
        <v>512.54399150685742</v>
      </c>
      <c r="N2623">
        <v>32</v>
      </c>
      <c r="O2623">
        <v>1.4967547699999999</v>
      </c>
      <c r="P2623">
        <v>35.454643249999997</v>
      </c>
      <c r="Q2623">
        <v>7.4906166000000001</v>
      </c>
      <c r="R2623">
        <v>8.7999999999999995E-2</v>
      </c>
      <c r="S2623">
        <v>0.45</v>
      </c>
      <c r="T2623">
        <v>223.18</v>
      </c>
      <c r="U2623">
        <v>961</v>
      </c>
      <c r="V2623" t="s">
        <v>653</v>
      </c>
      <c r="W2623" t="s">
        <v>653</v>
      </c>
      <c r="X2623" t="s">
        <v>653</v>
      </c>
    </row>
    <row r="2624" spans="1:24" x14ac:dyDescent="0.25">
      <c r="A2624" t="s">
        <v>99</v>
      </c>
      <c r="B2624" t="s">
        <v>100</v>
      </c>
      <c r="C2624" t="s">
        <v>655</v>
      </c>
      <c r="D2624">
        <v>2022</v>
      </c>
      <c r="E2624" t="s">
        <v>31</v>
      </c>
      <c r="F2624">
        <v>13</v>
      </c>
      <c r="G2624">
        <v>29611714.000000004</v>
      </c>
      <c r="H2624">
        <v>15134874.84</v>
      </c>
      <c r="I2624">
        <v>2835944.2480000001</v>
      </c>
      <c r="J2624">
        <v>12298930.59</v>
      </c>
      <c r="K2624">
        <v>63.067700000000002</v>
      </c>
      <c r="L2624">
        <v>15325603272.6073</v>
      </c>
      <c r="M2624">
        <v>517.55204959116168</v>
      </c>
      <c r="N2624">
        <v>34</v>
      </c>
      <c r="O2624">
        <v>0.93657237000000004</v>
      </c>
      <c r="P2624">
        <v>28.81554985</v>
      </c>
      <c r="Q2624">
        <v>4.7031432300000002</v>
      </c>
      <c r="R2624">
        <v>8.7999999999999995E-2</v>
      </c>
      <c r="S2624">
        <v>0.45</v>
      </c>
      <c r="T2624">
        <v>223.18</v>
      </c>
      <c r="U2624">
        <v>0</v>
      </c>
      <c r="V2624">
        <v>5742</v>
      </c>
      <c r="W2624">
        <v>815644835</v>
      </c>
      <c r="X2624">
        <v>7122664</v>
      </c>
    </row>
    <row r="2625" spans="1:24" x14ac:dyDescent="0.25">
      <c r="A2625" t="s">
        <v>99</v>
      </c>
      <c r="B2625" t="s">
        <v>100</v>
      </c>
      <c r="C2625" t="s">
        <v>655</v>
      </c>
      <c r="D2625">
        <v>2024</v>
      </c>
      <c r="E2625" t="s">
        <v>31</v>
      </c>
      <c r="F2625">
        <v>13</v>
      </c>
      <c r="G2625">
        <v>32351522</v>
      </c>
      <c r="H2625">
        <v>15060613.41</v>
      </c>
      <c r="I2625">
        <v>15060613.41</v>
      </c>
      <c r="J2625">
        <v>15060613.41</v>
      </c>
      <c r="K2625">
        <v>63.631700000000002</v>
      </c>
      <c r="L2625">
        <v>17420814800.704498</v>
      </c>
      <c r="M2625">
        <v>538.48516928212837</v>
      </c>
      <c r="N2625">
        <v>33</v>
      </c>
      <c r="O2625">
        <v>0.93657237000000004</v>
      </c>
      <c r="P2625">
        <v>28.81554985</v>
      </c>
      <c r="Q2625">
        <v>4.7031432300000002</v>
      </c>
      <c r="R2625">
        <v>8.7999999999999995E-2</v>
      </c>
      <c r="S2625">
        <v>0.45</v>
      </c>
      <c r="T2625">
        <v>223.18</v>
      </c>
      <c r="U2625">
        <v>6668</v>
      </c>
      <c r="V2625">
        <v>3662</v>
      </c>
      <c r="W2625">
        <v>858550471</v>
      </c>
      <c r="X2625">
        <v>7122664</v>
      </c>
    </row>
    <row r="2626" spans="1:24" x14ac:dyDescent="0.25">
      <c r="A2626" t="s">
        <v>99</v>
      </c>
      <c r="B2626" t="s">
        <v>100</v>
      </c>
      <c r="C2626" t="s">
        <v>655</v>
      </c>
      <c r="D2626">
        <v>2013</v>
      </c>
      <c r="E2626" t="s">
        <v>32</v>
      </c>
      <c r="F2626">
        <v>0</v>
      </c>
      <c r="G2626">
        <v>23588073.5</v>
      </c>
      <c r="H2626">
        <v>13160584.17</v>
      </c>
      <c r="I2626">
        <v>2061875.798</v>
      </c>
      <c r="J2626">
        <v>11098708.369999999</v>
      </c>
      <c r="K2626">
        <v>63.161299999999997</v>
      </c>
      <c r="L2626">
        <v>12423555455.3853</v>
      </c>
      <c r="M2626">
        <v>526.68800847111572</v>
      </c>
      <c r="N2626">
        <v>29</v>
      </c>
      <c r="O2626">
        <v>1.3042591800000001</v>
      </c>
      <c r="P2626">
        <v>34.765754700000002</v>
      </c>
      <c r="Q2626">
        <v>6.7208693300000002</v>
      </c>
      <c r="R2626">
        <v>8.7999999999999995E-2</v>
      </c>
      <c r="S2626">
        <v>0.45</v>
      </c>
      <c r="T2626">
        <v>223.18</v>
      </c>
      <c r="U2626">
        <v>130</v>
      </c>
      <c r="V2626" t="s">
        <v>653</v>
      </c>
      <c r="W2626" t="s">
        <v>653</v>
      </c>
      <c r="X2626" t="s">
        <v>653</v>
      </c>
    </row>
    <row r="2627" spans="1:24" x14ac:dyDescent="0.25">
      <c r="A2627" t="s">
        <v>99</v>
      </c>
      <c r="B2627" t="s">
        <v>100</v>
      </c>
      <c r="C2627" t="s">
        <v>655</v>
      </c>
      <c r="D2627">
        <v>2018</v>
      </c>
      <c r="E2627" t="s">
        <v>32</v>
      </c>
      <c r="F2627">
        <v>306</v>
      </c>
      <c r="G2627">
        <v>26846541</v>
      </c>
      <c r="H2627">
        <v>14072162.16</v>
      </c>
      <c r="I2627">
        <v>2368701.5860000001</v>
      </c>
      <c r="J2627">
        <v>11703460.57</v>
      </c>
      <c r="K2627">
        <v>63.491100000000003</v>
      </c>
      <c r="L2627">
        <v>13760033282.2925</v>
      </c>
      <c r="M2627">
        <v>512.54399150685742</v>
      </c>
      <c r="N2627">
        <v>32</v>
      </c>
      <c r="O2627">
        <v>1.4967547699999999</v>
      </c>
      <c r="P2627">
        <v>35.454643249999997</v>
      </c>
      <c r="Q2627">
        <v>7.4906166000000001</v>
      </c>
      <c r="R2627">
        <v>8.7999999999999995E-2</v>
      </c>
      <c r="S2627">
        <v>0.45</v>
      </c>
      <c r="T2627">
        <v>223.18</v>
      </c>
      <c r="U2627">
        <v>961</v>
      </c>
      <c r="V2627" t="s">
        <v>653</v>
      </c>
      <c r="W2627" t="s">
        <v>653</v>
      </c>
      <c r="X2627" t="s">
        <v>653</v>
      </c>
    </row>
    <row r="2628" spans="1:24" x14ac:dyDescent="0.25">
      <c r="A2628" t="s">
        <v>99</v>
      </c>
      <c r="B2628" t="s">
        <v>100</v>
      </c>
      <c r="C2628" t="s">
        <v>655</v>
      </c>
      <c r="D2628">
        <v>2022</v>
      </c>
      <c r="E2628" t="s">
        <v>32</v>
      </c>
      <c r="F2628">
        <v>306</v>
      </c>
      <c r="G2628">
        <v>29611714.000000004</v>
      </c>
      <c r="H2628">
        <v>15134874.84</v>
      </c>
      <c r="I2628">
        <v>2835944.2480000001</v>
      </c>
      <c r="J2628">
        <v>12298930.59</v>
      </c>
      <c r="K2628">
        <v>63.067700000000002</v>
      </c>
      <c r="L2628">
        <v>15325603272.6073</v>
      </c>
      <c r="M2628">
        <v>517.55204959116168</v>
      </c>
      <c r="N2628">
        <v>34</v>
      </c>
      <c r="O2628">
        <v>0.93657237000000004</v>
      </c>
      <c r="P2628">
        <v>28.81554985</v>
      </c>
      <c r="Q2628">
        <v>4.7031432300000002</v>
      </c>
      <c r="R2628">
        <v>8.7999999999999995E-2</v>
      </c>
      <c r="S2628">
        <v>0.45</v>
      </c>
      <c r="T2628">
        <v>223.18</v>
      </c>
      <c r="U2628">
        <v>0</v>
      </c>
      <c r="V2628">
        <v>5742</v>
      </c>
      <c r="W2628">
        <v>815644835</v>
      </c>
      <c r="X2628">
        <v>7122664</v>
      </c>
    </row>
    <row r="2629" spans="1:24" x14ac:dyDescent="0.25">
      <c r="A2629" t="s">
        <v>99</v>
      </c>
      <c r="B2629" t="s">
        <v>100</v>
      </c>
      <c r="C2629" t="s">
        <v>655</v>
      </c>
      <c r="D2629">
        <v>2024</v>
      </c>
      <c r="E2629" t="s">
        <v>32</v>
      </c>
      <c r="F2629">
        <v>37</v>
      </c>
      <c r="G2629">
        <v>32351522</v>
      </c>
      <c r="H2629">
        <v>15060613.41</v>
      </c>
      <c r="I2629">
        <v>15060613.41</v>
      </c>
      <c r="J2629">
        <v>15060613.41</v>
      </c>
      <c r="K2629">
        <v>63.631700000000002</v>
      </c>
      <c r="L2629">
        <v>17420814800.704498</v>
      </c>
      <c r="M2629">
        <v>538.48516928212837</v>
      </c>
      <c r="N2629">
        <v>33</v>
      </c>
      <c r="O2629">
        <v>0.93657237000000004</v>
      </c>
      <c r="P2629">
        <v>28.81554985</v>
      </c>
      <c r="Q2629">
        <v>4.7031432300000002</v>
      </c>
      <c r="R2629">
        <v>8.7999999999999995E-2</v>
      </c>
      <c r="S2629">
        <v>0.45</v>
      </c>
      <c r="T2629">
        <v>223.18</v>
      </c>
      <c r="U2629">
        <v>6668</v>
      </c>
      <c r="V2629">
        <v>3662</v>
      </c>
      <c r="W2629">
        <v>858550471</v>
      </c>
      <c r="X2629">
        <v>7122664</v>
      </c>
    </row>
    <row r="2630" spans="1:24" x14ac:dyDescent="0.25">
      <c r="A2630" t="s">
        <v>99</v>
      </c>
      <c r="B2630" t="s">
        <v>100</v>
      </c>
      <c r="C2630" t="s">
        <v>655</v>
      </c>
      <c r="D2630">
        <v>2013</v>
      </c>
      <c r="E2630" t="s">
        <v>33</v>
      </c>
      <c r="F2630">
        <v>0</v>
      </c>
      <c r="G2630">
        <v>23588073.5</v>
      </c>
      <c r="H2630">
        <v>13160584.17</v>
      </c>
      <c r="I2630">
        <v>2061875.798</v>
      </c>
      <c r="J2630">
        <v>11098708.369999999</v>
      </c>
      <c r="K2630">
        <v>63.161299999999997</v>
      </c>
      <c r="L2630">
        <v>12423555455.3853</v>
      </c>
      <c r="M2630">
        <v>526.68800847111572</v>
      </c>
      <c r="N2630">
        <v>29</v>
      </c>
      <c r="O2630">
        <v>1.3042591800000001</v>
      </c>
      <c r="P2630">
        <v>34.765754700000002</v>
      </c>
      <c r="Q2630">
        <v>6.7208693300000002</v>
      </c>
      <c r="R2630">
        <v>8.7999999999999995E-2</v>
      </c>
      <c r="S2630">
        <v>0.45</v>
      </c>
      <c r="T2630">
        <v>223.18</v>
      </c>
      <c r="U2630">
        <v>130</v>
      </c>
      <c r="V2630" t="s">
        <v>653</v>
      </c>
      <c r="W2630" t="s">
        <v>653</v>
      </c>
      <c r="X2630" t="s">
        <v>653</v>
      </c>
    </row>
    <row r="2631" spans="1:24" x14ac:dyDescent="0.25">
      <c r="A2631" t="s">
        <v>99</v>
      </c>
      <c r="B2631" t="s">
        <v>100</v>
      </c>
      <c r="C2631" t="s">
        <v>655</v>
      </c>
      <c r="D2631">
        <v>2018</v>
      </c>
      <c r="E2631" t="s">
        <v>33</v>
      </c>
      <c r="F2631">
        <v>306</v>
      </c>
      <c r="G2631">
        <v>26846541</v>
      </c>
      <c r="H2631">
        <v>14072162.16</v>
      </c>
      <c r="I2631">
        <v>2368701.5860000001</v>
      </c>
      <c r="J2631">
        <v>11703460.57</v>
      </c>
      <c r="K2631">
        <v>63.491100000000003</v>
      </c>
      <c r="L2631">
        <v>13760033282.2925</v>
      </c>
      <c r="M2631">
        <v>512.54399150685742</v>
      </c>
      <c r="N2631">
        <v>32</v>
      </c>
      <c r="O2631">
        <v>1.4967547699999999</v>
      </c>
      <c r="P2631">
        <v>35.454643249999997</v>
      </c>
      <c r="Q2631">
        <v>7.4906166000000001</v>
      </c>
      <c r="R2631">
        <v>8.7999999999999995E-2</v>
      </c>
      <c r="S2631">
        <v>0.45</v>
      </c>
      <c r="T2631">
        <v>223.18</v>
      </c>
      <c r="U2631">
        <v>961</v>
      </c>
      <c r="V2631" t="s">
        <v>653</v>
      </c>
      <c r="W2631" t="s">
        <v>653</v>
      </c>
      <c r="X2631" t="s">
        <v>653</v>
      </c>
    </row>
    <row r="2632" spans="1:24" x14ac:dyDescent="0.25">
      <c r="A2632" t="s">
        <v>99</v>
      </c>
      <c r="B2632" t="s">
        <v>100</v>
      </c>
      <c r="C2632" t="s">
        <v>655</v>
      </c>
      <c r="D2632">
        <v>2022</v>
      </c>
      <c r="E2632" t="s">
        <v>33</v>
      </c>
      <c r="F2632">
        <v>306</v>
      </c>
      <c r="G2632">
        <v>29611714.000000004</v>
      </c>
      <c r="H2632">
        <v>15134874.84</v>
      </c>
      <c r="I2632">
        <v>2835944.2480000001</v>
      </c>
      <c r="J2632">
        <v>12298930.59</v>
      </c>
      <c r="K2632">
        <v>63.067700000000002</v>
      </c>
      <c r="L2632">
        <v>15325603272.6073</v>
      </c>
      <c r="M2632">
        <v>517.55204959116168</v>
      </c>
      <c r="N2632">
        <v>34</v>
      </c>
      <c r="O2632">
        <v>0.93657237000000004</v>
      </c>
      <c r="P2632">
        <v>28.81554985</v>
      </c>
      <c r="Q2632">
        <v>4.7031432300000002</v>
      </c>
      <c r="R2632">
        <v>8.7999999999999995E-2</v>
      </c>
      <c r="S2632">
        <v>0.45</v>
      </c>
      <c r="T2632">
        <v>223.18</v>
      </c>
      <c r="U2632">
        <v>0</v>
      </c>
      <c r="V2632">
        <v>5742</v>
      </c>
      <c r="W2632">
        <v>815644835</v>
      </c>
      <c r="X2632">
        <v>7122664</v>
      </c>
    </row>
    <row r="2633" spans="1:24" x14ac:dyDescent="0.25">
      <c r="A2633" t="s">
        <v>99</v>
      </c>
      <c r="B2633" t="s">
        <v>100</v>
      </c>
      <c r="C2633" t="s">
        <v>655</v>
      </c>
      <c r="D2633">
        <v>2024</v>
      </c>
      <c r="E2633" t="s">
        <v>33</v>
      </c>
      <c r="F2633">
        <v>607</v>
      </c>
      <c r="G2633">
        <v>32351522</v>
      </c>
      <c r="H2633">
        <v>15060613.41</v>
      </c>
      <c r="I2633">
        <v>15060613.41</v>
      </c>
      <c r="J2633">
        <v>15060613.41</v>
      </c>
      <c r="K2633">
        <v>63.631700000000002</v>
      </c>
      <c r="L2633">
        <v>17420814800.704498</v>
      </c>
      <c r="M2633">
        <v>538.48516928212837</v>
      </c>
      <c r="N2633">
        <v>33</v>
      </c>
      <c r="O2633">
        <v>0.93657237000000004</v>
      </c>
      <c r="P2633">
        <v>28.81554985</v>
      </c>
      <c r="Q2633">
        <v>4.7031432300000002</v>
      </c>
      <c r="R2633">
        <v>8.7999999999999995E-2</v>
      </c>
      <c r="S2633">
        <v>0.45</v>
      </c>
      <c r="T2633">
        <v>223.18</v>
      </c>
      <c r="U2633">
        <v>6668</v>
      </c>
      <c r="V2633">
        <v>3662</v>
      </c>
      <c r="W2633">
        <v>858550471</v>
      </c>
      <c r="X2633">
        <v>7122664</v>
      </c>
    </row>
    <row r="2634" spans="1:24" x14ac:dyDescent="0.25">
      <c r="A2634" t="s">
        <v>99</v>
      </c>
      <c r="B2634" t="s">
        <v>100</v>
      </c>
      <c r="C2634" t="s">
        <v>655</v>
      </c>
      <c r="D2634">
        <v>2013</v>
      </c>
      <c r="E2634" t="s">
        <v>34</v>
      </c>
      <c r="F2634">
        <v>0</v>
      </c>
      <c r="G2634">
        <v>23588073.5</v>
      </c>
      <c r="H2634">
        <v>13160584.17</v>
      </c>
      <c r="I2634">
        <v>2061875.798</v>
      </c>
      <c r="J2634">
        <v>11098708.369999999</v>
      </c>
      <c r="K2634">
        <v>63.161299999999997</v>
      </c>
      <c r="L2634">
        <v>12423555455.3853</v>
      </c>
      <c r="M2634">
        <v>526.68800847111572</v>
      </c>
      <c r="N2634">
        <v>29</v>
      </c>
      <c r="O2634">
        <v>1.3042591800000001</v>
      </c>
      <c r="P2634">
        <v>34.765754700000002</v>
      </c>
      <c r="Q2634">
        <v>6.7208693300000002</v>
      </c>
      <c r="R2634">
        <v>8.7999999999999995E-2</v>
      </c>
      <c r="S2634">
        <v>0.45</v>
      </c>
      <c r="T2634">
        <v>223.18</v>
      </c>
      <c r="U2634">
        <v>130</v>
      </c>
      <c r="V2634" t="s">
        <v>653</v>
      </c>
      <c r="W2634" t="s">
        <v>653</v>
      </c>
      <c r="X2634" t="s">
        <v>653</v>
      </c>
    </row>
    <row r="2635" spans="1:24" x14ac:dyDescent="0.25">
      <c r="A2635" t="s">
        <v>99</v>
      </c>
      <c r="B2635" t="s">
        <v>100</v>
      </c>
      <c r="C2635" t="s">
        <v>655</v>
      </c>
      <c r="D2635">
        <v>2018</v>
      </c>
      <c r="E2635" t="s">
        <v>34</v>
      </c>
      <c r="F2635">
        <v>0</v>
      </c>
      <c r="G2635">
        <v>26846541</v>
      </c>
      <c r="H2635">
        <v>14072162.16</v>
      </c>
      <c r="I2635">
        <v>2368701.5860000001</v>
      </c>
      <c r="J2635">
        <v>11703460.57</v>
      </c>
      <c r="K2635">
        <v>63.491100000000003</v>
      </c>
      <c r="L2635">
        <v>13760033282.2925</v>
      </c>
      <c r="M2635">
        <v>512.54399150685742</v>
      </c>
      <c r="N2635">
        <v>32</v>
      </c>
      <c r="O2635">
        <v>1.4967547699999999</v>
      </c>
      <c r="P2635">
        <v>35.454643249999997</v>
      </c>
      <c r="Q2635">
        <v>7.4906166000000001</v>
      </c>
      <c r="R2635">
        <v>8.7999999999999995E-2</v>
      </c>
      <c r="S2635">
        <v>0.45</v>
      </c>
      <c r="T2635">
        <v>223.18</v>
      </c>
      <c r="U2635">
        <v>961</v>
      </c>
      <c r="V2635" t="s">
        <v>653</v>
      </c>
      <c r="W2635" t="s">
        <v>653</v>
      </c>
      <c r="X2635" t="s">
        <v>653</v>
      </c>
    </row>
    <row r="2636" spans="1:24" x14ac:dyDescent="0.25">
      <c r="A2636" t="s">
        <v>99</v>
      </c>
      <c r="B2636" t="s">
        <v>100</v>
      </c>
      <c r="C2636" t="s">
        <v>655</v>
      </c>
      <c r="D2636">
        <v>2022</v>
      </c>
      <c r="E2636" t="s">
        <v>34</v>
      </c>
      <c r="F2636">
        <v>0</v>
      </c>
      <c r="G2636">
        <v>29611714.000000004</v>
      </c>
      <c r="H2636">
        <v>15134874.84</v>
      </c>
      <c r="I2636">
        <v>2835944.2480000001</v>
      </c>
      <c r="J2636">
        <v>12298930.59</v>
      </c>
      <c r="K2636">
        <v>63.067700000000002</v>
      </c>
      <c r="L2636">
        <v>15325603272.6073</v>
      </c>
      <c r="M2636">
        <v>517.55204959116168</v>
      </c>
      <c r="N2636">
        <v>34</v>
      </c>
      <c r="O2636">
        <v>0.93657237000000004</v>
      </c>
      <c r="P2636">
        <v>28.81554985</v>
      </c>
      <c r="Q2636">
        <v>4.7031432300000002</v>
      </c>
      <c r="R2636">
        <v>8.7999999999999995E-2</v>
      </c>
      <c r="S2636">
        <v>0.45</v>
      </c>
      <c r="T2636">
        <v>223.18</v>
      </c>
      <c r="U2636">
        <v>0</v>
      </c>
      <c r="V2636">
        <v>5742</v>
      </c>
      <c r="W2636">
        <v>815644835</v>
      </c>
      <c r="X2636">
        <v>7122664</v>
      </c>
    </row>
    <row r="2637" spans="1:24" x14ac:dyDescent="0.25">
      <c r="A2637" t="s">
        <v>99</v>
      </c>
      <c r="B2637" t="s">
        <v>100</v>
      </c>
      <c r="C2637" t="s">
        <v>655</v>
      </c>
      <c r="D2637">
        <v>2024</v>
      </c>
      <c r="E2637" t="s">
        <v>34</v>
      </c>
      <c r="F2637">
        <v>0</v>
      </c>
      <c r="G2637">
        <v>32351522</v>
      </c>
      <c r="H2637">
        <v>15060613.41</v>
      </c>
      <c r="I2637">
        <v>15060613.41</v>
      </c>
      <c r="J2637">
        <v>15060613.41</v>
      </c>
      <c r="K2637">
        <v>63.631700000000002</v>
      </c>
      <c r="L2637">
        <v>17420814800.704498</v>
      </c>
      <c r="M2637">
        <v>538.48516928212837</v>
      </c>
      <c r="N2637">
        <v>33</v>
      </c>
      <c r="O2637">
        <v>0.93657237000000004</v>
      </c>
      <c r="P2637">
        <v>28.81554985</v>
      </c>
      <c r="Q2637">
        <v>4.7031432300000002</v>
      </c>
      <c r="R2637">
        <v>8.7999999999999995E-2</v>
      </c>
      <c r="S2637">
        <v>0.45</v>
      </c>
      <c r="T2637">
        <v>223.18</v>
      </c>
      <c r="U2637">
        <v>6668</v>
      </c>
      <c r="V2637">
        <v>3662</v>
      </c>
      <c r="W2637">
        <v>858550471</v>
      </c>
      <c r="X2637">
        <v>7122664</v>
      </c>
    </row>
    <row r="2638" spans="1:24" x14ac:dyDescent="0.25">
      <c r="A2638" t="s">
        <v>99</v>
      </c>
      <c r="B2638" t="s">
        <v>100</v>
      </c>
      <c r="C2638" t="s">
        <v>655</v>
      </c>
      <c r="D2638">
        <v>2013</v>
      </c>
      <c r="E2638" t="s">
        <v>35</v>
      </c>
      <c r="F2638">
        <v>3523</v>
      </c>
      <c r="G2638">
        <v>23588073.5</v>
      </c>
      <c r="H2638">
        <v>13160584.17</v>
      </c>
      <c r="I2638">
        <v>2061875.798</v>
      </c>
      <c r="J2638">
        <v>11098708.369999999</v>
      </c>
      <c r="K2638">
        <v>63.161299999999997</v>
      </c>
      <c r="L2638">
        <v>12423555455.3853</v>
      </c>
      <c r="M2638">
        <v>526.68800847111572</v>
      </c>
      <c r="N2638">
        <v>29</v>
      </c>
      <c r="O2638">
        <v>1.3042591800000001</v>
      </c>
      <c r="P2638">
        <v>34.765754700000002</v>
      </c>
      <c r="Q2638">
        <v>6.7208693300000002</v>
      </c>
      <c r="R2638">
        <v>8.7999999999999995E-2</v>
      </c>
      <c r="S2638">
        <v>0.45</v>
      </c>
      <c r="T2638">
        <v>223.18</v>
      </c>
      <c r="U2638">
        <v>130</v>
      </c>
      <c r="V2638" t="s">
        <v>653</v>
      </c>
      <c r="W2638" t="s">
        <v>653</v>
      </c>
      <c r="X2638" t="s">
        <v>653</v>
      </c>
    </row>
    <row r="2639" spans="1:24" x14ac:dyDescent="0.25">
      <c r="A2639" t="s">
        <v>99</v>
      </c>
      <c r="B2639" t="s">
        <v>100</v>
      </c>
      <c r="C2639" t="s">
        <v>655</v>
      </c>
      <c r="D2639">
        <v>2018</v>
      </c>
      <c r="E2639" t="s">
        <v>35</v>
      </c>
      <c r="F2639">
        <v>5230</v>
      </c>
      <c r="G2639">
        <v>26846541</v>
      </c>
      <c r="H2639">
        <v>14072162.16</v>
      </c>
      <c r="I2639">
        <v>2368701.5860000001</v>
      </c>
      <c r="J2639">
        <v>11703460.57</v>
      </c>
      <c r="K2639">
        <v>63.491100000000003</v>
      </c>
      <c r="L2639">
        <v>13760033282.2925</v>
      </c>
      <c r="M2639">
        <v>512.54399150685742</v>
      </c>
      <c r="N2639">
        <v>32</v>
      </c>
      <c r="O2639">
        <v>1.4967547699999999</v>
      </c>
      <c r="P2639">
        <v>35.454643249999997</v>
      </c>
      <c r="Q2639">
        <v>7.4906166000000001</v>
      </c>
      <c r="R2639">
        <v>8.7999999999999995E-2</v>
      </c>
      <c r="S2639">
        <v>0.45</v>
      </c>
      <c r="T2639">
        <v>223.18</v>
      </c>
      <c r="U2639">
        <v>961</v>
      </c>
      <c r="V2639" t="s">
        <v>653</v>
      </c>
      <c r="W2639" t="s">
        <v>653</v>
      </c>
      <c r="X2639" t="s">
        <v>653</v>
      </c>
    </row>
    <row r="2640" spans="1:24" x14ac:dyDescent="0.25">
      <c r="A2640" t="s">
        <v>99</v>
      </c>
      <c r="B2640" t="s">
        <v>100</v>
      </c>
      <c r="C2640" t="s">
        <v>655</v>
      </c>
      <c r="D2640">
        <v>2022</v>
      </c>
      <c r="E2640" t="s">
        <v>35</v>
      </c>
      <c r="F2640">
        <v>5230</v>
      </c>
      <c r="G2640">
        <v>29611714.000000004</v>
      </c>
      <c r="H2640">
        <v>15134874.84</v>
      </c>
      <c r="I2640">
        <v>2835944.2480000001</v>
      </c>
      <c r="J2640">
        <v>12298930.59</v>
      </c>
      <c r="K2640">
        <v>63.067700000000002</v>
      </c>
      <c r="L2640">
        <v>15325603272.6073</v>
      </c>
      <c r="M2640">
        <v>517.55204959116168</v>
      </c>
      <c r="N2640">
        <v>34</v>
      </c>
      <c r="O2640">
        <v>0.93657237000000004</v>
      </c>
      <c r="P2640">
        <v>28.81554985</v>
      </c>
      <c r="Q2640">
        <v>4.7031432300000002</v>
      </c>
      <c r="R2640">
        <v>8.7999999999999995E-2</v>
      </c>
      <c r="S2640">
        <v>0.45</v>
      </c>
      <c r="T2640">
        <v>223.18</v>
      </c>
      <c r="U2640">
        <v>0</v>
      </c>
      <c r="V2640">
        <v>5742</v>
      </c>
      <c r="W2640">
        <v>815644835</v>
      </c>
      <c r="X2640">
        <v>7122664</v>
      </c>
    </row>
    <row r="2641" spans="1:24" x14ac:dyDescent="0.25">
      <c r="A2641" t="s">
        <v>99</v>
      </c>
      <c r="B2641" t="s">
        <v>100</v>
      </c>
      <c r="C2641" t="s">
        <v>655</v>
      </c>
      <c r="D2641">
        <v>2024</v>
      </c>
      <c r="E2641" t="s">
        <v>35</v>
      </c>
      <c r="F2641">
        <v>5003</v>
      </c>
      <c r="G2641">
        <v>32351522</v>
      </c>
      <c r="H2641">
        <v>15060613.41</v>
      </c>
      <c r="I2641">
        <v>15060613.41</v>
      </c>
      <c r="J2641">
        <v>15060613.41</v>
      </c>
      <c r="K2641">
        <v>63.631700000000002</v>
      </c>
      <c r="L2641">
        <v>17420814800.704498</v>
      </c>
      <c r="M2641">
        <v>538.48516928212837</v>
      </c>
      <c r="N2641">
        <v>33</v>
      </c>
      <c r="O2641">
        <v>0.93657237000000004</v>
      </c>
      <c r="P2641">
        <v>28.81554985</v>
      </c>
      <c r="Q2641">
        <v>4.7031432300000002</v>
      </c>
      <c r="R2641">
        <v>8.7999999999999995E-2</v>
      </c>
      <c r="S2641">
        <v>0.45</v>
      </c>
      <c r="T2641">
        <v>223.18</v>
      </c>
      <c r="U2641">
        <v>6668</v>
      </c>
      <c r="V2641">
        <v>3662</v>
      </c>
      <c r="W2641">
        <v>858550471</v>
      </c>
      <c r="X2641">
        <v>7122664</v>
      </c>
    </row>
    <row r="2642" spans="1:24" x14ac:dyDescent="0.25">
      <c r="A2642" t="s">
        <v>99</v>
      </c>
      <c r="B2642" t="s">
        <v>100</v>
      </c>
      <c r="C2642" t="s">
        <v>655</v>
      </c>
      <c r="D2642">
        <v>2013</v>
      </c>
      <c r="E2642" t="s">
        <v>36</v>
      </c>
      <c r="F2642">
        <v>0</v>
      </c>
      <c r="G2642">
        <v>23588073.5</v>
      </c>
      <c r="H2642">
        <v>13160584.17</v>
      </c>
      <c r="I2642">
        <v>2061875.798</v>
      </c>
      <c r="J2642">
        <v>11098708.369999999</v>
      </c>
      <c r="K2642">
        <v>63.161299999999997</v>
      </c>
      <c r="L2642">
        <v>12423555455.3853</v>
      </c>
      <c r="M2642">
        <v>526.68800847111572</v>
      </c>
      <c r="N2642">
        <v>29</v>
      </c>
      <c r="O2642">
        <v>1.3042591800000001</v>
      </c>
      <c r="P2642">
        <v>34.765754700000002</v>
      </c>
      <c r="Q2642">
        <v>6.7208693300000002</v>
      </c>
      <c r="R2642">
        <v>8.7999999999999995E-2</v>
      </c>
      <c r="S2642">
        <v>0.45</v>
      </c>
      <c r="T2642">
        <v>223.18</v>
      </c>
      <c r="U2642">
        <v>130</v>
      </c>
      <c r="V2642" t="s">
        <v>653</v>
      </c>
      <c r="W2642" t="s">
        <v>653</v>
      </c>
      <c r="X2642" t="s">
        <v>653</v>
      </c>
    </row>
    <row r="2643" spans="1:24" x14ac:dyDescent="0.25">
      <c r="A2643" t="s">
        <v>99</v>
      </c>
      <c r="B2643" t="s">
        <v>100</v>
      </c>
      <c r="C2643" t="s">
        <v>655</v>
      </c>
      <c r="D2643">
        <v>2018</v>
      </c>
      <c r="E2643" t="s">
        <v>36</v>
      </c>
      <c r="F2643">
        <v>214</v>
      </c>
      <c r="G2643">
        <v>26846541</v>
      </c>
      <c r="H2643">
        <v>14072162.16</v>
      </c>
      <c r="I2643">
        <v>2368701.5860000001</v>
      </c>
      <c r="J2643">
        <v>11703460.57</v>
      </c>
      <c r="K2643">
        <v>63.491100000000003</v>
      </c>
      <c r="L2643">
        <v>13760033282.2925</v>
      </c>
      <c r="M2643">
        <v>512.54399150685742</v>
      </c>
      <c r="N2643">
        <v>32</v>
      </c>
      <c r="O2643">
        <v>1.4967547699999999</v>
      </c>
      <c r="P2643">
        <v>35.454643249999997</v>
      </c>
      <c r="Q2643">
        <v>7.4906166000000001</v>
      </c>
      <c r="R2643">
        <v>8.7999999999999995E-2</v>
      </c>
      <c r="S2643">
        <v>0.45</v>
      </c>
      <c r="T2643">
        <v>223.18</v>
      </c>
      <c r="U2643">
        <v>961</v>
      </c>
      <c r="V2643" t="s">
        <v>653</v>
      </c>
      <c r="W2643" t="s">
        <v>653</v>
      </c>
      <c r="X2643" t="s">
        <v>653</v>
      </c>
    </row>
    <row r="2644" spans="1:24" x14ac:dyDescent="0.25">
      <c r="A2644" t="s">
        <v>99</v>
      </c>
      <c r="B2644" t="s">
        <v>100</v>
      </c>
      <c r="C2644" t="s">
        <v>655</v>
      </c>
      <c r="D2644">
        <v>2022</v>
      </c>
      <c r="E2644" t="s">
        <v>36</v>
      </c>
      <c r="F2644">
        <v>214</v>
      </c>
      <c r="G2644">
        <v>29611714.000000004</v>
      </c>
      <c r="H2644">
        <v>15134874.84</v>
      </c>
      <c r="I2644">
        <v>2835944.2480000001</v>
      </c>
      <c r="J2644">
        <v>12298930.59</v>
      </c>
      <c r="K2644">
        <v>63.067700000000002</v>
      </c>
      <c r="L2644">
        <v>15325603272.6073</v>
      </c>
      <c r="M2644">
        <v>517.55204959116168</v>
      </c>
      <c r="N2644">
        <v>34</v>
      </c>
      <c r="O2644">
        <v>0.93657237000000004</v>
      </c>
      <c r="P2644">
        <v>28.81554985</v>
      </c>
      <c r="Q2644">
        <v>4.7031432300000002</v>
      </c>
      <c r="R2644">
        <v>8.7999999999999995E-2</v>
      </c>
      <c r="S2644">
        <v>0.45</v>
      </c>
      <c r="T2644">
        <v>223.18</v>
      </c>
      <c r="U2644">
        <v>0</v>
      </c>
      <c r="V2644">
        <v>5742</v>
      </c>
      <c r="W2644">
        <v>815644835</v>
      </c>
      <c r="X2644">
        <v>7122664</v>
      </c>
    </row>
    <row r="2645" spans="1:24" x14ac:dyDescent="0.25">
      <c r="A2645" t="s">
        <v>99</v>
      </c>
      <c r="B2645" t="s">
        <v>100</v>
      </c>
      <c r="C2645" t="s">
        <v>655</v>
      </c>
      <c r="D2645">
        <v>2024</v>
      </c>
      <c r="E2645" t="s">
        <v>36</v>
      </c>
      <c r="F2645">
        <v>88</v>
      </c>
      <c r="G2645">
        <v>32351522</v>
      </c>
      <c r="H2645">
        <v>15060613.41</v>
      </c>
      <c r="I2645">
        <v>15060613.41</v>
      </c>
      <c r="J2645">
        <v>15060613.41</v>
      </c>
      <c r="K2645">
        <v>63.631700000000002</v>
      </c>
      <c r="L2645">
        <v>17420814800.704498</v>
      </c>
      <c r="M2645">
        <v>538.48516928212837</v>
      </c>
      <c r="N2645">
        <v>33</v>
      </c>
      <c r="O2645">
        <v>0.93657237000000004</v>
      </c>
      <c r="P2645">
        <v>28.81554985</v>
      </c>
      <c r="Q2645">
        <v>4.7031432300000002</v>
      </c>
      <c r="R2645">
        <v>8.7999999999999995E-2</v>
      </c>
      <c r="S2645">
        <v>0.45</v>
      </c>
      <c r="T2645">
        <v>223.18</v>
      </c>
      <c r="U2645">
        <v>6668</v>
      </c>
      <c r="V2645">
        <v>3662</v>
      </c>
      <c r="W2645">
        <v>858550471</v>
      </c>
      <c r="X2645">
        <v>7122664</v>
      </c>
    </row>
    <row r="2646" spans="1:24" x14ac:dyDescent="0.25">
      <c r="A2646" t="s">
        <v>99</v>
      </c>
      <c r="B2646" t="s">
        <v>100</v>
      </c>
      <c r="C2646" t="s">
        <v>655</v>
      </c>
      <c r="D2646">
        <v>2013</v>
      </c>
      <c r="E2646" t="s">
        <v>37</v>
      </c>
      <c r="F2646">
        <v>0</v>
      </c>
      <c r="G2646">
        <v>23588073.5</v>
      </c>
      <c r="H2646">
        <v>13160584.17</v>
      </c>
      <c r="I2646">
        <v>2061875.798</v>
      </c>
      <c r="J2646">
        <v>11098708.369999999</v>
      </c>
      <c r="K2646">
        <v>63.161299999999997</v>
      </c>
      <c r="L2646">
        <v>12423555455.3853</v>
      </c>
      <c r="M2646">
        <v>526.68800847111572</v>
      </c>
      <c r="N2646">
        <v>29</v>
      </c>
      <c r="O2646">
        <v>1.3042591800000001</v>
      </c>
      <c r="P2646">
        <v>34.765754700000002</v>
      </c>
      <c r="Q2646">
        <v>6.7208693300000002</v>
      </c>
      <c r="R2646">
        <v>8.7999999999999995E-2</v>
      </c>
      <c r="S2646">
        <v>0.45</v>
      </c>
      <c r="T2646">
        <v>223.18</v>
      </c>
      <c r="U2646">
        <v>130</v>
      </c>
      <c r="V2646" t="s">
        <v>653</v>
      </c>
      <c r="W2646" t="s">
        <v>653</v>
      </c>
      <c r="X2646" t="s">
        <v>653</v>
      </c>
    </row>
    <row r="2647" spans="1:24" x14ac:dyDescent="0.25">
      <c r="A2647" t="s">
        <v>99</v>
      </c>
      <c r="B2647" t="s">
        <v>100</v>
      </c>
      <c r="C2647" t="s">
        <v>655</v>
      </c>
      <c r="D2647">
        <v>2018</v>
      </c>
      <c r="E2647" t="s">
        <v>37</v>
      </c>
      <c r="F2647">
        <v>11</v>
      </c>
      <c r="G2647">
        <v>26846541</v>
      </c>
      <c r="H2647">
        <v>14072162.16</v>
      </c>
      <c r="I2647">
        <v>2368701.5860000001</v>
      </c>
      <c r="J2647">
        <v>11703460.57</v>
      </c>
      <c r="K2647">
        <v>63.491100000000003</v>
      </c>
      <c r="L2647">
        <v>13760033282.2925</v>
      </c>
      <c r="M2647">
        <v>512.54399150685742</v>
      </c>
      <c r="N2647">
        <v>32</v>
      </c>
      <c r="O2647">
        <v>1.4967547699999999</v>
      </c>
      <c r="P2647">
        <v>35.454643249999997</v>
      </c>
      <c r="Q2647">
        <v>7.4906166000000001</v>
      </c>
      <c r="R2647">
        <v>8.7999999999999995E-2</v>
      </c>
      <c r="S2647">
        <v>0.45</v>
      </c>
      <c r="T2647">
        <v>223.18</v>
      </c>
      <c r="U2647">
        <v>961</v>
      </c>
      <c r="V2647" t="s">
        <v>653</v>
      </c>
      <c r="W2647" t="s">
        <v>653</v>
      </c>
      <c r="X2647" t="s">
        <v>653</v>
      </c>
    </row>
    <row r="2648" spans="1:24" x14ac:dyDescent="0.25">
      <c r="A2648" t="s">
        <v>99</v>
      </c>
      <c r="B2648" t="s">
        <v>100</v>
      </c>
      <c r="C2648" t="s">
        <v>655</v>
      </c>
      <c r="D2648">
        <v>2022</v>
      </c>
      <c r="E2648" t="s">
        <v>37</v>
      </c>
      <c r="F2648">
        <v>11</v>
      </c>
      <c r="G2648">
        <v>29611714.000000004</v>
      </c>
      <c r="H2648">
        <v>15134874.84</v>
      </c>
      <c r="I2648">
        <v>2835944.2480000001</v>
      </c>
      <c r="J2648">
        <v>12298930.59</v>
      </c>
      <c r="K2648">
        <v>63.067700000000002</v>
      </c>
      <c r="L2648">
        <v>15325603272.6073</v>
      </c>
      <c r="M2648">
        <v>517.55204959116168</v>
      </c>
      <c r="N2648">
        <v>34</v>
      </c>
      <c r="O2648">
        <v>0.93657237000000004</v>
      </c>
      <c r="P2648">
        <v>28.81554985</v>
      </c>
      <c r="Q2648">
        <v>4.7031432300000002</v>
      </c>
      <c r="R2648">
        <v>8.7999999999999995E-2</v>
      </c>
      <c r="S2648">
        <v>0.45</v>
      </c>
      <c r="T2648">
        <v>223.18</v>
      </c>
      <c r="U2648">
        <v>0</v>
      </c>
      <c r="V2648">
        <v>5742</v>
      </c>
      <c r="W2648">
        <v>815644835</v>
      </c>
      <c r="X2648">
        <v>7122664</v>
      </c>
    </row>
    <row r="2649" spans="1:24" x14ac:dyDescent="0.25">
      <c r="A2649" t="s">
        <v>99</v>
      </c>
      <c r="B2649" t="s">
        <v>100</v>
      </c>
      <c r="C2649" t="s">
        <v>655</v>
      </c>
      <c r="D2649">
        <v>2024</v>
      </c>
      <c r="E2649" t="s">
        <v>37</v>
      </c>
      <c r="F2649">
        <v>11</v>
      </c>
      <c r="G2649">
        <v>32351522</v>
      </c>
      <c r="H2649">
        <v>15060613.41</v>
      </c>
      <c r="I2649">
        <v>15060613.41</v>
      </c>
      <c r="J2649">
        <v>15060613.41</v>
      </c>
      <c r="K2649">
        <v>63.631700000000002</v>
      </c>
      <c r="L2649">
        <v>17420814800.704498</v>
      </c>
      <c r="M2649">
        <v>538.48516928212837</v>
      </c>
      <c r="N2649">
        <v>33</v>
      </c>
      <c r="O2649">
        <v>0.93657237000000004</v>
      </c>
      <c r="P2649">
        <v>28.81554985</v>
      </c>
      <c r="Q2649">
        <v>4.7031432300000002</v>
      </c>
      <c r="R2649">
        <v>8.7999999999999995E-2</v>
      </c>
      <c r="S2649">
        <v>0.45</v>
      </c>
      <c r="T2649">
        <v>223.18</v>
      </c>
      <c r="U2649">
        <v>6668</v>
      </c>
      <c r="V2649">
        <v>3662</v>
      </c>
      <c r="W2649">
        <v>858550471</v>
      </c>
      <c r="X2649">
        <v>7122664</v>
      </c>
    </row>
    <row r="2650" spans="1:24" x14ac:dyDescent="0.25">
      <c r="A2650" t="s">
        <v>99</v>
      </c>
      <c r="B2650" t="s">
        <v>100</v>
      </c>
      <c r="C2650" t="s">
        <v>655</v>
      </c>
      <c r="D2650">
        <v>2013</v>
      </c>
      <c r="E2650" t="s">
        <v>38</v>
      </c>
      <c r="F2650">
        <v>3400</v>
      </c>
      <c r="G2650">
        <v>23588073.5</v>
      </c>
      <c r="H2650">
        <v>13160584.17</v>
      </c>
      <c r="I2650">
        <v>2061875.798</v>
      </c>
      <c r="J2650">
        <v>11098708.369999999</v>
      </c>
      <c r="K2650">
        <v>63.161299999999997</v>
      </c>
      <c r="L2650">
        <v>12423555455.3853</v>
      </c>
      <c r="M2650">
        <v>526.68800847111572</v>
      </c>
      <c r="N2650">
        <v>29</v>
      </c>
      <c r="O2650">
        <v>1.3042591800000001</v>
      </c>
      <c r="P2650">
        <v>34.765754700000002</v>
      </c>
      <c r="Q2650">
        <v>6.7208693300000002</v>
      </c>
      <c r="R2650">
        <v>8.7999999999999995E-2</v>
      </c>
      <c r="S2650">
        <v>0.45</v>
      </c>
      <c r="T2650">
        <v>223.18</v>
      </c>
      <c r="U2650">
        <v>130</v>
      </c>
      <c r="V2650" t="s">
        <v>653</v>
      </c>
      <c r="W2650" t="s">
        <v>653</v>
      </c>
      <c r="X2650" t="s">
        <v>653</v>
      </c>
    </row>
    <row r="2651" spans="1:24" x14ac:dyDescent="0.25">
      <c r="A2651" t="s">
        <v>99</v>
      </c>
      <c r="B2651" t="s">
        <v>100</v>
      </c>
      <c r="C2651" t="s">
        <v>655</v>
      </c>
      <c r="D2651">
        <v>2018</v>
      </c>
      <c r="E2651" t="s">
        <v>38</v>
      </c>
      <c r="F2651">
        <v>3994</v>
      </c>
      <c r="G2651">
        <v>26846541</v>
      </c>
      <c r="H2651">
        <v>14072162.16</v>
      </c>
      <c r="I2651">
        <v>2368701.5860000001</v>
      </c>
      <c r="J2651">
        <v>11703460.57</v>
      </c>
      <c r="K2651">
        <v>63.491100000000003</v>
      </c>
      <c r="L2651">
        <v>13760033282.2925</v>
      </c>
      <c r="M2651">
        <v>512.54399150685742</v>
      </c>
      <c r="N2651">
        <v>32</v>
      </c>
      <c r="O2651">
        <v>1.4967547699999999</v>
      </c>
      <c r="P2651">
        <v>35.454643249999997</v>
      </c>
      <c r="Q2651">
        <v>7.4906166000000001</v>
      </c>
      <c r="R2651">
        <v>8.7999999999999995E-2</v>
      </c>
      <c r="S2651">
        <v>0.45</v>
      </c>
      <c r="T2651">
        <v>223.18</v>
      </c>
      <c r="U2651">
        <v>961</v>
      </c>
      <c r="V2651" t="s">
        <v>653</v>
      </c>
      <c r="W2651" t="s">
        <v>653</v>
      </c>
      <c r="X2651" t="s">
        <v>653</v>
      </c>
    </row>
    <row r="2652" spans="1:24" x14ac:dyDescent="0.25">
      <c r="A2652" t="s">
        <v>99</v>
      </c>
      <c r="B2652" t="s">
        <v>100</v>
      </c>
      <c r="C2652" t="s">
        <v>655</v>
      </c>
      <c r="D2652">
        <v>2022</v>
      </c>
      <c r="E2652" t="s">
        <v>38</v>
      </c>
      <c r="F2652">
        <v>3994</v>
      </c>
      <c r="G2652">
        <v>29611714.000000004</v>
      </c>
      <c r="H2652">
        <v>15134874.84</v>
      </c>
      <c r="I2652">
        <v>2835944.2480000001</v>
      </c>
      <c r="J2652">
        <v>12298930.59</v>
      </c>
      <c r="K2652">
        <v>63.067700000000002</v>
      </c>
      <c r="L2652">
        <v>15325603272.6073</v>
      </c>
      <c r="M2652">
        <v>517.55204959116168</v>
      </c>
      <c r="N2652">
        <v>34</v>
      </c>
      <c r="O2652">
        <v>0.93657237000000004</v>
      </c>
      <c r="P2652">
        <v>28.81554985</v>
      </c>
      <c r="Q2652">
        <v>4.7031432300000002</v>
      </c>
      <c r="R2652">
        <v>8.7999999999999995E-2</v>
      </c>
      <c r="S2652">
        <v>0.45</v>
      </c>
      <c r="T2652">
        <v>223.18</v>
      </c>
      <c r="U2652">
        <v>0</v>
      </c>
      <c r="V2652">
        <v>5742</v>
      </c>
      <c r="W2652">
        <v>815644835</v>
      </c>
      <c r="X2652">
        <v>7122664</v>
      </c>
    </row>
    <row r="2653" spans="1:24" x14ac:dyDescent="0.25">
      <c r="A2653" t="s">
        <v>99</v>
      </c>
      <c r="B2653" t="s">
        <v>100</v>
      </c>
      <c r="C2653" t="s">
        <v>655</v>
      </c>
      <c r="D2653">
        <v>2024</v>
      </c>
      <c r="E2653" t="s">
        <v>38</v>
      </c>
      <c r="F2653">
        <v>15215</v>
      </c>
      <c r="G2653">
        <v>32351522</v>
      </c>
      <c r="H2653">
        <v>15060613.41</v>
      </c>
      <c r="I2653">
        <v>15060613.41</v>
      </c>
      <c r="J2653">
        <v>15060613.41</v>
      </c>
      <c r="K2653">
        <v>63.631700000000002</v>
      </c>
      <c r="L2653">
        <v>17420814800.704498</v>
      </c>
      <c r="M2653">
        <v>538.48516928212837</v>
      </c>
      <c r="N2653">
        <v>33</v>
      </c>
      <c r="O2653">
        <v>0.93657237000000004</v>
      </c>
      <c r="P2653">
        <v>28.81554985</v>
      </c>
      <c r="Q2653">
        <v>4.7031432300000002</v>
      </c>
      <c r="R2653">
        <v>8.7999999999999995E-2</v>
      </c>
      <c r="S2653">
        <v>0.45</v>
      </c>
      <c r="T2653">
        <v>223.18</v>
      </c>
      <c r="U2653">
        <v>6668</v>
      </c>
      <c r="V2653">
        <v>3662</v>
      </c>
      <c r="W2653">
        <v>858550471</v>
      </c>
      <c r="X2653">
        <v>7122664</v>
      </c>
    </row>
    <row r="2654" spans="1:24" x14ac:dyDescent="0.25">
      <c r="A2654" t="s">
        <v>99</v>
      </c>
      <c r="B2654" t="s">
        <v>100</v>
      </c>
      <c r="C2654" t="s">
        <v>655</v>
      </c>
      <c r="D2654">
        <v>2013</v>
      </c>
      <c r="E2654" t="s">
        <v>39</v>
      </c>
      <c r="F2654">
        <v>3438</v>
      </c>
      <c r="G2654">
        <v>23588073.5</v>
      </c>
      <c r="H2654">
        <v>13160584.17</v>
      </c>
      <c r="I2654">
        <v>2061875.798</v>
      </c>
      <c r="J2654">
        <v>11098708.369999999</v>
      </c>
      <c r="K2654">
        <v>63.161299999999997</v>
      </c>
      <c r="L2654">
        <v>12423555455.3853</v>
      </c>
      <c r="M2654">
        <v>526.68800847111572</v>
      </c>
      <c r="N2654">
        <v>29</v>
      </c>
      <c r="O2654">
        <v>1.3042591800000001</v>
      </c>
      <c r="P2654">
        <v>34.765754700000002</v>
      </c>
      <c r="Q2654">
        <v>6.7208693300000002</v>
      </c>
      <c r="R2654">
        <v>8.7999999999999995E-2</v>
      </c>
      <c r="S2654">
        <v>0.45</v>
      </c>
      <c r="T2654">
        <v>223.18</v>
      </c>
      <c r="U2654">
        <v>130</v>
      </c>
      <c r="V2654" t="s">
        <v>653</v>
      </c>
      <c r="W2654" t="s">
        <v>653</v>
      </c>
      <c r="X2654" t="s">
        <v>653</v>
      </c>
    </row>
    <row r="2655" spans="1:24" x14ac:dyDescent="0.25">
      <c r="A2655" t="s">
        <v>99</v>
      </c>
      <c r="B2655" t="s">
        <v>100</v>
      </c>
      <c r="C2655" t="s">
        <v>655</v>
      </c>
      <c r="D2655">
        <v>2018</v>
      </c>
      <c r="E2655" t="s">
        <v>39</v>
      </c>
      <c r="F2655">
        <v>4560</v>
      </c>
      <c r="G2655">
        <v>26846541</v>
      </c>
      <c r="H2655">
        <v>14072162.16</v>
      </c>
      <c r="I2655">
        <v>2368701.5860000001</v>
      </c>
      <c r="J2655">
        <v>11703460.57</v>
      </c>
      <c r="K2655">
        <v>63.491100000000003</v>
      </c>
      <c r="L2655">
        <v>13760033282.2925</v>
      </c>
      <c r="M2655">
        <v>512.54399150685742</v>
      </c>
      <c r="N2655">
        <v>32</v>
      </c>
      <c r="O2655">
        <v>1.4967547699999999</v>
      </c>
      <c r="P2655">
        <v>35.454643249999997</v>
      </c>
      <c r="Q2655">
        <v>7.4906166000000001</v>
      </c>
      <c r="R2655">
        <v>8.7999999999999995E-2</v>
      </c>
      <c r="S2655">
        <v>0.45</v>
      </c>
      <c r="T2655">
        <v>223.18</v>
      </c>
      <c r="U2655">
        <v>961</v>
      </c>
      <c r="V2655" t="s">
        <v>653</v>
      </c>
      <c r="W2655" t="s">
        <v>653</v>
      </c>
      <c r="X2655" t="s">
        <v>653</v>
      </c>
    </row>
    <row r="2656" spans="1:24" x14ac:dyDescent="0.25">
      <c r="A2656" t="s">
        <v>99</v>
      </c>
      <c r="B2656" t="s">
        <v>100</v>
      </c>
      <c r="C2656" t="s">
        <v>655</v>
      </c>
      <c r="D2656">
        <v>2022</v>
      </c>
      <c r="E2656" t="s">
        <v>39</v>
      </c>
      <c r="F2656">
        <v>4560</v>
      </c>
      <c r="G2656">
        <v>29611714.000000004</v>
      </c>
      <c r="H2656">
        <v>15134874.84</v>
      </c>
      <c r="I2656">
        <v>2835944.2480000001</v>
      </c>
      <c r="J2656">
        <v>12298930.59</v>
      </c>
      <c r="K2656">
        <v>63.067700000000002</v>
      </c>
      <c r="L2656">
        <v>15325603272.6073</v>
      </c>
      <c r="M2656">
        <v>517.55204959116168</v>
      </c>
      <c r="N2656">
        <v>34</v>
      </c>
      <c r="O2656">
        <v>0.93657237000000004</v>
      </c>
      <c r="P2656">
        <v>28.81554985</v>
      </c>
      <c r="Q2656">
        <v>4.7031432300000002</v>
      </c>
      <c r="R2656">
        <v>8.7999999999999995E-2</v>
      </c>
      <c r="S2656">
        <v>0.45</v>
      </c>
      <c r="T2656">
        <v>223.18</v>
      </c>
      <c r="U2656">
        <v>0</v>
      </c>
      <c r="V2656">
        <v>5742</v>
      </c>
      <c r="W2656">
        <v>815644835</v>
      </c>
      <c r="X2656">
        <v>7122664</v>
      </c>
    </row>
    <row r="2657" spans="1:24" x14ac:dyDescent="0.25">
      <c r="A2657" t="s">
        <v>99</v>
      </c>
      <c r="B2657" t="s">
        <v>100</v>
      </c>
      <c r="C2657" t="s">
        <v>655</v>
      </c>
      <c r="D2657">
        <v>2024</v>
      </c>
      <c r="E2657" t="s">
        <v>39</v>
      </c>
      <c r="F2657">
        <v>18893</v>
      </c>
      <c r="G2657">
        <v>32351522</v>
      </c>
      <c r="H2657">
        <v>15060613.41</v>
      </c>
      <c r="I2657">
        <v>15060613.41</v>
      </c>
      <c r="J2657">
        <v>15060613.41</v>
      </c>
      <c r="K2657">
        <v>63.631700000000002</v>
      </c>
      <c r="L2657">
        <v>17420814800.704498</v>
      </c>
      <c r="M2657">
        <v>538.48516928212837</v>
      </c>
      <c r="N2657">
        <v>33</v>
      </c>
      <c r="O2657">
        <v>0.93657237000000004</v>
      </c>
      <c r="P2657">
        <v>28.81554985</v>
      </c>
      <c r="Q2657">
        <v>4.7031432300000002</v>
      </c>
      <c r="R2657">
        <v>8.7999999999999995E-2</v>
      </c>
      <c r="S2657">
        <v>0.45</v>
      </c>
      <c r="T2657">
        <v>223.18</v>
      </c>
      <c r="U2657">
        <v>6668</v>
      </c>
      <c r="V2657">
        <v>3662</v>
      </c>
      <c r="W2657">
        <v>858550471</v>
      </c>
      <c r="X2657">
        <v>7122664</v>
      </c>
    </row>
    <row r="2658" spans="1:24" x14ac:dyDescent="0.25">
      <c r="A2658" t="s">
        <v>99</v>
      </c>
      <c r="B2658" t="s">
        <v>100</v>
      </c>
      <c r="C2658" t="s">
        <v>655</v>
      </c>
      <c r="D2658">
        <v>2013</v>
      </c>
      <c r="E2658" t="s">
        <v>40</v>
      </c>
      <c r="F2658">
        <v>0</v>
      </c>
      <c r="G2658">
        <v>23588073.5</v>
      </c>
      <c r="H2658">
        <v>13160584.17</v>
      </c>
      <c r="I2658">
        <v>2061875.798</v>
      </c>
      <c r="J2658">
        <v>11098708.369999999</v>
      </c>
      <c r="K2658">
        <v>63.161299999999997</v>
      </c>
      <c r="L2658">
        <v>12423555455.3853</v>
      </c>
      <c r="M2658">
        <v>526.68800847111572</v>
      </c>
      <c r="N2658">
        <v>29</v>
      </c>
      <c r="O2658">
        <v>1.3042591800000001</v>
      </c>
      <c r="P2658">
        <v>34.765754700000002</v>
      </c>
      <c r="Q2658">
        <v>6.7208693300000002</v>
      </c>
      <c r="R2658">
        <v>8.7999999999999995E-2</v>
      </c>
      <c r="S2658">
        <v>0.45</v>
      </c>
      <c r="T2658">
        <v>223.18</v>
      </c>
      <c r="U2658">
        <v>130</v>
      </c>
      <c r="V2658" t="s">
        <v>653</v>
      </c>
      <c r="W2658" t="s">
        <v>653</v>
      </c>
      <c r="X2658" t="s">
        <v>653</v>
      </c>
    </row>
    <row r="2659" spans="1:24" x14ac:dyDescent="0.25">
      <c r="A2659" t="s">
        <v>99</v>
      </c>
      <c r="B2659" t="s">
        <v>100</v>
      </c>
      <c r="C2659" t="s">
        <v>655</v>
      </c>
      <c r="D2659">
        <v>2018</v>
      </c>
      <c r="E2659" t="s">
        <v>40</v>
      </c>
      <c r="F2659">
        <v>56</v>
      </c>
      <c r="G2659">
        <v>26846541</v>
      </c>
      <c r="H2659">
        <v>14072162.16</v>
      </c>
      <c r="I2659">
        <v>2368701.5860000001</v>
      </c>
      <c r="J2659">
        <v>11703460.57</v>
      </c>
      <c r="K2659">
        <v>63.491100000000003</v>
      </c>
      <c r="L2659">
        <v>13760033282.2925</v>
      </c>
      <c r="M2659">
        <v>512.54399150685742</v>
      </c>
      <c r="N2659">
        <v>32</v>
      </c>
      <c r="O2659">
        <v>1.4967547699999999</v>
      </c>
      <c r="P2659">
        <v>35.454643249999997</v>
      </c>
      <c r="Q2659">
        <v>7.4906166000000001</v>
      </c>
      <c r="R2659">
        <v>8.7999999999999995E-2</v>
      </c>
      <c r="S2659">
        <v>0.45</v>
      </c>
      <c r="T2659">
        <v>223.18</v>
      </c>
      <c r="U2659">
        <v>961</v>
      </c>
      <c r="V2659" t="s">
        <v>653</v>
      </c>
      <c r="W2659" t="s">
        <v>653</v>
      </c>
      <c r="X2659" t="s">
        <v>653</v>
      </c>
    </row>
    <row r="2660" spans="1:24" x14ac:dyDescent="0.25">
      <c r="A2660" t="s">
        <v>99</v>
      </c>
      <c r="B2660" t="s">
        <v>100</v>
      </c>
      <c r="C2660" t="s">
        <v>655</v>
      </c>
      <c r="D2660">
        <v>2022</v>
      </c>
      <c r="E2660" t="s">
        <v>40</v>
      </c>
      <c r="F2660">
        <v>56</v>
      </c>
      <c r="G2660">
        <v>29611714.000000004</v>
      </c>
      <c r="H2660">
        <v>15134874.84</v>
      </c>
      <c r="I2660">
        <v>2835944.2480000001</v>
      </c>
      <c r="J2660">
        <v>12298930.59</v>
      </c>
      <c r="K2660">
        <v>63.067700000000002</v>
      </c>
      <c r="L2660">
        <v>15325603272.6073</v>
      </c>
      <c r="M2660">
        <v>517.55204959116168</v>
      </c>
      <c r="N2660">
        <v>34</v>
      </c>
      <c r="O2660">
        <v>0.93657237000000004</v>
      </c>
      <c r="P2660">
        <v>28.81554985</v>
      </c>
      <c r="Q2660">
        <v>4.7031432300000002</v>
      </c>
      <c r="R2660">
        <v>8.7999999999999995E-2</v>
      </c>
      <c r="S2660">
        <v>0.45</v>
      </c>
      <c r="T2660">
        <v>223.18</v>
      </c>
      <c r="U2660">
        <v>0</v>
      </c>
      <c r="V2660">
        <v>5742</v>
      </c>
      <c r="W2660">
        <v>815644835</v>
      </c>
      <c r="X2660">
        <v>7122664</v>
      </c>
    </row>
    <row r="2661" spans="1:24" x14ac:dyDescent="0.25">
      <c r="A2661" t="s">
        <v>99</v>
      </c>
      <c r="B2661" t="s">
        <v>100</v>
      </c>
      <c r="C2661" t="s">
        <v>655</v>
      </c>
      <c r="D2661">
        <v>2024</v>
      </c>
      <c r="E2661" t="s">
        <v>40</v>
      </c>
      <c r="F2661">
        <v>19</v>
      </c>
      <c r="G2661">
        <v>32351522</v>
      </c>
      <c r="H2661">
        <v>15060613.41</v>
      </c>
      <c r="I2661">
        <v>15060613.41</v>
      </c>
      <c r="J2661">
        <v>15060613.41</v>
      </c>
      <c r="K2661">
        <v>63.631700000000002</v>
      </c>
      <c r="L2661">
        <v>17420814800.704498</v>
      </c>
      <c r="M2661">
        <v>538.48516928212837</v>
      </c>
      <c r="N2661">
        <v>33</v>
      </c>
      <c r="O2661">
        <v>0.93657237000000004</v>
      </c>
      <c r="P2661">
        <v>28.81554985</v>
      </c>
      <c r="Q2661">
        <v>4.7031432300000002</v>
      </c>
      <c r="R2661">
        <v>8.7999999999999995E-2</v>
      </c>
      <c r="S2661">
        <v>0.45</v>
      </c>
      <c r="T2661">
        <v>223.18</v>
      </c>
      <c r="U2661">
        <v>6668</v>
      </c>
      <c r="V2661">
        <v>3662</v>
      </c>
      <c r="W2661">
        <v>858550471</v>
      </c>
      <c r="X2661">
        <v>7122664</v>
      </c>
    </row>
    <row r="2662" spans="1:24" x14ac:dyDescent="0.25">
      <c r="A2662" t="s">
        <v>99</v>
      </c>
      <c r="B2662" t="s">
        <v>100</v>
      </c>
      <c r="C2662" t="s">
        <v>655</v>
      </c>
      <c r="D2662">
        <v>2013</v>
      </c>
      <c r="E2662" t="s">
        <v>41</v>
      </c>
      <c r="F2662">
        <v>0</v>
      </c>
      <c r="G2662">
        <v>23588073.5</v>
      </c>
      <c r="H2662">
        <v>13160584.17</v>
      </c>
      <c r="I2662">
        <v>2061875.798</v>
      </c>
      <c r="J2662">
        <v>11098708.369999999</v>
      </c>
      <c r="K2662">
        <v>63.161299999999997</v>
      </c>
      <c r="L2662">
        <v>12423555455.3853</v>
      </c>
      <c r="M2662">
        <v>526.68800847111572</v>
      </c>
      <c r="N2662">
        <v>29</v>
      </c>
      <c r="O2662">
        <v>1.3042591800000001</v>
      </c>
      <c r="P2662">
        <v>34.765754700000002</v>
      </c>
      <c r="Q2662">
        <v>6.7208693300000002</v>
      </c>
      <c r="R2662">
        <v>8.7999999999999995E-2</v>
      </c>
      <c r="S2662">
        <v>0.45</v>
      </c>
      <c r="T2662">
        <v>223.18</v>
      </c>
      <c r="U2662">
        <v>130</v>
      </c>
      <c r="V2662" t="s">
        <v>653</v>
      </c>
      <c r="W2662" t="s">
        <v>653</v>
      </c>
      <c r="X2662" t="s">
        <v>653</v>
      </c>
    </row>
    <row r="2663" spans="1:24" x14ac:dyDescent="0.25">
      <c r="A2663" t="s">
        <v>99</v>
      </c>
      <c r="B2663" t="s">
        <v>100</v>
      </c>
      <c r="C2663" t="s">
        <v>655</v>
      </c>
      <c r="D2663">
        <v>2018</v>
      </c>
      <c r="E2663" t="s">
        <v>41</v>
      </c>
      <c r="F2663">
        <v>6355</v>
      </c>
      <c r="G2663">
        <v>26846541</v>
      </c>
      <c r="H2663">
        <v>14072162.16</v>
      </c>
      <c r="I2663">
        <v>2368701.5860000001</v>
      </c>
      <c r="J2663">
        <v>11703460.57</v>
      </c>
      <c r="K2663">
        <v>63.491100000000003</v>
      </c>
      <c r="L2663">
        <v>13760033282.2925</v>
      </c>
      <c r="M2663">
        <v>512.54399150685742</v>
      </c>
      <c r="N2663">
        <v>32</v>
      </c>
      <c r="O2663">
        <v>1.4967547699999999</v>
      </c>
      <c r="P2663">
        <v>35.454643249999997</v>
      </c>
      <c r="Q2663">
        <v>7.4906166000000001</v>
      </c>
      <c r="R2663">
        <v>8.7999999999999995E-2</v>
      </c>
      <c r="S2663">
        <v>0.45</v>
      </c>
      <c r="T2663">
        <v>223.18</v>
      </c>
      <c r="U2663">
        <v>961</v>
      </c>
      <c r="V2663" t="s">
        <v>653</v>
      </c>
      <c r="W2663" t="s">
        <v>653</v>
      </c>
      <c r="X2663" t="s">
        <v>653</v>
      </c>
    </row>
    <row r="2664" spans="1:24" x14ac:dyDescent="0.25">
      <c r="A2664" t="s">
        <v>99</v>
      </c>
      <c r="B2664" t="s">
        <v>100</v>
      </c>
      <c r="C2664" t="s">
        <v>655</v>
      </c>
      <c r="D2664">
        <v>2022</v>
      </c>
      <c r="E2664" t="s">
        <v>41</v>
      </c>
      <c r="F2664">
        <v>6355</v>
      </c>
      <c r="G2664">
        <v>29611714.000000004</v>
      </c>
      <c r="H2664">
        <v>15134874.84</v>
      </c>
      <c r="I2664">
        <v>2835944.2480000001</v>
      </c>
      <c r="J2664">
        <v>12298930.59</v>
      </c>
      <c r="K2664">
        <v>63.067700000000002</v>
      </c>
      <c r="L2664">
        <v>15325603272.6073</v>
      </c>
      <c r="M2664">
        <v>517.55204959116168</v>
      </c>
      <c r="N2664">
        <v>34</v>
      </c>
      <c r="O2664">
        <v>0.93657237000000004</v>
      </c>
      <c r="P2664">
        <v>28.81554985</v>
      </c>
      <c r="Q2664">
        <v>4.7031432300000002</v>
      </c>
      <c r="R2664">
        <v>8.7999999999999995E-2</v>
      </c>
      <c r="S2664">
        <v>0.45</v>
      </c>
      <c r="T2664">
        <v>223.18</v>
      </c>
      <c r="U2664">
        <v>0</v>
      </c>
      <c r="V2664">
        <v>5742</v>
      </c>
      <c r="W2664">
        <v>815644835</v>
      </c>
      <c r="X2664">
        <v>7122664</v>
      </c>
    </row>
    <row r="2665" spans="1:24" x14ac:dyDescent="0.25">
      <c r="A2665" t="s">
        <v>99</v>
      </c>
      <c r="B2665" t="s">
        <v>100</v>
      </c>
      <c r="C2665" t="s">
        <v>655</v>
      </c>
      <c r="D2665">
        <v>2024</v>
      </c>
      <c r="E2665" t="s">
        <v>41</v>
      </c>
      <c r="F2665">
        <v>6355</v>
      </c>
      <c r="G2665">
        <v>32351522</v>
      </c>
      <c r="H2665">
        <v>15060613.41</v>
      </c>
      <c r="I2665">
        <v>15060613.41</v>
      </c>
      <c r="J2665">
        <v>15060613.41</v>
      </c>
      <c r="K2665">
        <v>63.631700000000002</v>
      </c>
      <c r="L2665">
        <v>17420814800.704498</v>
      </c>
      <c r="M2665">
        <v>538.48516928212837</v>
      </c>
      <c r="N2665">
        <v>33</v>
      </c>
      <c r="O2665">
        <v>0.93657237000000004</v>
      </c>
      <c r="P2665">
        <v>28.81554985</v>
      </c>
      <c r="Q2665">
        <v>4.7031432300000002</v>
      </c>
      <c r="R2665">
        <v>8.7999999999999995E-2</v>
      </c>
      <c r="S2665">
        <v>0.45</v>
      </c>
      <c r="T2665">
        <v>223.18</v>
      </c>
      <c r="U2665">
        <v>6668</v>
      </c>
      <c r="V2665">
        <v>3662</v>
      </c>
      <c r="W2665">
        <v>858550471</v>
      </c>
      <c r="X2665">
        <v>7122664</v>
      </c>
    </row>
    <row r="2666" spans="1:24" x14ac:dyDescent="0.25">
      <c r="A2666" t="s">
        <v>99</v>
      </c>
      <c r="B2666" t="s">
        <v>100</v>
      </c>
      <c r="C2666" t="s">
        <v>655</v>
      </c>
      <c r="D2666">
        <v>2013</v>
      </c>
      <c r="E2666" t="s">
        <v>42</v>
      </c>
      <c r="F2666">
        <v>0</v>
      </c>
      <c r="G2666">
        <v>23588073.5</v>
      </c>
      <c r="H2666">
        <v>13160584.17</v>
      </c>
      <c r="I2666">
        <v>2061875.798</v>
      </c>
      <c r="J2666">
        <v>11098708.369999999</v>
      </c>
      <c r="K2666">
        <v>63.161299999999997</v>
      </c>
      <c r="L2666">
        <v>12423555455.3853</v>
      </c>
      <c r="M2666">
        <v>526.68800847111572</v>
      </c>
      <c r="N2666">
        <v>29</v>
      </c>
      <c r="O2666">
        <v>1.3042591800000001</v>
      </c>
      <c r="P2666">
        <v>34.765754700000002</v>
      </c>
      <c r="Q2666">
        <v>6.7208693300000002</v>
      </c>
      <c r="R2666">
        <v>8.7999999999999995E-2</v>
      </c>
      <c r="S2666">
        <v>0.45</v>
      </c>
      <c r="T2666">
        <v>223.18</v>
      </c>
      <c r="U2666">
        <v>130</v>
      </c>
      <c r="V2666" t="s">
        <v>653</v>
      </c>
      <c r="W2666" t="s">
        <v>653</v>
      </c>
      <c r="X2666" t="s">
        <v>653</v>
      </c>
    </row>
    <row r="2667" spans="1:24" x14ac:dyDescent="0.25">
      <c r="A2667" t="s">
        <v>99</v>
      </c>
      <c r="B2667" t="s">
        <v>100</v>
      </c>
      <c r="C2667" t="s">
        <v>655</v>
      </c>
      <c r="D2667">
        <v>2018</v>
      </c>
      <c r="E2667" t="s">
        <v>42</v>
      </c>
      <c r="F2667">
        <v>0</v>
      </c>
      <c r="G2667">
        <v>26846541</v>
      </c>
      <c r="H2667">
        <v>14072162.16</v>
      </c>
      <c r="I2667">
        <v>2368701.5860000001</v>
      </c>
      <c r="J2667">
        <v>11703460.57</v>
      </c>
      <c r="K2667">
        <v>63.491100000000003</v>
      </c>
      <c r="L2667">
        <v>13760033282.2925</v>
      </c>
      <c r="M2667">
        <v>512.54399150685742</v>
      </c>
      <c r="N2667">
        <v>32</v>
      </c>
      <c r="O2667">
        <v>1.4967547699999999</v>
      </c>
      <c r="P2667">
        <v>35.454643249999997</v>
      </c>
      <c r="Q2667">
        <v>7.4906166000000001</v>
      </c>
      <c r="R2667">
        <v>8.7999999999999995E-2</v>
      </c>
      <c r="S2667">
        <v>0.45</v>
      </c>
      <c r="T2667">
        <v>223.18</v>
      </c>
      <c r="U2667">
        <v>961</v>
      </c>
      <c r="V2667" t="s">
        <v>653</v>
      </c>
      <c r="W2667" t="s">
        <v>653</v>
      </c>
      <c r="X2667" t="s">
        <v>653</v>
      </c>
    </row>
    <row r="2668" spans="1:24" x14ac:dyDescent="0.25">
      <c r="A2668" t="s">
        <v>99</v>
      </c>
      <c r="B2668" t="s">
        <v>100</v>
      </c>
      <c r="C2668" t="s">
        <v>655</v>
      </c>
      <c r="D2668">
        <v>2022</v>
      </c>
      <c r="E2668" t="s">
        <v>42</v>
      </c>
      <c r="F2668">
        <v>0</v>
      </c>
      <c r="G2668">
        <v>29611714.000000004</v>
      </c>
      <c r="H2668">
        <v>15134874.84</v>
      </c>
      <c r="I2668">
        <v>2835944.2480000001</v>
      </c>
      <c r="J2668">
        <v>12298930.59</v>
      </c>
      <c r="K2668">
        <v>63.067700000000002</v>
      </c>
      <c r="L2668">
        <v>15325603272.6073</v>
      </c>
      <c r="M2668">
        <v>517.55204959116168</v>
      </c>
      <c r="N2668">
        <v>34</v>
      </c>
      <c r="O2668">
        <v>0.93657237000000004</v>
      </c>
      <c r="P2668">
        <v>28.81554985</v>
      </c>
      <c r="Q2668">
        <v>4.7031432300000002</v>
      </c>
      <c r="R2668">
        <v>8.7999999999999995E-2</v>
      </c>
      <c r="S2668">
        <v>0.45</v>
      </c>
      <c r="T2668">
        <v>223.18</v>
      </c>
      <c r="U2668">
        <v>0</v>
      </c>
      <c r="V2668">
        <v>5742</v>
      </c>
      <c r="W2668">
        <v>815644835</v>
      </c>
      <c r="X2668">
        <v>7122664</v>
      </c>
    </row>
    <row r="2669" spans="1:24" x14ac:dyDescent="0.25">
      <c r="A2669" t="s">
        <v>99</v>
      </c>
      <c r="B2669" t="s">
        <v>100</v>
      </c>
      <c r="C2669" t="s">
        <v>655</v>
      </c>
      <c r="D2669">
        <v>2024</v>
      </c>
      <c r="E2669" t="s">
        <v>42</v>
      </c>
      <c r="F2669">
        <v>0</v>
      </c>
      <c r="G2669">
        <v>32351522</v>
      </c>
      <c r="H2669">
        <v>15060613.41</v>
      </c>
      <c r="I2669">
        <v>15060613.41</v>
      </c>
      <c r="J2669">
        <v>15060613.41</v>
      </c>
      <c r="K2669">
        <v>63.631700000000002</v>
      </c>
      <c r="L2669">
        <v>17420814800.704498</v>
      </c>
      <c r="M2669">
        <v>538.48516928212837</v>
      </c>
      <c r="N2669">
        <v>33</v>
      </c>
      <c r="O2669">
        <v>0.93657237000000004</v>
      </c>
      <c r="P2669">
        <v>28.81554985</v>
      </c>
      <c r="Q2669">
        <v>4.7031432300000002</v>
      </c>
      <c r="R2669">
        <v>8.7999999999999995E-2</v>
      </c>
      <c r="S2669">
        <v>0.45</v>
      </c>
      <c r="T2669">
        <v>223.18</v>
      </c>
      <c r="U2669">
        <v>6668</v>
      </c>
      <c r="V2669">
        <v>3662</v>
      </c>
      <c r="W2669">
        <v>858550471</v>
      </c>
      <c r="X2669">
        <v>7122664</v>
      </c>
    </row>
    <row r="2670" spans="1:24" x14ac:dyDescent="0.25">
      <c r="A2670" t="s">
        <v>99</v>
      </c>
      <c r="B2670" t="s">
        <v>100</v>
      </c>
      <c r="C2670" t="s">
        <v>655</v>
      </c>
      <c r="D2670">
        <v>2013</v>
      </c>
      <c r="E2670" t="s">
        <v>43</v>
      </c>
      <c r="F2670">
        <v>0</v>
      </c>
      <c r="G2670">
        <v>23588073.5</v>
      </c>
      <c r="H2670">
        <v>13160584.17</v>
      </c>
      <c r="I2670">
        <v>2061875.798</v>
      </c>
      <c r="J2670">
        <v>11098708.369999999</v>
      </c>
      <c r="K2670">
        <v>63.161299999999997</v>
      </c>
      <c r="L2670">
        <v>12423555455.3853</v>
      </c>
      <c r="M2670">
        <v>526.68800847111572</v>
      </c>
      <c r="N2670">
        <v>29</v>
      </c>
      <c r="O2670">
        <v>1.3042591800000001</v>
      </c>
      <c r="P2670">
        <v>34.765754700000002</v>
      </c>
      <c r="Q2670">
        <v>6.7208693300000002</v>
      </c>
      <c r="R2670">
        <v>8.7999999999999995E-2</v>
      </c>
      <c r="S2670">
        <v>0.45</v>
      </c>
      <c r="T2670">
        <v>223.18</v>
      </c>
      <c r="U2670">
        <v>130</v>
      </c>
      <c r="V2670" t="s">
        <v>653</v>
      </c>
      <c r="W2670" t="s">
        <v>653</v>
      </c>
      <c r="X2670" t="s">
        <v>653</v>
      </c>
    </row>
    <row r="2671" spans="1:24" x14ac:dyDescent="0.25">
      <c r="A2671" t="s">
        <v>99</v>
      </c>
      <c r="B2671" t="s">
        <v>100</v>
      </c>
      <c r="C2671" t="s">
        <v>655</v>
      </c>
      <c r="D2671">
        <v>2018</v>
      </c>
      <c r="E2671" t="s">
        <v>43</v>
      </c>
      <c r="F2671">
        <v>0</v>
      </c>
      <c r="G2671">
        <v>26846541</v>
      </c>
      <c r="H2671">
        <v>14072162.16</v>
      </c>
      <c r="I2671">
        <v>2368701.5860000001</v>
      </c>
      <c r="J2671">
        <v>11703460.57</v>
      </c>
      <c r="K2671">
        <v>63.491100000000003</v>
      </c>
      <c r="L2671">
        <v>13760033282.2925</v>
      </c>
      <c r="M2671">
        <v>512.54399150685742</v>
      </c>
      <c r="N2671">
        <v>32</v>
      </c>
      <c r="O2671">
        <v>1.4967547699999999</v>
      </c>
      <c r="P2671">
        <v>35.454643249999997</v>
      </c>
      <c r="Q2671">
        <v>7.4906166000000001</v>
      </c>
      <c r="R2671">
        <v>8.7999999999999995E-2</v>
      </c>
      <c r="S2671">
        <v>0.45</v>
      </c>
      <c r="T2671">
        <v>223.18</v>
      </c>
      <c r="U2671">
        <v>961</v>
      </c>
      <c r="V2671" t="s">
        <v>653</v>
      </c>
      <c r="W2671" t="s">
        <v>653</v>
      </c>
      <c r="X2671" t="s">
        <v>653</v>
      </c>
    </row>
    <row r="2672" spans="1:24" x14ac:dyDescent="0.25">
      <c r="A2672" t="s">
        <v>99</v>
      </c>
      <c r="B2672" t="s">
        <v>100</v>
      </c>
      <c r="C2672" t="s">
        <v>655</v>
      </c>
      <c r="D2672">
        <v>2022</v>
      </c>
      <c r="E2672" t="s">
        <v>43</v>
      </c>
      <c r="F2672">
        <v>0</v>
      </c>
      <c r="G2672">
        <v>29611714.000000004</v>
      </c>
      <c r="H2672">
        <v>15134874.84</v>
      </c>
      <c r="I2672">
        <v>2835944.2480000001</v>
      </c>
      <c r="J2672">
        <v>12298930.59</v>
      </c>
      <c r="K2672">
        <v>63.067700000000002</v>
      </c>
      <c r="L2672">
        <v>15325603272.6073</v>
      </c>
      <c r="M2672">
        <v>517.55204959116168</v>
      </c>
      <c r="N2672">
        <v>34</v>
      </c>
      <c r="O2672">
        <v>0.93657237000000004</v>
      </c>
      <c r="P2672">
        <v>28.81554985</v>
      </c>
      <c r="Q2672">
        <v>4.7031432300000002</v>
      </c>
      <c r="R2672">
        <v>8.7999999999999995E-2</v>
      </c>
      <c r="S2672">
        <v>0.45</v>
      </c>
      <c r="T2672">
        <v>223.18</v>
      </c>
      <c r="U2672">
        <v>0</v>
      </c>
      <c r="V2672">
        <v>5742</v>
      </c>
      <c r="W2672">
        <v>815644835</v>
      </c>
      <c r="X2672">
        <v>7122664</v>
      </c>
    </row>
    <row r="2673" spans="1:24" x14ac:dyDescent="0.25">
      <c r="A2673" t="s">
        <v>99</v>
      </c>
      <c r="B2673" t="s">
        <v>100</v>
      </c>
      <c r="C2673" t="s">
        <v>655</v>
      </c>
      <c r="D2673">
        <v>2024</v>
      </c>
      <c r="E2673" t="s">
        <v>43</v>
      </c>
      <c r="F2673">
        <v>0</v>
      </c>
      <c r="G2673">
        <v>32351522</v>
      </c>
      <c r="H2673">
        <v>15060613.41</v>
      </c>
      <c r="I2673">
        <v>15060613.41</v>
      </c>
      <c r="J2673">
        <v>15060613.41</v>
      </c>
      <c r="K2673">
        <v>63.631700000000002</v>
      </c>
      <c r="L2673">
        <v>17420814800.704498</v>
      </c>
      <c r="M2673">
        <v>538.48516928212837</v>
      </c>
      <c r="N2673">
        <v>33</v>
      </c>
      <c r="O2673">
        <v>0.93657237000000004</v>
      </c>
      <c r="P2673">
        <v>28.81554985</v>
      </c>
      <c r="Q2673">
        <v>4.7031432300000002</v>
      </c>
      <c r="R2673">
        <v>8.7999999999999995E-2</v>
      </c>
      <c r="S2673">
        <v>0.45</v>
      </c>
      <c r="T2673">
        <v>223.18</v>
      </c>
      <c r="U2673">
        <v>6668</v>
      </c>
      <c r="V2673">
        <v>3662</v>
      </c>
      <c r="W2673">
        <v>858550471</v>
      </c>
      <c r="X2673">
        <v>7122664</v>
      </c>
    </row>
    <row r="2674" spans="1:24" x14ac:dyDescent="0.25">
      <c r="A2674" t="s">
        <v>99</v>
      </c>
      <c r="B2674" t="s">
        <v>100</v>
      </c>
      <c r="C2674" t="s">
        <v>655</v>
      </c>
      <c r="D2674">
        <v>2013</v>
      </c>
      <c r="E2674" t="s">
        <v>44</v>
      </c>
      <c r="F2674">
        <v>0</v>
      </c>
      <c r="G2674">
        <v>23588073.5</v>
      </c>
      <c r="H2674">
        <v>13160584.17</v>
      </c>
      <c r="I2674">
        <v>2061875.798</v>
      </c>
      <c r="J2674">
        <v>11098708.369999999</v>
      </c>
      <c r="K2674">
        <v>63.161299999999997</v>
      </c>
      <c r="L2674">
        <v>12423555455.3853</v>
      </c>
      <c r="M2674">
        <v>526.68800847111572</v>
      </c>
      <c r="N2674">
        <v>29</v>
      </c>
      <c r="O2674">
        <v>1.3042591800000001</v>
      </c>
      <c r="P2674">
        <v>34.765754700000002</v>
      </c>
      <c r="Q2674">
        <v>6.7208693300000002</v>
      </c>
      <c r="R2674">
        <v>8.7999999999999995E-2</v>
      </c>
      <c r="S2674">
        <v>0.45</v>
      </c>
      <c r="T2674">
        <v>223.18</v>
      </c>
      <c r="U2674">
        <v>130</v>
      </c>
      <c r="V2674" t="s">
        <v>653</v>
      </c>
      <c r="W2674" t="s">
        <v>653</v>
      </c>
      <c r="X2674" t="s">
        <v>653</v>
      </c>
    </row>
    <row r="2675" spans="1:24" x14ac:dyDescent="0.25">
      <c r="A2675" t="s">
        <v>99</v>
      </c>
      <c r="B2675" t="s">
        <v>100</v>
      </c>
      <c r="C2675" t="s">
        <v>655</v>
      </c>
      <c r="D2675">
        <v>2018</v>
      </c>
      <c r="E2675" t="s">
        <v>44</v>
      </c>
      <c r="F2675">
        <v>311</v>
      </c>
      <c r="G2675">
        <v>26846541</v>
      </c>
      <c r="H2675">
        <v>14072162.16</v>
      </c>
      <c r="I2675">
        <v>2368701.5860000001</v>
      </c>
      <c r="J2675">
        <v>11703460.57</v>
      </c>
      <c r="K2675">
        <v>63.491100000000003</v>
      </c>
      <c r="L2675">
        <v>13760033282.2925</v>
      </c>
      <c r="M2675">
        <v>512.54399150685742</v>
      </c>
      <c r="N2675">
        <v>32</v>
      </c>
      <c r="O2675">
        <v>1.4967547699999999</v>
      </c>
      <c r="P2675">
        <v>35.454643249999997</v>
      </c>
      <c r="Q2675">
        <v>7.4906166000000001</v>
      </c>
      <c r="R2675">
        <v>8.7999999999999995E-2</v>
      </c>
      <c r="S2675">
        <v>0.45</v>
      </c>
      <c r="T2675">
        <v>223.18</v>
      </c>
      <c r="U2675">
        <v>961</v>
      </c>
      <c r="V2675" t="s">
        <v>653</v>
      </c>
      <c r="W2675" t="s">
        <v>653</v>
      </c>
      <c r="X2675" t="s">
        <v>653</v>
      </c>
    </row>
    <row r="2676" spans="1:24" x14ac:dyDescent="0.25">
      <c r="A2676" t="s">
        <v>99</v>
      </c>
      <c r="B2676" t="s">
        <v>100</v>
      </c>
      <c r="C2676" t="s">
        <v>655</v>
      </c>
      <c r="D2676">
        <v>2022</v>
      </c>
      <c r="E2676" t="s">
        <v>44</v>
      </c>
      <c r="F2676">
        <v>311</v>
      </c>
      <c r="G2676">
        <v>29611714.000000004</v>
      </c>
      <c r="H2676">
        <v>15134874.84</v>
      </c>
      <c r="I2676">
        <v>2835944.2480000001</v>
      </c>
      <c r="J2676">
        <v>12298930.59</v>
      </c>
      <c r="K2676">
        <v>63.067700000000002</v>
      </c>
      <c r="L2676">
        <v>15325603272.6073</v>
      </c>
      <c r="M2676">
        <v>517.55204959116168</v>
      </c>
      <c r="N2676">
        <v>34</v>
      </c>
      <c r="O2676">
        <v>0.93657237000000004</v>
      </c>
      <c r="P2676">
        <v>28.81554985</v>
      </c>
      <c r="Q2676">
        <v>4.7031432300000002</v>
      </c>
      <c r="R2676">
        <v>8.7999999999999995E-2</v>
      </c>
      <c r="S2676">
        <v>0.45</v>
      </c>
      <c r="T2676">
        <v>223.18</v>
      </c>
      <c r="U2676">
        <v>0</v>
      </c>
      <c r="V2676">
        <v>5742</v>
      </c>
      <c r="W2676">
        <v>815644835</v>
      </c>
      <c r="X2676">
        <v>7122664</v>
      </c>
    </row>
    <row r="2677" spans="1:24" x14ac:dyDescent="0.25">
      <c r="A2677" t="s">
        <v>99</v>
      </c>
      <c r="B2677" t="s">
        <v>100</v>
      </c>
      <c r="C2677" t="s">
        <v>655</v>
      </c>
      <c r="D2677">
        <v>2024</v>
      </c>
      <c r="E2677" t="s">
        <v>44</v>
      </c>
      <c r="F2677">
        <v>311</v>
      </c>
      <c r="G2677">
        <v>32351522</v>
      </c>
      <c r="H2677">
        <v>15060613.41</v>
      </c>
      <c r="I2677">
        <v>15060613.41</v>
      </c>
      <c r="J2677">
        <v>15060613.41</v>
      </c>
      <c r="K2677">
        <v>63.631700000000002</v>
      </c>
      <c r="L2677">
        <v>17420814800.704498</v>
      </c>
      <c r="M2677">
        <v>538.48516928212837</v>
      </c>
      <c r="N2677">
        <v>33</v>
      </c>
      <c r="O2677">
        <v>0.93657237000000004</v>
      </c>
      <c r="P2677">
        <v>28.81554985</v>
      </c>
      <c r="Q2677">
        <v>4.7031432300000002</v>
      </c>
      <c r="R2677">
        <v>8.7999999999999995E-2</v>
      </c>
      <c r="S2677">
        <v>0.45</v>
      </c>
      <c r="T2677">
        <v>223.18</v>
      </c>
      <c r="U2677">
        <v>6668</v>
      </c>
      <c r="V2677">
        <v>3662</v>
      </c>
      <c r="W2677">
        <v>858550471</v>
      </c>
      <c r="X2677">
        <v>7122664</v>
      </c>
    </row>
    <row r="2678" spans="1:24" x14ac:dyDescent="0.25">
      <c r="A2678" t="s">
        <v>99</v>
      </c>
      <c r="B2678" t="s">
        <v>100</v>
      </c>
      <c r="C2678" t="s">
        <v>655</v>
      </c>
      <c r="D2678">
        <v>2013</v>
      </c>
      <c r="E2678" t="s">
        <v>45</v>
      </c>
      <c r="F2678">
        <v>0</v>
      </c>
      <c r="G2678">
        <v>23588073.5</v>
      </c>
      <c r="H2678">
        <v>13160584.17</v>
      </c>
      <c r="I2678">
        <v>2061875.798</v>
      </c>
      <c r="J2678">
        <v>11098708.369999999</v>
      </c>
      <c r="K2678">
        <v>63.161299999999997</v>
      </c>
      <c r="L2678">
        <v>12423555455.3853</v>
      </c>
      <c r="M2678">
        <v>526.68800847111572</v>
      </c>
      <c r="N2678">
        <v>29</v>
      </c>
      <c r="O2678">
        <v>1.3042591800000001</v>
      </c>
      <c r="P2678">
        <v>34.765754700000002</v>
      </c>
      <c r="Q2678">
        <v>6.7208693300000002</v>
      </c>
      <c r="R2678">
        <v>8.7999999999999995E-2</v>
      </c>
      <c r="S2678">
        <v>0.45</v>
      </c>
      <c r="T2678">
        <v>223.18</v>
      </c>
      <c r="U2678">
        <v>130</v>
      </c>
      <c r="V2678" t="s">
        <v>653</v>
      </c>
      <c r="W2678" t="s">
        <v>653</v>
      </c>
      <c r="X2678" t="s">
        <v>653</v>
      </c>
    </row>
    <row r="2679" spans="1:24" x14ac:dyDescent="0.25">
      <c r="A2679" t="s">
        <v>99</v>
      </c>
      <c r="B2679" t="s">
        <v>100</v>
      </c>
      <c r="C2679" t="s">
        <v>655</v>
      </c>
      <c r="D2679">
        <v>2018</v>
      </c>
      <c r="E2679" t="s">
        <v>45</v>
      </c>
      <c r="F2679">
        <v>10</v>
      </c>
      <c r="G2679">
        <v>26846541</v>
      </c>
      <c r="H2679">
        <v>14072162.16</v>
      </c>
      <c r="I2679">
        <v>2368701.5860000001</v>
      </c>
      <c r="J2679">
        <v>11703460.57</v>
      </c>
      <c r="K2679">
        <v>63.491100000000003</v>
      </c>
      <c r="L2679">
        <v>13760033282.2925</v>
      </c>
      <c r="M2679">
        <v>512.54399150685742</v>
      </c>
      <c r="N2679">
        <v>32</v>
      </c>
      <c r="O2679">
        <v>1.4967547699999999</v>
      </c>
      <c r="P2679">
        <v>35.454643249999997</v>
      </c>
      <c r="Q2679">
        <v>7.4906166000000001</v>
      </c>
      <c r="R2679">
        <v>8.7999999999999995E-2</v>
      </c>
      <c r="S2679">
        <v>0.45</v>
      </c>
      <c r="T2679">
        <v>223.18</v>
      </c>
      <c r="U2679">
        <v>961</v>
      </c>
      <c r="V2679" t="s">
        <v>653</v>
      </c>
      <c r="W2679" t="s">
        <v>653</v>
      </c>
      <c r="X2679" t="s">
        <v>653</v>
      </c>
    </row>
    <row r="2680" spans="1:24" x14ac:dyDescent="0.25">
      <c r="A2680" t="s">
        <v>99</v>
      </c>
      <c r="B2680" t="s">
        <v>100</v>
      </c>
      <c r="C2680" t="s">
        <v>655</v>
      </c>
      <c r="D2680">
        <v>2022</v>
      </c>
      <c r="E2680" t="s">
        <v>45</v>
      </c>
      <c r="F2680">
        <v>10</v>
      </c>
      <c r="G2680">
        <v>29611714.000000004</v>
      </c>
      <c r="H2680">
        <v>15134874.84</v>
      </c>
      <c r="I2680">
        <v>2835944.2480000001</v>
      </c>
      <c r="J2680">
        <v>12298930.59</v>
      </c>
      <c r="K2680">
        <v>63.067700000000002</v>
      </c>
      <c r="L2680">
        <v>15325603272.6073</v>
      </c>
      <c r="M2680">
        <v>517.55204959116168</v>
      </c>
      <c r="N2680">
        <v>34</v>
      </c>
      <c r="O2680">
        <v>0.93657237000000004</v>
      </c>
      <c r="P2680">
        <v>28.81554985</v>
      </c>
      <c r="Q2680">
        <v>4.7031432300000002</v>
      </c>
      <c r="R2680">
        <v>8.7999999999999995E-2</v>
      </c>
      <c r="S2680">
        <v>0.45</v>
      </c>
      <c r="T2680">
        <v>223.18</v>
      </c>
      <c r="U2680">
        <v>0</v>
      </c>
      <c r="V2680">
        <v>5742</v>
      </c>
      <c r="W2680">
        <v>815644835</v>
      </c>
      <c r="X2680">
        <v>7122664</v>
      </c>
    </row>
    <row r="2681" spans="1:24" x14ac:dyDescent="0.25">
      <c r="A2681" t="s">
        <v>99</v>
      </c>
      <c r="B2681" t="s">
        <v>100</v>
      </c>
      <c r="C2681" t="s">
        <v>655</v>
      </c>
      <c r="D2681">
        <v>2024</v>
      </c>
      <c r="E2681" t="s">
        <v>45</v>
      </c>
      <c r="F2681">
        <v>2</v>
      </c>
      <c r="G2681">
        <v>32351522</v>
      </c>
      <c r="H2681">
        <v>15060613.41</v>
      </c>
      <c r="I2681">
        <v>15060613.41</v>
      </c>
      <c r="J2681">
        <v>15060613.41</v>
      </c>
      <c r="K2681">
        <v>63.631700000000002</v>
      </c>
      <c r="L2681">
        <v>17420814800.704498</v>
      </c>
      <c r="M2681">
        <v>538.48516928212837</v>
      </c>
      <c r="N2681">
        <v>33</v>
      </c>
      <c r="O2681">
        <v>0.93657237000000004</v>
      </c>
      <c r="P2681">
        <v>28.81554985</v>
      </c>
      <c r="Q2681">
        <v>4.7031432300000002</v>
      </c>
      <c r="R2681">
        <v>8.7999999999999995E-2</v>
      </c>
      <c r="S2681">
        <v>0.45</v>
      </c>
      <c r="T2681">
        <v>223.18</v>
      </c>
      <c r="U2681">
        <v>6668</v>
      </c>
      <c r="V2681">
        <v>3662</v>
      </c>
      <c r="W2681">
        <v>858550471</v>
      </c>
      <c r="X2681">
        <v>7122664</v>
      </c>
    </row>
    <row r="2682" spans="1:24" x14ac:dyDescent="0.25">
      <c r="A2682" t="s">
        <v>99</v>
      </c>
      <c r="B2682" t="s">
        <v>100</v>
      </c>
      <c r="C2682" t="s">
        <v>655</v>
      </c>
      <c r="D2682">
        <v>2013</v>
      </c>
      <c r="E2682" t="s">
        <v>46</v>
      </c>
      <c r="F2682">
        <v>17</v>
      </c>
      <c r="G2682">
        <v>23588073.5</v>
      </c>
      <c r="H2682">
        <v>13160584.17</v>
      </c>
      <c r="I2682">
        <v>2061875.798</v>
      </c>
      <c r="J2682">
        <v>11098708.369999999</v>
      </c>
      <c r="K2682">
        <v>63.161299999999997</v>
      </c>
      <c r="L2682">
        <v>12423555455.3853</v>
      </c>
      <c r="M2682">
        <v>526.68800847111572</v>
      </c>
      <c r="N2682">
        <v>29</v>
      </c>
      <c r="O2682">
        <v>1.3042591800000001</v>
      </c>
      <c r="P2682">
        <v>34.765754700000002</v>
      </c>
      <c r="Q2682">
        <v>6.7208693300000002</v>
      </c>
      <c r="R2682">
        <v>8.7999999999999995E-2</v>
      </c>
      <c r="S2682">
        <v>0.45</v>
      </c>
      <c r="T2682">
        <v>223.18</v>
      </c>
      <c r="U2682">
        <v>130</v>
      </c>
      <c r="V2682" t="s">
        <v>653</v>
      </c>
      <c r="W2682" t="s">
        <v>653</v>
      </c>
      <c r="X2682" t="s">
        <v>653</v>
      </c>
    </row>
    <row r="2683" spans="1:24" x14ac:dyDescent="0.25">
      <c r="A2683" t="s">
        <v>99</v>
      </c>
      <c r="B2683" t="s">
        <v>100</v>
      </c>
      <c r="C2683" t="s">
        <v>655</v>
      </c>
      <c r="D2683">
        <v>2018</v>
      </c>
      <c r="E2683" t="s">
        <v>46</v>
      </c>
      <c r="F2683">
        <v>319</v>
      </c>
      <c r="G2683">
        <v>26846541</v>
      </c>
      <c r="H2683">
        <v>14072162.16</v>
      </c>
      <c r="I2683">
        <v>2368701.5860000001</v>
      </c>
      <c r="J2683">
        <v>11703460.57</v>
      </c>
      <c r="K2683">
        <v>63.491100000000003</v>
      </c>
      <c r="L2683">
        <v>13760033282.2925</v>
      </c>
      <c r="M2683">
        <v>512.54399150685742</v>
      </c>
      <c r="N2683">
        <v>32</v>
      </c>
      <c r="O2683">
        <v>1.4967547699999999</v>
      </c>
      <c r="P2683">
        <v>35.454643249999997</v>
      </c>
      <c r="Q2683">
        <v>7.4906166000000001</v>
      </c>
      <c r="R2683">
        <v>8.7999999999999995E-2</v>
      </c>
      <c r="S2683">
        <v>0.45</v>
      </c>
      <c r="T2683">
        <v>223.18</v>
      </c>
      <c r="U2683">
        <v>961</v>
      </c>
      <c r="V2683" t="s">
        <v>653</v>
      </c>
      <c r="W2683" t="s">
        <v>653</v>
      </c>
      <c r="X2683" t="s">
        <v>653</v>
      </c>
    </row>
    <row r="2684" spans="1:24" x14ac:dyDescent="0.25">
      <c r="A2684" t="s">
        <v>99</v>
      </c>
      <c r="B2684" t="s">
        <v>100</v>
      </c>
      <c r="C2684" t="s">
        <v>655</v>
      </c>
      <c r="D2684">
        <v>2022</v>
      </c>
      <c r="E2684" t="s">
        <v>46</v>
      </c>
      <c r="F2684">
        <v>30</v>
      </c>
      <c r="G2684">
        <v>29611714.000000004</v>
      </c>
      <c r="H2684">
        <v>15134874.84</v>
      </c>
      <c r="I2684">
        <v>2835944.2480000001</v>
      </c>
      <c r="J2684">
        <v>12298930.59</v>
      </c>
      <c r="K2684">
        <v>63.067700000000002</v>
      </c>
      <c r="L2684">
        <v>15325603272.6073</v>
      </c>
      <c r="M2684">
        <v>517.55204959116168</v>
      </c>
      <c r="N2684">
        <v>34</v>
      </c>
      <c r="O2684">
        <v>0.93657237000000004</v>
      </c>
      <c r="P2684">
        <v>28.81554985</v>
      </c>
      <c r="Q2684">
        <v>4.7031432300000002</v>
      </c>
      <c r="R2684">
        <v>8.7999999999999995E-2</v>
      </c>
      <c r="S2684">
        <v>0.45</v>
      </c>
      <c r="T2684">
        <v>223.18</v>
      </c>
      <c r="U2684">
        <v>0</v>
      </c>
      <c r="V2684">
        <v>5742</v>
      </c>
      <c r="W2684">
        <v>815644835</v>
      </c>
      <c r="X2684">
        <v>7122664</v>
      </c>
    </row>
    <row r="2685" spans="1:24" x14ac:dyDescent="0.25">
      <c r="A2685" t="s">
        <v>99</v>
      </c>
      <c r="B2685" t="s">
        <v>100</v>
      </c>
      <c r="C2685" t="s">
        <v>655</v>
      </c>
      <c r="D2685">
        <v>2024</v>
      </c>
      <c r="E2685" t="s">
        <v>46</v>
      </c>
      <c r="F2685">
        <v>24</v>
      </c>
      <c r="G2685">
        <v>32351522</v>
      </c>
      <c r="H2685">
        <v>15060613.41</v>
      </c>
      <c r="I2685">
        <v>15060613.41</v>
      </c>
      <c r="J2685">
        <v>15060613.41</v>
      </c>
      <c r="K2685">
        <v>63.631700000000002</v>
      </c>
      <c r="L2685">
        <v>17420814800.704498</v>
      </c>
      <c r="M2685">
        <v>538.48516928212837</v>
      </c>
      <c r="N2685">
        <v>33</v>
      </c>
      <c r="O2685">
        <v>0.93657237000000004</v>
      </c>
      <c r="P2685">
        <v>28.81554985</v>
      </c>
      <c r="Q2685">
        <v>4.7031432300000002</v>
      </c>
      <c r="R2685">
        <v>8.7999999999999995E-2</v>
      </c>
      <c r="S2685">
        <v>0.45</v>
      </c>
      <c r="T2685">
        <v>223.18</v>
      </c>
      <c r="U2685">
        <v>6668</v>
      </c>
      <c r="V2685">
        <v>3662</v>
      </c>
      <c r="W2685">
        <v>858550471</v>
      </c>
      <c r="X2685">
        <v>7122664</v>
      </c>
    </row>
    <row r="2686" spans="1:24" x14ac:dyDescent="0.25">
      <c r="A2686" t="s">
        <v>99</v>
      </c>
      <c r="B2686" t="s">
        <v>100</v>
      </c>
      <c r="C2686" t="s">
        <v>655</v>
      </c>
      <c r="D2686">
        <v>2013</v>
      </c>
      <c r="E2686" t="s">
        <v>47</v>
      </c>
      <c r="F2686">
        <v>0</v>
      </c>
      <c r="G2686">
        <v>23588073.5</v>
      </c>
      <c r="H2686">
        <v>13160584.17</v>
      </c>
      <c r="I2686">
        <v>2061875.798</v>
      </c>
      <c r="J2686">
        <v>11098708.369999999</v>
      </c>
      <c r="K2686">
        <v>63.161299999999997</v>
      </c>
      <c r="L2686">
        <v>12423555455.3853</v>
      </c>
      <c r="M2686">
        <v>526.68800847111572</v>
      </c>
      <c r="N2686">
        <v>29</v>
      </c>
      <c r="O2686">
        <v>1.3042591800000001</v>
      </c>
      <c r="P2686">
        <v>34.765754700000002</v>
      </c>
      <c r="Q2686">
        <v>6.7208693300000002</v>
      </c>
      <c r="R2686">
        <v>8.7999999999999995E-2</v>
      </c>
      <c r="S2686">
        <v>0.45</v>
      </c>
      <c r="T2686">
        <v>223.18</v>
      </c>
      <c r="U2686">
        <v>130</v>
      </c>
      <c r="V2686" t="s">
        <v>653</v>
      </c>
      <c r="W2686" t="s">
        <v>653</v>
      </c>
      <c r="X2686" t="s">
        <v>653</v>
      </c>
    </row>
    <row r="2687" spans="1:24" x14ac:dyDescent="0.25">
      <c r="A2687" t="s">
        <v>99</v>
      </c>
      <c r="B2687" t="s">
        <v>100</v>
      </c>
      <c r="C2687" t="s">
        <v>655</v>
      </c>
      <c r="D2687">
        <v>2018</v>
      </c>
      <c r="E2687" t="s">
        <v>47</v>
      </c>
      <c r="F2687">
        <v>99</v>
      </c>
      <c r="G2687">
        <v>26846541</v>
      </c>
      <c r="H2687">
        <v>14072162.16</v>
      </c>
      <c r="I2687">
        <v>2368701.5860000001</v>
      </c>
      <c r="J2687">
        <v>11703460.57</v>
      </c>
      <c r="K2687">
        <v>63.491100000000003</v>
      </c>
      <c r="L2687">
        <v>13760033282.2925</v>
      </c>
      <c r="M2687">
        <v>512.54399150685742</v>
      </c>
      <c r="N2687">
        <v>32</v>
      </c>
      <c r="O2687">
        <v>1.4967547699999999</v>
      </c>
      <c r="P2687">
        <v>35.454643249999997</v>
      </c>
      <c r="Q2687">
        <v>7.4906166000000001</v>
      </c>
      <c r="R2687">
        <v>8.7999999999999995E-2</v>
      </c>
      <c r="S2687">
        <v>0.45</v>
      </c>
      <c r="T2687">
        <v>223.18</v>
      </c>
      <c r="U2687">
        <v>961</v>
      </c>
      <c r="V2687" t="s">
        <v>653</v>
      </c>
      <c r="W2687" t="s">
        <v>653</v>
      </c>
      <c r="X2687" t="s">
        <v>653</v>
      </c>
    </row>
    <row r="2688" spans="1:24" x14ac:dyDescent="0.25">
      <c r="A2688" t="s">
        <v>99</v>
      </c>
      <c r="B2688" t="s">
        <v>100</v>
      </c>
      <c r="C2688" t="s">
        <v>655</v>
      </c>
      <c r="D2688">
        <v>2022</v>
      </c>
      <c r="E2688" t="s">
        <v>47</v>
      </c>
      <c r="F2688">
        <v>99</v>
      </c>
      <c r="G2688">
        <v>29611714.000000004</v>
      </c>
      <c r="H2688">
        <v>15134874.84</v>
      </c>
      <c r="I2688">
        <v>2835944.2480000001</v>
      </c>
      <c r="J2688">
        <v>12298930.59</v>
      </c>
      <c r="K2688">
        <v>63.067700000000002</v>
      </c>
      <c r="L2688">
        <v>15325603272.6073</v>
      </c>
      <c r="M2688">
        <v>517.55204959116168</v>
      </c>
      <c r="N2688">
        <v>34</v>
      </c>
      <c r="O2688">
        <v>0.93657237000000004</v>
      </c>
      <c r="P2688">
        <v>28.81554985</v>
      </c>
      <c r="Q2688">
        <v>4.7031432300000002</v>
      </c>
      <c r="R2688">
        <v>8.7999999999999995E-2</v>
      </c>
      <c r="S2688">
        <v>0.45</v>
      </c>
      <c r="T2688">
        <v>223.18</v>
      </c>
      <c r="U2688">
        <v>0</v>
      </c>
      <c r="V2688">
        <v>5742</v>
      </c>
      <c r="W2688">
        <v>815644835</v>
      </c>
      <c r="X2688">
        <v>7122664</v>
      </c>
    </row>
    <row r="2689" spans="1:24" x14ac:dyDescent="0.25">
      <c r="A2689" t="s">
        <v>99</v>
      </c>
      <c r="B2689" t="s">
        <v>100</v>
      </c>
      <c r="C2689" t="s">
        <v>655</v>
      </c>
      <c r="D2689">
        <v>2024</v>
      </c>
      <c r="E2689" t="s">
        <v>47</v>
      </c>
      <c r="F2689">
        <v>121</v>
      </c>
      <c r="G2689">
        <v>32351522</v>
      </c>
      <c r="H2689">
        <v>15060613.41</v>
      </c>
      <c r="I2689">
        <v>15060613.41</v>
      </c>
      <c r="J2689">
        <v>15060613.41</v>
      </c>
      <c r="K2689">
        <v>63.631700000000002</v>
      </c>
      <c r="L2689">
        <v>17420814800.704498</v>
      </c>
      <c r="M2689">
        <v>538.48516928212837</v>
      </c>
      <c r="N2689">
        <v>33</v>
      </c>
      <c r="O2689">
        <v>0.93657237000000004</v>
      </c>
      <c r="P2689">
        <v>28.81554985</v>
      </c>
      <c r="Q2689">
        <v>4.7031432300000002</v>
      </c>
      <c r="R2689">
        <v>8.7999999999999995E-2</v>
      </c>
      <c r="S2689">
        <v>0.45</v>
      </c>
      <c r="T2689">
        <v>223.18</v>
      </c>
      <c r="U2689">
        <v>6668</v>
      </c>
      <c r="V2689">
        <v>3662</v>
      </c>
      <c r="W2689">
        <v>858550471</v>
      </c>
      <c r="X2689">
        <v>7122664</v>
      </c>
    </row>
    <row r="2690" spans="1:24" x14ac:dyDescent="0.25">
      <c r="A2690" t="s">
        <v>99</v>
      </c>
      <c r="B2690" t="s">
        <v>100</v>
      </c>
      <c r="C2690" t="s">
        <v>655</v>
      </c>
      <c r="D2690">
        <v>2013</v>
      </c>
      <c r="E2690" t="s">
        <v>48</v>
      </c>
      <c r="F2690">
        <v>0</v>
      </c>
      <c r="G2690">
        <v>23588073.5</v>
      </c>
      <c r="H2690">
        <v>13160584.17</v>
      </c>
      <c r="I2690">
        <v>2061875.798</v>
      </c>
      <c r="J2690">
        <v>11098708.369999999</v>
      </c>
      <c r="K2690">
        <v>63.161299999999997</v>
      </c>
      <c r="L2690">
        <v>12423555455.3853</v>
      </c>
      <c r="M2690">
        <v>526.68800847111572</v>
      </c>
      <c r="N2690">
        <v>29</v>
      </c>
      <c r="O2690">
        <v>1.3042591800000001</v>
      </c>
      <c r="P2690">
        <v>34.765754700000002</v>
      </c>
      <c r="Q2690">
        <v>6.7208693300000002</v>
      </c>
      <c r="R2690">
        <v>8.7999999999999995E-2</v>
      </c>
      <c r="S2690">
        <v>0.45</v>
      </c>
      <c r="T2690">
        <v>223.18</v>
      </c>
      <c r="U2690">
        <v>130</v>
      </c>
      <c r="V2690" t="s">
        <v>653</v>
      </c>
      <c r="W2690" t="s">
        <v>653</v>
      </c>
      <c r="X2690" t="s">
        <v>653</v>
      </c>
    </row>
    <row r="2691" spans="1:24" x14ac:dyDescent="0.25">
      <c r="A2691" t="s">
        <v>99</v>
      </c>
      <c r="B2691" t="s">
        <v>100</v>
      </c>
      <c r="C2691" t="s">
        <v>655</v>
      </c>
      <c r="D2691">
        <v>2018</v>
      </c>
      <c r="E2691" t="s">
        <v>48</v>
      </c>
      <c r="F2691">
        <v>0</v>
      </c>
      <c r="G2691">
        <v>26846541</v>
      </c>
      <c r="H2691">
        <v>14072162.16</v>
      </c>
      <c r="I2691">
        <v>2368701.5860000001</v>
      </c>
      <c r="J2691">
        <v>11703460.57</v>
      </c>
      <c r="K2691">
        <v>63.491100000000003</v>
      </c>
      <c r="L2691">
        <v>13760033282.2925</v>
      </c>
      <c r="M2691">
        <v>512.54399150685742</v>
      </c>
      <c r="N2691">
        <v>32</v>
      </c>
      <c r="O2691">
        <v>1.4967547699999999</v>
      </c>
      <c r="P2691">
        <v>35.454643249999997</v>
      </c>
      <c r="Q2691">
        <v>7.4906166000000001</v>
      </c>
      <c r="R2691">
        <v>8.7999999999999995E-2</v>
      </c>
      <c r="S2691">
        <v>0.45</v>
      </c>
      <c r="T2691">
        <v>223.18</v>
      </c>
      <c r="U2691">
        <v>961</v>
      </c>
      <c r="V2691" t="s">
        <v>653</v>
      </c>
      <c r="W2691" t="s">
        <v>653</v>
      </c>
      <c r="X2691" t="s">
        <v>653</v>
      </c>
    </row>
    <row r="2692" spans="1:24" x14ac:dyDescent="0.25">
      <c r="A2692" t="s">
        <v>99</v>
      </c>
      <c r="B2692" t="s">
        <v>100</v>
      </c>
      <c r="C2692" t="s">
        <v>655</v>
      </c>
      <c r="D2692">
        <v>2022</v>
      </c>
      <c r="E2692" t="s">
        <v>48</v>
      </c>
      <c r="F2692">
        <v>0</v>
      </c>
      <c r="G2692">
        <v>29611714.000000004</v>
      </c>
      <c r="H2692">
        <v>15134874.84</v>
      </c>
      <c r="I2692">
        <v>2835944.2480000001</v>
      </c>
      <c r="J2692">
        <v>12298930.59</v>
      </c>
      <c r="K2692">
        <v>63.067700000000002</v>
      </c>
      <c r="L2692">
        <v>15325603272.6073</v>
      </c>
      <c r="M2692">
        <v>517.55204959116168</v>
      </c>
      <c r="N2692">
        <v>34</v>
      </c>
      <c r="O2692">
        <v>0.93657237000000004</v>
      </c>
      <c r="P2692">
        <v>28.81554985</v>
      </c>
      <c r="Q2692">
        <v>4.7031432300000002</v>
      </c>
      <c r="R2692">
        <v>8.7999999999999995E-2</v>
      </c>
      <c r="S2692">
        <v>0.45</v>
      </c>
      <c r="T2692">
        <v>223.18</v>
      </c>
      <c r="U2692">
        <v>0</v>
      </c>
      <c r="V2692">
        <v>5742</v>
      </c>
      <c r="W2692">
        <v>815644835</v>
      </c>
      <c r="X2692">
        <v>7122664</v>
      </c>
    </row>
    <row r="2693" spans="1:24" x14ac:dyDescent="0.25">
      <c r="A2693" t="s">
        <v>99</v>
      </c>
      <c r="B2693" t="s">
        <v>100</v>
      </c>
      <c r="C2693" t="s">
        <v>655</v>
      </c>
      <c r="D2693">
        <v>2024</v>
      </c>
      <c r="E2693" t="s">
        <v>48</v>
      </c>
      <c r="F2693">
        <v>52</v>
      </c>
      <c r="G2693">
        <v>32351522</v>
      </c>
      <c r="H2693">
        <v>15060613.41</v>
      </c>
      <c r="I2693">
        <v>15060613.41</v>
      </c>
      <c r="J2693">
        <v>15060613.41</v>
      </c>
      <c r="K2693">
        <v>63.631700000000002</v>
      </c>
      <c r="L2693">
        <v>17420814800.704498</v>
      </c>
      <c r="M2693">
        <v>538.48516928212837</v>
      </c>
      <c r="N2693">
        <v>33</v>
      </c>
      <c r="O2693">
        <v>0.93657237000000004</v>
      </c>
      <c r="P2693">
        <v>28.81554985</v>
      </c>
      <c r="Q2693">
        <v>4.7031432300000002</v>
      </c>
      <c r="R2693">
        <v>8.7999999999999995E-2</v>
      </c>
      <c r="S2693">
        <v>0.45</v>
      </c>
      <c r="T2693">
        <v>223.18</v>
      </c>
      <c r="U2693">
        <v>6668</v>
      </c>
      <c r="V2693">
        <v>3662</v>
      </c>
      <c r="W2693">
        <v>858550471</v>
      </c>
      <c r="X2693">
        <v>7122664</v>
      </c>
    </row>
    <row r="2694" spans="1:24" x14ac:dyDescent="0.25">
      <c r="A2694" t="s">
        <v>99</v>
      </c>
      <c r="B2694" t="s">
        <v>100</v>
      </c>
      <c r="C2694" t="s">
        <v>655</v>
      </c>
      <c r="D2694">
        <v>2013</v>
      </c>
      <c r="E2694" t="s">
        <v>49</v>
      </c>
      <c r="F2694">
        <v>0</v>
      </c>
      <c r="G2694">
        <v>23588073.5</v>
      </c>
      <c r="H2694">
        <v>13160584.17</v>
      </c>
      <c r="I2694">
        <v>2061875.798</v>
      </c>
      <c r="J2694">
        <v>11098708.369999999</v>
      </c>
      <c r="K2694">
        <v>63.161299999999997</v>
      </c>
      <c r="L2694">
        <v>12423555455.3853</v>
      </c>
      <c r="M2694">
        <v>526.68800847111572</v>
      </c>
      <c r="N2694">
        <v>29</v>
      </c>
      <c r="O2694">
        <v>1.3042591800000001</v>
      </c>
      <c r="P2694">
        <v>34.765754700000002</v>
      </c>
      <c r="Q2694">
        <v>6.7208693300000002</v>
      </c>
      <c r="R2694">
        <v>8.7999999999999995E-2</v>
      </c>
      <c r="S2694">
        <v>0.45</v>
      </c>
      <c r="T2694">
        <v>223.18</v>
      </c>
      <c r="U2694">
        <v>130</v>
      </c>
      <c r="V2694" t="s">
        <v>653</v>
      </c>
      <c r="W2694" t="s">
        <v>653</v>
      </c>
      <c r="X2694" t="s">
        <v>653</v>
      </c>
    </row>
    <row r="2695" spans="1:24" x14ac:dyDescent="0.25">
      <c r="A2695" t="s">
        <v>99</v>
      </c>
      <c r="B2695" t="s">
        <v>100</v>
      </c>
      <c r="C2695" t="s">
        <v>655</v>
      </c>
      <c r="D2695">
        <v>2018</v>
      </c>
      <c r="E2695" t="s">
        <v>49</v>
      </c>
      <c r="F2695">
        <v>0</v>
      </c>
      <c r="G2695">
        <v>26846541</v>
      </c>
      <c r="H2695">
        <v>14072162.16</v>
      </c>
      <c r="I2695">
        <v>2368701.5860000001</v>
      </c>
      <c r="J2695">
        <v>11703460.57</v>
      </c>
      <c r="K2695">
        <v>63.491100000000003</v>
      </c>
      <c r="L2695">
        <v>13760033282.2925</v>
      </c>
      <c r="M2695">
        <v>512.54399150685742</v>
      </c>
      <c r="N2695">
        <v>32</v>
      </c>
      <c r="O2695">
        <v>1.4967547699999999</v>
      </c>
      <c r="P2695">
        <v>35.454643249999997</v>
      </c>
      <c r="Q2695">
        <v>7.4906166000000001</v>
      </c>
      <c r="R2695">
        <v>8.7999999999999995E-2</v>
      </c>
      <c r="S2695">
        <v>0.45</v>
      </c>
      <c r="T2695">
        <v>223.18</v>
      </c>
      <c r="U2695">
        <v>961</v>
      </c>
      <c r="V2695" t="s">
        <v>653</v>
      </c>
      <c r="W2695" t="s">
        <v>653</v>
      </c>
      <c r="X2695" t="s">
        <v>653</v>
      </c>
    </row>
    <row r="2696" spans="1:24" x14ac:dyDescent="0.25">
      <c r="A2696" t="s">
        <v>99</v>
      </c>
      <c r="B2696" t="s">
        <v>100</v>
      </c>
      <c r="C2696" t="s">
        <v>655</v>
      </c>
      <c r="D2696">
        <v>2022</v>
      </c>
      <c r="E2696" t="s">
        <v>49</v>
      </c>
      <c r="F2696">
        <v>0</v>
      </c>
      <c r="G2696">
        <v>29611714.000000004</v>
      </c>
      <c r="H2696">
        <v>15134874.84</v>
      </c>
      <c r="I2696">
        <v>2835944.2480000001</v>
      </c>
      <c r="J2696">
        <v>12298930.59</v>
      </c>
      <c r="K2696">
        <v>63.067700000000002</v>
      </c>
      <c r="L2696">
        <v>15325603272.6073</v>
      </c>
      <c r="M2696">
        <v>517.55204959116168</v>
      </c>
      <c r="N2696">
        <v>34</v>
      </c>
      <c r="O2696">
        <v>0.93657237000000004</v>
      </c>
      <c r="P2696">
        <v>28.81554985</v>
      </c>
      <c r="Q2696">
        <v>4.7031432300000002</v>
      </c>
      <c r="R2696">
        <v>8.7999999999999995E-2</v>
      </c>
      <c r="S2696">
        <v>0.45</v>
      </c>
      <c r="T2696">
        <v>223.18</v>
      </c>
      <c r="U2696">
        <v>0</v>
      </c>
      <c r="V2696">
        <v>5742</v>
      </c>
      <c r="W2696">
        <v>815644835</v>
      </c>
      <c r="X2696">
        <v>7122664</v>
      </c>
    </row>
    <row r="2697" spans="1:24" x14ac:dyDescent="0.25">
      <c r="A2697" t="s">
        <v>99</v>
      </c>
      <c r="B2697" t="s">
        <v>100</v>
      </c>
      <c r="C2697" t="s">
        <v>655</v>
      </c>
      <c r="D2697">
        <v>2024</v>
      </c>
      <c r="E2697" t="s">
        <v>49</v>
      </c>
      <c r="F2697">
        <v>0</v>
      </c>
      <c r="G2697">
        <v>32351522</v>
      </c>
      <c r="H2697">
        <v>15060613.41</v>
      </c>
      <c r="I2697">
        <v>15060613.41</v>
      </c>
      <c r="J2697">
        <v>15060613.41</v>
      </c>
      <c r="K2697">
        <v>63.631700000000002</v>
      </c>
      <c r="L2697">
        <v>17420814800.704498</v>
      </c>
      <c r="M2697">
        <v>538.48516928212837</v>
      </c>
      <c r="N2697">
        <v>33</v>
      </c>
      <c r="O2697">
        <v>0.93657237000000004</v>
      </c>
      <c r="P2697">
        <v>28.81554985</v>
      </c>
      <c r="Q2697">
        <v>4.7031432300000002</v>
      </c>
      <c r="R2697">
        <v>8.7999999999999995E-2</v>
      </c>
      <c r="S2697">
        <v>0.45</v>
      </c>
      <c r="T2697">
        <v>223.18</v>
      </c>
      <c r="U2697">
        <v>6668</v>
      </c>
      <c r="V2697">
        <v>3662</v>
      </c>
      <c r="W2697">
        <v>858550471</v>
      </c>
      <c r="X2697">
        <v>7122664</v>
      </c>
    </row>
    <row r="2698" spans="1:24" x14ac:dyDescent="0.25">
      <c r="A2698" t="s">
        <v>99</v>
      </c>
      <c r="B2698" t="s">
        <v>100</v>
      </c>
      <c r="C2698" t="s">
        <v>655</v>
      </c>
      <c r="D2698">
        <v>2013</v>
      </c>
      <c r="E2698" t="s">
        <v>50</v>
      </c>
      <c r="F2698">
        <v>0</v>
      </c>
      <c r="G2698">
        <v>23588073.5</v>
      </c>
      <c r="H2698">
        <v>13160584.17</v>
      </c>
      <c r="I2698">
        <v>2061875.798</v>
      </c>
      <c r="J2698">
        <v>11098708.369999999</v>
      </c>
      <c r="K2698">
        <v>63.161299999999997</v>
      </c>
      <c r="L2698">
        <v>12423555455.3853</v>
      </c>
      <c r="M2698">
        <v>526.68800847111572</v>
      </c>
      <c r="N2698">
        <v>29</v>
      </c>
      <c r="O2698">
        <v>1.3042591800000001</v>
      </c>
      <c r="P2698">
        <v>34.765754700000002</v>
      </c>
      <c r="Q2698">
        <v>6.7208693300000002</v>
      </c>
      <c r="R2698">
        <v>8.7999999999999995E-2</v>
      </c>
      <c r="S2698">
        <v>0.45</v>
      </c>
      <c r="T2698">
        <v>223.18</v>
      </c>
      <c r="U2698">
        <v>130</v>
      </c>
      <c r="V2698" t="s">
        <v>653</v>
      </c>
      <c r="W2698" t="s">
        <v>653</v>
      </c>
      <c r="X2698" t="s">
        <v>653</v>
      </c>
    </row>
    <row r="2699" spans="1:24" x14ac:dyDescent="0.25">
      <c r="A2699" t="s">
        <v>99</v>
      </c>
      <c r="B2699" t="s">
        <v>100</v>
      </c>
      <c r="C2699" t="s">
        <v>655</v>
      </c>
      <c r="D2699">
        <v>2018</v>
      </c>
      <c r="E2699" t="s">
        <v>50</v>
      </c>
      <c r="F2699">
        <v>602</v>
      </c>
      <c r="G2699">
        <v>26846541</v>
      </c>
      <c r="H2699">
        <v>14072162.16</v>
      </c>
      <c r="I2699">
        <v>2368701.5860000001</v>
      </c>
      <c r="J2699">
        <v>11703460.57</v>
      </c>
      <c r="K2699">
        <v>63.491100000000003</v>
      </c>
      <c r="L2699">
        <v>13760033282.2925</v>
      </c>
      <c r="M2699">
        <v>512.54399150685742</v>
      </c>
      <c r="N2699">
        <v>32</v>
      </c>
      <c r="O2699">
        <v>1.4967547699999999</v>
      </c>
      <c r="P2699">
        <v>35.454643249999997</v>
      </c>
      <c r="Q2699">
        <v>7.4906166000000001</v>
      </c>
      <c r="R2699">
        <v>8.7999999999999995E-2</v>
      </c>
      <c r="S2699">
        <v>0.45</v>
      </c>
      <c r="T2699">
        <v>223.18</v>
      </c>
      <c r="U2699">
        <v>961</v>
      </c>
      <c r="V2699" t="s">
        <v>653</v>
      </c>
      <c r="W2699" t="s">
        <v>653</v>
      </c>
      <c r="X2699" t="s">
        <v>653</v>
      </c>
    </row>
    <row r="2700" spans="1:24" x14ac:dyDescent="0.25">
      <c r="A2700" t="s">
        <v>99</v>
      </c>
      <c r="B2700" t="s">
        <v>100</v>
      </c>
      <c r="C2700" t="s">
        <v>655</v>
      </c>
      <c r="D2700">
        <v>2022</v>
      </c>
      <c r="E2700" t="s">
        <v>50</v>
      </c>
      <c r="F2700">
        <v>602</v>
      </c>
      <c r="G2700">
        <v>29611714.000000004</v>
      </c>
      <c r="H2700">
        <v>15134874.84</v>
      </c>
      <c r="I2700">
        <v>2835944.2480000001</v>
      </c>
      <c r="J2700">
        <v>12298930.59</v>
      </c>
      <c r="K2700">
        <v>63.067700000000002</v>
      </c>
      <c r="L2700">
        <v>15325603272.6073</v>
      </c>
      <c r="M2700">
        <v>517.55204959116168</v>
      </c>
      <c r="N2700">
        <v>34</v>
      </c>
      <c r="O2700">
        <v>0.93657237000000004</v>
      </c>
      <c r="P2700">
        <v>28.81554985</v>
      </c>
      <c r="Q2700">
        <v>4.7031432300000002</v>
      </c>
      <c r="R2700">
        <v>8.7999999999999995E-2</v>
      </c>
      <c r="S2700">
        <v>0.45</v>
      </c>
      <c r="T2700">
        <v>223.18</v>
      </c>
      <c r="U2700">
        <v>0</v>
      </c>
      <c r="V2700">
        <v>5742</v>
      </c>
      <c r="W2700">
        <v>815644835</v>
      </c>
      <c r="X2700">
        <v>7122664</v>
      </c>
    </row>
    <row r="2701" spans="1:24" x14ac:dyDescent="0.25">
      <c r="A2701" t="s">
        <v>99</v>
      </c>
      <c r="B2701" t="s">
        <v>100</v>
      </c>
      <c r="C2701" t="s">
        <v>655</v>
      </c>
      <c r="D2701">
        <v>2024</v>
      </c>
      <c r="E2701" t="s">
        <v>50</v>
      </c>
      <c r="F2701">
        <v>602</v>
      </c>
      <c r="G2701">
        <v>32351522</v>
      </c>
      <c r="H2701">
        <v>15060613.41</v>
      </c>
      <c r="I2701">
        <v>15060613.41</v>
      </c>
      <c r="J2701">
        <v>15060613.41</v>
      </c>
      <c r="K2701">
        <v>63.631700000000002</v>
      </c>
      <c r="L2701">
        <v>17420814800.704498</v>
      </c>
      <c r="M2701">
        <v>538.48516928212837</v>
      </c>
      <c r="N2701">
        <v>33</v>
      </c>
      <c r="O2701">
        <v>0.93657237000000004</v>
      </c>
      <c r="P2701">
        <v>28.81554985</v>
      </c>
      <c r="Q2701">
        <v>4.7031432300000002</v>
      </c>
      <c r="R2701">
        <v>8.7999999999999995E-2</v>
      </c>
      <c r="S2701">
        <v>0.45</v>
      </c>
      <c r="T2701">
        <v>223.18</v>
      </c>
      <c r="U2701">
        <v>6668</v>
      </c>
      <c r="V2701">
        <v>3662</v>
      </c>
      <c r="W2701">
        <v>858550471</v>
      </c>
      <c r="X2701">
        <v>7122664</v>
      </c>
    </row>
    <row r="2702" spans="1:24" x14ac:dyDescent="0.25">
      <c r="A2702" t="s">
        <v>101</v>
      </c>
      <c r="B2702" t="s">
        <v>102</v>
      </c>
      <c r="C2702" t="s">
        <v>655</v>
      </c>
      <c r="D2702">
        <v>2013</v>
      </c>
      <c r="E2702" t="s">
        <v>24</v>
      </c>
      <c r="F2702">
        <v>0</v>
      </c>
      <c r="G2702">
        <v>16024775.499999998</v>
      </c>
      <c r="H2702">
        <v>9261330.6490000002</v>
      </c>
      <c r="I2702">
        <v>1470016.69</v>
      </c>
      <c r="J2702">
        <v>7791313.9589999998</v>
      </c>
      <c r="K2702">
        <v>60.815800000000003</v>
      </c>
      <c r="L2702">
        <v>8031571927.6205502</v>
      </c>
      <c r="M2702">
        <v>501.19715734055376</v>
      </c>
      <c r="N2702">
        <v>46</v>
      </c>
      <c r="O2702">
        <v>1.4820500599999999</v>
      </c>
      <c r="P2702">
        <v>18.021486280000001</v>
      </c>
      <c r="Q2702">
        <v>7.1256825900000003</v>
      </c>
      <c r="R2702">
        <v>8.6999999999999994E-2</v>
      </c>
      <c r="S2702">
        <v>0.12</v>
      </c>
      <c r="T2702">
        <v>900</v>
      </c>
      <c r="U2702">
        <v>0</v>
      </c>
      <c r="V2702" t="s">
        <v>653</v>
      </c>
      <c r="W2702" t="s">
        <v>653</v>
      </c>
      <c r="X2702" t="s">
        <v>653</v>
      </c>
    </row>
    <row r="2703" spans="1:24" x14ac:dyDescent="0.25">
      <c r="A2703" t="s">
        <v>101</v>
      </c>
      <c r="B2703" t="s">
        <v>102</v>
      </c>
      <c r="C2703" t="s">
        <v>655</v>
      </c>
      <c r="D2703">
        <v>2018</v>
      </c>
      <c r="E2703" t="s">
        <v>24</v>
      </c>
      <c r="F2703">
        <v>0</v>
      </c>
      <c r="G2703">
        <v>18367882.999999996</v>
      </c>
      <c r="H2703">
        <v>9285746.6089999992</v>
      </c>
      <c r="I2703">
        <v>1653357.3030000001</v>
      </c>
      <c r="J2703">
        <v>7632389.307</v>
      </c>
      <c r="K2703">
        <v>64.464100000000002</v>
      </c>
      <c r="L2703">
        <v>9879231591.5243397</v>
      </c>
      <c r="M2703">
        <v>537.85357798306654</v>
      </c>
      <c r="N2703">
        <v>54</v>
      </c>
      <c r="O2703">
        <v>1.68875861</v>
      </c>
      <c r="P2703">
        <v>24.53699684</v>
      </c>
      <c r="Q2703">
        <v>9.0058207800000005</v>
      </c>
      <c r="R2703">
        <v>8.6999999999999994E-2</v>
      </c>
      <c r="S2703">
        <v>0.12</v>
      </c>
      <c r="T2703">
        <v>900</v>
      </c>
      <c r="U2703">
        <v>0</v>
      </c>
      <c r="V2703" t="s">
        <v>653</v>
      </c>
      <c r="W2703" t="s">
        <v>653</v>
      </c>
      <c r="X2703" t="s">
        <v>653</v>
      </c>
    </row>
    <row r="2704" spans="1:24" x14ac:dyDescent="0.25">
      <c r="A2704" t="s">
        <v>101</v>
      </c>
      <c r="B2704" t="s">
        <v>102</v>
      </c>
      <c r="C2704" t="s">
        <v>655</v>
      </c>
      <c r="D2704">
        <v>2022</v>
      </c>
      <c r="E2704" t="s">
        <v>24</v>
      </c>
      <c r="F2704">
        <v>0</v>
      </c>
      <c r="G2704">
        <v>20405316.500000011</v>
      </c>
      <c r="H2704">
        <v>10014491.619999999</v>
      </c>
      <c r="I2704">
        <v>1954160.058</v>
      </c>
      <c r="J2704">
        <v>8060331.5619999999</v>
      </c>
      <c r="K2704">
        <v>66.037000000000006</v>
      </c>
      <c r="L2704">
        <v>12429060150.742001</v>
      </c>
      <c r="M2704">
        <v>609.10891290228176</v>
      </c>
      <c r="N2704">
        <v>53</v>
      </c>
      <c r="O2704">
        <v>0.87761509000000004</v>
      </c>
      <c r="P2704">
        <v>13.50128174</v>
      </c>
      <c r="Q2704">
        <v>5.3545964599999998</v>
      </c>
      <c r="R2704">
        <v>8.6999999999999994E-2</v>
      </c>
      <c r="S2704">
        <v>0.12</v>
      </c>
      <c r="T2704">
        <v>900</v>
      </c>
      <c r="U2704">
        <v>0</v>
      </c>
      <c r="V2704">
        <v>2762</v>
      </c>
      <c r="W2704">
        <v>56419117</v>
      </c>
      <c r="X2704">
        <v>301441</v>
      </c>
    </row>
    <row r="2705" spans="1:24" x14ac:dyDescent="0.25">
      <c r="A2705" t="s">
        <v>101</v>
      </c>
      <c r="B2705" t="s">
        <v>102</v>
      </c>
      <c r="C2705" t="s">
        <v>655</v>
      </c>
      <c r="D2705">
        <v>2024</v>
      </c>
      <c r="E2705" t="s">
        <v>24</v>
      </c>
      <c r="F2705">
        <v>5</v>
      </c>
      <c r="G2705">
        <v>21934440</v>
      </c>
      <c r="H2705">
        <v>10014153.27</v>
      </c>
      <c r="I2705">
        <v>10014153.27</v>
      </c>
      <c r="J2705">
        <v>10014153.27</v>
      </c>
      <c r="K2705">
        <v>67.353499999999997</v>
      </c>
      <c r="L2705">
        <v>11008925322.513399</v>
      </c>
      <c r="M2705">
        <v>501.90136253824573</v>
      </c>
      <c r="N2705">
        <v>52</v>
      </c>
      <c r="O2705">
        <v>0.87761509000000004</v>
      </c>
      <c r="P2705">
        <v>13.50128174</v>
      </c>
      <c r="Q2705">
        <v>5.3545964599999998</v>
      </c>
      <c r="R2705">
        <v>8.6999999999999994E-2</v>
      </c>
      <c r="S2705">
        <v>0.12</v>
      </c>
      <c r="T2705">
        <v>900</v>
      </c>
      <c r="U2705">
        <v>0</v>
      </c>
      <c r="V2705">
        <v>4135</v>
      </c>
      <c r="W2705">
        <v>56419117</v>
      </c>
      <c r="X2705">
        <v>272674</v>
      </c>
    </row>
    <row r="2706" spans="1:24" x14ac:dyDescent="0.25">
      <c r="A2706" t="s">
        <v>101</v>
      </c>
      <c r="B2706" t="s">
        <v>102</v>
      </c>
      <c r="C2706" t="s">
        <v>655</v>
      </c>
      <c r="D2706">
        <v>2013</v>
      </c>
      <c r="E2706" t="s">
        <v>25</v>
      </c>
      <c r="F2706">
        <v>0</v>
      </c>
      <c r="G2706">
        <v>16024775.499999998</v>
      </c>
      <c r="H2706">
        <v>9261330.6490000002</v>
      </c>
      <c r="I2706">
        <v>1470016.69</v>
      </c>
      <c r="J2706">
        <v>7791313.9589999998</v>
      </c>
      <c r="K2706">
        <v>60.815800000000003</v>
      </c>
      <c r="L2706">
        <v>8031571927.6205502</v>
      </c>
      <c r="M2706">
        <v>501.19715734055376</v>
      </c>
      <c r="N2706">
        <v>46</v>
      </c>
      <c r="O2706">
        <v>1.4820500599999999</v>
      </c>
      <c r="P2706">
        <v>18.021486280000001</v>
      </c>
      <c r="Q2706">
        <v>7.1256825900000003</v>
      </c>
      <c r="R2706">
        <v>8.6999999999999994E-2</v>
      </c>
      <c r="S2706">
        <v>0.12</v>
      </c>
      <c r="T2706">
        <v>900</v>
      </c>
      <c r="U2706">
        <v>0</v>
      </c>
      <c r="V2706" t="s">
        <v>653</v>
      </c>
      <c r="W2706" t="s">
        <v>653</v>
      </c>
      <c r="X2706" t="s">
        <v>653</v>
      </c>
    </row>
    <row r="2707" spans="1:24" x14ac:dyDescent="0.25">
      <c r="A2707" t="s">
        <v>101</v>
      </c>
      <c r="B2707" t="s">
        <v>102</v>
      </c>
      <c r="C2707" t="s">
        <v>655</v>
      </c>
      <c r="D2707">
        <v>2018</v>
      </c>
      <c r="E2707" t="s">
        <v>25</v>
      </c>
      <c r="F2707">
        <v>10016</v>
      </c>
      <c r="G2707">
        <v>18367882.999999996</v>
      </c>
      <c r="H2707">
        <v>9285746.6089999992</v>
      </c>
      <c r="I2707">
        <v>1653357.3030000001</v>
      </c>
      <c r="J2707">
        <v>7632389.307</v>
      </c>
      <c r="K2707">
        <v>64.464100000000002</v>
      </c>
      <c r="L2707">
        <v>9879231591.5243397</v>
      </c>
      <c r="M2707">
        <v>537.85357798306654</v>
      </c>
      <c r="N2707">
        <v>54</v>
      </c>
      <c r="O2707">
        <v>1.68875861</v>
      </c>
      <c r="P2707">
        <v>24.53699684</v>
      </c>
      <c r="Q2707">
        <v>9.0058207800000005</v>
      </c>
      <c r="R2707">
        <v>8.6999999999999994E-2</v>
      </c>
      <c r="S2707">
        <v>0.12</v>
      </c>
      <c r="T2707">
        <v>900</v>
      </c>
      <c r="U2707">
        <v>0</v>
      </c>
      <c r="V2707" t="s">
        <v>653</v>
      </c>
      <c r="W2707" t="s">
        <v>653</v>
      </c>
      <c r="X2707" t="s">
        <v>653</v>
      </c>
    </row>
    <row r="2708" spans="1:24" x14ac:dyDescent="0.25">
      <c r="A2708" t="s">
        <v>101</v>
      </c>
      <c r="B2708" t="s">
        <v>102</v>
      </c>
      <c r="C2708" t="s">
        <v>655</v>
      </c>
      <c r="D2708">
        <v>2022</v>
      </c>
      <c r="E2708" t="s">
        <v>25</v>
      </c>
      <c r="F2708">
        <v>10747</v>
      </c>
      <c r="G2708">
        <v>20405316.500000011</v>
      </c>
      <c r="H2708">
        <v>10014491.619999999</v>
      </c>
      <c r="I2708">
        <v>1954160.058</v>
      </c>
      <c r="J2708">
        <v>8060331.5619999999</v>
      </c>
      <c r="K2708">
        <v>66.037000000000006</v>
      </c>
      <c r="L2708">
        <v>12429060150.742001</v>
      </c>
      <c r="M2708">
        <v>609.10891290228176</v>
      </c>
      <c r="N2708">
        <v>53</v>
      </c>
      <c r="O2708">
        <v>0.87761509000000004</v>
      </c>
      <c r="P2708">
        <v>13.50128174</v>
      </c>
      <c r="Q2708">
        <v>5.3545964599999998</v>
      </c>
      <c r="R2708">
        <v>8.6999999999999994E-2</v>
      </c>
      <c r="S2708">
        <v>0.12</v>
      </c>
      <c r="T2708">
        <v>900</v>
      </c>
      <c r="U2708">
        <v>0</v>
      </c>
      <c r="V2708">
        <v>2762</v>
      </c>
      <c r="W2708">
        <v>56419117</v>
      </c>
      <c r="X2708">
        <v>301441</v>
      </c>
    </row>
    <row r="2709" spans="1:24" x14ac:dyDescent="0.25">
      <c r="A2709" t="s">
        <v>101</v>
      </c>
      <c r="B2709" t="s">
        <v>102</v>
      </c>
      <c r="C2709" t="s">
        <v>655</v>
      </c>
      <c r="D2709">
        <v>2024</v>
      </c>
      <c r="E2709" t="s">
        <v>25</v>
      </c>
      <c r="F2709">
        <v>16321</v>
      </c>
      <c r="G2709">
        <v>21934440</v>
      </c>
      <c r="H2709">
        <v>10014153.27</v>
      </c>
      <c r="I2709">
        <v>10014153.27</v>
      </c>
      <c r="J2709">
        <v>10014153.27</v>
      </c>
      <c r="K2709">
        <v>67.353499999999997</v>
      </c>
      <c r="L2709">
        <v>11008925322.513399</v>
      </c>
      <c r="M2709">
        <v>501.90136253824573</v>
      </c>
      <c r="N2709">
        <v>52</v>
      </c>
      <c r="O2709">
        <v>0.87761509000000004</v>
      </c>
      <c r="P2709">
        <v>13.50128174</v>
      </c>
      <c r="Q2709">
        <v>5.3545964599999998</v>
      </c>
      <c r="R2709">
        <v>8.6999999999999994E-2</v>
      </c>
      <c r="S2709">
        <v>0.12</v>
      </c>
      <c r="T2709">
        <v>900</v>
      </c>
      <c r="U2709">
        <v>0</v>
      </c>
      <c r="V2709">
        <v>4135</v>
      </c>
      <c r="W2709">
        <v>56419117</v>
      </c>
      <c r="X2709">
        <v>272674</v>
      </c>
    </row>
    <row r="2710" spans="1:24" x14ac:dyDescent="0.25">
      <c r="A2710" t="s">
        <v>101</v>
      </c>
      <c r="B2710" t="s">
        <v>102</v>
      </c>
      <c r="C2710" t="s">
        <v>655</v>
      </c>
      <c r="D2710">
        <v>2013</v>
      </c>
      <c r="E2710" t="s">
        <v>26</v>
      </c>
      <c r="F2710">
        <v>0</v>
      </c>
      <c r="G2710">
        <v>16024775.499999998</v>
      </c>
      <c r="H2710">
        <v>9261330.6490000002</v>
      </c>
      <c r="I2710">
        <v>1470016.69</v>
      </c>
      <c r="J2710">
        <v>7791313.9589999998</v>
      </c>
      <c r="K2710">
        <v>60.815800000000003</v>
      </c>
      <c r="L2710">
        <v>8031571927.6205502</v>
      </c>
      <c r="M2710">
        <v>501.19715734055376</v>
      </c>
      <c r="N2710">
        <v>46</v>
      </c>
      <c r="O2710">
        <v>1.4820500599999999</v>
      </c>
      <c r="P2710">
        <v>18.021486280000001</v>
      </c>
      <c r="Q2710">
        <v>7.1256825900000003</v>
      </c>
      <c r="R2710">
        <v>8.6999999999999994E-2</v>
      </c>
      <c r="S2710">
        <v>0.12</v>
      </c>
      <c r="T2710">
        <v>900</v>
      </c>
      <c r="U2710">
        <v>0</v>
      </c>
      <c r="V2710" t="s">
        <v>653</v>
      </c>
      <c r="W2710" t="s">
        <v>653</v>
      </c>
      <c r="X2710" t="s">
        <v>653</v>
      </c>
    </row>
    <row r="2711" spans="1:24" x14ac:dyDescent="0.25">
      <c r="A2711" t="s">
        <v>101</v>
      </c>
      <c r="B2711" t="s">
        <v>102</v>
      </c>
      <c r="C2711" t="s">
        <v>655</v>
      </c>
      <c r="D2711">
        <v>2018</v>
      </c>
      <c r="E2711" t="s">
        <v>26</v>
      </c>
      <c r="F2711">
        <v>76</v>
      </c>
      <c r="G2711">
        <v>18367882.999999996</v>
      </c>
      <c r="H2711">
        <v>9285746.6089999992</v>
      </c>
      <c r="I2711">
        <v>1653357.3030000001</v>
      </c>
      <c r="J2711">
        <v>7632389.307</v>
      </c>
      <c r="K2711">
        <v>64.464100000000002</v>
      </c>
      <c r="L2711">
        <v>9879231591.5243397</v>
      </c>
      <c r="M2711">
        <v>537.85357798306654</v>
      </c>
      <c r="N2711">
        <v>54</v>
      </c>
      <c r="O2711">
        <v>1.68875861</v>
      </c>
      <c r="P2711">
        <v>24.53699684</v>
      </c>
      <c r="Q2711">
        <v>9.0058207800000005</v>
      </c>
      <c r="R2711">
        <v>8.6999999999999994E-2</v>
      </c>
      <c r="S2711">
        <v>0.12</v>
      </c>
      <c r="T2711">
        <v>900</v>
      </c>
      <c r="U2711">
        <v>0</v>
      </c>
      <c r="V2711" t="s">
        <v>653</v>
      </c>
      <c r="W2711" t="s">
        <v>653</v>
      </c>
      <c r="X2711" t="s">
        <v>653</v>
      </c>
    </row>
    <row r="2712" spans="1:24" x14ac:dyDescent="0.25">
      <c r="A2712" t="s">
        <v>101</v>
      </c>
      <c r="B2712" t="s">
        <v>102</v>
      </c>
      <c r="C2712" t="s">
        <v>655</v>
      </c>
      <c r="D2712">
        <v>2022</v>
      </c>
      <c r="E2712" t="s">
        <v>26</v>
      </c>
      <c r="F2712">
        <v>173</v>
      </c>
      <c r="G2712">
        <v>20405316.500000011</v>
      </c>
      <c r="H2712">
        <v>10014491.619999999</v>
      </c>
      <c r="I2712">
        <v>1954160.058</v>
      </c>
      <c r="J2712">
        <v>8060331.5619999999</v>
      </c>
      <c r="K2712">
        <v>66.037000000000006</v>
      </c>
      <c r="L2712">
        <v>12429060150.742001</v>
      </c>
      <c r="M2712">
        <v>609.10891290228176</v>
      </c>
      <c r="N2712">
        <v>53</v>
      </c>
      <c r="O2712">
        <v>0.87761509000000004</v>
      </c>
      <c r="P2712">
        <v>13.50128174</v>
      </c>
      <c r="Q2712">
        <v>5.3545964599999998</v>
      </c>
      <c r="R2712">
        <v>8.6999999999999994E-2</v>
      </c>
      <c r="S2712">
        <v>0.12</v>
      </c>
      <c r="T2712">
        <v>900</v>
      </c>
      <c r="U2712">
        <v>0</v>
      </c>
      <c r="V2712">
        <v>2762</v>
      </c>
      <c r="W2712">
        <v>56419117</v>
      </c>
      <c r="X2712">
        <v>301441</v>
      </c>
    </row>
    <row r="2713" spans="1:24" x14ac:dyDescent="0.25">
      <c r="A2713" t="s">
        <v>101</v>
      </c>
      <c r="B2713" t="s">
        <v>102</v>
      </c>
      <c r="C2713" t="s">
        <v>655</v>
      </c>
      <c r="D2713">
        <v>2024</v>
      </c>
      <c r="E2713" t="s">
        <v>26</v>
      </c>
      <c r="F2713">
        <v>260</v>
      </c>
      <c r="G2713">
        <v>21934440</v>
      </c>
      <c r="H2713">
        <v>10014153.27</v>
      </c>
      <c r="I2713">
        <v>10014153.27</v>
      </c>
      <c r="J2713">
        <v>10014153.27</v>
      </c>
      <c r="K2713">
        <v>67.353499999999997</v>
      </c>
      <c r="L2713">
        <v>11008925322.513399</v>
      </c>
      <c r="M2713">
        <v>501.90136253824573</v>
      </c>
      <c r="N2713">
        <v>52</v>
      </c>
      <c r="O2713">
        <v>0.87761509000000004</v>
      </c>
      <c r="P2713">
        <v>13.50128174</v>
      </c>
      <c r="Q2713">
        <v>5.3545964599999998</v>
      </c>
      <c r="R2713">
        <v>8.6999999999999994E-2</v>
      </c>
      <c r="S2713">
        <v>0.12</v>
      </c>
      <c r="T2713">
        <v>900</v>
      </c>
      <c r="U2713">
        <v>0</v>
      </c>
      <c r="V2713">
        <v>4135</v>
      </c>
      <c r="W2713">
        <v>56419117</v>
      </c>
      <c r="X2713">
        <v>272674</v>
      </c>
    </row>
    <row r="2714" spans="1:24" x14ac:dyDescent="0.25">
      <c r="A2714" t="s">
        <v>101</v>
      </c>
      <c r="B2714" t="s">
        <v>102</v>
      </c>
      <c r="C2714" t="s">
        <v>655</v>
      </c>
      <c r="D2714">
        <v>2013</v>
      </c>
      <c r="E2714" t="s">
        <v>27</v>
      </c>
      <c r="F2714">
        <v>0</v>
      </c>
      <c r="G2714">
        <v>16024775.499999998</v>
      </c>
      <c r="H2714">
        <v>9261330.6490000002</v>
      </c>
      <c r="I2714">
        <v>1470016.69</v>
      </c>
      <c r="J2714">
        <v>7791313.9589999998</v>
      </c>
      <c r="K2714">
        <v>60.815800000000003</v>
      </c>
      <c r="L2714">
        <v>8031571927.6205502</v>
      </c>
      <c r="M2714">
        <v>501.19715734055376</v>
      </c>
      <c r="N2714">
        <v>46</v>
      </c>
      <c r="O2714">
        <v>1.4820500599999999</v>
      </c>
      <c r="P2714">
        <v>18.021486280000001</v>
      </c>
      <c r="Q2714">
        <v>7.1256825900000003</v>
      </c>
      <c r="R2714">
        <v>8.6999999999999994E-2</v>
      </c>
      <c r="S2714">
        <v>0.12</v>
      </c>
      <c r="T2714">
        <v>900</v>
      </c>
      <c r="U2714">
        <v>0</v>
      </c>
      <c r="V2714" t="s">
        <v>653</v>
      </c>
      <c r="W2714" t="s">
        <v>653</v>
      </c>
      <c r="X2714" t="s">
        <v>653</v>
      </c>
    </row>
    <row r="2715" spans="1:24" x14ac:dyDescent="0.25">
      <c r="A2715" t="s">
        <v>101</v>
      </c>
      <c r="B2715" t="s">
        <v>102</v>
      </c>
      <c r="C2715" t="s">
        <v>655</v>
      </c>
      <c r="D2715">
        <v>2018</v>
      </c>
      <c r="E2715" t="s">
        <v>27</v>
      </c>
      <c r="F2715">
        <v>112</v>
      </c>
      <c r="G2715">
        <v>18367882.999999996</v>
      </c>
      <c r="H2715">
        <v>9285746.6089999992</v>
      </c>
      <c r="I2715">
        <v>1653357.3030000001</v>
      </c>
      <c r="J2715">
        <v>7632389.307</v>
      </c>
      <c r="K2715">
        <v>64.464100000000002</v>
      </c>
      <c r="L2715">
        <v>9879231591.5243397</v>
      </c>
      <c r="M2715">
        <v>537.85357798306654</v>
      </c>
      <c r="N2715">
        <v>54</v>
      </c>
      <c r="O2715">
        <v>1.68875861</v>
      </c>
      <c r="P2715">
        <v>24.53699684</v>
      </c>
      <c r="Q2715">
        <v>9.0058207800000005</v>
      </c>
      <c r="R2715">
        <v>8.6999999999999994E-2</v>
      </c>
      <c r="S2715">
        <v>0.12</v>
      </c>
      <c r="T2715">
        <v>900</v>
      </c>
      <c r="U2715">
        <v>0</v>
      </c>
      <c r="V2715" t="s">
        <v>653</v>
      </c>
      <c r="W2715" t="s">
        <v>653</v>
      </c>
      <c r="X2715" t="s">
        <v>653</v>
      </c>
    </row>
    <row r="2716" spans="1:24" x14ac:dyDescent="0.25">
      <c r="A2716" t="s">
        <v>101</v>
      </c>
      <c r="B2716" t="s">
        <v>102</v>
      </c>
      <c r="C2716" t="s">
        <v>655</v>
      </c>
      <c r="D2716">
        <v>2022</v>
      </c>
      <c r="E2716" t="s">
        <v>27</v>
      </c>
      <c r="F2716">
        <v>101</v>
      </c>
      <c r="G2716">
        <v>20405316.500000011</v>
      </c>
      <c r="H2716">
        <v>10014491.619999999</v>
      </c>
      <c r="I2716">
        <v>1954160.058</v>
      </c>
      <c r="J2716">
        <v>8060331.5619999999</v>
      </c>
      <c r="K2716">
        <v>66.037000000000006</v>
      </c>
      <c r="L2716">
        <v>12429060150.742001</v>
      </c>
      <c r="M2716">
        <v>609.10891290228176</v>
      </c>
      <c r="N2716">
        <v>53</v>
      </c>
      <c r="O2716">
        <v>0.87761509000000004</v>
      </c>
      <c r="P2716">
        <v>13.50128174</v>
      </c>
      <c r="Q2716">
        <v>5.3545964599999998</v>
      </c>
      <c r="R2716">
        <v>8.6999999999999994E-2</v>
      </c>
      <c r="S2716">
        <v>0.12</v>
      </c>
      <c r="T2716">
        <v>900</v>
      </c>
      <c r="U2716">
        <v>0</v>
      </c>
      <c r="V2716">
        <v>2762</v>
      </c>
      <c r="W2716">
        <v>56419117</v>
      </c>
      <c r="X2716">
        <v>301441</v>
      </c>
    </row>
    <row r="2717" spans="1:24" x14ac:dyDescent="0.25">
      <c r="A2717" t="s">
        <v>101</v>
      </c>
      <c r="B2717" t="s">
        <v>102</v>
      </c>
      <c r="C2717" t="s">
        <v>655</v>
      </c>
      <c r="D2717">
        <v>2024</v>
      </c>
      <c r="E2717" t="s">
        <v>27</v>
      </c>
      <c r="F2717">
        <v>161</v>
      </c>
      <c r="G2717">
        <v>21934440</v>
      </c>
      <c r="H2717">
        <v>10014153.27</v>
      </c>
      <c r="I2717">
        <v>10014153.27</v>
      </c>
      <c r="J2717">
        <v>10014153.27</v>
      </c>
      <c r="K2717">
        <v>67.353499999999997</v>
      </c>
      <c r="L2717">
        <v>11008925322.513399</v>
      </c>
      <c r="M2717">
        <v>501.90136253824573</v>
      </c>
      <c r="N2717">
        <v>52</v>
      </c>
      <c r="O2717">
        <v>0.87761509000000004</v>
      </c>
      <c r="P2717">
        <v>13.50128174</v>
      </c>
      <c r="Q2717">
        <v>5.3545964599999998</v>
      </c>
      <c r="R2717">
        <v>8.6999999999999994E-2</v>
      </c>
      <c r="S2717">
        <v>0.12</v>
      </c>
      <c r="T2717">
        <v>900</v>
      </c>
      <c r="U2717">
        <v>0</v>
      </c>
      <c r="V2717">
        <v>4135</v>
      </c>
      <c r="W2717">
        <v>56419117</v>
      </c>
      <c r="X2717">
        <v>272674</v>
      </c>
    </row>
    <row r="2718" spans="1:24" x14ac:dyDescent="0.25">
      <c r="A2718" t="s">
        <v>101</v>
      </c>
      <c r="B2718" t="s">
        <v>102</v>
      </c>
      <c r="C2718" t="s">
        <v>655</v>
      </c>
      <c r="D2718">
        <v>2013</v>
      </c>
      <c r="E2718" t="s">
        <v>28</v>
      </c>
      <c r="F2718">
        <v>0</v>
      </c>
      <c r="G2718">
        <v>16024775.499999998</v>
      </c>
      <c r="H2718">
        <v>9261330.6490000002</v>
      </c>
      <c r="I2718">
        <v>1470016.69</v>
      </c>
      <c r="J2718">
        <v>7791313.9589999998</v>
      </c>
      <c r="K2718">
        <v>60.815800000000003</v>
      </c>
      <c r="L2718">
        <v>8031571927.6205502</v>
      </c>
      <c r="M2718">
        <v>501.19715734055376</v>
      </c>
      <c r="N2718">
        <v>46</v>
      </c>
      <c r="O2718">
        <v>1.4820500599999999</v>
      </c>
      <c r="P2718">
        <v>18.021486280000001</v>
      </c>
      <c r="Q2718">
        <v>7.1256825900000003</v>
      </c>
      <c r="R2718">
        <v>8.6999999999999994E-2</v>
      </c>
      <c r="S2718">
        <v>0.12</v>
      </c>
      <c r="T2718">
        <v>900</v>
      </c>
      <c r="U2718">
        <v>0</v>
      </c>
      <c r="V2718" t="s">
        <v>653</v>
      </c>
      <c r="W2718" t="s">
        <v>653</v>
      </c>
      <c r="X2718" t="s">
        <v>653</v>
      </c>
    </row>
    <row r="2719" spans="1:24" x14ac:dyDescent="0.25">
      <c r="A2719" t="s">
        <v>101</v>
      </c>
      <c r="B2719" t="s">
        <v>102</v>
      </c>
      <c r="C2719" t="s">
        <v>655</v>
      </c>
      <c r="D2719">
        <v>2018</v>
      </c>
      <c r="E2719" t="s">
        <v>28</v>
      </c>
      <c r="F2719">
        <v>25</v>
      </c>
      <c r="G2719">
        <v>18367882.999999996</v>
      </c>
      <c r="H2719">
        <v>9285746.6089999992</v>
      </c>
      <c r="I2719">
        <v>1653357.3030000001</v>
      </c>
      <c r="J2719">
        <v>7632389.307</v>
      </c>
      <c r="K2719">
        <v>64.464100000000002</v>
      </c>
      <c r="L2719">
        <v>9879231591.5243397</v>
      </c>
      <c r="M2719">
        <v>537.85357798306654</v>
      </c>
      <c r="N2719">
        <v>54</v>
      </c>
      <c r="O2719">
        <v>1.68875861</v>
      </c>
      <c r="P2719">
        <v>24.53699684</v>
      </c>
      <c r="Q2719">
        <v>9.0058207800000005</v>
      </c>
      <c r="R2719">
        <v>8.6999999999999994E-2</v>
      </c>
      <c r="S2719">
        <v>0.12</v>
      </c>
      <c r="T2719">
        <v>900</v>
      </c>
      <c r="U2719">
        <v>0</v>
      </c>
      <c r="V2719" t="s">
        <v>653</v>
      </c>
      <c r="W2719" t="s">
        <v>653</v>
      </c>
      <c r="X2719" t="s">
        <v>653</v>
      </c>
    </row>
    <row r="2720" spans="1:24" x14ac:dyDescent="0.25">
      <c r="A2720" t="s">
        <v>101</v>
      </c>
      <c r="B2720" t="s">
        <v>102</v>
      </c>
      <c r="C2720" t="s">
        <v>655</v>
      </c>
      <c r="D2720">
        <v>2022</v>
      </c>
      <c r="E2720" t="s">
        <v>28</v>
      </c>
      <c r="F2720">
        <v>10</v>
      </c>
      <c r="G2720">
        <v>20405316.500000011</v>
      </c>
      <c r="H2720">
        <v>10014491.619999999</v>
      </c>
      <c r="I2720">
        <v>1954160.058</v>
      </c>
      <c r="J2720">
        <v>8060331.5619999999</v>
      </c>
      <c r="K2720">
        <v>66.037000000000006</v>
      </c>
      <c r="L2720">
        <v>12429060150.742001</v>
      </c>
      <c r="M2720">
        <v>609.10891290228176</v>
      </c>
      <c r="N2720">
        <v>53</v>
      </c>
      <c r="O2720">
        <v>0.87761509000000004</v>
      </c>
      <c r="P2720">
        <v>13.50128174</v>
      </c>
      <c r="Q2720">
        <v>5.3545964599999998</v>
      </c>
      <c r="R2720">
        <v>8.6999999999999994E-2</v>
      </c>
      <c r="S2720">
        <v>0.12</v>
      </c>
      <c r="T2720">
        <v>900</v>
      </c>
      <c r="U2720">
        <v>0</v>
      </c>
      <c r="V2720">
        <v>2762</v>
      </c>
      <c r="W2720">
        <v>56419117</v>
      </c>
      <c r="X2720">
        <v>301441</v>
      </c>
    </row>
    <row r="2721" spans="1:24" x14ac:dyDescent="0.25">
      <c r="A2721" t="s">
        <v>101</v>
      </c>
      <c r="B2721" t="s">
        <v>102</v>
      </c>
      <c r="C2721" t="s">
        <v>655</v>
      </c>
      <c r="D2721">
        <v>2024</v>
      </c>
      <c r="E2721" t="s">
        <v>28</v>
      </c>
      <c r="F2721">
        <v>45</v>
      </c>
      <c r="G2721">
        <v>21934440</v>
      </c>
      <c r="H2721">
        <v>10014153.27</v>
      </c>
      <c r="I2721">
        <v>10014153.27</v>
      </c>
      <c r="J2721">
        <v>10014153.27</v>
      </c>
      <c r="K2721">
        <v>67.353499999999997</v>
      </c>
      <c r="L2721">
        <v>11008925322.513399</v>
      </c>
      <c r="M2721">
        <v>501.90136253824573</v>
      </c>
      <c r="N2721">
        <v>52</v>
      </c>
      <c r="O2721">
        <v>0.87761509000000004</v>
      </c>
      <c r="P2721">
        <v>13.50128174</v>
      </c>
      <c r="Q2721">
        <v>5.3545964599999998</v>
      </c>
      <c r="R2721">
        <v>8.6999999999999994E-2</v>
      </c>
      <c r="S2721">
        <v>0.12</v>
      </c>
      <c r="T2721">
        <v>900</v>
      </c>
      <c r="U2721">
        <v>0</v>
      </c>
      <c r="V2721">
        <v>4135</v>
      </c>
      <c r="W2721">
        <v>56419117</v>
      </c>
      <c r="X2721">
        <v>272674</v>
      </c>
    </row>
    <row r="2722" spans="1:24" x14ac:dyDescent="0.25">
      <c r="A2722" t="s">
        <v>101</v>
      </c>
      <c r="B2722" t="s">
        <v>102</v>
      </c>
      <c r="C2722" t="s">
        <v>655</v>
      </c>
      <c r="D2722">
        <v>2013</v>
      </c>
      <c r="E2722" t="s">
        <v>29</v>
      </c>
      <c r="F2722">
        <v>0</v>
      </c>
      <c r="G2722">
        <v>16024775.499999998</v>
      </c>
      <c r="H2722">
        <v>9261330.6490000002</v>
      </c>
      <c r="I2722">
        <v>1470016.69</v>
      </c>
      <c r="J2722">
        <v>7791313.9589999998</v>
      </c>
      <c r="K2722">
        <v>60.815800000000003</v>
      </c>
      <c r="L2722">
        <v>8031571927.6205502</v>
      </c>
      <c r="M2722">
        <v>501.19715734055376</v>
      </c>
      <c r="N2722">
        <v>46</v>
      </c>
      <c r="O2722">
        <v>1.4820500599999999</v>
      </c>
      <c r="P2722">
        <v>18.021486280000001</v>
      </c>
      <c r="Q2722">
        <v>7.1256825900000003</v>
      </c>
      <c r="R2722">
        <v>8.6999999999999994E-2</v>
      </c>
      <c r="S2722">
        <v>0.12</v>
      </c>
      <c r="T2722">
        <v>900</v>
      </c>
      <c r="U2722">
        <v>0</v>
      </c>
      <c r="V2722" t="s">
        <v>653</v>
      </c>
      <c r="W2722" t="s">
        <v>653</v>
      </c>
      <c r="X2722" t="s">
        <v>653</v>
      </c>
    </row>
    <row r="2723" spans="1:24" x14ac:dyDescent="0.25">
      <c r="A2723" t="s">
        <v>101</v>
      </c>
      <c r="B2723" t="s">
        <v>102</v>
      </c>
      <c r="C2723" t="s">
        <v>655</v>
      </c>
      <c r="D2723">
        <v>2018</v>
      </c>
      <c r="E2723" t="s">
        <v>29</v>
      </c>
      <c r="F2723">
        <v>35</v>
      </c>
      <c r="G2723">
        <v>18367882.999999996</v>
      </c>
      <c r="H2723">
        <v>9285746.6089999992</v>
      </c>
      <c r="I2723">
        <v>1653357.3030000001</v>
      </c>
      <c r="J2723">
        <v>7632389.307</v>
      </c>
      <c r="K2723">
        <v>64.464100000000002</v>
      </c>
      <c r="L2723">
        <v>9879231591.5243397</v>
      </c>
      <c r="M2723">
        <v>537.85357798306654</v>
      </c>
      <c r="N2723">
        <v>54</v>
      </c>
      <c r="O2723">
        <v>1.68875861</v>
      </c>
      <c r="P2723">
        <v>24.53699684</v>
      </c>
      <c r="Q2723">
        <v>9.0058207800000005</v>
      </c>
      <c r="R2723">
        <v>8.6999999999999994E-2</v>
      </c>
      <c r="S2723">
        <v>0.12</v>
      </c>
      <c r="T2723">
        <v>900</v>
      </c>
      <c r="U2723">
        <v>0</v>
      </c>
      <c r="V2723" t="s">
        <v>653</v>
      </c>
      <c r="W2723" t="s">
        <v>653</v>
      </c>
      <c r="X2723" t="s">
        <v>653</v>
      </c>
    </row>
    <row r="2724" spans="1:24" x14ac:dyDescent="0.25">
      <c r="A2724" t="s">
        <v>101</v>
      </c>
      <c r="B2724" t="s">
        <v>102</v>
      </c>
      <c r="C2724" t="s">
        <v>655</v>
      </c>
      <c r="D2724">
        <v>2022</v>
      </c>
      <c r="E2724" t="s">
        <v>29</v>
      </c>
      <c r="F2724">
        <v>35</v>
      </c>
      <c r="G2724">
        <v>20405316.500000011</v>
      </c>
      <c r="H2724">
        <v>10014491.619999999</v>
      </c>
      <c r="I2724">
        <v>1954160.058</v>
      </c>
      <c r="J2724">
        <v>8060331.5619999999</v>
      </c>
      <c r="K2724">
        <v>66.037000000000006</v>
      </c>
      <c r="L2724">
        <v>12429060150.742001</v>
      </c>
      <c r="M2724">
        <v>609.10891290228176</v>
      </c>
      <c r="N2724">
        <v>53</v>
      </c>
      <c r="O2724">
        <v>0.87761509000000004</v>
      </c>
      <c r="P2724">
        <v>13.50128174</v>
      </c>
      <c r="Q2724">
        <v>5.3545964599999998</v>
      </c>
      <c r="R2724">
        <v>8.6999999999999994E-2</v>
      </c>
      <c r="S2724">
        <v>0.12</v>
      </c>
      <c r="T2724">
        <v>900</v>
      </c>
      <c r="U2724">
        <v>0</v>
      </c>
      <c r="V2724">
        <v>2762</v>
      </c>
      <c r="W2724">
        <v>56419117</v>
      </c>
      <c r="X2724">
        <v>301441</v>
      </c>
    </row>
    <row r="2725" spans="1:24" x14ac:dyDescent="0.25">
      <c r="A2725" t="s">
        <v>101</v>
      </c>
      <c r="B2725" t="s">
        <v>102</v>
      </c>
      <c r="C2725" t="s">
        <v>655</v>
      </c>
      <c r="D2725">
        <v>2024</v>
      </c>
      <c r="E2725" t="s">
        <v>29</v>
      </c>
      <c r="F2725">
        <v>570</v>
      </c>
      <c r="G2725">
        <v>21934440</v>
      </c>
      <c r="H2725">
        <v>10014153.27</v>
      </c>
      <c r="I2725">
        <v>10014153.27</v>
      </c>
      <c r="J2725">
        <v>10014153.27</v>
      </c>
      <c r="K2725">
        <v>67.353499999999997</v>
      </c>
      <c r="L2725">
        <v>11008925322.513399</v>
      </c>
      <c r="M2725">
        <v>501.90136253824573</v>
      </c>
      <c r="N2725">
        <v>52</v>
      </c>
      <c r="O2725">
        <v>0.87761509000000004</v>
      </c>
      <c r="P2725">
        <v>13.50128174</v>
      </c>
      <c r="Q2725">
        <v>5.3545964599999998</v>
      </c>
      <c r="R2725">
        <v>8.6999999999999994E-2</v>
      </c>
      <c r="S2725">
        <v>0.12</v>
      </c>
      <c r="T2725">
        <v>900</v>
      </c>
      <c r="U2725">
        <v>0</v>
      </c>
      <c r="V2725">
        <v>4135</v>
      </c>
      <c r="W2725">
        <v>56419117</v>
      </c>
      <c r="X2725">
        <v>272674</v>
      </c>
    </row>
    <row r="2726" spans="1:24" x14ac:dyDescent="0.25">
      <c r="A2726" t="s">
        <v>101</v>
      </c>
      <c r="B2726" t="s">
        <v>102</v>
      </c>
      <c r="C2726" t="s">
        <v>655</v>
      </c>
      <c r="D2726">
        <v>2013</v>
      </c>
      <c r="E2726" t="s">
        <v>30</v>
      </c>
      <c r="F2726">
        <v>0</v>
      </c>
      <c r="G2726">
        <v>16024775.499999998</v>
      </c>
      <c r="H2726">
        <v>9261330.6490000002</v>
      </c>
      <c r="I2726">
        <v>1470016.69</v>
      </c>
      <c r="J2726">
        <v>7791313.9589999998</v>
      </c>
      <c r="K2726">
        <v>60.815800000000003</v>
      </c>
      <c r="L2726">
        <v>8031571927.6205502</v>
      </c>
      <c r="M2726">
        <v>501.19715734055376</v>
      </c>
      <c r="N2726">
        <v>46</v>
      </c>
      <c r="O2726">
        <v>1.4820500599999999</v>
      </c>
      <c r="P2726">
        <v>18.021486280000001</v>
      </c>
      <c r="Q2726">
        <v>7.1256825900000003</v>
      </c>
      <c r="R2726">
        <v>8.6999999999999994E-2</v>
      </c>
      <c r="S2726">
        <v>0.12</v>
      </c>
      <c r="T2726">
        <v>900</v>
      </c>
      <c r="U2726">
        <v>0</v>
      </c>
      <c r="V2726" t="s">
        <v>653</v>
      </c>
      <c r="W2726" t="s">
        <v>653</v>
      </c>
      <c r="X2726" t="s">
        <v>653</v>
      </c>
    </row>
    <row r="2727" spans="1:24" x14ac:dyDescent="0.25">
      <c r="A2727" t="s">
        <v>101</v>
      </c>
      <c r="B2727" t="s">
        <v>102</v>
      </c>
      <c r="C2727" t="s">
        <v>655</v>
      </c>
      <c r="D2727">
        <v>2018</v>
      </c>
      <c r="E2727" t="s">
        <v>30</v>
      </c>
      <c r="F2727">
        <v>178</v>
      </c>
      <c r="G2727">
        <v>18367882.999999996</v>
      </c>
      <c r="H2727">
        <v>9285746.6089999992</v>
      </c>
      <c r="I2727">
        <v>1653357.3030000001</v>
      </c>
      <c r="J2727">
        <v>7632389.307</v>
      </c>
      <c r="K2727">
        <v>64.464100000000002</v>
      </c>
      <c r="L2727">
        <v>9879231591.5243397</v>
      </c>
      <c r="M2727">
        <v>537.85357798306654</v>
      </c>
      <c r="N2727">
        <v>54</v>
      </c>
      <c r="O2727">
        <v>1.68875861</v>
      </c>
      <c r="P2727">
        <v>24.53699684</v>
      </c>
      <c r="Q2727">
        <v>9.0058207800000005</v>
      </c>
      <c r="R2727">
        <v>8.6999999999999994E-2</v>
      </c>
      <c r="S2727">
        <v>0.12</v>
      </c>
      <c r="T2727">
        <v>900</v>
      </c>
      <c r="U2727">
        <v>0</v>
      </c>
      <c r="V2727" t="s">
        <v>653</v>
      </c>
      <c r="W2727" t="s">
        <v>653</v>
      </c>
      <c r="X2727" t="s">
        <v>653</v>
      </c>
    </row>
    <row r="2728" spans="1:24" x14ac:dyDescent="0.25">
      <c r="A2728" t="s">
        <v>101</v>
      </c>
      <c r="B2728" t="s">
        <v>102</v>
      </c>
      <c r="C2728" t="s">
        <v>655</v>
      </c>
      <c r="D2728">
        <v>2022</v>
      </c>
      <c r="E2728" t="s">
        <v>30</v>
      </c>
      <c r="F2728">
        <v>561</v>
      </c>
      <c r="G2728">
        <v>20405316.500000011</v>
      </c>
      <c r="H2728">
        <v>10014491.619999999</v>
      </c>
      <c r="I2728">
        <v>1954160.058</v>
      </c>
      <c r="J2728">
        <v>8060331.5619999999</v>
      </c>
      <c r="K2728">
        <v>66.037000000000006</v>
      </c>
      <c r="L2728">
        <v>12429060150.742001</v>
      </c>
      <c r="M2728">
        <v>609.10891290228176</v>
      </c>
      <c r="N2728">
        <v>53</v>
      </c>
      <c r="O2728">
        <v>0.87761509000000004</v>
      </c>
      <c r="P2728">
        <v>13.50128174</v>
      </c>
      <c r="Q2728">
        <v>5.3545964599999998</v>
      </c>
      <c r="R2728">
        <v>8.6999999999999994E-2</v>
      </c>
      <c r="S2728">
        <v>0.12</v>
      </c>
      <c r="T2728">
        <v>900</v>
      </c>
      <c r="U2728">
        <v>0</v>
      </c>
      <c r="V2728">
        <v>2762</v>
      </c>
      <c r="W2728">
        <v>56419117</v>
      </c>
      <c r="X2728">
        <v>301441</v>
      </c>
    </row>
    <row r="2729" spans="1:24" x14ac:dyDescent="0.25">
      <c r="A2729" t="s">
        <v>101</v>
      </c>
      <c r="B2729" t="s">
        <v>102</v>
      </c>
      <c r="C2729" t="s">
        <v>655</v>
      </c>
      <c r="D2729">
        <v>2024</v>
      </c>
      <c r="E2729" t="s">
        <v>30</v>
      </c>
      <c r="F2729">
        <v>650</v>
      </c>
      <c r="G2729">
        <v>21934440</v>
      </c>
      <c r="H2729">
        <v>10014153.27</v>
      </c>
      <c r="I2729">
        <v>10014153.27</v>
      </c>
      <c r="J2729">
        <v>10014153.27</v>
      </c>
      <c r="K2729">
        <v>67.353499999999997</v>
      </c>
      <c r="L2729">
        <v>11008925322.513399</v>
      </c>
      <c r="M2729">
        <v>501.90136253824573</v>
      </c>
      <c r="N2729">
        <v>52</v>
      </c>
      <c r="O2729">
        <v>0.87761509000000004</v>
      </c>
      <c r="P2729">
        <v>13.50128174</v>
      </c>
      <c r="Q2729">
        <v>5.3545964599999998</v>
      </c>
      <c r="R2729">
        <v>8.6999999999999994E-2</v>
      </c>
      <c r="S2729">
        <v>0.12</v>
      </c>
      <c r="T2729">
        <v>900</v>
      </c>
      <c r="U2729">
        <v>0</v>
      </c>
      <c r="V2729">
        <v>4135</v>
      </c>
      <c r="W2729">
        <v>56419117</v>
      </c>
      <c r="X2729">
        <v>272674</v>
      </c>
    </row>
    <row r="2730" spans="1:24" x14ac:dyDescent="0.25">
      <c r="A2730" t="s">
        <v>101</v>
      </c>
      <c r="B2730" t="s">
        <v>102</v>
      </c>
      <c r="C2730" t="s">
        <v>655</v>
      </c>
      <c r="D2730">
        <v>2013</v>
      </c>
      <c r="E2730" t="s">
        <v>31</v>
      </c>
      <c r="F2730">
        <v>0</v>
      </c>
      <c r="G2730">
        <v>16024775.499999998</v>
      </c>
      <c r="H2730">
        <v>9261330.6490000002</v>
      </c>
      <c r="I2730">
        <v>1470016.69</v>
      </c>
      <c r="J2730">
        <v>7791313.9589999998</v>
      </c>
      <c r="K2730">
        <v>60.815800000000003</v>
      </c>
      <c r="L2730">
        <v>8031571927.6205502</v>
      </c>
      <c r="M2730">
        <v>501.19715734055376</v>
      </c>
      <c r="N2730">
        <v>46</v>
      </c>
      <c r="O2730">
        <v>1.4820500599999999</v>
      </c>
      <c r="P2730">
        <v>18.021486280000001</v>
      </c>
      <c r="Q2730">
        <v>7.1256825900000003</v>
      </c>
      <c r="R2730">
        <v>8.6999999999999994E-2</v>
      </c>
      <c r="S2730">
        <v>0.12</v>
      </c>
      <c r="T2730">
        <v>900</v>
      </c>
      <c r="U2730">
        <v>0</v>
      </c>
      <c r="V2730" t="s">
        <v>653</v>
      </c>
      <c r="W2730" t="s">
        <v>653</v>
      </c>
      <c r="X2730" t="s">
        <v>653</v>
      </c>
    </row>
    <row r="2731" spans="1:24" x14ac:dyDescent="0.25">
      <c r="A2731" t="s">
        <v>101</v>
      </c>
      <c r="B2731" t="s">
        <v>102</v>
      </c>
      <c r="C2731" t="s">
        <v>655</v>
      </c>
      <c r="D2731">
        <v>2018</v>
      </c>
      <c r="E2731" t="s">
        <v>31</v>
      </c>
      <c r="F2731">
        <v>0</v>
      </c>
      <c r="G2731">
        <v>18367882.999999996</v>
      </c>
      <c r="H2731">
        <v>9285746.6089999992</v>
      </c>
      <c r="I2731">
        <v>1653357.3030000001</v>
      </c>
      <c r="J2731">
        <v>7632389.307</v>
      </c>
      <c r="K2731">
        <v>64.464100000000002</v>
      </c>
      <c r="L2731">
        <v>9879231591.5243397</v>
      </c>
      <c r="M2731">
        <v>537.85357798306654</v>
      </c>
      <c r="N2731">
        <v>54</v>
      </c>
      <c r="O2731">
        <v>1.68875861</v>
      </c>
      <c r="P2731">
        <v>24.53699684</v>
      </c>
      <c r="Q2731">
        <v>9.0058207800000005</v>
      </c>
      <c r="R2731">
        <v>8.6999999999999994E-2</v>
      </c>
      <c r="S2731">
        <v>0.12</v>
      </c>
      <c r="T2731">
        <v>900</v>
      </c>
      <c r="U2731">
        <v>0</v>
      </c>
      <c r="V2731" t="s">
        <v>653</v>
      </c>
      <c r="W2731" t="s">
        <v>653</v>
      </c>
      <c r="X2731" t="s">
        <v>653</v>
      </c>
    </row>
    <row r="2732" spans="1:24" x14ac:dyDescent="0.25">
      <c r="A2732" t="s">
        <v>101</v>
      </c>
      <c r="B2732" t="s">
        <v>102</v>
      </c>
      <c r="C2732" t="s">
        <v>655</v>
      </c>
      <c r="D2732">
        <v>2022</v>
      </c>
      <c r="E2732" t="s">
        <v>31</v>
      </c>
      <c r="F2732">
        <v>12</v>
      </c>
      <c r="G2732">
        <v>20405316.500000011</v>
      </c>
      <c r="H2732">
        <v>10014491.619999999</v>
      </c>
      <c r="I2732">
        <v>1954160.058</v>
      </c>
      <c r="J2732">
        <v>8060331.5619999999</v>
      </c>
      <c r="K2732">
        <v>66.037000000000006</v>
      </c>
      <c r="L2732">
        <v>12429060150.742001</v>
      </c>
      <c r="M2732">
        <v>609.10891290228176</v>
      </c>
      <c r="N2732">
        <v>53</v>
      </c>
      <c r="O2732">
        <v>0.87761509000000004</v>
      </c>
      <c r="P2732">
        <v>13.50128174</v>
      </c>
      <c r="Q2732">
        <v>5.3545964599999998</v>
      </c>
      <c r="R2732">
        <v>8.6999999999999994E-2</v>
      </c>
      <c r="S2732">
        <v>0.12</v>
      </c>
      <c r="T2732">
        <v>900</v>
      </c>
      <c r="U2732">
        <v>0</v>
      </c>
      <c r="V2732">
        <v>2762</v>
      </c>
      <c r="W2732">
        <v>56419117</v>
      </c>
      <c r="X2732">
        <v>301441</v>
      </c>
    </row>
    <row r="2733" spans="1:24" x14ac:dyDescent="0.25">
      <c r="A2733" t="s">
        <v>101</v>
      </c>
      <c r="B2733" t="s">
        <v>102</v>
      </c>
      <c r="C2733" t="s">
        <v>655</v>
      </c>
      <c r="D2733">
        <v>2024</v>
      </c>
      <c r="E2733" t="s">
        <v>31</v>
      </c>
      <c r="F2733">
        <v>15</v>
      </c>
      <c r="G2733">
        <v>21934440</v>
      </c>
      <c r="H2733">
        <v>10014153.27</v>
      </c>
      <c r="I2733">
        <v>10014153.27</v>
      </c>
      <c r="J2733">
        <v>10014153.27</v>
      </c>
      <c r="K2733">
        <v>67.353499999999997</v>
      </c>
      <c r="L2733">
        <v>11008925322.513399</v>
      </c>
      <c r="M2733">
        <v>501.90136253824573</v>
      </c>
      <c r="N2733">
        <v>52</v>
      </c>
      <c r="O2733">
        <v>0.87761509000000004</v>
      </c>
      <c r="P2733">
        <v>13.50128174</v>
      </c>
      <c r="Q2733">
        <v>5.3545964599999998</v>
      </c>
      <c r="R2733">
        <v>8.6999999999999994E-2</v>
      </c>
      <c r="S2733">
        <v>0.12</v>
      </c>
      <c r="T2733">
        <v>900</v>
      </c>
      <c r="U2733">
        <v>0</v>
      </c>
      <c r="V2733">
        <v>4135</v>
      </c>
      <c r="W2733">
        <v>56419117</v>
      </c>
      <c r="X2733">
        <v>272674</v>
      </c>
    </row>
    <row r="2734" spans="1:24" x14ac:dyDescent="0.25">
      <c r="A2734" t="s">
        <v>101</v>
      </c>
      <c r="B2734" t="s">
        <v>102</v>
      </c>
      <c r="C2734" t="s">
        <v>655</v>
      </c>
      <c r="D2734">
        <v>2013</v>
      </c>
      <c r="E2734" t="s">
        <v>32</v>
      </c>
      <c r="F2734">
        <v>0</v>
      </c>
      <c r="G2734">
        <v>16024775.499999998</v>
      </c>
      <c r="H2734">
        <v>9261330.6490000002</v>
      </c>
      <c r="I2734">
        <v>1470016.69</v>
      </c>
      <c r="J2734">
        <v>7791313.9589999998</v>
      </c>
      <c r="K2734">
        <v>60.815800000000003</v>
      </c>
      <c r="L2734">
        <v>8031571927.6205502</v>
      </c>
      <c r="M2734">
        <v>501.19715734055376</v>
      </c>
      <c r="N2734">
        <v>46</v>
      </c>
      <c r="O2734">
        <v>1.4820500599999999</v>
      </c>
      <c r="P2734">
        <v>18.021486280000001</v>
      </c>
      <c r="Q2734">
        <v>7.1256825900000003</v>
      </c>
      <c r="R2734">
        <v>8.6999999999999994E-2</v>
      </c>
      <c r="S2734">
        <v>0.12</v>
      </c>
      <c r="T2734">
        <v>900</v>
      </c>
      <c r="U2734">
        <v>0</v>
      </c>
      <c r="V2734" t="s">
        <v>653</v>
      </c>
      <c r="W2734" t="s">
        <v>653</v>
      </c>
      <c r="X2734" t="s">
        <v>653</v>
      </c>
    </row>
    <row r="2735" spans="1:24" x14ac:dyDescent="0.25">
      <c r="A2735" t="s">
        <v>101</v>
      </c>
      <c r="B2735" t="s">
        <v>102</v>
      </c>
      <c r="C2735" t="s">
        <v>655</v>
      </c>
      <c r="D2735">
        <v>2018</v>
      </c>
      <c r="E2735" t="s">
        <v>32</v>
      </c>
      <c r="F2735">
        <v>542</v>
      </c>
      <c r="G2735">
        <v>18367882.999999996</v>
      </c>
      <c r="H2735">
        <v>9285746.6089999992</v>
      </c>
      <c r="I2735">
        <v>1653357.3030000001</v>
      </c>
      <c r="J2735">
        <v>7632389.307</v>
      </c>
      <c r="K2735">
        <v>64.464100000000002</v>
      </c>
      <c r="L2735">
        <v>9879231591.5243397</v>
      </c>
      <c r="M2735">
        <v>537.85357798306654</v>
      </c>
      <c r="N2735">
        <v>54</v>
      </c>
      <c r="O2735">
        <v>1.68875861</v>
      </c>
      <c r="P2735">
        <v>24.53699684</v>
      </c>
      <c r="Q2735">
        <v>9.0058207800000005</v>
      </c>
      <c r="R2735">
        <v>8.6999999999999994E-2</v>
      </c>
      <c r="S2735">
        <v>0.12</v>
      </c>
      <c r="T2735">
        <v>900</v>
      </c>
      <c r="U2735">
        <v>0</v>
      </c>
      <c r="V2735" t="s">
        <v>653</v>
      </c>
      <c r="W2735" t="s">
        <v>653</v>
      </c>
      <c r="X2735" t="s">
        <v>653</v>
      </c>
    </row>
    <row r="2736" spans="1:24" x14ac:dyDescent="0.25">
      <c r="A2736" t="s">
        <v>101</v>
      </c>
      <c r="B2736" t="s">
        <v>102</v>
      </c>
      <c r="C2736" t="s">
        <v>655</v>
      </c>
      <c r="D2736">
        <v>2022</v>
      </c>
      <c r="E2736" t="s">
        <v>32</v>
      </c>
      <c r="F2736">
        <v>90</v>
      </c>
      <c r="G2736">
        <v>20405316.500000011</v>
      </c>
      <c r="H2736">
        <v>10014491.619999999</v>
      </c>
      <c r="I2736">
        <v>1954160.058</v>
      </c>
      <c r="J2736">
        <v>8060331.5619999999</v>
      </c>
      <c r="K2736">
        <v>66.037000000000006</v>
      </c>
      <c r="L2736">
        <v>12429060150.742001</v>
      </c>
      <c r="M2736">
        <v>609.10891290228176</v>
      </c>
      <c r="N2736">
        <v>53</v>
      </c>
      <c r="O2736">
        <v>0.87761509000000004</v>
      </c>
      <c r="P2736">
        <v>13.50128174</v>
      </c>
      <c r="Q2736">
        <v>5.3545964599999998</v>
      </c>
      <c r="R2736">
        <v>8.6999999999999994E-2</v>
      </c>
      <c r="S2736">
        <v>0.12</v>
      </c>
      <c r="T2736">
        <v>900</v>
      </c>
      <c r="U2736">
        <v>0</v>
      </c>
      <c r="V2736">
        <v>2762</v>
      </c>
      <c r="W2736">
        <v>56419117</v>
      </c>
      <c r="X2736">
        <v>301441</v>
      </c>
    </row>
    <row r="2737" spans="1:24" x14ac:dyDescent="0.25">
      <c r="A2737" t="s">
        <v>101</v>
      </c>
      <c r="B2737" t="s">
        <v>102</v>
      </c>
      <c r="C2737" t="s">
        <v>655</v>
      </c>
      <c r="D2737">
        <v>2024</v>
      </c>
      <c r="E2737" t="s">
        <v>32</v>
      </c>
      <c r="F2737">
        <v>224</v>
      </c>
      <c r="G2737">
        <v>21934440</v>
      </c>
      <c r="H2737">
        <v>10014153.27</v>
      </c>
      <c r="I2737">
        <v>10014153.27</v>
      </c>
      <c r="J2737">
        <v>10014153.27</v>
      </c>
      <c r="K2737">
        <v>67.353499999999997</v>
      </c>
      <c r="L2737">
        <v>11008925322.513399</v>
      </c>
      <c r="M2737">
        <v>501.90136253824573</v>
      </c>
      <c r="N2737">
        <v>52</v>
      </c>
      <c r="O2737">
        <v>0.87761509000000004</v>
      </c>
      <c r="P2737">
        <v>13.50128174</v>
      </c>
      <c r="Q2737">
        <v>5.3545964599999998</v>
      </c>
      <c r="R2737">
        <v>8.6999999999999994E-2</v>
      </c>
      <c r="S2737">
        <v>0.12</v>
      </c>
      <c r="T2737">
        <v>900</v>
      </c>
      <c r="U2737">
        <v>0</v>
      </c>
      <c r="V2737">
        <v>4135</v>
      </c>
      <c r="W2737">
        <v>56419117</v>
      </c>
      <c r="X2737">
        <v>272674</v>
      </c>
    </row>
    <row r="2738" spans="1:24" x14ac:dyDescent="0.25">
      <c r="A2738" t="s">
        <v>101</v>
      </c>
      <c r="B2738" t="s">
        <v>102</v>
      </c>
      <c r="C2738" t="s">
        <v>655</v>
      </c>
      <c r="D2738">
        <v>2013</v>
      </c>
      <c r="E2738" t="s">
        <v>33</v>
      </c>
      <c r="F2738">
        <v>0</v>
      </c>
      <c r="G2738">
        <v>16024775.499999998</v>
      </c>
      <c r="H2738">
        <v>9261330.6490000002</v>
      </c>
      <c r="I2738">
        <v>1470016.69</v>
      </c>
      <c r="J2738">
        <v>7791313.9589999998</v>
      </c>
      <c r="K2738">
        <v>60.815800000000003</v>
      </c>
      <c r="L2738">
        <v>8031571927.6205502</v>
      </c>
      <c r="M2738">
        <v>501.19715734055376</v>
      </c>
      <c r="N2738">
        <v>46</v>
      </c>
      <c r="O2738">
        <v>1.4820500599999999</v>
      </c>
      <c r="P2738">
        <v>18.021486280000001</v>
      </c>
      <c r="Q2738">
        <v>7.1256825900000003</v>
      </c>
      <c r="R2738">
        <v>8.6999999999999994E-2</v>
      </c>
      <c r="S2738">
        <v>0.12</v>
      </c>
      <c r="T2738">
        <v>900</v>
      </c>
      <c r="U2738">
        <v>0</v>
      </c>
      <c r="V2738" t="s">
        <v>653</v>
      </c>
      <c r="W2738" t="s">
        <v>653</v>
      </c>
      <c r="X2738" t="s">
        <v>653</v>
      </c>
    </row>
    <row r="2739" spans="1:24" x14ac:dyDescent="0.25">
      <c r="A2739" t="s">
        <v>101</v>
      </c>
      <c r="B2739" t="s">
        <v>102</v>
      </c>
      <c r="C2739" t="s">
        <v>655</v>
      </c>
      <c r="D2739">
        <v>2018</v>
      </c>
      <c r="E2739" t="s">
        <v>33</v>
      </c>
      <c r="F2739">
        <v>542</v>
      </c>
      <c r="G2739">
        <v>18367882.999999996</v>
      </c>
      <c r="H2739">
        <v>9285746.6089999992</v>
      </c>
      <c r="I2739">
        <v>1653357.3030000001</v>
      </c>
      <c r="J2739">
        <v>7632389.307</v>
      </c>
      <c r="K2739">
        <v>64.464100000000002</v>
      </c>
      <c r="L2739">
        <v>9879231591.5243397</v>
      </c>
      <c r="M2739">
        <v>537.85357798306654</v>
      </c>
      <c r="N2739">
        <v>54</v>
      </c>
      <c r="O2739">
        <v>1.68875861</v>
      </c>
      <c r="P2739">
        <v>24.53699684</v>
      </c>
      <c r="Q2739">
        <v>9.0058207800000005</v>
      </c>
      <c r="R2739">
        <v>8.6999999999999994E-2</v>
      </c>
      <c r="S2739">
        <v>0.12</v>
      </c>
      <c r="T2739">
        <v>900</v>
      </c>
      <c r="U2739">
        <v>0</v>
      </c>
      <c r="V2739" t="s">
        <v>653</v>
      </c>
      <c r="W2739" t="s">
        <v>653</v>
      </c>
      <c r="X2739" t="s">
        <v>653</v>
      </c>
    </row>
    <row r="2740" spans="1:24" x14ac:dyDescent="0.25">
      <c r="A2740" t="s">
        <v>101</v>
      </c>
      <c r="B2740" t="s">
        <v>102</v>
      </c>
      <c r="C2740" t="s">
        <v>655</v>
      </c>
      <c r="D2740">
        <v>2022</v>
      </c>
      <c r="E2740" t="s">
        <v>33</v>
      </c>
      <c r="F2740">
        <v>209</v>
      </c>
      <c r="G2740">
        <v>20405316.500000011</v>
      </c>
      <c r="H2740">
        <v>10014491.619999999</v>
      </c>
      <c r="I2740">
        <v>1954160.058</v>
      </c>
      <c r="J2740">
        <v>8060331.5619999999</v>
      </c>
      <c r="K2740">
        <v>66.037000000000006</v>
      </c>
      <c r="L2740">
        <v>12429060150.742001</v>
      </c>
      <c r="M2740">
        <v>609.10891290228176</v>
      </c>
      <c r="N2740">
        <v>53</v>
      </c>
      <c r="O2740">
        <v>0.87761509000000004</v>
      </c>
      <c r="P2740">
        <v>13.50128174</v>
      </c>
      <c r="Q2740">
        <v>5.3545964599999998</v>
      </c>
      <c r="R2740">
        <v>8.6999999999999994E-2</v>
      </c>
      <c r="S2740">
        <v>0.12</v>
      </c>
      <c r="T2740">
        <v>900</v>
      </c>
      <c r="U2740">
        <v>0</v>
      </c>
      <c r="V2740">
        <v>2762</v>
      </c>
      <c r="W2740">
        <v>56419117</v>
      </c>
      <c r="X2740">
        <v>301441</v>
      </c>
    </row>
    <row r="2741" spans="1:24" x14ac:dyDescent="0.25">
      <c r="A2741" t="s">
        <v>101</v>
      </c>
      <c r="B2741" t="s">
        <v>102</v>
      </c>
      <c r="C2741" t="s">
        <v>655</v>
      </c>
      <c r="D2741">
        <v>2024</v>
      </c>
      <c r="E2741" t="s">
        <v>33</v>
      </c>
      <c r="F2741">
        <v>518</v>
      </c>
      <c r="G2741">
        <v>21934440</v>
      </c>
      <c r="H2741">
        <v>10014153.27</v>
      </c>
      <c r="I2741">
        <v>10014153.27</v>
      </c>
      <c r="J2741">
        <v>10014153.27</v>
      </c>
      <c r="K2741">
        <v>67.353499999999997</v>
      </c>
      <c r="L2741">
        <v>11008925322.513399</v>
      </c>
      <c r="M2741">
        <v>501.90136253824573</v>
      </c>
      <c r="N2741">
        <v>52</v>
      </c>
      <c r="O2741">
        <v>0.87761509000000004</v>
      </c>
      <c r="P2741">
        <v>13.50128174</v>
      </c>
      <c r="Q2741">
        <v>5.3545964599999998</v>
      </c>
      <c r="R2741">
        <v>8.6999999999999994E-2</v>
      </c>
      <c r="S2741">
        <v>0.12</v>
      </c>
      <c r="T2741">
        <v>900</v>
      </c>
      <c r="U2741">
        <v>0</v>
      </c>
      <c r="V2741">
        <v>4135</v>
      </c>
      <c r="W2741">
        <v>56419117</v>
      </c>
      <c r="X2741">
        <v>272674</v>
      </c>
    </row>
    <row r="2742" spans="1:24" x14ac:dyDescent="0.25">
      <c r="A2742" t="s">
        <v>101</v>
      </c>
      <c r="B2742" t="s">
        <v>102</v>
      </c>
      <c r="C2742" t="s">
        <v>655</v>
      </c>
      <c r="D2742">
        <v>2013</v>
      </c>
      <c r="E2742" t="s">
        <v>34</v>
      </c>
      <c r="F2742">
        <v>0</v>
      </c>
      <c r="G2742">
        <v>16024775.499999998</v>
      </c>
      <c r="H2742">
        <v>9261330.6490000002</v>
      </c>
      <c r="I2742">
        <v>1470016.69</v>
      </c>
      <c r="J2742">
        <v>7791313.9589999998</v>
      </c>
      <c r="K2742">
        <v>60.815800000000003</v>
      </c>
      <c r="L2742">
        <v>8031571927.6205502</v>
      </c>
      <c r="M2742">
        <v>501.19715734055376</v>
      </c>
      <c r="N2742">
        <v>46</v>
      </c>
      <c r="O2742">
        <v>1.4820500599999999</v>
      </c>
      <c r="P2742">
        <v>18.021486280000001</v>
      </c>
      <c r="Q2742">
        <v>7.1256825900000003</v>
      </c>
      <c r="R2742">
        <v>8.6999999999999994E-2</v>
      </c>
      <c r="S2742">
        <v>0.12</v>
      </c>
      <c r="T2742">
        <v>900</v>
      </c>
      <c r="U2742">
        <v>0</v>
      </c>
      <c r="V2742" t="s">
        <v>653</v>
      </c>
      <c r="W2742" t="s">
        <v>653</v>
      </c>
      <c r="X2742" t="s">
        <v>653</v>
      </c>
    </row>
    <row r="2743" spans="1:24" x14ac:dyDescent="0.25">
      <c r="A2743" t="s">
        <v>101</v>
      </c>
      <c r="B2743" t="s">
        <v>102</v>
      </c>
      <c r="C2743" t="s">
        <v>655</v>
      </c>
      <c r="D2743">
        <v>2018</v>
      </c>
      <c r="E2743" t="s">
        <v>34</v>
      </c>
      <c r="F2743">
        <v>2804</v>
      </c>
      <c r="G2743">
        <v>18367882.999999996</v>
      </c>
      <c r="H2743">
        <v>9285746.6089999992</v>
      </c>
      <c r="I2743">
        <v>1653357.3030000001</v>
      </c>
      <c r="J2743">
        <v>7632389.307</v>
      </c>
      <c r="K2743">
        <v>64.464100000000002</v>
      </c>
      <c r="L2743">
        <v>9879231591.5243397</v>
      </c>
      <c r="M2743">
        <v>537.85357798306654</v>
      </c>
      <c r="N2743">
        <v>54</v>
      </c>
      <c r="O2743">
        <v>1.68875861</v>
      </c>
      <c r="P2743">
        <v>24.53699684</v>
      </c>
      <c r="Q2743">
        <v>9.0058207800000005</v>
      </c>
      <c r="R2743">
        <v>8.6999999999999994E-2</v>
      </c>
      <c r="S2743">
        <v>0.12</v>
      </c>
      <c r="T2743">
        <v>900</v>
      </c>
      <c r="U2743">
        <v>0</v>
      </c>
      <c r="V2743" t="s">
        <v>653</v>
      </c>
      <c r="W2743" t="s">
        <v>653</v>
      </c>
      <c r="X2743" t="s">
        <v>653</v>
      </c>
    </row>
    <row r="2744" spans="1:24" x14ac:dyDescent="0.25">
      <c r="A2744" t="s">
        <v>101</v>
      </c>
      <c r="B2744" t="s">
        <v>102</v>
      </c>
      <c r="C2744" t="s">
        <v>655</v>
      </c>
      <c r="D2744">
        <v>2022</v>
      </c>
      <c r="E2744" t="s">
        <v>34</v>
      </c>
      <c r="F2744">
        <v>1840</v>
      </c>
      <c r="G2744">
        <v>20405316.500000011</v>
      </c>
      <c r="H2744">
        <v>10014491.619999999</v>
      </c>
      <c r="I2744">
        <v>1954160.058</v>
      </c>
      <c r="J2744">
        <v>8060331.5619999999</v>
      </c>
      <c r="K2744">
        <v>66.037000000000006</v>
      </c>
      <c r="L2744">
        <v>12429060150.742001</v>
      </c>
      <c r="M2744">
        <v>609.10891290228176</v>
      </c>
      <c r="N2744">
        <v>53</v>
      </c>
      <c r="O2744">
        <v>0.87761509000000004</v>
      </c>
      <c r="P2744">
        <v>13.50128174</v>
      </c>
      <c r="Q2744">
        <v>5.3545964599999998</v>
      </c>
      <c r="R2744">
        <v>8.6999999999999994E-2</v>
      </c>
      <c r="S2744">
        <v>0.12</v>
      </c>
      <c r="T2744">
        <v>900</v>
      </c>
      <c r="U2744">
        <v>0</v>
      </c>
      <c r="V2744">
        <v>2762</v>
      </c>
      <c r="W2744">
        <v>56419117</v>
      </c>
      <c r="X2744">
        <v>301441</v>
      </c>
    </row>
    <row r="2745" spans="1:24" x14ac:dyDescent="0.25">
      <c r="A2745" t="s">
        <v>101</v>
      </c>
      <c r="B2745" t="s">
        <v>102</v>
      </c>
      <c r="C2745" t="s">
        <v>655</v>
      </c>
      <c r="D2745">
        <v>2024</v>
      </c>
      <c r="E2745" t="s">
        <v>34</v>
      </c>
      <c r="F2745">
        <v>2308</v>
      </c>
      <c r="G2745">
        <v>21934440</v>
      </c>
      <c r="H2745">
        <v>10014153.27</v>
      </c>
      <c r="I2745">
        <v>10014153.27</v>
      </c>
      <c r="J2745">
        <v>10014153.27</v>
      </c>
      <c r="K2745">
        <v>67.353499999999997</v>
      </c>
      <c r="L2745">
        <v>11008925322.513399</v>
      </c>
      <c r="M2745">
        <v>501.90136253824573</v>
      </c>
      <c r="N2745">
        <v>52</v>
      </c>
      <c r="O2745">
        <v>0.87761509000000004</v>
      </c>
      <c r="P2745">
        <v>13.50128174</v>
      </c>
      <c r="Q2745">
        <v>5.3545964599999998</v>
      </c>
      <c r="R2745">
        <v>8.6999999999999994E-2</v>
      </c>
      <c r="S2745">
        <v>0.12</v>
      </c>
      <c r="T2745">
        <v>900</v>
      </c>
      <c r="U2745">
        <v>0</v>
      </c>
      <c r="V2745">
        <v>4135</v>
      </c>
      <c r="W2745">
        <v>56419117</v>
      </c>
      <c r="X2745">
        <v>272674</v>
      </c>
    </row>
    <row r="2746" spans="1:24" x14ac:dyDescent="0.25">
      <c r="A2746" t="s">
        <v>101</v>
      </c>
      <c r="B2746" t="s">
        <v>102</v>
      </c>
      <c r="C2746" t="s">
        <v>655</v>
      </c>
      <c r="D2746">
        <v>2013</v>
      </c>
      <c r="E2746" t="s">
        <v>35</v>
      </c>
      <c r="F2746">
        <v>200</v>
      </c>
      <c r="G2746">
        <v>16024775.499999998</v>
      </c>
      <c r="H2746">
        <v>9261330.6490000002</v>
      </c>
      <c r="I2746">
        <v>1470016.69</v>
      </c>
      <c r="J2746">
        <v>7791313.9589999998</v>
      </c>
      <c r="K2746">
        <v>60.815800000000003</v>
      </c>
      <c r="L2746">
        <v>8031571927.6205502</v>
      </c>
      <c r="M2746">
        <v>501.19715734055376</v>
      </c>
      <c r="N2746">
        <v>46</v>
      </c>
      <c r="O2746">
        <v>1.4820500599999999</v>
      </c>
      <c r="P2746">
        <v>18.021486280000001</v>
      </c>
      <c r="Q2746">
        <v>7.1256825900000003</v>
      </c>
      <c r="R2746">
        <v>8.6999999999999994E-2</v>
      </c>
      <c r="S2746">
        <v>0.12</v>
      </c>
      <c r="T2746">
        <v>900</v>
      </c>
      <c r="U2746">
        <v>0</v>
      </c>
      <c r="V2746" t="s">
        <v>653</v>
      </c>
      <c r="W2746" t="s">
        <v>653</v>
      </c>
      <c r="X2746" t="s">
        <v>653</v>
      </c>
    </row>
    <row r="2747" spans="1:24" x14ac:dyDescent="0.25">
      <c r="A2747" t="s">
        <v>101</v>
      </c>
      <c r="B2747" t="s">
        <v>102</v>
      </c>
      <c r="C2747" t="s">
        <v>655</v>
      </c>
      <c r="D2747">
        <v>2018</v>
      </c>
      <c r="E2747" t="s">
        <v>35</v>
      </c>
      <c r="F2747">
        <v>2760</v>
      </c>
      <c r="G2747">
        <v>18367882.999999996</v>
      </c>
      <c r="H2747">
        <v>9285746.6089999992</v>
      </c>
      <c r="I2747">
        <v>1653357.3030000001</v>
      </c>
      <c r="J2747">
        <v>7632389.307</v>
      </c>
      <c r="K2747">
        <v>64.464100000000002</v>
      </c>
      <c r="L2747">
        <v>9879231591.5243397</v>
      </c>
      <c r="M2747">
        <v>537.85357798306654</v>
      </c>
      <c r="N2747">
        <v>54</v>
      </c>
      <c r="O2747">
        <v>1.68875861</v>
      </c>
      <c r="P2747">
        <v>24.53699684</v>
      </c>
      <c r="Q2747">
        <v>9.0058207800000005</v>
      </c>
      <c r="R2747">
        <v>8.6999999999999994E-2</v>
      </c>
      <c r="S2747">
        <v>0.12</v>
      </c>
      <c r="T2747">
        <v>900</v>
      </c>
      <c r="U2747">
        <v>0</v>
      </c>
      <c r="V2747" t="s">
        <v>653</v>
      </c>
      <c r="W2747" t="s">
        <v>653</v>
      </c>
      <c r="X2747" t="s">
        <v>653</v>
      </c>
    </row>
    <row r="2748" spans="1:24" x14ac:dyDescent="0.25">
      <c r="A2748" t="s">
        <v>101</v>
      </c>
      <c r="B2748" t="s">
        <v>102</v>
      </c>
      <c r="C2748" t="s">
        <v>655</v>
      </c>
      <c r="D2748">
        <v>2022</v>
      </c>
      <c r="E2748" t="s">
        <v>35</v>
      </c>
      <c r="F2748">
        <v>1104</v>
      </c>
      <c r="G2748">
        <v>20405316.500000011</v>
      </c>
      <c r="H2748">
        <v>10014491.619999999</v>
      </c>
      <c r="I2748">
        <v>1954160.058</v>
      </c>
      <c r="J2748">
        <v>8060331.5619999999</v>
      </c>
      <c r="K2748">
        <v>66.037000000000006</v>
      </c>
      <c r="L2748">
        <v>12429060150.742001</v>
      </c>
      <c r="M2748">
        <v>609.10891290228176</v>
      </c>
      <c r="N2748">
        <v>53</v>
      </c>
      <c r="O2748">
        <v>0.87761509000000004</v>
      </c>
      <c r="P2748">
        <v>13.50128174</v>
      </c>
      <c r="Q2748">
        <v>5.3545964599999998</v>
      </c>
      <c r="R2748">
        <v>8.6999999999999994E-2</v>
      </c>
      <c r="S2748">
        <v>0.12</v>
      </c>
      <c r="T2748">
        <v>900</v>
      </c>
      <c r="U2748">
        <v>0</v>
      </c>
      <c r="V2748">
        <v>2762</v>
      </c>
      <c r="W2748">
        <v>56419117</v>
      </c>
      <c r="X2748">
        <v>301441</v>
      </c>
    </row>
    <row r="2749" spans="1:24" x14ac:dyDescent="0.25">
      <c r="A2749" t="s">
        <v>101</v>
      </c>
      <c r="B2749" t="s">
        <v>102</v>
      </c>
      <c r="C2749" t="s">
        <v>655</v>
      </c>
      <c r="D2749">
        <v>2024</v>
      </c>
      <c r="E2749" t="s">
        <v>35</v>
      </c>
      <c r="F2749">
        <v>1815</v>
      </c>
      <c r="G2749">
        <v>21934440</v>
      </c>
      <c r="H2749">
        <v>10014153.27</v>
      </c>
      <c r="I2749">
        <v>10014153.27</v>
      </c>
      <c r="J2749">
        <v>10014153.27</v>
      </c>
      <c r="K2749">
        <v>67.353499999999997</v>
      </c>
      <c r="L2749">
        <v>11008925322.513399</v>
      </c>
      <c r="M2749">
        <v>501.90136253824573</v>
      </c>
      <c r="N2749">
        <v>52</v>
      </c>
      <c r="O2749">
        <v>0.87761509000000004</v>
      </c>
      <c r="P2749">
        <v>13.50128174</v>
      </c>
      <c r="Q2749">
        <v>5.3545964599999998</v>
      </c>
      <c r="R2749">
        <v>8.6999999999999994E-2</v>
      </c>
      <c r="S2749">
        <v>0.12</v>
      </c>
      <c r="T2749">
        <v>900</v>
      </c>
      <c r="U2749">
        <v>0</v>
      </c>
      <c r="V2749">
        <v>4135</v>
      </c>
      <c r="W2749">
        <v>56419117</v>
      </c>
      <c r="X2749">
        <v>272674</v>
      </c>
    </row>
    <row r="2750" spans="1:24" x14ac:dyDescent="0.25">
      <c r="A2750" t="s">
        <v>101</v>
      </c>
      <c r="B2750" t="s">
        <v>102</v>
      </c>
      <c r="C2750" t="s">
        <v>655</v>
      </c>
      <c r="D2750">
        <v>2013</v>
      </c>
      <c r="E2750" t="s">
        <v>36</v>
      </c>
      <c r="F2750">
        <v>0</v>
      </c>
      <c r="G2750">
        <v>16024775.499999998</v>
      </c>
      <c r="H2750">
        <v>9261330.6490000002</v>
      </c>
      <c r="I2750">
        <v>1470016.69</v>
      </c>
      <c r="J2750">
        <v>7791313.9589999998</v>
      </c>
      <c r="K2750">
        <v>60.815800000000003</v>
      </c>
      <c r="L2750">
        <v>8031571927.6205502</v>
      </c>
      <c r="M2750">
        <v>501.19715734055376</v>
      </c>
      <c r="N2750">
        <v>46</v>
      </c>
      <c r="O2750">
        <v>1.4820500599999999</v>
      </c>
      <c r="P2750">
        <v>18.021486280000001</v>
      </c>
      <c r="Q2750">
        <v>7.1256825900000003</v>
      </c>
      <c r="R2750">
        <v>8.6999999999999994E-2</v>
      </c>
      <c r="S2750">
        <v>0.12</v>
      </c>
      <c r="T2750">
        <v>900</v>
      </c>
      <c r="U2750">
        <v>0</v>
      </c>
      <c r="V2750" t="s">
        <v>653</v>
      </c>
      <c r="W2750" t="s">
        <v>653</v>
      </c>
      <c r="X2750" t="s">
        <v>653</v>
      </c>
    </row>
    <row r="2751" spans="1:24" x14ac:dyDescent="0.25">
      <c r="A2751" t="s">
        <v>101</v>
      </c>
      <c r="B2751" t="s">
        <v>102</v>
      </c>
      <c r="C2751" t="s">
        <v>655</v>
      </c>
      <c r="D2751">
        <v>2018</v>
      </c>
      <c r="E2751" t="s">
        <v>36</v>
      </c>
      <c r="F2751">
        <v>44</v>
      </c>
      <c r="G2751">
        <v>18367882.999999996</v>
      </c>
      <c r="H2751">
        <v>9285746.6089999992</v>
      </c>
      <c r="I2751">
        <v>1653357.3030000001</v>
      </c>
      <c r="J2751">
        <v>7632389.307</v>
      </c>
      <c r="K2751">
        <v>64.464100000000002</v>
      </c>
      <c r="L2751">
        <v>9879231591.5243397</v>
      </c>
      <c r="M2751">
        <v>537.85357798306654</v>
      </c>
      <c r="N2751">
        <v>54</v>
      </c>
      <c r="O2751">
        <v>1.68875861</v>
      </c>
      <c r="P2751">
        <v>24.53699684</v>
      </c>
      <c r="Q2751">
        <v>9.0058207800000005</v>
      </c>
      <c r="R2751">
        <v>8.6999999999999994E-2</v>
      </c>
      <c r="S2751">
        <v>0.12</v>
      </c>
      <c r="T2751">
        <v>900</v>
      </c>
      <c r="U2751">
        <v>0</v>
      </c>
      <c r="V2751" t="s">
        <v>653</v>
      </c>
      <c r="W2751" t="s">
        <v>653</v>
      </c>
      <c r="X2751" t="s">
        <v>653</v>
      </c>
    </row>
    <row r="2752" spans="1:24" x14ac:dyDescent="0.25">
      <c r="A2752" t="s">
        <v>101</v>
      </c>
      <c r="B2752" t="s">
        <v>102</v>
      </c>
      <c r="C2752" t="s">
        <v>655</v>
      </c>
      <c r="D2752">
        <v>2022</v>
      </c>
      <c r="E2752" t="s">
        <v>36</v>
      </c>
      <c r="F2752">
        <v>610</v>
      </c>
      <c r="G2752">
        <v>20405316.500000011</v>
      </c>
      <c r="H2752">
        <v>10014491.619999999</v>
      </c>
      <c r="I2752">
        <v>1954160.058</v>
      </c>
      <c r="J2752">
        <v>8060331.5619999999</v>
      </c>
      <c r="K2752">
        <v>66.037000000000006</v>
      </c>
      <c r="L2752">
        <v>12429060150.742001</v>
      </c>
      <c r="M2752">
        <v>609.10891290228176</v>
      </c>
      <c r="N2752">
        <v>53</v>
      </c>
      <c r="O2752">
        <v>0.87761509000000004</v>
      </c>
      <c r="P2752">
        <v>13.50128174</v>
      </c>
      <c r="Q2752">
        <v>5.3545964599999998</v>
      </c>
      <c r="R2752">
        <v>8.6999999999999994E-2</v>
      </c>
      <c r="S2752">
        <v>0.12</v>
      </c>
      <c r="T2752">
        <v>900</v>
      </c>
      <c r="U2752">
        <v>0</v>
      </c>
      <c r="V2752">
        <v>2762</v>
      </c>
      <c r="W2752">
        <v>56419117</v>
      </c>
      <c r="X2752">
        <v>301441</v>
      </c>
    </row>
    <row r="2753" spans="1:24" x14ac:dyDescent="0.25">
      <c r="A2753" t="s">
        <v>101</v>
      </c>
      <c r="B2753" t="s">
        <v>102</v>
      </c>
      <c r="C2753" t="s">
        <v>655</v>
      </c>
      <c r="D2753">
        <v>2024</v>
      </c>
      <c r="E2753" t="s">
        <v>36</v>
      </c>
      <c r="F2753">
        <v>641</v>
      </c>
      <c r="G2753">
        <v>21934440</v>
      </c>
      <c r="H2753">
        <v>10014153.27</v>
      </c>
      <c r="I2753">
        <v>10014153.27</v>
      </c>
      <c r="J2753">
        <v>10014153.27</v>
      </c>
      <c r="K2753">
        <v>67.353499999999997</v>
      </c>
      <c r="L2753">
        <v>11008925322.513399</v>
      </c>
      <c r="M2753">
        <v>501.90136253824573</v>
      </c>
      <c r="N2753">
        <v>52</v>
      </c>
      <c r="O2753">
        <v>0.87761509000000004</v>
      </c>
      <c r="P2753">
        <v>13.50128174</v>
      </c>
      <c r="Q2753">
        <v>5.3545964599999998</v>
      </c>
      <c r="R2753">
        <v>8.6999999999999994E-2</v>
      </c>
      <c r="S2753">
        <v>0.12</v>
      </c>
      <c r="T2753">
        <v>900</v>
      </c>
      <c r="U2753">
        <v>0</v>
      </c>
      <c r="V2753">
        <v>4135</v>
      </c>
      <c r="W2753">
        <v>56419117</v>
      </c>
      <c r="X2753">
        <v>272674</v>
      </c>
    </row>
    <row r="2754" spans="1:24" x14ac:dyDescent="0.25">
      <c r="A2754" t="s">
        <v>101</v>
      </c>
      <c r="B2754" t="s">
        <v>102</v>
      </c>
      <c r="C2754" t="s">
        <v>655</v>
      </c>
      <c r="D2754">
        <v>2013</v>
      </c>
      <c r="E2754" t="s">
        <v>37</v>
      </c>
      <c r="F2754">
        <v>0</v>
      </c>
      <c r="G2754">
        <v>16024775.499999998</v>
      </c>
      <c r="H2754">
        <v>9261330.6490000002</v>
      </c>
      <c r="I2754">
        <v>1470016.69</v>
      </c>
      <c r="J2754">
        <v>7791313.9589999998</v>
      </c>
      <c r="K2754">
        <v>60.815800000000003</v>
      </c>
      <c r="L2754">
        <v>8031571927.6205502</v>
      </c>
      <c r="M2754">
        <v>501.19715734055376</v>
      </c>
      <c r="N2754">
        <v>46</v>
      </c>
      <c r="O2754">
        <v>1.4820500599999999</v>
      </c>
      <c r="P2754">
        <v>18.021486280000001</v>
      </c>
      <c r="Q2754">
        <v>7.1256825900000003</v>
      </c>
      <c r="R2754">
        <v>8.6999999999999994E-2</v>
      </c>
      <c r="S2754">
        <v>0.12</v>
      </c>
      <c r="T2754">
        <v>900</v>
      </c>
      <c r="U2754">
        <v>0</v>
      </c>
      <c r="V2754" t="s">
        <v>653</v>
      </c>
      <c r="W2754" t="s">
        <v>653</v>
      </c>
      <c r="X2754" t="s">
        <v>653</v>
      </c>
    </row>
    <row r="2755" spans="1:24" x14ac:dyDescent="0.25">
      <c r="A2755" t="s">
        <v>101</v>
      </c>
      <c r="B2755" t="s">
        <v>102</v>
      </c>
      <c r="C2755" t="s">
        <v>655</v>
      </c>
      <c r="D2755">
        <v>2018</v>
      </c>
      <c r="E2755" t="s">
        <v>37</v>
      </c>
      <c r="F2755">
        <v>306</v>
      </c>
      <c r="G2755">
        <v>18367882.999999996</v>
      </c>
      <c r="H2755">
        <v>9285746.6089999992</v>
      </c>
      <c r="I2755">
        <v>1653357.3030000001</v>
      </c>
      <c r="J2755">
        <v>7632389.307</v>
      </c>
      <c r="K2755">
        <v>64.464100000000002</v>
      </c>
      <c r="L2755">
        <v>9879231591.5243397</v>
      </c>
      <c r="M2755">
        <v>537.85357798306654</v>
      </c>
      <c r="N2755">
        <v>54</v>
      </c>
      <c r="O2755">
        <v>1.68875861</v>
      </c>
      <c r="P2755">
        <v>24.53699684</v>
      </c>
      <c r="Q2755">
        <v>9.0058207800000005</v>
      </c>
      <c r="R2755">
        <v>8.6999999999999994E-2</v>
      </c>
      <c r="S2755">
        <v>0.12</v>
      </c>
      <c r="T2755">
        <v>900</v>
      </c>
      <c r="U2755">
        <v>0</v>
      </c>
      <c r="V2755" t="s">
        <v>653</v>
      </c>
      <c r="W2755" t="s">
        <v>653</v>
      </c>
      <c r="X2755" t="s">
        <v>653</v>
      </c>
    </row>
    <row r="2756" spans="1:24" x14ac:dyDescent="0.25">
      <c r="A2756" t="s">
        <v>101</v>
      </c>
      <c r="B2756" t="s">
        <v>102</v>
      </c>
      <c r="C2756" t="s">
        <v>655</v>
      </c>
      <c r="D2756">
        <v>2022</v>
      </c>
      <c r="E2756" t="s">
        <v>37</v>
      </c>
      <c r="F2756">
        <v>306</v>
      </c>
      <c r="G2756">
        <v>20405316.500000011</v>
      </c>
      <c r="H2756">
        <v>10014491.619999999</v>
      </c>
      <c r="I2756">
        <v>1954160.058</v>
      </c>
      <c r="J2756">
        <v>8060331.5619999999</v>
      </c>
      <c r="K2756">
        <v>66.037000000000006</v>
      </c>
      <c r="L2756">
        <v>12429060150.742001</v>
      </c>
      <c r="M2756">
        <v>609.10891290228176</v>
      </c>
      <c r="N2756">
        <v>53</v>
      </c>
      <c r="O2756">
        <v>0.87761509000000004</v>
      </c>
      <c r="P2756">
        <v>13.50128174</v>
      </c>
      <c r="Q2756">
        <v>5.3545964599999998</v>
      </c>
      <c r="R2756">
        <v>8.6999999999999994E-2</v>
      </c>
      <c r="S2756">
        <v>0.12</v>
      </c>
      <c r="T2756">
        <v>900</v>
      </c>
      <c r="U2756">
        <v>0</v>
      </c>
      <c r="V2756">
        <v>2762</v>
      </c>
      <c r="W2756">
        <v>56419117</v>
      </c>
      <c r="X2756">
        <v>301441</v>
      </c>
    </row>
    <row r="2757" spans="1:24" x14ac:dyDescent="0.25">
      <c r="A2757" t="s">
        <v>101</v>
      </c>
      <c r="B2757" t="s">
        <v>102</v>
      </c>
      <c r="C2757" t="s">
        <v>655</v>
      </c>
      <c r="D2757">
        <v>2024</v>
      </c>
      <c r="E2757" t="s">
        <v>37</v>
      </c>
      <c r="F2757">
        <v>675</v>
      </c>
      <c r="G2757">
        <v>21934440</v>
      </c>
      <c r="H2757">
        <v>10014153.27</v>
      </c>
      <c r="I2757">
        <v>10014153.27</v>
      </c>
      <c r="J2757">
        <v>10014153.27</v>
      </c>
      <c r="K2757">
        <v>67.353499999999997</v>
      </c>
      <c r="L2757">
        <v>11008925322.513399</v>
      </c>
      <c r="M2757">
        <v>501.90136253824573</v>
      </c>
      <c r="N2757">
        <v>52</v>
      </c>
      <c r="O2757">
        <v>0.87761509000000004</v>
      </c>
      <c r="P2757">
        <v>13.50128174</v>
      </c>
      <c r="Q2757">
        <v>5.3545964599999998</v>
      </c>
      <c r="R2757">
        <v>8.6999999999999994E-2</v>
      </c>
      <c r="S2757">
        <v>0.12</v>
      </c>
      <c r="T2757">
        <v>900</v>
      </c>
      <c r="U2757">
        <v>0</v>
      </c>
      <c r="V2757">
        <v>4135</v>
      </c>
      <c r="W2757">
        <v>56419117</v>
      </c>
      <c r="X2757">
        <v>272674</v>
      </c>
    </row>
    <row r="2758" spans="1:24" x14ac:dyDescent="0.25">
      <c r="A2758" t="s">
        <v>101</v>
      </c>
      <c r="B2758" t="s">
        <v>102</v>
      </c>
      <c r="C2758" t="s">
        <v>655</v>
      </c>
      <c r="D2758">
        <v>2013</v>
      </c>
      <c r="E2758" t="s">
        <v>38</v>
      </c>
      <c r="F2758">
        <v>48</v>
      </c>
      <c r="G2758">
        <v>16024775.499999998</v>
      </c>
      <c r="H2758">
        <v>9261330.6490000002</v>
      </c>
      <c r="I2758">
        <v>1470016.69</v>
      </c>
      <c r="J2758">
        <v>7791313.9589999998</v>
      </c>
      <c r="K2758">
        <v>60.815800000000003</v>
      </c>
      <c r="L2758">
        <v>8031571927.6205502</v>
      </c>
      <c r="M2758">
        <v>501.19715734055376</v>
      </c>
      <c r="N2758">
        <v>46</v>
      </c>
      <c r="O2758">
        <v>1.4820500599999999</v>
      </c>
      <c r="P2758">
        <v>18.021486280000001</v>
      </c>
      <c r="Q2758">
        <v>7.1256825900000003</v>
      </c>
      <c r="R2758">
        <v>8.6999999999999994E-2</v>
      </c>
      <c r="S2758">
        <v>0.12</v>
      </c>
      <c r="T2758">
        <v>900</v>
      </c>
      <c r="U2758">
        <v>0</v>
      </c>
      <c r="V2758" t="s">
        <v>653</v>
      </c>
      <c r="W2758" t="s">
        <v>653</v>
      </c>
      <c r="X2758" t="s">
        <v>653</v>
      </c>
    </row>
    <row r="2759" spans="1:24" x14ac:dyDescent="0.25">
      <c r="A2759" t="s">
        <v>101</v>
      </c>
      <c r="B2759" t="s">
        <v>102</v>
      </c>
      <c r="C2759" t="s">
        <v>655</v>
      </c>
      <c r="D2759">
        <v>2018</v>
      </c>
      <c r="E2759" t="s">
        <v>38</v>
      </c>
      <c r="F2759">
        <v>0</v>
      </c>
      <c r="G2759">
        <v>18367882.999999996</v>
      </c>
      <c r="H2759">
        <v>9285746.6089999992</v>
      </c>
      <c r="I2759">
        <v>1653357.3030000001</v>
      </c>
      <c r="J2759">
        <v>7632389.307</v>
      </c>
      <c r="K2759">
        <v>64.464100000000002</v>
      </c>
      <c r="L2759">
        <v>9879231591.5243397</v>
      </c>
      <c r="M2759">
        <v>537.85357798306654</v>
      </c>
      <c r="N2759">
        <v>54</v>
      </c>
      <c r="O2759">
        <v>1.68875861</v>
      </c>
      <c r="P2759">
        <v>24.53699684</v>
      </c>
      <c r="Q2759">
        <v>9.0058207800000005</v>
      </c>
      <c r="R2759">
        <v>8.6999999999999994E-2</v>
      </c>
      <c r="S2759">
        <v>0.12</v>
      </c>
      <c r="T2759">
        <v>900</v>
      </c>
      <c r="U2759">
        <v>0</v>
      </c>
      <c r="V2759" t="s">
        <v>653</v>
      </c>
      <c r="W2759" t="s">
        <v>653</v>
      </c>
      <c r="X2759" t="s">
        <v>653</v>
      </c>
    </row>
    <row r="2760" spans="1:24" x14ac:dyDescent="0.25">
      <c r="A2760" t="s">
        <v>101</v>
      </c>
      <c r="B2760" t="s">
        <v>102</v>
      </c>
      <c r="C2760" t="s">
        <v>655</v>
      </c>
      <c r="D2760">
        <v>2022</v>
      </c>
      <c r="E2760" t="s">
        <v>38</v>
      </c>
      <c r="F2760">
        <v>616</v>
      </c>
      <c r="G2760">
        <v>20405316.500000011</v>
      </c>
      <c r="H2760">
        <v>10014491.619999999</v>
      </c>
      <c r="I2760">
        <v>1954160.058</v>
      </c>
      <c r="J2760">
        <v>8060331.5619999999</v>
      </c>
      <c r="K2760">
        <v>66.037000000000006</v>
      </c>
      <c r="L2760">
        <v>12429060150.742001</v>
      </c>
      <c r="M2760">
        <v>609.10891290228176</v>
      </c>
      <c r="N2760">
        <v>53</v>
      </c>
      <c r="O2760">
        <v>0.87761509000000004</v>
      </c>
      <c r="P2760">
        <v>13.50128174</v>
      </c>
      <c r="Q2760">
        <v>5.3545964599999998</v>
      </c>
      <c r="R2760">
        <v>8.6999999999999994E-2</v>
      </c>
      <c r="S2760">
        <v>0.12</v>
      </c>
      <c r="T2760">
        <v>900</v>
      </c>
      <c r="U2760">
        <v>0</v>
      </c>
      <c r="V2760">
        <v>2762</v>
      </c>
      <c r="W2760">
        <v>56419117</v>
      </c>
      <c r="X2760">
        <v>301441</v>
      </c>
    </row>
    <row r="2761" spans="1:24" x14ac:dyDescent="0.25">
      <c r="A2761" t="s">
        <v>101</v>
      </c>
      <c r="B2761" t="s">
        <v>102</v>
      </c>
      <c r="C2761" t="s">
        <v>655</v>
      </c>
      <c r="D2761">
        <v>2024</v>
      </c>
      <c r="E2761" t="s">
        <v>38</v>
      </c>
      <c r="F2761">
        <v>637</v>
      </c>
      <c r="G2761">
        <v>21934440</v>
      </c>
      <c r="H2761">
        <v>10014153.27</v>
      </c>
      <c r="I2761">
        <v>10014153.27</v>
      </c>
      <c r="J2761">
        <v>10014153.27</v>
      </c>
      <c r="K2761">
        <v>67.353499999999997</v>
      </c>
      <c r="L2761">
        <v>11008925322.513399</v>
      </c>
      <c r="M2761">
        <v>501.90136253824573</v>
      </c>
      <c r="N2761">
        <v>52</v>
      </c>
      <c r="O2761">
        <v>0.87761509000000004</v>
      </c>
      <c r="P2761">
        <v>13.50128174</v>
      </c>
      <c r="Q2761">
        <v>5.3545964599999998</v>
      </c>
      <c r="R2761">
        <v>8.6999999999999994E-2</v>
      </c>
      <c r="S2761">
        <v>0.12</v>
      </c>
      <c r="T2761">
        <v>900</v>
      </c>
      <c r="U2761">
        <v>0</v>
      </c>
      <c r="V2761">
        <v>4135</v>
      </c>
      <c r="W2761">
        <v>56419117</v>
      </c>
      <c r="X2761">
        <v>272674</v>
      </c>
    </row>
    <row r="2762" spans="1:24" x14ac:dyDescent="0.25">
      <c r="A2762" t="s">
        <v>101</v>
      </c>
      <c r="B2762" t="s">
        <v>102</v>
      </c>
      <c r="C2762" t="s">
        <v>655</v>
      </c>
      <c r="D2762">
        <v>2013</v>
      </c>
      <c r="E2762" t="s">
        <v>39</v>
      </c>
      <c r="F2762">
        <v>3545</v>
      </c>
      <c r="G2762">
        <v>16024775.499999998</v>
      </c>
      <c r="H2762">
        <v>9261330.6490000002</v>
      </c>
      <c r="I2762">
        <v>1470016.69</v>
      </c>
      <c r="J2762">
        <v>7791313.9589999998</v>
      </c>
      <c r="K2762">
        <v>60.815800000000003</v>
      </c>
      <c r="L2762">
        <v>8031571927.6205502</v>
      </c>
      <c r="M2762">
        <v>501.19715734055376</v>
      </c>
      <c r="N2762">
        <v>46</v>
      </c>
      <c r="O2762">
        <v>1.4820500599999999</v>
      </c>
      <c r="P2762">
        <v>18.021486280000001</v>
      </c>
      <c r="Q2762">
        <v>7.1256825900000003</v>
      </c>
      <c r="R2762">
        <v>8.6999999999999994E-2</v>
      </c>
      <c r="S2762">
        <v>0.12</v>
      </c>
      <c r="T2762">
        <v>900</v>
      </c>
      <c r="U2762">
        <v>0</v>
      </c>
      <c r="V2762" t="s">
        <v>653</v>
      </c>
      <c r="W2762" t="s">
        <v>653</v>
      </c>
      <c r="X2762" t="s">
        <v>653</v>
      </c>
    </row>
    <row r="2763" spans="1:24" x14ac:dyDescent="0.25">
      <c r="A2763" t="s">
        <v>101</v>
      </c>
      <c r="B2763" t="s">
        <v>102</v>
      </c>
      <c r="C2763" t="s">
        <v>655</v>
      </c>
      <c r="D2763">
        <v>2018</v>
      </c>
      <c r="E2763" t="s">
        <v>39</v>
      </c>
      <c r="F2763">
        <v>7957</v>
      </c>
      <c r="G2763">
        <v>18367882.999999996</v>
      </c>
      <c r="H2763">
        <v>9285746.6089999992</v>
      </c>
      <c r="I2763">
        <v>1653357.3030000001</v>
      </c>
      <c r="J2763">
        <v>7632389.307</v>
      </c>
      <c r="K2763">
        <v>64.464100000000002</v>
      </c>
      <c r="L2763">
        <v>9879231591.5243397</v>
      </c>
      <c r="M2763">
        <v>537.85357798306654</v>
      </c>
      <c r="N2763">
        <v>54</v>
      </c>
      <c r="O2763">
        <v>1.68875861</v>
      </c>
      <c r="P2763">
        <v>24.53699684</v>
      </c>
      <c r="Q2763">
        <v>9.0058207800000005</v>
      </c>
      <c r="R2763">
        <v>8.6999999999999994E-2</v>
      </c>
      <c r="S2763">
        <v>0.12</v>
      </c>
      <c r="T2763">
        <v>900</v>
      </c>
      <c r="U2763">
        <v>0</v>
      </c>
      <c r="V2763" t="s">
        <v>653</v>
      </c>
      <c r="W2763" t="s">
        <v>653</v>
      </c>
      <c r="X2763" t="s">
        <v>653</v>
      </c>
    </row>
    <row r="2764" spans="1:24" x14ac:dyDescent="0.25">
      <c r="A2764" t="s">
        <v>101</v>
      </c>
      <c r="B2764" t="s">
        <v>102</v>
      </c>
      <c r="C2764" t="s">
        <v>655</v>
      </c>
      <c r="D2764">
        <v>2022</v>
      </c>
      <c r="E2764" t="s">
        <v>39</v>
      </c>
      <c r="F2764">
        <v>9592</v>
      </c>
      <c r="G2764">
        <v>20405316.500000011</v>
      </c>
      <c r="H2764">
        <v>10014491.619999999</v>
      </c>
      <c r="I2764">
        <v>1954160.058</v>
      </c>
      <c r="J2764">
        <v>8060331.5619999999</v>
      </c>
      <c r="K2764">
        <v>66.037000000000006</v>
      </c>
      <c r="L2764">
        <v>12429060150.742001</v>
      </c>
      <c r="M2764">
        <v>609.10891290228176</v>
      </c>
      <c r="N2764">
        <v>53</v>
      </c>
      <c r="O2764">
        <v>0.87761509000000004</v>
      </c>
      <c r="P2764">
        <v>13.50128174</v>
      </c>
      <c r="Q2764">
        <v>5.3545964599999998</v>
      </c>
      <c r="R2764">
        <v>8.6999999999999994E-2</v>
      </c>
      <c r="S2764">
        <v>0.12</v>
      </c>
      <c r="T2764">
        <v>900</v>
      </c>
      <c r="U2764">
        <v>0</v>
      </c>
      <c r="V2764">
        <v>2762</v>
      </c>
      <c r="W2764">
        <v>56419117</v>
      </c>
      <c r="X2764">
        <v>301441</v>
      </c>
    </row>
    <row r="2765" spans="1:24" x14ac:dyDescent="0.25">
      <c r="A2765" t="s">
        <v>101</v>
      </c>
      <c r="B2765" t="s">
        <v>102</v>
      </c>
      <c r="C2765" t="s">
        <v>655</v>
      </c>
      <c r="D2765">
        <v>2024</v>
      </c>
      <c r="E2765" t="s">
        <v>39</v>
      </c>
      <c r="F2765">
        <v>11889</v>
      </c>
      <c r="G2765">
        <v>21934440</v>
      </c>
      <c r="H2765">
        <v>10014153.27</v>
      </c>
      <c r="I2765">
        <v>10014153.27</v>
      </c>
      <c r="J2765">
        <v>10014153.27</v>
      </c>
      <c r="K2765">
        <v>67.353499999999997</v>
      </c>
      <c r="L2765">
        <v>11008925322.513399</v>
      </c>
      <c r="M2765">
        <v>501.90136253824573</v>
      </c>
      <c r="N2765">
        <v>52</v>
      </c>
      <c r="O2765">
        <v>0.87761509000000004</v>
      </c>
      <c r="P2765">
        <v>13.50128174</v>
      </c>
      <c r="Q2765">
        <v>5.3545964599999998</v>
      </c>
      <c r="R2765">
        <v>8.6999999999999994E-2</v>
      </c>
      <c r="S2765">
        <v>0.12</v>
      </c>
      <c r="T2765">
        <v>900</v>
      </c>
      <c r="U2765">
        <v>0</v>
      </c>
      <c r="V2765">
        <v>4135</v>
      </c>
      <c r="W2765">
        <v>56419117</v>
      </c>
      <c r="X2765">
        <v>272674</v>
      </c>
    </row>
    <row r="2766" spans="1:24" x14ac:dyDescent="0.25">
      <c r="A2766" t="s">
        <v>101</v>
      </c>
      <c r="B2766" t="s">
        <v>102</v>
      </c>
      <c r="C2766" t="s">
        <v>655</v>
      </c>
      <c r="D2766">
        <v>2013</v>
      </c>
      <c r="E2766" t="s">
        <v>40</v>
      </c>
      <c r="F2766">
        <v>0</v>
      </c>
      <c r="G2766">
        <v>16024775.499999998</v>
      </c>
      <c r="H2766">
        <v>9261330.6490000002</v>
      </c>
      <c r="I2766">
        <v>1470016.69</v>
      </c>
      <c r="J2766">
        <v>7791313.9589999998</v>
      </c>
      <c r="K2766">
        <v>60.815800000000003</v>
      </c>
      <c r="L2766">
        <v>8031571927.6205502</v>
      </c>
      <c r="M2766">
        <v>501.19715734055376</v>
      </c>
      <c r="N2766">
        <v>46</v>
      </c>
      <c r="O2766">
        <v>1.4820500599999999</v>
      </c>
      <c r="P2766">
        <v>18.021486280000001</v>
      </c>
      <c r="Q2766">
        <v>7.1256825900000003</v>
      </c>
      <c r="R2766">
        <v>8.6999999999999994E-2</v>
      </c>
      <c r="S2766">
        <v>0.12</v>
      </c>
      <c r="T2766">
        <v>900</v>
      </c>
      <c r="U2766">
        <v>0</v>
      </c>
      <c r="V2766" t="s">
        <v>653</v>
      </c>
      <c r="W2766" t="s">
        <v>653</v>
      </c>
      <c r="X2766" t="s">
        <v>653</v>
      </c>
    </row>
    <row r="2767" spans="1:24" x14ac:dyDescent="0.25">
      <c r="A2767" t="s">
        <v>101</v>
      </c>
      <c r="B2767" t="s">
        <v>102</v>
      </c>
      <c r="C2767" t="s">
        <v>655</v>
      </c>
      <c r="D2767">
        <v>2018</v>
      </c>
      <c r="E2767" t="s">
        <v>40</v>
      </c>
      <c r="F2767">
        <v>13</v>
      </c>
      <c r="G2767">
        <v>18367882.999999996</v>
      </c>
      <c r="H2767">
        <v>9285746.6089999992</v>
      </c>
      <c r="I2767">
        <v>1653357.3030000001</v>
      </c>
      <c r="J2767">
        <v>7632389.307</v>
      </c>
      <c r="K2767">
        <v>64.464100000000002</v>
      </c>
      <c r="L2767">
        <v>9879231591.5243397</v>
      </c>
      <c r="M2767">
        <v>537.85357798306654</v>
      </c>
      <c r="N2767">
        <v>54</v>
      </c>
      <c r="O2767">
        <v>1.68875861</v>
      </c>
      <c r="P2767">
        <v>24.53699684</v>
      </c>
      <c r="Q2767">
        <v>9.0058207800000005</v>
      </c>
      <c r="R2767">
        <v>8.6999999999999994E-2</v>
      </c>
      <c r="S2767">
        <v>0.12</v>
      </c>
      <c r="T2767">
        <v>900</v>
      </c>
      <c r="U2767">
        <v>0</v>
      </c>
      <c r="V2767" t="s">
        <v>653</v>
      </c>
      <c r="W2767" t="s">
        <v>653</v>
      </c>
      <c r="X2767" t="s">
        <v>653</v>
      </c>
    </row>
    <row r="2768" spans="1:24" x14ac:dyDescent="0.25">
      <c r="A2768" t="s">
        <v>101</v>
      </c>
      <c r="B2768" t="s">
        <v>102</v>
      </c>
      <c r="C2768" t="s">
        <v>655</v>
      </c>
      <c r="D2768">
        <v>2022</v>
      </c>
      <c r="E2768" t="s">
        <v>40</v>
      </c>
      <c r="F2768">
        <v>73</v>
      </c>
      <c r="G2768">
        <v>20405316.500000011</v>
      </c>
      <c r="H2768">
        <v>10014491.619999999</v>
      </c>
      <c r="I2768">
        <v>1954160.058</v>
      </c>
      <c r="J2768">
        <v>8060331.5619999999</v>
      </c>
      <c r="K2768">
        <v>66.037000000000006</v>
      </c>
      <c r="L2768">
        <v>12429060150.742001</v>
      </c>
      <c r="M2768">
        <v>609.10891290228176</v>
      </c>
      <c r="N2768">
        <v>53</v>
      </c>
      <c r="O2768">
        <v>0.87761509000000004</v>
      </c>
      <c r="P2768">
        <v>13.50128174</v>
      </c>
      <c r="Q2768">
        <v>5.3545964599999998</v>
      </c>
      <c r="R2768">
        <v>8.6999999999999994E-2</v>
      </c>
      <c r="S2768">
        <v>0.12</v>
      </c>
      <c r="T2768">
        <v>900</v>
      </c>
      <c r="U2768">
        <v>0</v>
      </c>
      <c r="V2768">
        <v>2762</v>
      </c>
      <c r="W2768">
        <v>56419117</v>
      </c>
      <c r="X2768">
        <v>301441</v>
      </c>
    </row>
    <row r="2769" spans="1:24" x14ac:dyDescent="0.25">
      <c r="A2769" t="s">
        <v>101</v>
      </c>
      <c r="B2769" t="s">
        <v>102</v>
      </c>
      <c r="C2769" t="s">
        <v>655</v>
      </c>
      <c r="D2769">
        <v>2024</v>
      </c>
      <c r="E2769" t="s">
        <v>40</v>
      </c>
      <c r="F2769">
        <v>113</v>
      </c>
      <c r="G2769">
        <v>21934440</v>
      </c>
      <c r="H2769">
        <v>10014153.27</v>
      </c>
      <c r="I2769">
        <v>10014153.27</v>
      </c>
      <c r="J2769">
        <v>10014153.27</v>
      </c>
      <c r="K2769">
        <v>67.353499999999997</v>
      </c>
      <c r="L2769">
        <v>11008925322.513399</v>
      </c>
      <c r="M2769">
        <v>501.90136253824573</v>
      </c>
      <c r="N2769">
        <v>52</v>
      </c>
      <c r="O2769">
        <v>0.87761509000000004</v>
      </c>
      <c r="P2769">
        <v>13.50128174</v>
      </c>
      <c r="Q2769">
        <v>5.3545964599999998</v>
      </c>
      <c r="R2769">
        <v>8.6999999999999994E-2</v>
      </c>
      <c r="S2769">
        <v>0.12</v>
      </c>
      <c r="T2769">
        <v>900</v>
      </c>
      <c r="U2769">
        <v>0</v>
      </c>
      <c r="V2769">
        <v>4135</v>
      </c>
      <c r="W2769">
        <v>56419117</v>
      </c>
      <c r="X2769">
        <v>272674</v>
      </c>
    </row>
    <row r="2770" spans="1:24" x14ac:dyDescent="0.25">
      <c r="A2770" t="s">
        <v>101</v>
      </c>
      <c r="B2770" t="s">
        <v>102</v>
      </c>
      <c r="C2770" t="s">
        <v>655</v>
      </c>
      <c r="D2770">
        <v>2013</v>
      </c>
      <c r="E2770" t="s">
        <v>41</v>
      </c>
      <c r="F2770">
        <v>0</v>
      </c>
      <c r="G2770">
        <v>16024775.499999998</v>
      </c>
      <c r="H2770">
        <v>9261330.6490000002</v>
      </c>
      <c r="I2770">
        <v>1470016.69</v>
      </c>
      <c r="J2770">
        <v>7791313.9589999998</v>
      </c>
      <c r="K2770">
        <v>60.815800000000003</v>
      </c>
      <c r="L2770">
        <v>8031571927.6205502</v>
      </c>
      <c r="M2770">
        <v>501.19715734055376</v>
      </c>
      <c r="N2770">
        <v>46</v>
      </c>
      <c r="O2770">
        <v>1.4820500599999999</v>
      </c>
      <c r="P2770">
        <v>18.021486280000001</v>
      </c>
      <c r="Q2770">
        <v>7.1256825900000003</v>
      </c>
      <c r="R2770">
        <v>8.6999999999999994E-2</v>
      </c>
      <c r="S2770">
        <v>0.12</v>
      </c>
      <c r="T2770">
        <v>900</v>
      </c>
      <c r="U2770">
        <v>0</v>
      </c>
      <c r="V2770" t="s">
        <v>653</v>
      </c>
      <c r="W2770" t="s">
        <v>653</v>
      </c>
      <c r="X2770" t="s">
        <v>653</v>
      </c>
    </row>
    <row r="2771" spans="1:24" x14ac:dyDescent="0.25">
      <c r="A2771" t="s">
        <v>101</v>
      </c>
      <c r="B2771" t="s">
        <v>102</v>
      </c>
      <c r="C2771" t="s">
        <v>655</v>
      </c>
      <c r="D2771">
        <v>2018</v>
      </c>
      <c r="E2771" t="s">
        <v>41</v>
      </c>
      <c r="F2771">
        <v>0</v>
      </c>
      <c r="G2771">
        <v>18367882.999999996</v>
      </c>
      <c r="H2771">
        <v>9285746.6089999992</v>
      </c>
      <c r="I2771">
        <v>1653357.3030000001</v>
      </c>
      <c r="J2771">
        <v>7632389.307</v>
      </c>
      <c r="K2771">
        <v>64.464100000000002</v>
      </c>
      <c r="L2771">
        <v>9879231591.5243397</v>
      </c>
      <c r="M2771">
        <v>537.85357798306654</v>
      </c>
      <c r="N2771">
        <v>54</v>
      </c>
      <c r="O2771">
        <v>1.68875861</v>
      </c>
      <c r="P2771">
        <v>24.53699684</v>
      </c>
      <c r="Q2771">
        <v>9.0058207800000005</v>
      </c>
      <c r="R2771">
        <v>8.6999999999999994E-2</v>
      </c>
      <c r="S2771">
        <v>0.12</v>
      </c>
      <c r="T2771">
        <v>900</v>
      </c>
      <c r="U2771">
        <v>0</v>
      </c>
      <c r="V2771" t="s">
        <v>653</v>
      </c>
      <c r="W2771" t="s">
        <v>653</v>
      </c>
      <c r="X2771" t="s">
        <v>653</v>
      </c>
    </row>
    <row r="2772" spans="1:24" x14ac:dyDescent="0.25">
      <c r="A2772" t="s">
        <v>101</v>
      </c>
      <c r="B2772" t="s">
        <v>102</v>
      </c>
      <c r="C2772" t="s">
        <v>655</v>
      </c>
      <c r="D2772">
        <v>2022</v>
      </c>
      <c r="E2772" t="s">
        <v>41</v>
      </c>
      <c r="F2772">
        <v>0</v>
      </c>
      <c r="G2772">
        <v>20405316.500000011</v>
      </c>
      <c r="H2772">
        <v>10014491.619999999</v>
      </c>
      <c r="I2772">
        <v>1954160.058</v>
      </c>
      <c r="J2772">
        <v>8060331.5619999999</v>
      </c>
      <c r="K2772">
        <v>66.037000000000006</v>
      </c>
      <c r="L2772">
        <v>12429060150.742001</v>
      </c>
      <c r="M2772">
        <v>609.10891290228176</v>
      </c>
      <c r="N2772">
        <v>53</v>
      </c>
      <c r="O2772">
        <v>0.87761509000000004</v>
      </c>
      <c r="P2772">
        <v>13.50128174</v>
      </c>
      <c r="Q2772">
        <v>5.3545964599999998</v>
      </c>
      <c r="R2772">
        <v>8.6999999999999994E-2</v>
      </c>
      <c r="S2772">
        <v>0.12</v>
      </c>
      <c r="T2772">
        <v>900</v>
      </c>
      <c r="U2772">
        <v>0</v>
      </c>
      <c r="V2772">
        <v>2762</v>
      </c>
      <c r="W2772">
        <v>56419117</v>
      </c>
      <c r="X2772">
        <v>301441</v>
      </c>
    </row>
    <row r="2773" spans="1:24" x14ac:dyDescent="0.25">
      <c r="A2773" t="s">
        <v>101</v>
      </c>
      <c r="B2773" t="s">
        <v>102</v>
      </c>
      <c r="C2773" t="s">
        <v>655</v>
      </c>
      <c r="D2773">
        <v>2024</v>
      </c>
      <c r="E2773" t="s">
        <v>41</v>
      </c>
      <c r="F2773">
        <v>0</v>
      </c>
      <c r="G2773">
        <v>21934440</v>
      </c>
      <c r="H2773">
        <v>10014153.27</v>
      </c>
      <c r="I2773">
        <v>10014153.27</v>
      </c>
      <c r="J2773">
        <v>10014153.27</v>
      </c>
      <c r="K2773">
        <v>67.353499999999997</v>
      </c>
      <c r="L2773">
        <v>11008925322.513399</v>
      </c>
      <c r="M2773">
        <v>501.90136253824573</v>
      </c>
      <c r="N2773">
        <v>52</v>
      </c>
      <c r="O2773">
        <v>0.87761509000000004</v>
      </c>
      <c r="P2773">
        <v>13.50128174</v>
      </c>
      <c r="Q2773">
        <v>5.3545964599999998</v>
      </c>
      <c r="R2773">
        <v>8.6999999999999994E-2</v>
      </c>
      <c r="S2773">
        <v>0.12</v>
      </c>
      <c r="T2773">
        <v>900</v>
      </c>
      <c r="U2773">
        <v>0</v>
      </c>
      <c r="V2773">
        <v>4135</v>
      </c>
      <c r="W2773">
        <v>56419117</v>
      </c>
      <c r="X2773">
        <v>272674</v>
      </c>
    </row>
    <row r="2774" spans="1:24" x14ac:dyDescent="0.25">
      <c r="A2774" t="s">
        <v>101</v>
      </c>
      <c r="B2774" t="s">
        <v>102</v>
      </c>
      <c r="C2774" t="s">
        <v>655</v>
      </c>
      <c r="D2774">
        <v>2013</v>
      </c>
      <c r="E2774" t="s">
        <v>42</v>
      </c>
      <c r="F2774">
        <v>0</v>
      </c>
      <c r="G2774">
        <v>16024775.499999998</v>
      </c>
      <c r="H2774">
        <v>9261330.6490000002</v>
      </c>
      <c r="I2774">
        <v>1470016.69</v>
      </c>
      <c r="J2774">
        <v>7791313.9589999998</v>
      </c>
      <c r="K2774">
        <v>60.815800000000003</v>
      </c>
      <c r="L2774">
        <v>8031571927.6205502</v>
      </c>
      <c r="M2774">
        <v>501.19715734055376</v>
      </c>
      <c r="N2774">
        <v>46</v>
      </c>
      <c r="O2774">
        <v>1.4820500599999999</v>
      </c>
      <c r="P2774">
        <v>18.021486280000001</v>
      </c>
      <c r="Q2774">
        <v>7.1256825900000003</v>
      </c>
      <c r="R2774">
        <v>8.6999999999999994E-2</v>
      </c>
      <c r="S2774">
        <v>0.12</v>
      </c>
      <c r="T2774">
        <v>900</v>
      </c>
      <c r="U2774">
        <v>0</v>
      </c>
      <c r="V2774" t="s">
        <v>653</v>
      </c>
      <c r="W2774" t="s">
        <v>653</v>
      </c>
      <c r="X2774" t="s">
        <v>653</v>
      </c>
    </row>
    <row r="2775" spans="1:24" x14ac:dyDescent="0.25">
      <c r="A2775" t="s">
        <v>101</v>
      </c>
      <c r="B2775" t="s">
        <v>102</v>
      </c>
      <c r="C2775" t="s">
        <v>655</v>
      </c>
      <c r="D2775">
        <v>2018</v>
      </c>
      <c r="E2775" t="s">
        <v>42</v>
      </c>
      <c r="F2775">
        <v>0</v>
      </c>
      <c r="G2775">
        <v>18367882.999999996</v>
      </c>
      <c r="H2775">
        <v>9285746.6089999992</v>
      </c>
      <c r="I2775">
        <v>1653357.3030000001</v>
      </c>
      <c r="J2775">
        <v>7632389.307</v>
      </c>
      <c r="K2775">
        <v>64.464100000000002</v>
      </c>
      <c r="L2775">
        <v>9879231591.5243397</v>
      </c>
      <c r="M2775">
        <v>537.85357798306654</v>
      </c>
      <c r="N2775">
        <v>54</v>
      </c>
      <c r="O2775">
        <v>1.68875861</v>
      </c>
      <c r="P2775">
        <v>24.53699684</v>
      </c>
      <c r="Q2775">
        <v>9.0058207800000005</v>
      </c>
      <c r="R2775">
        <v>8.6999999999999994E-2</v>
      </c>
      <c r="S2775">
        <v>0.12</v>
      </c>
      <c r="T2775">
        <v>900</v>
      </c>
      <c r="U2775">
        <v>0</v>
      </c>
      <c r="V2775" t="s">
        <v>653</v>
      </c>
      <c r="W2775" t="s">
        <v>653</v>
      </c>
      <c r="X2775" t="s">
        <v>653</v>
      </c>
    </row>
    <row r="2776" spans="1:24" x14ac:dyDescent="0.25">
      <c r="A2776" t="s">
        <v>101</v>
      </c>
      <c r="B2776" t="s">
        <v>102</v>
      </c>
      <c r="C2776" t="s">
        <v>655</v>
      </c>
      <c r="D2776">
        <v>2022</v>
      </c>
      <c r="E2776" t="s">
        <v>42</v>
      </c>
      <c r="F2776">
        <v>11178</v>
      </c>
      <c r="G2776">
        <v>20405316.500000011</v>
      </c>
      <c r="H2776">
        <v>10014491.619999999</v>
      </c>
      <c r="I2776">
        <v>1954160.058</v>
      </c>
      <c r="J2776">
        <v>8060331.5619999999</v>
      </c>
      <c r="K2776">
        <v>66.037000000000006</v>
      </c>
      <c r="L2776">
        <v>12429060150.742001</v>
      </c>
      <c r="M2776">
        <v>609.10891290228176</v>
      </c>
      <c r="N2776">
        <v>53</v>
      </c>
      <c r="O2776">
        <v>0.87761509000000004</v>
      </c>
      <c r="P2776">
        <v>13.50128174</v>
      </c>
      <c r="Q2776">
        <v>5.3545964599999998</v>
      </c>
      <c r="R2776">
        <v>8.6999999999999994E-2</v>
      </c>
      <c r="S2776">
        <v>0.12</v>
      </c>
      <c r="T2776">
        <v>900</v>
      </c>
      <c r="U2776">
        <v>0</v>
      </c>
      <c r="V2776">
        <v>2762</v>
      </c>
      <c r="W2776">
        <v>56419117</v>
      </c>
      <c r="X2776">
        <v>301441</v>
      </c>
    </row>
    <row r="2777" spans="1:24" x14ac:dyDescent="0.25">
      <c r="A2777" t="s">
        <v>101</v>
      </c>
      <c r="B2777" t="s">
        <v>102</v>
      </c>
      <c r="C2777" t="s">
        <v>655</v>
      </c>
      <c r="D2777">
        <v>2024</v>
      </c>
      <c r="E2777" t="s">
        <v>42</v>
      </c>
      <c r="F2777">
        <v>1285</v>
      </c>
      <c r="G2777">
        <v>21934440</v>
      </c>
      <c r="H2777">
        <v>10014153.27</v>
      </c>
      <c r="I2777">
        <v>10014153.27</v>
      </c>
      <c r="J2777">
        <v>10014153.27</v>
      </c>
      <c r="K2777">
        <v>67.353499999999997</v>
      </c>
      <c r="L2777">
        <v>11008925322.513399</v>
      </c>
      <c r="M2777">
        <v>501.90136253824573</v>
      </c>
      <c r="N2777">
        <v>52</v>
      </c>
      <c r="O2777">
        <v>0.87761509000000004</v>
      </c>
      <c r="P2777">
        <v>13.50128174</v>
      </c>
      <c r="Q2777">
        <v>5.3545964599999998</v>
      </c>
      <c r="R2777">
        <v>8.6999999999999994E-2</v>
      </c>
      <c r="S2777">
        <v>0.12</v>
      </c>
      <c r="T2777">
        <v>900</v>
      </c>
      <c r="U2777">
        <v>0</v>
      </c>
      <c r="V2777">
        <v>4135</v>
      </c>
      <c r="W2777">
        <v>56419117</v>
      </c>
      <c r="X2777">
        <v>272674</v>
      </c>
    </row>
    <row r="2778" spans="1:24" x14ac:dyDescent="0.25">
      <c r="A2778" t="s">
        <v>101</v>
      </c>
      <c r="B2778" t="s">
        <v>102</v>
      </c>
      <c r="C2778" t="s">
        <v>655</v>
      </c>
      <c r="D2778">
        <v>2013</v>
      </c>
      <c r="E2778" t="s">
        <v>43</v>
      </c>
      <c r="F2778">
        <v>0</v>
      </c>
      <c r="G2778">
        <v>16024775.499999998</v>
      </c>
      <c r="H2778">
        <v>9261330.6490000002</v>
      </c>
      <c r="I2778">
        <v>1470016.69</v>
      </c>
      <c r="J2778">
        <v>7791313.9589999998</v>
      </c>
      <c r="K2778">
        <v>60.815800000000003</v>
      </c>
      <c r="L2778">
        <v>8031571927.6205502</v>
      </c>
      <c r="M2778">
        <v>501.19715734055376</v>
      </c>
      <c r="N2778">
        <v>46</v>
      </c>
      <c r="O2778">
        <v>1.4820500599999999</v>
      </c>
      <c r="P2778">
        <v>18.021486280000001</v>
      </c>
      <c r="Q2778">
        <v>7.1256825900000003</v>
      </c>
      <c r="R2778">
        <v>8.6999999999999994E-2</v>
      </c>
      <c r="S2778">
        <v>0.12</v>
      </c>
      <c r="T2778">
        <v>900</v>
      </c>
      <c r="U2778">
        <v>0</v>
      </c>
      <c r="V2778" t="s">
        <v>653</v>
      </c>
      <c r="W2778" t="s">
        <v>653</v>
      </c>
      <c r="X2778" t="s">
        <v>653</v>
      </c>
    </row>
    <row r="2779" spans="1:24" x14ac:dyDescent="0.25">
      <c r="A2779" t="s">
        <v>101</v>
      </c>
      <c r="B2779" t="s">
        <v>102</v>
      </c>
      <c r="C2779" t="s">
        <v>655</v>
      </c>
      <c r="D2779">
        <v>2018</v>
      </c>
      <c r="E2779" t="s">
        <v>43</v>
      </c>
      <c r="F2779">
        <v>98</v>
      </c>
      <c r="G2779">
        <v>18367882.999999996</v>
      </c>
      <c r="H2779">
        <v>9285746.6089999992</v>
      </c>
      <c r="I2779">
        <v>1653357.3030000001</v>
      </c>
      <c r="J2779">
        <v>7632389.307</v>
      </c>
      <c r="K2779">
        <v>64.464100000000002</v>
      </c>
      <c r="L2779">
        <v>9879231591.5243397</v>
      </c>
      <c r="M2779">
        <v>537.85357798306654</v>
      </c>
      <c r="N2779">
        <v>54</v>
      </c>
      <c r="O2779">
        <v>1.68875861</v>
      </c>
      <c r="P2779">
        <v>24.53699684</v>
      </c>
      <c r="Q2779">
        <v>9.0058207800000005</v>
      </c>
      <c r="R2779">
        <v>8.6999999999999994E-2</v>
      </c>
      <c r="S2779">
        <v>0.12</v>
      </c>
      <c r="T2779">
        <v>900</v>
      </c>
      <c r="U2779">
        <v>0</v>
      </c>
      <c r="V2779" t="s">
        <v>653</v>
      </c>
      <c r="W2779" t="s">
        <v>653</v>
      </c>
      <c r="X2779" t="s">
        <v>653</v>
      </c>
    </row>
    <row r="2780" spans="1:24" x14ac:dyDescent="0.25">
      <c r="A2780" t="s">
        <v>101</v>
      </c>
      <c r="B2780" t="s">
        <v>102</v>
      </c>
      <c r="C2780" t="s">
        <v>655</v>
      </c>
      <c r="D2780">
        <v>2022</v>
      </c>
      <c r="E2780" t="s">
        <v>43</v>
      </c>
      <c r="F2780">
        <v>41</v>
      </c>
      <c r="G2780">
        <v>20405316.500000011</v>
      </c>
      <c r="H2780">
        <v>10014491.619999999</v>
      </c>
      <c r="I2780">
        <v>1954160.058</v>
      </c>
      <c r="J2780">
        <v>8060331.5619999999</v>
      </c>
      <c r="K2780">
        <v>66.037000000000006</v>
      </c>
      <c r="L2780">
        <v>12429060150.742001</v>
      </c>
      <c r="M2780">
        <v>609.10891290228176</v>
      </c>
      <c r="N2780">
        <v>53</v>
      </c>
      <c r="O2780">
        <v>0.87761509000000004</v>
      </c>
      <c r="P2780">
        <v>13.50128174</v>
      </c>
      <c r="Q2780">
        <v>5.3545964599999998</v>
      </c>
      <c r="R2780">
        <v>8.6999999999999994E-2</v>
      </c>
      <c r="S2780">
        <v>0.12</v>
      </c>
      <c r="T2780">
        <v>900</v>
      </c>
      <c r="U2780">
        <v>0</v>
      </c>
      <c r="V2780">
        <v>2762</v>
      </c>
      <c r="W2780">
        <v>56419117</v>
      </c>
      <c r="X2780">
        <v>301441</v>
      </c>
    </row>
    <row r="2781" spans="1:24" x14ac:dyDescent="0.25">
      <c r="A2781" t="s">
        <v>101</v>
      </c>
      <c r="B2781" t="s">
        <v>102</v>
      </c>
      <c r="C2781" t="s">
        <v>655</v>
      </c>
      <c r="D2781">
        <v>2024</v>
      </c>
      <c r="E2781" t="s">
        <v>43</v>
      </c>
      <c r="F2781">
        <v>4156</v>
      </c>
      <c r="G2781">
        <v>21934440</v>
      </c>
      <c r="H2781">
        <v>10014153.27</v>
      </c>
      <c r="I2781">
        <v>10014153.27</v>
      </c>
      <c r="J2781">
        <v>10014153.27</v>
      </c>
      <c r="K2781">
        <v>67.353499999999997</v>
      </c>
      <c r="L2781">
        <v>11008925322.513399</v>
      </c>
      <c r="M2781">
        <v>501.90136253824573</v>
      </c>
      <c r="N2781">
        <v>52</v>
      </c>
      <c r="O2781">
        <v>0.87761509000000004</v>
      </c>
      <c r="P2781">
        <v>13.50128174</v>
      </c>
      <c r="Q2781">
        <v>5.3545964599999998</v>
      </c>
      <c r="R2781">
        <v>8.6999999999999994E-2</v>
      </c>
      <c r="S2781">
        <v>0.12</v>
      </c>
      <c r="T2781">
        <v>900</v>
      </c>
      <c r="U2781">
        <v>0</v>
      </c>
      <c r="V2781">
        <v>4135</v>
      </c>
      <c r="W2781">
        <v>56419117</v>
      </c>
      <c r="X2781">
        <v>272674</v>
      </c>
    </row>
    <row r="2782" spans="1:24" x14ac:dyDescent="0.25">
      <c r="A2782" t="s">
        <v>101</v>
      </c>
      <c r="B2782" t="s">
        <v>102</v>
      </c>
      <c r="C2782" t="s">
        <v>655</v>
      </c>
      <c r="D2782">
        <v>2013</v>
      </c>
      <c r="E2782" t="s">
        <v>44</v>
      </c>
      <c r="F2782">
        <v>0</v>
      </c>
      <c r="G2782">
        <v>16024775.499999998</v>
      </c>
      <c r="H2782">
        <v>9261330.6490000002</v>
      </c>
      <c r="I2782">
        <v>1470016.69</v>
      </c>
      <c r="J2782">
        <v>7791313.9589999998</v>
      </c>
      <c r="K2782">
        <v>60.815800000000003</v>
      </c>
      <c r="L2782">
        <v>8031571927.6205502</v>
      </c>
      <c r="M2782">
        <v>501.19715734055376</v>
      </c>
      <c r="N2782">
        <v>46</v>
      </c>
      <c r="O2782">
        <v>1.4820500599999999</v>
      </c>
      <c r="P2782">
        <v>18.021486280000001</v>
      </c>
      <c r="Q2782">
        <v>7.1256825900000003</v>
      </c>
      <c r="R2782">
        <v>8.6999999999999994E-2</v>
      </c>
      <c r="S2782">
        <v>0.12</v>
      </c>
      <c r="T2782">
        <v>900</v>
      </c>
      <c r="U2782">
        <v>0</v>
      </c>
      <c r="V2782" t="s">
        <v>653</v>
      </c>
      <c r="W2782" t="s">
        <v>653</v>
      </c>
      <c r="X2782" t="s">
        <v>653</v>
      </c>
    </row>
    <row r="2783" spans="1:24" x14ac:dyDescent="0.25">
      <c r="A2783" t="s">
        <v>101</v>
      </c>
      <c r="B2783" t="s">
        <v>102</v>
      </c>
      <c r="C2783" t="s">
        <v>655</v>
      </c>
      <c r="D2783">
        <v>2018</v>
      </c>
      <c r="E2783" t="s">
        <v>44</v>
      </c>
      <c r="F2783">
        <v>178</v>
      </c>
      <c r="G2783">
        <v>18367882.999999996</v>
      </c>
      <c r="H2783">
        <v>9285746.6089999992</v>
      </c>
      <c r="I2783">
        <v>1653357.3030000001</v>
      </c>
      <c r="J2783">
        <v>7632389.307</v>
      </c>
      <c r="K2783">
        <v>64.464100000000002</v>
      </c>
      <c r="L2783">
        <v>9879231591.5243397</v>
      </c>
      <c r="M2783">
        <v>537.85357798306654</v>
      </c>
      <c r="N2783">
        <v>54</v>
      </c>
      <c r="O2783">
        <v>1.68875861</v>
      </c>
      <c r="P2783">
        <v>24.53699684</v>
      </c>
      <c r="Q2783">
        <v>9.0058207800000005</v>
      </c>
      <c r="R2783">
        <v>8.6999999999999994E-2</v>
      </c>
      <c r="S2783">
        <v>0.12</v>
      </c>
      <c r="T2783">
        <v>900</v>
      </c>
      <c r="U2783">
        <v>0</v>
      </c>
      <c r="V2783" t="s">
        <v>653</v>
      </c>
      <c r="W2783" t="s">
        <v>653</v>
      </c>
      <c r="X2783" t="s">
        <v>653</v>
      </c>
    </row>
    <row r="2784" spans="1:24" x14ac:dyDescent="0.25">
      <c r="A2784" t="s">
        <v>101</v>
      </c>
      <c r="B2784" t="s">
        <v>102</v>
      </c>
      <c r="C2784" t="s">
        <v>655</v>
      </c>
      <c r="D2784">
        <v>2022</v>
      </c>
      <c r="E2784" t="s">
        <v>44</v>
      </c>
      <c r="F2784">
        <v>178</v>
      </c>
      <c r="G2784">
        <v>20405316.500000011</v>
      </c>
      <c r="H2784">
        <v>10014491.619999999</v>
      </c>
      <c r="I2784">
        <v>1954160.058</v>
      </c>
      <c r="J2784">
        <v>8060331.5619999999</v>
      </c>
      <c r="K2784">
        <v>66.037000000000006</v>
      </c>
      <c r="L2784">
        <v>12429060150.742001</v>
      </c>
      <c r="M2784">
        <v>609.10891290228176</v>
      </c>
      <c r="N2784">
        <v>53</v>
      </c>
      <c r="O2784">
        <v>0.87761509000000004</v>
      </c>
      <c r="P2784">
        <v>13.50128174</v>
      </c>
      <c r="Q2784">
        <v>5.3545964599999998</v>
      </c>
      <c r="R2784">
        <v>8.6999999999999994E-2</v>
      </c>
      <c r="S2784">
        <v>0.12</v>
      </c>
      <c r="T2784">
        <v>900</v>
      </c>
      <c r="U2784">
        <v>0</v>
      </c>
      <c r="V2784">
        <v>2762</v>
      </c>
      <c r="W2784">
        <v>56419117</v>
      </c>
      <c r="X2784">
        <v>301441</v>
      </c>
    </row>
    <row r="2785" spans="1:24" x14ac:dyDescent="0.25">
      <c r="A2785" t="s">
        <v>101</v>
      </c>
      <c r="B2785" t="s">
        <v>102</v>
      </c>
      <c r="C2785" t="s">
        <v>655</v>
      </c>
      <c r="D2785">
        <v>2024</v>
      </c>
      <c r="E2785" t="s">
        <v>44</v>
      </c>
      <c r="F2785">
        <v>178</v>
      </c>
      <c r="G2785">
        <v>21934440</v>
      </c>
      <c r="H2785">
        <v>10014153.27</v>
      </c>
      <c r="I2785">
        <v>10014153.27</v>
      </c>
      <c r="J2785">
        <v>10014153.27</v>
      </c>
      <c r="K2785">
        <v>67.353499999999997</v>
      </c>
      <c r="L2785">
        <v>11008925322.513399</v>
      </c>
      <c r="M2785">
        <v>501.90136253824573</v>
      </c>
      <c r="N2785">
        <v>52</v>
      </c>
      <c r="O2785">
        <v>0.87761509000000004</v>
      </c>
      <c r="P2785">
        <v>13.50128174</v>
      </c>
      <c r="Q2785">
        <v>5.3545964599999998</v>
      </c>
      <c r="R2785">
        <v>8.6999999999999994E-2</v>
      </c>
      <c r="S2785">
        <v>0.12</v>
      </c>
      <c r="T2785">
        <v>900</v>
      </c>
      <c r="U2785">
        <v>0</v>
      </c>
      <c r="V2785">
        <v>4135</v>
      </c>
      <c r="W2785">
        <v>56419117</v>
      </c>
      <c r="X2785">
        <v>272674</v>
      </c>
    </row>
    <row r="2786" spans="1:24" x14ac:dyDescent="0.25">
      <c r="A2786" t="s">
        <v>101</v>
      </c>
      <c r="B2786" t="s">
        <v>102</v>
      </c>
      <c r="C2786" t="s">
        <v>655</v>
      </c>
      <c r="D2786">
        <v>2013</v>
      </c>
      <c r="E2786" t="s">
        <v>45</v>
      </c>
      <c r="F2786">
        <v>0</v>
      </c>
      <c r="G2786">
        <v>16024775.499999998</v>
      </c>
      <c r="H2786">
        <v>9261330.6490000002</v>
      </c>
      <c r="I2786">
        <v>1470016.69</v>
      </c>
      <c r="J2786">
        <v>7791313.9589999998</v>
      </c>
      <c r="K2786">
        <v>60.815800000000003</v>
      </c>
      <c r="L2786">
        <v>8031571927.6205502</v>
      </c>
      <c r="M2786">
        <v>501.19715734055376</v>
      </c>
      <c r="N2786">
        <v>46</v>
      </c>
      <c r="O2786">
        <v>1.4820500599999999</v>
      </c>
      <c r="P2786">
        <v>18.021486280000001</v>
      </c>
      <c r="Q2786">
        <v>7.1256825900000003</v>
      </c>
      <c r="R2786">
        <v>8.6999999999999994E-2</v>
      </c>
      <c r="S2786">
        <v>0.12</v>
      </c>
      <c r="T2786">
        <v>900</v>
      </c>
      <c r="U2786">
        <v>0</v>
      </c>
      <c r="V2786" t="s">
        <v>653</v>
      </c>
      <c r="W2786" t="s">
        <v>653</v>
      </c>
      <c r="X2786" t="s">
        <v>653</v>
      </c>
    </row>
    <row r="2787" spans="1:24" x14ac:dyDescent="0.25">
      <c r="A2787" t="s">
        <v>101</v>
      </c>
      <c r="B2787" t="s">
        <v>102</v>
      </c>
      <c r="C2787" t="s">
        <v>655</v>
      </c>
      <c r="D2787">
        <v>2018</v>
      </c>
      <c r="E2787" t="s">
        <v>45</v>
      </c>
      <c r="F2787">
        <v>276</v>
      </c>
      <c r="G2787">
        <v>18367882.999999996</v>
      </c>
      <c r="H2787">
        <v>9285746.6089999992</v>
      </c>
      <c r="I2787">
        <v>1653357.3030000001</v>
      </c>
      <c r="J2787">
        <v>7632389.307</v>
      </c>
      <c r="K2787">
        <v>64.464100000000002</v>
      </c>
      <c r="L2787">
        <v>9879231591.5243397</v>
      </c>
      <c r="M2787">
        <v>537.85357798306654</v>
      </c>
      <c r="N2787">
        <v>54</v>
      </c>
      <c r="O2787">
        <v>1.68875861</v>
      </c>
      <c r="P2787">
        <v>24.53699684</v>
      </c>
      <c r="Q2787">
        <v>9.0058207800000005</v>
      </c>
      <c r="R2787">
        <v>8.6999999999999994E-2</v>
      </c>
      <c r="S2787">
        <v>0.12</v>
      </c>
      <c r="T2787">
        <v>900</v>
      </c>
      <c r="U2787">
        <v>0</v>
      </c>
      <c r="V2787" t="s">
        <v>653</v>
      </c>
      <c r="W2787" t="s">
        <v>653</v>
      </c>
      <c r="X2787" t="s">
        <v>653</v>
      </c>
    </row>
    <row r="2788" spans="1:24" x14ac:dyDescent="0.25">
      <c r="A2788" t="s">
        <v>101</v>
      </c>
      <c r="B2788" t="s">
        <v>102</v>
      </c>
      <c r="C2788" t="s">
        <v>655</v>
      </c>
      <c r="D2788">
        <v>2022</v>
      </c>
      <c r="E2788" t="s">
        <v>45</v>
      </c>
      <c r="F2788">
        <v>710</v>
      </c>
      <c r="G2788">
        <v>20405316.500000011</v>
      </c>
      <c r="H2788">
        <v>10014491.619999999</v>
      </c>
      <c r="I2788">
        <v>1954160.058</v>
      </c>
      <c r="J2788">
        <v>8060331.5619999999</v>
      </c>
      <c r="K2788">
        <v>66.037000000000006</v>
      </c>
      <c r="L2788">
        <v>12429060150.742001</v>
      </c>
      <c r="M2788">
        <v>609.10891290228176</v>
      </c>
      <c r="N2788">
        <v>53</v>
      </c>
      <c r="O2788">
        <v>0.87761509000000004</v>
      </c>
      <c r="P2788">
        <v>13.50128174</v>
      </c>
      <c r="Q2788">
        <v>5.3545964599999998</v>
      </c>
      <c r="R2788">
        <v>8.6999999999999994E-2</v>
      </c>
      <c r="S2788">
        <v>0.12</v>
      </c>
      <c r="T2788">
        <v>900</v>
      </c>
      <c r="U2788">
        <v>0</v>
      </c>
      <c r="V2788">
        <v>2762</v>
      </c>
      <c r="W2788">
        <v>56419117</v>
      </c>
      <c r="X2788">
        <v>301441</v>
      </c>
    </row>
    <row r="2789" spans="1:24" x14ac:dyDescent="0.25">
      <c r="A2789" t="s">
        <v>101</v>
      </c>
      <c r="B2789" t="s">
        <v>102</v>
      </c>
      <c r="C2789" t="s">
        <v>655</v>
      </c>
      <c r="D2789">
        <v>2024</v>
      </c>
      <c r="E2789" t="s">
        <v>45</v>
      </c>
      <c r="F2789">
        <v>721</v>
      </c>
      <c r="G2789">
        <v>21934440</v>
      </c>
      <c r="H2789">
        <v>10014153.27</v>
      </c>
      <c r="I2789">
        <v>10014153.27</v>
      </c>
      <c r="J2789">
        <v>10014153.27</v>
      </c>
      <c r="K2789">
        <v>67.353499999999997</v>
      </c>
      <c r="L2789">
        <v>11008925322.513399</v>
      </c>
      <c r="M2789">
        <v>501.90136253824573</v>
      </c>
      <c r="N2789">
        <v>52</v>
      </c>
      <c r="O2789">
        <v>0.87761509000000004</v>
      </c>
      <c r="P2789">
        <v>13.50128174</v>
      </c>
      <c r="Q2789">
        <v>5.3545964599999998</v>
      </c>
      <c r="R2789">
        <v>8.6999999999999994E-2</v>
      </c>
      <c r="S2789">
        <v>0.12</v>
      </c>
      <c r="T2789">
        <v>900</v>
      </c>
      <c r="U2789">
        <v>0</v>
      </c>
      <c r="V2789">
        <v>4135</v>
      </c>
      <c r="W2789">
        <v>56419117</v>
      </c>
      <c r="X2789">
        <v>272674</v>
      </c>
    </row>
    <row r="2790" spans="1:24" x14ac:dyDescent="0.25">
      <c r="A2790" t="s">
        <v>101</v>
      </c>
      <c r="B2790" t="s">
        <v>102</v>
      </c>
      <c r="C2790" t="s">
        <v>655</v>
      </c>
      <c r="D2790">
        <v>2013</v>
      </c>
      <c r="E2790" t="s">
        <v>46</v>
      </c>
      <c r="F2790">
        <v>170</v>
      </c>
      <c r="G2790">
        <v>16024775.499999998</v>
      </c>
      <c r="H2790">
        <v>9261330.6490000002</v>
      </c>
      <c r="I2790">
        <v>1470016.69</v>
      </c>
      <c r="J2790">
        <v>7791313.9589999998</v>
      </c>
      <c r="K2790">
        <v>60.815800000000003</v>
      </c>
      <c r="L2790">
        <v>8031571927.6205502</v>
      </c>
      <c r="M2790">
        <v>501.19715734055376</v>
      </c>
      <c r="N2790">
        <v>46</v>
      </c>
      <c r="O2790">
        <v>1.4820500599999999</v>
      </c>
      <c r="P2790">
        <v>18.021486280000001</v>
      </c>
      <c r="Q2790">
        <v>7.1256825900000003</v>
      </c>
      <c r="R2790">
        <v>8.6999999999999994E-2</v>
      </c>
      <c r="S2790">
        <v>0.12</v>
      </c>
      <c r="T2790">
        <v>900</v>
      </c>
      <c r="U2790">
        <v>0</v>
      </c>
      <c r="V2790" t="s">
        <v>653</v>
      </c>
      <c r="W2790" t="s">
        <v>653</v>
      </c>
      <c r="X2790" t="s">
        <v>653</v>
      </c>
    </row>
    <row r="2791" spans="1:24" x14ac:dyDescent="0.25">
      <c r="A2791" t="s">
        <v>101</v>
      </c>
      <c r="B2791" t="s">
        <v>102</v>
      </c>
      <c r="C2791" t="s">
        <v>655</v>
      </c>
      <c r="D2791">
        <v>2018</v>
      </c>
      <c r="E2791" t="s">
        <v>46</v>
      </c>
      <c r="F2791">
        <v>387</v>
      </c>
      <c r="G2791">
        <v>18367882.999999996</v>
      </c>
      <c r="H2791">
        <v>9285746.6089999992</v>
      </c>
      <c r="I2791">
        <v>1653357.3030000001</v>
      </c>
      <c r="J2791">
        <v>7632389.307</v>
      </c>
      <c r="K2791">
        <v>64.464100000000002</v>
      </c>
      <c r="L2791">
        <v>9879231591.5243397</v>
      </c>
      <c r="M2791">
        <v>537.85357798306654</v>
      </c>
      <c r="N2791">
        <v>54</v>
      </c>
      <c r="O2791">
        <v>1.68875861</v>
      </c>
      <c r="P2791">
        <v>24.53699684</v>
      </c>
      <c r="Q2791">
        <v>9.0058207800000005</v>
      </c>
      <c r="R2791">
        <v>8.6999999999999994E-2</v>
      </c>
      <c r="S2791">
        <v>0.12</v>
      </c>
      <c r="T2791">
        <v>900</v>
      </c>
      <c r="U2791">
        <v>0</v>
      </c>
      <c r="V2791" t="s">
        <v>653</v>
      </c>
      <c r="W2791" t="s">
        <v>653</v>
      </c>
      <c r="X2791" t="s">
        <v>653</v>
      </c>
    </row>
    <row r="2792" spans="1:24" x14ac:dyDescent="0.25">
      <c r="A2792" t="s">
        <v>101</v>
      </c>
      <c r="B2792" t="s">
        <v>102</v>
      </c>
      <c r="C2792" t="s">
        <v>655</v>
      </c>
      <c r="D2792">
        <v>2022</v>
      </c>
      <c r="E2792" t="s">
        <v>46</v>
      </c>
      <c r="F2792">
        <v>123</v>
      </c>
      <c r="G2792">
        <v>20405316.500000011</v>
      </c>
      <c r="H2792">
        <v>10014491.619999999</v>
      </c>
      <c r="I2792">
        <v>1954160.058</v>
      </c>
      <c r="J2792">
        <v>8060331.5619999999</v>
      </c>
      <c r="K2792">
        <v>66.037000000000006</v>
      </c>
      <c r="L2792">
        <v>12429060150.742001</v>
      </c>
      <c r="M2792">
        <v>609.10891290228176</v>
      </c>
      <c r="N2792">
        <v>53</v>
      </c>
      <c r="O2792">
        <v>0.87761509000000004</v>
      </c>
      <c r="P2792">
        <v>13.50128174</v>
      </c>
      <c r="Q2792">
        <v>5.3545964599999998</v>
      </c>
      <c r="R2792">
        <v>8.6999999999999994E-2</v>
      </c>
      <c r="S2792">
        <v>0.12</v>
      </c>
      <c r="T2792">
        <v>900</v>
      </c>
      <c r="U2792">
        <v>0</v>
      </c>
      <c r="V2792">
        <v>2762</v>
      </c>
      <c r="W2792">
        <v>56419117</v>
      </c>
      <c r="X2792">
        <v>301441</v>
      </c>
    </row>
    <row r="2793" spans="1:24" x14ac:dyDescent="0.25">
      <c r="A2793" t="s">
        <v>101</v>
      </c>
      <c r="B2793" t="s">
        <v>102</v>
      </c>
      <c r="C2793" t="s">
        <v>655</v>
      </c>
      <c r="D2793">
        <v>2024</v>
      </c>
      <c r="E2793" t="s">
        <v>46</v>
      </c>
      <c r="F2793">
        <v>175</v>
      </c>
      <c r="G2793">
        <v>21934440</v>
      </c>
      <c r="H2793">
        <v>10014153.27</v>
      </c>
      <c r="I2793">
        <v>10014153.27</v>
      </c>
      <c r="J2793">
        <v>10014153.27</v>
      </c>
      <c r="K2793">
        <v>67.353499999999997</v>
      </c>
      <c r="L2793">
        <v>11008925322.513399</v>
      </c>
      <c r="M2793">
        <v>501.90136253824573</v>
      </c>
      <c r="N2793">
        <v>52</v>
      </c>
      <c r="O2793">
        <v>0.87761509000000004</v>
      </c>
      <c r="P2793">
        <v>13.50128174</v>
      </c>
      <c r="Q2793">
        <v>5.3545964599999998</v>
      </c>
      <c r="R2793">
        <v>8.6999999999999994E-2</v>
      </c>
      <c r="S2793">
        <v>0.12</v>
      </c>
      <c r="T2793">
        <v>900</v>
      </c>
      <c r="U2793">
        <v>0</v>
      </c>
      <c r="V2793">
        <v>4135</v>
      </c>
      <c r="W2793">
        <v>56419117</v>
      </c>
      <c r="X2793">
        <v>272674</v>
      </c>
    </row>
    <row r="2794" spans="1:24" x14ac:dyDescent="0.25">
      <c r="A2794" t="s">
        <v>101</v>
      </c>
      <c r="B2794" t="s">
        <v>102</v>
      </c>
      <c r="C2794" t="s">
        <v>655</v>
      </c>
      <c r="D2794">
        <v>2013</v>
      </c>
      <c r="E2794" t="s">
        <v>47</v>
      </c>
      <c r="F2794">
        <v>0</v>
      </c>
      <c r="G2794">
        <v>16024775.499999998</v>
      </c>
      <c r="H2794">
        <v>9261330.6490000002</v>
      </c>
      <c r="I2794">
        <v>1470016.69</v>
      </c>
      <c r="J2794">
        <v>7791313.9589999998</v>
      </c>
      <c r="K2794">
        <v>60.815800000000003</v>
      </c>
      <c r="L2794">
        <v>8031571927.6205502</v>
      </c>
      <c r="M2794">
        <v>501.19715734055376</v>
      </c>
      <c r="N2794">
        <v>46</v>
      </c>
      <c r="O2794">
        <v>1.4820500599999999</v>
      </c>
      <c r="P2794">
        <v>18.021486280000001</v>
      </c>
      <c r="Q2794">
        <v>7.1256825900000003</v>
      </c>
      <c r="R2794">
        <v>8.6999999999999994E-2</v>
      </c>
      <c r="S2794">
        <v>0.12</v>
      </c>
      <c r="T2794">
        <v>900</v>
      </c>
      <c r="U2794">
        <v>0</v>
      </c>
      <c r="V2794" t="s">
        <v>653</v>
      </c>
      <c r="W2794" t="s">
        <v>653</v>
      </c>
      <c r="X2794" t="s">
        <v>653</v>
      </c>
    </row>
    <row r="2795" spans="1:24" x14ac:dyDescent="0.25">
      <c r="A2795" t="s">
        <v>101</v>
      </c>
      <c r="B2795" t="s">
        <v>102</v>
      </c>
      <c r="C2795" t="s">
        <v>655</v>
      </c>
      <c r="D2795">
        <v>2018</v>
      </c>
      <c r="E2795" t="s">
        <v>47</v>
      </c>
      <c r="F2795">
        <v>52</v>
      </c>
      <c r="G2795">
        <v>18367882.999999996</v>
      </c>
      <c r="H2795">
        <v>9285746.6089999992</v>
      </c>
      <c r="I2795">
        <v>1653357.3030000001</v>
      </c>
      <c r="J2795">
        <v>7632389.307</v>
      </c>
      <c r="K2795">
        <v>64.464100000000002</v>
      </c>
      <c r="L2795">
        <v>9879231591.5243397</v>
      </c>
      <c r="M2795">
        <v>537.85357798306654</v>
      </c>
      <c r="N2795">
        <v>54</v>
      </c>
      <c r="O2795">
        <v>1.68875861</v>
      </c>
      <c r="P2795">
        <v>24.53699684</v>
      </c>
      <c r="Q2795">
        <v>9.0058207800000005</v>
      </c>
      <c r="R2795">
        <v>8.6999999999999994E-2</v>
      </c>
      <c r="S2795">
        <v>0.12</v>
      </c>
      <c r="T2795">
        <v>900</v>
      </c>
      <c r="U2795">
        <v>0</v>
      </c>
      <c r="V2795" t="s">
        <v>653</v>
      </c>
      <c r="W2795" t="s">
        <v>653</v>
      </c>
      <c r="X2795" t="s">
        <v>653</v>
      </c>
    </row>
    <row r="2796" spans="1:24" x14ac:dyDescent="0.25">
      <c r="A2796" t="s">
        <v>101</v>
      </c>
      <c r="B2796" t="s">
        <v>102</v>
      </c>
      <c r="C2796" t="s">
        <v>655</v>
      </c>
      <c r="D2796">
        <v>2022</v>
      </c>
      <c r="E2796" t="s">
        <v>47</v>
      </c>
      <c r="F2796">
        <v>248</v>
      </c>
      <c r="G2796">
        <v>20405316.500000011</v>
      </c>
      <c r="H2796">
        <v>10014491.619999999</v>
      </c>
      <c r="I2796">
        <v>1954160.058</v>
      </c>
      <c r="J2796">
        <v>8060331.5619999999</v>
      </c>
      <c r="K2796">
        <v>66.037000000000006</v>
      </c>
      <c r="L2796">
        <v>12429060150.742001</v>
      </c>
      <c r="M2796">
        <v>609.10891290228176</v>
      </c>
      <c r="N2796">
        <v>53</v>
      </c>
      <c r="O2796">
        <v>0.87761509000000004</v>
      </c>
      <c r="P2796">
        <v>13.50128174</v>
      </c>
      <c r="Q2796">
        <v>5.3545964599999998</v>
      </c>
      <c r="R2796">
        <v>8.6999999999999994E-2</v>
      </c>
      <c r="S2796">
        <v>0.12</v>
      </c>
      <c r="T2796">
        <v>900</v>
      </c>
      <c r="U2796">
        <v>0</v>
      </c>
      <c r="V2796">
        <v>2762</v>
      </c>
      <c r="W2796">
        <v>56419117</v>
      </c>
      <c r="X2796">
        <v>301441</v>
      </c>
    </row>
    <row r="2797" spans="1:24" x14ac:dyDescent="0.25">
      <c r="A2797" t="s">
        <v>101</v>
      </c>
      <c r="B2797" t="s">
        <v>102</v>
      </c>
      <c r="C2797" t="s">
        <v>655</v>
      </c>
      <c r="D2797">
        <v>2024</v>
      </c>
      <c r="E2797" t="s">
        <v>47</v>
      </c>
      <c r="F2797">
        <v>105</v>
      </c>
      <c r="G2797">
        <v>21934440</v>
      </c>
      <c r="H2797">
        <v>10014153.27</v>
      </c>
      <c r="I2797">
        <v>10014153.27</v>
      </c>
      <c r="J2797">
        <v>10014153.27</v>
      </c>
      <c r="K2797">
        <v>67.353499999999997</v>
      </c>
      <c r="L2797">
        <v>11008925322.513399</v>
      </c>
      <c r="M2797">
        <v>501.90136253824573</v>
      </c>
      <c r="N2797">
        <v>52</v>
      </c>
      <c r="O2797">
        <v>0.87761509000000004</v>
      </c>
      <c r="P2797">
        <v>13.50128174</v>
      </c>
      <c r="Q2797">
        <v>5.3545964599999998</v>
      </c>
      <c r="R2797">
        <v>8.6999999999999994E-2</v>
      </c>
      <c r="S2797">
        <v>0.12</v>
      </c>
      <c r="T2797">
        <v>900</v>
      </c>
      <c r="U2797">
        <v>0</v>
      </c>
      <c r="V2797">
        <v>4135</v>
      </c>
      <c r="W2797">
        <v>56419117</v>
      </c>
      <c r="X2797">
        <v>272674</v>
      </c>
    </row>
    <row r="2798" spans="1:24" x14ac:dyDescent="0.25">
      <c r="A2798" t="s">
        <v>101</v>
      </c>
      <c r="B2798" t="s">
        <v>102</v>
      </c>
      <c r="C2798" t="s">
        <v>655</v>
      </c>
      <c r="D2798">
        <v>2013</v>
      </c>
      <c r="E2798" t="s">
        <v>48</v>
      </c>
      <c r="F2798">
        <v>0</v>
      </c>
      <c r="G2798">
        <v>16024775.499999998</v>
      </c>
      <c r="H2798">
        <v>9261330.6490000002</v>
      </c>
      <c r="I2798">
        <v>1470016.69</v>
      </c>
      <c r="J2798">
        <v>7791313.9589999998</v>
      </c>
      <c r="K2798">
        <v>60.815800000000003</v>
      </c>
      <c r="L2798">
        <v>8031571927.6205502</v>
      </c>
      <c r="M2798">
        <v>501.19715734055376</v>
      </c>
      <c r="N2798">
        <v>46</v>
      </c>
      <c r="O2798">
        <v>1.4820500599999999</v>
      </c>
      <c r="P2798">
        <v>18.021486280000001</v>
      </c>
      <c r="Q2798">
        <v>7.1256825900000003</v>
      </c>
      <c r="R2798">
        <v>8.6999999999999994E-2</v>
      </c>
      <c r="S2798">
        <v>0.12</v>
      </c>
      <c r="T2798">
        <v>900</v>
      </c>
      <c r="U2798">
        <v>0</v>
      </c>
      <c r="V2798" t="s">
        <v>653</v>
      </c>
      <c r="W2798" t="s">
        <v>653</v>
      </c>
      <c r="X2798" t="s">
        <v>653</v>
      </c>
    </row>
    <row r="2799" spans="1:24" x14ac:dyDescent="0.25">
      <c r="A2799" t="s">
        <v>101</v>
      </c>
      <c r="B2799" t="s">
        <v>102</v>
      </c>
      <c r="C2799" t="s">
        <v>655</v>
      </c>
      <c r="D2799">
        <v>2018</v>
      </c>
      <c r="E2799" t="s">
        <v>48</v>
      </c>
      <c r="F2799">
        <v>0</v>
      </c>
      <c r="G2799">
        <v>18367882.999999996</v>
      </c>
      <c r="H2799">
        <v>9285746.6089999992</v>
      </c>
      <c r="I2799">
        <v>1653357.3030000001</v>
      </c>
      <c r="J2799">
        <v>7632389.307</v>
      </c>
      <c r="K2799">
        <v>64.464100000000002</v>
      </c>
      <c r="L2799">
        <v>9879231591.5243397</v>
      </c>
      <c r="M2799">
        <v>537.85357798306654</v>
      </c>
      <c r="N2799">
        <v>54</v>
      </c>
      <c r="O2799">
        <v>1.68875861</v>
      </c>
      <c r="P2799">
        <v>24.53699684</v>
      </c>
      <c r="Q2799">
        <v>9.0058207800000005</v>
      </c>
      <c r="R2799">
        <v>8.6999999999999994E-2</v>
      </c>
      <c r="S2799">
        <v>0.12</v>
      </c>
      <c r="T2799">
        <v>900</v>
      </c>
      <c r="U2799">
        <v>0</v>
      </c>
      <c r="V2799" t="s">
        <v>653</v>
      </c>
      <c r="W2799" t="s">
        <v>653</v>
      </c>
      <c r="X2799" t="s">
        <v>653</v>
      </c>
    </row>
    <row r="2800" spans="1:24" x14ac:dyDescent="0.25">
      <c r="A2800" t="s">
        <v>101</v>
      </c>
      <c r="B2800" t="s">
        <v>102</v>
      </c>
      <c r="C2800" t="s">
        <v>655</v>
      </c>
      <c r="D2800">
        <v>2022</v>
      </c>
      <c r="E2800" t="s">
        <v>48</v>
      </c>
      <c r="F2800">
        <v>11</v>
      </c>
      <c r="G2800">
        <v>20405316.500000011</v>
      </c>
      <c r="H2800">
        <v>10014491.619999999</v>
      </c>
      <c r="I2800">
        <v>1954160.058</v>
      </c>
      <c r="J2800">
        <v>8060331.5619999999</v>
      </c>
      <c r="K2800">
        <v>66.037000000000006</v>
      </c>
      <c r="L2800">
        <v>12429060150.742001</v>
      </c>
      <c r="M2800">
        <v>609.10891290228176</v>
      </c>
      <c r="N2800">
        <v>53</v>
      </c>
      <c r="O2800">
        <v>0.87761509000000004</v>
      </c>
      <c r="P2800">
        <v>13.50128174</v>
      </c>
      <c r="Q2800">
        <v>5.3545964599999998</v>
      </c>
      <c r="R2800">
        <v>8.6999999999999994E-2</v>
      </c>
      <c r="S2800">
        <v>0.12</v>
      </c>
      <c r="T2800">
        <v>900</v>
      </c>
      <c r="U2800">
        <v>0</v>
      </c>
      <c r="V2800">
        <v>2762</v>
      </c>
      <c r="W2800">
        <v>56419117</v>
      </c>
      <c r="X2800">
        <v>301441</v>
      </c>
    </row>
    <row r="2801" spans="1:24" x14ac:dyDescent="0.25">
      <c r="A2801" t="s">
        <v>101</v>
      </c>
      <c r="B2801" t="s">
        <v>102</v>
      </c>
      <c r="C2801" t="s">
        <v>655</v>
      </c>
      <c r="D2801">
        <v>2024</v>
      </c>
      <c r="E2801" t="s">
        <v>48</v>
      </c>
      <c r="F2801">
        <v>17</v>
      </c>
      <c r="G2801">
        <v>21934440</v>
      </c>
      <c r="H2801">
        <v>10014153.27</v>
      </c>
      <c r="I2801">
        <v>10014153.27</v>
      </c>
      <c r="J2801">
        <v>10014153.27</v>
      </c>
      <c r="K2801">
        <v>67.353499999999997</v>
      </c>
      <c r="L2801">
        <v>11008925322.513399</v>
      </c>
      <c r="M2801">
        <v>501.90136253824573</v>
      </c>
      <c r="N2801">
        <v>52</v>
      </c>
      <c r="O2801">
        <v>0.87761509000000004</v>
      </c>
      <c r="P2801">
        <v>13.50128174</v>
      </c>
      <c r="Q2801">
        <v>5.3545964599999998</v>
      </c>
      <c r="R2801">
        <v>8.6999999999999994E-2</v>
      </c>
      <c r="S2801">
        <v>0.12</v>
      </c>
      <c r="T2801">
        <v>900</v>
      </c>
      <c r="U2801">
        <v>0</v>
      </c>
      <c r="V2801">
        <v>4135</v>
      </c>
      <c r="W2801">
        <v>56419117</v>
      </c>
      <c r="X2801">
        <v>272674</v>
      </c>
    </row>
    <row r="2802" spans="1:24" x14ac:dyDescent="0.25">
      <c r="A2802" t="s">
        <v>101</v>
      </c>
      <c r="B2802" t="s">
        <v>102</v>
      </c>
      <c r="C2802" t="s">
        <v>655</v>
      </c>
      <c r="D2802">
        <v>2013</v>
      </c>
      <c r="E2802" t="s">
        <v>49</v>
      </c>
      <c r="F2802">
        <v>0</v>
      </c>
      <c r="G2802">
        <v>16024775.499999998</v>
      </c>
      <c r="H2802">
        <v>9261330.6490000002</v>
      </c>
      <c r="I2802">
        <v>1470016.69</v>
      </c>
      <c r="J2802">
        <v>7791313.9589999998</v>
      </c>
      <c r="K2802">
        <v>60.815800000000003</v>
      </c>
      <c r="L2802">
        <v>8031571927.6205502</v>
      </c>
      <c r="M2802">
        <v>501.19715734055376</v>
      </c>
      <c r="N2802">
        <v>46</v>
      </c>
      <c r="O2802">
        <v>1.4820500599999999</v>
      </c>
      <c r="P2802">
        <v>18.021486280000001</v>
      </c>
      <c r="Q2802">
        <v>7.1256825900000003</v>
      </c>
      <c r="R2802">
        <v>8.6999999999999994E-2</v>
      </c>
      <c r="S2802">
        <v>0.12</v>
      </c>
      <c r="T2802">
        <v>900</v>
      </c>
      <c r="U2802">
        <v>0</v>
      </c>
      <c r="V2802" t="s">
        <v>653</v>
      </c>
      <c r="W2802" t="s">
        <v>653</v>
      </c>
      <c r="X2802" t="s">
        <v>653</v>
      </c>
    </row>
    <row r="2803" spans="1:24" x14ac:dyDescent="0.25">
      <c r="A2803" t="s">
        <v>101</v>
      </c>
      <c r="B2803" t="s">
        <v>102</v>
      </c>
      <c r="C2803" t="s">
        <v>655</v>
      </c>
      <c r="D2803">
        <v>2018</v>
      </c>
      <c r="E2803" t="s">
        <v>49</v>
      </c>
      <c r="F2803">
        <v>0</v>
      </c>
      <c r="G2803">
        <v>18367882.999999996</v>
      </c>
      <c r="H2803">
        <v>9285746.6089999992</v>
      </c>
      <c r="I2803">
        <v>1653357.3030000001</v>
      </c>
      <c r="J2803">
        <v>7632389.307</v>
      </c>
      <c r="K2803">
        <v>64.464100000000002</v>
      </c>
      <c r="L2803">
        <v>9879231591.5243397</v>
      </c>
      <c r="M2803">
        <v>537.85357798306654</v>
      </c>
      <c r="N2803">
        <v>54</v>
      </c>
      <c r="O2803">
        <v>1.68875861</v>
      </c>
      <c r="P2803">
        <v>24.53699684</v>
      </c>
      <c r="Q2803">
        <v>9.0058207800000005</v>
      </c>
      <c r="R2803">
        <v>8.6999999999999994E-2</v>
      </c>
      <c r="S2803">
        <v>0.12</v>
      </c>
      <c r="T2803">
        <v>900</v>
      </c>
      <c r="U2803">
        <v>0</v>
      </c>
      <c r="V2803" t="s">
        <v>653</v>
      </c>
      <c r="W2803" t="s">
        <v>653</v>
      </c>
      <c r="X2803" t="s">
        <v>653</v>
      </c>
    </row>
    <row r="2804" spans="1:24" x14ac:dyDescent="0.25">
      <c r="A2804" t="s">
        <v>101</v>
      </c>
      <c r="B2804" t="s">
        <v>102</v>
      </c>
      <c r="C2804" t="s">
        <v>655</v>
      </c>
      <c r="D2804">
        <v>2022</v>
      </c>
      <c r="E2804" t="s">
        <v>49</v>
      </c>
      <c r="F2804">
        <v>72</v>
      </c>
      <c r="G2804">
        <v>20405316.500000011</v>
      </c>
      <c r="H2804">
        <v>10014491.619999999</v>
      </c>
      <c r="I2804">
        <v>1954160.058</v>
      </c>
      <c r="J2804">
        <v>8060331.5619999999</v>
      </c>
      <c r="K2804">
        <v>66.037000000000006</v>
      </c>
      <c r="L2804">
        <v>12429060150.742001</v>
      </c>
      <c r="M2804">
        <v>609.10891290228176</v>
      </c>
      <c r="N2804">
        <v>53</v>
      </c>
      <c r="O2804">
        <v>0.87761509000000004</v>
      </c>
      <c r="P2804">
        <v>13.50128174</v>
      </c>
      <c r="Q2804">
        <v>5.3545964599999998</v>
      </c>
      <c r="R2804">
        <v>8.6999999999999994E-2</v>
      </c>
      <c r="S2804">
        <v>0.12</v>
      </c>
      <c r="T2804">
        <v>900</v>
      </c>
      <c r="U2804">
        <v>0</v>
      </c>
      <c r="V2804">
        <v>2762</v>
      </c>
      <c r="W2804">
        <v>56419117</v>
      </c>
      <c r="X2804">
        <v>301441</v>
      </c>
    </row>
    <row r="2805" spans="1:24" x14ac:dyDescent="0.25">
      <c r="A2805" t="s">
        <v>101</v>
      </c>
      <c r="B2805" t="s">
        <v>102</v>
      </c>
      <c r="C2805" t="s">
        <v>655</v>
      </c>
      <c r="D2805">
        <v>2024</v>
      </c>
      <c r="E2805" t="s">
        <v>49</v>
      </c>
      <c r="F2805">
        <v>72</v>
      </c>
      <c r="G2805">
        <v>21934440</v>
      </c>
      <c r="H2805">
        <v>10014153.27</v>
      </c>
      <c r="I2805">
        <v>10014153.27</v>
      </c>
      <c r="J2805">
        <v>10014153.27</v>
      </c>
      <c r="K2805">
        <v>67.353499999999997</v>
      </c>
      <c r="L2805">
        <v>11008925322.513399</v>
      </c>
      <c r="M2805">
        <v>501.90136253824573</v>
      </c>
      <c r="N2805">
        <v>52</v>
      </c>
      <c r="O2805">
        <v>0.87761509000000004</v>
      </c>
      <c r="P2805">
        <v>13.50128174</v>
      </c>
      <c r="Q2805">
        <v>5.3545964599999998</v>
      </c>
      <c r="R2805">
        <v>8.6999999999999994E-2</v>
      </c>
      <c r="S2805">
        <v>0.12</v>
      </c>
      <c r="T2805">
        <v>900</v>
      </c>
      <c r="U2805">
        <v>0</v>
      </c>
      <c r="V2805">
        <v>4135</v>
      </c>
      <c r="W2805">
        <v>56419117</v>
      </c>
      <c r="X2805">
        <v>272674</v>
      </c>
    </row>
    <row r="2806" spans="1:24" x14ac:dyDescent="0.25">
      <c r="A2806" t="s">
        <v>101</v>
      </c>
      <c r="B2806" t="s">
        <v>102</v>
      </c>
      <c r="C2806" t="s">
        <v>655</v>
      </c>
      <c r="D2806">
        <v>2013</v>
      </c>
      <c r="E2806" t="s">
        <v>50</v>
      </c>
      <c r="F2806">
        <v>0</v>
      </c>
      <c r="G2806">
        <v>16024775.499999998</v>
      </c>
      <c r="H2806">
        <v>9261330.6490000002</v>
      </c>
      <c r="I2806">
        <v>1470016.69</v>
      </c>
      <c r="J2806">
        <v>7791313.9589999998</v>
      </c>
      <c r="K2806">
        <v>60.815800000000003</v>
      </c>
      <c r="L2806">
        <v>8031571927.6205502</v>
      </c>
      <c r="M2806">
        <v>501.19715734055376</v>
      </c>
      <c r="N2806">
        <v>46</v>
      </c>
      <c r="O2806">
        <v>1.4820500599999999</v>
      </c>
      <c r="P2806">
        <v>18.021486280000001</v>
      </c>
      <c r="Q2806">
        <v>7.1256825900000003</v>
      </c>
      <c r="R2806">
        <v>8.6999999999999994E-2</v>
      </c>
      <c r="S2806">
        <v>0.12</v>
      </c>
      <c r="T2806">
        <v>900</v>
      </c>
      <c r="U2806">
        <v>0</v>
      </c>
      <c r="V2806" t="s">
        <v>653</v>
      </c>
      <c r="W2806" t="s">
        <v>653</v>
      </c>
      <c r="X2806" t="s">
        <v>653</v>
      </c>
    </row>
    <row r="2807" spans="1:24" x14ac:dyDescent="0.25">
      <c r="A2807" t="s">
        <v>101</v>
      </c>
      <c r="B2807" t="s">
        <v>102</v>
      </c>
      <c r="C2807" t="s">
        <v>655</v>
      </c>
      <c r="D2807">
        <v>2018</v>
      </c>
      <c r="E2807" t="s">
        <v>50</v>
      </c>
      <c r="F2807">
        <v>0</v>
      </c>
      <c r="G2807">
        <v>18367882.999999996</v>
      </c>
      <c r="H2807">
        <v>9285746.6089999992</v>
      </c>
      <c r="I2807">
        <v>1653357.3030000001</v>
      </c>
      <c r="J2807">
        <v>7632389.307</v>
      </c>
      <c r="K2807">
        <v>64.464100000000002</v>
      </c>
      <c r="L2807">
        <v>9879231591.5243397</v>
      </c>
      <c r="M2807">
        <v>537.85357798306654</v>
      </c>
      <c r="N2807">
        <v>54</v>
      </c>
      <c r="O2807">
        <v>1.68875861</v>
      </c>
      <c r="P2807">
        <v>24.53699684</v>
      </c>
      <c r="Q2807">
        <v>9.0058207800000005</v>
      </c>
      <c r="R2807">
        <v>8.6999999999999994E-2</v>
      </c>
      <c r="S2807">
        <v>0.12</v>
      </c>
      <c r="T2807">
        <v>900</v>
      </c>
      <c r="U2807">
        <v>0</v>
      </c>
      <c r="V2807" t="s">
        <v>653</v>
      </c>
      <c r="W2807" t="s">
        <v>653</v>
      </c>
      <c r="X2807" t="s">
        <v>653</v>
      </c>
    </row>
    <row r="2808" spans="1:24" x14ac:dyDescent="0.25">
      <c r="A2808" t="s">
        <v>101</v>
      </c>
      <c r="B2808" t="s">
        <v>102</v>
      </c>
      <c r="C2808" t="s">
        <v>655</v>
      </c>
      <c r="D2808">
        <v>2022</v>
      </c>
      <c r="E2808" t="s">
        <v>50</v>
      </c>
      <c r="F2808">
        <v>2</v>
      </c>
      <c r="G2808">
        <v>20405316.500000011</v>
      </c>
      <c r="H2808">
        <v>10014491.619999999</v>
      </c>
      <c r="I2808">
        <v>1954160.058</v>
      </c>
      <c r="J2808">
        <v>8060331.5619999999</v>
      </c>
      <c r="K2808">
        <v>66.037000000000006</v>
      </c>
      <c r="L2808">
        <v>12429060150.742001</v>
      </c>
      <c r="M2808">
        <v>609.10891290228176</v>
      </c>
      <c r="N2808">
        <v>53</v>
      </c>
      <c r="O2808">
        <v>0.87761509000000004</v>
      </c>
      <c r="P2808">
        <v>13.50128174</v>
      </c>
      <c r="Q2808">
        <v>5.3545964599999998</v>
      </c>
      <c r="R2808">
        <v>8.6999999999999994E-2</v>
      </c>
      <c r="S2808">
        <v>0.12</v>
      </c>
      <c r="T2808">
        <v>900</v>
      </c>
      <c r="U2808">
        <v>0</v>
      </c>
      <c r="V2808">
        <v>2762</v>
      </c>
      <c r="W2808">
        <v>56419117</v>
      </c>
      <c r="X2808">
        <v>301441</v>
      </c>
    </row>
    <row r="2809" spans="1:24" x14ac:dyDescent="0.25">
      <c r="A2809" t="s">
        <v>101</v>
      </c>
      <c r="B2809" t="s">
        <v>102</v>
      </c>
      <c r="C2809" t="s">
        <v>655</v>
      </c>
      <c r="D2809">
        <v>2024</v>
      </c>
      <c r="E2809" t="s">
        <v>50</v>
      </c>
      <c r="F2809">
        <v>2</v>
      </c>
      <c r="G2809">
        <v>21934440</v>
      </c>
      <c r="H2809">
        <v>10014153.27</v>
      </c>
      <c r="I2809">
        <v>10014153.27</v>
      </c>
      <c r="J2809">
        <v>10014153.27</v>
      </c>
      <c r="K2809">
        <v>67.353499999999997</v>
      </c>
      <c r="L2809">
        <v>11008925322.513399</v>
      </c>
      <c r="M2809">
        <v>501.90136253824573</v>
      </c>
      <c r="N2809">
        <v>52</v>
      </c>
      <c r="O2809">
        <v>0.87761509000000004</v>
      </c>
      <c r="P2809">
        <v>13.50128174</v>
      </c>
      <c r="Q2809">
        <v>5.3545964599999998</v>
      </c>
      <c r="R2809">
        <v>8.6999999999999994E-2</v>
      </c>
      <c r="S2809">
        <v>0.12</v>
      </c>
      <c r="T2809">
        <v>900</v>
      </c>
      <c r="U2809">
        <v>0</v>
      </c>
      <c r="V2809">
        <v>4135</v>
      </c>
      <c r="W2809">
        <v>56419117</v>
      </c>
      <c r="X2809">
        <v>272674</v>
      </c>
    </row>
    <row r="2810" spans="1:24" x14ac:dyDescent="0.25">
      <c r="A2810" t="s">
        <v>103</v>
      </c>
      <c r="B2810" t="s">
        <v>104</v>
      </c>
      <c r="C2810" t="s">
        <v>656</v>
      </c>
      <c r="D2810">
        <v>2013</v>
      </c>
      <c r="E2810" t="s">
        <v>24</v>
      </c>
      <c r="F2810">
        <v>0</v>
      </c>
      <c r="G2810">
        <v>17004032.499999996</v>
      </c>
      <c r="H2810">
        <v>12938640.98</v>
      </c>
      <c r="I2810">
        <v>1795210.0859999999</v>
      </c>
      <c r="J2810">
        <v>11143430.890000001</v>
      </c>
      <c r="K2810">
        <v>57.052300000000002</v>
      </c>
      <c r="L2810">
        <v>15769357572.541901</v>
      </c>
      <c r="M2810">
        <v>927.3892867789981</v>
      </c>
      <c r="N2810">
        <v>36</v>
      </c>
      <c r="O2810">
        <v>0.81583834</v>
      </c>
      <c r="P2810">
        <v>20.562995910000001</v>
      </c>
      <c r="Q2810">
        <v>6.18793405</v>
      </c>
      <c r="R2810">
        <v>5.7000000000000002E-2</v>
      </c>
      <c r="S2810">
        <v>0.39</v>
      </c>
      <c r="T2810">
        <v>3755.83</v>
      </c>
      <c r="U2810">
        <v>0</v>
      </c>
      <c r="V2810" t="s">
        <v>653</v>
      </c>
      <c r="W2810" t="s">
        <v>653</v>
      </c>
      <c r="X2810" t="s">
        <v>653</v>
      </c>
    </row>
    <row r="2811" spans="1:24" x14ac:dyDescent="0.25">
      <c r="A2811" t="s">
        <v>103</v>
      </c>
      <c r="B2811" t="s">
        <v>104</v>
      </c>
      <c r="C2811" t="s">
        <v>656</v>
      </c>
      <c r="D2811">
        <v>2018</v>
      </c>
      <c r="E2811" t="s">
        <v>24</v>
      </c>
      <c r="F2811">
        <v>0</v>
      </c>
      <c r="G2811">
        <v>19934298.000000004</v>
      </c>
      <c r="H2811">
        <v>14077438.220000001</v>
      </c>
      <c r="I2811">
        <v>2075572.4839999999</v>
      </c>
      <c r="J2811">
        <v>12001865.74</v>
      </c>
      <c r="K2811">
        <v>58.872799999999998</v>
      </c>
      <c r="L2811">
        <v>20368015381.241299</v>
      </c>
      <c r="M2811">
        <v>1021.757344113211</v>
      </c>
      <c r="N2811">
        <v>41</v>
      </c>
      <c r="O2811">
        <v>1.1511827699999999</v>
      </c>
      <c r="P2811">
        <v>30.842144009999998</v>
      </c>
      <c r="Q2811">
        <v>9.6133805399999996</v>
      </c>
      <c r="R2811">
        <v>5.7000000000000002E-2</v>
      </c>
      <c r="S2811">
        <v>0.39</v>
      </c>
      <c r="T2811">
        <v>3755.83</v>
      </c>
      <c r="U2811">
        <v>0</v>
      </c>
      <c r="V2811" t="s">
        <v>653</v>
      </c>
      <c r="W2811" t="s">
        <v>653</v>
      </c>
      <c r="X2811" t="s">
        <v>653</v>
      </c>
    </row>
    <row r="2812" spans="1:24" x14ac:dyDescent="0.25">
      <c r="A2812" t="s">
        <v>103</v>
      </c>
      <c r="B2812" t="s">
        <v>104</v>
      </c>
      <c r="C2812" t="s">
        <v>656</v>
      </c>
      <c r="D2812">
        <v>2022</v>
      </c>
      <c r="E2812" t="s">
        <v>24</v>
      </c>
      <c r="F2812">
        <v>0</v>
      </c>
      <c r="G2812">
        <v>22593590.500000011</v>
      </c>
      <c r="H2812">
        <v>15090706.119999999</v>
      </c>
      <c r="I2812">
        <v>2522891.2230000002</v>
      </c>
      <c r="J2812">
        <v>12567814.890000001</v>
      </c>
      <c r="K2812">
        <v>60.034700000000001</v>
      </c>
      <c r="L2812">
        <v>22374051349.9445</v>
      </c>
      <c r="M2812">
        <v>990.2831225494898</v>
      </c>
      <c r="N2812">
        <v>41</v>
      </c>
      <c r="O2812">
        <v>1.43022907</v>
      </c>
      <c r="P2812">
        <v>38.940601350000001</v>
      </c>
      <c r="Q2812">
        <v>11.58207528</v>
      </c>
      <c r="R2812">
        <v>5.7000000000000002E-2</v>
      </c>
      <c r="S2812">
        <v>0.39</v>
      </c>
      <c r="T2812">
        <v>3755.83</v>
      </c>
      <c r="U2812">
        <v>0</v>
      </c>
      <c r="V2812">
        <v>0</v>
      </c>
      <c r="W2812">
        <v>79625706</v>
      </c>
      <c r="X2812">
        <v>2265503</v>
      </c>
    </row>
    <row r="2813" spans="1:24" x14ac:dyDescent="0.25">
      <c r="A2813" t="s">
        <v>103</v>
      </c>
      <c r="B2813" t="s">
        <v>104</v>
      </c>
      <c r="C2813" t="s">
        <v>656</v>
      </c>
      <c r="D2813">
        <v>2024</v>
      </c>
      <c r="E2813" t="s">
        <v>24</v>
      </c>
      <c r="F2813">
        <v>0</v>
      </c>
      <c r="G2813">
        <v>24834845</v>
      </c>
      <c r="H2813">
        <v>15100377.41</v>
      </c>
      <c r="I2813">
        <v>15100377.41</v>
      </c>
      <c r="J2813">
        <v>15100377.41</v>
      </c>
      <c r="K2813">
        <v>60.439399999999999</v>
      </c>
      <c r="L2813">
        <v>26588067731.169201</v>
      </c>
      <c r="M2813">
        <v>1070.5952757574771</v>
      </c>
      <c r="N2813">
        <v>41</v>
      </c>
      <c r="O2813">
        <v>1.43022907</v>
      </c>
      <c r="P2813">
        <v>38.940601350000001</v>
      </c>
      <c r="Q2813">
        <v>11.58207528</v>
      </c>
      <c r="R2813">
        <v>5.7000000000000002E-2</v>
      </c>
      <c r="S2813">
        <v>0.39</v>
      </c>
      <c r="T2813">
        <v>3755.83</v>
      </c>
      <c r="U2813">
        <v>847</v>
      </c>
      <c r="V2813">
        <v>1059</v>
      </c>
      <c r="W2813">
        <v>79594652</v>
      </c>
      <c r="X2813">
        <v>2832853</v>
      </c>
    </row>
    <row r="2814" spans="1:24" x14ac:dyDescent="0.25">
      <c r="A2814" t="s">
        <v>103</v>
      </c>
      <c r="B2814" t="s">
        <v>104</v>
      </c>
      <c r="C2814" t="s">
        <v>656</v>
      </c>
      <c r="D2814">
        <v>2013</v>
      </c>
      <c r="E2814" t="s">
        <v>25</v>
      </c>
      <c r="F2814">
        <v>0</v>
      </c>
      <c r="G2814">
        <v>17004032.499999996</v>
      </c>
      <c r="H2814">
        <v>12938640.98</v>
      </c>
      <c r="I2814">
        <v>1795210.0859999999</v>
      </c>
      <c r="J2814">
        <v>11143430.890000001</v>
      </c>
      <c r="K2814">
        <v>57.052300000000002</v>
      </c>
      <c r="L2814">
        <v>15769357572.541901</v>
      </c>
      <c r="M2814">
        <v>927.3892867789981</v>
      </c>
      <c r="N2814">
        <v>36</v>
      </c>
      <c r="O2814">
        <v>0.81583834</v>
      </c>
      <c r="P2814">
        <v>20.562995910000001</v>
      </c>
      <c r="Q2814">
        <v>6.18793405</v>
      </c>
      <c r="R2814">
        <v>5.7000000000000002E-2</v>
      </c>
      <c r="S2814">
        <v>0.39</v>
      </c>
      <c r="T2814">
        <v>3755.83</v>
      </c>
      <c r="U2814">
        <v>0</v>
      </c>
      <c r="V2814" t="s">
        <v>653</v>
      </c>
      <c r="W2814" t="s">
        <v>653</v>
      </c>
      <c r="X2814" t="s">
        <v>653</v>
      </c>
    </row>
    <row r="2815" spans="1:24" x14ac:dyDescent="0.25">
      <c r="A2815" t="s">
        <v>103</v>
      </c>
      <c r="B2815" t="s">
        <v>104</v>
      </c>
      <c r="C2815" t="s">
        <v>656</v>
      </c>
      <c r="D2815">
        <v>2018</v>
      </c>
      <c r="E2815" t="s">
        <v>25</v>
      </c>
      <c r="F2815">
        <v>1152</v>
      </c>
      <c r="G2815">
        <v>19934298.000000004</v>
      </c>
      <c r="H2815">
        <v>14077438.220000001</v>
      </c>
      <c r="I2815">
        <v>2075572.4839999999</v>
      </c>
      <c r="J2815">
        <v>12001865.74</v>
      </c>
      <c r="K2815">
        <v>58.872799999999998</v>
      </c>
      <c r="L2815">
        <v>20368015381.241299</v>
      </c>
      <c r="M2815">
        <v>1021.757344113211</v>
      </c>
      <c r="N2815">
        <v>41</v>
      </c>
      <c r="O2815">
        <v>1.1511827699999999</v>
      </c>
      <c r="P2815">
        <v>30.842144009999998</v>
      </c>
      <c r="Q2815">
        <v>9.6133805399999996</v>
      </c>
      <c r="R2815">
        <v>5.7000000000000002E-2</v>
      </c>
      <c r="S2815">
        <v>0.39</v>
      </c>
      <c r="T2815">
        <v>3755.83</v>
      </c>
      <c r="U2815">
        <v>0</v>
      </c>
      <c r="V2815" t="s">
        <v>653</v>
      </c>
      <c r="W2815" t="s">
        <v>653</v>
      </c>
      <c r="X2815" t="s">
        <v>653</v>
      </c>
    </row>
    <row r="2816" spans="1:24" x14ac:dyDescent="0.25">
      <c r="A2816" t="s">
        <v>103</v>
      </c>
      <c r="B2816" t="s">
        <v>104</v>
      </c>
      <c r="C2816" t="s">
        <v>656</v>
      </c>
      <c r="D2816">
        <v>2022</v>
      </c>
      <c r="E2816" t="s">
        <v>25</v>
      </c>
      <c r="F2816">
        <v>3303</v>
      </c>
      <c r="G2816">
        <v>22593590.500000011</v>
      </c>
      <c r="H2816">
        <v>15090706.119999999</v>
      </c>
      <c r="I2816">
        <v>2522891.2230000002</v>
      </c>
      <c r="J2816">
        <v>12567814.890000001</v>
      </c>
      <c r="K2816">
        <v>60.034700000000001</v>
      </c>
      <c r="L2816">
        <v>22374051349.9445</v>
      </c>
      <c r="M2816">
        <v>990.2831225494898</v>
      </c>
      <c r="N2816">
        <v>41</v>
      </c>
      <c r="O2816">
        <v>1.43022907</v>
      </c>
      <c r="P2816">
        <v>38.940601350000001</v>
      </c>
      <c r="Q2816">
        <v>11.58207528</v>
      </c>
      <c r="R2816">
        <v>5.7000000000000002E-2</v>
      </c>
      <c r="S2816">
        <v>0.39</v>
      </c>
      <c r="T2816">
        <v>3755.83</v>
      </c>
      <c r="U2816">
        <v>0</v>
      </c>
      <c r="V2816">
        <v>0</v>
      </c>
      <c r="W2816">
        <v>79625706</v>
      </c>
      <c r="X2816">
        <v>2265503</v>
      </c>
    </row>
    <row r="2817" spans="1:24" x14ac:dyDescent="0.25">
      <c r="A2817" t="s">
        <v>103</v>
      </c>
      <c r="B2817" t="s">
        <v>104</v>
      </c>
      <c r="C2817" t="s">
        <v>656</v>
      </c>
      <c r="D2817">
        <v>2024</v>
      </c>
      <c r="E2817" t="s">
        <v>25</v>
      </c>
      <c r="F2817">
        <v>2364</v>
      </c>
      <c r="G2817">
        <v>24834845</v>
      </c>
      <c r="H2817">
        <v>15100377.41</v>
      </c>
      <c r="I2817">
        <v>15100377.41</v>
      </c>
      <c r="J2817">
        <v>15100377.41</v>
      </c>
      <c r="K2817">
        <v>60.439399999999999</v>
      </c>
      <c r="L2817">
        <v>26588067731.169201</v>
      </c>
      <c r="M2817">
        <v>1070.5952757574771</v>
      </c>
      <c r="N2817">
        <v>41</v>
      </c>
      <c r="O2817">
        <v>1.43022907</v>
      </c>
      <c r="P2817">
        <v>38.940601350000001</v>
      </c>
      <c r="Q2817">
        <v>11.58207528</v>
      </c>
      <c r="R2817">
        <v>5.7000000000000002E-2</v>
      </c>
      <c r="S2817">
        <v>0.39</v>
      </c>
      <c r="T2817">
        <v>3755.83</v>
      </c>
      <c r="U2817">
        <v>847</v>
      </c>
      <c r="V2817">
        <v>1059</v>
      </c>
      <c r="W2817">
        <v>79594652</v>
      </c>
      <c r="X2817">
        <v>2832853</v>
      </c>
    </row>
    <row r="2818" spans="1:24" x14ac:dyDescent="0.25">
      <c r="A2818" t="s">
        <v>103</v>
      </c>
      <c r="B2818" t="s">
        <v>104</v>
      </c>
      <c r="C2818" t="s">
        <v>656</v>
      </c>
      <c r="D2818">
        <v>2013</v>
      </c>
      <c r="E2818" t="s">
        <v>26</v>
      </c>
      <c r="F2818">
        <v>0</v>
      </c>
      <c r="G2818">
        <v>17004032.499999996</v>
      </c>
      <c r="H2818">
        <v>12938640.98</v>
      </c>
      <c r="I2818">
        <v>1795210.0859999999</v>
      </c>
      <c r="J2818">
        <v>11143430.890000001</v>
      </c>
      <c r="K2818">
        <v>57.052300000000002</v>
      </c>
      <c r="L2818">
        <v>15769357572.541901</v>
      </c>
      <c r="M2818">
        <v>927.3892867789981</v>
      </c>
      <c r="N2818">
        <v>36</v>
      </c>
      <c r="O2818">
        <v>0.81583834</v>
      </c>
      <c r="P2818">
        <v>20.562995910000001</v>
      </c>
      <c r="Q2818">
        <v>6.18793405</v>
      </c>
      <c r="R2818">
        <v>5.7000000000000002E-2</v>
      </c>
      <c r="S2818">
        <v>0.39</v>
      </c>
      <c r="T2818">
        <v>3755.83</v>
      </c>
      <c r="U2818">
        <v>0</v>
      </c>
      <c r="V2818" t="s">
        <v>653</v>
      </c>
      <c r="W2818" t="s">
        <v>653</v>
      </c>
      <c r="X2818" t="s">
        <v>653</v>
      </c>
    </row>
    <row r="2819" spans="1:24" x14ac:dyDescent="0.25">
      <c r="A2819" t="s">
        <v>103</v>
      </c>
      <c r="B2819" t="s">
        <v>104</v>
      </c>
      <c r="C2819" t="s">
        <v>656</v>
      </c>
      <c r="D2819">
        <v>2018</v>
      </c>
      <c r="E2819" t="s">
        <v>26</v>
      </c>
      <c r="F2819">
        <v>53</v>
      </c>
      <c r="G2819">
        <v>19934298.000000004</v>
      </c>
      <c r="H2819">
        <v>14077438.220000001</v>
      </c>
      <c r="I2819">
        <v>2075572.4839999999</v>
      </c>
      <c r="J2819">
        <v>12001865.74</v>
      </c>
      <c r="K2819">
        <v>58.872799999999998</v>
      </c>
      <c r="L2819">
        <v>20368015381.241299</v>
      </c>
      <c r="M2819">
        <v>1021.757344113211</v>
      </c>
      <c r="N2819">
        <v>41</v>
      </c>
      <c r="O2819">
        <v>1.1511827699999999</v>
      </c>
      <c r="P2819">
        <v>30.842144009999998</v>
      </c>
      <c r="Q2819">
        <v>9.6133805399999996</v>
      </c>
      <c r="R2819">
        <v>5.7000000000000002E-2</v>
      </c>
      <c r="S2819">
        <v>0.39</v>
      </c>
      <c r="T2819">
        <v>3755.83</v>
      </c>
      <c r="U2819">
        <v>0</v>
      </c>
      <c r="V2819" t="s">
        <v>653</v>
      </c>
      <c r="W2819" t="s">
        <v>653</v>
      </c>
      <c r="X2819" t="s">
        <v>653</v>
      </c>
    </row>
    <row r="2820" spans="1:24" x14ac:dyDescent="0.25">
      <c r="A2820" t="s">
        <v>103</v>
      </c>
      <c r="B2820" t="s">
        <v>104</v>
      </c>
      <c r="C2820" t="s">
        <v>656</v>
      </c>
      <c r="D2820">
        <v>2022</v>
      </c>
      <c r="E2820" t="s">
        <v>26</v>
      </c>
      <c r="F2820">
        <v>53</v>
      </c>
      <c r="G2820">
        <v>22593590.500000011</v>
      </c>
      <c r="H2820">
        <v>15090706.119999999</v>
      </c>
      <c r="I2820">
        <v>2522891.2230000002</v>
      </c>
      <c r="J2820">
        <v>12567814.890000001</v>
      </c>
      <c r="K2820">
        <v>60.034700000000001</v>
      </c>
      <c r="L2820">
        <v>22374051349.9445</v>
      </c>
      <c r="M2820">
        <v>990.2831225494898</v>
      </c>
      <c r="N2820">
        <v>41</v>
      </c>
      <c r="O2820">
        <v>1.43022907</v>
      </c>
      <c r="P2820">
        <v>38.940601350000001</v>
      </c>
      <c r="Q2820">
        <v>11.58207528</v>
      </c>
      <c r="R2820">
        <v>5.7000000000000002E-2</v>
      </c>
      <c r="S2820">
        <v>0.39</v>
      </c>
      <c r="T2820">
        <v>3755.83</v>
      </c>
      <c r="U2820">
        <v>0</v>
      </c>
      <c r="V2820">
        <v>0</v>
      </c>
      <c r="W2820">
        <v>79625706</v>
      </c>
      <c r="X2820">
        <v>2265503</v>
      </c>
    </row>
    <row r="2821" spans="1:24" x14ac:dyDescent="0.25">
      <c r="A2821" t="s">
        <v>103</v>
      </c>
      <c r="B2821" t="s">
        <v>104</v>
      </c>
      <c r="C2821" t="s">
        <v>656</v>
      </c>
      <c r="D2821">
        <v>2024</v>
      </c>
      <c r="E2821" t="s">
        <v>26</v>
      </c>
      <c r="F2821">
        <v>76</v>
      </c>
      <c r="G2821">
        <v>24834845</v>
      </c>
      <c r="H2821">
        <v>15100377.41</v>
      </c>
      <c r="I2821">
        <v>15100377.41</v>
      </c>
      <c r="J2821">
        <v>15100377.41</v>
      </c>
      <c r="K2821">
        <v>60.439399999999999</v>
      </c>
      <c r="L2821">
        <v>26588067731.169201</v>
      </c>
      <c r="M2821">
        <v>1070.5952757574771</v>
      </c>
      <c r="N2821">
        <v>41</v>
      </c>
      <c r="O2821">
        <v>1.43022907</v>
      </c>
      <c r="P2821">
        <v>38.940601350000001</v>
      </c>
      <c r="Q2821">
        <v>11.58207528</v>
      </c>
      <c r="R2821">
        <v>5.7000000000000002E-2</v>
      </c>
      <c r="S2821">
        <v>0.39</v>
      </c>
      <c r="T2821">
        <v>3755.83</v>
      </c>
      <c r="U2821">
        <v>847</v>
      </c>
      <c r="V2821">
        <v>1059</v>
      </c>
      <c r="W2821">
        <v>79594652</v>
      </c>
      <c r="X2821">
        <v>2832853</v>
      </c>
    </row>
    <row r="2822" spans="1:24" x14ac:dyDescent="0.25">
      <c r="A2822" t="s">
        <v>103</v>
      </c>
      <c r="B2822" t="s">
        <v>104</v>
      </c>
      <c r="C2822" t="s">
        <v>656</v>
      </c>
      <c r="D2822">
        <v>2013</v>
      </c>
      <c r="E2822" t="s">
        <v>27</v>
      </c>
      <c r="F2822">
        <v>0</v>
      </c>
      <c r="G2822">
        <v>17004032.499999996</v>
      </c>
      <c r="H2822">
        <v>12938640.98</v>
      </c>
      <c r="I2822">
        <v>1795210.0859999999</v>
      </c>
      <c r="J2822">
        <v>11143430.890000001</v>
      </c>
      <c r="K2822">
        <v>57.052300000000002</v>
      </c>
      <c r="L2822">
        <v>15769357572.541901</v>
      </c>
      <c r="M2822">
        <v>927.3892867789981</v>
      </c>
      <c r="N2822">
        <v>36</v>
      </c>
      <c r="O2822">
        <v>0.81583834</v>
      </c>
      <c r="P2822">
        <v>20.562995910000001</v>
      </c>
      <c r="Q2822">
        <v>6.18793405</v>
      </c>
      <c r="R2822">
        <v>5.7000000000000002E-2</v>
      </c>
      <c r="S2822">
        <v>0.39</v>
      </c>
      <c r="T2822">
        <v>3755.83</v>
      </c>
      <c r="U2822">
        <v>0</v>
      </c>
      <c r="V2822" t="s">
        <v>653</v>
      </c>
      <c r="W2822" t="s">
        <v>653</v>
      </c>
      <c r="X2822" t="s">
        <v>653</v>
      </c>
    </row>
    <row r="2823" spans="1:24" x14ac:dyDescent="0.25">
      <c r="A2823" t="s">
        <v>103</v>
      </c>
      <c r="B2823" t="s">
        <v>104</v>
      </c>
      <c r="C2823" t="s">
        <v>656</v>
      </c>
      <c r="D2823">
        <v>2018</v>
      </c>
      <c r="E2823" t="s">
        <v>27</v>
      </c>
      <c r="F2823">
        <v>30</v>
      </c>
      <c r="G2823">
        <v>19934298.000000004</v>
      </c>
      <c r="H2823">
        <v>14077438.220000001</v>
      </c>
      <c r="I2823">
        <v>2075572.4839999999</v>
      </c>
      <c r="J2823">
        <v>12001865.74</v>
      </c>
      <c r="K2823">
        <v>58.872799999999998</v>
      </c>
      <c r="L2823">
        <v>20368015381.241299</v>
      </c>
      <c r="M2823">
        <v>1021.757344113211</v>
      </c>
      <c r="N2823">
        <v>41</v>
      </c>
      <c r="O2823">
        <v>1.1511827699999999</v>
      </c>
      <c r="P2823">
        <v>30.842144009999998</v>
      </c>
      <c r="Q2823">
        <v>9.6133805399999996</v>
      </c>
      <c r="R2823">
        <v>5.7000000000000002E-2</v>
      </c>
      <c r="S2823">
        <v>0.39</v>
      </c>
      <c r="T2823">
        <v>3755.83</v>
      </c>
      <c r="U2823">
        <v>0</v>
      </c>
      <c r="V2823" t="s">
        <v>653</v>
      </c>
      <c r="W2823" t="s">
        <v>653</v>
      </c>
      <c r="X2823" t="s">
        <v>653</v>
      </c>
    </row>
    <row r="2824" spans="1:24" x14ac:dyDescent="0.25">
      <c r="A2824" t="s">
        <v>103</v>
      </c>
      <c r="B2824" t="s">
        <v>104</v>
      </c>
      <c r="C2824" t="s">
        <v>656</v>
      </c>
      <c r="D2824">
        <v>2022</v>
      </c>
      <c r="E2824" t="s">
        <v>27</v>
      </c>
      <c r="F2824">
        <v>30</v>
      </c>
      <c r="G2824">
        <v>22593590.500000011</v>
      </c>
      <c r="H2824">
        <v>15090706.119999999</v>
      </c>
      <c r="I2824">
        <v>2522891.2230000002</v>
      </c>
      <c r="J2824">
        <v>12567814.890000001</v>
      </c>
      <c r="K2824">
        <v>60.034700000000001</v>
      </c>
      <c r="L2824">
        <v>22374051349.9445</v>
      </c>
      <c r="M2824">
        <v>990.2831225494898</v>
      </c>
      <c r="N2824">
        <v>41</v>
      </c>
      <c r="O2824">
        <v>1.43022907</v>
      </c>
      <c r="P2824">
        <v>38.940601350000001</v>
      </c>
      <c r="Q2824">
        <v>11.58207528</v>
      </c>
      <c r="R2824">
        <v>5.7000000000000002E-2</v>
      </c>
      <c r="S2824">
        <v>0.39</v>
      </c>
      <c r="T2824">
        <v>3755.83</v>
      </c>
      <c r="U2824">
        <v>0</v>
      </c>
      <c r="V2824">
        <v>0</v>
      </c>
      <c r="W2824">
        <v>79625706</v>
      </c>
      <c r="X2824">
        <v>2265503</v>
      </c>
    </row>
    <row r="2825" spans="1:24" x14ac:dyDescent="0.25">
      <c r="A2825" t="s">
        <v>103</v>
      </c>
      <c r="B2825" t="s">
        <v>104</v>
      </c>
      <c r="C2825" t="s">
        <v>656</v>
      </c>
      <c r="D2825">
        <v>2024</v>
      </c>
      <c r="E2825" t="s">
        <v>27</v>
      </c>
      <c r="F2825">
        <v>140</v>
      </c>
      <c r="G2825">
        <v>24834845</v>
      </c>
      <c r="H2825">
        <v>15100377.41</v>
      </c>
      <c r="I2825">
        <v>15100377.41</v>
      </c>
      <c r="J2825">
        <v>15100377.41</v>
      </c>
      <c r="K2825">
        <v>60.439399999999999</v>
      </c>
      <c r="L2825">
        <v>26588067731.169201</v>
      </c>
      <c r="M2825">
        <v>1070.5952757574771</v>
      </c>
      <c r="N2825">
        <v>41</v>
      </c>
      <c r="O2825">
        <v>1.43022907</v>
      </c>
      <c r="P2825">
        <v>38.940601350000001</v>
      </c>
      <c r="Q2825">
        <v>11.58207528</v>
      </c>
      <c r="R2825">
        <v>5.7000000000000002E-2</v>
      </c>
      <c r="S2825">
        <v>0.39</v>
      </c>
      <c r="T2825">
        <v>3755.83</v>
      </c>
      <c r="U2825">
        <v>847</v>
      </c>
      <c r="V2825">
        <v>1059</v>
      </c>
      <c r="W2825">
        <v>79594652</v>
      </c>
      <c r="X2825">
        <v>2832853</v>
      </c>
    </row>
    <row r="2826" spans="1:24" x14ac:dyDescent="0.25">
      <c r="A2826" t="s">
        <v>103</v>
      </c>
      <c r="B2826" t="s">
        <v>104</v>
      </c>
      <c r="C2826" t="s">
        <v>656</v>
      </c>
      <c r="D2826">
        <v>2013</v>
      </c>
      <c r="E2826" t="s">
        <v>28</v>
      </c>
      <c r="F2826">
        <v>0</v>
      </c>
      <c r="G2826">
        <v>17004032.499999996</v>
      </c>
      <c r="H2826">
        <v>12938640.98</v>
      </c>
      <c r="I2826">
        <v>1795210.0859999999</v>
      </c>
      <c r="J2826">
        <v>11143430.890000001</v>
      </c>
      <c r="K2826">
        <v>57.052300000000002</v>
      </c>
      <c r="L2826">
        <v>15769357572.541901</v>
      </c>
      <c r="M2826">
        <v>927.3892867789981</v>
      </c>
      <c r="N2826">
        <v>36</v>
      </c>
      <c r="O2826">
        <v>0.81583834</v>
      </c>
      <c r="P2826">
        <v>20.562995910000001</v>
      </c>
      <c r="Q2826">
        <v>6.18793405</v>
      </c>
      <c r="R2826">
        <v>5.7000000000000002E-2</v>
      </c>
      <c r="S2826">
        <v>0.39</v>
      </c>
      <c r="T2826">
        <v>3755.83</v>
      </c>
      <c r="U2826">
        <v>0</v>
      </c>
      <c r="V2826" t="s">
        <v>653</v>
      </c>
      <c r="W2826" t="s">
        <v>653</v>
      </c>
      <c r="X2826" t="s">
        <v>653</v>
      </c>
    </row>
    <row r="2827" spans="1:24" x14ac:dyDescent="0.25">
      <c r="A2827" t="s">
        <v>103</v>
      </c>
      <c r="B2827" t="s">
        <v>104</v>
      </c>
      <c r="C2827" t="s">
        <v>656</v>
      </c>
      <c r="D2827">
        <v>2018</v>
      </c>
      <c r="E2827" t="s">
        <v>28</v>
      </c>
      <c r="F2827">
        <v>7</v>
      </c>
      <c r="G2827">
        <v>19934298.000000004</v>
      </c>
      <c r="H2827">
        <v>14077438.220000001</v>
      </c>
      <c r="I2827">
        <v>2075572.4839999999</v>
      </c>
      <c r="J2827">
        <v>12001865.74</v>
      </c>
      <c r="K2827">
        <v>58.872799999999998</v>
      </c>
      <c r="L2827">
        <v>20368015381.241299</v>
      </c>
      <c r="M2827">
        <v>1021.757344113211</v>
      </c>
      <c r="N2827">
        <v>41</v>
      </c>
      <c r="O2827">
        <v>1.1511827699999999</v>
      </c>
      <c r="P2827">
        <v>30.842144009999998</v>
      </c>
      <c r="Q2827">
        <v>9.6133805399999996</v>
      </c>
      <c r="R2827">
        <v>5.7000000000000002E-2</v>
      </c>
      <c r="S2827">
        <v>0.39</v>
      </c>
      <c r="T2827">
        <v>3755.83</v>
      </c>
      <c r="U2827">
        <v>0</v>
      </c>
      <c r="V2827" t="s">
        <v>653</v>
      </c>
      <c r="W2827" t="s">
        <v>653</v>
      </c>
      <c r="X2827" t="s">
        <v>653</v>
      </c>
    </row>
    <row r="2828" spans="1:24" x14ac:dyDescent="0.25">
      <c r="A2828" t="s">
        <v>103</v>
      </c>
      <c r="B2828" t="s">
        <v>104</v>
      </c>
      <c r="C2828" t="s">
        <v>656</v>
      </c>
      <c r="D2828">
        <v>2022</v>
      </c>
      <c r="E2828" t="s">
        <v>28</v>
      </c>
      <c r="F2828">
        <v>3342</v>
      </c>
      <c r="G2828">
        <v>22593590.500000011</v>
      </c>
      <c r="H2828">
        <v>15090706.119999999</v>
      </c>
      <c r="I2828">
        <v>2522891.2230000002</v>
      </c>
      <c r="J2828">
        <v>12567814.890000001</v>
      </c>
      <c r="K2828">
        <v>60.034700000000001</v>
      </c>
      <c r="L2828">
        <v>22374051349.9445</v>
      </c>
      <c r="M2828">
        <v>990.2831225494898</v>
      </c>
      <c r="N2828">
        <v>41</v>
      </c>
      <c r="O2828">
        <v>1.43022907</v>
      </c>
      <c r="P2828">
        <v>38.940601350000001</v>
      </c>
      <c r="Q2828">
        <v>11.58207528</v>
      </c>
      <c r="R2828">
        <v>5.7000000000000002E-2</v>
      </c>
      <c r="S2828">
        <v>0.39</v>
      </c>
      <c r="T2828">
        <v>3755.83</v>
      </c>
      <c r="U2828">
        <v>0</v>
      </c>
      <c r="V2828">
        <v>0</v>
      </c>
      <c r="W2828">
        <v>79625706</v>
      </c>
      <c r="X2828">
        <v>2265503</v>
      </c>
    </row>
    <row r="2829" spans="1:24" x14ac:dyDescent="0.25">
      <c r="A2829" t="s">
        <v>103</v>
      </c>
      <c r="B2829" t="s">
        <v>104</v>
      </c>
      <c r="C2829" t="s">
        <v>656</v>
      </c>
      <c r="D2829">
        <v>2024</v>
      </c>
      <c r="E2829" t="s">
        <v>28</v>
      </c>
      <c r="F2829">
        <v>3342</v>
      </c>
      <c r="G2829">
        <v>24834845</v>
      </c>
      <c r="H2829">
        <v>15100377.41</v>
      </c>
      <c r="I2829">
        <v>15100377.41</v>
      </c>
      <c r="J2829">
        <v>15100377.41</v>
      </c>
      <c r="K2829">
        <v>60.439399999999999</v>
      </c>
      <c r="L2829">
        <v>26588067731.169201</v>
      </c>
      <c r="M2829">
        <v>1070.5952757574771</v>
      </c>
      <c r="N2829">
        <v>41</v>
      </c>
      <c r="O2829">
        <v>1.43022907</v>
      </c>
      <c r="P2829">
        <v>38.940601350000001</v>
      </c>
      <c r="Q2829">
        <v>11.58207528</v>
      </c>
      <c r="R2829">
        <v>5.7000000000000002E-2</v>
      </c>
      <c r="S2829">
        <v>0.39</v>
      </c>
      <c r="T2829">
        <v>3755.83</v>
      </c>
      <c r="U2829">
        <v>847</v>
      </c>
      <c r="V2829">
        <v>1059</v>
      </c>
      <c r="W2829">
        <v>79594652</v>
      </c>
      <c r="X2829">
        <v>2832853</v>
      </c>
    </row>
    <row r="2830" spans="1:24" x14ac:dyDescent="0.25">
      <c r="A2830" t="s">
        <v>103</v>
      </c>
      <c r="B2830" t="s">
        <v>104</v>
      </c>
      <c r="C2830" t="s">
        <v>656</v>
      </c>
      <c r="D2830">
        <v>2013</v>
      </c>
      <c r="E2830" t="s">
        <v>29</v>
      </c>
      <c r="F2830">
        <v>0</v>
      </c>
      <c r="G2830">
        <v>17004032.499999996</v>
      </c>
      <c r="H2830">
        <v>12938640.98</v>
      </c>
      <c r="I2830">
        <v>1795210.0859999999</v>
      </c>
      <c r="J2830">
        <v>11143430.890000001</v>
      </c>
      <c r="K2830">
        <v>57.052300000000002</v>
      </c>
      <c r="L2830">
        <v>15769357572.541901</v>
      </c>
      <c r="M2830">
        <v>927.3892867789981</v>
      </c>
      <c r="N2830">
        <v>36</v>
      </c>
      <c r="O2830">
        <v>0.81583834</v>
      </c>
      <c r="P2830">
        <v>20.562995910000001</v>
      </c>
      <c r="Q2830">
        <v>6.18793405</v>
      </c>
      <c r="R2830">
        <v>5.7000000000000002E-2</v>
      </c>
      <c r="S2830">
        <v>0.39</v>
      </c>
      <c r="T2830">
        <v>3755.83</v>
      </c>
      <c r="U2830">
        <v>0</v>
      </c>
      <c r="V2830" t="s">
        <v>653</v>
      </c>
      <c r="W2830" t="s">
        <v>653</v>
      </c>
      <c r="X2830" t="s">
        <v>653</v>
      </c>
    </row>
    <row r="2831" spans="1:24" x14ac:dyDescent="0.25">
      <c r="A2831" t="s">
        <v>103</v>
      </c>
      <c r="B2831" t="s">
        <v>104</v>
      </c>
      <c r="C2831" t="s">
        <v>656</v>
      </c>
      <c r="D2831">
        <v>2018</v>
      </c>
      <c r="E2831" t="s">
        <v>29</v>
      </c>
      <c r="F2831">
        <v>78</v>
      </c>
      <c r="G2831">
        <v>19934298.000000004</v>
      </c>
      <c r="H2831">
        <v>14077438.220000001</v>
      </c>
      <c r="I2831">
        <v>2075572.4839999999</v>
      </c>
      <c r="J2831">
        <v>12001865.74</v>
      </c>
      <c r="K2831">
        <v>58.872799999999998</v>
      </c>
      <c r="L2831">
        <v>20368015381.241299</v>
      </c>
      <c r="M2831">
        <v>1021.757344113211</v>
      </c>
      <c r="N2831">
        <v>41</v>
      </c>
      <c r="O2831">
        <v>1.1511827699999999</v>
      </c>
      <c r="P2831">
        <v>30.842144009999998</v>
      </c>
      <c r="Q2831">
        <v>9.6133805399999996</v>
      </c>
      <c r="R2831">
        <v>5.7000000000000002E-2</v>
      </c>
      <c r="S2831">
        <v>0.39</v>
      </c>
      <c r="T2831">
        <v>3755.83</v>
      </c>
      <c r="U2831">
        <v>0</v>
      </c>
      <c r="V2831" t="s">
        <v>653</v>
      </c>
      <c r="W2831" t="s">
        <v>653</v>
      </c>
      <c r="X2831" t="s">
        <v>653</v>
      </c>
    </row>
    <row r="2832" spans="1:24" x14ac:dyDescent="0.25">
      <c r="A2832" t="s">
        <v>103</v>
      </c>
      <c r="B2832" t="s">
        <v>104</v>
      </c>
      <c r="C2832" t="s">
        <v>656</v>
      </c>
      <c r="D2832">
        <v>2022</v>
      </c>
      <c r="E2832" t="s">
        <v>29</v>
      </c>
      <c r="F2832">
        <v>3642</v>
      </c>
      <c r="G2832">
        <v>22593590.500000011</v>
      </c>
      <c r="H2832">
        <v>15090706.119999999</v>
      </c>
      <c r="I2832">
        <v>2522891.2230000002</v>
      </c>
      <c r="J2832">
        <v>12567814.890000001</v>
      </c>
      <c r="K2832">
        <v>60.034700000000001</v>
      </c>
      <c r="L2832">
        <v>22374051349.9445</v>
      </c>
      <c r="M2832">
        <v>990.2831225494898</v>
      </c>
      <c r="N2832">
        <v>41</v>
      </c>
      <c r="O2832">
        <v>1.43022907</v>
      </c>
      <c r="P2832">
        <v>38.940601350000001</v>
      </c>
      <c r="Q2832">
        <v>11.58207528</v>
      </c>
      <c r="R2832">
        <v>5.7000000000000002E-2</v>
      </c>
      <c r="S2832">
        <v>0.39</v>
      </c>
      <c r="T2832">
        <v>3755.83</v>
      </c>
      <c r="U2832">
        <v>0</v>
      </c>
      <c r="V2832">
        <v>0</v>
      </c>
      <c r="W2832">
        <v>79625706</v>
      </c>
      <c r="X2832">
        <v>2265503</v>
      </c>
    </row>
    <row r="2833" spans="1:24" x14ac:dyDescent="0.25">
      <c r="A2833" t="s">
        <v>103</v>
      </c>
      <c r="B2833" t="s">
        <v>104</v>
      </c>
      <c r="C2833" t="s">
        <v>656</v>
      </c>
      <c r="D2833">
        <v>2024</v>
      </c>
      <c r="E2833" t="s">
        <v>29</v>
      </c>
      <c r="F2833">
        <v>14</v>
      </c>
      <c r="G2833">
        <v>24834845</v>
      </c>
      <c r="H2833">
        <v>15100377.41</v>
      </c>
      <c r="I2833">
        <v>15100377.41</v>
      </c>
      <c r="J2833">
        <v>15100377.41</v>
      </c>
      <c r="K2833">
        <v>60.439399999999999</v>
      </c>
      <c r="L2833">
        <v>26588067731.169201</v>
      </c>
      <c r="M2833">
        <v>1070.5952757574771</v>
      </c>
      <c r="N2833">
        <v>41</v>
      </c>
      <c r="O2833">
        <v>1.43022907</v>
      </c>
      <c r="P2833">
        <v>38.940601350000001</v>
      </c>
      <c r="Q2833">
        <v>11.58207528</v>
      </c>
      <c r="R2833">
        <v>5.7000000000000002E-2</v>
      </c>
      <c r="S2833">
        <v>0.39</v>
      </c>
      <c r="T2833">
        <v>3755.83</v>
      </c>
      <c r="U2833">
        <v>847</v>
      </c>
      <c r="V2833">
        <v>1059</v>
      </c>
      <c r="W2833">
        <v>79594652</v>
      </c>
      <c r="X2833">
        <v>2832853</v>
      </c>
    </row>
    <row r="2834" spans="1:24" x14ac:dyDescent="0.25">
      <c r="A2834" t="s">
        <v>103</v>
      </c>
      <c r="B2834" t="s">
        <v>104</v>
      </c>
      <c r="C2834" t="s">
        <v>656</v>
      </c>
      <c r="D2834">
        <v>2013</v>
      </c>
      <c r="E2834" t="s">
        <v>30</v>
      </c>
      <c r="F2834">
        <v>0</v>
      </c>
      <c r="G2834">
        <v>17004032.499999996</v>
      </c>
      <c r="H2834">
        <v>12938640.98</v>
      </c>
      <c r="I2834">
        <v>1795210.0859999999</v>
      </c>
      <c r="J2834">
        <v>11143430.890000001</v>
      </c>
      <c r="K2834">
        <v>57.052300000000002</v>
      </c>
      <c r="L2834">
        <v>15769357572.541901</v>
      </c>
      <c r="M2834">
        <v>927.3892867789981</v>
      </c>
      <c r="N2834">
        <v>36</v>
      </c>
      <c r="O2834">
        <v>0.81583834</v>
      </c>
      <c r="P2834">
        <v>20.562995910000001</v>
      </c>
      <c r="Q2834">
        <v>6.18793405</v>
      </c>
      <c r="R2834">
        <v>5.7000000000000002E-2</v>
      </c>
      <c r="S2834">
        <v>0.39</v>
      </c>
      <c r="T2834">
        <v>3755.83</v>
      </c>
      <c r="U2834">
        <v>0</v>
      </c>
      <c r="V2834" t="s">
        <v>653</v>
      </c>
      <c r="W2834" t="s">
        <v>653</v>
      </c>
      <c r="X2834" t="s">
        <v>653</v>
      </c>
    </row>
    <row r="2835" spans="1:24" x14ac:dyDescent="0.25">
      <c r="A2835" t="s">
        <v>103</v>
      </c>
      <c r="B2835" t="s">
        <v>104</v>
      </c>
      <c r="C2835" t="s">
        <v>656</v>
      </c>
      <c r="D2835">
        <v>2018</v>
      </c>
      <c r="E2835" t="s">
        <v>30</v>
      </c>
      <c r="F2835">
        <v>25</v>
      </c>
      <c r="G2835">
        <v>19934298.000000004</v>
      </c>
      <c r="H2835">
        <v>14077438.220000001</v>
      </c>
      <c r="I2835">
        <v>2075572.4839999999</v>
      </c>
      <c r="J2835">
        <v>12001865.74</v>
      </c>
      <c r="K2835">
        <v>58.872799999999998</v>
      </c>
      <c r="L2835">
        <v>20368015381.241299</v>
      </c>
      <c r="M2835">
        <v>1021.757344113211</v>
      </c>
      <c r="N2835">
        <v>41</v>
      </c>
      <c r="O2835">
        <v>1.1511827699999999</v>
      </c>
      <c r="P2835">
        <v>30.842144009999998</v>
      </c>
      <c r="Q2835">
        <v>9.6133805399999996</v>
      </c>
      <c r="R2835">
        <v>5.7000000000000002E-2</v>
      </c>
      <c r="S2835">
        <v>0.39</v>
      </c>
      <c r="T2835">
        <v>3755.83</v>
      </c>
      <c r="U2835">
        <v>0</v>
      </c>
      <c r="V2835" t="s">
        <v>653</v>
      </c>
      <c r="W2835" t="s">
        <v>653</v>
      </c>
      <c r="X2835" t="s">
        <v>653</v>
      </c>
    </row>
    <row r="2836" spans="1:24" x14ac:dyDescent="0.25">
      <c r="A2836" t="s">
        <v>103</v>
      </c>
      <c r="B2836" t="s">
        <v>104</v>
      </c>
      <c r="C2836" t="s">
        <v>656</v>
      </c>
      <c r="D2836">
        <v>2022</v>
      </c>
      <c r="E2836" t="s">
        <v>30</v>
      </c>
      <c r="F2836">
        <v>25</v>
      </c>
      <c r="G2836">
        <v>22593590.500000011</v>
      </c>
      <c r="H2836">
        <v>15090706.119999999</v>
      </c>
      <c r="I2836">
        <v>2522891.2230000002</v>
      </c>
      <c r="J2836">
        <v>12567814.890000001</v>
      </c>
      <c r="K2836">
        <v>60.034700000000001</v>
      </c>
      <c r="L2836">
        <v>22374051349.9445</v>
      </c>
      <c r="M2836">
        <v>990.2831225494898</v>
      </c>
      <c r="N2836">
        <v>41</v>
      </c>
      <c r="O2836">
        <v>1.43022907</v>
      </c>
      <c r="P2836">
        <v>38.940601350000001</v>
      </c>
      <c r="Q2836">
        <v>11.58207528</v>
      </c>
      <c r="R2836">
        <v>5.7000000000000002E-2</v>
      </c>
      <c r="S2836">
        <v>0.39</v>
      </c>
      <c r="T2836">
        <v>3755.83</v>
      </c>
      <c r="U2836">
        <v>0</v>
      </c>
      <c r="V2836">
        <v>0</v>
      </c>
      <c r="W2836">
        <v>79625706</v>
      </c>
      <c r="X2836">
        <v>2265503</v>
      </c>
    </row>
    <row r="2837" spans="1:24" x14ac:dyDescent="0.25">
      <c r="A2837" t="s">
        <v>103</v>
      </c>
      <c r="B2837" t="s">
        <v>104</v>
      </c>
      <c r="C2837" t="s">
        <v>656</v>
      </c>
      <c r="D2837">
        <v>2024</v>
      </c>
      <c r="E2837" t="s">
        <v>30</v>
      </c>
      <c r="F2837">
        <v>872</v>
      </c>
      <c r="G2837">
        <v>24834845</v>
      </c>
      <c r="H2837">
        <v>15100377.41</v>
      </c>
      <c r="I2837">
        <v>15100377.41</v>
      </c>
      <c r="J2837">
        <v>15100377.41</v>
      </c>
      <c r="K2837">
        <v>60.439399999999999</v>
      </c>
      <c r="L2837">
        <v>26588067731.169201</v>
      </c>
      <c r="M2837">
        <v>1070.5952757574771</v>
      </c>
      <c r="N2837">
        <v>41</v>
      </c>
      <c r="O2837">
        <v>1.43022907</v>
      </c>
      <c r="P2837">
        <v>38.940601350000001</v>
      </c>
      <c r="Q2837">
        <v>11.58207528</v>
      </c>
      <c r="R2837">
        <v>5.7000000000000002E-2</v>
      </c>
      <c r="S2837">
        <v>0.39</v>
      </c>
      <c r="T2837">
        <v>3755.83</v>
      </c>
      <c r="U2837">
        <v>847</v>
      </c>
      <c r="V2837">
        <v>1059</v>
      </c>
      <c r="W2837">
        <v>79594652</v>
      </c>
      <c r="X2837">
        <v>2832853</v>
      </c>
    </row>
    <row r="2838" spans="1:24" x14ac:dyDescent="0.25">
      <c r="A2838" t="s">
        <v>103</v>
      </c>
      <c r="B2838" t="s">
        <v>104</v>
      </c>
      <c r="C2838" t="s">
        <v>656</v>
      </c>
      <c r="D2838">
        <v>2013</v>
      </c>
      <c r="E2838" t="s">
        <v>31</v>
      </c>
      <c r="F2838">
        <v>0</v>
      </c>
      <c r="G2838">
        <v>17004032.499999996</v>
      </c>
      <c r="H2838">
        <v>12938640.98</v>
      </c>
      <c r="I2838">
        <v>1795210.0859999999</v>
      </c>
      <c r="J2838">
        <v>11143430.890000001</v>
      </c>
      <c r="K2838">
        <v>57.052300000000002</v>
      </c>
      <c r="L2838">
        <v>15769357572.541901</v>
      </c>
      <c r="M2838">
        <v>927.3892867789981</v>
      </c>
      <c r="N2838">
        <v>36</v>
      </c>
      <c r="O2838">
        <v>0.81583834</v>
      </c>
      <c r="P2838">
        <v>20.562995910000001</v>
      </c>
      <c r="Q2838">
        <v>6.18793405</v>
      </c>
      <c r="R2838">
        <v>5.7000000000000002E-2</v>
      </c>
      <c r="S2838">
        <v>0.39</v>
      </c>
      <c r="T2838">
        <v>3755.83</v>
      </c>
      <c r="U2838">
        <v>0</v>
      </c>
      <c r="V2838" t="s">
        <v>653</v>
      </c>
      <c r="W2838" t="s">
        <v>653</v>
      </c>
      <c r="X2838" t="s">
        <v>653</v>
      </c>
    </row>
    <row r="2839" spans="1:24" x14ac:dyDescent="0.25">
      <c r="A2839" t="s">
        <v>103</v>
      </c>
      <c r="B2839" t="s">
        <v>104</v>
      </c>
      <c r="C2839" t="s">
        <v>656</v>
      </c>
      <c r="D2839">
        <v>2018</v>
      </c>
      <c r="E2839" t="s">
        <v>31</v>
      </c>
      <c r="F2839">
        <v>15</v>
      </c>
      <c r="G2839">
        <v>19934298.000000004</v>
      </c>
      <c r="H2839">
        <v>14077438.220000001</v>
      </c>
      <c r="I2839">
        <v>2075572.4839999999</v>
      </c>
      <c r="J2839">
        <v>12001865.74</v>
      </c>
      <c r="K2839">
        <v>58.872799999999998</v>
      </c>
      <c r="L2839">
        <v>20368015381.241299</v>
      </c>
      <c r="M2839">
        <v>1021.757344113211</v>
      </c>
      <c r="N2839">
        <v>41</v>
      </c>
      <c r="O2839">
        <v>1.1511827699999999</v>
      </c>
      <c r="P2839">
        <v>30.842144009999998</v>
      </c>
      <c r="Q2839">
        <v>9.6133805399999996</v>
      </c>
      <c r="R2839">
        <v>5.7000000000000002E-2</v>
      </c>
      <c r="S2839">
        <v>0.39</v>
      </c>
      <c r="T2839">
        <v>3755.83</v>
      </c>
      <c r="U2839">
        <v>0</v>
      </c>
      <c r="V2839" t="s">
        <v>653</v>
      </c>
      <c r="W2839" t="s">
        <v>653</v>
      </c>
      <c r="X2839" t="s">
        <v>653</v>
      </c>
    </row>
    <row r="2840" spans="1:24" x14ac:dyDescent="0.25">
      <c r="A2840" t="s">
        <v>103</v>
      </c>
      <c r="B2840" t="s">
        <v>104</v>
      </c>
      <c r="C2840" t="s">
        <v>656</v>
      </c>
      <c r="D2840">
        <v>2022</v>
      </c>
      <c r="E2840" t="s">
        <v>31</v>
      </c>
      <c r="F2840">
        <v>15</v>
      </c>
      <c r="G2840">
        <v>22593590.500000011</v>
      </c>
      <c r="H2840">
        <v>15090706.119999999</v>
      </c>
      <c r="I2840">
        <v>2522891.2230000002</v>
      </c>
      <c r="J2840">
        <v>12567814.890000001</v>
      </c>
      <c r="K2840">
        <v>60.034700000000001</v>
      </c>
      <c r="L2840">
        <v>22374051349.9445</v>
      </c>
      <c r="M2840">
        <v>990.2831225494898</v>
      </c>
      <c r="N2840">
        <v>41</v>
      </c>
      <c r="O2840">
        <v>1.43022907</v>
      </c>
      <c r="P2840">
        <v>38.940601350000001</v>
      </c>
      <c r="Q2840">
        <v>11.58207528</v>
      </c>
      <c r="R2840">
        <v>5.7000000000000002E-2</v>
      </c>
      <c r="S2840">
        <v>0.39</v>
      </c>
      <c r="T2840">
        <v>3755.83</v>
      </c>
      <c r="U2840">
        <v>0</v>
      </c>
      <c r="V2840">
        <v>0</v>
      </c>
      <c r="W2840">
        <v>79625706</v>
      </c>
      <c r="X2840">
        <v>2265503</v>
      </c>
    </row>
    <row r="2841" spans="1:24" x14ac:dyDescent="0.25">
      <c r="A2841" t="s">
        <v>103</v>
      </c>
      <c r="B2841" t="s">
        <v>104</v>
      </c>
      <c r="C2841" t="s">
        <v>656</v>
      </c>
      <c r="D2841">
        <v>2024</v>
      </c>
      <c r="E2841" t="s">
        <v>31</v>
      </c>
      <c r="F2841">
        <v>15</v>
      </c>
      <c r="G2841">
        <v>24834845</v>
      </c>
      <c r="H2841">
        <v>15100377.41</v>
      </c>
      <c r="I2841">
        <v>15100377.41</v>
      </c>
      <c r="J2841">
        <v>15100377.41</v>
      </c>
      <c r="K2841">
        <v>60.439399999999999</v>
      </c>
      <c r="L2841">
        <v>26588067731.169201</v>
      </c>
      <c r="M2841">
        <v>1070.5952757574771</v>
      </c>
      <c r="N2841">
        <v>41</v>
      </c>
      <c r="O2841">
        <v>1.43022907</v>
      </c>
      <c r="P2841">
        <v>38.940601350000001</v>
      </c>
      <c r="Q2841">
        <v>11.58207528</v>
      </c>
      <c r="R2841">
        <v>5.7000000000000002E-2</v>
      </c>
      <c r="S2841">
        <v>0.39</v>
      </c>
      <c r="T2841">
        <v>3755.83</v>
      </c>
      <c r="U2841">
        <v>847</v>
      </c>
      <c r="V2841">
        <v>1059</v>
      </c>
      <c r="W2841">
        <v>79594652</v>
      </c>
      <c r="X2841">
        <v>2832853</v>
      </c>
    </row>
    <row r="2842" spans="1:24" x14ac:dyDescent="0.25">
      <c r="A2842" t="s">
        <v>103</v>
      </c>
      <c r="B2842" t="s">
        <v>104</v>
      </c>
      <c r="C2842" t="s">
        <v>656</v>
      </c>
      <c r="D2842">
        <v>2013</v>
      </c>
      <c r="E2842" t="s">
        <v>32</v>
      </c>
      <c r="F2842">
        <v>0</v>
      </c>
      <c r="G2842">
        <v>17004032.499999996</v>
      </c>
      <c r="H2842">
        <v>12938640.98</v>
      </c>
      <c r="I2842">
        <v>1795210.0859999999</v>
      </c>
      <c r="J2842">
        <v>11143430.890000001</v>
      </c>
      <c r="K2842">
        <v>57.052300000000002</v>
      </c>
      <c r="L2842">
        <v>15769357572.541901</v>
      </c>
      <c r="M2842">
        <v>927.3892867789981</v>
      </c>
      <c r="N2842">
        <v>36</v>
      </c>
      <c r="O2842">
        <v>0.81583834</v>
      </c>
      <c r="P2842">
        <v>20.562995910000001</v>
      </c>
      <c r="Q2842">
        <v>6.18793405</v>
      </c>
      <c r="R2842">
        <v>5.7000000000000002E-2</v>
      </c>
      <c r="S2842">
        <v>0.39</v>
      </c>
      <c r="T2842">
        <v>3755.83</v>
      </c>
      <c r="U2842">
        <v>0</v>
      </c>
      <c r="V2842" t="s">
        <v>653</v>
      </c>
      <c r="W2842" t="s">
        <v>653</v>
      </c>
      <c r="X2842" t="s">
        <v>653</v>
      </c>
    </row>
    <row r="2843" spans="1:24" x14ac:dyDescent="0.25">
      <c r="A2843" t="s">
        <v>103</v>
      </c>
      <c r="B2843" t="s">
        <v>104</v>
      </c>
      <c r="C2843" t="s">
        <v>656</v>
      </c>
      <c r="D2843">
        <v>2018</v>
      </c>
      <c r="E2843" t="s">
        <v>32</v>
      </c>
      <c r="F2843">
        <v>1496</v>
      </c>
      <c r="G2843">
        <v>19934298.000000004</v>
      </c>
      <c r="H2843">
        <v>14077438.220000001</v>
      </c>
      <c r="I2843">
        <v>2075572.4839999999</v>
      </c>
      <c r="J2843">
        <v>12001865.74</v>
      </c>
      <c r="K2843">
        <v>58.872799999999998</v>
      </c>
      <c r="L2843">
        <v>20368015381.241299</v>
      </c>
      <c r="M2843">
        <v>1021.757344113211</v>
      </c>
      <c r="N2843">
        <v>41</v>
      </c>
      <c r="O2843">
        <v>1.1511827699999999</v>
      </c>
      <c r="P2843">
        <v>30.842144009999998</v>
      </c>
      <c r="Q2843">
        <v>9.6133805399999996</v>
      </c>
      <c r="R2843">
        <v>5.7000000000000002E-2</v>
      </c>
      <c r="S2843">
        <v>0.39</v>
      </c>
      <c r="T2843">
        <v>3755.83</v>
      </c>
      <c r="U2843">
        <v>0</v>
      </c>
      <c r="V2843" t="s">
        <v>653</v>
      </c>
      <c r="W2843" t="s">
        <v>653</v>
      </c>
      <c r="X2843" t="s">
        <v>653</v>
      </c>
    </row>
    <row r="2844" spans="1:24" x14ac:dyDescent="0.25">
      <c r="A2844" t="s">
        <v>103</v>
      </c>
      <c r="B2844" t="s">
        <v>104</v>
      </c>
      <c r="C2844" t="s">
        <v>656</v>
      </c>
      <c r="D2844">
        <v>2022</v>
      </c>
      <c r="E2844" t="s">
        <v>32</v>
      </c>
      <c r="F2844">
        <v>1496</v>
      </c>
      <c r="G2844">
        <v>22593590.500000011</v>
      </c>
      <c r="H2844">
        <v>15090706.119999999</v>
      </c>
      <c r="I2844">
        <v>2522891.2230000002</v>
      </c>
      <c r="J2844">
        <v>12567814.890000001</v>
      </c>
      <c r="K2844">
        <v>60.034700000000001</v>
      </c>
      <c r="L2844">
        <v>22374051349.9445</v>
      </c>
      <c r="M2844">
        <v>990.2831225494898</v>
      </c>
      <c r="N2844">
        <v>41</v>
      </c>
      <c r="O2844">
        <v>1.43022907</v>
      </c>
      <c r="P2844">
        <v>38.940601350000001</v>
      </c>
      <c r="Q2844">
        <v>11.58207528</v>
      </c>
      <c r="R2844">
        <v>5.7000000000000002E-2</v>
      </c>
      <c r="S2844">
        <v>0.39</v>
      </c>
      <c r="T2844">
        <v>3755.83</v>
      </c>
      <c r="U2844">
        <v>0</v>
      </c>
      <c r="V2844">
        <v>0</v>
      </c>
      <c r="W2844">
        <v>79625706</v>
      </c>
      <c r="X2844">
        <v>2265503</v>
      </c>
    </row>
    <row r="2845" spans="1:24" x14ac:dyDescent="0.25">
      <c r="A2845" t="s">
        <v>103</v>
      </c>
      <c r="B2845" t="s">
        <v>104</v>
      </c>
      <c r="C2845" t="s">
        <v>656</v>
      </c>
      <c r="D2845">
        <v>2024</v>
      </c>
      <c r="E2845" t="s">
        <v>32</v>
      </c>
      <c r="F2845">
        <v>163</v>
      </c>
      <c r="G2845">
        <v>24834845</v>
      </c>
      <c r="H2845">
        <v>15100377.41</v>
      </c>
      <c r="I2845">
        <v>15100377.41</v>
      </c>
      <c r="J2845">
        <v>15100377.41</v>
      </c>
      <c r="K2845">
        <v>60.439399999999999</v>
      </c>
      <c r="L2845">
        <v>26588067731.169201</v>
      </c>
      <c r="M2845">
        <v>1070.5952757574771</v>
      </c>
      <c r="N2845">
        <v>41</v>
      </c>
      <c r="O2845">
        <v>1.43022907</v>
      </c>
      <c r="P2845">
        <v>38.940601350000001</v>
      </c>
      <c r="Q2845">
        <v>11.58207528</v>
      </c>
      <c r="R2845">
        <v>5.7000000000000002E-2</v>
      </c>
      <c r="S2845">
        <v>0.39</v>
      </c>
      <c r="T2845">
        <v>3755.83</v>
      </c>
      <c r="U2845">
        <v>847</v>
      </c>
      <c r="V2845">
        <v>1059</v>
      </c>
      <c r="W2845">
        <v>79594652</v>
      </c>
      <c r="X2845">
        <v>2832853</v>
      </c>
    </row>
    <row r="2846" spans="1:24" x14ac:dyDescent="0.25">
      <c r="A2846" t="s">
        <v>103</v>
      </c>
      <c r="B2846" t="s">
        <v>104</v>
      </c>
      <c r="C2846" t="s">
        <v>656</v>
      </c>
      <c r="D2846">
        <v>2013</v>
      </c>
      <c r="E2846" t="s">
        <v>33</v>
      </c>
      <c r="F2846">
        <v>0</v>
      </c>
      <c r="G2846">
        <v>17004032.499999996</v>
      </c>
      <c r="H2846">
        <v>12938640.98</v>
      </c>
      <c r="I2846">
        <v>1795210.0859999999</v>
      </c>
      <c r="J2846">
        <v>11143430.890000001</v>
      </c>
      <c r="K2846">
        <v>57.052300000000002</v>
      </c>
      <c r="L2846">
        <v>15769357572.541901</v>
      </c>
      <c r="M2846">
        <v>927.3892867789981</v>
      </c>
      <c r="N2846">
        <v>36</v>
      </c>
      <c r="O2846">
        <v>0.81583834</v>
      </c>
      <c r="P2846">
        <v>20.562995910000001</v>
      </c>
      <c r="Q2846">
        <v>6.18793405</v>
      </c>
      <c r="R2846">
        <v>5.7000000000000002E-2</v>
      </c>
      <c r="S2846">
        <v>0.39</v>
      </c>
      <c r="T2846">
        <v>3755.83</v>
      </c>
      <c r="U2846">
        <v>0</v>
      </c>
      <c r="V2846" t="s">
        <v>653</v>
      </c>
      <c r="W2846" t="s">
        <v>653</v>
      </c>
      <c r="X2846" t="s">
        <v>653</v>
      </c>
    </row>
    <row r="2847" spans="1:24" x14ac:dyDescent="0.25">
      <c r="A2847" t="s">
        <v>103</v>
      </c>
      <c r="B2847" t="s">
        <v>104</v>
      </c>
      <c r="C2847" t="s">
        <v>656</v>
      </c>
      <c r="D2847">
        <v>2018</v>
      </c>
      <c r="E2847" t="s">
        <v>33</v>
      </c>
      <c r="F2847">
        <v>0</v>
      </c>
      <c r="G2847">
        <v>19934298.000000004</v>
      </c>
      <c r="H2847">
        <v>14077438.220000001</v>
      </c>
      <c r="I2847">
        <v>2075572.4839999999</v>
      </c>
      <c r="J2847">
        <v>12001865.74</v>
      </c>
      <c r="K2847">
        <v>58.872799999999998</v>
      </c>
      <c r="L2847">
        <v>20368015381.241299</v>
      </c>
      <c r="M2847">
        <v>1021.757344113211</v>
      </c>
      <c r="N2847">
        <v>41</v>
      </c>
      <c r="O2847">
        <v>1.1511827699999999</v>
      </c>
      <c r="P2847">
        <v>30.842144009999998</v>
      </c>
      <c r="Q2847">
        <v>9.6133805399999996</v>
      </c>
      <c r="R2847">
        <v>5.7000000000000002E-2</v>
      </c>
      <c r="S2847">
        <v>0.39</v>
      </c>
      <c r="T2847">
        <v>3755.83</v>
      </c>
      <c r="U2847">
        <v>0</v>
      </c>
      <c r="V2847" t="s">
        <v>653</v>
      </c>
      <c r="W2847" t="s">
        <v>653</v>
      </c>
      <c r="X2847" t="s">
        <v>653</v>
      </c>
    </row>
    <row r="2848" spans="1:24" x14ac:dyDescent="0.25">
      <c r="A2848" t="s">
        <v>103</v>
      </c>
      <c r="B2848" t="s">
        <v>104</v>
      </c>
      <c r="C2848" t="s">
        <v>656</v>
      </c>
      <c r="D2848">
        <v>2022</v>
      </c>
      <c r="E2848" t="s">
        <v>33</v>
      </c>
      <c r="F2848">
        <v>0</v>
      </c>
      <c r="G2848">
        <v>22593590.500000011</v>
      </c>
      <c r="H2848">
        <v>15090706.119999999</v>
      </c>
      <c r="I2848">
        <v>2522891.2230000002</v>
      </c>
      <c r="J2848">
        <v>12567814.890000001</v>
      </c>
      <c r="K2848">
        <v>60.034700000000001</v>
      </c>
      <c r="L2848">
        <v>22374051349.9445</v>
      </c>
      <c r="M2848">
        <v>990.2831225494898</v>
      </c>
      <c r="N2848">
        <v>41</v>
      </c>
      <c r="O2848">
        <v>1.43022907</v>
      </c>
      <c r="P2848">
        <v>38.940601350000001</v>
      </c>
      <c r="Q2848">
        <v>11.58207528</v>
      </c>
      <c r="R2848">
        <v>5.7000000000000002E-2</v>
      </c>
      <c r="S2848">
        <v>0.39</v>
      </c>
      <c r="T2848">
        <v>3755.83</v>
      </c>
      <c r="U2848">
        <v>0</v>
      </c>
      <c r="V2848">
        <v>0</v>
      </c>
      <c r="W2848">
        <v>79625706</v>
      </c>
      <c r="X2848">
        <v>2265503</v>
      </c>
    </row>
    <row r="2849" spans="1:24" x14ac:dyDescent="0.25">
      <c r="A2849" t="s">
        <v>103</v>
      </c>
      <c r="B2849" t="s">
        <v>104</v>
      </c>
      <c r="C2849" t="s">
        <v>656</v>
      </c>
      <c r="D2849">
        <v>2024</v>
      </c>
      <c r="E2849" t="s">
        <v>33</v>
      </c>
      <c r="F2849">
        <v>340</v>
      </c>
      <c r="G2849">
        <v>24834845</v>
      </c>
      <c r="H2849">
        <v>15100377.41</v>
      </c>
      <c r="I2849">
        <v>15100377.41</v>
      </c>
      <c r="J2849">
        <v>15100377.41</v>
      </c>
      <c r="K2849">
        <v>60.439399999999999</v>
      </c>
      <c r="L2849">
        <v>26588067731.169201</v>
      </c>
      <c r="M2849">
        <v>1070.5952757574771</v>
      </c>
      <c r="N2849">
        <v>41</v>
      </c>
      <c r="O2849">
        <v>1.43022907</v>
      </c>
      <c r="P2849">
        <v>38.940601350000001</v>
      </c>
      <c r="Q2849">
        <v>11.58207528</v>
      </c>
      <c r="R2849">
        <v>5.7000000000000002E-2</v>
      </c>
      <c r="S2849">
        <v>0.39</v>
      </c>
      <c r="T2849">
        <v>3755.83</v>
      </c>
      <c r="U2849">
        <v>847</v>
      </c>
      <c r="V2849">
        <v>1059</v>
      </c>
      <c r="W2849">
        <v>79594652</v>
      </c>
      <c r="X2849">
        <v>2832853</v>
      </c>
    </row>
    <row r="2850" spans="1:24" x14ac:dyDescent="0.25">
      <c r="A2850" t="s">
        <v>103</v>
      </c>
      <c r="B2850" t="s">
        <v>104</v>
      </c>
      <c r="C2850" t="s">
        <v>656</v>
      </c>
      <c r="D2850">
        <v>2013</v>
      </c>
      <c r="E2850" t="s">
        <v>34</v>
      </c>
      <c r="F2850">
        <v>0</v>
      </c>
      <c r="G2850">
        <v>17004032.499999996</v>
      </c>
      <c r="H2850">
        <v>12938640.98</v>
      </c>
      <c r="I2850">
        <v>1795210.0859999999</v>
      </c>
      <c r="J2850">
        <v>11143430.890000001</v>
      </c>
      <c r="K2850">
        <v>57.052300000000002</v>
      </c>
      <c r="L2850">
        <v>15769357572.541901</v>
      </c>
      <c r="M2850">
        <v>927.3892867789981</v>
      </c>
      <c r="N2850">
        <v>36</v>
      </c>
      <c r="O2850">
        <v>0.81583834</v>
      </c>
      <c r="P2850">
        <v>20.562995910000001</v>
      </c>
      <c r="Q2850">
        <v>6.18793405</v>
      </c>
      <c r="R2850">
        <v>5.7000000000000002E-2</v>
      </c>
      <c r="S2850">
        <v>0.39</v>
      </c>
      <c r="T2850">
        <v>3755.83</v>
      </c>
      <c r="U2850">
        <v>0</v>
      </c>
      <c r="V2850" t="s">
        <v>653</v>
      </c>
      <c r="W2850" t="s">
        <v>653</v>
      </c>
      <c r="X2850" t="s">
        <v>653</v>
      </c>
    </row>
    <row r="2851" spans="1:24" x14ac:dyDescent="0.25">
      <c r="A2851" t="s">
        <v>103</v>
      </c>
      <c r="B2851" t="s">
        <v>104</v>
      </c>
      <c r="C2851" t="s">
        <v>656</v>
      </c>
      <c r="D2851">
        <v>2018</v>
      </c>
      <c r="E2851" t="s">
        <v>34</v>
      </c>
      <c r="F2851">
        <v>1041</v>
      </c>
      <c r="G2851">
        <v>19934298.000000004</v>
      </c>
      <c r="H2851">
        <v>14077438.220000001</v>
      </c>
      <c r="I2851">
        <v>2075572.4839999999</v>
      </c>
      <c r="J2851">
        <v>12001865.74</v>
      </c>
      <c r="K2851">
        <v>58.872799999999998</v>
      </c>
      <c r="L2851">
        <v>20368015381.241299</v>
      </c>
      <c r="M2851">
        <v>1021.757344113211</v>
      </c>
      <c r="N2851">
        <v>41</v>
      </c>
      <c r="O2851">
        <v>1.1511827699999999</v>
      </c>
      <c r="P2851">
        <v>30.842144009999998</v>
      </c>
      <c r="Q2851">
        <v>9.6133805399999996</v>
      </c>
      <c r="R2851">
        <v>5.7000000000000002E-2</v>
      </c>
      <c r="S2851">
        <v>0.39</v>
      </c>
      <c r="T2851">
        <v>3755.83</v>
      </c>
      <c r="U2851">
        <v>0</v>
      </c>
      <c r="V2851" t="s">
        <v>653</v>
      </c>
      <c r="W2851" t="s">
        <v>653</v>
      </c>
      <c r="X2851" t="s">
        <v>653</v>
      </c>
    </row>
    <row r="2852" spans="1:24" x14ac:dyDescent="0.25">
      <c r="A2852" t="s">
        <v>103</v>
      </c>
      <c r="B2852" t="s">
        <v>104</v>
      </c>
      <c r="C2852" t="s">
        <v>656</v>
      </c>
      <c r="D2852">
        <v>2022</v>
      </c>
      <c r="E2852" t="s">
        <v>34</v>
      </c>
      <c r="F2852">
        <v>1481</v>
      </c>
      <c r="G2852">
        <v>22593590.500000011</v>
      </c>
      <c r="H2852">
        <v>15090706.119999999</v>
      </c>
      <c r="I2852">
        <v>2522891.2230000002</v>
      </c>
      <c r="J2852">
        <v>12567814.890000001</v>
      </c>
      <c r="K2852">
        <v>60.034700000000001</v>
      </c>
      <c r="L2852">
        <v>22374051349.9445</v>
      </c>
      <c r="M2852">
        <v>990.2831225494898</v>
      </c>
      <c r="N2852">
        <v>41</v>
      </c>
      <c r="O2852">
        <v>1.43022907</v>
      </c>
      <c r="P2852">
        <v>38.940601350000001</v>
      </c>
      <c r="Q2852">
        <v>11.58207528</v>
      </c>
      <c r="R2852">
        <v>5.7000000000000002E-2</v>
      </c>
      <c r="S2852">
        <v>0.39</v>
      </c>
      <c r="T2852">
        <v>3755.83</v>
      </c>
      <c r="U2852">
        <v>0</v>
      </c>
      <c r="V2852">
        <v>0</v>
      </c>
      <c r="W2852">
        <v>79625706</v>
      </c>
      <c r="X2852">
        <v>2265503</v>
      </c>
    </row>
    <row r="2853" spans="1:24" x14ac:dyDescent="0.25">
      <c r="A2853" t="s">
        <v>103</v>
      </c>
      <c r="B2853" t="s">
        <v>104</v>
      </c>
      <c r="C2853" t="s">
        <v>656</v>
      </c>
      <c r="D2853">
        <v>2024</v>
      </c>
      <c r="E2853" t="s">
        <v>34</v>
      </c>
      <c r="F2853">
        <v>1682</v>
      </c>
      <c r="G2853">
        <v>24834845</v>
      </c>
      <c r="H2853">
        <v>15100377.41</v>
      </c>
      <c r="I2853">
        <v>15100377.41</v>
      </c>
      <c r="J2853">
        <v>15100377.41</v>
      </c>
      <c r="K2853">
        <v>60.439399999999999</v>
      </c>
      <c r="L2853">
        <v>26588067731.169201</v>
      </c>
      <c r="M2853">
        <v>1070.5952757574771</v>
      </c>
      <c r="N2853">
        <v>41</v>
      </c>
      <c r="O2853">
        <v>1.43022907</v>
      </c>
      <c r="P2853">
        <v>38.940601350000001</v>
      </c>
      <c r="Q2853">
        <v>11.58207528</v>
      </c>
      <c r="R2853">
        <v>5.7000000000000002E-2</v>
      </c>
      <c r="S2853">
        <v>0.39</v>
      </c>
      <c r="T2853">
        <v>3755.83</v>
      </c>
      <c r="U2853">
        <v>847</v>
      </c>
      <c r="V2853">
        <v>1059</v>
      </c>
      <c r="W2853">
        <v>79594652</v>
      </c>
      <c r="X2853">
        <v>2832853</v>
      </c>
    </row>
    <row r="2854" spans="1:24" x14ac:dyDescent="0.25">
      <c r="A2854" t="s">
        <v>103</v>
      </c>
      <c r="B2854" t="s">
        <v>104</v>
      </c>
      <c r="C2854" t="s">
        <v>656</v>
      </c>
      <c r="D2854">
        <v>2013</v>
      </c>
      <c r="E2854" t="s">
        <v>35</v>
      </c>
      <c r="F2854">
        <v>1971</v>
      </c>
      <c r="G2854">
        <v>17004032.499999996</v>
      </c>
      <c r="H2854">
        <v>12938640.98</v>
      </c>
      <c r="I2854">
        <v>1795210.0859999999</v>
      </c>
      <c r="J2854">
        <v>11143430.890000001</v>
      </c>
      <c r="K2854">
        <v>57.052300000000002</v>
      </c>
      <c r="L2854">
        <v>15769357572.541901</v>
      </c>
      <c r="M2854">
        <v>927.3892867789981</v>
      </c>
      <c r="N2854">
        <v>36</v>
      </c>
      <c r="O2854">
        <v>0.81583834</v>
      </c>
      <c r="P2854">
        <v>20.562995910000001</v>
      </c>
      <c r="Q2854">
        <v>6.18793405</v>
      </c>
      <c r="R2854">
        <v>5.7000000000000002E-2</v>
      </c>
      <c r="S2854">
        <v>0.39</v>
      </c>
      <c r="T2854">
        <v>3755.83</v>
      </c>
      <c r="U2854">
        <v>0</v>
      </c>
      <c r="V2854" t="s">
        <v>653</v>
      </c>
      <c r="W2854" t="s">
        <v>653</v>
      </c>
      <c r="X2854" t="s">
        <v>653</v>
      </c>
    </row>
    <row r="2855" spans="1:24" x14ac:dyDescent="0.25">
      <c r="A2855" t="s">
        <v>103</v>
      </c>
      <c r="B2855" t="s">
        <v>104</v>
      </c>
      <c r="C2855" t="s">
        <v>656</v>
      </c>
      <c r="D2855">
        <v>2018</v>
      </c>
      <c r="E2855" t="s">
        <v>35</v>
      </c>
      <c r="F2855">
        <v>2866</v>
      </c>
      <c r="G2855">
        <v>19934298.000000004</v>
      </c>
      <c r="H2855">
        <v>14077438.220000001</v>
      </c>
      <c r="I2855">
        <v>2075572.4839999999</v>
      </c>
      <c r="J2855">
        <v>12001865.74</v>
      </c>
      <c r="K2855">
        <v>58.872799999999998</v>
      </c>
      <c r="L2855">
        <v>20368015381.241299</v>
      </c>
      <c r="M2855">
        <v>1021.757344113211</v>
      </c>
      <c r="N2855">
        <v>41</v>
      </c>
      <c r="O2855">
        <v>1.1511827699999999</v>
      </c>
      <c r="P2855">
        <v>30.842144009999998</v>
      </c>
      <c r="Q2855">
        <v>9.6133805399999996</v>
      </c>
      <c r="R2855">
        <v>5.7000000000000002E-2</v>
      </c>
      <c r="S2855">
        <v>0.39</v>
      </c>
      <c r="T2855">
        <v>3755.83</v>
      </c>
      <c r="U2855">
        <v>0</v>
      </c>
      <c r="V2855" t="s">
        <v>653</v>
      </c>
      <c r="W2855" t="s">
        <v>653</v>
      </c>
      <c r="X2855" t="s">
        <v>653</v>
      </c>
    </row>
    <row r="2856" spans="1:24" x14ac:dyDescent="0.25">
      <c r="A2856" t="s">
        <v>103</v>
      </c>
      <c r="B2856" t="s">
        <v>104</v>
      </c>
      <c r="C2856" t="s">
        <v>656</v>
      </c>
      <c r="D2856">
        <v>2022</v>
      </c>
      <c r="E2856" t="s">
        <v>35</v>
      </c>
      <c r="F2856">
        <v>4402</v>
      </c>
      <c r="G2856">
        <v>22593590.500000011</v>
      </c>
      <c r="H2856">
        <v>15090706.119999999</v>
      </c>
      <c r="I2856">
        <v>2522891.2230000002</v>
      </c>
      <c r="J2856">
        <v>12567814.890000001</v>
      </c>
      <c r="K2856">
        <v>60.034700000000001</v>
      </c>
      <c r="L2856">
        <v>22374051349.9445</v>
      </c>
      <c r="M2856">
        <v>990.2831225494898</v>
      </c>
      <c r="N2856">
        <v>41</v>
      </c>
      <c r="O2856">
        <v>1.43022907</v>
      </c>
      <c r="P2856">
        <v>38.940601350000001</v>
      </c>
      <c r="Q2856">
        <v>11.58207528</v>
      </c>
      <c r="R2856">
        <v>5.7000000000000002E-2</v>
      </c>
      <c r="S2856">
        <v>0.39</v>
      </c>
      <c r="T2856">
        <v>3755.83</v>
      </c>
      <c r="U2856">
        <v>0</v>
      </c>
      <c r="V2856">
        <v>0</v>
      </c>
      <c r="W2856">
        <v>79625706</v>
      </c>
      <c r="X2856">
        <v>2265503</v>
      </c>
    </row>
    <row r="2857" spans="1:24" x14ac:dyDescent="0.25">
      <c r="A2857" t="s">
        <v>103</v>
      </c>
      <c r="B2857" t="s">
        <v>104</v>
      </c>
      <c r="C2857" t="s">
        <v>656</v>
      </c>
      <c r="D2857">
        <v>2024</v>
      </c>
      <c r="E2857" t="s">
        <v>35</v>
      </c>
      <c r="F2857">
        <v>7756</v>
      </c>
      <c r="G2857">
        <v>24834845</v>
      </c>
      <c r="H2857">
        <v>15100377.41</v>
      </c>
      <c r="I2857">
        <v>15100377.41</v>
      </c>
      <c r="J2857">
        <v>15100377.41</v>
      </c>
      <c r="K2857">
        <v>60.439399999999999</v>
      </c>
      <c r="L2857">
        <v>26588067731.169201</v>
      </c>
      <c r="M2857">
        <v>1070.5952757574771</v>
      </c>
      <c r="N2857">
        <v>41</v>
      </c>
      <c r="O2857">
        <v>1.43022907</v>
      </c>
      <c r="P2857">
        <v>38.940601350000001</v>
      </c>
      <c r="Q2857">
        <v>11.58207528</v>
      </c>
      <c r="R2857">
        <v>5.7000000000000002E-2</v>
      </c>
      <c r="S2857">
        <v>0.39</v>
      </c>
      <c r="T2857">
        <v>3755.83</v>
      </c>
      <c r="U2857">
        <v>847</v>
      </c>
      <c r="V2857">
        <v>1059</v>
      </c>
      <c r="W2857">
        <v>79594652</v>
      </c>
      <c r="X2857">
        <v>2832853</v>
      </c>
    </row>
    <row r="2858" spans="1:24" x14ac:dyDescent="0.25">
      <c r="A2858" t="s">
        <v>103</v>
      </c>
      <c r="B2858" t="s">
        <v>104</v>
      </c>
      <c r="C2858" t="s">
        <v>656</v>
      </c>
      <c r="D2858">
        <v>2013</v>
      </c>
      <c r="E2858" t="s">
        <v>36</v>
      </c>
      <c r="F2858">
        <v>0</v>
      </c>
      <c r="G2858">
        <v>17004032.499999996</v>
      </c>
      <c r="H2858">
        <v>12938640.98</v>
      </c>
      <c r="I2858">
        <v>1795210.0859999999</v>
      </c>
      <c r="J2858">
        <v>11143430.890000001</v>
      </c>
      <c r="K2858">
        <v>57.052300000000002</v>
      </c>
      <c r="L2858">
        <v>15769357572.541901</v>
      </c>
      <c r="M2858">
        <v>927.3892867789981</v>
      </c>
      <c r="N2858">
        <v>36</v>
      </c>
      <c r="O2858">
        <v>0.81583834</v>
      </c>
      <c r="P2858">
        <v>20.562995910000001</v>
      </c>
      <c r="Q2858">
        <v>6.18793405</v>
      </c>
      <c r="R2858">
        <v>5.7000000000000002E-2</v>
      </c>
      <c r="S2858">
        <v>0.39</v>
      </c>
      <c r="T2858">
        <v>3755.83</v>
      </c>
      <c r="U2858">
        <v>0</v>
      </c>
      <c r="V2858" t="s">
        <v>653</v>
      </c>
      <c r="W2858" t="s">
        <v>653</v>
      </c>
      <c r="X2858" t="s">
        <v>653</v>
      </c>
    </row>
    <row r="2859" spans="1:24" x14ac:dyDescent="0.25">
      <c r="A2859" t="s">
        <v>103</v>
      </c>
      <c r="B2859" t="s">
        <v>104</v>
      </c>
      <c r="C2859" t="s">
        <v>656</v>
      </c>
      <c r="D2859">
        <v>2018</v>
      </c>
      <c r="E2859" t="s">
        <v>36</v>
      </c>
      <c r="F2859">
        <v>0</v>
      </c>
      <c r="G2859">
        <v>19934298.000000004</v>
      </c>
      <c r="H2859">
        <v>14077438.220000001</v>
      </c>
      <c r="I2859">
        <v>2075572.4839999999</v>
      </c>
      <c r="J2859">
        <v>12001865.74</v>
      </c>
      <c r="K2859">
        <v>58.872799999999998</v>
      </c>
      <c r="L2859">
        <v>20368015381.241299</v>
      </c>
      <c r="M2859">
        <v>1021.757344113211</v>
      </c>
      <c r="N2859">
        <v>41</v>
      </c>
      <c r="O2859">
        <v>1.1511827699999999</v>
      </c>
      <c r="P2859">
        <v>30.842144009999998</v>
      </c>
      <c r="Q2859">
        <v>9.6133805399999996</v>
      </c>
      <c r="R2859">
        <v>5.7000000000000002E-2</v>
      </c>
      <c r="S2859">
        <v>0.39</v>
      </c>
      <c r="T2859">
        <v>3755.83</v>
      </c>
      <c r="U2859">
        <v>0</v>
      </c>
      <c r="V2859" t="s">
        <v>653</v>
      </c>
      <c r="W2859" t="s">
        <v>653</v>
      </c>
      <c r="X2859" t="s">
        <v>653</v>
      </c>
    </row>
    <row r="2860" spans="1:24" x14ac:dyDescent="0.25">
      <c r="A2860" t="s">
        <v>103</v>
      </c>
      <c r="B2860" t="s">
        <v>104</v>
      </c>
      <c r="C2860" t="s">
        <v>656</v>
      </c>
      <c r="D2860">
        <v>2022</v>
      </c>
      <c r="E2860" t="s">
        <v>36</v>
      </c>
      <c r="F2860">
        <v>0</v>
      </c>
      <c r="G2860">
        <v>22593590.500000011</v>
      </c>
      <c r="H2860">
        <v>15090706.119999999</v>
      </c>
      <c r="I2860">
        <v>2522891.2230000002</v>
      </c>
      <c r="J2860">
        <v>12567814.890000001</v>
      </c>
      <c r="K2860">
        <v>60.034700000000001</v>
      </c>
      <c r="L2860">
        <v>22374051349.9445</v>
      </c>
      <c r="M2860">
        <v>990.2831225494898</v>
      </c>
      <c r="N2860">
        <v>41</v>
      </c>
      <c r="O2860">
        <v>1.43022907</v>
      </c>
      <c r="P2860">
        <v>38.940601350000001</v>
      </c>
      <c r="Q2860">
        <v>11.58207528</v>
      </c>
      <c r="R2860">
        <v>5.7000000000000002E-2</v>
      </c>
      <c r="S2860">
        <v>0.39</v>
      </c>
      <c r="T2860">
        <v>3755.83</v>
      </c>
      <c r="U2860">
        <v>0</v>
      </c>
      <c r="V2860">
        <v>0</v>
      </c>
      <c r="W2860">
        <v>79625706</v>
      </c>
      <c r="X2860">
        <v>2265503</v>
      </c>
    </row>
    <row r="2861" spans="1:24" x14ac:dyDescent="0.25">
      <c r="A2861" t="s">
        <v>103</v>
      </c>
      <c r="B2861" t="s">
        <v>104</v>
      </c>
      <c r="C2861" t="s">
        <v>656</v>
      </c>
      <c r="D2861">
        <v>2024</v>
      </c>
      <c r="E2861" t="s">
        <v>36</v>
      </c>
      <c r="F2861">
        <v>149</v>
      </c>
      <c r="G2861">
        <v>24834845</v>
      </c>
      <c r="H2861">
        <v>15100377.41</v>
      </c>
      <c r="I2861">
        <v>15100377.41</v>
      </c>
      <c r="J2861">
        <v>15100377.41</v>
      </c>
      <c r="K2861">
        <v>60.439399999999999</v>
      </c>
      <c r="L2861">
        <v>26588067731.169201</v>
      </c>
      <c r="M2861">
        <v>1070.5952757574771</v>
      </c>
      <c r="N2861">
        <v>41</v>
      </c>
      <c r="O2861">
        <v>1.43022907</v>
      </c>
      <c r="P2861">
        <v>38.940601350000001</v>
      </c>
      <c r="Q2861">
        <v>11.58207528</v>
      </c>
      <c r="R2861">
        <v>5.7000000000000002E-2</v>
      </c>
      <c r="S2861">
        <v>0.39</v>
      </c>
      <c r="T2861">
        <v>3755.83</v>
      </c>
      <c r="U2861">
        <v>847</v>
      </c>
      <c r="V2861">
        <v>1059</v>
      </c>
      <c r="W2861">
        <v>79594652</v>
      </c>
      <c r="X2861">
        <v>2832853</v>
      </c>
    </row>
    <row r="2862" spans="1:24" x14ac:dyDescent="0.25">
      <c r="A2862" t="s">
        <v>103</v>
      </c>
      <c r="B2862" t="s">
        <v>104</v>
      </c>
      <c r="C2862" t="s">
        <v>656</v>
      </c>
      <c r="D2862">
        <v>2013</v>
      </c>
      <c r="E2862" t="s">
        <v>37</v>
      </c>
      <c r="F2862">
        <v>0</v>
      </c>
      <c r="G2862">
        <v>17004032.499999996</v>
      </c>
      <c r="H2862">
        <v>12938640.98</v>
      </c>
      <c r="I2862">
        <v>1795210.0859999999</v>
      </c>
      <c r="J2862">
        <v>11143430.890000001</v>
      </c>
      <c r="K2862">
        <v>57.052300000000002</v>
      </c>
      <c r="L2862">
        <v>15769357572.541901</v>
      </c>
      <c r="M2862">
        <v>927.3892867789981</v>
      </c>
      <c r="N2862">
        <v>36</v>
      </c>
      <c r="O2862">
        <v>0.81583834</v>
      </c>
      <c r="P2862">
        <v>20.562995910000001</v>
      </c>
      <c r="Q2862">
        <v>6.18793405</v>
      </c>
      <c r="R2862">
        <v>5.7000000000000002E-2</v>
      </c>
      <c r="S2862">
        <v>0.39</v>
      </c>
      <c r="T2862">
        <v>3755.83</v>
      </c>
      <c r="U2862">
        <v>0</v>
      </c>
      <c r="V2862" t="s">
        <v>653</v>
      </c>
      <c r="W2862" t="s">
        <v>653</v>
      </c>
      <c r="X2862" t="s">
        <v>653</v>
      </c>
    </row>
    <row r="2863" spans="1:24" x14ac:dyDescent="0.25">
      <c r="A2863" t="s">
        <v>103</v>
      </c>
      <c r="B2863" t="s">
        <v>104</v>
      </c>
      <c r="C2863" t="s">
        <v>656</v>
      </c>
      <c r="D2863">
        <v>2018</v>
      </c>
      <c r="E2863" t="s">
        <v>37</v>
      </c>
      <c r="F2863">
        <v>0</v>
      </c>
      <c r="G2863">
        <v>19934298.000000004</v>
      </c>
      <c r="H2863">
        <v>14077438.220000001</v>
      </c>
      <c r="I2863">
        <v>2075572.4839999999</v>
      </c>
      <c r="J2863">
        <v>12001865.74</v>
      </c>
      <c r="K2863">
        <v>58.872799999999998</v>
      </c>
      <c r="L2863">
        <v>20368015381.241299</v>
      </c>
      <c r="M2863">
        <v>1021.757344113211</v>
      </c>
      <c r="N2863">
        <v>41</v>
      </c>
      <c r="O2863">
        <v>1.1511827699999999</v>
      </c>
      <c r="P2863">
        <v>30.842144009999998</v>
      </c>
      <c r="Q2863">
        <v>9.6133805399999996</v>
      </c>
      <c r="R2863">
        <v>5.7000000000000002E-2</v>
      </c>
      <c r="S2863">
        <v>0.39</v>
      </c>
      <c r="T2863">
        <v>3755.83</v>
      </c>
      <c r="U2863">
        <v>0</v>
      </c>
      <c r="V2863" t="s">
        <v>653</v>
      </c>
      <c r="W2863" t="s">
        <v>653</v>
      </c>
      <c r="X2863" t="s">
        <v>653</v>
      </c>
    </row>
    <row r="2864" spans="1:24" x14ac:dyDescent="0.25">
      <c r="A2864" t="s">
        <v>103</v>
      </c>
      <c r="B2864" t="s">
        <v>104</v>
      </c>
      <c r="C2864" t="s">
        <v>656</v>
      </c>
      <c r="D2864">
        <v>2022</v>
      </c>
      <c r="E2864" t="s">
        <v>37</v>
      </c>
      <c r="F2864">
        <v>0</v>
      </c>
      <c r="G2864">
        <v>22593590.500000011</v>
      </c>
      <c r="H2864">
        <v>15090706.119999999</v>
      </c>
      <c r="I2864">
        <v>2522891.2230000002</v>
      </c>
      <c r="J2864">
        <v>12567814.890000001</v>
      </c>
      <c r="K2864">
        <v>60.034700000000001</v>
      </c>
      <c r="L2864">
        <v>22374051349.9445</v>
      </c>
      <c r="M2864">
        <v>990.2831225494898</v>
      </c>
      <c r="N2864">
        <v>41</v>
      </c>
      <c r="O2864">
        <v>1.43022907</v>
      </c>
      <c r="P2864">
        <v>38.940601350000001</v>
      </c>
      <c r="Q2864">
        <v>11.58207528</v>
      </c>
      <c r="R2864">
        <v>5.7000000000000002E-2</v>
      </c>
      <c r="S2864">
        <v>0.39</v>
      </c>
      <c r="T2864">
        <v>3755.83</v>
      </c>
      <c r="U2864">
        <v>0</v>
      </c>
      <c r="V2864">
        <v>0</v>
      </c>
      <c r="W2864">
        <v>79625706</v>
      </c>
      <c r="X2864">
        <v>2265503</v>
      </c>
    </row>
    <row r="2865" spans="1:24" x14ac:dyDescent="0.25">
      <c r="A2865" t="s">
        <v>103</v>
      </c>
      <c r="B2865" t="s">
        <v>104</v>
      </c>
      <c r="C2865" t="s">
        <v>656</v>
      </c>
      <c r="D2865">
        <v>2024</v>
      </c>
      <c r="E2865" t="s">
        <v>37</v>
      </c>
      <c r="F2865">
        <v>0</v>
      </c>
      <c r="G2865">
        <v>24834845</v>
      </c>
      <c r="H2865">
        <v>15100377.41</v>
      </c>
      <c r="I2865">
        <v>15100377.41</v>
      </c>
      <c r="J2865">
        <v>15100377.41</v>
      </c>
      <c r="K2865">
        <v>60.439399999999999</v>
      </c>
      <c r="L2865">
        <v>26588067731.169201</v>
      </c>
      <c r="M2865">
        <v>1070.5952757574771</v>
      </c>
      <c r="N2865">
        <v>41</v>
      </c>
      <c r="O2865">
        <v>1.43022907</v>
      </c>
      <c r="P2865">
        <v>38.940601350000001</v>
      </c>
      <c r="Q2865">
        <v>11.58207528</v>
      </c>
      <c r="R2865">
        <v>5.7000000000000002E-2</v>
      </c>
      <c r="S2865">
        <v>0.39</v>
      </c>
      <c r="T2865">
        <v>3755.83</v>
      </c>
      <c r="U2865">
        <v>847</v>
      </c>
      <c r="V2865">
        <v>1059</v>
      </c>
      <c r="W2865">
        <v>79594652</v>
      </c>
      <c r="X2865">
        <v>2832853</v>
      </c>
    </row>
    <row r="2866" spans="1:24" x14ac:dyDescent="0.25">
      <c r="A2866" t="s">
        <v>103</v>
      </c>
      <c r="B2866" t="s">
        <v>104</v>
      </c>
      <c r="C2866" t="s">
        <v>656</v>
      </c>
      <c r="D2866">
        <v>2013</v>
      </c>
      <c r="E2866" t="s">
        <v>38</v>
      </c>
      <c r="F2866">
        <v>1961</v>
      </c>
      <c r="G2866">
        <v>17004032.499999996</v>
      </c>
      <c r="H2866">
        <v>12938640.98</v>
      </c>
      <c r="I2866">
        <v>1795210.0859999999</v>
      </c>
      <c r="J2866">
        <v>11143430.890000001</v>
      </c>
      <c r="K2866">
        <v>57.052300000000002</v>
      </c>
      <c r="L2866">
        <v>15769357572.541901</v>
      </c>
      <c r="M2866">
        <v>927.3892867789981</v>
      </c>
      <c r="N2866">
        <v>36</v>
      </c>
      <c r="O2866">
        <v>0.81583834</v>
      </c>
      <c r="P2866">
        <v>20.562995910000001</v>
      </c>
      <c r="Q2866">
        <v>6.18793405</v>
      </c>
      <c r="R2866">
        <v>5.7000000000000002E-2</v>
      </c>
      <c r="S2866">
        <v>0.39</v>
      </c>
      <c r="T2866">
        <v>3755.83</v>
      </c>
      <c r="U2866">
        <v>0</v>
      </c>
      <c r="V2866" t="s">
        <v>653</v>
      </c>
      <c r="W2866" t="s">
        <v>653</v>
      </c>
      <c r="X2866" t="s">
        <v>653</v>
      </c>
    </row>
    <row r="2867" spans="1:24" x14ac:dyDescent="0.25">
      <c r="A2867" t="s">
        <v>103</v>
      </c>
      <c r="B2867" t="s">
        <v>104</v>
      </c>
      <c r="C2867" t="s">
        <v>656</v>
      </c>
      <c r="D2867">
        <v>2018</v>
      </c>
      <c r="E2867" t="s">
        <v>38</v>
      </c>
      <c r="F2867">
        <v>3235</v>
      </c>
      <c r="G2867">
        <v>19934298.000000004</v>
      </c>
      <c r="H2867">
        <v>14077438.220000001</v>
      </c>
      <c r="I2867">
        <v>2075572.4839999999</v>
      </c>
      <c r="J2867">
        <v>12001865.74</v>
      </c>
      <c r="K2867">
        <v>58.872799999999998</v>
      </c>
      <c r="L2867">
        <v>20368015381.241299</v>
      </c>
      <c r="M2867">
        <v>1021.757344113211</v>
      </c>
      <c r="N2867">
        <v>41</v>
      </c>
      <c r="O2867">
        <v>1.1511827699999999</v>
      </c>
      <c r="P2867">
        <v>30.842144009999998</v>
      </c>
      <c r="Q2867">
        <v>9.6133805399999996</v>
      </c>
      <c r="R2867">
        <v>5.7000000000000002E-2</v>
      </c>
      <c r="S2867">
        <v>0.39</v>
      </c>
      <c r="T2867">
        <v>3755.83</v>
      </c>
      <c r="U2867">
        <v>0</v>
      </c>
      <c r="V2867" t="s">
        <v>653</v>
      </c>
      <c r="W2867" t="s">
        <v>653</v>
      </c>
      <c r="X2867" t="s">
        <v>653</v>
      </c>
    </row>
    <row r="2868" spans="1:24" x14ac:dyDescent="0.25">
      <c r="A2868" t="s">
        <v>103</v>
      </c>
      <c r="B2868" t="s">
        <v>104</v>
      </c>
      <c r="C2868" t="s">
        <v>656</v>
      </c>
      <c r="D2868">
        <v>2022</v>
      </c>
      <c r="E2868" t="s">
        <v>38</v>
      </c>
      <c r="F2868">
        <v>1920</v>
      </c>
      <c r="G2868">
        <v>22593590.500000011</v>
      </c>
      <c r="H2868">
        <v>15090706.119999999</v>
      </c>
      <c r="I2868">
        <v>2522891.2230000002</v>
      </c>
      <c r="J2868">
        <v>12567814.890000001</v>
      </c>
      <c r="K2868">
        <v>60.034700000000001</v>
      </c>
      <c r="L2868">
        <v>22374051349.9445</v>
      </c>
      <c r="M2868">
        <v>990.2831225494898</v>
      </c>
      <c r="N2868">
        <v>41</v>
      </c>
      <c r="O2868">
        <v>1.43022907</v>
      </c>
      <c r="P2868">
        <v>38.940601350000001</v>
      </c>
      <c r="Q2868">
        <v>11.58207528</v>
      </c>
      <c r="R2868">
        <v>5.7000000000000002E-2</v>
      </c>
      <c r="S2868">
        <v>0.39</v>
      </c>
      <c r="T2868">
        <v>3755.83</v>
      </c>
      <c r="U2868">
        <v>0</v>
      </c>
      <c r="V2868">
        <v>0</v>
      </c>
      <c r="W2868">
        <v>79625706</v>
      </c>
      <c r="X2868">
        <v>2265503</v>
      </c>
    </row>
    <row r="2869" spans="1:24" x14ac:dyDescent="0.25">
      <c r="A2869" t="s">
        <v>103</v>
      </c>
      <c r="B2869" t="s">
        <v>104</v>
      </c>
      <c r="C2869" t="s">
        <v>656</v>
      </c>
      <c r="D2869">
        <v>2024</v>
      </c>
      <c r="E2869" t="s">
        <v>38</v>
      </c>
      <c r="F2869">
        <v>3572</v>
      </c>
      <c r="G2869">
        <v>24834845</v>
      </c>
      <c r="H2869">
        <v>15100377.41</v>
      </c>
      <c r="I2869">
        <v>15100377.41</v>
      </c>
      <c r="J2869">
        <v>15100377.41</v>
      </c>
      <c r="K2869">
        <v>60.439399999999999</v>
      </c>
      <c r="L2869">
        <v>26588067731.169201</v>
      </c>
      <c r="M2869">
        <v>1070.5952757574771</v>
      </c>
      <c r="N2869">
        <v>41</v>
      </c>
      <c r="O2869">
        <v>1.43022907</v>
      </c>
      <c r="P2869">
        <v>38.940601350000001</v>
      </c>
      <c r="Q2869">
        <v>11.58207528</v>
      </c>
      <c r="R2869">
        <v>5.7000000000000002E-2</v>
      </c>
      <c r="S2869">
        <v>0.39</v>
      </c>
      <c r="T2869">
        <v>3755.83</v>
      </c>
      <c r="U2869">
        <v>847</v>
      </c>
      <c r="V2869">
        <v>1059</v>
      </c>
      <c r="W2869">
        <v>79594652</v>
      </c>
      <c r="X2869">
        <v>2832853</v>
      </c>
    </row>
    <row r="2870" spans="1:24" x14ac:dyDescent="0.25">
      <c r="A2870" t="s">
        <v>103</v>
      </c>
      <c r="B2870" t="s">
        <v>104</v>
      </c>
      <c r="C2870" t="s">
        <v>656</v>
      </c>
      <c r="D2870">
        <v>2013</v>
      </c>
      <c r="E2870" t="s">
        <v>39</v>
      </c>
      <c r="F2870">
        <v>4257</v>
      </c>
      <c r="G2870">
        <v>17004032.499999996</v>
      </c>
      <c r="H2870">
        <v>12938640.98</v>
      </c>
      <c r="I2870">
        <v>1795210.0859999999</v>
      </c>
      <c r="J2870">
        <v>11143430.890000001</v>
      </c>
      <c r="K2870">
        <v>57.052300000000002</v>
      </c>
      <c r="L2870">
        <v>15769357572.541901</v>
      </c>
      <c r="M2870">
        <v>927.3892867789981</v>
      </c>
      <c r="N2870">
        <v>36</v>
      </c>
      <c r="O2870">
        <v>0.81583834</v>
      </c>
      <c r="P2870">
        <v>20.562995910000001</v>
      </c>
      <c r="Q2870">
        <v>6.18793405</v>
      </c>
      <c r="R2870">
        <v>5.7000000000000002E-2</v>
      </c>
      <c r="S2870">
        <v>0.39</v>
      </c>
      <c r="T2870">
        <v>3755.83</v>
      </c>
      <c r="U2870">
        <v>0</v>
      </c>
      <c r="V2870" t="s">
        <v>653</v>
      </c>
      <c r="W2870" t="s">
        <v>653</v>
      </c>
      <c r="X2870" t="s">
        <v>653</v>
      </c>
    </row>
    <row r="2871" spans="1:24" x14ac:dyDescent="0.25">
      <c r="A2871" t="s">
        <v>103</v>
      </c>
      <c r="B2871" t="s">
        <v>104</v>
      </c>
      <c r="C2871" t="s">
        <v>656</v>
      </c>
      <c r="D2871">
        <v>2018</v>
      </c>
      <c r="E2871" t="s">
        <v>39</v>
      </c>
      <c r="F2871">
        <v>5225</v>
      </c>
      <c r="G2871">
        <v>19934298.000000004</v>
      </c>
      <c r="H2871">
        <v>14077438.220000001</v>
      </c>
      <c r="I2871">
        <v>2075572.4839999999</v>
      </c>
      <c r="J2871">
        <v>12001865.74</v>
      </c>
      <c r="K2871">
        <v>58.872799999999998</v>
      </c>
      <c r="L2871">
        <v>20368015381.241299</v>
      </c>
      <c r="M2871">
        <v>1021.757344113211</v>
      </c>
      <c r="N2871">
        <v>41</v>
      </c>
      <c r="O2871">
        <v>1.1511827699999999</v>
      </c>
      <c r="P2871">
        <v>30.842144009999998</v>
      </c>
      <c r="Q2871">
        <v>9.6133805399999996</v>
      </c>
      <c r="R2871">
        <v>5.7000000000000002E-2</v>
      </c>
      <c r="S2871">
        <v>0.39</v>
      </c>
      <c r="T2871">
        <v>3755.83</v>
      </c>
      <c r="U2871">
        <v>0</v>
      </c>
      <c r="V2871" t="s">
        <v>653</v>
      </c>
      <c r="W2871" t="s">
        <v>653</v>
      </c>
      <c r="X2871" t="s">
        <v>653</v>
      </c>
    </row>
    <row r="2872" spans="1:24" x14ac:dyDescent="0.25">
      <c r="A2872" t="s">
        <v>103</v>
      </c>
      <c r="B2872" t="s">
        <v>104</v>
      </c>
      <c r="C2872" t="s">
        <v>656</v>
      </c>
      <c r="D2872">
        <v>2022</v>
      </c>
      <c r="E2872" t="s">
        <v>39</v>
      </c>
      <c r="F2872">
        <v>6327</v>
      </c>
      <c r="G2872">
        <v>22593590.500000011</v>
      </c>
      <c r="H2872">
        <v>15090706.119999999</v>
      </c>
      <c r="I2872">
        <v>2522891.2230000002</v>
      </c>
      <c r="J2872">
        <v>12567814.890000001</v>
      </c>
      <c r="K2872">
        <v>60.034700000000001</v>
      </c>
      <c r="L2872">
        <v>22374051349.9445</v>
      </c>
      <c r="M2872">
        <v>990.2831225494898</v>
      </c>
      <c r="N2872">
        <v>41</v>
      </c>
      <c r="O2872">
        <v>1.43022907</v>
      </c>
      <c r="P2872">
        <v>38.940601350000001</v>
      </c>
      <c r="Q2872">
        <v>11.58207528</v>
      </c>
      <c r="R2872">
        <v>5.7000000000000002E-2</v>
      </c>
      <c r="S2872">
        <v>0.39</v>
      </c>
      <c r="T2872">
        <v>3755.83</v>
      </c>
      <c r="U2872">
        <v>0</v>
      </c>
      <c r="V2872">
        <v>0</v>
      </c>
      <c r="W2872">
        <v>79625706</v>
      </c>
      <c r="X2872">
        <v>2265503</v>
      </c>
    </row>
    <row r="2873" spans="1:24" x14ac:dyDescent="0.25">
      <c r="A2873" t="s">
        <v>103</v>
      </c>
      <c r="B2873" t="s">
        <v>104</v>
      </c>
      <c r="C2873" t="s">
        <v>656</v>
      </c>
      <c r="D2873">
        <v>2024</v>
      </c>
      <c r="E2873" t="s">
        <v>39</v>
      </c>
      <c r="F2873">
        <v>14964</v>
      </c>
      <c r="G2873">
        <v>24834845</v>
      </c>
      <c r="H2873">
        <v>15100377.41</v>
      </c>
      <c r="I2873">
        <v>15100377.41</v>
      </c>
      <c r="J2873">
        <v>15100377.41</v>
      </c>
      <c r="K2873">
        <v>60.439399999999999</v>
      </c>
      <c r="L2873">
        <v>26588067731.169201</v>
      </c>
      <c r="M2873">
        <v>1070.5952757574771</v>
      </c>
      <c r="N2873">
        <v>41</v>
      </c>
      <c r="O2873">
        <v>1.43022907</v>
      </c>
      <c r="P2873">
        <v>38.940601350000001</v>
      </c>
      <c r="Q2873">
        <v>11.58207528</v>
      </c>
      <c r="R2873">
        <v>5.7000000000000002E-2</v>
      </c>
      <c r="S2873">
        <v>0.39</v>
      </c>
      <c r="T2873">
        <v>3755.83</v>
      </c>
      <c r="U2873">
        <v>847</v>
      </c>
      <c r="V2873">
        <v>1059</v>
      </c>
      <c r="W2873">
        <v>79594652</v>
      </c>
      <c r="X2873">
        <v>2832853</v>
      </c>
    </row>
    <row r="2874" spans="1:24" x14ac:dyDescent="0.25">
      <c r="A2874" t="s">
        <v>103</v>
      </c>
      <c r="B2874" t="s">
        <v>104</v>
      </c>
      <c r="C2874" t="s">
        <v>656</v>
      </c>
      <c r="D2874">
        <v>2013</v>
      </c>
      <c r="E2874" t="s">
        <v>40</v>
      </c>
      <c r="F2874">
        <v>0</v>
      </c>
      <c r="G2874">
        <v>17004032.499999996</v>
      </c>
      <c r="H2874">
        <v>12938640.98</v>
      </c>
      <c r="I2874">
        <v>1795210.0859999999</v>
      </c>
      <c r="J2874">
        <v>11143430.890000001</v>
      </c>
      <c r="K2874">
        <v>57.052300000000002</v>
      </c>
      <c r="L2874">
        <v>15769357572.541901</v>
      </c>
      <c r="M2874">
        <v>927.3892867789981</v>
      </c>
      <c r="N2874">
        <v>36</v>
      </c>
      <c r="O2874">
        <v>0.81583834</v>
      </c>
      <c r="P2874">
        <v>20.562995910000001</v>
      </c>
      <c r="Q2874">
        <v>6.18793405</v>
      </c>
      <c r="R2874">
        <v>5.7000000000000002E-2</v>
      </c>
      <c r="S2874">
        <v>0.39</v>
      </c>
      <c r="T2874">
        <v>3755.83</v>
      </c>
      <c r="U2874">
        <v>0</v>
      </c>
      <c r="V2874" t="s">
        <v>653</v>
      </c>
      <c r="W2874" t="s">
        <v>653</v>
      </c>
      <c r="X2874" t="s">
        <v>653</v>
      </c>
    </row>
    <row r="2875" spans="1:24" x14ac:dyDescent="0.25">
      <c r="A2875" t="s">
        <v>103</v>
      </c>
      <c r="B2875" t="s">
        <v>104</v>
      </c>
      <c r="C2875" t="s">
        <v>656</v>
      </c>
      <c r="D2875">
        <v>2018</v>
      </c>
      <c r="E2875" t="s">
        <v>40</v>
      </c>
      <c r="F2875">
        <v>0</v>
      </c>
      <c r="G2875">
        <v>19934298.000000004</v>
      </c>
      <c r="H2875">
        <v>14077438.220000001</v>
      </c>
      <c r="I2875">
        <v>2075572.4839999999</v>
      </c>
      <c r="J2875">
        <v>12001865.74</v>
      </c>
      <c r="K2875">
        <v>58.872799999999998</v>
      </c>
      <c r="L2875">
        <v>20368015381.241299</v>
      </c>
      <c r="M2875">
        <v>1021.757344113211</v>
      </c>
      <c r="N2875">
        <v>41</v>
      </c>
      <c r="O2875">
        <v>1.1511827699999999</v>
      </c>
      <c r="P2875">
        <v>30.842144009999998</v>
      </c>
      <c r="Q2875">
        <v>9.6133805399999996</v>
      </c>
      <c r="R2875">
        <v>5.7000000000000002E-2</v>
      </c>
      <c r="S2875">
        <v>0.39</v>
      </c>
      <c r="T2875">
        <v>3755.83</v>
      </c>
      <c r="U2875">
        <v>0</v>
      </c>
      <c r="V2875" t="s">
        <v>653</v>
      </c>
      <c r="W2875" t="s">
        <v>653</v>
      </c>
      <c r="X2875" t="s">
        <v>653</v>
      </c>
    </row>
    <row r="2876" spans="1:24" x14ac:dyDescent="0.25">
      <c r="A2876" t="s">
        <v>103</v>
      </c>
      <c r="B2876" t="s">
        <v>104</v>
      </c>
      <c r="C2876" t="s">
        <v>656</v>
      </c>
      <c r="D2876">
        <v>2022</v>
      </c>
      <c r="E2876" t="s">
        <v>40</v>
      </c>
      <c r="F2876">
        <v>0</v>
      </c>
      <c r="G2876">
        <v>22593590.500000011</v>
      </c>
      <c r="H2876">
        <v>15090706.119999999</v>
      </c>
      <c r="I2876">
        <v>2522891.2230000002</v>
      </c>
      <c r="J2876">
        <v>12567814.890000001</v>
      </c>
      <c r="K2876">
        <v>60.034700000000001</v>
      </c>
      <c r="L2876">
        <v>22374051349.9445</v>
      </c>
      <c r="M2876">
        <v>990.2831225494898</v>
      </c>
      <c r="N2876">
        <v>41</v>
      </c>
      <c r="O2876">
        <v>1.43022907</v>
      </c>
      <c r="P2876">
        <v>38.940601350000001</v>
      </c>
      <c r="Q2876">
        <v>11.58207528</v>
      </c>
      <c r="R2876">
        <v>5.7000000000000002E-2</v>
      </c>
      <c r="S2876">
        <v>0.39</v>
      </c>
      <c r="T2876">
        <v>3755.83</v>
      </c>
      <c r="U2876">
        <v>0</v>
      </c>
      <c r="V2876">
        <v>0</v>
      </c>
      <c r="W2876">
        <v>79625706</v>
      </c>
      <c r="X2876">
        <v>2265503</v>
      </c>
    </row>
    <row r="2877" spans="1:24" x14ac:dyDescent="0.25">
      <c r="A2877" t="s">
        <v>103</v>
      </c>
      <c r="B2877" t="s">
        <v>104</v>
      </c>
      <c r="C2877" t="s">
        <v>656</v>
      </c>
      <c r="D2877">
        <v>2024</v>
      </c>
      <c r="E2877" t="s">
        <v>40</v>
      </c>
      <c r="F2877">
        <v>58</v>
      </c>
      <c r="G2877">
        <v>24834845</v>
      </c>
      <c r="H2877">
        <v>15100377.41</v>
      </c>
      <c r="I2877">
        <v>15100377.41</v>
      </c>
      <c r="J2877">
        <v>15100377.41</v>
      </c>
      <c r="K2877">
        <v>60.439399999999999</v>
      </c>
      <c r="L2877">
        <v>26588067731.169201</v>
      </c>
      <c r="M2877">
        <v>1070.5952757574771</v>
      </c>
      <c r="N2877">
        <v>41</v>
      </c>
      <c r="O2877">
        <v>1.43022907</v>
      </c>
      <c r="P2877">
        <v>38.940601350000001</v>
      </c>
      <c r="Q2877">
        <v>11.58207528</v>
      </c>
      <c r="R2877">
        <v>5.7000000000000002E-2</v>
      </c>
      <c r="S2877">
        <v>0.39</v>
      </c>
      <c r="T2877">
        <v>3755.83</v>
      </c>
      <c r="U2877">
        <v>847</v>
      </c>
      <c r="V2877">
        <v>1059</v>
      </c>
      <c r="W2877">
        <v>79594652</v>
      </c>
      <c r="X2877">
        <v>2832853</v>
      </c>
    </row>
    <row r="2878" spans="1:24" x14ac:dyDescent="0.25">
      <c r="A2878" t="s">
        <v>103</v>
      </c>
      <c r="B2878" t="s">
        <v>104</v>
      </c>
      <c r="C2878" t="s">
        <v>656</v>
      </c>
      <c r="D2878">
        <v>2013</v>
      </c>
      <c r="E2878" t="s">
        <v>41</v>
      </c>
      <c r="F2878">
        <v>0</v>
      </c>
      <c r="G2878">
        <v>17004032.499999996</v>
      </c>
      <c r="H2878">
        <v>12938640.98</v>
      </c>
      <c r="I2878">
        <v>1795210.0859999999</v>
      </c>
      <c r="J2878">
        <v>11143430.890000001</v>
      </c>
      <c r="K2878">
        <v>57.052300000000002</v>
      </c>
      <c r="L2878">
        <v>15769357572.541901</v>
      </c>
      <c r="M2878">
        <v>927.3892867789981</v>
      </c>
      <c r="N2878">
        <v>36</v>
      </c>
      <c r="O2878">
        <v>0.81583834</v>
      </c>
      <c r="P2878">
        <v>20.562995910000001</v>
      </c>
      <c r="Q2878">
        <v>6.18793405</v>
      </c>
      <c r="R2878">
        <v>5.7000000000000002E-2</v>
      </c>
      <c r="S2878">
        <v>0.39</v>
      </c>
      <c r="T2878">
        <v>3755.83</v>
      </c>
      <c r="U2878">
        <v>0</v>
      </c>
      <c r="V2878" t="s">
        <v>653</v>
      </c>
      <c r="W2878" t="s">
        <v>653</v>
      </c>
      <c r="X2878" t="s">
        <v>653</v>
      </c>
    </row>
    <row r="2879" spans="1:24" x14ac:dyDescent="0.25">
      <c r="A2879" t="s">
        <v>103</v>
      </c>
      <c r="B2879" t="s">
        <v>104</v>
      </c>
      <c r="C2879" t="s">
        <v>656</v>
      </c>
      <c r="D2879">
        <v>2018</v>
      </c>
      <c r="E2879" t="s">
        <v>41</v>
      </c>
      <c r="F2879">
        <v>8306</v>
      </c>
      <c r="G2879">
        <v>19934298.000000004</v>
      </c>
      <c r="H2879">
        <v>14077438.220000001</v>
      </c>
      <c r="I2879">
        <v>2075572.4839999999</v>
      </c>
      <c r="J2879">
        <v>12001865.74</v>
      </c>
      <c r="K2879">
        <v>58.872799999999998</v>
      </c>
      <c r="L2879">
        <v>20368015381.241299</v>
      </c>
      <c r="M2879">
        <v>1021.757344113211</v>
      </c>
      <c r="N2879">
        <v>41</v>
      </c>
      <c r="O2879">
        <v>1.1511827699999999</v>
      </c>
      <c r="P2879">
        <v>30.842144009999998</v>
      </c>
      <c r="Q2879">
        <v>9.6133805399999996</v>
      </c>
      <c r="R2879">
        <v>5.7000000000000002E-2</v>
      </c>
      <c r="S2879">
        <v>0.39</v>
      </c>
      <c r="T2879">
        <v>3755.83</v>
      </c>
      <c r="U2879">
        <v>0</v>
      </c>
      <c r="V2879" t="s">
        <v>653</v>
      </c>
      <c r="W2879" t="s">
        <v>653</v>
      </c>
      <c r="X2879" t="s">
        <v>653</v>
      </c>
    </row>
    <row r="2880" spans="1:24" x14ac:dyDescent="0.25">
      <c r="A2880" t="s">
        <v>103</v>
      </c>
      <c r="B2880" t="s">
        <v>104</v>
      </c>
      <c r="C2880" t="s">
        <v>656</v>
      </c>
      <c r="D2880">
        <v>2022</v>
      </c>
      <c r="E2880" t="s">
        <v>41</v>
      </c>
      <c r="F2880">
        <v>8306</v>
      </c>
      <c r="G2880">
        <v>22593590.500000011</v>
      </c>
      <c r="H2880">
        <v>15090706.119999999</v>
      </c>
      <c r="I2880">
        <v>2522891.2230000002</v>
      </c>
      <c r="J2880">
        <v>12567814.890000001</v>
      </c>
      <c r="K2880">
        <v>60.034700000000001</v>
      </c>
      <c r="L2880">
        <v>22374051349.9445</v>
      </c>
      <c r="M2880">
        <v>990.2831225494898</v>
      </c>
      <c r="N2880">
        <v>41</v>
      </c>
      <c r="O2880">
        <v>1.43022907</v>
      </c>
      <c r="P2880">
        <v>38.940601350000001</v>
      </c>
      <c r="Q2880">
        <v>11.58207528</v>
      </c>
      <c r="R2880">
        <v>5.7000000000000002E-2</v>
      </c>
      <c r="S2880">
        <v>0.39</v>
      </c>
      <c r="T2880">
        <v>3755.83</v>
      </c>
      <c r="U2880">
        <v>0</v>
      </c>
      <c r="V2880">
        <v>0</v>
      </c>
      <c r="W2880">
        <v>79625706</v>
      </c>
      <c r="X2880">
        <v>2265503</v>
      </c>
    </row>
    <row r="2881" spans="1:24" x14ac:dyDescent="0.25">
      <c r="A2881" t="s">
        <v>103</v>
      </c>
      <c r="B2881" t="s">
        <v>104</v>
      </c>
      <c r="C2881" t="s">
        <v>656</v>
      </c>
      <c r="D2881">
        <v>2024</v>
      </c>
      <c r="E2881" t="s">
        <v>41</v>
      </c>
      <c r="F2881">
        <v>8306</v>
      </c>
      <c r="G2881">
        <v>24834845</v>
      </c>
      <c r="H2881">
        <v>15100377.41</v>
      </c>
      <c r="I2881">
        <v>15100377.41</v>
      </c>
      <c r="J2881">
        <v>15100377.41</v>
      </c>
      <c r="K2881">
        <v>60.439399999999999</v>
      </c>
      <c r="L2881">
        <v>26588067731.169201</v>
      </c>
      <c r="M2881">
        <v>1070.5952757574771</v>
      </c>
      <c r="N2881">
        <v>41</v>
      </c>
      <c r="O2881">
        <v>1.43022907</v>
      </c>
      <c r="P2881">
        <v>38.940601350000001</v>
      </c>
      <c r="Q2881">
        <v>11.58207528</v>
      </c>
      <c r="R2881">
        <v>5.7000000000000002E-2</v>
      </c>
      <c r="S2881">
        <v>0.39</v>
      </c>
      <c r="T2881">
        <v>3755.83</v>
      </c>
      <c r="U2881">
        <v>847</v>
      </c>
      <c r="V2881">
        <v>1059</v>
      </c>
      <c r="W2881">
        <v>79594652</v>
      </c>
      <c r="X2881">
        <v>2832853</v>
      </c>
    </row>
    <row r="2882" spans="1:24" x14ac:dyDescent="0.25">
      <c r="A2882" t="s">
        <v>103</v>
      </c>
      <c r="B2882" t="s">
        <v>104</v>
      </c>
      <c r="C2882" t="s">
        <v>656</v>
      </c>
      <c r="D2882">
        <v>2013</v>
      </c>
      <c r="E2882" t="s">
        <v>42</v>
      </c>
      <c r="F2882">
        <v>0</v>
      </c>
      <c r="G2882">
        <v>17004032.499999996</v>
      </c>
      <c r="H2882">
        <v>12938640.98</v>
      </c>
      <c r="I2882">
        <v>1795210.0859999999</v>
      </c>
      <c r="J2882">
        <v>11143430.890000001</v>
      </c>
      <c r="K2882">
        <v>57.052300000000002</v>
      </c>
      <c r="L2882">
        <v>15769357572.541901</v>
      </c>
      <c r="M2882">
        <v>927.3892867789981</v>
      </c>
      <c r="N2882">
        <v>36</v>
      </c>
      <c r="O2882">
        <v>0.81583834</v>
      </c>
      <c r="P2882">
        <v>20.562995910000001</v>
      </c>
      <c r="Q2882">
        <v>6.18793405</v>
      </c>
      <c r="R2882">
        <v>5.7000000000000002E-2</v>
      </c>
      <c r="S2882">
        <v>0.39</v>
      </c>
      <c r="T2882">
        <v>3755.83</v>
      </c>
      <c r="U2882">
        <v>0</v>
      </c>
      <c r="V2882" t="s">
        <v>653</v>
      </c>
      <c r="W2882" t="s">
        <v>653</v>
      </c>
      <c r="X2882" t="s">
        <v>653</v>
      </c>
    </row>
    <row r="2883" spans="1:24" x14ac:dyDescent="0.25">
      <c r="A2883" t="s">
        <v>103</v>
      </c>
      <c r="B2883" t="s">
        <v>104</v>
      </c>
      <c r="C2883" t="s">
        <v>656</v>
      </c>
      <c r="D2883">
        <v>2018</v>
      </c>
      <c r="E2883" t="s">
        <v>42</v>
      </c>
      <c r="F2883">
        <v>0</v>
      </c>
      <c r="G2883">
        <v>19934298.000000004</v>
      </c>
      <c r="H2883">
        <v>14077438.220000001</v>
      </c>
      <c r="I2883">
        <v>2075572.4839999999</v>
      </c>
      <c r="J2883">
        <v>12001865.74</v>
      </c>
      <c r="K2883">
        <v>58.872799999999998</v>
      </c>
      <c r="L2883">
        <v>20368015381.241299</v>
      </c>
      <c r="M2883">
        <v>1021.757344113211</v>
      </c>
      <c r="N2883">
        <v>41</v>
      </c>
      <c r="O2883">
        <v>1.1511827699999999</v>
      </c>
      <c r="P2883">
        <v>30.842144009999998</v>
      </c>
      <c r="Q2883">
        <v>9.6133805399999996</v>
      </c>
      <c r="R2883">
        <v>5.7000000000000002E-2</v>
      </c>
      <c r="S2883">
        <v>0.39</v>
      </c>
      <c r="T2883">
        <v>3755.83</v>
      </c>
      <c r="U2883">
        <v>0</v>
      </c>
      <c r="V2883" t="s">
        <v>653</v>
      </c>
      <c r="W2883" t="s">
        <v>653</v>
      </c>
      <c r="X2883" t="s">
        <v>653</v>
      </c>
    </row>
    <row r="2884" spans="1:24" x14ac:dyDescent="0.25">
      <c r="A2884" t="s">
        <v>103</v>
      </c>
      <c r="B2884" t="s">
        <v>104</v>
      </c>
      <c r="C2884" t="s">
        <v>656</v>
      </c>
      <c r="D2884">
        <v>2022</v>
      </c>
      <c r="E2884" t="s">
        <v>42</v>
      </c>
      <c r="F2884">
        <v>0</v>
      </c>
      <c r="G2884">
        <v>22593590.500000011</v>
      </c>
      <c r="H2884">
        <v>15090706.119999999</v>
      </c>
      <c r="I2884">
        <v>2522891.2230000002</v>
      </c>
      <c r="J2884">
        <v>12567814.890000001</v>
      </c>
      <c r="K2884">
        <v>60.034700000000001</v>
      </c>
      <c r="L2884">
        <v>22374051349.9445</v>
      </c>
      <c r="M2884">
        <v>990.2831225494898</v>
      </c>
      <c r="N2884">
        <v>41</v>
      </c>
      <c r="O2884">
        <v>1.43022907</v>
      </c>
      <c r="P2884">
        <v>38.940601350000001</v>
      </c>
      <c r="Q2884">
        <v>11.58207528</v>
      </c>
      <c r="R2884">
        <v>5.7000000000000002E-2</v>
      </c>
      <c r="S2884">
        <v>0.39</v>
      </c>
      <c r="T2884">
        <v>3755.83</v>
      </c>
      <c r="U2884">
        <v>0</v>
      </c>
      <c r="V2884">
        <v>0</v>
      </c>
      <c r="W2884">
        <v>79625706</v>
      </c>
      <c r="X2884">
        <v>2265503</v>
      </c>
    </row>
    <row r="2885" spans="1:24" x14ac:dyDescent="0.25">
      <c r="A2885" t="s">
        <v>103</v>
      </c>
      <c r="B2885" t="s">
        <v>104</v>
      </c>
      <c r="C2885" t="s">
        <v>656</v>
      </c>
      <c r="D2885">
        <v>2024</v>
      </c>
      <c r="E2885" t="s">
        <v>42</v>
      </c>
      <c r="F2885">
        <v>6080</v>
      </c>
      <c r="G2885">
        <v>24834845</v>
      </c>
      <c r="H2885">
        <v>15100377.41</v>
      </c>
      <c r="I2885">
        <v>15100377.41</v>
      </c>
      <c r="J2885">
        <v>15100377.41</v>
      </c>
      <c r="K2885">
        <v>60.439399999999999</v>
      </c>
      <c r="L2885">
        <v>26588067731.169201</v>
      </c>
      <c r="M2885">
        <v>1070.5952757574771</v>
      </c>
      <c r="N2885">
        <v>41</v>
      </c>
      <c r="O2885">
        <v>1.43022907</v>
      </c>
      <c r="P2885">
        <v>38.940601350000001</v>
      </c>
      <c r="Q2885">
        <v>11.58207528</v>
      </c>
      <c r="R2885">
        <v>5.7000000000000002E-2</v>
      </c>
      <c r="S2885">
        <v>0.39</v>
      </c>
      <c r="T2885">
        <v>3755.83</v>
      </c>
      <c r="U2885">
        <v>847</v>
      </c>
      <c r="V2885">
        <v>1059</v>
      </c>
      <c r="W2885">
        <v>79594652</v>
      </c>
      <c r="X2885">
        <v>2832853</v>
      </c>
    </row>
    <row r="2886" spans="1:24" x14ac:dyDescent="0.25">
      <c r="A2886" t="s">
        <v>103</v>
      </c>
      <c r="B2886" t="s">
        <v>104</v>
      </c>
      <c r="C2886" t="s">
        <v>656</v>
      </c>
      <c r="D2886">
        <v>2013</v>
      </c>
      <c r="E2886" t="s">
        <v>43</v>
      </c>
      <c r="F2886">
        <v>0</v>
      </c>
      <c r="G2886">
        <v>17004032.499999996</v>
      </c>
      <c r="H2886">
        <v>12938640.98</v>
      </c>
      <c r="I2886">
        <v>1795210.0859999999</v>
      </c>
      <c r="J2886">
        <v>11143430.890000001</v>
      </c>
      <c r="K2886">
        <v>57.052300000000002</v>
      </c>
      <c r="L2886">
        <v>15769357572.541901</v>
      </c>
      <c r="M2886">
        <v>927.3892867789981</v>
      </c>
      <c r="N2886">
        <v>36</v>
      </c>
      <c r="O2886">
        <v>0.81583834</v>
      </c>
      <c r="P2886">
        <v>20.562995910000001</v>
      </c>
      <c r="Q2886">
        <v>6.18793405</v>
      </c>
      <c r="R2886">
        <v>5.7000000000000002E-2</v>
      </c>
      <c r="S2886">
        <v>0.39</v>
      </c>
      <c r="T2886">
        <v>3755.83</v>
      </c>
      <c r="U2886">
        <v>0</v>
      </c>
      <c r="V2886" t="s">
        <v>653</v>
      </c>
      <c r="W2886" t="s">
        <v>653</v>
      </c>
      <c r="X2886" t="s">
        <v>653</v>
      </c>
    </row>
    <row r="2887" spans="1:24" x14ac:dyDescent="0.25">
      <c r="A2887" t="s">
        <v>103</v>
      </c>
      <c r="B2887" t="s">
        <v>104</v>
      </c>
      <c r="C2887" t="s">
        <v>656</v>
      </c>
      <c r="D2887">
        <v>2018</v>
      </c>
      <c r="E2887" t="s">
        <v>43</v>
      </c>
      <c r="F2887">
        <v>0</v>
      </c>
      <c r="G2887">
        <v>19934298.000000004</v>
      </c>
      <c r="H2887">
        <v>14077438.220000001</v>
      </c>
      <c r="I2887">
        <v>2075572.4839999999</v>
      </c>
      <c r="J2887">
        <v>12001865.74</v>
      </c>
      <c r="K2887">
        <v>58.872799999999998</v>
      </c>
      <c r="L2887">
        <v>20368015381.241299</v>
      </c>
      <c r="M2887">
        <v>1021.757344113211</v>
      </c>
      <c r="N2887">
        <v>41</v>
      </c>
      <c r="O2887">
        <v>1.1511827699999999</v>
      </c>
      <c r="P2887">
        <v>30.842144009999998</v>
      </c>
      <c r="Q2887">
        <v>9.6133805399999996</v>
      </c>
      <c r="R2887">
        <v>5.7000000000000002E-2</v>
      </c>
      <c r="S2887">
        <v>0.39</v>
      </c>
      <c r="T2887">
        <v>3755.83</v>
      </c>
      <c r="U2887">
        <v>0</v>
      </c>
      <c r="V2887" t="s">
        <v>653</v>
      </c>
      <c r="W2887" t="s">
        <v>653</v>
      </c>
      <c r="X2887" t="s">
        <v>653</v>
      </c>
    </row>
    <row r="2888" spans="1:24" x14ac:dyDescent="0.25">
      <c r="A2888" t="s">
        <v>103</v>
      </c>
      <c r="B2888" t="s">
        <v>104</v>
      </c>
      <c r="C2888" t="s">
        <v>656</v>
      </c>
      <c r="D2888">
        <v>2022</v>
      </c>
      <c r="E2888" t="s">
        <v>43</v>
      </c>
      <c r="F2888">
        <v>0</v>
      </c>
      <c r="G2888">
        <v>22593590.500000011</v>
      </c>
      <c r="H2888">
        <v>15090706.119999999</v>
      </c>
      <c r="I2888">
        <v>2522891.2230000002</v>
      </c>
      <c r="J2888">
        <v>12567814.890000001</v>
      </c>
      <c r="K2888">
        <v>60.034700000000001</v>
      </c>
      <c r="L2888">
        <v>22374051349.9445</v>
      </c>
      <c r="M2888">
        <v>990.2831225494898</v>
      </c>
      <c r="N2888">
        <v>41</v>
      </c>
      <c r="O2888">
        <v>1.43022907</v>
      </c>
      <c r="P2888">
        <v>38.940601350000001</v>
      </c>
      <c r="Q2888">
        <v>11.58207528</v>
      </c>
      <c r="R2888">
        <v>5.7000000000000002E-2</v>
      </c>
      <c r="S2888">
        <v>0.39</v>
      </c>
      <c r="T2888">
        <v>3755.83</v>
      </c>
      <c r="U2888">
        <v>0</v>
      </c>
      <c r="V2888">
        <v>0</v>
      </c>
      <c r="W2888">
        <v>79625706</v>
      </c>
      <c r="X2888">
        <v>2265503</v>
      </c>
    </row>
    <row r="2889" spans="1:24" x14ac:dyDescent="0.25">
      <c r="A2889" t="s">
        <v>103</v>
      </c>
      <c r="B2889" t="s">
        <v>104</v>
      </c>
      <c r="C2889" t="s">
        <v>656</v>
      </c>
      <c r="D2889">
        <v>2024</v>
      </c>
      <c r="E2889" t="s">
        <v>43</v>
      </c>
      <c r="F2889">
        <v>0</v>
      </c>
      <c r="G2889">
        <v>24834845</v>
      </c>
      <c r="H2889">
        <v>15100377.41</v>
      </c>
      <c r="I2889">
        <v>15100377.41</v>
      </c>
      <c r="J2889">
        <v>15100377.41</v>
      </c>
      <c r="K2889">
        <v>60.439399999999999</v>
      </c>
      <c r="L2889">
        <v>26588067731.169201</v>
      </c>
      <c r="M2889">
        <v>1070.5952757574771</v>
      </c>
      <c r="N2889">
        <v>41</v>
      </c>
      <c r="O2889">
        <v>1.43022907</v>
      </c>
      <c r="P2889">
        <v>38.940601350000001</v>
      </c>
      <c r="Q2889">
        <v>11.58207528</v>
      </c>
      <c r="R2889">
        <v>5.7000000000000002E-2</v>
      </c>
      <c r="S2889">
        <v>0.39</v>
      </c>
      <c r="T2889">
        <v>3755.83</v>
      </c>
      <c r="U2889">
        <v>847</v>
      </c>
      <c r="V2889">
        <v>1059</v>
      </c>
      <c r="W2889">
        <v>79594652</v>
      </c>
      <c r="X2889">
        <v>2832853</v>
      </c>
    </row>
    <row r="2890" spans="1:24" x14ac:dyDescent="0.25">
      <c r="A2890" t="s">
        <v>103</v>
      </c>
      <c r="B2890" t="s">
        <v>104</v>
      </c>
      <c r="C2890" t="s">
        <v>656</v>
      </c>
      <c r="D2890">
        <v>2013</v>
      </c>
      <c r="E2890" t="s">
        <v>44</v>
      </c>
      <c r="F2890">
        <v>0</v>
      </c>
      <c r="G2890">
        <v>17004032.499999996</v>
      </c>
      <c r="H2890">
        <v>12938640.98</v>
      </c>
      <c r="I2890">
        <v>1795210.0859999999</v>
      </c>
      <c r="J2890">
        <v>11143430.890000001</v>
      </c>
      <c r="K2890">
        <v>57.052300000000002</v>
      </c>
      <c r="L2890">
        <v>15769357572.541901</v>
      </c>
      <c r="M2890">
        <v>927.3892867789981</v>
      </c>
      <c r="N2890">
        <v>36</v>
      </c>
      <c r="O2890">
        <v>0.81583834</v>
      </c>
      <c r="P2890">
        <v>20.562995910000001</v>
      </c>
      <c r="Q2890">
        <v>6.18793405</v>
      </c>
      <c r="R2890">
        <v>5.7000000000000002E-2</v>
      </c>
      <c r="S2890">
        <v>0.39</v>
      </c>
      <c r="T2890">
        <v>3755.83</v>
      </c>
      <c r="U2890">
        <v>0</v>
      </c>
      <c r="V2890" t="s">
        <v>653</v>
      </c>
      <c r="W2890" t="s">
        <v>653</v>
      </c>
      <c r="X2890" t="s">
        <v>653</v>
      </c>
    </row>
    <row r="2891" spans="1:24" x14ac:dyDescent="0.25">
      <c r="A2891" t="s">
        <v>103</v>
      </c>
      <c r="B2891" t="s">
        <v>104</v>
      </c>
      <c r="C2891" t="s">
        <v>656</v>
      </c>
      <c r="D2891">
        <v>2018</v>
      </c>
      <c r="E2891" t="s">
        <v>44</v>
      </c>
      <c r="F2891">
        <v>2153</v>
      </c>
      <c r="G2891">
        <v>19934298.000000004</v>
      </c>
      <c r="H2891">
        <v>14077438.220000001</v>
      </c>
      <c r="I2891">
        <v>2075572.4839999999</v>
      </c>
      <c r="J2891">
        <v>12001865.74</v>
      </c>
      <c r="K2891">
        <v>58.872799999999998</v>
      </c>
      <c r="L2891">
        <v>20368015381.241299</v>
      </c>
      <c r="M2891">
        <v>1021.757344113211</v>
      </c>
      <c r="N2891">
        <v>41</v>
      </c>
      <c r="O2891">
        <v>1.1511827699999999</v>
      </c>
      <c r="P2891">
        <v>30.842144009999998</v>
      </c>
      <c r="Q2891">
        <v>9.6133805399999996</v>
      </c>
      <c r="R2891">
        <v>5.7000000000000002E-2</v>
      </c>
      <c r="S2891">
        <v>0.39</v>
      </c>
      <c r="T2891">
        <v>3755.83</v>
      </c>
      <c r="U2891">
        <v>0</v>
      </c>
      <c r="V2891" t="s">
        <v>653</v>
      </c>
      <c r="W2891" t="s">
        <v>653</v>
      </c>
      <c r="X2891" t="s">
        <v>653</v>
      </c>
    </row>
    <row r="2892" spans="1:24" x14ac:dyDescent="0.25">
      <c r="A2892" t="s">
        <v>103</v>
      </c>
      <c r="B2892" t="s">
        <v>104</v>
      </c>
      <c r="C2892" t="s">
        <v>656</v>
      </c>
      <c r="D2892">
        <v>2022</v>
      </c>
      <c r="E2892" t="s">
        <v>44</v>
      </c>
      <c r="F2892">
        <v>2153</v>
      </c>
      <c r="G2892">
        <v>22593590.500000011</v>
      </c>
      <c r="H2892">
        <v>15090706.119999999</v>
      </c>
      <c r="I2892">
        <v>2522891.2230000002</v>
      </c>
      <c r="J2892">
        <v>12567814.890000001</v>
      </c>
      <c r="K2892">
        <v>60.034700000000001</v>
      </c>
      <c r="L2892">
        <v>22374051349.9445</v>
      </c>
      <c r="M2892">
        <v>990.2831225494898</v>
      </c>
      <c r="N2892">
        <v>41</v>
      </c>
      <c r="O2892">
        <v>1.43022907</v>
      </c>
      <c r="P2892">
        <v>38.940601350000001</v>
      </c>
      <c r="Q2892">
        <v>11.58207528</v>
      </c>
      <c r="R2892">
        <v>5.7000000000000002E-2</v>
      </c>
      <c r="S2892">
        <v>0.39</v>
      </c>
      <c r="T2892">
        <v>3755.83</v>
      </c>
      <c r="U2892">
        <v>0</v>
      </c>
      <c r="V2892">
        <v>0</v>
      </c>
      <c r="W2892">
        <v>79625706</v>
      </c>
      <c r="X2892">
        <v>2265503</v>
      </c>
    </row>
    <row r="2893" spans="1:24" x14ac:dyDescent="0.25">
      <c r="A2893" t="s">
        <v>103</v>
      </c>
      <c r="B2893" t="s">
        <v>104</v>
      </c>
      <c r="C2893" t="s">
        <v>656</v>
      </c>
      <c r="D2893">
        <v>2024</v>
      </c>
      <c r="E2893" t="s">
        <v>44</v>
      </c>
      <c r="F2893">
        <v>2153</v>
      </c>
      <c r="G2893">
        <v>24834845</v>
      </c>
      <c r="H2893">
        <v>15100377.41</v>
      </c>
      <c r="I2893">
        <v>15100377.41</v>
      </c>
      <c r="J2893">
        <v>15100377.41</v>
      </c>
      <c r="K2893">
        <v>60.439399999999999</v>
      </c>
      <c r="L2893">
        <v>26588067731.169201</v>
      </c>
      <c r="M2893">
        <v>1070.5952757574771</v>
      </c>
      <c r="N2893">
        <v>41</v>
      </c>
      <c r="O2893">
        <v>1.43022907</v>
      </c>
      <c r="P2893">
        <v>38.940601350000001</v>
      </c>
      <c r="Q2893">
        <v>11.58207528</v>
      </c>
      <c r="R2893">
        <v>5.7000000000000002E-2</v>
      </c>
      <c r="S2893">
        <v>0.39</v>
      </c>
      <c r="T2893">
        <v>3755.83</v>
      </c>
      <c r="U2893">
        <v>847</v>
      </c>
      <c r="V2893">
        <v>1059</v>
      </c>
      <c r="W2893">
        <v>79594652</v>
      </c>
      <c r="X2893">
        <v>2832853</v>
      </c>
    </row>
    <row r="2894" spans="1:24" x14ac:dyDescent="0.25">
      <c r="A2894" t="s">
        <v>103</v>
      </c>
      <c r="B2894" t="s">
        <v>104</v>
      </c>
      <c r="C2894" t="s">
        <v>656</v>
      </c>
      <c r="D2894">
        <v>2013</v>
      </c>
      <c r="E2894" t="s">
        <v>45</v>
      </c>
      <c r="F2894">
        <v>0</v>
      </c>
      <c r="G2894">
        <v>17004032.499999996</v>
      </c>
      <c r="H2894">
        <v>12938640.98</v>
      </c>
      <c r="I2894">
        <v>1795210.0859999999</v>
      </c>
      <c r="J2894">
        <v>11143430.890000001</v>
      </c>
      <c r="K2894">
        <v>57.052300000000002</v>
      </c>
      <c r="L2894">
        <v>15769357572.541901</v>
      </c>
      <c r="M2894">
        <v>927.3892867789981</v>
      </c>
      <c r="N2894">
        <v>36</v>
      </c>
      <c r="O2894">
        <v>0.81583834</v>
      </c>
      <c r="P2894">
        <v>20.562995910000001</v>
      </c>
      <c r="Q2894">
        <v>6.18793405</v>
      </c>
      <c r="R2894">
        <v>5.7000000000000002E-2</v>
      </c>
      <c r="S2894">
        <v>0.39</v>
      </c>
      <c r="T2894">
        <v>3755.83</v>
      </c>
      <c r="U2894">
        <v>0</v>
      </c>
      <c r="V2894" t="s">
        <v>653</v>
      </c>
      <c r="W2894" t="s">
        <v>653</v>
      </c>
      <c r="X2894" t="s">
        <v>653</v>
      </c>
    </row>
    <row r="2895" spans="1:24" x14ac:dyDescent="0.25">
      <c r="A2895" t="s">
        <v>103</v>
      </c>
      <c r="B2895" t="s">
        <v>104</v>
      </c>
      <c r="C2895" t="s">
        <v>656</v>
      </c>
      <c r="D2895">
        <v>2018</v>
      </c>
      <c r="E2895" t="s">
        <v>45</v>
      </c>
      <c r="F2895">
        <v>84</v>
      </c>
      <c r="G2895">
        <v>19934298.000000004</v>
      </c>
      <c r="H2895">
        <v>14077438.220000001</v>
      </c>
      <c r="I2895">
        <v>2075572.4839999999</v>
      </c>
      <c r="J2895">
        <v>12001865.74</v>
      </c>
      <c r="K2895">
        <v>58.872799999999998</v>
      </c>
      <c r="L2895">
        <v>20368015381.241299</v>
      </c>
      <c r="M2895">
        <v>1021.757344113211</v>
      </c>
      <c r="N2895">
        <v>41</v>
      </c>
      <c r="O2895">
        <v>1.1511827699999999</v>
      </c>
      <c r="P2895">
        <v>30.842144009999998</v>
      </c>
      <c r="Q2895">
        <v>9.6133805399999996</v>
      </c>
      <c r="R2895">
        <v>5.7000000000000002E-2</v>
      </c>
      <c r="S2895">
        <v>0.39</v>
      </c>
      <c r="T2895">
        <v>3755.83</v>
      </c>
      <c r="U2895">
        <v>0</v>
      </c>
      <c r="V2895" t="s">
        <v>653</v>
      </c>
      <c r="W2895" t="s">
        <v>653</v>
      </c>
      <c r="X2895" t="s">
        <v>653</v>
      </c>
    </row>
    <row r="2896" spans="1:24" x14ac:dyDescent="0.25">
      <c r="A2896" t="s">
        <v>103</v>
      </c>
      <c r="B2896" t="s">
        <v>104</v>
      </c>
      <c r="C2896" t="s">
        <v>656</v>
      </c>
      <c r="D2896">
        <v>2022</v>
      </c>
      <c r="E2896" t="s">
        <v>45</v>
      </c>
      <c r="F2896">
        <v>84</v>
      </c>
      <c r="G2896">
        <v>22593590.500000011</v>
      </c>
      <c r="H2896">
        <v>15090706.119999999</v>
      </c>
      <c r="I2896">
        <v>2522891.2230000002</v>
      </c>
      <c r="J2896">
        <v>12567814.890000001</v>
      </c>
      <c r="K2896">
        <v>60.034700000000001</v>
      </c>
      <c r="L2896">
        <v>22374051349.9445</v>
      </c>
      <c r="M2896">
        <v>990.2831225494898</v>
      </c>
      <c r="N2896">
        <v>41</v>
      </c>
      <c r="O2896">
        <v>1.43022907</v>
      </c>
      <c r="P2896">
        <v>38.940601350000001</v>
      </c>
      <c r="Q2896">
        <v>11.58207528</v>
      </c>
      <c r="R2896">
        <v>5.7000000000000002E-2</v>
      </c>
      <c r="S2896">
        <v>0.39</v>
      </c>
      <c r="T2896">
        <v>3755.83</v>
      </c>
      <c r="U2896">
        <v>0</v>
      </c>
      <c r="V2896">
        <v>0</v>
      </c>
      <c r="W2896">
        <v>79625706</v>
      </c>
      <c r="X2896">
        <v>2265503</v>
      </c>
    </row>
    <row r="2897" spans="1:24" x14ac:dyDescent="0.25">
      <c r="A2897" t="s">
        <v>103</v>
      </c>
      <c r="B2897" t="s">
        <v>104</v>
      </c>
      <c r="C2897" t="s">
        <v>656</v>
      </c>
      <c r="D2897">
        <v>2024</v>
      </c>
      <c r="E2897" t="s">
        <v>45</v>
      </c>
      <c r="F2897">
        <v>84</v>
      </c>
      <c r="G2897">
        <v>24834845</v>
      </c>
      <c r="H2897">
        <v>15100377.41</v>
      </c>
      <c r="I2897">
        <v>15100377.41</v>
      </c>
      <c r="J2897">
        <v>15100377.41</v>
      </c>
      <c r="K2897">
        <v>60.439399999999999</v>
      </c>
      <c r="L2897">
        <v>26588067731.169201</v>
      </c>
      <c r="M2897">
        <v>1070.5952757574771</v>
      </c>
      <c r="N2897">
        <v>41</v>
      </c>
      <c r="O2897">
        <v>1.43022907</v>
      </c>
      <c r="P2897">
        <v>38.940601350000001</v>
      </c>
      <c r="Q2897">
        <v>11.58207528</v>
      </c>
      <c r="R2897">
        <v>5.7000000000000002E-2</v>
      </c>
      <c r="S2897">
        <v>0.39</v>
      </c>
      <c r="T2897">
        <v>3755.83</v>
      </c>
      <c r="U2897">
        <v>847</v>
      </c>
      <c r="V2897">
        <v>1059</v>
      </c>
      <c r="W2897">
        <v>79594652</v>
      </c>
      <c r="X2897">
        <v>2832853</v>
      </c>
    </row>
    <row r="2898" spans="1:24" x14ac:dyDescent="0.25">
      <c r="A2898" t="s">
        <v>103</v>
      </c>
      <c r="B2898" t="s">
        <v>104</v>
      </c>
      <c r="C2898" t="s">
        <v>656</v>
      </c>
      <c r="D2898">
        <v>2013</v>
      </c>
      <c r="E2898" t="s">
        <v>46</v>
      </c>
      <c r="F2898">
        <v>0</v>
      </c>
      <c r="G2898">
        <v>17004032.499999996</v>
      </c>
      <c r="H2898">
        <v>12938640.98</v>
      </c>
      <c r="I2898">
        <v>1795210.0859999999</v>
      </c>
      <c r="J2898">
        <v>11143430.890000001</v>
      </c>
      <c r="K2898">
        <v>57.052300000000002</v>
      </c>
      <c r="L2898">
        <v>15769357572.541901</v>
      </c>
      <c r="M2898">
        <v>927.3892867789981</v>
      </c>
      <c r="N2898">
        <v>36</v>
      </c>
      <c r="O2898">
        <v>0.81583834</v>
      </c>
      <c r="P2898">
        <v>20.562995910000001</v>
      </c>
      <c r="Q2898">
        <v>6.18793405</v>
      </c>
      <c r="R2898">
        <v>5.7000000000000002E-2</v>
      </c>
      <c r="S2898">
        <v>0.39</v>
      </c>
      <c r="T2898">
        <v>3755.83</v>
      </c>
      <c r="U2898">
        <v>0</v>
      </c>
      <c r="V2898" t="s">
        <v>653</v>
      </c>
      <c r="W2898" t="s">
        <v>653</v>
      </c>
      <c r="X2898" t="s">
        <v>653</v>
      </c>
    </row>
    <row r="2899" spans="1:24" x14ac:dyDescent="0.25">
      <c r="A2899" t="s">
        <v>103</v>
      </c>
      <c r="B2899" t="s">
        <v>104</v>
      </c>
      <c r="C2899" t="s">
        <v>656</v>
      </c>
      <c r="D2899">
        <v>2018</v>
      </c>
      <c r="E2899" t="s">
        <v>46</v>
      </c>
      <c r="F2899">
        <v>1340</v>
      </c>
      <c r="G2899">
        <v>19934298.000000004</v>
      </c>
      <c r="H2899">
        <v>14077438.220000001</v>
      </c>
      <c r="I2899">
        <v>2075572.4839999999</v>
      </c>
      <c r="J2899">
        <v>12001865.74</v>
      </c>
      <c r="K2899">
        <v>58.872799999999998</v>
      </c>
      <c r="L2899">
        <v>20368015381.241299</v>
      </c>
      <c r="M2899">
        <v>1021.757344113211</v>
      </c>
      <c r="N2899">
        <v>41</v>
      </c>
      <c r="O2899">
        <v>1.1511827699999999</v>
      </c>
      <c r="P2899">
        <v>30.842144009999998</v>
      </c>
      <c r="Q2899">
        <v>9.6133805399999996</v>
      </c>
      <c r="R2899">
        <v>5.7000000000000002E-2</v>
      </c>
      <c r="S2899">
        <v>0.39</v>
      </c>
      <c r="T2899">
        <v>3755.83</v>
      </c>
      <c r="U2899">
        <v>0</v>
      </c>
      <c r="V2899" t="s">
        <v>653</v>
      </c>
      <c r="W2899" t="s">
        <v>653</v>
      </c>
      <c r="X2899" t="s">
        <v>653</v>
      </c>
    </row>
    <row r="2900" spans="1:24" x14ac:dyDescent="0.25">
      <c r="A2900" t="s">
        <v>103</v>
      </c>
      <c r="B2900" t="s">
        <v>104</v>
      </c>
      <c r="C2900" t="s">
        <v>656</v>
      </c>
      <c r="D2900">
        <v>2022</v>
      </c>
      <c r="E2900" t="s">
        <v>46</v>
      </c>
      <c r="F2900">
        <v>1721</v>
      </c>
      <c r="G2900">
        <v>22593590.500000011</v>
      </c>
      <c r="H2900">
        <v>15090706.119999999</v>
      </c>
      <c r="I2900">
        <v>2522891.2230000002</v>
      </c>
      <c r="J2900">
        <v>12567814.890000001</v>
      </c>
      <c r="K2900">
        <v>60.034700000000001</v>
      </c>
      <c r="L2900">
        <v>22374051349.9445</v>
      </c>
      <c r="M2900">
        <v>990.2831225494898</v>
      </c>
      <c r="N2900">
        <v>41</v>
      </c>
      <c r="O2900">
        <v>1.43022907</v>
      </c>
      <c r="P2900">
        <v>38.940601350000001</v>
      </c>
      <c r="Q2900">
        <v>11.58207528</v>
      </c>
      <c r="R2900">
        <v>5.7000000000000002E-2</v>
      </c>
      <c r="S2900">
        <v>0.39</v>
      </c>
      <c r="T2900">
        <v>3755.83</v>
      </c>
      <c r="U2900">
        <v>0</v>
      </c>
      <c r="V2900">
        <v>0</v>
      </c>
      <c r="W2900">
        <v>79625706</v>
      </c>
      <c r="X2900">
        <v>2265503</v>
      </c>
    </row>
    <row r="2901" spans="1:24" x14ac:dyDescent="0.25">
      <c r="A2901" t="s">
        <v>103</v>
      </c>
      <c r="B2901" t="s">
        <v>104</v>
      </c>
      <c r="C2901" t="s">
        <v>656</v>
      </c>
      <c r="D2901">
        <v>2024</v>
      </c>
      <c r="E2901" t="s">
        <v>46</v>
      </c>
      <c r="F2901">
        <v>1062</v>
      </c>
      <c r="G2901">
        <v>24834845</v>
      </c>
      <c r="H2901">
        <v>15100377.41</v>
      </c>
      <c r="I2901">
        <v>15100377.41</v>
      </c>
      <c r="J2901">
        <v>15100377.41</v>
      </c>
      <c r="K2901">
        <v>60.439399999999999</v>
      </c>
      <c r="L2901">
        <v>26588067731.169201</v>
      </c>
      <c r="M2901">
        <v>1070.5952757574771</v>
      </c>
      <c r="N2901">
        <v>41</v>
      </c>
      <c r="O2901">
        <v>1.43022907</v>
      </c>
      <c r="P2901">
        <v>38.940601350000001</v>
      </c>
      <c r="Q2901">
        <v>11.58207528</v>
      </c>
      <c r="R2901">
        <v>5.7000000000000002E-2</v>
      </c>
      <c r="S2901">
        <v>0.39</v>
      </c>
      <c r="T2901">
        <v>3755.83</v>
      </c>
      <c r="U2901">
        <v>847</v>
      </c>
      <c r="V2901">
        <v>1059</v>
      </c>
      <c r="W2901">
        <v>79594652</v>
      </c>
      <c r="X2901">
        <v>2832853</v>
      </c>
    </row>
    <row r="2902" spans="1:24" x14ac:dyDescent="0.25">
      <c r="A2902" t="s">
        <v>103</v>
      </c>
      <c r="B2902" t="s">
        <v>104</v>
      </c>
      <c r="C2902" t="s">
        <v>656</v>
      </c>
      <c r="D2902">
        <v>2013</v>
      </c>
      <c r="E2902" t="s">
        <v>47</v>
      </c>
      <c r="F2902">
        <v>0</v>
      </c>
      <c r="G2902">
        <v>17004032.499999996</v>
      </c>
      <c r="H2902">
        <v>12938640.98</v>
      </c>
      <c r="I2902">
        <v>1795210.0859999999</v>
      </c>
      <c r="J2902">
        <v>11143430.890000001</v>
      </c>
      <c r="K2902">
        <v>57.052300000000002</v>
      </c>
      <c r="L2902">
        <v>15769357572.541901</v>
      </c>
      <c r="M2902">
        <v>927.3892867789981</v>
      </c>
      <c r="N2902">
        <v>36</v>
      </c>
      <c r="O2902">
        <v>0.81583834</v>
      </c>
      <c r="P2902">
        <v>20.562995910000001</v>
      </c>
      <c r="Q2902">
        <v>6.18793405</v>
      </c>
      <c r="R2902">
        <v>5.7000000000000002E-2</v>
      </c>
      <c r="S2902">
        <v>0.39</v>
      </c>
      <c r="T2902">
        <v>3755.83</v>
      </c>
      <c r="U2902">
        <v>0</v>
      </c>
      <c r="V2902" t="s">
        <v>653</v>
      </c>
      <c r="W2902" t="s">
        <v>653</v>
      </c>
      <c r="X2902" t="s">
        <v>653</v>
      </c>
    </row>
    <row r="2903" spans="1:24" x14ac:dyDescent="0.25">
      <c r="A2903" t="s">
        <v>103</v>
      </c>
      <c r="B2903" t="s">
        <v>104</v>
      </c>
      <c r="C2903" t="s">
        <v>656</v>
      </c>
      <c r="D2903">
        <v>2018</v>
      </c>
      <c r="E2903" t="s">
        <v>47</v>
      </c>
      <c r="F2903">
        <v>0</v>
      </c>
      <c r="G2903">
        <v>19934298.000000004</v>
      </c>
      <c r="H2903">
        <v>14077438.220000001</v>
      </c>
      <c r="I2903">
        <v>2075572.4839999999</v>
      </c>
      <c r="J2903">
        <v>12001865.74</v>
      </c>
      <c r="K2903">
        <v>58.872799999999998</v>
      </c>
      <c r="L2903">
        <v>20368015381.241299</v>
      </c>
      <c r="M2903">
        <v>1021.757344113211</v>
      </c>
      <c r="N2903">
        <v>41</v>
      </c>
      <c r="O2903">
        <v>1.1511827699999999</v>
      </c>
      <c r="P2903">
        <v>30.842144009999998</v>
      </c>
      <c r="Q2903">
        <v>9.6133805399999996</v>
      </c>
      <c r="R2903">
        <v>5.7000000000000002E-2</v>
      </c>
      <c r="S2903">
        <v>0.39</v>
      </c>
      <c r="T2903">
        <v>3755.83</v>
      </c>
      <c r="U2903">
        <v>0</v>
      </c>
      <c r="V2903" t="s">
        <v>653</v>
      </c>
      <c r="W2903" t="s">
        <v>653</v>
      </c>
      <c r="X2903" t="s">
        <v>653</v>
      </c>
    </row>
    <row r="2904" spans="1:24" x14ac:dyDescent="0.25">
      <c r="A2904" t="s">
        <v>103</v>
      </c>
      <c r="B2904" t="s">
        <v>104</v>
      </c>
      <c r="C2904" t="s">
        <v>656</v>
      </c>
      <c r="D2904">
        <v>2022</v>
      </c>
      <c r="E2904" t="s">
        <v>47</v>
      </c>
      <c r="F2904">
        <v>0</v>
      </c>
      <c r="G2904">
        <v>22593590.500000011</v>
      </c>
      <c r="H2904">
        <v>15090706.119999999</v>
      </c>
      <c r="I2904">
        <v>2522891.2230000002</v>
      </c>
      <c r="J2904">
        <v>12567814.890000001</v>
      </c>
      <c r="K2904">
        <v>60.034700000000001</v>
      </c>
      <c r="L2904">
        <v>22374051349.9445</v>
      </c>
      <c r="M2904">
        <v>990.2831225494898</v>
      </c>
      <c r="N2904">
        <v>41</v>
      </c>
      <c r="O2904">
        <v>1.43022907</v>
      </c>
      <c r="P2904">
        <v>38.940601350000001</v>
      </c>
      <c r="Q2904">
        <v>11.58207528</v>
      </c>
      <c r="R2904">
        <v>5.7000000000000002E-2</v>
      </c>
      <c r="S2904">
        <v>0.39</v>
      </c>
      <c r="T2904">
        <v>3755.83</v>
      </c>
      <c r="U2904">
        <v>0</v>
      </c>
      <c r="V2904">
        <v>0</v>
      </c>
      <c r="W2904">
        <v>79625706</v>
      </c>
      <c r="X2904">
        <v>2265503</v>
      </c>
    </row>
    <row r="2905" spans="1:24" x14ac:dyDescent="0.25">
      <c r="A2905" t="s">
        <v>103</v>
      </c>
      <c r="B2905" t="s">
        <v>104</v>
      </c>
      <c r="C2905" t="s">
        <v>656</v>
      </c>
      <c r="D2905">
        <v>2024</v>
      </c>
      <c r="E2905" t="s">
        <v>47</v>
      </c>
      <c r="F2905">
        <v>0</v>
      </c>
      <c r="G2905">
        <v>24834845</v>
      </c>
      <c r="H2905">
        <v>15100377.41</v>
      </c>
      <c r="I2905">
        <v>15100377.41</v>
      </c>
      <c r="J2905">
        <v>15100377.41</v>
      </c>
      <c r="K2905">
        <v>60.439399999999999</v>
      </c>
      <c r="L2905">
        <v>26588067731.169201</v>
      </c>
      <c r="M2905">
        <v>1070.5952757574771</v>
      </c>
      <c r="N2905">
        <v>41</v>
      </c>
      <c r="O2905">
        <v>1.43022907</v>
      </c>
      <c r="P2905">
        <v>38.940601350000001</v>
      </c>
      <c r="Q2905">
        <v>11.58207528</v>
      </c>
      <c r="R2905">
        <v>5.7000000000000002E-2</v>
      </c>
      <c r="S2905">
        <v>0.39</v>
      </c>
      <c r="T2905">
        <v>3755.83</v>
      </c>
      <c r="U2905">
        <v>847</v>
      </c>
      <c r="V2905">
        <v>1059</v>
      </c>
      <c r="W2905">
        <v>79594652</v>
      </c>
      <c r="X2905">
        <v>2832853</v>
      </c>
    </row>
    <row r="2906" spans="1:24" x14ac:dyDescent="0.25">
      <c r="A2906" t="s">
        <v>103</v>
      </c>
      <c r="B2906" t="s">
        <v>104</v>
      </c>
      <c r="C2906" t="s">
        <v>656</v>
      </c>
      <c r="D2906">
        <v>2013</v>
      </c>
      <c r="E2906" t="s">
        <v>48</v>
      </c>
      <c r="F2906">
        <v>0</v>
      </c>
      <c r="G2906">
        <v>17004032.499999996</v>
      </c>
      <c r="H2906">
        <v>12938640.98</v>
      </c>
      <c r="I2906">
        <v>1795210.0859999999</v>
      </c>
      <c r="J2906">
        <v>11143430.890000001</v>
      </c>
      <c r="K2906">
        <v>57.052300000000002</v>
      </c>
      <c r="L2906">
        <v>15769357572.541901</v>
      </c>
      <c r="M2906">
        <v>927.3892867789981</v>
      </c>
      <c r="N2906">
        <v>36</v>
      </c>
      <c r="O2906">
        <v>0.81583834</v>
      </c>
      <c r="P2906">
        <v>20.562995910000001</v>
      </c>
      <c r="Q2906">
        <v>6.18793405</v>
      </c>
      <c r="R2906">
        <v>5.7000000000000002E-2</v>
      </c>
      <c r="S2906">
        <v>0.39</v>
      </c>
      <c r="T2906">
        <v>3755.83</v>
      </c>
      <c r="U2906">
        <v>0</v>
      </c>
      <c r="V2906" t="s">
        <v>653</v>
      </c>
      <c r="W2906" t="s">
        <v>653</v>
      </c>
      <c r="X2906" t="s">
        <v>653</v>
      </c>
    </row>
    <row r="2907" spans="1:24" x14ac:dyDescent="0.25">
      <c r="A2907" t="s">
        <v>103</v>
      </c>
      <c r="B2907" t="s">
        <v>104</v>
      </c>
      <c r="C2907" t="s">
        <v>656</v>
      </c>
      <c r="D2907">
        <v>2018</v>
      </c>
      <c r="E2907" t="s">
        <v>48</v>
      </c>
      <c r="F2907">
        <v>0</v>
      </c>
      <c r="G2907">
        <v>19934298.000000004</v>
      </c>
      <c r="H2907">
        <v>14077438.220000001</v>
      </c>
      <c r="I2907">
        <v>2075572.4839999999</v>
      </c>
      <c r="J2907">
        <v>12001865.74</v>
      </c>
      <c r="K2907">
        <v>58.872799999999998</v>
      </c>
      <c r="L2907">
        <v>20368015381.241299</v>
      </c>
      <c r="M2907">
        <v>1021.757344113211</v>
      </c>
      <c r="N2907">
        <v>41</v>
      </c>
      <c r="O2907">
        <v>1.1511827699999999</v>
      </c>
      <c r="P2907">
        <v>30.842144009999998</v>
      </c>
      <c r="Q2907">
        <v>9.6133805399999996</v>
      </c>
      <c r="R2907">
        <v>5.7000000000000002E-2</v>
      </c>
      <c r="S2907">
        <v>0.39</v>
      </c>
      <c r="T2907">
        <v>3755.83</v>
      </c>
      <c r="U2907">
        <v>0</v>
      </c>
      <c r="V2907" t="s">
        <v>653</v>
      </c>
      <c r="W2907" t="s">
        <v>653</v>
      </c>
      <c r="X2907" t="s">
        <v>653</v>
      </c>
    </row>
    <row r="2908" spans="1:24" x14ac:dyDescent="0.25">
      <c r="A2908" t="s">
        <v>103</v>
      </c>
      <c r="B2908" t="s">
        <v>104</v>
      </c>
      <c r="C2908" t="s">
        <v>656</v>
      </c>
      <c r="D2908">
        <v>2022</v>
      </c>
      <c r="E2908" t="s">
        <v>48</v>
      </c>
      <c r="F2908">
        <v>0</v>
      </c>
      <c r="G2908">
        <v>22593590.500000011</v>
      </c>
      <c r="H2908">
        <v>15090706.119999999</v>
      </c>
      <c r="I2908">
        <v>2522891.2230000002</v>
      </c>
      <c r="J2908">
        <v>12567814.890000001</v>
      </c>
      <c r="K2908">
        <v>60.034700000000001</v>
      </c>
      <c r="L2908">
        <v>22374051349.9445</v>
      </c>
      <c r="M2908">
        <v>990.2831225494898</v>
      </c>
      <c r="N2908">
        <v>41</v>
      </c>
      <c r="O2908">
        <v>1.43022907</v>
      </c>
      <c r="P2908">
        <v>38.940601350000001</v>
      </c>
      <c r="Q2908">
        <v>11.58207528</v>
      </c>
      <c r="R2908">
        <v>5.7000000000000002E-2</v>
      </c>
      <c r="S2908">
        <v>0.39</v>
      </c>
      <c r="T2908">
        <v>3755.83</v>
      </c>
      <c r="U2908">
        <v>0</v>
      </c>
      <c r="V2908">
        <v>0</v>
      </c>
      <c r="W2908">
        <v>79625706</v>
      </c>
      <c r="X2908">
        <v>2265503</v>
      </c>
    </row>
    <row r="2909" spans="1:24" x14ac:dyDescent="0.25">
      <c r="A2909" t="s">
        <v>103</v>
      </c>
      <c r="B2909" t="s">
        <v>104</v>
      </c>
      <c r="C2909" t="s">
        <v>656</v>
      </c>
      <c r="D2909">
        <v>2024</v>
      </c>
      <c r="E2909" t="s">
        <v>48</v>
      </c>
      <c r="F2909">
        <v>0</v>
      </c>
      <c r="G2909">
        <v>24834845</v>
      </c>
      <c r="H2909">
        <v>15100377.41</v>
      </c>
      <c r="I2909">
        <v>15100377.41</v>
      </c>
      <c r="J2909">
        <v>15100377.41</v>
      </c>
      <c r="K2909">
        <v>60.439399999999999</v>
      </c>
      <c r="L2909">
        <v>26588067731.169201</v>
      </c>
      <c r="M2909">
        <v>1070.5952757574771</v>
      </c>
      <c r="N2909">
        <v>41</v>
      </c>
      <c r="O2909">
        <v>1.43022907</v>
      </c>
      <c r="P2909">
        <v>38.940601350000001</v>
      </c>
      <c r="Q2909">
        <v>11.58207528</v>
      </c>
      <c r="R2909">
        <v>5.7000000000000002E-2</v>
      </c>
      <c r="S2909">
        <v>0.39</v>
      </c>
      <c r="T2909">
        <v>3755.83</v>
      </c>
      <c r="U2909">
        <v>847</v>
      </c>
      <c r="V2909">
        <v>1059</v>
      </c>
      <c r="W2909">
        <v>79594652</v>
      </c>
      <c r="X2909">
        <v>2832853</v>
      </c>
    </row>
    <row r="2910" spans="1:24" x14ac:dyDescent="0.25">
      <c r="A2910" t="s">
        <v>103</v>
      </c>
      <c r="B2910" t="s">
        <v>104</v>
      </c>
      <c r="C2910" t="s">
        <v>656</v>
      </c>
      <c r="D2910">
        <v>2013</v>
      </c>
      <c r="E2910" t="s">
        <v>49</v>
      </c>
      <c r="F2910">
        <v>0</v>
      </c>
      <c r="G2910">
        <v>17004032.499999996</v>
      </c>
      <c r="H2910">
        <v>12938640.98</v>
      </c>
      <c r="I2910">
        <v>1795210.0859999999</v>
      </c>
      <c r="J2910">
        <v>11143430.890000001</v>
      </c>
      <c r="K2910">
        <v>57.052300000000002</v>
      </c>
      <c r="L2910">
        <v>15769357572.541901</v>
      </c>
      <c r="M2910">
        <v>927.3892867789981</v>
      </c>
      <c r="N2910">
        <v>36</v>
      </c>
      <c r="O2910">
        <v>0.81583834</v>
      </c>
      <c r="P2910">
        <v>20.562995910000001</v>
      </c>
      <c r="Q2910">
        <v>6.18793405</v>
      </c>
      <c r="R2910">
        <v>5.7000000000000002E-2</v>
      </c>
      <c r="S2910">
        <v>0.39</v>
      </c>
      <c r="T2910">
        <v>3755.83</v>
      </c>
      <c r="U2910">
        <v>0</v>
      </c>
      <c r="V2910" t="s">
        <v>653</v>
      </c>
      <c r="W2910" t="s">
        <v>653</v>
      </c>
      <c r="X2910" t="s">
        <v>653</v>
      </c>
    </row>
    <row r="2911" spans="1:24" x14ac:dyDescent="0.25">
      <c r="A2911" t="s">
        <v>103</v>
      </c>
      <c r="B2911" t="s">
        <v>104</v>
      </c>
      <c r="C2911" t="s">
        <v>656</v>
      </c>
      <c r="D2911">
        <v>2018</v>
      </c>
      <c r="E2911" t="s">
        <v>49</v>
      </c>
      <c r="F2911">
        <v>0</v>
      </c>
      <c r="G2911">
        <v>19934298.000000004</v>
      </c>
      <c r="H2911">
        <v>14077438.220000001</v>
      </c>
      <c r="I2911">
        <v>2075572.4839999999</v>
      </c>
      <c r="J2911">
        <v>12001865.74</v>
      </c>
      <c r="K2911">
        <v>58.872799999999998</v>
      </c>
      <c r="L2911">
        <v>20368015381.241299</v>
      </c>
      <c r="M2911">
        <v>1021.757344113211</v>
      </c>
      <c r="N2911">
        <v>41</v>
      </c>
      <c r="O2911">
        <v>1.1511827699999999</v>
      </c>
      <c r="P2911">
        <v>30.842144009999998</v>
      </c>
      <c r="Q2911">
        <v>9.6133805399999996</v>
      </c>
      <c r="R2911">
        <v>5.7000000000000002E-2</v>
      </c>
      <c r="S2911">
        <v>0.39</v>
      </c>
      <c r="T2911">
        <v>3755.83</v>
      </c>
      <c r="U2911">
        <v>0</v>
      </c>
      <c r="V2911" t="s">
        <v>653</v>
      </c>
      <c r="W2911" t="s">
        <v>653</v>
      </c>
      <c r="X2911" t="s">
        <v>653</v>
      </c>
    </row>
    <row r="2912" spans="1:24" x14ac:dyDescent="0.25">
      <c r="A2912" t="s">
        <v>103</v>
      </c>
      <c r="B2912" t="s">
        <v>104</v>
      </c>
      <c r="C2912" t="s">
        <v>656</v>
      </c>
      <c r="D2912">
        <v>2022</v>
      </c>
      <c r="E2912" t="s">
        <v>49</v>
      </c>
      <c r="F2912">
        <v>0</v>
      </c>
      <c r="G2912">
        <v>22593590.500000011</v>
      </c>
      <c r="H2912">
        <v>15090706.119999999</v>
      </c>
      <c r="I2912">
        <v>2522891.2230000002</v>
      </c>
      <c r="J2912">
        <v>12567814.890000001</v>
      </c>
      <c r="K2912">
        <v>60.034700000000001</v>
      </c>
      <c r="L2912">
        <v>22374051349.9445</v>
      </c>
      <c r="M2912">
        <v>990.2831225494898</v>
      </c>
      <c r="N2912">
        <v>41</v>
      </c>
      <c r="O2912">
        <v>1.43022907</v>
      </c>
      <c r="P2912">
        <v>38.940601350000001</v>
      </c>
      <c r="Q2912">
        <v>11.58207528</v>
      </c>
      <c r="R2912">
        <v>5.7000000000000002E-2</v>
      </c>
      <c r="S2912">
        <v>0.39</v>
      </c>
      <c r="T2912">
        <v>3755.83</v>
      </c>
      <c r="U2912">
        <v>0</v>
      </c>
      <c r="V2912">
        <v>0</v>
      </c>
      <c r="W2912">
        <v>79625706</v>
      </c>
      <c r="X2912">
        <v>2265503</v>
      </c>
    </row>
    <row r="2913" spans="1:24" x14ac:dyDescent="0.25">
      <c r="A2913" t="s">
        <v>103</v>
      </c>
      <c r="B2913" t="s">
        <v>104</v>
      </c>
      <c r="C2913" t="s">
        <v>656</v>
      </c>
      <c r="D2913">
        <v>2024</v>
      </c>
      <c r="E2913" t="s">
        <v>49</v>
      </c>
      <c r="F2913">
        <v>0</v>
      </c>
      <c r="G2913">
        <v>24834845</v>
      </c>
      <c r="H2913">
        <v>15100377.41</v>
      </c>
      <c r="I2913">
        <v>15100377.41</v>
      </c>
      <c r="J2913">
        <v>15100377.41</v>
      </c>
      <c r="K2913">
        <v>60.439399999999999</v>
      </c>
      <c r="L2913">
        <v>26588067731.169201</v>
      </c>
      <c r="M2913">
        <v>1070.5952757574771</v>
      </c>
      <c r="N2913">
        <v>41</v>
      </c>
      <c r="O2913">
        <v>1.43022907</v>
      </c>
      <c r="P2913">
        <v>38.940601350000001</v>
      </c>
      <c r="Q2913">
        <v>11.58207528</v>
      </c>
      <c r="R2913">
        <v>5.7000000000000002E-2</v>
      </c>
      <c r="S2913">
        <v>0.39</v>
      </c>
      <c r="T2913">
        <v>3755.83</v>
      </c>
      <c r="U2913">
        <v>847</v>
      </c>
      <c r="V2913">
        <v>1059</v>
      </c>
      <c r="W2913">
        <v>79594652</v>
      </c>
      <c r="X2913">
        <v>2832853</v>
      </c>
    </row>
    <row r="2914" spans="1:24" x14ac:dyDescent="0.25">
      <c r="A2914" t="s">
        <v>103</v>
      </c>
      <c r="B2914" t="s">
        <v>104</v>
      </c>
      <c r="C2914" t="s">
        <v>656</v>
      </c>
      <c r="D2914">
        <v>2013</v>
      </c>
      <c r="E2914" t="s">
        <v>50</v>
      </c>
      <c r="F2914">
        <v>0</v>
      </c>
      <c r="G2914">
        <v>17004032.499999996</v>
      </c>
      <c r="H2914">
        <v>12938640.98</v>
      </c>
      <c r="I2914">
        <v>1795210.0859999999</v>
      </c>
      <c r="J2914">
        <v>11143430.890000001</v>
      </c>
      <c r="K2914">
        <v>57.052300000000002</v>
      </c>
      <c r="L2914">
        <v>15769357572.541901</v>
      </c>
      <c r="M2914">
        <v>927.3892867789981</v>
      </c>
      <c r="N2914">
        <v>36</v>
      </c>
      <c r="O2914">
        <v>0.81583834</v>
      </c>
      <c r="P2914">
        <v>20.562995910000001</v>
      </c>
      <c r="Q2914">
        <v>6.18793405</v>
      </c>
      <c r="R2914">
        <v>5.7000000000000002E-2</v>
      </c>
      <c r="S2914">
        <v>0.39</v>
      </c>
      <c r="T2914">
        <v>3755.83</v>
      </c>
      <c r="U2914">
        <v>0</v>
      </c>
      <c r="V2914" t="s">
        <v>653</v>
      </c>
      <c r="W2914" t="s">
        <v>653</v>
      </c>
      <c r="X2914" t="s">
        <v>653</v>
      </c>
    </row>
    <row r="2915" spans="1:24" x14ac:dyDescent="0.25">
      <c r="A2915" t="s">
        <v>103</v>
      </c>
      <c r="B2915" t="s">
        <v>104</v>
      </c>
      <c r="C2915" t="s">
        <v>656</v>
      </c>
      <c r="D2915">
        <v>2018</v>
      </c>
      <c r="E2915" t="s">
        <v>50</v>
      </c>
      <c r="F2915">
        <v>4</v>
      </c>
      <c r="G2915">
        <v>19934298.000000004</v>
      </c>
      <c r="H2915">
        <v>14077438.220000001</v>
      </c>
      <c r="I2915">
        <v>2075572.4839999999</v>
      </c>
      <c r="J2915">
        <v>12001865.74</v>
      </c>
      <c r="K2915">
        <v>58.872799999999998</v>
      </c>
      <c r="L2915">
        <v>20368015381.241299</v>
      </c>
      <c r="M2915">
        <v>1021.757344113211</v>
      </c>
      <c r="N2915">
        <v>41</v>
      </c>
      <c r="O2915">
        <v>1.1511827699999999</v>
      </c>
      <c r="P2915">
        <v>30.842144009999998</v>
      </c>
      <c r="Q2915">
        <v>9.6133805399999996</v>
      </c>
      <c r="R2915">
        <v>5.7000000000000002E-2</v>
      </c>
      <c r="S2915">
        <v>0.39</v>
      </c>
      <c r="T2915">
        <v>3755.83</v>
      </c>
      <c r="U2915">
        <v>0</v>
      </c>
      <c r="V2915" t="s">
        <v>653</v>
      </c>
      <c r="W2915" t="s">
        <v>653</v>
      </c>
      <c r="X2915" t="s">
        <v>653</v>
      </c>
    </row>
    <row r="2916" spans="1:24" x14ac:dyDescent="0.25">
      <c r="A2916" t="s">
        <v>103</v>
      </c>
      <c r="B2916" t="s">
        <v>104</v>
      </c>
      <c r="C2916" t="s">
        <v>656</v>
      </c>
      <c r="D2916">
        <v>2022</v>
      </c>
      <c r="E2916" t="s">
        <v>50</v>
      </c>
      <c r="F2916">
        <v>4</v>
      </c>
      <c r="G2916">
        <v>22593590.500000011</v>
      </c>
      <c r="H2916">
        <v>15090706.119999999</v>
      </c>
      <c r="I2916">
        <v>2522891.2230000002</v>
      </c>
      <c r="J2916">
        <v>12567814.890000001</v>
      </c>
      <c r="K2916">
        <v>60.034700000000001</v>
      </c>
      <c r="L2916">
        <v>22374051349.9445</v>
      </c>
      <c r="M2916">
        <v>990.2831225494898</v>
      </c>
      <c r="N2916">
        <v>41</v>
      </c>
      <c r="O2916">
        <v>1.43022907</v>
      </c>
      <c r="P2916">
        <v>38.940601350000001</v>
      </c>
      <c r="Q2916">
        <v>11.58207528</v>
      </c>
      <c r="R2916">
        <v>5.7000000000000002E-2</v>
      </c>
      <c r="S2916">
        <v>0.39</v>
      </c>
      <c r="T2916">
        <v>3755.83</v>
      </c>
      <c r="U2916">
        <v>0</v>
      </c>
      <c r="V2916">
        <v>0</v>
      </c>
      <c r="W2916">
        <v>79625706</v>
      </c>
      <c r="X2916">
        <v>2265503</v>
      </c>
    </row>
    <row r="2917" spans="1:24" x14ac:dyDescent="0.25">
      <c r="A2917" t="s">
        <v>103</v>
      </c>
      <c r="B2917" t="s">
        <v>104</v>
      </c>
      <c r="C2917" t="s">
        <v>656</v>
      </c>
      <c r="D2917">
        <v>2024</v>
      </c>
      <c r="E2917" t="s">
        <v>50</v>
      </c>
      <c r="F2917">
        <v>4</v>
      </c>
      <c r="G2917">
        <v>24834845</v>
      </c>
      <c r="H2917">
        <v>15100377.41</v>
      </c>
      <c r="I2917">
        <v>15100377.41</v>
      </c>
      <c r="J2917">
        <v>15100377.41</v>
      </c>
      <c r="K2917">
        <v>60.439399999999999</v>
      </c>
      <c r="L2917">
        <v>26588067731.169201</v>
      </c>
      <c r="M2917">
        <v>1070.5952757574771</v>
      </c>
      <c r="N2917">
        <v>41</v>
      </c>
      <c r="O2917">
        <v>1.43022907</v>
      </c>
      <c r="P2917">
        <v>38.940601350000001</v>
      </c>
      <c r="Q2917">
        <v>11.58207528</v>
      </c>
      <c r="R2917">
        <v>5.7000000000000002E-2</v>
      </c>
      <c r="S2917">
        <v>0.39</v>
      </c>
      <c r="T2917">
        <v>3755.83</v>
      </c>
      <c r="U2917">
        <v>847</v>
      </c>
      <c r="V2917">
        <v>1059</v>
      </c>
      <c r="W2917">
        <v>79594652</v>
      </c>
      <c r="X2917">
        <v>2832853</v>
      </c>
    </row>
    <row r="2918" spans="1:24" x14ac:dyDescent="0.25">
      <c r="A2918" t="s">
        <v>105</v>
      </c>
      <c r="B2918" t="s">
        <v>106</v>
      </c>
      <c r="C2918" t="s">
        <v>656</v>
      </c>
      <c r="D2918">
        <v>2013</v>
      </c>
      <c r="E2918" t="s">
        <v>24</v>
      </c>
      <c r="F2918">
        <v>0</v>
      </c>
      <c r="G2918">
        <v>3742958.9999999995</v>
      </c>
      <c r="H2918">
        <v>1590489.5649999999</v>
      </c>
      <c r="I2918">
        <v>340760.1923</v>
      </c>
      <c r="J2918">
        <v>1249729.3729999999</v>
      </c>
      <c r="K2918">
        <v>65.889899999999997</v>
      </c>
      <c r="L2918">
        <v>7223071097.0841703</v>
      </c>
      <c r="M2918">
        <v>1929.7756392961214</v>
      </c>
      <c r="N2918">
        <v>29</v>
      </c>
      <c r="O2918">
        <v>1.0828769199999999</v>
      </c>
      <c r="P2918">
        <v>37.757228849999997</v>
      </c>
      <c r="Q2918">
        <v>20.94549516</v>
      </c>
      <c r="R2918">
        <v>7.0000000000000007E-2</v>
      </c>
      <c r="S2918">
        <v>0.35</v>
      </c>
      <c r="T2918">
        <v>2875</v>
      </c>
      <c r="U2918">
        <v>0</v>
      </c>
      <c r="V2918" t="s">
        <v>653</v>
      </c>
      <c r="W2918" t="s">
        <v>653</v>
      </c>
      <c r="X2918" t="s">
        <v>653</v>
      </c>
    </row>
    <row r="2919" spans="1:24" x14ac:dyDescent="0.25">
      <c r="A2919" t="s">
        <v>105</v>
      </c>
      <c r="B2919" t="s">
        <v>106</v>
      </c>
      <c r="C2919" t="s">
        <v>656</v>
      </c>
      <c r="D2919">
        <v>2018</v>
      </c>
      <c r="E2919" t="s">
        <v>24</v>
      </c>
      <c r="F2919">
        <v>0</v>
      </c>
      <c r="G2919">
        <v>4270711.4999999991</v>
      </c>
      <c r="H2919">
        <v>1598475.53</v>
      </c>
      <c r="I2919">
        <v>379835.35590000002</v>
      </c>
      <c r="J2919">
        <v>1218640.1740000001</v>
      </c>
      <c r="K2919">
        <v>67.419499999999999</v>
      </c>
      <c r="L2919">
        <v>7473550557.0737801</v>
      </c>
      <c r="M2919">
        <v>1749.9544413322656</v>
      </c>
      <c r="N2919">
        <v>41</v>
      </c>
      <c r="O2919">
        <v>0.91096454999999998</v>
      </c>
      <c r="P2919">
        <v>31.590946200000001</v>
      </c>
      <c r="Q2919">
        <v>15.69535372</v>
      </c>
      <c r="R2919">
        <v>7.0000000000000007E-2</v>
      </c>
      <c r="S2919">
        <v>0.35</v>
      </c>
      <c r="T2919">
        <v>2875</v>
      </c>
      <c r="U2919">
        <v>0</v>
      </c>
      <c r="V2919" t="s">
        <v>653</v>
      </c>
      <c r="W2919" t="s">
        <v>653</v>
      </c>
      <c r="X2919" t="s">
        <v>653</v>
      </c>
    </row>
    <row r="2920" spans="1:24" x14ac:dyDescent="0.25">
      <c r="A2920" t="s">
        <v>105</v>
      </c>
      <c r="B2920" t="s">
        <v>106</v>
      </c>
      <c r="C2920" t="s">
        <v>656</v>
      </c>
      <c r="D2920">
        <v>2022</v>
      </c>
      <c r="E2920" t="s">
        <v>24</v>
      </c>
      <c r="F2920">
        <v>0</v>
      </c>
      <c r="G2920">
        <v>4736138.9999999991</v>
      </c>
      <c r="H2920">
        <v>1753856.16</v>
      </c>
      <c r="I2920">
        <v>449964.71840000001</v>
      </c>
      <c r="J2920">
        <v>1303891.4410000001</v>
      </c>
      <c r="K2920">
        <v>68.280699999999996</v>
      </c>
      <c r="L2920">
        <v>9557966698.2536907</v>
      </c>
      <c r="M2920">
        <v>2018.0925218313257</v>
      </c>
      <c r="N2920">
        <v>35</v>
      </c>
      <c r="O2920">
        <v>1.7597956699999999</v>
      </c>
      <c r="P2920">
        <v>39.246994020000002</v>
      </c>
      <c r="Q2920">
        <v>35.485331070000001</v>
      </c>
      <c r="R2920">
        <v>7.0000000000000007E-2</v>
      </c>
      <c r="S2920">
        <v>0.35</v>
      </c>
      <c r="T2920">
        <v>2875</v>
      </c>
      <c r="U2920">
        <v>0</v>
      </c>
      <c r="V2920">
        <v>479</v>
      </c>
      <c r="W2920">
        <v>3856712</v>
      </c>
      <c r="X2920">
        <v>9416438</v>
      </c>
    </row>
    <row r="2921" spans="1:24" x14ac:dyDescent="0.25">
      <c r="A2921" t="s">
        <v>105</v>
      </c>
      <c r="B2921" t="s">
        <v>106</v>
      </c>
      <c r="C2921" t="s">
        <v>656</v>
      </c>
      <c r="D2921">
        <v>2024</v>
      </c>
      <c r="E2921" t="s">
        <v>24</v>
      </c>
      <c r="F2921">
        <v>0</v>
      </c>
      <c r="G2921">
        <v>5242270</v>
      </c>
      <c r="H2921">
        <v>1708422.307</v>
      </c>
      <c r="I2921">
        <v>1708422.307</v>
      </c>
      <c r="J2921">
        <v>1708422.307</v>
      </c>
      <c r="K2921">
        <v>68.483599999999996</v>
      </c>
      <c r="L2921">
        <v>10766731873.540701</v>
      </c>
      <c r="M2921">
        <v>2053.8300914566976</v>
      </c>
      <c r="N2921">
        <v>40</v>
      </c>
      <c r="O2921">
        <v>1.7597956699999999</v>
      </c>
      <c r="P2921">
        <v>39.246994020000002</v>
      </c>
      <c r="Q2921">
        <v>35.485331070000001</v>
      </c>
      <c r="R2921">
        <v>7.0000000000000007E-2</v>
      </c>
      <c r="S2921">
        <v>0.35</v>
      </c>
      <c r="T2921">
        <v>2875</v>
      </c>
      <c r="U2921">
        <v>0</v>
      </c>
      <c r="V2921">
        <v>479</v>
      </c>
      <c r="W2921">
        <v>13675064</v>
      </c>
      <c r="X2921">
        <v>6636132</v>
      </c>
    </row>
    <row r="2922" spans="1:24" x14ac:dyDescent="0.25">
      <c r="A2922" t="s">
        <v>105</v>
      </c>
      <c r="B2922" t="s">
        <v>106</v>
      </c>
      <c r="C2922" t="s">
        <v>656</v>
      </c>
      <c r="D2922">
        <v>2013</v>
      </c>
      <c r="E2922" t="s">
        <v>25</v>
      </c>
      <c r="F2922">
        <v>0</v>
      </c>
      <c r="G2922">
        <v>3742958.9999999995</v>
      </c>
      <c r="H2922">
        <v>1590489.5649999999</v>
      </c>
      <c r="I2922">
        <v>340760.1923</v>
      </c>
      <c r="J2922">
        <v>1249729.3729999999</v>
      </c>
      <c r="K2922">
        <v>65.889899999999997</v>
      </c>
      <c r="L2922">
        <v>7223071097.0841703</v>
      </c>
      <c r="M2922">
        <v>1929.7756392961214</v>
      </c>
      <c r="N2922">
        <v>29</v>
      </c>
      <c r="O2922">
        <v>1.0828769199999999</v>
      </c>
      <c r="P2922">
        <v>37.757228849999997</v>
      </c>
      <c r="Q2922">
        <v>20.94549516</v>
      </c>
      <c r="R2922">
        <v>7.0000000000000007E-2</v>
      </c>
      <c r="S2922">
        <v>0.35</v>
      </c>
      <c r="T2922">
        <v>2875</v>
      </c>
      <c r="U2922">
        <v>0</v>
      </c>
      <c r="V2922" t="s">
        <v>653</v>
      </c>
      <c r="W2922" t="s">
        <v>653</v>
      </c>
      <c r="X2922" t="s">
        <v>653</v>
      </c>
    </row>
    <row r="2923" spans="1:24" x14ac:dyDescent="0.25">
      <c r="A2923" t="s">
        <v>105</v>
      </c>
      <c r="B2923" t="s">
        <v>106</v>
      </c>
      <c r="C2923" t="s">
        <v>656</v>
      </c>
      <c r="D2923">
        <v>2018</v>
      </c>
      <c r="E2923" t="s">
        <v>25</v>
      </c>
      <c r="F2923">
        <v>500</v>
      </c>
      <c r="G2923">
        <v>4270711.4999999991</v>
      </c>
      <c r="H2923">
        <v>1598475.53</v>
      </c>
      <c r="I2923">
        <v>379835.35590000002</v>
      </c>
      <c r="J2923">
        <v>1218640.1740000001</v>
      </c>
      <c r="K2923">
        <v>67.419499999999999</v>
      </c>
      <c r="L2923">
        <v>7473550557.0737801</v>
      </c>
      <c r="M2923">
        <v>1749.9544413322656</v>
      </c>
      <c r="N2923">
        <v>41</v>
      </c>
      <c r="O2923">
        <v>0.91096454999999998</v>
      </c>
      <c r="P2923">
        <v>31.590946200000001</v>
      </c>
      <c r="Q2923">
        <v>15.69535372</v>
      </c>
      <c r="R2923">
        <v>7.0000000000000007E-2</v>
      </c>
      <c r="S2923">
        <v>0.35</v>
      </c>
      <c r="T2923">
        <v>2875</v>
      </c>
      <c r="U2923">
        <v>0</v>
      </c>
      <c r="V2923" t="s">
        <v>653</v>
      </c>
      <c r="W2923" t="s">
        <v>653</v>
      </c>
      <c r="X2923" t="s">
        <v>653</v>
      </c>
    </row>
    <row r="2924" spans="1:24" x14ac:dyDescent="0.25">
      <c r="A2924" t="s">
        <v>105</v>
      </c>
      <c r="B2924" t="s">
        <v>106</v>
      </c>
      <c r="C2924" t="s">
        <v>656</v>
      </c>
      <c r="D2924">
        <v>2022</v>
      </c>
      <c r="E2924" t="s">
        <v>25</v>
      </c>
      <c r="F2924">
        <v>500</v>
      </c>
      <c r="G2924">
        <v>4736138.9999999991</v>
      </c>
      <c r="H2924">
        <v>1753856.16</v>
      </c>
      <c r="I2924">
        <v>449964.71840000001</v>
      </c>
      <c r="J2924">
        <v>1303891.4410000001</v>
      </c>
      <c r="K2924">
        <v>68.280699999999996</v>
      </c>
      <c r="L2924">
        <v>9557966698.2536907</v>
      </c>
      <c r="M2924">
        <v>2018.0925218313257</v>
      </c>
      <c r="N2924">
        <v>35</v>
      </c>
      <c r="O2924">
        <v>1.7597956699999999</v>
      </c>
      <c r="P2924">
        <v>39.246994020000002</v>
      </c>
      <c r="Q2924">
        <v>35.485331070000001</v>
      </c>
      <c r="R2924">
        <v>7.0000000000000007E-2</v>
      </c>
      <c r="S2924">
        <v>0.35</v>
      </c>
      <c r="T2924">
        <v>2875</v>
      </c>
      <c r="U2924">
        <v>0</v>
      </c>
      <c r="V2924">
        <v>479</v>
      </c>
      <c r="W2924">
        <v>3856712</v>
      </c>
      <c r="X2924">
        <v>9416438</v>
      </c>
    </row>
    <row r="2925" spans="1:24" x14ac:dyDescent="0.25">
      <c r="A2925" t="s">
        <v>105</v>
      </c>
      <c r="B2925" t="s">
        <v>106</v>
      </c>
      <c r="C2925" t="s">
        <v>656</v>
      </c>
      <c r="D2925">
        <v>2024</v>
      </c>
      <c r="E2925" t="s">
        <v>25</v>
      </c>
      <c r="F2925">
        <v>500</v>
      </c>
      <c r="G2925">
        <v>5242270</v>
      </c>
      <c r="H2925">
        <v>1708422.307</v>
      </c>
      <c r="I2925">
        <v>1708422.307</v>
      </c>
      <c r="J2925">
        <v>1708422.307</v>
      </c>
      <c r="K2925">
        <v>68.483599999999996</v>
      </c>
      <c r="L2925">
        <v>10766731873.540701</v>
      </c>
      <c r="M2925">
        <v>2053.8300914566976</v>
      </c>
      <c r="N2925">
        <v>40</v>
      </c>
      <c r="O2925">
        <v>1.7597956699999999</v>
      </c>
      <c r="P2925">
        <v>39.246994020000002</v>
      </c>
      <c r="Q2925">
        <v>35.485331070000001</v>
      </c>
      <c r="R2925">
        <v>7.0000000000000007E-2</v>
      </c>
      <c r="S2925">
        <v>0.35</v>
      </c>
      <c r="T2925">
        <v>2875</v>
      </c>
      <c r="U2925">
        <v>0</v>
      </c>
      <c r="V2925">
        <v>479</v>
      </c>
      <c r="W2925">
        <v>13675064</v>
      </c>
      <c r="X2925">
        <v>6636132</v>
      </c>
    </row>
    <row r="2926" spans="1:24" x14ac:dyDescent="0.25">
      <c r="A2926" t="s">
        <v>105</v>
      </c>
      <c r="B2926" t="s">
        <v>106</v>
      </c>
      <c r="C2926" t="s">
        <v>656</v>
      </c>
      <c r="D2926">
        <v>2013</v>
      </c>
      <c r="E2926" t="s">
        <v>26</v>
      </c>
      <c r="F2926">
        <v>0</v>
      </c>
      <c r="G2926">
        <v>3742958.9999999995</v>
      </c>
      <c r="H2926">
        <v>1590489.5649999999</v>
      </c>
      <c r="I2926">
        <v>340760.1923</v>
      </c>
      <c r="J2926">
        <v>1249729.3729999999</v>
      </c>
      <c r="K2926">
        <v>65.889899999999997</v>
      </c>
      <c r="L2926">
        <v>7223071097.0841703</v>
      </c>
      <c r="M2926">
        <v>1929.7756392961214</v>
      </c>
      <c r="N2926">
        <v>29</v>
      </c>
      <c r="O2926">
        <v>1.0828769199999999</v>
      </c>
      <c r="P2926">
        <v>37.757228849999997</v>
      </c>
      <c r="Q2926">
        <v>20.94549516</v>
      </c>
      <c r="R2926">
        <v>7.0000000000000007E-2</v>
      </c>
      <c r="S2926">
        <v>0.35</v>
      </c>
      <c r="T2926">
        <v>2875</v>
      </c>
      <c r="U2926">
        <v>0</v>
      </c>
      <c r="V2926" t="s">
        <v>653</v>
      </c>
      <c r="W2926" t="s">
        <v>653</v>
      </c>
      <c r="X2926" t="s">
        <v>653</v>
      </c>
    </row>
    <row r="2927" spans="1:24" x14ac:dyDescent="0.25">
      <c r="A2927" t="s">
        <v>105</v>
      </c>
      <c r="B2927" t="s">
        <v>106</v>
      </c>
      <c r="C2927" t="s">
        <v>656</v>
      </c>
      <c r="D2927">
        <v>2018</v>
      </c>
      <c r="E2927" t="s">
        <v>26</v>
      </c>
      <c r="F2927">
        <v>0</v>
      </c>
      <c r="G2927">
        <v>4270711.4999999991</v>
      </c>
      <c r="H2927">
        <v>1598475.53</v>
      </c>
      <c r="I2927">
        <v>379835.35590000002</v>
      </c>
      <c r="J2927">
        <v>1218640.1740000001</v>
      </c>
      <c r="K2927">
        <v>67.419499999999999</v>
      </c>
      <c r="L2927">
        <v>7473550557.0737801</v>
      </c>
      <c r="M2927">
        <v>1749.9544413322656</v>
      </c>
      <c r="N2927">
        <v>41</v>
      </c>
      <c r="O2927">
        <v>0.91096454999999998</v>
      </c>
      <c r="P2927">
        <v>31.590946200000001</v>
      </c>
      <c r="Q2927">
        <v>15.69535372</v>
      </c>
      <c r="R2927">
        <v>7.0000000000000007E-2</v>
      </c>
      <c r="S2927">
        <v>0.35</v>
      </c>
      <c r="T2927">
        <v>2875</v>
      </c>
      <c r="U2927">
        <v>0</v>
      </c>
      <c r="V2927" t="s">
        <v>653</v>
      </c>
      <c r="W2927" t="s">
        <v>653</v>
      </c>
      <c r="X2927" t="s">
        <v>653</v>
      </c>
    </row>
    <row r="2928" spans="1:24" x14ac:dyDescent="0.25">
      <c r="A2928" t="s">
        <v>105</v>
      </c>
      <c r="B2928" t="s">
        <v>106</v>
      </c>
      <c r="C2928" t="s">
        <v>656</v>
      </c>
      <c r="D2928">
        <v>2022</v>
      </c>
      <c r="E2928" t="s">
        <v>26</v>
      </c>
      <c r="F2928">
        <v>0</v>
      </c>
      <c r="G2928">
        <v>4736138.9999999991</v>
      </c>
      <c r="H2928">
        <v>1753856.16</v>
      </c>
      <c r="I2928">
        <v>449964.71840000001</v>
      </c>
      <c r="J2928">
        <v>1303891.4410000001</v>
      </c>
      <c r="K2928">
        <v>68.280699999999996</v>
      </c>
      <c r="L2928">
        <v>9557966698.2536907</v>
      </c>
      <c r="M2928">
        <v>2018.0925218313257</v>
      </c>
      <c r="N2928">
        <v>35</v>
      </c>
      <c r="O2928">
        <v>1.7597956699999999</v>
      </c>
      <c r="P2928">
        <v>39.246994020000002</v>
      </c>
      <c r="Q2928">
        <v>35.485331070000001</v>
      </c>
      <c r="R2928">
        <v>7.0000000000000007E-2</v>
      </c>
      <c r="S2928">
        <v>0.35</v>
      </c>
      <c r="T2928">
        <v>2875</v>
      </c>
      <c r="U2928">
        <v>0</v>
      </c>
      <c r="V2928">
        <v>479</v>
      </c>
      <c r="W2928">
        <v>3856712</v>
      </c>
      <c r="X2928">
        <v>9416438</v>
      </c>
    </row>
    <row r="2929" spans="1:24" x14ac:dyDescent="0.25">
      <c r="A2929" t="s">
        <v>105</v>
      </c>
      <c r="B2929" t="s">
        <v>106</v>
      </c>
      <c r="C2929" t="s">
        <v>656</v>
      </c>
      <c r="D2929">
        <v>2024</v>
      </c>
      <c r="E2929" t="s">
        <v>26</v>
      </c>
      <c r="F2929">
        <v>0</v>
      </c>
      <c r="G2929">
        <v>5242270</v>
      </c>
      <c r="H2929">
        <v>1708422.307</v>
      </c>
      <c r="I2929">
        <v>1708422.307</v>
      </c>
      <c r="J2929">
        <v>1708422.307</v>
      </c>
      <c r="K2929">
        <v>68.483599999999996</v>
      </c>
      <c r="L2929">
        <v>10766731873.540701</v>
      </c>
      <c r="M2929">
        <v>2053.8300914566976</v>
      </c>
      <c r="N2929">
        <v>40</v>
      </c>
      <c r="O2929">
        <v>1.7597956699999999</v>
      </c>
      <c r="P2929">
        <v>39.246994020000002</v>
      </c>
      <c r="Q2929">
        <v>35.485331070000001</v>
      </c>
      <c r="R2929">
        <v>7.0000000000000007E-2</v>
      </c>
      <c r="S2929">
        <v>0.35</v>
      </c>
      <c r="T2929">
        <v>2875</v>
      </c>
      <c r="U2929">
        <v>0</v>
      </c>
      <c r="V2929">
        <v>479</v>
      </c>
      <c r="W2929">
        <v>13675064</v>
      </c>
      <c r="X2929">
        <v>6636132</v>
      </c>
    </row>
    <row r="2930" spans="1:24" x14ac:dyDescent="0.25">
      <c r="A2930" t="s">
        <v>105</v>
      </c>
      <c r="B2930" t="s">
        <v>106</v>
      </c>
      <c r="C2930" t="s">
        <v>656</v>
      </c>
      <c r="D2930">
        <v>2013</v>
      </c>
      <c r="E2930" t="s">
        <v>27</v>
      </c>
      <c r="F2930">
        <v>0</v>
      </c>
      <c r="G2930">
        <v>3742958.9999999995</v>
      </c>
      <c r="H2930">
        <v>1590489.5649999999</v>
      </c>
      <c r="I2930">
        <v>340760.1923</v>
      </c>
      <c r="J2930">
        <v>1249729.3729999999</v>
      </c>
      <c r="K2930">
        <v>65.889899999999997</v>
      </c>
      <c r="L2930">
        <v>7223071097.0841703</v>
      </c>
      <c r="M2930">
        <v>1929.7756392961214</v>
      </c>
      <c r="N2930">
        <v>29</v>
      </c>
      <c r="O2930">
        <v>1.0828769199999999</v>
      </c>
      <c r="P2930">
        <v>37.757228849999997</v>
      </c>
      <c r="Q2930">
        <v>20.94549516</v>
      </c>
      <c r="R2930">
        <v>7.0000000000000007E-2</v>
      </c>
      <c r="S2930">
        <v>0.35</v>
      </c>
      <c r="T2930">
        <v>2875</v>
      </c>
      <c r="U2930">
        <v>0</v>
      </c>
      <c r="V2930" t="s">
        <v>653</v>
      </c>
      <c r="W2930" t="s">
        <v>653</v>
      </c>
      <c r="X2930" t="s">
        <v>653</v>
      </c>
    </row>
    <row r="2931" spans="1:24" x14ac:dyDescent="0.25">
      <c r="A2931" t="s">
        <v>105</v>
      </c>
      <c r="B2931" t="s">
        <v>106</v>
      </c>
      <c r="C2931" t="s">
        <v>656</v>
      </c>
      <c r="D2931">
        <v>2018</v>
      </c>
      <c r="E2931" t="s">
        <v>27</v>
      </c>
      <c r="F2931">
        <v>151</v>
      </c>
      <c r="G2931">
        <v>4270711.4999999991</v>
      </c>
      <c r="H2931">
        <v>1598475.53</v>
      </c>
      <c r="I2931">
        <v>379835.35590000002</v>
      </c>
      <c r="J2931">
        <v>1218640.1740000001</v>
      </c>
      <c r="K2931">
        <v>67.419499999999999</v>
      </c>
      <c r="L2931">
        <v>7473550557.0737801</v>
      </c>
      <c r="M2931">
        <v>1749.9544413322656</v>
      </c>
      <c r="N2931">
        <v>41</v>
      </c>
      <c r="O2931">
        <v>0.91096454999999998</v>
      </c>
      <c r="P2931">
        <v>31.590946200000001</v>
      </c>
      <c r="Q2931">
        <v>15.69535372</v>
      </c>
      <c r="R2931">
        <v>7.0000000000000007E-2</v>
      </c>
      <c r="S2931">
        <v>0.35</v>
      </c>
      <c r="T2931">
        <v>2875</v>
      </c>
      <c r="U2931">
        <v>0</v>
      </c>
      <c r="V2931" t="s">
        <v>653</v>
      </c>
      <c r="W2931" t="s">
        <v>653</v>
      </c>
      <c r="X2931" t="s">
        <v>653</v>
      </c>
    </row>
    <row r="2932" spans="1:24" x14ac:dyDescent="0.25">
      <c r="A2932" t="s">
        <v>105</v>
      </c>
      <c r="B2932" t="s">
        <v>106</v>
      </c>
      <c r="C2932" t="s">
        <v>656</v>
      </c>
      <c r="D2932">
        <v>2022</v>
      </c>
      <c r="E2932" t="s">
        <v>27</v>
      </c>
      <c r="F2932">
        <v>149</v>
      </c>
      <c r="G2932">
        <v>4736138.9999999991</v>
      </c>
      <c r="H2932">
        <v>1753856.16</v>
      </c>
      <c r="I2932">
        <v>449964.71840000001</v>
      </c>
      <c r="J2932">
        <v>1303891.4410000001</v>
      </c>
      <c r="K2932">
        <v>68.280699999999996</v>
      </c>
      <c r="L2932">
        <v>9557966698.2536907</v>
      </c>
      <c r="M2932">
        <v>2018.0925218313257</v>
      </c>
      <c r="N2932">
        <v>35</v>
      </c>
      <c r="O2932">
        <v>1.7597956699999999</v>
      </c>
      <c r="P2932">
        <v>39.246994020000002</v>
      </c>
      <c r="Q2932">
        <v>35.485331070000001</v>
      </c>
      <c r="R2932">
        <v>7.0000000000000007E-2</v>
      </c>
      <c r="S2932">
        <v>0.35</v>
      </c>
      <c r="T2932">
        <v>2875</v>
      </c>
      <c r="U2932">
        <v>0</v>
      </c>
      <c r="V2932">
        <v>479</v>
      </c>
      <c r="W2932">
        <v>3856712</v>
      </c>
      <c r="X2932">
        <v>9416438</v>
      </c>
    </row>
    <row r="2933" spans="1:24" x14ac:dyDescent="0.25">
      <c r="A2933" t="s">
        <v>105</v>
      </c>
      <c r="B2933" t="s">
        <v>106</v>
      </c>
      <c r="C2933" t="s">
        <v>656</v>
      </c>
      <c r="D2933">
        <v>2024</v>
      </c>
      <c r="E2933" t="s">
        <v>27</v>
      </c>
      <c r="F2933">
        <v>149</v>
      </c>
      <c r="G2933">
        <v>5242270</v>
      </c>
      <c r="H2933">
        <v>1708422.307</v>
      </c>
      <c r="I2933">
        <v>1708422.307</v>
      </c>
      <c r="J2933">
        <v>1708422.307</v>
      </c>
      <c r="K2933">
        <v>68.483599999999996</v>
      </c>
      <c r="L2933">
        <v>10766731873.540701</v>
      </c>
      <c r="M2933">
        <v>2053.8300914566976</v>
      </c>
      <c r="N2933">
        <v>40</v>
      </c>
      <c r="O2933">
        <v>1.7597956699999999</v>
      </c>
      <c r="P2933">
        <v>39.246994020000002</v>
      </c>
      <c r="Q2933">
        <v>35.485331070000001</v>
      </c>
      <c r="R2933">
        <v>7.0000000000000007E-2</v>
      </c>
      <c r="S2933">
        <v>0.35</v>
      </c>
      <c r="T2933">
        <v>2875</v>
      </c>
      <c r="U2933">
        <v>0</v>
      </c>
      <c r="V2933">
        <v>479</v>
      </c>
      <c r="W2933">
        <v>13675064</v>
      </c>
      <c r="X2933">
        <v>6636132</v>
      </c>
    </row>
    <row r="2934" spans="1:24" x14ac:dyDescent="0.25">
      <c r="A2934" t="s">
        <v>105</v>
      </c>
      <c r="B2934" t="s">
        <v>106</v>
      </c>
      <c r="C2934" t="s">
        <v>656</v>
      </c>
      <c r="D2934">
        <v>2013</v>
      </c>
      <c r="E2934" t="s">
        <v>28</v>
      </c>
      <c r="F2934">
        <v>35</v>
      </c>
      <c r="G2934">
        <v>3742958.9999999995</v>
      </c>
      <c r="H2934">
        <v>1590489.5649999999</v>
      </c>
      <c r="I2934">
        <v>340760.1923</v>
      </c>
      <c r="J2934">
        <v>1249729.3729999999</v>
      </c>
      <c r="K2934">
        <v>65.889899999999997</v>
      </c>
      <c r="L2934">
        <v>7223071097.0841703</v>
      </c>
      <c r="M2934">
        <v>1929.7756392961214</v>
      </c>
      <c r="N2934">
        <v>29</v>
      </c>
      <c r="O2934">
        <v>1.0828769199999999</v>
      </c>
      <c r="P2934">
        <v>37.757228849999997</v>
      </c>
      <c r="Q2934">
        <v>20.94549516</v>
      </c>
      <c r="R2934">
        <v>7.0000000000000007E-2</v>
      </c>
      <c r="S2934">
        <v>0.35</v>
      </c>
      <c r="T2934">
        <v>2875</v>
      </c>
      <c r="U2934">
        <v>0</v>
      </c>
      <c r="V2934" t="s">
        <v>653</v>
      </c>
      <c r="W2934" t="s">
        <v>653</v>
      </c>
      <c r="X2934" t="s">
        <v>653</v>
      </c>
    </row>
    <row r="2935" spans="1:24" x14ac:dyDescent="0.25">
      <c r="A2935" t="s">
        <v>105</v>
      </c>
      <c r="B2935" t="s">
        <v>106</v>
      </c>
      <c r="C2935" t="s">
        <v>656</v>
      </c>
      <c r="D2935">
        <v>2018</v>
      </c>
      <c r="E2935" t="s">
        <v>28</v>
      </c>
      <c r="F2935">
        <v>4038</v>
      </c>
      <c r="G2935">
        <v>4270711.4999999991</v>
      </c>
      <c r="H2935">
        <v>1598475.53</v>
      </c>
      <c r="I2935">
        <v>379835.35590000002</v>
      </c>
      <c r="J2935">
        <v>1218640.1740000001</v>
      </c>
      <c r="K2935">
        <v>67.419499999999999</v>
      </c>
      <c r="L2935">
        <v>7473550557.0737801</v>
      </c>
      <c r="M2935">
        <v>1749.9544413322656</v>
      </c>
      <c r="N2935">
        <v>41</v>
      </c>
      <c r="O2935">
        <v>0.91096454999999998</v>
      </c>
      <c r="P2935">
        <v>31.590946200000001</v>
      </c>
      <c r="Q2935">
        <v>15.69535372</v>
      </c>
      <c r="R2935">
        <v>7.0000000000000007E-2</v>
      </c>
      <c r="S2935">
        <v>0.35</v>
      </c>
      <c r="T2935">
        <v>2875</v>
      </c>
      <c r="U2935">
        <v>0</v>
      </c>
      <c r="V2935" t="s">
        <v>653</v>
      </c>
      <c r="W2935" t="s">
        <v>653</v>
      </c>
      <c r="X2935" t="s">
        <v>653</v>
      </c>
    </row>
    <row r="2936" spans="1:24" x14ac:dyDescent="0.25">
      <c r="A2936" t="s">
        <v>105</v>
      </c>
      <c r="B2936" t="s">
        <v>106</v>
      </c>
      <c r="C2936" t="s">
        <v>656</v>
      </c>
      <c r="D2936">
        <v>2022</v>
      </c>
      <c r="E2936" t="s">
        <v>28</v>
      </c>
      <c r="F2936">
        <v>4038</v>
      </c>
      <c r="G2936">
        <v>4736138.9999999991</v>
      </c>
      <c r="H2936">
        <v>1753856.16</v>
      </c>
      <c r="I2936">
        <v>449964.71840000001</v>
      </c>
      <c r="J2936">
        <v>1303891.4410000001</v>
      </c>
      <c r="K2936">
        <v>68.280699999999996</v>
      </c>
      <c r="L2936">
        <v>9557966698.2536907</v>
      </c>
      <c r="M2936">
        <v>2018.0925218313257</v>
      </c>
      <c r="N2936">
        <v>35</v>
      </c>
      <c r="O2936">
        <v>1.7597956699999999</v>
      </c>
      <c r="P2936">
        <v>39.246994020000002</v>
      </c>
      <c r="Q2936">
        <v>35.485331070000001</v>
      </c>
      <c r="R2936">
        <v>7.0000000000000007E-2</v>
      </c>
      <c r="S2936">
        <v>0.35</v>
      </c>
      <c r="T2936">
        <v>2875</v>
      </c>
      <c r="U2936">
        <v>0</v>
      </c>
      <c r="V2936">
        <v>479</v>
      </c>
      <c r="W2936">
        <v>3856712</v>
      </c>
      <c r="X2936">
        <v>9416438</v>
      </c>
    </row>
    <row r="2937" spans="1:24" x14ac:dyDescent="0.25">
      <c r="A2937" t="s">
        <v>105</v>
      </c>
      <c r="B2937" t="s">
        <v>106</v>
      </c>
      <c r="C2937" t="s">
        <v>656</v>
      </c>
      <c r="D2937">
        <v>2024</v>
      </c>
      <c r="E2937" t="s">
        <v>28</v>
      </c>
      <c r="F2937">
        <v>4038</v>
      </c>
      <c r="G2937">
        <v>5242270</v>
      </c>
      <c r="H2937">
        <v>1708422.307</v>
      </c>
      <c r="I2937">
        <v>1708422.307</v>
      </c>
      <c r="J2937">
        <v>1708422.307</v>
      </c>
      <c r="K2937">
        <v>68.483599999999996</v>
      </c>
      <c r="L2937">
        <v>10766731873.540701</v>
      </c>
      <c r="M2937">
        <v>2053.8300914566976</v>
      </c>
      <c r="N2937">
        <v>40</v>
      </c>
      <c r="O2937">
        <v>1.7597956699999999</v>
      </c>
      <c r="P2937">
        <v>39.246994020000002</v>
      </c>
      <c r="Q2937">
        <v>35.485331070000001</v>
      </c>
      <c r="R2937">
        <v>7.0000000000000007E-2</v>
      </c>
      <c r="S2937">
        <v>0.35</v>
      </c>
      <c r="T2937">
        <v>2875</v>
      </c>
      <c r="U2937">
        <v>0</v>
      </c>
      <c r="V2937">
        <v>479</v>
      </c>
      <c r="W2937">
        <v>13675064</v>
      </c>
      <c r="X2937">
        <v>6636132</v>
      </c>
    </row>
    <row r="2938" spans="1:24" x14ac:dyDescent="0.25">
      <c r="A2938" t="s">
        <v>105</v>
      </c>
      <c r="B2938" t="s">
        <v>106</v>
      </c>
      <c r="C2938" t="s">
        <v>656</v>
      </c>
      <c r="D2938">
        <v>2013</v>
      </c>
      <c r="E2938" t="s">
        <v>29</v>
      </c>
      <c r="F2938">
        <v>209</v>
      </c>
      <c r="G2938">
        <v>3742958.9999999995</v>
      </c>
      <c r="H2938">
        <v>1590489.5649999999</v>
      </c>
      <c r="I2938">
        <v>340760.1923</v>
      </c>
      <c r="J2938">
        <v>1249729.3729999999</v>
      </c>
      <c r="K2938">
        <v>65.889899999999997</v>
      </c>
      <c r="L2938">
        <v>7223071097.0841703</v>
      </c>
      <c r="M2938">
        <v>1929.7756392961214</v>
      </c>
      <c r="N2938">
        <v>29</v>
      </c>
      <c r="O2938">
        <v>1.0828769199999999</v>
      </c>
      <c r="P2938">
        <v>37.757228849999997</v>
      </c>
      <c r="Q2938">
        <v>20.94549516</v>
      </c>
      <c r="R2938">
        <v>7.0000000000000007E-2</v>
      </c>
      <c r="S2938">
        <v>0.35</v>
      </c>
      <c r="T2938">
        <v>2875</v>
      </c>
      <c r="U2938">
        <v>0</v>
      </c>
      <c r="V2938" t="s">
        <v>653</v>
      </c>
      <c r="W2938" t="s">
        <v>653</v>
      </c>
      <c r="X2938" t="s">
        <v>653</v>
      </c>
    </row>
    <row r="2939" spans="1:24" x14ac:dyDescent="0.25">
      <c r="A2939" t="s">
        <v>105</v>
      </c>
      <c r="B2939" t="s">
        <v>106</v>
      </c>
      <c r="C2939" t="s">
        <v>656</v>
      </c>
      <c r="D2939">
        <v>2018</v>
      </c>
      <c r="E2939" t="s">
        <v>29</v>
      </c>
      <c r="F2939">
        <v>4745</v>
      </c>
      <c r="G2939">
        <v>4270711.4999999991</v>
      </c>
      <c r="H2939">
        <v>1598475.53</v>
      </c>
      <c r="I2939">
        <v>379835.35590000002</v>
      </c>
      <c r="J2939">
        <v>1218640.1740000001</v>
      </c>
      <c r="K2939">
        <v>67.419499999999999</v>
      </c>
      <c r="L2939">
        <v>7473550557.0737801</v>
      </c>
      <c r="M2939">
        <v>1749.9544413322656</v>
      </c>
      <c r="N2939">
        <v>41</v>
      </c>
      <c r="O2939">
        <v>0.91096454999999998</v>
      </c>
      <c r="P2939">
        <v>31.590946200000001</v>
      </c>
      <c r="Q2939">
        <v>15.69535372</v>
      </c>
      <c r="R2939">
        <v>7.0000000000000007E-2</v>
      </c>
      <c r="S2939">
        <v>0.35</v>
      </c>
      <c r="T2939">
        <v>2875</v>
      </c>
      <c r="U2939">
        <v>0</v>
      </c>
      <c r="V2939" t="s">
        <v>653</v>
      </c>
      <c r="W2939" t="s">
        <v>653</v>
      </c>
      <c r="X2939" t="s">
        <v>653</v>
      </c>
    </row>
    <row r="2940" spans="1:24" x14ac:dyDescent="0.25">
      <c r="A2940" t="s">
        <v>105</v>
      </c>
      <c r="B2940" t="s">
        <v>106</v>
      </c>
      <c r="C2940" t="s">
        <v>656</v>
      </c>
      <c r="D2940">
        <v>2022</v>
      </c>
      <c r="E2940" t="s">
        <v>29</v>
      </c>
      <c r="F2940">
        <v>4745</v>
      </c>
      <c r="G2940">
        <v>4736138.9999999991</v>
      </c>
      <c r="H2940">
        <v>1753856.16</v>
      </c>
      <c r="I2940">
        <v>449964.71840000001</v>
      </c>
      <c r="J2940">
        <v>1303891.4410000001</v>
      </c>
      <c r="K2940">
        <v>68.280699999999996</v>
      </c>
      <c r="L2940">
        <v>9557966698.2536907</v>
      </c>
      <c r="M2940">
        <v>2018.0925218313257</v>
      </c>
      <c r="N2940">
        <v>35</v>
      </c>
      <c r="O2940">
        <v>1.7597956699999999</v>
      </c>
      <c r="P2940">
        <v>39.246994020000002</v>
      </c>
      <c r="Q2940">
        <v>35.485331070000001</v>
      </c>
      <c r="R2940">
        <v>7.0000000000000007E-2</v>
      </c>
      <c r="S2940">
        <v>0.35</v>
      </c>
      <c r="T2940">
        <v>2875</v>
      </c>
      <c r="U2940">
        <v>0</v>
      </c>
      <c r="V2940">
        <v>479</v>
      </c>
      <c r="W2940">
        <v>3856712</v>
      </c>
      <c r="X2940">
        <v>9416438</v>
      </c>
    </row>
    <row r="2941" spans="1:24" x14ac:dyDescent="0.25">
      <c r="A2941" t="s">
        <v>105</v>
      </c>
      <c r="B2941" t="s">
        <v>106</v>
      </c>
      <c r="C2941" t="s">
        <v>656</v>
      </c>
      <c r="D2941">
        <v>2024</v>
      </c>
      <c r="E2941" t="s">
        <v>29</v>
      </c>
      <c r="F2941">
        <v>4745</v>
      </c>
      <c r="G2941">
        <v>5242270</v>
      </c>
      <c r="H2941">
        <v>1708422.307</v>
      </c>
      <c r="I2941">
        <v>1708422.307</v>
      </c>
      <c r="J2941">
        <v>1708422.307</v>
      </c>
      <c r="K2941">
        <v>68.483599999999996</v>
      </c>
      <c r="L2941">
        <v>10766731873.540701</v>
      </c>
      <c r="M2941">
        <v>2053.8300914566976</v>
      </c>
      <c r="N2941">
        <v>40</v>
      </c>
      <c r="O2941">
        <v>1.7597956699999999</v>
      </c>
      <c r="P2941">
        <v>39.246994020000002</v>
      </c>
      <c r="Q2941">
        <v>35.485331070000001</v>
      </c>
      <c r="R2941">
        <v>7.0000000000000007E-2</v>
      </c>
      <c r="S2941">
        <v>0.35</v>
      </c>
      <c r="T2941">
        <v>2875</v>
      </c>
      <c r="U2941">
        <v>0</v>
      </c>
      <c r="V2941">
        <v>479</v>
      </c>
      <c r="W2941">
        <v>13675064</v>
      </c>
      <c r="X2941">
        <v>6636132</v>
      </c>
    </row>
    <row r="2942" spans="1:24" x14ac:dyDescent="0.25">
      <c r="A2942" t="s">
        <v>105</v>
      </c>
      <c r="B2942" t="s">
        <v>106</v>
      </c>
      <c r="C2942" t="s">
        <v>656</v>
      </c>
      <c r="D2942">
        <v>2013</v>
      </c>
      <c r="E2942" t="s">
        <v>30</v>
      </c>
      <c r="F2942">
        <v>0</v>
      </c>
      <c r="G2942">
        <v>3742958.9999999995</v>
      </c>
      <c r="H2942">
        <v>1590489.5649999999</v>
      </c>
      <c r="I2942">
        <v>340760.1923</v>
      </c>
      <c r="J2942">
        <v>1249729.3729999999</v>
      </c>
      <c r="K2942">
        <v>65.889899999999997</v>
      </c>
      <c r="L2942">
        <v>7223071097.0841703</v>
      </c>
      <c r="M2942">
        <v>1929.7756392961214</v>
      </c>
      <c r="N2942">
        <v>29</v>
      </c>
      <c r="O2942">
        <v>1.0828769199999999</v>
      </c>
      <c r="P2942">
        <v>37.757228849999997</v>
      </c>
      <c r="Q2942">
        <v>20.94549516</v>
      </c>
      <c r="R2942">
        <v>7.0000000000000007E-2</v>
      </c>
      <c r="S2942">
        <v>0.35</v>
      </c>
      <c r="T2942">
        <v>2875</v>
      </c>
      <c r="U2942">
        <v>0</v>
      </c>
      <c r="V2942" t="s">
        <v>653</v>
      </c>
      <c r="W2942" t="s">
        <v>653</v>
      </c>
      <c r="X2942" t="s">
        <v>653</v>
      </c>
    </row>
    <row r="2943" spans="1:24" x14ac:dyDescent="0.25">
      <c r="A2943" t="s">
        <v>105</v>
      </c>
      <c r="B2943" t="s">
        <v>106</v>
      </c>
      <c r="C2943" t="s">
        <v>656</v>
      </c>
      <c r="D2943">
        <v>2018</v>
      </c>
      <c r="E2943" t="s">
        <v>30</v>
      </c>
      <c r="F2943">
        <v>20</v>
      </c>
      <c r="G2943">
        <v>4270711.4999999991</v>
      </c>
      <c r="H2943">
        <v>1598475.53</v>
      </c>
      <c r="I2943">
        <v>379835.35590000002</v>
      </c>
      <c r="J2943">
        <v>1218640.1740000001</v>
      </c>
      <c r="K2943">
        <v>67.419499999999999</v>
      </c>
      <c r="L2943">
        <v>7473550557.0737801</v>
      </c>
      <c r="M2943">
        <v>1749.9544413322656</v>
      </c>
      <c r="N2943">
        <v>41</v>
      </c>
      <c r="O2943">
        <v>0.91096454999999998</v>
      </c>
      <c r="P2943">
        <v>31.590946200000001</v>
      </c>
      <c r="Q2943">
        <v>15.69535372</v>
      </c>
      <c r="R2943">
        <v>7.0000000000000007E-2</v>
      </c>
      <c r="S2943">
        <v>0.35</v>
      </c>
      <c r="T2943">
        <v>2875</v>
      </c>
      <c r="U2943">
        <v>0</v>
      </c>
      <c r="V2943" t="s">
        <v>653</v>
      </c>
      <c r="W2943" t="s">
        <v>653</v>
      </c>
      <c r="X2943" t="s">
        <v>653</v>
      </c>
    </row>
    <row r="2944" spans="1:24" x14ac:dyDescent="0.25">
      <c r="A2944" t="s">
        <v>105</v>
      </c>
      <c r="B2944" t="s">
        <v>106</v>
      </c>
      <c r="C2944" t="s">
        <v>656</v>
      </c>
      <c r="D2944">
        <v>2022</v>
      </c>
      <c r="E2944" t="s">
        <v>30</v>
      </c>
      <c r="F2944">
        <v>20</v>
      </c>
      <c r="G2944">
        <v>4736138.9999999991</v>
      </c>
      <c r="H2944">
        <v>1753856.16</v>
      </c>
      <c r="I2944">
        <v>449964.71840000001</v>
      </c>
      <c r="J2944">
        <v>1303891.4410000001</v>
      </c>
      <c r="K2944">
        <v>68.280699999999996</v>
      </c>
      <c r="L2944">
        <v>9557966698.2536907</v>
      </c>
      <c r="M2944">
        <v>2018.0925218313257</v>
      </c>
      <c r="N2944">
        <v>35</v>
      </c>
      <c r="O2944">
        <v>1.7597956699999999</v>
      </c>
      <c r="P2944">
        <v>39.246994020000002</v>
      </c>
      <c r="Q2944">
        <v>35.485331070000001</v>
      </c>
      <c r="R2944">
        <v>7.0000000000000007E-2</v>
      </c>
      <c r="S2944">
        <v>0.35</v>
      </c>
      <c r="T2944">
        <v>2875</v>
      </c>
      <c r="U2944">
        <v>0</v>
      </c>
      <c r="V2944">
        <v>479</v>
      </c>
      <c r="W2944">
        <v>3856712</v>
      </c>
      <c r="X2944">
        <v>9416438</v>
      </c>
    </row>
    <row r="2945" spans="1:24" x14ac:dyDescent="0.25">
      <c r="A2945" t="s">
        <v>105</v>
      </c>
      <c r="B2945" t="s">
        <v>106</v>
      </c>
      <c r="C2945" t="s">
        <v>656</v>
      </c>
      <c r="D2945">
        <v>2024</v>
      </c>
      <c r="E2945" t="s">
        <v>30</v>
      </c>
      <c r="F2945">
        <v>20</v>
      </c>
      <c r="G2945">
        <v>5242270</v>
      </c>
      <c r="H2945">
        <v>1708422.307</v>
      </c>
      <c r="I2945">
        <v>1708422.307</v>
      </c>
      <c r="J2945">
        <v>1708422.307</v>
      </c>
      <c r="K2945">
        <v>68.483599999999996</v>
      </c>
      <c r="L2945">
        <v>10766731873.540701</v>
      </c>
      <c r="M2945">
        <v>2053.8300914566976</v>
      </c>
      <c r="N2945">
        <v>40</v>
      </c>
      <c r="O2945">
        <v>1.7597956699999999</v>
      </c>
      <c r="P2945">
        <v>39.246994020000002</v>
      </c>
      <c r="Q2945">
        <v>35.485331070000001</v>
      </c>
      <c r="R2945">
        <v>7.0000000000000007E-2</v>
      </c>
      <c r="S2945">
        <v>0.35</v>
      </c>
      <c r="T2945">
        <v>2875</v>
      </c>
      <c r="U2945">
        <v>0</v>
      </c>
      <c r="V2945">
        <v>479</v>
      </c>
      <c r="W2945">
        <v>13675064</v>
      </c>
      <c r="X2945">
        <v>6636132</v>
      </c>
    </row>
    <row r="2946" spans="1:24" x14ac:dyDescent="0.25">
      <c r="A2946" t="s">
        <v>105</v>
      </c>
      <c r="B2946" t="s">
        <v>106</v>
      </c>
      <c r="C2946" t="s">
        <v>656</v>
      </c>
      <c r="D2946">
        <v>2013</v>
      </c>
      <c r="E2946" t="s">
        <v>31</v>
      </c>
      <c r="F2946">
        <v>0</v>
      </c>
      <c r="G2946">
        <v>3742958.9999999995</v>
      </c>
      <c r="H2946">
        <v>1590489.5649999999</v>
      </c>
      <c r="I2946">
        <v>340760.1923</v>
      </c>
      <c r="J2946">
        <v>1249729.3729999999</v>
      </c>
      <c r="K2946">
        <v>65.889899999999997</v>
      </c>
      <c r="L2946">
        <v>7223071097.0841703</v>
      </c>
      <c r="M2946">
        <v>1929.7756392961214</v>
      </c>
      <c r="N2946">
        <v>29</v>
      </c>
      <c r="O2946">
        <v>1.0828769199999999</v>
      </c>
      <c r="P2946">
        <v>37.757228849999997</v>
      </c>
      <c r="Q2946">
        <v>20.94549516</v>
      </c>
      <c r="R2946">
        <v>7.0000000000000007E-2</v>
      </c>
      <c r="S2946">
        <v>0.35</v>
      </c>
      <c r="T2946">
        <v>2875</v>
      </c>
      <c r="U2946">
        <v>0</v>
      </c>
      <c r="V2946" t="s">
        <v>653</v>
      </c>
      <c r="W2946" t="s">
        <v>653</v>
      </c>
      <c r="X2946" t="s">
        <v>653</v>
      </c>
    </row>
    <row r="2947" spans="1:24" x14ac:dyDescent="0.25">
      <c r="A2947" t="s">
        <v>105</v>
      </c>
      <c r="B2947" t="s">
        <v>106</v>
      </c>
      <c r="C2947" t="s">
        <v>656</v>
      </c>
      <c r="D2947">
        <v>2018</v>
      </c>
      <c r="E2947" t="s">
        <v>31</v>
      </c>
      <c r="F2947">
        <v>9</v>
      </c>
      <c r="G2947">
        <v>4270711.4999999991</v>
      </c>
      <c r="H2947">
        <v>1598475.53</v>
      </c>
      <c r="I2947">
        <v>379835.35590000002</v>
      </c>
      <c r="J2947">
        <v>1218640.1740000001</v>
      </c>
      <c r="K2947">
        <v>67.419499999999999</v>
      </c>
      <c r="L2947">
        <v>7473550557.0737801</v>
      </c>
      <c r="M2947">
        <v>1749.9544413322656</v>
      </c>
      <c r="N2947">
        <v>41</v>
      </c>
      <c r="O2947">
        <v>0.91096454999999998</v>
      </c>
      <c r="P2947">
        <v>31.590946200000001</v>
      </c>
      <c r="Q2947">
        <v>15.69535372</v>
      </c>
      <c r="R2947">
        <v>7.0000000000000007E-2</v>
      </c>
      <c r="S2947">
        <v>0.35</v>
      </c>
      <c r="T2947">
        <v>2875</v>
      </c>
      <c r="U2947">
        <v>0</v>
      </c>
      <c r="V2947" t="s">
        <v>653</v>
      </c>
      <c r="W2947" t="s">
        <v>653</v>
      </c>
      <c r="X2947" t="s">
        <v>653</v>
      </c>
    </row>
    <row r="2948" spans="1:24" x14ac:dyDescent="0.25">
      <c r="A2948" t="s">
        <v>105</v>
      </c>
      <c r="B2948" t="s">
        <v>106</v>
      </c>
      <c r="C2948" t="s">
        <v>656</v>
      </c>
      <c r="D2948">
        <v>2022</v>
      </c>
      <c r="E2948" t="s">
        <v>31</v>
      </c>
      <c r="F2948">
        <v>9</v>
      </c>
      <c r="G2948">
        <v>4736138.9999999991</v>
      </c>
      <c r="H2948">
        <v>1753856.16</v>
      </c>
      <c r="I2948">
        <v>449964.71840000001</v>
      </c>
      <c r="J2948">
        <v>1303891.4410000001</v>
      </c>
      <c r="K2948">
        <v>68.280699999999996</v>
      </c>
      <c r="L2948">
        <v>9557966698.2536907</v>
      </c>
      <c r="M2948">
        <v>2018.0925218313257</v>
      </c>
      <c r="N2948">
        <v>35</v>
      </c>
      <c r="O2948">
        <v>1.7597956699999999</v>
      </c>
      <c r="P2948">
        <v>39.246994020000002</v>
      </c>
      <c r="Q2948">
        <v>35.485331070000001</v>
      </c>
      <c r="R2948">
        <v>7.0000000000000007E-2</v>
      </c>
      <c r="S2948">
        <v>0.35</v>
      </c>
      <c r="T2948">
        <v>2875</v>
      </c>
      <c r="U2948">
        <v>0</v>
      </c>
      <c r="V2948">
        <v>479</v>
      </c>
      <c r="W2948">
        <v>3856712</v>
      </c>
      <c r="X2948">
        <v>9416438</v>
      </c>
    </row>
    <row r="2949" spans="1:24" x14ac:dyDescent="0.25">
      <c r="A2949" t="s">
        <v>105</v>
      </c>
      <c r="B2949" t="s">
        <v>106</v>
      </c>
      <c r="C2949" t="s">
        <v>656</v>
      </c>
      <c r="D2949">
        <v>2024</v>
      </c>
      <c r="E2949" t="s">
        <v>31</v>
      </c>
      <c r="F2949">
        <v>9</v>
      </c>
      <c r="G2949">
        <v>5242270</v>
      </c>
      <c r="H2949">
        <v>1708422.307</v>
      </c>
      <c r="I2949">
        <v>1708422.307</v>
      </c>
      <c r="J2949">
        <v>1708422.307</v>
      </c>
      <c r="K2949">
        <v>68.483599999999996</v>
      </c>
      <c r="L2949">
        <v>10766731873.540701</v>
      </c>
      <c r="M2949">
        <v>2053.8300914566976</v>
      </c>
      <c r="N2949">
        <v>40</v>
      </c>
      <c r="O2949">
        <v>1.7597956699999999</v>
      </c>
      <c r="P2949">
        <v>39.246994020000002</v>
      </c>
      <c r="Q2949">
        <v>35.485331070000001</v>
      </c>
      <c r="R2949">
        <v>7.0000000000000007E-2</v>
      </c>
      <c r="S2949">
        <v>0.35</v>
      </c>
      <c r="T2949">
        <v>2875</v>
      </c>
      <c r="U2949">
        <v>0</v>
      </c>
      <c r="V2949">
        <v>479</v>
      </c>
      <c r="W2949">
        <v>13675064</v>
      </c>
      <c r="X2949">
        <v>6636132</v>
      </c>
    </row>
    <row r="2950" spans="1:24" x14ac:dyDescent="0.25">
      <c r="A2950" t="s">
        <v>105</v>
      </c>
      <c r="B2950" t="s">
        <v>106</v>
      </c>
      <c r="C2950" t="s">
        <v>656</v>
      </c>
      <c r="D2950">
        <v>2013</v>
      </c>
      <c r="E2950" t="s">
        <v>32</v>
      </c>
      <c r="F2950">
        <v>0</v>
      </c>
      <c r="G2950">
        <v>3742958.9999999995</v>
      </c>
      <c r="H2950">
        <v>1590489.5649999999</v>
      </c>
      <c r="I2950">
        <v>340760.1923</v>
      </c>
      <c r="J2950">
        <v>1249729.3729999999</v>
      </c>
      <c r="K2950">
        <v>65.889899999999997</v>
      </c>
      <c r="L2950">
        <v>7223071097.0841703</v>
      </c>
      <c r="M2950">
        <v>1929.7756392961214</v>
      </c>
      <c r="N2950">
        <v>29</v>
      </c>
      <c r="O2950">
        <v>1.0828769199999999</v>
      </c>
      <c r="P2950">
        <v>37.757228849999997</v>
      </c>
      <c r="Q2950">
        <v>20.94549516</v>
      </c>
      <c r="R2950">
        <v>7.0000000000000007E-2</v>
      </c>
      <c r="S2950">
        <v>0.35</v>
      </c>
      <c r="T2950">
        <v>2875</v>
      </c>
      <c r="U2950">
        <v>0</v>
      </c>
      <c r="V2950" t="s">
        <v>653</v>
      </c>
      <c r="W2950" t="s">
        <v>653</v>
      </c>
      <c r="X2950" t="s">
        <v>653</v>
      </c>
    </row>
    <row r="2951" spans="1:24" x14ac:dyDescent="0.25">
      <c r="A2951" t="s">
        <v>105</v>
      </c>
      <c r="B2951" t="s">
        <v>106</v>
      </c>
      <c r="C2951" t="s">
        <v>656</v>
      </c>
      <c r="D2951">
        <v>2018</v>
      </c>
      <c r="E2951" t="s">
        <v>32</v>
      </c>
      <c r="F2951">
        <v>326</v>
      </c>
      <c r="G2951">
        <v>4270711.4999999991</v>
      </c>
      <c r="H2951">
        <v>1598475.53</v>
      </c>
      <c r="I2951">
        <v>379835.35590000002</v>
      </c>
      <c r="J2951">
        <v>1218640.1740000001</v>
      </c>
      <c r="K2951">
        <v>67.419499999999999</v>
      </c>
      <c r="L2951">
        <v>7473550557.0737801</v>
      </c>
      <c r="M2951">
        <v>1749.9544413322656</v>
      </c>
      <c r="N2951">
        <v>41</v>
      </c>
      <c r="O2951">
        <v>0.91096454999999998</v>
      </c>
      <c r="P2951">
        <v>31.590946200000001</v>
      </c>
      <c r="Q2951">
        <v>15.69535372</v>
      </c>
      <c r="R2951">
        <v>7.0000000000000007E-2</v>
      </c>
      <c r="S2951">
        <v>0.35</v>
      </c>
      <c r="T2951">
        <v>2875</v>
      </c>
      <c r="U2951">
        <v>0</v>
      </c>
      <c r="V2951" t="s">
        <v>653</v>
      </c>
      <c r="W2951" t="s">
        <v>653</v>
      </c>
      <c r="X2951" t="s">
        <v>653</v>
      </c>
    </row>
    <row r="2952" spans="1:24" x14ac:dyDescent="0.25">
      <c r="A2952" t="s">
        <v>105</v>
      </c>
      <c r="B2952" t="s">
        <v>106</v>
      </c>
      <c r="C2952" t="s">
        <v>656</v>
      </c>
      <c r="D2952">
        <v>2022</v>
      </c>
      <c r="E2952" t="s">
        <v>32</v>
      </c>
      <c r="F2952">
        <v>326</v>
      </c>
      <c r="G2952">
        <v>4736138.9999999991</v>
      </c>
      <c r="H2952">
        <v>1753856.16</v>
      </c>
      <c r="I2952">
        <v>449964.71840000001</v>
      </c>
      <c r="J2952">
        <v>1303891.4410000001</v>
      </c>
      <c r="K2952">
        <v>68.280699999999996</v>
      </c>
      <c r="L2952">
        <v>9557966698.2536907</v>
      </c>
      <c r="M2952">
        <v>2018.0925218313257</v>
      </c>
      <c r="N2952">
        <v>35</v>
      </c>
      <c r="O2952">
        <v>1.7597956699999999</v>
      </c>
      <c r="P2952">
        <v>39.246994020000002</v>
      </c>
      <c r="Q2952">
        <v>35.485331070000001</v>
      </c>
      <c r="R2952">
        <v>7.0000000000000007E-2</v>
      </c>
      <c r="S2952">
        <v>0.35</v>
      </c>
      <c r="T2952">
        <v>2875</v>
      </c>
      <c r="U2952">
        <v>0</v>
      </c>
      <c r="V2952">
        <v>479</v>
      </c>
      <c r="W2952">
        <v>3856712</v>
      </c>
      <c r="X2952">
        <v>9416438</v>
      </c>
    </row>
    <row r="2953" spans="1:24" x14ac:dyDescent="0.25">
      <c r="A2953" t="s">
        <v>105</v>
      </c>
      <c r="B2953" t="s">
        <v>106</v>
      </c>
      <c r="C2953" t="s">
        <v>656</v>
      </c>
      <c r="D2953">
        <v>2024</v>
      </c>
      <c r="E2953" t="s">
        <v>32</v>
      </c>
      <c r="F2953">
        <v>326</v>
      </c>
      <c r="G2953">
        <v>5242270</v>
      </c>
      <c r="H2953">
        <v>1708422.307</v>
      </c>
      <c r="I2953">
        <v>1708422.307</v>
      </c>
      <c r="J2953">
        <v>1708422.307</v>
      </c>
      <c r="K2953">
        <v>68.483599999999996</v>
      </c>
      <c r="L2953">
        <v>10766731873.540701</v>
      </c>
      <c r="M2953">
        <v>2053.8300914566976</v>
      </c>
      <c r="N2953">
        <v>40</v>
      </c>
      <c r="O2953">
        <v>1.7597956699999999</v>
      </c>
      <c r="P2953">
        <v>39.246994020000002</v>
      </c>
      <c r="Q2953">
        <v>35.485331070000001</v>
      </c>
      <c r="R2953">
        <v>7.0000000000000007E-2</v>
      </c>
      <c r="S2953">
        <v>0.35</v>
      </c>
      <c r="T2953">
        <v>2875</v>
      </c>
      <c r="U2953">
        <v>0</v>
      </c>
      <c r="V2953">
        <v>479</v>
      </c>
      <c r="W2953">
        <v>13675064</v>
      </c>
      <c r="X2953">
        <v>6636132</v>
      </c>
    </row>
    <row r="2954" spans="1:24" x14ac:dyDescent="0.25">
      <c r="A2954" t="s">
        <v>105</v>
      </c>
      <c r="B2954" t="s">
        <v>106</v>
      </c>
      <c r="C2954" t="s">
        <v>656</v>
      </c>
      <c r="D2954">
        <v>2013</v>
      </c>
      <c r="E2954" t="s">
        <v>33</v>
      </c>
      <c r="F2954">
        <v>0</v>
      </c>
      <c r="G2954">
        <v>3742958.9999999995</v>
      </c>
      <c r="H2954">
        <v>1590489.5649999999</v>
      </c>
      <c r="I2954">
        <v>340760.1923</v>
      </c>
      <c r="J2954">
        <v>1249729.3729999999</v>
      </c>
      <c r="K2954">
        <v>65.889899999999997</v>
      </c>
      <c r="L2954">
        <v>7223071097.0841703</v>
      </c>
      <c r="M2954">
        <v>1929.7756392961214</v>
      </c>
      <c r="N2954">
        <v>29</v>
      </c>
      <c r="O2954">
        <v>1.0828769199999999</v>
      </c>
      <c r="P2954">
        <v>37.757228849999997</v>
      </c>
      <c r="Q2954">
        <v>20.94549516</v>
      </c>
      <c r="R2954">
        <v>7.0000000000000007E-2</v>
      </c>
      <c r="S2954">
        <v>0.35</v>
      </c>
      <c r="T2954">
        <v>2875</v>
      </c>
      <c r="U2954">
        <v>0</v>
      </c>
      <c r="V2954" t="s">
        <v>653</v>
      </c>
      <c r="W2954" t="s">
        <v>653</v>
      </c>
      <c r="X2954" t="s">
        <v>653</v>
      </c>
    </row>
    <row r="2955" spans="1:24" x14ac:dyDescent="0.25">
      <c r="A2955" t="s">
        <v>105</v>
      </c>
      <c r="B2955" t="s">
        <v>106</v>
      </c>
      <c r="C2955" t="s">
        <v>656</v>
      </c>
      <c r="D2955">
        <v>2018</v>
      </c>
      <c r="E2955" t="s">
        <v>33</v>
      </c>
      <c r="F2955">
        <v>122</v>
      </c>
      <c r="G2955">
        <v>4270711.4999999991</v>
      </c>
      <c r="H2955">
        <v>1598475.53</v>
      </c>
      <c r="I2955">
        <v>379835.35590000002</v>
      </c>
      <c r="J2955">
        <v>1218640.1740000001</v>
      </c>
      <c r="K2955">
        <v>67.419499999999999</v>
      </c>
      <c r="L2955">
        <v>7473550557.0737801</v>
      </c>
      <c r="M2955">
        <v>1749.9544413322656</v>
      </c>
      <c r="N2955">
        <v>41</v>
      </c>
      <c r="O2955">
        <v>0.91096454999999998</v>
      </c>
      <c r="P2955">
        <v>31.590946200000001</v>
      </c>
      <c r="Q2955">
        <v>15.69535372</v>
      </c>
      <c r="R2955">
        <v>7.0000000000000007E-2</v>
      </c>
      <c r="S2955">
        <v>0.35</v>
      </c>
      <c r="T2955">
        <v>2875</v>
      </c>
      <c r="U2955">
        <v>0</v>
      </c>
      <c r="V2955" t="s">
        <v>653</v>
      </c>
      <c r="W2955" t="s">
        <v>653</v>
      </c>
      <c r="X2955" t="s">
        <v>653</v>
      </c>
    </row>
    <row r="2956" spans="1:24" x14ac:dyDescent="0.25">
      <c r="A2956" t="s">
        <v>105</v>
      </c>
      <c r="B2956" t="s">
        <v>106</v>
      </c>
      <c r="C2956" t="s">
        <v>656</v>
      </c>
      <c r="D2956">
        <v>2022</v>
      </c>
      <c r="E2956" t="s">
        <v>33</v>
      </c>
      <c r="F2956">
        <v>122</v>
      </c>
      <c r="G2956">
        <v>4736138.9999999991</v>
      </c>
      <c r="H2956">
        <v>1753856.16</v>
      </c>
      <c r="I2956">
        <v>449964.71840000001</v>
      </c>
      <c r="J2956">
        <v>1303891.4410000001</v>
      </c>
      <c r="K2956">
        <v>68.280699999999996</v>
      </c>
      <c r="L2956">
        <v>9557966698.2536907</v>
      </c>
      <c r="M2956">
        <v>2018.0925218313257</v>
      </c>
      <c r="N2956">
        <v>35</v>
      </c>
      <c r="O2956">
        <v>1.7597956699999999</v>
      </c>
      <c r="P2956">
        <v>39.246994020000002</v>
      </c>
      <c r="Q2956">
        <v>35.485331070000001</v>
      </c>
      <c r="R2956">
        <v>7.0000000000000007E-2</v>
      </c>
      <c r="S2956">
        <v>0.35</v>
      </c>
      <c r="T2956">
        <v>2875</v>
      </c>
      <c r="U2956">
        <v>0</v>
      </c>
      <c r="V2956">
        <v>479</v>
      </c>
      <c r="W2956">
        <v>3856712</v>
      </c>
      <c r="X2956">
        <v>9416438</v>
      </c>
    </row>
    <row r="2957" spans="1:24" x14ac:dyDescent="0.25">
      <c r="A2957" t="s">
        <v>105</v>
      </c>
      <c r="B2957" t="s">
        <v>106</v>
      </c>
      <c r="C2957" t="s">
        <v>656</v>
      </c>
      <c r="D2957">
        <v>2024</v>
      </c>
      <c r="E2957" t="s">
        <v>33</v>
      </c>
      <c r="F2957">
        <v>122</v>
      </c>
      <c r="G2957">
        <v>5242270</v>
      </c>
      <c r="H2957">
        <v>1708422.307</v>
      </c>
      <c r="I2957">
        <v>1708422.307</v>
      </c>
      <c r="J2957">
        <v>1708422.307</v>
      </c>
      <c r="K2957">
        <v>68.483599999999996</v>
      </c>
      <c r="L2957">
        <v>10766731873.540701</v>
      </c>
      <c r="M2957">
        <v>2053.8300914566976</v>
      </c>
      <c r="N2957">
        <v>40</v>
      </c>
      <c r="O2957">
        <v>1.7597956699999999</v>
      </c>
      <c r="P2957">
        <v>39.246994020000002</v>
      </c>
      <c r="Q2957">
        <v>35.485331070000001</v>
      </c>
      <c r="R2957">
        <v>7.0000000000000007E-2</v>
      </c>
      <c r="S2957">
        <v>0.35</v>
      </c>
      <c r="T2957">
        <v>2875</v>
      </c>
      <c r="U2957">
        <v>0</v>
      </c>
      <c r="V2957">
        <v>479</v>
      </c>
      <c r="W2957">
        <v>13675064</v>
      </c>
      <c r="X2957">
        <v>6636132</v>
      </c>
    </row>
    <row r="2958" spans="1:24" x14ac:dyDescent="0.25">
      <c r="A2958" t="s">
        <v>105</v>
      </c>
      <c r="B2958" t="s">
        <v>106</v>
      </c>
      <c r="C2958" t="s">
        <v>656</v>
      </c>
      <c r="D2958">
        <v>2013</v>
      </c>
      <c r="E2958" t="s">
        <v>34</v>
      </c>
      <c r="F2958">
        <v>0</v>
      </c>
      <c r="G2958">
        <v>3742958.9999999995</v>
      </c>
      <c r="H2958">
        <v>1590489.5649999999</v>
      </c>
      <c r="I2958">
        <v>340760.1923</v>
      </c>
      <c r="J2958">
        <v>1249729.3729999999</v>
      </c>
      <c r="K2958">
        <v>65.889899999999997</v>
      </c>
      <c r="L2958">
        <v>7223071097.0841703</v>
      </c>
      <c r="M2958">
        <v>1929.7756392961214</v>
      </c>
      <c r="N2958">
        <v>29</v>
      </c>
      <c r="O2958">
        <v>1.0828769199999999</v>
      </c>
      <c r="P2958">
        <v>37.757228849999997</v>
      </c>
      <c r="Q2958">
        <v>20.94549516</v>
      </c>
      <c r="R2958">
        <v>7.0000000000000007E-2</v>
      </c>
      <c r="S2958">
        <v>0.35</v>
      </c>
      <c r="T2958">
        <v>2875</v>
      </c>
      <c r="U2958">
        <v>0</v>
      </c>
      <c r="V2958" t="s">
        <v>653</v>
      </c>
      <c r="W2958" t="s">
        <v>653</v>
      </c>
      <c r="X2958" t="s">
        <v>653</v>
      </c>
    </row>
    <row r="2959" spans="1:24" x14ac:dyDescent="0.25">
      <c r="A2959" t="s">
        <v>105</v>
      </c>
      <c r="B2959" t="s">
        <v>106</v>
      </c>
      <c r="C2959" t="s">
        <v>656</v>
      </c>
      <c r="D2959">
        <v>2018</v>
      </c>
      <c r="E2959" t="s">
        <v>34</v>
      </c>
      <c r="F2959">
        <v>0</v>
      </c>
      <c r="G2959">
        <v>4270711.4999999991</v>
      </c>
      <c r="H2959">
        <v>1598475.53</v>
      </c>
      <c r="I2959">
        <v>379835.35590000002</v>
      </c>
      <c r="J2959">
        <v>1218640.1740000001</v>
      </c>
      <c r="K2959">
        <v>67.419499999999999</v>
      </c>
      <c r="L2959">
        <v>7473550557.0737801</v>
      </c>
      <c r="M2959">
        <v>1749.9544413322656</v>
      </c>
      <c r="N2959">
        <v>41</v>
      </c>
      <c r="O2959">
        <v>0.91096454999999998</v>
      </c>
      <c r="P2959">
        <v>31.590946200000001</v>
      </c>
      <c r="Q2959">
        <v>15.69535372</v>
      </c>
      <c r="R2959">
        <v>7.0000000000000007E-2</v>
      </c>
      <c r="S2959">
        <v>0.35</v>
      </c>
      <c r="T2959">
        <v>2875</v>
      </c>
      <c r="U2959">
        <v>0</v>
      </c>
      <c r="V2959" t="s">
        <v>653</v>
      </c>
      <c r="W2959" t="s">
        <v>653</v>
      </c>
      <c r="X2959" t="s">
        <v>653</v>
      </c>
    </row>
    <row r="2960" spans="1:24" x14ac:dyDescent="0.25">
      <c r="A2960" t="s">
        <v>105</v>
      </c>
      <c r="B2960" t="s">
        <v>106</v>
      </c>
      <c r="C2960" t="s">
        <v>656</v>
      </c>
      <c r="D2960">
        <v>2022</v>
      </c>
      <c r="E2960" t="s">
        <v>34</v>
      </c>
      <c r="F2960">
        <v>0</v>
      </c>
      <c r="G2960">
        <v>4736138.9999999991</v>
      </c>
      <c r="H2960">
        <v>1753856.16</v>
      </c>
      <c r="I2960">
        <v>449964.71840000001</v>
      </c>
      <c r="J2960">
        <v>1303891.4410000001</v>
      </c>
      <c r="K2960">
        <v>68.280699999999996</v>
      </c>
      <c r="L2960">
        <v>9557966698.2536907</v>
      </c>
      <c r="M2960">
        <v>2018.0925218313257</v>
      </c>
      <c r="N2960">
        <v>35</v>
      </c>
      <c r="O2960">
        <v>1.7597956699999999</v>
      </c>
      <c r="P2960">
        <v>39.246994020000002</v>
      </c>
      <c r="Q2960">
        <v>35.485331070000001</v>
      </c>
      <c r="R2960">
        <v>7.0000000000000007E-2</v>
      </c>
      <c r="S2960">
        <v>0.35</v>
      </c>
      <c r="T2960">
        <v>2875</v>
      </c>
      <c r="U2960">
        <v>0</v>
      </c>
      <c r="V2960">
        <v>479</v>
      </c>
      <c r="W2960">
        <v>3856712</v>
      </c>
      <c r="X2960">
        <v>9416438</v>
      </c>
    </row>
    <row r="2961" spans="1:24" x14ac:dyDescent="0.25">
      <c r="A2961" t="s">
        <v>105</v>
      </c>
      <c r="B2961" t="s">
        <v>106</v>
      </c>
      <c r="C2961" t="s">
        <v>656</v>
      </c>
      <c r="D2961">
        <v>2024</v>
      </c>
      <c r="E2961" t="s">
        <v>34</v>
      </c>
      <c r="F2961">
        <v>0</v>
      </c>
      <c r="G2961">
        <v>5242270</v>
      </c>
      <c r="H2961">
        <v>1708422.307</v>
      </c>
      <c r="I2961">
        <v>1708422.307</v>
      </c>
      <c r="J2961">
        <v>1708422.307</v>
      </c>
      <c r="K2961">
        <v>68.483599999999996</v>
      </c>
      <c r="L2961">
        <v>10766731873.540701</v>
      </c>
      <c r="M2961">
        <v>2053.8300914566976</v>
      </c>
      <c r="N2961">
        <v>40</v>
      </c>
      <c r="O2961">
        <v>1.7597956699999999</v>
      </c>
      <c r="P2961">
        <v>39.246994020000002</v>
      </c>
      <c r="Q2961">
        <v>35.485331070000001</v>
      </c>
      <c r="R2961">
        <v>7.0000000000000007E-2</v>
      </c>
      <c r="S2961">
        <v>0.35</v>
      </c>
      <c r="T2961">
        <v>2875</v>
      </c>
      <c r="U2961">
        <v>0</v>
      </c>
      <c r="V2961">
        <v>479</v>
      </c>
      <c r="W2961">
        <v>13675064</v>
      </c>
      <c r="X2961">
        <v>6636132</v>
      </c>
    </row>
    <row r="2962" spans="1:24" x14ac:dyDescent="0.25">
      <c r="A2962" t="s">
        <v>105</v>
      </c>
      <c r="B2962" t="s">
        <v>106</v>
      </c>
      <c r="C2962" t="s">
        <v>656</v>
      </c>
      <c r="D2962">
        <v>2013</v>
      </c>
      <c r="E2962" t="s">
        <v>35</v>
      </c>
      <c r="F2962">
        <v>622</v>
      </c>
      <c r="G2962">
        <v>3742958.9999999995</v>
      </c>
      <c r="H2962">
        <v>1590489.5649999999</v>
      </c>
      <c r="I2962">
        <v>340760.1923</v>
      </c>
      <c r="J2962">
        <v>1249729.3729999999</v>
      </c>
      <c r="K2962">
        <v>65.889899999999997</v>
      </c>
      <c r="L2962">
        <v>7223071097.0841703</v>
      </c>
      <c r="M2962">
        <v>1929.7756392961214</v>
      </c>
      <c r="N2962">
        <v>29</v>
      </c>
      <c r="O2962">
        <v>1.0828769199999999</v>
      </c>
      <c r="P2962">
        <v>37.757228849999997</v>
      </c>
      <c r="Q2962">
        <v>20.94549516</v>
      </c>
      <c r="R2962">
        <v>7.0000000000000007E-2</v>
      </c>
      <c r="S2962">
        <v>0.35</v>
      </c>
      <c r="T2962">
        <v>2875</v>
      </c>
      <c r="U2962">
        <v>0</v>
      </c>
      <c r="V2962" t="s">
        <v>653</v>
      </c>
      <c r="W2962" t="s">
        <v>653</v>
      </c>
      <c r="X2962" t="s">
        <v>653</v>
      </c>
    </row>
    <row r="2963" spans="1:24" x14ac:dyDescent="0.25">
      <c r="A2963" t="s">
        <v>105</v>
      </c>
      <c r="B2963" t="s">
        <v>106</v>
      </c>
      <c r="C2963" t="s">
        <v>656</v>
      </c>
      <c r="D2963">
        <v>2018</v>
      </c>
      <c r="E2963" t="s">
        <v>35</v>
      </c>
      <c r="F2963">
        <v>1626</v>
      </c>
      <c r="G2963">
        <v>4270711.4999999991</v>
      </c>
      <c r="H2963">
        <v>1598475.53</v>
      </c>
      <c r="I2963">
        <v>379835.35590000002</v>
      </c>
      <c r="J2963">
        <v>1218640.1740000001</v>
      </c>
      <c r="K2963">
        <v>67.419499999999999</v>
      </c>
      <c r="L2963">
        <v>7473550557.0737801</v>
      </c>
      <c r="M2963">
        <v>1749.9544413322656</v>
      </c>
      <c r="N2963">
        <v>41</v>
      </c>
      <c r="O2963">
        <v>0.91096454999999998</v>
      </c>
      <c r="P2963">
        <v>31.590946200000001</v>
      </c>
      <c r="Q2963">
        <v>15.69535372</v>
      </c>
      <c r="R2963">
        <v>7.0000000000000007E-2</v>
      </c>
      <c r="S2963">
        <v>0.35</v>
      </c>
      <c r="T2963">
        <v>2875</v>
      </c>
      <c r="U2963">
        <v>0</v>
      </c>
      <c r="V2963" t="s">
        <v>653</v>
      </c>
      <c r="W2963" t="s">
        <v>653</v>
      </c>
      <c r="X2963" t="s">
        <v>653</v>
      </c>
    </row>
    <row r="2964" spans="1:24" x14ac:dyDescent="0.25">
      <c r="A2964" t="s">
        <v>105</v>
      </c>
      <c r="B2964" t="s">
        <v>106</v>
      </c>
      <c r="C2964" t="s">
        <v>656</v>
      </c>
      <c r="D2964">
        <v>2022</v>
      </c>
      <c r="E2964" t="s">
        <v>35</v>
      </c>
      <c r="F2964">
        <v>1273</v>
      </c>
      <c r="G2964">
        <v>4736138.9999999991</v>
      </c>
      <c r="H2964">
        <v>1753856.16</v>
      </c>
      <c r="I2964">
        <v>449964.71840000001</v>
      </c>
      <c r="J2964">
        <v>1303891.4410000001</v>
      </c>
      <c r="K2964">
        <v>68.280699999999996</v>
      </c>
      <c r="L2964">
        <v>9557966698.2536907</v>
      </c>
      <c r="M2964">
        <v>2018.0925218313257</v>
      </c>
      <c r="N2964">
        <v>35</v>
      </c>
      <c r="O2964">
        <v>1.7597956699999999</v>
      </c>
      <c r="P2964">
        <v>39.246994020000002</v>
      </c>
      <c r="Q2964">
        <v>35.485331070000001</v>
      </c>
      <c r="R2964">
        <v>7.0000000000000007E-2</v>
      </c>
      <c r="S2964">
        <v>0.35</v>
      </c>
      <c r="T2964">
        <v>2875</v>
      </c>
      <c r="U2964">
        <v>0</v>
      </c>
      <c r="V2964">
        <v>479</v>
      </c>
      <c r="W2964">
        <v>3856712</v>
      </c>
      <c r="X2964">
        <v>9416438</v>
      </c>
    </row>
    <row r="2965" spans="1:24" x14ac:dyDescent="0.25">
      <c r="A2965" t="s">
        <v>105</v>
      </c>
      <c r="B2965" t="s">
        <v>106</v>
      </c>
      <c r="C2965" t="s">
        <v>656</v>
      </c>
      <c r="D2965">
        <v>2024</v>
      </c>
      <c r="E2965" t="s">
        <v>35</v>
      </c>
      <c r="F2965">
        <v>1273</v>
      </c>
      <c r="G2965">
        <v>5242270</v>
      </c>
      <c r="H2965">
        <v>1708422.307</v>
      </c>
      <c r="I2965">
        <v>1708422.307</v>
      </c>
      <c r="J2965">
        <v>1708422.307</v>
      </c>
      <c r="K2965">
        <v>68.483599999999996</v>
      </c>
      <c r="L2965">
        <v>10766731873.540701</v>
      </c>
      <c r="M2965">
        <v>2053.8300914566976</v>
      </c>
      <c r="N2965">
        <v>40</v>
      </c>
      <c r="O2965">
        <v>1.7597956699999999</v>
      </c>
      <c r="P2965">
        <v>39.246994020000002</v>
      </c>
      <c r="Q2965">
        <v>35.485331070000001</v>
      </c>
      <c r="R2965">
        <v>7.0000000000000007E-2</v>
      </c>
      <c r="S2965">
        <v>0.35</v>
      </c>
      <c r="T2965">
        <v>2875</v>
      </c>
      <c r="U2965">
        <v>0</v>
      </c>
      <c r="V2965">
        <v>479</v>
      </c>
      <c r="W2965">
        <v>13675064</v>
      </c>
      <c r="X2965">
        <v>6636132</v>
      </c>
    </row>
    <row r="2966" spans="1:24" x14ac:dyDescent="0.25">
      <c r="A2966" t="s">
        <v>105</v>
      </c>
      <c r="B2966" t="s">
        <v>106</v>
      </c>
      <c r="C2966" t="s">
        <v>656</v>
      </c>
      <c r="D2966">
        <v>2013</v>
      </c>
      <c r="E2966" t="s">
        <v>36</v>
      </c>
      <c r="F2966">
        <v>0</v>
      </c>
      <c r="G2966">
        <v>3742958.9999999995</v>
      </c>
      <c r="H2966">
        <v>1590489.5649999999</v>
      </c>
      <c r="I2966">
        <v>340760.1923</v>
      </c>
      <c r="J2966">
        <v>1249729.3729999999</v>
      </c>
      <c r="K2966">
        <v>65.889899999999997</v>
      </c>
      <c r="L2966">
        <v>7223071097.0841703</v>
      </c>
      <c r="M2966">
        <v>1929.7756392961214</v>
      </c>
      <c r="N2966">
        <v>29</v>
      </c>
      <c r="O2966">
        <v>1.0828769199999999</v>
      </c>
      <c r="P2966">
        <v>37.757228849999997</v>
      </c>
      <c r="Q2966">
        <v>20.94549516</v>
      </c>
      <c r="R2966">
        <v>7.0000000000000007E-2</v>
      </c>
      <c r="S2966">
        <v>0.35</v>
      </c>
      <c r="T2966">
        <v>2875</v>
      </c>
      <c r="U2966">
        <v>0</v>
      </c>
      <c r="V2966" t="s">
        <v>653</v>
      </c>
      <c r="W2966" t="s">
        <v>653</v>
      </c>
      <c r="X2966" t="s">
        <v>653</v>
      </c>
    </row>
    <row r="2967" spans="1:24" x14ac:dyDescent="0.25">
      <c r="A2967" t="s">
        <v>105</v>
      </c>
      <c r="B2967" t="s">
        <v>106</v>
      </c>
      <c r="C2967" t="s">
        <v>656</v>
      </c>
      <c r="D2967">
        <v>2018</v>
      </c>
      <c r="E2967" t="s">
        <v>36</v>
      </c>
      <c r="F2967">
        <v>0</v>
      </c>
      <c r="G2967">
        <v>4270711.4999999991</v>
      </c>
      <c r="H2967">
        <v>1598475.53</v>
      </c>
      <c r="I2967">
        <v>379835.35590000002</v>
      </c>
      <c r="J2967">
        <v>1218640.1740000001</v>
      </c>
      <c r="K2967">
        <v>67.419499999999999</v>
      </c>
      <c r="L2967">
        <v>7473550557.0737801</v>
      </c>
      <c r="M2967">
        <v>1749.9544413322656</v>
      </c>
      <c r="N2967">
        <v>41</v>
      </c>
      <c r="O2967">
        <v>0.91096454999999998</v>
      </c>
      <c r="P2967">
        <v>31.590946200000001</v>
      </c>
      <c r="Q2967">
        <v>15.69535372</v>
      </c>
      <c r="R2967">
        <v>7.0000000000000007E-2</v>
      </c>
      <c r="S2967">
        <v>0.35</v>
      </c>
      <c r="T2967">
        <v>2875</v>
      </c>
      <c r="U2967">
        <v>0</v>
      </c>
      <c r="V2967" t="s">
        <v>653</v>
      </c>
      <c r="W2967" t="s">
        <v>653</v>
      </c>
      <c r="X2967" t="s">
        <v>653</v>
      </c>
    </row>
    <row r="2968" spans="1:24" x14ac:dyDescent="0.25">
      <c r="A2968" t="s">
        <v>105</v>
      </c>
      <c r="B2968" t="s">
        <v>106</v>
      </c>
      <c r="C2968" t="s">
        <v>656</v>
      </c>
      <c r="D2968">
        <v>2022</v>
      </c>
      <c r="E2968" t="s">
        <v>36</v>
      </c>
      <c r="F2968">
        <v>0</v>
      </c>
      <c r="G2968">
        <v>4736138.9999999991</v>
      </c>
      <c r="H2968">
        <v>1753856.16</v>
      </c>
      <c r="I2968">
        <v>449964.71840000001</v>
      </c>
      <c r="J2968">
        <v>1303891.4410000001</v>
      </c>
      <c r="K2968">
        <v>68.280699999999996</v>
      </c>
      <c r="L2968">
        <v>9557966698.2536907</v>
      </c>
      <c r="M2968">
        <v>2018.0925218313257</v>
      </c>
      <c r="N2968">
        <v>35</v>
      </c>
      <c r="O2968">
        <v>1.7597956699999999</v>
      </c>
      <c r="P2968">
        <v>39.246994020000002</v>
      </c>
      <c r="Q2968">
        <v>35.485331070000001</v>
      </c>
      <c r="R2968">
        <v>7.0000000000000007E-2</v>
      </c>
      <c r="S2968">
        <v>0.35</v>
      </c>
      <c r="T2968">
        <v>2875</v>
      </c>
      <c r="U2968">
        <v>0</v>
      </c>
      <c r="V2968">
        <v>479</v>
      </c>
      <c r="W2968">
        <v>3856712</v>
      </c>
      <c r="X2968">
        <v>9416438</v>
      </c>
    </row>
    <row r="2969" spans="1:24" x14ac:dyDescent="0.25">
      <c r="A2969" t="s">
        <v>105</v>
      </c>
      <c r="B2969" t="s">
        <v>106</v>
      </c>
      <c r="C2969" t="s">
        <v>656</v>
      </c>
      <c r="D2969">
        <v>2024</v>
      </c>
      <c r="E2969" t="s">
        <v>36</v>
      </c>
      <c r="F2969">
        <v>0</v>
      </c>
      <c r="G2969">
        <v>5242270</v>
      </c>
      <c r="H2969">
        <v>1708422.307</v>
      </c>
      <c r="I2969">
        <v>1708422.307</v>
      </c>
      <c r="J2969">
        <v>1708422.307</v>
      </c>
      <c r="K2969">
        <v>68.483599999999996</v>
      </c>
      <c r="L2969">
        <v>10766731873.540701</v>
      </c>
      <c r="M2969">
        <v>2053.8300914566976</v>
      </c>
      <c r="N2969">
        <v>40</v>
      </c>
      <c r="O2969">
        <v>1.7597956699999999</v>
      </c>
      <c r="P2969">
        <v>39.246994020000002</v>
      </c>
      <c r="Q2969">
        <v>35.485331070000001</v>
      </c>
      <c r="R2969">
        <v>7.0000000000000007E-2</v>
      </c>
      <c r="S2969">
        <v>0.35</v>
      </c>
      <c r="T2969">
        <v>2875</v>
      </c>
      <c r="U2969">
        <v>0</v>
      </c>
      <c r="V2969">
        <v>479</v>
      </c>
      <c r="W2969">
        <v>13675064</v>
      </c>
      <c r="X2969">
        <v>6636132</v>
      </c>
    </row>
    <row r="2970" spans="1:24" x14ac:dyDescent="0.25">
      <c r="A2970" t="s">
        <v>105</v>
      </c>
      <c r="B2970" t="s">
        <v>106</v>
      </c>
      <c r="C2970" t="s">
        <v>656</v>
      </c>
      <c r="D2970">
        <v>2013</v>
      </c>
      <c r="E2970" t="s">
        <v>37</v>
      </c>
      <c r="F2970">
        <v>0</v>
      </c>
      <c r="G2970">
        <v>3742958.9999999995</v>
      </c>
      <c r="H2970">
        <v>1590489.5649999999</v>
      </c>
      <c r="I2970">
        <v>340760.1923</v>
      </c>
      <c r="J2970">
        <v>1249729.3729999999</v>
      </c>
      <c r="K2970">
        <v>65.889899999999997</v>
      </c>
      <c r="L2970">
        <v>7223071097.0841703</v>
      </c>
      <c r="M2970">
        <v>1929.7756392961214</v>
      </c>
      <c r="N2970">
        <v>29</v>
      </c>
      <c r="O2970">
        <v>1.0828769199999999</v>
      </c>
      <c r="P2970">
        <v>37.757228849999997</v>
      </c>
      <c r="Q2970">
        <v>20.94549516</v>
      </c>
      <c r="R2970">
        <v>7.0000000000000007E-2</v>
      </c>
      <c r="S2970">
        <v>0.35</v>
      </c>
      <c r="T2970">
        <v>2875</v>
      </c>
      <c r="U2970">
        <v>0</v>
      </c>
      <c r="V2970" t="s">
        <v>653</v>
      </c>
      <c r="W2970" t="s">
        <v>653</v>
      </c>
      <c r="X2970" t="s">
        <v>653</v>
      </c>
    </row>
    <row r="2971" spans="1:24" x14ac:dyDescent="0.25">
      <c r="A2971" t="s">
        <v>105</v>
      </c>
      <c r="B2971" t="s">
        <v>106</v>
      </c>
      <c r="C2971" t="s">
        <v>656</v>
      </c>
      <c r="D2971">
        <v>2018</v>
      </c>
      <c r="E2971" t="s">
        <v>37</v>
      </c>
      <c r="F2971">
        <v>15</v>
      </c>
      <c r="G2971">
        <v>4270711.4999999991</v>
      </c>
      <c r="H2971">
        <v>1598475.53</v>
      </c>
      <c r="I2971">
        <v>379835.35590000002</v>
      </c>
      <c r="J2971">
        <v>1218640.1740000001</v>
      </c>
      <c r="K2971">
        <v>67.419499999999999</v>
      </c>
      <c r="L2971">
        <v>7473550557.0737801</v>
      </c>
      <c r="M2971">
        <v>1749.9544413322656</v>
      </c>
      <c r="N2971">
        <v>41</v>
      </c>
      <c r="O2971">
        <v>0.91096454999999998</v>
      </c>
      <c r="P2971">
        <v>31.590946200000001</v>
      </c>
      <c r="Q2971">
        <v>15.69535372</v>
      </c>
      <c r="R2971">
        <v>7.0000000000000007E-2</v>
      </c>
      <c r="S2971">
        <v>0.35</v>
      </c>
      <c r="T2971">
        <v>2875</v>
      </c>
      <c r="U2971">
        <v>0</v>
      </c>
      <c r="V2971" t="s">
        <v>653</v>
      </c>
      <c r="W2971" t="s">
        <v>653</v>
      </c>
      <c r="X2971" t="s">
        <v>653</v>
      </c>
    </row>
    <row r="2972" spans="1:24" x14ac:dyDescent="0.25">
      <c r="A2972" t="s">
        <v>105</v>
      </c>
      <c r="B2972" t="s">
        <v>106</v>
      </c>
      <c r="C2972" t="s">
        <v>656</v>
      </c>
      <c r="D2972">
        <v>2022</v>
      </c>
      <c r="E2972" t="s">
        <v>37</v>
      </c>
      <c r="F2972">
        <v>15</v>
      </c>
      <c r="G2972">
        <v>4736138.9999999991</v>
      </c>
      <c r="H2972">
        <v>1753856.16</v>
      </c>
      <c r="I2972">
        <v>449964.71840000001</v>
      </c>
      <c r="J2972">
        <v>1303891.4410000001</v>
      </c>
      <c r="K2972">
        <v>68.280699999999996</v>
      </c>
      <c r="L2972">
        <v>9557966698.2536907</v>
      </c>
      <c r="M2972">
        <v>2018.0925218313257</v>
      </c>
      <c r="N2972">
        <v>35</v>
      </c>
      <c r="O2972">
        <v>1.7597956699999999</v>
      </c>
      <c r="P2972">
        <v>39.246994020000002</v>
      </c>
      <c r="Q2972">
        <v>35.485331070000001</v>
      </c>
      <c r="R2972">
        <v>7.0000000000000007E-2</v>
      </c>
      <c r="S2972">
        <v>0.35</v>
      </c>
      <c r="T2972">
        <v>2875</v>
      </c>
      <c r="U2972">
        <v>0</v>
      </c>
      <c r="V2972">
        <v>479</v>
      </c>
      <c r="W2972">
        <v>3856712</v>
      </c>
      <c r="X2972">
        <v>9416438</v>
      </c>
    </row>
    <row r="2973" spans="1:24" x14ac:dyDescent="0.25">
      <c r="A2973" t="s">
        <v>105</v>
      </c>
      <c r="B2973" t="s">
        <v>106</v>
      </c>
      <c r="C2973" t="s">
        <v>656</v>
      </c>
      <c r="D2973">
        <v>2024</v>
      </c>
      <c r="E2973" t="s">
        <v>37</v>
      </c>
      <c r="F2973">
        <v>15</v>
      </c>
      <c r="G2973">
        <v>5242270</v>
      </c>
      <c r="H2973">
        <v>1708422.307</v>
      </c>
      <c r="I2973">
        <v>1708422.307</v>
      </c>
      <c r="J2973">
        <v>1708422.307</v>
      </c>
      <c r="K2973">
        <v>68.483599999999996</v>
      </c>
      <c r="L2973">
        <v>10766731873.540701</v>
      </c>
      <c r="M2973">
        <v>2053.8300914566976</v>
      </c>
      <c r="N2973">
        <v>40</v>
      </c>
      <c r="O2973">
        <v>1.7597956699999999</v>
      </c>
      <c r="P2973">
        <v>39.246994020000002</v>
      </c>
      <c r="Q2973">
        <v>35.485331070000001</v>
      </c>
      <c r="R2973">
        <v>7.0000000000000007E-2</v>
      </c>
      <c r="S2973">
        <v>0.35</v>
      </c>
      <c r="T2973">
        <v>2875</v>
      </c>
      <c r="U2973">
        <v>0</v>
      </c>
      <c r="V2973">
        <v>479</v>
      </c>
      <c r="W2973">
        <v>13675064</v>
      </c>
      <c r="X2973">
        <v>6636132</v>
      </c>
    </row>
    <row r="2974" spans="1:24" x14ac:dyDescent="0.25">
      <c r="A2974" t="s">
        <v>105</v>
      </c>
      <c r="B2974" t="s">
        <v>106</v>
      </c>
      <c r="C2974" t="s">
        <v>656</v>
      </c>
      <c r="D2974">
        <v>2013</v>
      </c>
      <c r="E2974" t="s">
        <v>38</v>
      </c>
      <c r="F2974">
        <v>368</v>
      </c>
      <c r="G2974">
        <v>3742958.9999999995</v>
      </c>
      <c r="H2974">
        <v>1590489.5649999999</v>
      </c>
      <c r="I2974">
        <v>340760.1923</v>
      </c>
      <c r="J2974">
        <v>1249729.3729999999</v>
      </c>
      <c r="K2974">
        <v>65.889899999999997</v>
      </c>
      <c r="L2974">
        <v>7223071097.0841703</v>
      </c>
      <c r="M2974">
        <v>1929.7756392961214</v>
      </c>
      <c r="N2974">
        <v>29</v>
      </c>
      <c r="O2974">
        <v>1.0828769199999999</v>
      </c>
      <c r="P2974">
        <v>37.757228849999997</v>
      </c>
      <c r="Q2974">
        <v>20.94549516</v>
      </c>
      <c r="R2974">
        <v>7.0000000000000007E-2</v>
      </c>
      <c r="S2974">
        <v>0.35</v>
      </c>
      <c r="T2974">
        <v>2875</v>
      </c>
      <c r="U2974">
        <v>0</v>
      </c>
      <c r="V2974" t="s">
        <v>653</v>
      </c>
      <c r="W2974" t="s">
        <v>653</v>
      </c>
      <c r="X2974" t="s">
        <v>653</v>
      </c>
    </row>
    <row r="2975" spans="1:24" x14ac:dyDescent="0.25">
      <c r="A2975" t="s">
        <v>105</v>
      </c>
      <c r="B2975" t="s">
        <v>106</v>
      </c>
      <c r="C2975" t="s">
        <v>656</v>
      </c>
      <c r="D2975">
        <v>2018</v>
      </c>
      <c r="E2975" t="s">
        <v>38</v>
      </c>
      <c r="F2975">
        <v>855</v>
      </c>
      <c r="G2975">
        <v>4270711.4999999991</v>
      </c>
      <c r="H2975">
        <v>1598475.53</v>
      </c>
      <c r="I2975">
        <v>379835.35590000002</v>
      </c>
      <c r="J2975">
        <v>1218640.1740000001</v>
      </c>
      <c r="K2975">
        <v>67.419499999999999</v>
      </c>
      <c r="L2975">
        <v>7473550557.0737801</v>
      </c>
      <c r="M2975">
        <v>1749.9544413322656</v>
      </c>
      <c r="N2975">
        <v>41</v>
      </c>
      <c r="O2975">
        <v>0.91096454999999998</v>
      </c>
      <c r="P2975">
        <v>31.590946200000001</v>
      </c>
      <c r="Q2975">
        <v>15.69535372</v>
      </c>
      <c r="R2975">
        <v>7.0000000000000007E-2</v>
      </c>
      <c r="S2975">
        <v>0.35</v>
      </c>
      <c r="T2975">
        <v>2875</v>
      </c>
      <c r="U2975">
        <v>0</v>
      </c>
      <c r="V2975" t="s">
        <v>653</v>
      </c>
      <c r="W2975" t="s">
        <v>653</v>
      </c>
      <c r="X2975" t="s">
        <v>653</v>
      </c>
    </row>
    <row r="2976" spans="1:24" x14ac:dyDescent="0.25">
      <c r="A2976" t="s">
        <v>105</v>
      </c>
      <c r="B2976" t="s">
        <v>106</v>
      </c>
      <c r="C2976" t="s">
        <v>656</v>
      </c>
      <c r="D2976">
        <v>2022</v>
      </c>
      <c r="E2976" t="s">
        <v>38</v>
      </c>
      <c r="F2976">
        <v>1340</v>
      </c>
      <c r="G2976">
        <v>4736138.9999999991</v>
      </c>
      <c r="H2976">
        <v>1753856.16</v>
      </c>
      <c r="I2976">
        <v>449964.71840000001</v>
      </c>
      <c r="J2976">
        <v>1303891.4410000001</v>
      </c>
      <c r="K2976">
        <v>68.280699999999996</v>
      </c>
      <c r="L2976">
        <v>9557966698.2536907</v>
      </c>
      <c r="M2976">
        <v>2018.0925218313257</v>
      </c>
      <c r="N2976">
        <v>35</v>
      </c>
      <c r="O2976">
        <v>1.7597956699999999</v>
      </c>
      <c r="P2976">
        <v>39.246994020000002</v>
      </c>
      <c r="Q2976">
        <v>35.485331070000001</v>
      </c>
      <c r="R2976">
        <v>7.0000000000000007E-2</v>
      </c>
      <c r="S2976">
        <v>0.35</v>
      </c>
      <c r="T2976">
        <v>2875</v>
      </c>
      <c r="U2976">
        <v>0</v>
      </c>
      <c r="V2976">
        <v>479</v>
      </c>
      <c r="W2976">
        <v>3856712</v>
      </c>
      <c r="X2976">
        <v>9416438</v>
      </c>
    </row>
    <row r="2977" spans="1:24" x14ac:dyDescent="0.25">
      <c r="A2977" t="s">
        <v>105</v>
      </c>
      <c r="B2977" t="s">
        <v>106</v>
      </c>
      <c r="C2977" t="s">
        <v>656</v>
      </c>
      <c r="D2977">
        <v>2024</v>
      </c>
      <c r="E2977" t="s">
        <v>38</v>
      </c>
      <c r="F2977">
        <v>1341</v>
      </c>
      <c r="G2977">
        <v>5242270</v>
      </c>
      <c r="H2977">
        <v>1708422.307</v>
      </c>
      <c r="I2977">
        <v>1708422.307</v>
      </c>
      <c r="J2977">
        <v>1708422.307</v>
      </c>
      <c r="K2977">
        <v>68.483599999999996</v>
      </c>
      <c r="L2977">
        <v>10766731873.540701</v>
      </c>
      <c r="M2977">
        <v>2053.8300914566976</v>
      </c>
      <c r="N2977">
        <v>40</v>
      </c>
      <c r="O2977">
        <v>1.7597956699999999</v>
      </c>
      <c r="P2977">
        <v>39.246994020000002</v>
      </c>
      <c r="Q2977">
        <v>35.485331070000001</v>
      </c>
      <c r="R2977">
        <v>7.0000000000000007E-2</v>
      </c>
      <c r="S2977">
        <v>0.35</v>
      </c>
      <c r="T2977">
        <v>2875</v>
      </c>
      <c r="U2977">
        <v>0</v>
      </c>
      <c r="V2977">
        <v>479</v>
      </c>
      <c r="W2977">
        <v>13675064</v>
      </c>
      <c r="X2977">
        <v>6636132</v>
      </c>
    </row>
    <row r="2978" spans="1:24" x14ac:dyDescent="0.25">
      <c r="A2978" t="s">
        <v>105</v>
      </c>
      <c r="B2978" t="s">
        <v>106</v>
      </c>
      <c r="C2978" t="s">
        <v>656</v>
      </c>
      <c r="D2978">
        <v>2013</v>
      </c>
      <c r="E2978" t="s">
        <v>39</v>
      </c>
      <c r="F2978">
        <v>3846</v>
      </c>
      <c r="G2978">
        <v>3742958.9999999995</v>
      </c>
      <c r="H2978">
        <v>1590489.5649999999</v>
      </c>
      <c r="I2978">
        <v>340760.1923</v>
      </c>
      <c r="J2978">
        <v>1249729.3729999999</v>
      </c>
      <c r="K2978">
        <v>65.889899999999997</v>
      </c>
      <c r="L2978">
        <v>7223071097.0841703</v>
      </c>
      <c r="M2978">
        <v>1929.7756392961214</v>
      </c>
      <c r="N2978">
        <v>29</v>
      </c>
      <c r="O2978">
        <v>1.0828769199999999</v>
      </c>
      <c r="P2978">
        <v>37.757228849999997</v>
      </c>
      <c r="Q2978">
        <v>20.94549516</v>
      </c>
      <c r="R2978">
        <v>7.0000000000000007E-2</v>
      </c>
      <c r="S2978">
        <v>0.35</v>
      </c>
      <c r="T2978">
        <v>2875</v>
      </c>
      <c r="U2978">
        <v>0</v>
      </c>
      <c r="V2978" t="s">
        <v>653</v>
      </c>
      <c r="W2978" t="s">
        <v>653</v>
      </c>
      <c r="X2978" t="s">
        <v>653</v>
      </c>
    </row>
    <row r="2979" spans="1:24" x14ac:dyDescent="0.25">
      <c r="A2979" t="s">
        <v>105</v>
      </c>
      <c r="B2979" t="s">
        <v>106</v>
      </c>
      <c r="C2979" t="s">
        <v>656</v>
      </c>
      <c r="D2979">
        <v>2018</v>
      </c>
      <c r="E2979" t="s">
        <v>39</v>
      </c>
      <c r="F2979">
        <v>4066</v>
      </c>
      <c r="G2979">
        <v>4270711.4999999991</v>
      </c>
      <c r="H2979">
        <v>1598475.53</v>
      </c>
      <c r="I2979">
        <v>379835.35590000002</v>
      </c>
      <c r="J2979">
        <v>1218640.1740000001</v>
      </c>
      <c r="K2979">
        <v>67.419499999999999</v>
      </c>
      <c r="L2979">
        <v>7473550557.0737801</v>
      </c>
      <c r="M2979">
        <v>1749.9544413322656</v>
      </c>
      <c r="N2979">
        <v>41</v>
      </c>
      <c r="O2979">
        <v>0.91096454999999998</v>
      </c>
      <c r="P2979">
        <v>31.590946200000001</v>
      </c>
      <c r="Q2979">
        <v>15.69535372</v>
      </c>
      <c r="R2979">
        <v>7.0000000000000007E-2</v>
      </c>
      <c r="S2979">
        <v>0.35</v>
      </c>
      <c r="T2979">
        <v>2875</v>
      </c>
      <c r="U2979">
        <v>0</v>
      </c>
      <c r="V2979" t="s">
        <v>653</v>
      </c>
      <c r="W2979" t="s">
        <v>653</v>
      </c>
      <c r="X2979" t="s">
        <v>653</v>
      </c>
    </row>
    <row r="2980" spans="1:24" x14ac:dyDescent="0.25">
      <c r="A2980" t="s">
        <v>105</v>
      </c>
      <c r="B2980" t="s">
        <v>106</v>
      </c>
      <c r="C2980" t="s">
        <v>656</v>
      </c>
      <c r="D2980">
        <v>2022</v>
      </c>
      <c r="E2980" t="s">
        <v>39</v>
      </c>
      <c r="F2980">
        <v>6503</v>
      </c>
      <c r="G2980">
        <v>4736138.9999999991</v>
      </c>
      <c r="H2980">
        <v>1753856.16</v>
      </c>
      <c r="I2980">
        <v>449964.71840000001</v>
      </c>
      <c r="J2980">
        <v>1303891.4410000001</v>
      </c>
      <c r="K2980">
        <v>68.280699999999996</v>
      </c>
      <c r="L2980">
        <v>9557966698.2536907</v>
      </c>
      <c r="M2980">
        <v>2018.0925218313257</v>
      </c>
      <c r="N2980">
        <v>35</v>
      </c>
      <c r="O2980">
        <v>1.7597956699999999</v>
      </c>
      <c r="P2980">
        <v>39.246994020000002</v>
      </c>
      <c r="Q2980">
        <v>35.485331070000001</v>
      </c>
      <c r="R2980">
        <v>7.0000000000000007E-2</v>
      </c>
      <c r="S2980">
        <v>0.35</v>
      </c>
      <c r="T2980">
        <v>2875</v>
      </c>
      <c r="U2980">
        <v>0</v>
      </c>
      <c r="V2980">
        <v>479</v>
      </c>
      <c r="W2980">
        <v>3856712</v>
      </c>
      <c r="X2980">
        <v>9416438</v>
      </c>
    </row>
    <row r="2981" spans="1:24" x14ac:dyDescent="0.25">
      <c r="A2981" t="s">
        <v>105</v>
      </c>
      <c r="B2981" t="s">
        <v>106</v>
      </c>
      <c r="C2981" t="s">
        <v>656</v>
      </c>
      <c r="D2981">
        <v>2024</v>
      </c>
      <c r="E2981" t="s">
        <v>39</v>
      </c>
      <c r="F2981">
        <v>761</v>
      </c>
      <c r="G2981">
        <v>5242270</v>
      </c>
      <c r="H2981">
        <v>1708422.307</v>
      </c>
      <c r="I2981">
        <v>1708422.307</v>
      </c>
      <c r="J2981">
        <v>1708422.307</v>
      </c>
      <c r="K2981">
        <v>68.483599999999996</v>
      </c>
      <c r="L2981">
        <v>10766731873.540701</v>
      </c>
      <c r="M2981">
        <v>2053.8300914566976</v>
      </c>
      <c r="N2981">
        <v>40</v>
      </c>
      <c r="O2981">
        <v>1.7597956699999999</v>
      </c>
      <c r="P2981">
        <v>39.246994020000002</v>
      </c>
      <c r="Q2981">
        <v>35.485331070000001</v>
      </c>
      <c r="R2981">
        <v>7.0000000000000007E-2</v>
      </c>
      <c r="S2981">
        <v>0.35</v>
      </c>
      <c r="T2981">
        <v>2875</v>
      </c>
      <c r="U2981">
        <v>0</v>
      </c>
      <c r="V2981">
        <v>479</v>
      </c>
      <c r="W2981">
        <v>13675064</v>
      </c>
      <c r="X2981">
        <v>6636132</v>
      </c>
    </row>
    <row r="2982" spans="1:24" x14ac:dyDescent="0.25">
      <c r="A2982" t="s">
        <v>105</v>
      </c>
      <c r="B2982" t="s">
        <v>106</v>
      </c>
      <c r="C2982" t="s">
        <v>656</v>
      </c>
      <c r="D2982">
        <v>2013</v>
      </c>
      <c r="E2982" t="s">
        <v>40</v>
      </c>
      <c r="F2982">
        <v>0</v>
      </c>
      <c r="G2982">
        <v>3742958.9999999995</v>
      </c>
      <c r="H2982">
        <v>1590489.5649999999</v>
      </c>
      <c r="I2982">
        <v>340760.1923</v>
      </c>
      <c r="J2982">
        <v>1249729.3729999999</v>
      </c>
      <c r="K2982">
        <v>65.889899999999997</v>
      </c>
      <c r="L2982">
        <v>7223071097.0841703</v>
      </c>
      <c r="M2982">
        <v>1929.7756392961214</v>
      </c>
      <c r="N2982">
        <v>29</v>
      </c>
      <c r="O2982">
        <v>1.0828769199999999</v>
      </c>
      <c r="P2982">
        <v>37.757228849999997</v>
      </c>
      <c r="Q2982">
        <v>20.94549516</v>
      </c>
      <c r="R2982">
        <v>7.0000000000000007E-2</v>
      </c>
      <c r="S2982">
        <v>0.35</v>
      </c>
      <c r="T2982">
        <v>2875</v>
      </c>
      <c r="U2982">
        <v>0</v>
      </c>
      <c r="V2982" t="s">
        <v>653</v>
      </c>
      <c r="W2982" t="s">
        <v>653</v>
      </c>
      <c r="X2982" t="s">
        <v>653</v>
      </c>
    </row>
    <row r="2983" spans="1:24" x14ac:dyDescent="0.25">
      <c r="A2983" t="s">
        <v>105</v>
      </c>
      <c r="B2983" t="s">
        <v>106</v>
      </c>
      <c r="C2983" t="s">
        <v>656</v>
      </c>
      <c r="D2983">
        <v>2018</v>
      </c>
      <c r="E2983" t="s">
        <v>40</v>
      </c>
      <c r="F2983">
        <v>0</v>
      </c>
      <c r="G2983">
        <v>4270711.4999999991</v>
      </c>
      <c r="H2983">
        <v>1598475.53</v>
      </c>
      <c r="I2983">
        <v>379835.35590000002</v>
      </c>
      <c r="J2983">
        <v>1218640.1740000001</v>
      </c>
      <c r="K2983">
        <v>67.419499999999999</v>
      </c>
      <c r="L2983">
        <v>7473550557.0737801</v>
      </c>
      <c r="M2983">
        <v>1749.9544413322656</v>
      </c>
      <c r="N2983">
        <v>41</v>
      </c>
      <c r="O2983">
        <v>0.91096454999999998</v>
      </c>
      <c r="P2983">
        <v>31.590946200000001</v>
      </c>
      <c r="Q2983">
        <v>15.69535372</v>
      </c>
      <c r="R2983">
        <v>7.0000000000000007E-2</v>
      </c>
      <c r="S2983">
        <v>0.35</v>
      </c>
      <c r="T2983">
        <v>2875</v>
      </c>
      <c r="U2983">
        <v>0</v>
      </c>
      <c r="V2983" t="s">
        <v>653</v>
      </c>
      <c r="W2983" t="s">
        <v>653</v>
      </c>
      <c r="X2983" t="s">
        <v>653</v>
      </c>
    </row>
    <row r="2984" spans="1:24" x14ac:dyDescent="0.25">
      <c r="A2984" t="s">
        <v>105</v>
      </c>
      <c r="B2984" t="s">
        <v>106</v>
      </c>
      <c r="C2984" t="s">
        <v>656</v>
      </c>
      <c r="D2984">
        <v>2022</v>
      </c>
      <c r="E2984" t="s">
        <v>40</v>
      </c>
      <c r="F2984">
        <v>0</v>
      </c>
      <c r="G2984">
        <v>4736138.9999999991</v>
      </c>
      <c r="H2984">
        <v>1753856.16</v>
      </c>
      <c r="I2984">
        <v>449964.71840000001</v>
      </c>
      <c r="J2984">
        <v>1303891.4410000001</v>
      </c>
      <c r="K2984">
        <v>68.280699999999996</v>
      </c>
      <c r="L2984">
        <v>9557966698.2536907</v>
      </c>
      <c r="M2984">
        <v>2018.0925218313257</v>
      </c>
      <c r="N2984">
        <v>35</v>
      </c>
      <c r="O2984">
        <v>1.7597956699999999</v>
      </c>
      <c r="P2984">
        <v>39.246994020000002</v>
      </c>
      <c r="Q2984">
        <v>35.485331070000001</v>
      </c>
      <c r="R2984">
        <v>7.0000000000000007E-2</v>
      </c>
      <c r="S2984">
        <v>0.35</v>
      </c>
      <c r="T2984">
        <v>2875</v>
      </c>
      <c r="U2984">
        <v>0</v>
      </c>
      <c r="V2984">
        <v>479</v>
      </c>
      <c r="W2984">
        <v>3856712</v>
      </c>
      <c r="X2984">
        <v>9416438</v>
      </c>
    </row>
    <row r="2985" spans="1:24" x14ac:dyDescent="0.25">
      <c r="A2985" t="s">
        <v>105</v>
      </c>
      <c r="B2985" t="s">
        <v>106</v>
      </c>
      <c r="C2985" t="s">
        <v>656</v>
      </c>
      <c r="D2985">
        <v>2024</v>
      </c>
      <c r="E2985" t="s">
        <v>40</v>
      </c>
      <c r="F2985">
        <v>0</v>
      </c>
      <c r="G2985">
        <v>5242270</v>
      </c>
      <c r="H2985">
        <v>1708422.307</v>
      </c>
      <c r="I2985">
        <v>1708422.307</v>
      </c>
      <c r="J2985">
        <v>1708422.307</v>
      </c>
      <c r="K2985">
        <v>68.483599999999996</v>
      </c>
      <c r="L2985">
        <v>10766731873.540701</v>
      </c>
      <c r="M2985">
        <v>2053.8300914566976</v>
      </c>
      <c r="N2985">
        <v>40</v>
      </c>
      <c r="O2985">
        <v>1.7597956699999999</v>
      </c>
      <c r="P2985">
        <v>39.246994020000002</v>
      </c>
      <c r="Q2985">
        <v>35.485331070000001</v>
      </c>
      <c r="R2985">
        <v>7.0000000000000007E-2</v>
      </c>
      <c r="S2985">
        <v>0.35</v>
      </c>
      <c r="T2985">
        <v>2875</v>
      </c>
      <c r="U2985">
        <v>0</v>
      </c>
      <c r="V2985">
        <v>479</v>
      </c>
      <c r="W2985">
        <v>13675064</v>
      </c>
      <c r="X2985">
        <v>6636132</v>
      </c>
    </row>
    <row r="2986" spans="1:24" x14ac:dyDescent="0.25">
      <c r="A2986" t="s">
        <v>105</v>
      </c>
      <c r="B2986" t="s">
        <v>106</v>
      </c>
      <c r="C2986" t="s">
        <v>656</v>
      </c>
      <c r="D2986">
        <v>2013</v>
      </c>
      <c r="E2986" t="s">
        <v>41</v>
      </c>
      <c r="F2986">
        <v>0</v>
      </c>
      <c r="G2986">
        <v>3742958.9999999995</v>
      </c>
      <c r="H2986">
        <v>1590489.5649999999</v>
      </c>
      <c r="I2986">
        <v>340760.1923</v>
      </c>
      <c r="J2986">
        <v>1249729.3729999999</v>
      </c>
      <c r="K2986">
        <v>65.889899999999997</v>
      </c>
      <c r="L2986">
        <v>7223071097.0841703</v>
      </c>
      <c r="M2986">
        <v>1929.7756392961214</v>
      </c>
      <c r="N2986">
        <v>29</v>
      </c>
      <c r="O2986">
        <v>1.0828769199999999</v>
      </c>
      <c r="P2986">
        <v>37.757228849999997</v>
      </c>
      <c r="Q2986">
        <v>20.94549516</v>
      </c>
      <c r="R2986">
        <v>7.0000000000000007E-2</v>
      </c>
      <c r="S2986">
        <v>0.35</v>
      </c>
      <c r="T2986">
        <v>2875</v>
      </c>
      <c r="U2986">
        <v>0</v>
      </c>
      <c r="V2986" t="s">
        <v>653</v>
      </c>
      <c r="W2986" t="s">
        <v>653</v>
      </c>
      <c r="X2986" t="s">
        <v>653</v>
      </c>
    </row>
    <row r="2987" spans="1:24" x14ac:dyDescent="0.25">
      <c r="A2987" t="s">
        <v>105</v>
      </c>
      <c r="B2987" t="s">
        <v>106</v>
      </c>
      <c r="C2987" t="s">
        <v>656</v>
      </c>
      <c r="D2987">
        <v>2018</v>
      </c>
      <c r="E2987" t="s">
        <v>41</v>
      </c>
      <c r="F2987">
        <v>1532</v>
      </c>
      <c r="G2987">
        <v>4270711.4999999991</v>
      </c>
      <c r="H2987">
        <v>1598475.53</v>
      </c>
      <c r="I2987">
        <v>379835.35590000002</v>
      </c>
      <c r="J2987">
        <v>1218640.1740000001</v>
      </c>
      <c r="K2987">
        <v>67.419499999999999</v>
      </c>
      <c r="L2987">
        <v>7473550557.0737801</v>
      </c>
      <c r="M2987">
        <v>1749.9544413322656</v>
      </c>
      <c r="N2987">
        <v>41</v>
      </c>
      <c r="O2987">
        <v>0.91096454999999998</v>
      </c>
      <c r="P2987">
        <v>31.590946200000001</v>
      </c>
      <c r="Q2987">
        <v>15.69535372</v>
      </c>
      <c r="R2987">
        <v>7.0000000000000007E-2</v>
      </c>
      <c r="S2987">
        <v>0.35</v>
      </c>
      <c r="T2987">
        <v>2875</v>
      </c>
      <c r="U2987">
        <v>0</v>
      </c>
      <c r="V2987" t="s">
        <v>653</v>
      </c>
      <c r="W2987" t="s">
        <v>653</v>
      </c>
      <c r="X2987" t="s">
        <v>653</v>
      </c>
    </row>
    <row r="2988" spans="1:24" x14ac:dyDescent="0.25">
      <c r="A2988" t="s">
        <v>105</v>
      </c>
      <c r="B2988" t="s">
        <v>106</v>
      </c>
      <c r="C2988" t="s">
        <v>656</v>
      </c>
      <c r="D2988">
        <v>2022</v>
      </c>
      <c r="E2988" t="s">
        <v>41</v>
      </c>
      <c r="F2988">
        <v>1532</v>
      </c>
      <c r="G2988">
        <v>4736138.9999999991</v>
      </c>
      <c r="H2988">
        <v>1753856.16</v>
      </c>
      <c r="I2988">
        <v>449964.71840000001</v>
      </c>
      <c r="J2988">
        <v>1303891.4410000001</v>
      </c>
      <c r="K2988">
        <v>68.280699999999996</v>
      </c>
      <c r="L2988">
        <v>9557966698.2536907</v>
      </c>
      <c r="M2988">
        <v>2018.0925218313257</v>
      </c>
      <c r="N2988">
        <v>35</v>
      </c>
      <c r="O2988">
        <v>1.7597956699999999</v>
      </c>
      <c r="P2988">
        <v>39.246994020000002</v>
      </c>
      <c r="Q2988">
        <v>35.485331070000001</v>
      </c>
      <c r="R2988">
        <v>7.0000000000000007E-2</v>
      </c>
      <c r="S2988">
        <v>0.35</v>
      </c>
      <c r="T2988">
        <v>2875</v>
      </c>
      <c r="U2988">
        <v>0</v>
      </c>
      <c r="V2988">
        <v>479</v>
      </c>
      <c r="W2988">
        <v>3856712</v>
      </c>
      <c r="X2988">
        <v>9416438</v>
      </c>
    </row>
    <row r="2989" spans="1:24" x14ac:dyDescent="0.25">
      <c r="A2989" t="s">
        <v>105</v>
      </c>
      <c r="B2989" t="s">
        <v>106</v>
      </c>
      <c r="C2989" t="s">
        <v>656</v>
      </c>
      <c r="D2989">
        <v>2024</v>
      </c>
      <c r="E2989" t="s">
        <v>41</v>
      </c>
      <c r="F2989">
        <v>1532</v>
      </c>
      <c r="G2989">
        <v>5242270</v>
      </c>
      <c r="H2989">
        <v>1708422.307</v>
      </c>
      <c r="I2989">
        <v>1708422.307</v>
      </c>
      <c r="J2989">
        <v>1708422.307</v>
      </c>
      <c r="K2989">
        <v>68.483599999999996</v>
      </c>
      <c r="L2989">
        <v>10766731873.540701</v>
      </c>
      <c r="M2989">
        <v>2053.8300914566976</v>
      </c>
      <c r="N2989">
        <v>40</v>
      </c>
      <c r="O2989">
        <v>1.7597956699999999</v>
      </c>
      <c r="P2989">
        <v>39.246994020000002</v>
      </c>
      <c r="Q2989">
        <v>35.485331070000001</v>
      </c>
      <c r="R2989">
        <v>7.0000000000000007E-2</v>
      </c>
      <c r="S2989">
        <v>0.35</v>
      </c>
      <c r="T2989">
        <v>2875</v>
      </c>
      <c r="U2989">
        <v>0</v>
      </c>
      <c r="V2989">
        <v>479</v>
      </c>
      <c r="W2989">
        <v>13675064</v>
      </c>
      <c r="X2989">
        <v>6636132</v>
      </c>
    </row>
    <row r="2990" spans="1:24" x14ac:dyDescent="0.25">
      <c r="A2990" t="s">
        <v>105</v>
      </c>
      <c r="B2990" t="s">
        <v>106</v>
      </c>
      <c r="C2990" t="s">
        <v>656</v>
      </c>
      <c r="D2990">
        <v>2013</v>
      </c>
      <c r="E2990" t="s">
        <v>42</v>
      </c>
      <c r="F2990">
        <v>0</v>
      </c>
      <c r="G2990">
        <v>3742958.9999999995</v>
      </c>
      <c r="H2990">
        <v>1590489.5649999999</v>
      </c>
      <c r="I2990">
        <v>340760.1923</v>
      </c>
      <c r="J2990">
        <v>1249729.3729999999</v>
      </c>
      <c r="K2990">
        <v>65.889899999999997</v>
      </c>
      <c r="L2990">
        <v>7223071097.0841703</v>
      </c>
      <c r="M2990">
        <v>1929.7756392961214</v>
      </c>
      <c r="N2990">
        <v>29</v>
      </c>
      <c r="O2990">
        <v>1.0828769199999999</v>
      </c>
      <c r="P2990">
        <v>37.757228849999997</v>
      </c>
      <c r="Q2990">
        <v>20.94549516</v>
      </c>
      <c r="R2990">
        <v>7.0000000000000007E-2</v>
      </c>
      <c r="S2990">
        <v>0.35</v>
      </c>
      <c r="T2990">
        <v>2875</v>
      </c>
      <c r="U2990">
        <v>0</v>
      </c>
      <c r="V2990" t="s">
        <v>653</v>
      </c>
      <c r="W2990" t="s">
        <v>653</v>
      </c>
      <c r="X2990" t="s">
        <v>653</v>
      </c>
    </row>
    <row r="2991" spans="1:24" x14ac:dyDescent="0.25">
      <c r="A2991" t="s">
        <v>105</v>
      </c>
      <c r="B2991" t="s">
        <v>106</v>
      </c>
      <c r="C2991" t="s">
        <v>656</v>
      </c>
      <c r="D2991">
        <v>2018</v>
      </c>
      <c r="E2991" t="s">
        <v>42</v>
      </c>
      <c r="F2991">
        <v>4</v>
      </c>
      <c r="G2991">
        <v>4270711.4999999991</v>
      </c>
      <c r="H2991">
        <v>1598475.53</v>
      </c>
      <c r="I2991">
        <v>379835.35590000002</v>
      </c>
      <c r="J2991">
        <v>1218640.1740000001</v>
      </c>
      <c r="K2991">
        <v>67.419499999999999</v>
      </c>
      <c r="L2991">
        <v>7473550557.0737801</v>
      </c>
      <c r="M2991">
        <v>1749.9544413322656</v>
      </c>
      <c r="N2991">
        <v>41</v>
      </c>
      <c r="O2991">
        <v>0.91096454999999998</v>
      </c>
      <c r="P2991">
        <v>31.590946200000001</v>
      </c>
      <c r="Q2991">
        <v>15.69535372</v>
      </c>
      <c r="R2991">
        <v>7.0000000000000007E-2</v>
      </c>
      <c r="S2991">
        <v>0.35</v>
      </c>
      <c r="T2991">
        <v>2875</v>
      </c>
      <c r="U2991">
        <v>0</v>
      </c>
      <c r="V2991" t="s">
        <v>653</v>
      </c>
      <c r="W2991" t="s">
        <v>653</v>
      </c>
      <c r="X2991" t="s">
        <v>653</v>
      </c>
    </row>
    <row r="2992" spans="1:24" x14ac:dyDescent="0.25">
      <c r="A2992" t="s">
        <v>105</v>
      </c>
      <c r="B2992" t="s">
        <v>106</v>
      </c>
      <c r="C2992" t="s">
        <v>656</v>
      </c>
      <c r="D2992">
        <v>2022</v>
      </c>
      <c r="E2992" t="s">
        <v>42</v>
      </c>
      <c r="F2992">
        <v>4</v>
      </c>
      <c r="G2992">
        <v>4736138.9999999991</v>
      </c>
      <c r="H2992">
        <v>1753856.16</v>
      </c>
      <c r="I2992">
        <v>449964.71840000001</v>
      </c>
      <c r="J2992">
        <v>1303891.4410000001</v>
      </c>
      <c r="K2992">
        <v>68.280699999999996</v>
      </c>
      <c r="L2992">
        <v>9557966698.2536907</v>
      </c>
      <c r="M2992">
        <v>2018.0925218313257</v>
      </c>
      <c r="N2992">
        <v>35</v>
      </c>
      <c r="O2992">
        <v>1.7597956699999999</v>
      </c>
      <c r="P2992">
        <v>39.246994020000002</v>
      </c>
      <c r="Q2992">
        <v>35.485331070000001</v>
      </c>
      <c r="R2992">
        <v>7.0000000000000007E-2</v>
      </c>
      <c r="S2992">
        <v>0.35</v>
      </c>
      <c r="T2992">
        <v>2875</v>
      </c>
      <c r="U2992">
        <v>0</v>
      </c>
      <c r="V2992">
        <v>479</v>
      </c>
      <c r="W2992">
        <v>3856712</v>
      </c>
      <c r="X2992">
        <v>9416438</v>
      </c>
    </row>
    <row r="2993" spans="1:24" x14ac:dyDescent="0.25">
      <c r="A2993" t="s">
        <v>105</v>
      </c>
      <c r="B2993" t="s">
        <v>106</v>
      </c>
      <c r="C2993" t="s">
        <v>656</v>
      </c>
      <c r="D2993">
        <v>2024</v>
      </c>
      <c r="E2993" t="s">
        <v>42</v>
      </c>
      <c r="F2993">
        <v>4</v>
      </c>
      <c r="G2993">
        <v>5242270</v>
      </c>
      <c r="H2993">
        <v>1708422.307</v>
      </c>
      <c r="I2993">
        <v>1708422.307</v>
      </c>
      <c r="J2993">
        <v>1708422.307</v>
      </c>
      <c r="K2993">
        <v>68.483599999999996</v>
      </c>
      <c r="L2993">
        <v>10766731873.540701</v>
      </c>
      <c r="M2993">
        <v>2053.8300914566976</v>
      </c>
      <c r="N2993">
        <v>40</v>
      </c>
      <c r="O2993">
        <v>1.7597956699999999</v>
      </c>
      <c r="P2993">
        <v>39.246994020000002</v>
      </c>
      <c r="Q2993">
        <v>35.485331070000001</v>
      </c>
      <c r="R2993">
        <v>7.0000000000000007E-2</v>
      </c>
      <c r="S2993">
        <v>0.35</v>
      </c>
      <c r="T2993">
        <v>2875</v>
      </c>
      <c r="U2993">
        <v>0</v>
      </c>
      <c r="V2993">
        <v>479</v>
      </c>
      <c r="W2993">
        <v>13675064</v>
      </c>
      <c r="X2993">
        <v>6636132</v>
      </c>
    </row>
    <row r="2994" spans="1:24" x14ac:dyDescent="0.25">
      <c r="A2994" t="s">
        <v>105</v>
      </c>
      <c r="B2994" t="s">
        <v>106</v>
      </c>
      <c r="C2994" t="s">
        <v>656</v>
      </c>
      <c r="D2994">
        <v>2013</v>
      </c>
      <c r="E2994" t="s">
        <v>43</v>
      </c>
      <c r="F2994">
        <v>0</v>
      </c>
      <c r="G2994">
        <v>3742958.9999999995</v>
      </c>
      <c r="H2994">
        <v>1590489.5649999999</v>
      </c>
      <c r="I2994">
        <v>340760.1923</v>
      </c>
      <c r="J2994">
        <v>1249729.3729999999</v>
      </c>
      <c r="K2994">
        <v>65.889899999999997</v>
      </c>
      <c r="L2994">
        <v>7223071097.0841703</v>
      </c>
      <c r="M2994">
        <v>1929.7756392961214</v>
      </c>
      <c r="N2994">
        <v>29</v>
      </c>
      <c r="O2994">
        <v>1.0828769199999999</v>
      </c>
      <c r="P2994">
        <v>37.757228849999997</v>
      </c>
      <c r="Q2994">
        <v>20.94549516</v>
      </c>
      <c r="R2994">
        <v>7.0000000000000007E-2</v>
      </c>
      <c r="S2994">
        <v>0.35</v>
      </c>
      <c r="T2994">
        <v>2875</v>
      </c>
      <c r="U2994">
        <v>0</v>
      </c>
      <c r="V2994" t="s">
        <v>653</v>
      </c>
      <c r="W2994" t="s">
        <v>653</v>
      </c>
      <c r="X2994" t="s">
        <v>653</v>
      </c>
    </row>
    <row r="2995" spans="1:24" x14ac:dyDescent="0.25">
      <c r="A2995" t="s">
        <v>105</v>
      </c>
      <c r="B2995" t="s">
        <v>106</v>
      </c>
      <c r="C2995" t="s">
        <v>656</v>
      </c>
      <c r="D2995">
        <v>2018</v>
      </c>
      <c r="E2995" t="s">
        <v>43</v>
      </c>
      <c r="F2995">
        <v>65</v>
      </c>
      <c r="G2995">
        <v>4270711.4999999991</v>
      </c>
      <c r="H2995">
        <v>1598475.53</v>
      </c>
      <c r="I2995">
        <v>379835.35590000002</v>
      </c>
      <c r="J2995">
        <v>1218640.1740000001</v>
      </c>
      <c r="K2995">
        <v>67.419499999999999</v>
      </c>
      <c r="L2995">
        <v>7473550557.0737801</v>
      </c>
      <c r="M2995">
        <v>1749.9544413322656</v>
      </c>
      <c r="N2995">
        <v>41</v>
      </c>
      <c r="O2995">
        <v>0.91096454999999998</v>
      </c>
      <c r="P2995">
        <v>31.590946200000001</v>
      </c>
      <c r="Q2995">
        <v>15.69535372</v>
      </c>
      <c r="R2995">
        <v>7.0000000000000007E-2</v>
      </c>
      <c r="S2995">
        <v>0.35</v>
      </c>
      <c r="T2995">
        <v>2875</v>
      </c>
      <c r="U2995">
        <v>0</v>
      </c>
      <c r="V2995" t="s">
        <v>653</v>
      </c>
      <c r="W2995" t="s">
        <v>653</v>
      </c>
      <c r="X2995" t="s">
        <v>653</v>
      </c>
    </row>
    <row r="2996" spans="1:24" x14ac:dyDescent="0.25">
      <c r="A2996" t="s">
        <v>105</v>
      </c>
      <c r="B2996" t="s">
        <v>106</v>
      </c>
      <c r="C2996" t="s">
        <v>656</v>
      </c>
      <c r="D2996">
        <v>2022</v>
      </c>
      <c r="E2996" t="s">
        <v>43</v>
      </c>
      <c r="F2996">
        <v>65</v>
      </c>
      <c r="G2996">
        <v>4736138.9999999991</v>
      </c>
      <c r="H2996">
        <v>1753856.16</v>
      </c>
      <c r="I2996">
        <v>449964.71840000001</v>
      </c>
      <c r="J2996">
        <v>1303891.4410000001</v>
      </c>
      <c r="K2996">
        <v>68.280699999999996</v>
      </c>
      <c r="L2996">
        <v>9557966698.2536907</v>
      </c>
      <c r="M2996">
        <v>2018.0925218313257</v>
      </c>
      <c r="N2996">
        <v>35</v>
      </c>
      <c r="O2996">
        <v>1.7597956699999999</v>
      </c>
      <c r="P2996">
        <v>39.246994020000002</v>
      </c>
      <c r="Q2996">
        <v>35.485331070000001</v>
      </c>
      <c r="R2996">
        <v>7.0000000000000007E-2</v>
      </c>
      <c r="S2996">
        <v>0.35</v>
      </c>
      <c r="T2996">
        <v>2875</v>
      </c>
      <c r="U2996">
        <v>0</v>
      </c>
      <c r="V2996">
        <v>479</v>
      </c>
      <c r="W2996">
        <v>3856712</v>
      </c>
      <c r="X2996">
        <v>9416438</v>
      </c>
    </row>
    <row r="2997" spans="1:24" x14ac:dyDescent="0.25">
      <c r="A2997" t="s">
        <v>105</v>
      </c>
      <c r="B2997" t="s">
        <v>106</v>
      </c>
      <c r="C2997" t="s">
        <v>656</v>
      </c>
      <c r="D2997">
        <v>2024</v>
      </c>
      <c r="E2997" t="s">
        <v>43</v>
      </c>
      <c r="F2997">
        <v>65</v>
      </c>
      <c r="G2997">
        <v>5242270</v>
      </c>
      <c r="H2997">
        <v>1708422.307</v>
      </c>
      <c r="I2997">
        <v>1708422.307</v>
      </c>
      <c r="J2997">
        <v>1708422.307</v>
      </c>
      <c r="K2997">
        <v>68.483599999999996</v>
      </c>
      <c r="L2997">
        <v>10766731873.540701</v>
      </c>
      <c r="M2997">
        <v>2053.8300914566976</v>
      </c>
      <c r="N2997">
        <v>40</v>
      </c>
      <c r="O2997">
        <v>1.7597956699999999</v>
      </c>
      <c r="P2997">
        <v>39.246994020000002</v>
      </c>
      <c r="Q2997">
        <v>35.485331070000001</v>
      </c>
      <c r="R2997">
        <v>7.0000000000000007E-2</v>
      </c>
      <c r="S2997">
        <v>0.35</v>
      </c>
      <c r="T2997">
        <v>2875</v>
      </c>
      <c r="U2997">
        <v>0</v>
      </c>
      <c r="V2997">
        <v>479</v>
      </c>
      <c r="W2997">
        <v>13675064</v>
      </c>
      <c r="X2997">
        <v>6636132</v>
      </c>
    </row>
    <row r="2998" spans="1:24" x14ac:dyDescent="0.25">
      <c r="A2998" t="s">
        <v>105</v>
      </c>
      <c r="B2998" t="s">
        <v>106</v>
      </c>
      <c r="C2998" t="s">
        <v>656</v>
      </c>
      <c r="D2998">
        <v>2013</v>
      </c>
      <c r="E2998" t="s">
        <v>44</v>
      </c>
      <c r="F2998">
        <v>0</v>
      </c>
      <c r="G2998">
        <v>3742958.9999999995</v>
      </c>
      <c r="H2998">
        <v>1590489.5649999999</v>
      </c>
      <c r="I2998">
        <v>340760.1923</v>
      </c>
      <c r="J2998">
        <v>1249729.3729999999</v>
      </c>
      <c r="K2998">
        <v>65.889899999999997</v>
      </c>
      <c r="L2998">
        <v>7223071097.0841703</v>
      </c>
      <c r="M2998">
        <v>1929.7756392961214</v>
      </c>
      <c r="N2998">
        <v>29</v>
      </c>
      <c r="O2998">
        <v>1.0828769199999999</v>
      </c>
      <c r="P2998">
        <v>37.757228849999997</v>
      </c>
      <c r="Q2998">
        <v>20.94549516</v>
      </c>
      <c r="R2998">
        <v>7.0000000000000007E-2</v>
      </c>
      <c r="S2998">
        <v>0.35</v>
      </c>
      <c r="T2998">
        <v>2875</v>
      </c>
      <c r="U2998">
        <v>0</v>
      </c>
      <c r="V2998" t="s">
        <v>653</v>
      </c>
      <c r="W2998" t="s">
        <v>653</v>
      </c>
      <c r="X2998" t="s">
        <v>653</v>
      </c>
    </row>
    <row r="2999" spans="1:24" x14ac:dyDescent="0.25">
      <c r="A2999" t="s">
        <v>105</v>
      </c>
      <c r="B2999" t="s">
        <v>106</v>
      </c>
      <c r="C2999" t="s">
        <v>656</v>
      </c>
      <c r="D2999">
        <v>2018</v>
      </c>
      <c r="E2999" t="s">
        <v>44</v>
      </c>
      <c r="F2999">
        <v>38</v>
      </c>
      <c r="G2999">
        <v>4270711.4999999991</v>
      </c>
      <c r="H2999">
        <v>1598475.53</v>
      </c>
      <c r="I2999">
        <v>379835.35590000002</v>
      </c>
      <c r="J2999">
        <v>1218640.1740000001</v>
      </c>
      <c r="K2999">
        <v>67.419499999999999</v>
      </c>
      <c r="L2999">
        <v>7473550557.0737801</v>
      </c>
      <c r="M2999">
        <v>1749.9544413322656</v>
      </c>
      <c r="N2999">
        <v>41</v>
      </c>
      <c r="O2999">
        <v>0.91096454999999998</v>
      </c>
      <c r="P2999">
        <v>31.590946200000001</v>
      </c>
      <c r="Q2999">
        <v>15.69535372</v>
      </c>
      <c r="R2999">
        <v>7.0000000000000007E-2</v>
      </c>
      <c r="S2999">
        <v>0.35</v>
      </c>
      <c r="T2999">
        <v>2875</v>
      </c>
      <c r="U2999">
        <v>0</v>
      </c>
      <c r="V2999" t="s">
        <v>653</v>
      </c>
      <c r="W2999" t="s">
        <v>653</v>
      </c>
      <c r="X2999" t="s">
        <v>653</v>
      </c>
    </row>
    <row r="3000" spans="1:24" x14ac:dyDescent="0.25">
      <c r="A3000" t="s">
        <v>105</v>
      </c>
      <c r="B3000" t="s">
        <v>106</v>
      </c>
      <c r="C3000" t="s">
        <v>656</v>
      </c>
      <c r="D3000">
        <v>2022</v>
      </c>
      <c r="E3000" t="s">
        <v>44</v>
      </c>
      <c r="F3000">
        <v>38</v>
      </c>
      <c r="G3000">
        <v>4736138.9999999991</v>
      </c>
      <c r="H3000">
        <v>1753856.16</v>
      </c>
      <c r="I3000">
        <v>449964.71840000001</v>
      </c>
      <c r="J3000">
        <v>1303891.4410000001</v>
      </c>
      <c r="K3000">
        <v>68.280699999999996</v>
      </c>
      <c r="L3000">
        <v>9557966698.2536907</v>
      </c>
      <c r="M3000">
        <v>2018.0925218313257</v>
      </c>
      <c r="N3000">
        <v>35</v>
      </c>
      <c r="O3000">
        <v>1.7597956699999999</v>
      </c>
      <c r="P3000">
        <v>39.246994020000002</v>
      </c>
      <c r="Q3000">
        <v>35.485331070000001</v>
      </c>
      <c r="R3000">
        <v>7.0000000000000007E-2</v>
      </c>
      <c r="S3000">
        <v>0.35</v>
      </c>
      <c r="T3000">
        <v>2875</v>
      </c>
      <c r="U3000">
        <v>0</v>
      </c>
      <c r="V3000">
        <v>479</v>
      </c>
      <c r="W3000">
        <v>3856712</v>
      </c>
      <c r="X3000">
        <v>9416438</v>
      </c>
    </row>
    <row r="3001" spans="1:24" x14ac:dyDescent="0.25">
      <c r="A3001" t="s">
        <v>105</v>
      </c>
      <c r="B3001" t="s">
        <v>106</v>
      </c>
      <c r="C3001" t="s">
        <v>656</v>
      </c>
      <c r="D3001">
        <v>2024</v>
      </c>
      <c r="E3001" t="s">
        <v>44</v>
      </c>
      <c r="F3001">
        <v>38</v>
      </c>
      <c r="G3001">
        <v>5242270</v>
      </c>
      <c r="H3001">
        <v>1708422.307</v>
      </c>
      <c r="I3001">
        <v>1708422.307</v>
      </c>
      <c r="J3001">
        <v>1708422.307</v>
      </c>
      <c r="K3001">
        <v>68.483599999999996</v>
      </c>
      <c r="L3001">
        <v>10766731873.540701</v>
      </c>
      <c r="M3001">
        <v>2053.8300914566976</v>
      </c>
      <c r="N3001">
        <v>40</v>
      </c>
      <c r="O3001">
        <v>1.7597956699999999</v>
      </c>
      <c r="P3001">
        <v>39.246994020000002</v>
      </c>
      <c r="Q3001">
        <v>35.485331070000001</v>
      </c>
      <c r="R3001">
        <v>7.0000000000000007E-2</v>
      </c>
      <c r="S3001">
        <v>0.35</v>
      </c>
      <c r="T3001">
        <v>2875</v>
      </c>
      <c r="U3001">
        <v>0</v>
      </c>
      <c r="V3001">
        <v>479</v>
      </c>
      <c r="W3001">
        <v>13675064</v>
      </c>
      <c r="X3001">
        <v>6636132</v>
      </c>
    </row>
    <row r="3002" spans="1:24" x14ac:dyDescent="0.25">
      <c r="A3002" t="s">
        <v>105</v>
      </c>
      <c r="B3002" t="s">
        <v>106</v>
      </c>
      <c r="C3002" t="s">
        <v>656</v>
      </c>
      <c r="D3002">
        <v>2013</v>
      </c>
      <c r="E3002" t="s">
        <v>45</v>
      </c>
      <c r="F3002">
        <v>0</v>
      </c>
      <c r="G3002">
        <v>3742958.9999999995</v>
      </c>
      <c r="H3002">
        <v>1590489.5649999999</v>
      </c>
      <c r="I3002">
        <v>340760.1923</v>
      </c>
      <c r="J3002">
        <v>1249729.3729999999</v>
      </c>
      <c r="K3002">
        <v>65.889899999999997</v>
      </c>
      <c r="L3002">
        <v>7223071097.0841703</v>
      </c>
      <c r="M3002">
        <v>1929.7756392961214</v>
      </c>
      <c r="N3002">
        <v>29</v>
      </c>
      <c r="O3002">
        <v>1.0828769199999999</v>
      </c>
      <c r="P3002">
        <v>37.757228849999997</v>
      </c>
      <c r="Q3002">
        <v>20.94549516</v>
      </c>
      <c r="R3002">
        <v>7.0000000000000007E-2</v>
      </c>
      <c r="S3002">
        <v>0.35</v>
      </c>
      <c r="T3002">
        <v>2875</v>
      </c>
      <c r="U3002">
        <v>0</v>
      </c>
      <c r="V3002" t="s">
        <v>653</v>
      </c>
      <c r="W3002" t="s">
        <v>653</v>
      </c>
      <c r="X3002" t="s">
        <v>653</v>
      </c>
    </row>
    <row r="3003" spans="1:24" x14ac:dyDescent="0.25">
      <c r="A3003" t="s">
        <v>105</v>
      </c>
      <c r="B3003" t="s">
        <v>106</v>
      </c>
      <c r="C3003" t="s">
        <v>656</v>
      </c>
      <c r="D3003">
        <v>2018</v>
      </c>
      <c r="E3003" t="s">
        <v>45</v>
      </c>
      <c r="F3003">
        <v>13</v>
      </c>
      <c r="G3003">
        <v>4270711.4999999991</v>
      </c>
      <c r="H3003">
        <v>1598475.53</v>
      </c>
      <c r="I3003">
        <v>379835.35590000002</v>
      </c>
      <c r="J3003">
        <v>1218640.1740000001</v>
      </c>
      <c r="K3003">
        <v>67.419499999999999</v>
      </c>
      <c r="L3003">
        <v>7473550557.0737801</v>
      </c>
      <c r="M3003">
        <v>1749.9544413322656</v>
      </c>
      <c r="N3003">
        <v>41</v>
      </c>
      <c r="O3003">
        <v>0.91096454999999998</v>
      </c>
      <c r="P3003">
        <v>31.590946200000001</v>
      </c>
      <c r="Q3003">
        <v>15.69535372</v>
      </c>
      <c r="R3003">
        <v>7.0000000000000007E-2</v>
      </c>
      <c r="S3003">
        <v>0.35</v>
      </c>
      <c r="T3003">
        <v>2875</v>
      </c>
      <c r="U3003">
        <v>0</v>
      </c>
      <c r="V3003" t="s">
        <v>653</v>
      </c>
      <c r="W3003" t="s">
        <v>653</v>
      </c>
      <c r="X3003" t="s">
        <v>653</v>
      </c>
    </row>
    <row r="3004" spans="1:24" x14ac:dyDescent="0.25">
      <c r="A3004" t="s">
        <v>105</v>
      </c>
      <c r="B3004" t="s">
        <v>106</v>
      </c>
      <c r="C3004" t="s">
        <v>656</v>
      </c>
      <c r="D3004">
        <v>2022</v>
      </c>
      <c r="E3004" t="s">
        <v>45</v>
      </c>
      <c r="F3004">
        <v>13</v>
      </c>
      <c r="G3004">
        <v>4736138.9999999991</v>
      </c>
      <c r="H3004">
        <v>1753856.16</v>
      </c>
      <c r="I3004">
        <v>449964.71840000001</v>
      </c>
      <c r="J3004">
        <v>1303891.4410000001</v>
      </c>
      <c r="K3004">
        <v>68.280699999999996</v>
      </c>
      <c r="L3004">
        <v>9557966698.2536907</v>
      </c>
      <c r="M3004">
        <v>2018.0925218313257</v>
      </c>
      <c r="N3004">
        <v>35</v>
      </c>
      <c r="O3004">
        <v>1.7597956699999999</v>
      </c>
      <c r="P3004">
        <v>39.246994020000002</v>
      </c>
      <c r="Q3004">
        <v>35.485331070000001</v>
      </c>
      <c r="R3004">
        <v>7.0000000000000007E-2</v>
      </c>
      <c r="S3004">
        <v>0.35</v>
      </c>
      <c r="T3004">
        <v>2875</v>
      </c>
      <c r="U3004">
        <v>0</v>
      </c>
      <c r="V3004">
        <v>479</v>
      </c>
      <c r="W3004">
        <v>3856712</v>
      </c>
      <c r="X3004">
        <v>9416438</v>
      </c>
    </row>
    <row r="3005" spans="1:24" x14ac:dyDescent="0.25">
      <c r="A3005" t="s">
        <v>105</v>
      </c>
      <c r="B3005" t="s">
        <v>106</v>
      </c>
      <c r="C3005" t="s">
        <v>656</v>
      </c>
      <c r="D3005">
        <v>2024</v>
      </c>
      <c r="E3005" t="s">
        <v>45</v>
      </c>
      <c r="F3005">
        <v>13</v>
      </c>
      <c r="G3005">
        <v>5242270</v>
      </c>
      <c r="H3005">
        <v>1708422.307</v>
      </c>
      <c r="I3005">
        <v>1708422.307</v>
      </c>
      <c r="J3005">
        <v>1708422.307</v>
      </c>
      <c r="K3005">
        <v>68.483599999999996</v>
      </c>
      <c r="L3005">
        <v>10766731873.540701</v>
      </c>
      <c r="M3005">
        <v>2053.8300914566976</v>
      </c>
      <c r="N3005">
        <v>40</v>
      </c>
      <c r="O3005">
        <v>1.7597956699999999</v>
      </c>
      <c r="P3005">
        <v>39.246994020000002</v>
      </c>
      <c r="Q3005">
        <v>35.485331070000001</v>
      </c>
      <c r="R3005">
        <v>7.0000000000000007E-2</v>
      </c>
      <c r="S3005">
        <v>0.35</v>
      </c>
      <c r="T3005">
        <v>2875</v>
      </c>
      <c r="U3005">
        <v>0</v>
      </c>
      <c r="V3005">
        <v>479</v>
      </c>
      <c r="W3005">
        <v>13675064</v>
      </c>
      <c r="X3005">
        <v>6636132</v>
      </c>
    </row>
    <row r="3006" spans="1:24" x14ac:dyDescent="0.25">
      <c r="A3006" t="s">
        <v>105</v>
      </c>
      <c r="B3006" t="s">
        <v>106</v>
      </c>
      <c r="C3006" t="s">
        <v>656</v>
      </c>
      <c r="D3006">
        <v>2013</v>
      </c>
      <c r="E3006" t="s">
        <v>46</v>
      </c>
      <c r="F3006">
        <v>0</v>
      </c>
      <c r="G3006">
        <v>3742958.9999999995</v>
      </c>
      <c r="H3006">
        <v>1590489.5649999999</v>
      </c>
      <c r="I3006">
        <v>340760.1923</v>
      </c>
      <c r="J3006">
        <v>1249729.3729999999</v>
      </c>
      <c r="K3006">
        <v>65.889899999999997</v>
      </c>
      <c r="L3006">
        <v>7223071097.0841703</v>
      </c>
      <c r="M3006">
        <v>1929.7756392961214</v>
      </c>
      <c r="N3006">
        <v>29</v>
      </c>
      <c r="O3006">
        <v>1.0828769199999999</v>
      </c>
      <c r="P3006">
        <v>37.757228849999997</v>
      </c>
      <c r="Q3006">
        <v>20.94549516</v>
      </c>
      <c r="R3006">
        <v>7.0000000000000007E-2</v>
      </c>
      <c r="S3006">
        <v>0.35</v>
      </c>
      <c r="T3006">
        <v>2875</v>
      </c>
      <c r="U3006">
        <v>0</v>
      </c>
      <c r="V3006" t="s">
        <v>653</v>
      </c>
      <c r="W3006" t="s">
        <v>653</v>
      </c>
      <c r="X3006" t="s">
        <v>653</v>
      </c>
    </row>
    <row r="3007" spans="1:24" x14ac:dyDescent="0.25">
      <c r="A3007" t="s">
        <v>105</v>
      </c>
      <c r="B3007" t="s">
        <v>106</v>
      </c>
      <c r="C3007" t="s">
        <v>656</v>
      </c>
      <c r="D3007">
        <v>2018</v>
      </c>
      <c r="E3007" t="s">
        <v>46</v>
      </c>
      <c r="F3007">
        <v>87</v>
      </c>
      <c r="G3007">
        <v>4270711.4999999991</v>
      </c>
      <c r="H3007">
        <v>1598475.53</v>
      </c>
      <c r="I3007">
        <v>379835.35590000002</v>
      </c>
      <c r="J3007">
        <v>1218640.1740000001</v>
      </c>
      <c r="K3007">
        <v>67.419499999999999</v>
      </c>
      <c r="L3007">
        <v>7473550557.0737801</v>
      </c>
      <c r="M3007">
        <v>1749.9544413322656</v>
      </c>
      <c r="N3007">
        <v>41</v>
      </c>
      <c r="O3007">
        <v>0.91096454999999998</v>
      </c>
      <c r="P3007">
        <v>31.590946200000001</v>
      </c>
      <c r="Q3007">
        <v>15.69535372</v>
      </c>
      <c r="R3007">
        <v>7.0000000000000007E-2</v>
      </c>
      <c r="S3007">
        <v>0.35</v>
      </c>
      <c r="T3007">
        <v>2875</v>
      </c>
      <c r="U3007">
        <v>0</v>
      </c>
      <c r="V3007" t="s">
        <v>653</v>
      </c>
      <c r="W3007" t="s">
        <v>653</v>
      </c>
      <c r="X3007" t="s">
        <v>653</v>
      </c>
    </row>
    <row r="3008" spans="1:24" x14ac:dyDescent="0.25">
      <c r="A3008" t="s">
        <v>105</v>
      </c>
      <c r="B3008" t="s">
        <v>106</v>
      </c>
      <c r="C3008" t="s">
        <v>656</v>
      </c>
      <c r="D3008">
        <v>2022</v>
      </c>
      <c r="E3008" t="s">
        <v>46</v>
      </c>
      <c r="F3008">
        <v>97</v>
      </c>
      <c r="G3008">
        <v>4736138.9999999991</v>
      </c>
      <c r="H3008">
        <v>1753856.16</v>
      </c>
      <c r="I3008">
        <v>449964.71840000001</v>
      </c>
      <c r="J3008">
        <v>1303891.4410000001</v>
      </c>
      <c r="K3008">
        <v>68.280699999999996</v>
      </c>
      <c r="L3008">
        <v>9557966698.2536907</v>
      </c>
      <c r="M3008">
        <v>2018.0925218313257</v>
      </c>
      <c r="N3008">
        <v>35</v>
      </c>
      <c r="O3008">
        <v>1.7597956699999999</v>
      </c>
      <c r="P3008">
        <v>39.246994020000002</v>
      </c>
      <c r="Q3008">
        <v>35.485331070000001</v>
      </c>
      <c r="R3008">
        <v>7.0000000000000007E-2</v>
      </c>
      <c r="S3008">
        <v>0.35</v>
      </c>
      <c r="T3008">
        <v>2875</v>
      </c>
      <c r="U3008">
        <v>0</v>
      </c>
      <c r="V3008">
        <v>479</v>
      </c>
      <c r="W3008">
        <v>3856712</v>
      </c>
      <c r="X3008">
        <v>9416438</v>
      </c>
    </row>
    <row r="3009" spans="1:24" x14ac:dyDescent="0.25">
      <c r="A3009" t="s">
        <v>105</v>
      </c>
      <c r="B3009" t="s">
        <v>106</v>
      </c>
      <c r="C3009" t="s">
        <v>656</v>
      </c>
      <c r="D3009">
        <v>2024</v>
      </c>
      <c r="E3009" t="s">
        <v>46</v>
      </c>
      <c r="F3009">
        <v>97</v>
      </c>
      <c r="G3009">
        <v>5242270</v>
      </c>
      <c r="H3009">
        <v>1708422.307</v>
      </c>
      <c r="I3009">
        <v>1708422.307</v>
      </c>
      <c r="J3009">
        <v>1708422.307</v>
      </c>
      <c r="K3009">
        <v>68.483599999999996</v>
      </c>
      <c r="L3009">
        <v>10766731873.540701</v>
      </c>
      <c r="M3009">
        <v>2053.8300914566976</v>
      </c>
      <c r="N3009">
        <v>40</v>
      </c>
      <c r="O3009">
        <v>1.7597956699999999</v>
      </c>
      <c r="P3009">
        <v>39.246994020000002</v>
      </c>
      <c r="Q3009">
        <v>35.485331070000001</v>
      </c>
      <c r="R3009">
        <v>7.0000000000000007E-2</v>
      </c>
      <c r="S3009">
        <v>0.35</v>
      </c>
      <c r="T3009">
        <v>2875</v>
      </c>
      <c r="U3009">
        <v>0</v>
      </c>
      <c r="V3009">
        <v>479</v>
      </c>
      <c r="W3009">
        <v>13675064</v>
      </c>
      <c r="X3009">
        <v>6636132</v>
      </c>
    </row>
    <row r="3010" spans="1:24" x14ac:dyDescent="0.25">
      <c r="A3010" t="s">
        <v>105</v>
      </c>
      <c r="B3010" t="s">
        <v>106</v>
      </c>
      <c r="C3010" t="s">
        <v>656</v>
      </c>
      <c r="D3010">
        <v>2013</v>
      </c>
      <c r="E3010" t="s">
        <v>47</v>
      </c>
      <c r="F3010">
        <v>0</v>
      </c>
      <c r="G3010">
        <v>3742958.9999999995</v>
      </c>
      <c r="H3010">
        <v>1590489.5649999999</v>
      </c>
      <c r="I3010">
        <v>340760.1923</v>
      </c>
      <c r="J3010">
        <v>1249729.3729999999</v>
      </c>
      <c r="K3010">
        <v>65.889899999999997</v>
      </c>
      <c r="L3010">
        <v>7223071097.0841703</v>
      </c>
      <c r="M3010">
        <v>1929.7756392961214</v>
      </c>
      <c r="N3010">
        <v>29</v>
      </c>
      <c r="O3010">
        <v>1.0828769199999999</v>
      </c>
      <c r="P3010">
        <v>37.757228849999997</v>
      </c>
      <c r="Q3010">
        <v>20.94549516</v>
      </c>
      <c r="R3010">
        <v>7.0000000000000007E-2</v>
      </c>
      <c r="S3010">
        <v>0.35</v>
      </c>
      <c r="T3010">
        <v>2875</v>
      </c>
      <c r="U3010">
        <v>0</v>
      </c>
      <c r="V3010" t="s">
        <v>653</v>
      </c>
      <c r="W3010" t="s">
        <v>653</v>
      </c>
      <c r="X3010" t="s">
        <v>653</v>
      </c>
    </row>
    <row r="3011" spans="1:24" x14ac:dyDescent="0.25">
      <c r="A3011" t="s">
        <v>105</v>
      </c>
      <c r="B3011" t="s">
        <v>106</v>
      </c>
      <c r="C3011" t="s">
        <v>656</v>
      </c>
      <c r="D3011">
        <v>2018</v>
      </c>
      <c r="E3011" t="s">
        <v>47</v>
      </c>
      <c r="F3011">
        <v>7</v>
      </c>
      <c r="G3011">
        <v>4270711.4999999991</v>
      </c>
      <c r="H3011">
        <v>1598475.53</v>
      </c>
      <c r="I3011">
        <v>379835.35590000002</v>
      </c>
      <c r="J3011">
        <v>1218640.1740000001</v>
      </c>
      <c r="K3011">
        <v>67.419499999999999</v>
      </c>
      <c r="L3011">
        <v>7473550557.0737801</v>
      </c>
      <c r="M3011">
        <v>1749.9544413322656</v>
      </c>
      <c r="N3011">
        <v>41</v>
      </c>
      <c r="O3011">
        <v>0.91096454999999998</v>
      </c>
      <c r="P3011">
        <v>31.590946200000001</v>
      </c>
      <c r="Q3011">
        <v>15.69535372</v>
      </c>
      <c r="R3011">
        <v>7.0000000000000007E-2</v>
      </c>
      <c r="S3011">
        <v>0.35</v>
      </c>
      <c r="T3011">
        <v>2875</v>
      </c>
      <c r="U3011">
        <v>0</v>
      </c>
      <c r="V3011" t="s">
        <v>653</v>
      </c>
      <c r="W3011" t="s">
        <v>653</v>
      </c>
      <c r="X3011" t="s">
        <v>653</v>
      </c>
    </row>
    <row r="3012" spans="1:24" x14ac:dyDescent="0.25">
      <c r="A3012" t="s">
        <v>105</v>
      </c>
      <c r="B3012" t="s">
        <v>106</v>
      </c>
      <c r="C3012" t="s">
        <v>656</v>
      </c>
      <c r="D3012">
        <v>2022</v>
      </c>
      <c r="E3012" t="s">
        <v>47</v>
      </c>
      <c r="F3012">
        <v>7</v>
      </c>
      <c r="G3012">
        <v>4736138.9999999991</v>
      </c>
      <c r="H3012">
        <v>1753856.16</v>
      </c>
      <c r="I3012">
        <v>449964.71840000001</v>
      </c>
      <c r="J3012">
        <v>1303891.4410000001</v>
      </c>
      <c r="K3012">
        <v>68.280699999999996</v>
      </c>
      <c r="L3012">
        <v>9557966698.2536907</v>
      </c>
      <c r="M3012">
        <v>2018.0925218313257</v>
      </c>
      <c r="N3012">
        <v>35</v>
      </c>
      <c r="O3012">
        <v>1.7597956699999999</v>
      </c>
      <c r="P3012">
        <v>39.246994020000002</v>
      </c>
      <c r="Q3012">
        <v>35.485331070000001</v>
      </c>
      <c r="R3012">
        <v>7.0000000000000007E-2</v>
      </c>
      <c r="S3012">
        <v>0.35</v>
      </c>
      <c r="T3012">
        <v>2875</v>
      </c>
      <c r="U3012">
        <v>0</v>
      </c>
      <c r="V3012">
        <v>479</v>
      </c>
      <c r="W3012">
        <v>3856712</v>
      </c>
      <c r="X3012">
        <v>9416438</v>
      </c>
    </row>
    <row r="3013" spans="1:24" x14ac:dyDescent="0.25">
      <c r="A3013" t="s">
        <v>105</v>
      </c>
      <c r="B3013" t="s">
        <v>106</v>
      </c>
      <c r="C3013" t="s">
        <v>656</v>
      </c>
      <c r="D3013">
        <v>2024</v>
      </c>
      <c r="E3013" t="s">
        <v>47</v>
      </c>
      <c r="F3013">
        <v>7</v>
      </c>
      <c r="G3013">
        <v>5242270</v>
      </c>
      <c r="H3013">
        <v>1708422.307</v>
      </c>
      <c r="I3013">
        <v>1708422.307</v>
      </c>
      <c r="J3013">
        <v>1708422.307</v>
      </c>
      <c r="K3013">
        <v>68.483599999999996</v>
      </c>
      <c r="L3013">
        <v>10766731873.540701</v>
      </c>
      <c r="M3013">
        <v>2053.8300914566976</v>
      </c>
      <c r="N3013">
        <v>40</v>
      </c>
      <c r="O3013">
        <v>1.7597956699999999</v>
      </c>
      <c r="P3013">
        <v>39.246994020000002</v>
      </c>
      <c r="Q3013">
        <v>35.485331070000001</v>
      </c>
      <c r="R3013">
        <v>7.0000000000000007E-2</v>
      </c>
      <c r="S3013">
        <v>0.35</v>
      </c>
      <c r="T3013">
        <v>2875</v>
      </c>
      <c r="U3013">
        <v>0</v>
      </c>
      <c r="V3013">
        <v>479</v>
      </c>
      <c r="W3013">
        <v>13675064</v>
      </c>
      <c r="X3013">
        <v>6636132</v>
      </c>
    </row>
    <row r="3014" spans="1:24" x14ac:dyDescent="0.25">
      <c r="A3014" t="s">
        <v>105</v>
      </c>
      <c r="B3014" t="s">
        <v>106</v>
      </c>
      <c r="C3014" t="s">
        <v>656</v>
      </c>
      <c r="D3014">
        <v>2013</v>
      </c>
      <c r="E3014" t="s">
        <v>48</v>
      </c>
      <c r="F3014">
        <v>0</v>
      </c>
      <c r="G3014">
        <v>3742958.9999999995</v>
      </c>
      <c r="H3014">
        <v>1590489.5649999999</v>
      </c>
      <c r="I3014">
        <v>340760.1923</v>
      </c>
      <c r="J3014">
        <v>1249729.3729999999</v>
      </c>
      <c r="K3014">
        <v>65.889899999999997</v>
      </c>
      <c r="L3014">
        <v>7223071097.0841703</v>
      </c>
      <c r="M3014">
        <v>1929.7756392961214</v>
      </c>
      <c r="N3014">
        <v>29</v>
      </c>
      <c r="O3014">
        <v>1.0828769199999999</v>
      </c>
      <c r="P3014">
        <v>37.757228849999997</v>
      </c>
      <c r="Q3014">
        <v>20.94549516</v>
      </c>
      <c r="R3014">
        <v>7.0000000000000007E-2</v>
      </c>
      <c r="S3014">
        <v>0.35</v>
      </c>
      <c r="T3014">
        <v>2875</v>
      </c>
      <c r="U3014">
        <v>0</v>
      </c>
      <c r="V3014" t="s">
        <v>653</v>
      </c>
      <c r="W3014" t="s">
        <v>653</v>
      </c>
      <c r="X3014" t="s">
        <v>653</v>
      </c>
    </row>
    <row r="3015" spans="1:24" x14ac:dyDescent="0.25">
      <c r="A3015" t="s">
        <v>105</v>
      </c>
      <c r="B3015" t="s">
        <v>106</v>
      </c>
      <c r="C3015" t="s">
        <v>656</v>
      </c>
      <c r="D3015">
        <v>2018</v>
      </c>
      <c r="E3015" t="s">
        <v>48</v>
      </c>
      <c r="F3015">
        <v>0</v>
      </c>
      <c r="G3015">
        <v>4270711.4999999991</v>
      </c>
      <c r="H3015">
        <v>1598475.53</v>
      </c>
      <c r="I3015">
        <v>379835.35590000002</v>
      </c>
      <c r="J3015">
        <v>1218640.1740000001</v>
      </c>
      <c r="K3015">
        <v>67.419499999999999</v>
      </c>
      <c r="L3015">
        <v>7473550557.0737801</v>
      </c>
      <c r="M3015">
        <v>1749.9544413322656</v>
      </c>
      <c r="N3015">
        <v>41</v>
      </c>
      <c r="O3015">
        <v>0.91096454999999998</v>
      </c>
      <c r="P3015">
        <v>31.590946200000001</v>
      </c>
      <c r="Q3015">
        <v>15.69535372</v>
      </c>
      <c r="R3015">
        <v>7.0000000000000007E-2</v>
      </c>
      <c r="S3015">
        <v>0.35</v>
      </c>
      <c r="T3015">
        <v>2875</v>
      </c>
      <c r="U3015">
        <v>0</v>
      </c>
      <c r="V3015" t="s">
        <v>653</v>
      </c>
      <c r="W3015" t="s">
        <v>653</v>
      </c>
      <c r="X3015" t="s">
        <v>653</v>
      </c>
    </row>
    <row r="3016" spans="1:24" x14ac:dyDescent="0.25">
      <c r="A3016" t="s">
        <v>105</v>
      </c>
      <c r="B3016" t="s">
        <v>106</v>
      </c>
      <c r="C3016" t="s">
        <v>656</v>
      </c>
      <c r="D3016">
        <v>2022</v>
      </c>
      <c r="E3016" t="s">
        <v>48</v>
      </c>
      <c r="F3016">
        <v>0</v>
      </c>
      <c r="G3016">
        <v>4736138.9999999991</v>
      </c>
      <c r="H3016">
        <v>1753856.16</v>
      </c>
      <c r="I3016">
        <v>449964.71840000001</v>
      </c>
      <c r="J3016">
        <v>1303891.4410000001</v>
      </c>
      <c r="K3016">
        <v>68.280699999999996</v>
      </c>
      <c r="L3016">
        <v>9557966698.2536907</v>
      </c>
      <c r="M3016">
        <v>2018.0925218313257</v>
      </c>
      <c r="N3016">
        <v>35</v>
      </c>
      <c r="O3016">
        <v>1.7597956699999999</v>
      </c>
      <c r="P3016">
        <v>39.246994020000002</v>
      </c>
      <c r="Q3016">
        <v>35.485331070000001</v>
      </c>
      <c r="R3016">
        <v>7.0000000000000007E-2</v>
      </c>
      <c r="S3016">
        <v>0.35</v>
      </c>
      <c r="T3016">
        <v>2875</v>
      </c>
      <c r="U3016">
        <v>0</v>
      </c>
      <c r="V3016">
        <v>479</v>
      </c>
      <c r="W3016">
        <v>3856712</v>
      </c>
      <c r="X3016">
        <v>9416438</v>
      </c>
    </row>
    <row r="3017" spans="1:24" x14ac:dyDescent="0.25">
      <c r="A3017" t="s">
        <v>105</v>
      </c>
      <c r="B3017" t="s">
        <v>106</v>
      </c>
      <c r="C3017" t="s">
        <v>656</v>
      </c>
      <c r="D3017">
        <v>2024</v>
      </c>
      <c r="E3017" t="s">
        <v>48</v>
      </c>
      <c r="F3017">
        <v>0</v>
      </c>
      <c r="G3017">
        <v>5242270</v>
      </c>
      <c r="H3017">
        <v>1708422.307</v>
      </c>
      <c r="I3017">
        <v>1708422.307</v>
      </c>
      <c r="J3017">
        <v>1708422.307</v>
      </c>
      <c r="K3017">
        <v>68.483599999999996</v>
      </c>
      <c r="L3017">
        <v>10766731873.540701</v>
      </c>
      <c r="M3017">
        <v>2053.8300914566976</v>
      </c>
      <c r="N3017">
        <v>40</v>
      </c>
      <c r="O3017">
        <v>1.7597956699999999</v>
      </c>
      <c r="P3017">
        <v>39.246994020000002</v>
      </c>
      <c r="Q3017">
        <v>35.485331070000001</v>
      </c>
      <c r="R3017">
        <v>7.0000000000000007E-2</v>
      </c>
      <c r="S3017">
        <v>0.35</v>
      </c>
      <c r="T3017">
        <v>2875</v>
      </c>
      <c r="U3017">
        <v>0</v>
      </c>
      <c r="V3017">
        <v>479</v>
      </c>
      <c r="W3017">
        <v>13675064</v>
      </c>
      <c r="X3017">
        <v>6636132</v>
      </c>
    </row>
    <row r="3018" spans="1:24" x14ac:dyDescent="0.25">
      <c r="A3018" t="s">
        <v>105</v>
      </c>
      <c r="B3018" t="s">
        <v>106</v>
      </c>
      <c r="C3018" t="s">
        <v>656</v>
      </c>
      <c r="D3018">
        <v>2013</v>
      </c>
      <c r="E3018" t="s">
        <v>49</v>
      </c>
      <c r="F3018">
        <v>0</v>
      </c>
      <c r="G3018">
        <v>3742958.9999999995</v>
      </c>
      <c r="H3018">
        <v>1590489.5649999999</v>
      </c>
      <c r="I3018">
        <v>340760.1923</v>
      </c>
      <c r="J3018">
        <v>1249729.3729999999</v>
      </c>
      <c r="K3018">
        <v>65.889899999999997</v>
      </c>
      <c r="L3018">
        <v>7223071097.0841703</v>
      </c>
      <c r="M3018">
        <v>1929.7756392961214</v>
      </c>
      <c r="N3018">
        <v>29</v>
      </c>
      <c r="O3018">
        <v>1.0828769199999999</v>
      </c>
      <c r="P3018">
        <v>37.757228849999997</v>
      </c>
      <c r="Q3018">
        <v>20.94549516</v>
      </c>
      <c r="R3018">
        <v>7.0000000000000007E-2</v>
      </c>
      <c r="S3018">
        <v>0.35</v>
      </c>
      <c r="T3018">
        <v>2875</v>
      </c>
      <c r="U3018">
        <v>0</v>
      </c>
      <c r="V3018" t="s">
        <v>653</v>
      </c>
      <c r="W3018" t="s">
        <v>653</v>
      </c>
      <c r="X3018" t="s">
        <v>653</v>
      </c>
    </row>
    <row r="3019" spans="1:24" x14ac:dyDescent="0.25">
      <c r="A3019" t="s">
        <v>105</v>
      </c>
      <c r="B3019" t="s">
        <v>106</v>
      </c>
      <c r="C3019" t="s">
        <v>656</v>
      </c>
      <c r="D3019">
        <v>2018</v>
      </c>
      <c r="E3019" t="s">
        <v>49</v>
      </c>
      <c r="F3019">
        <v>0</v>
      </c>
      <c r="G3019">
        <v>4270711.4999999991</v>
      </c>
      <c r="H3019">
        <v>1598475.53</v>
      </c>
      <c r="I3019">
        <v>379835.35590000002</v>
      </c>
      <c r="J3019">
        <v>1218640.1740000001</v>
      </c>
      <c r="K3019">
        <v>67.419499999999999</v>
      </c>
      <c r="L3019">
        <v>7473550557.0737801</v>
      </c>
      <c r="M3019">
        <v>1749.9544413322656</v>
      </c>
      <c r="N3019">
        <v>41</v>
      </c>
      <c r="O3019">
        <v>0.91096454999999998</v>
      </c>
      <c r="P3019">
        <v>31.590946200000001</v>
      </c>
      <c r="Q3019">
        <v>15.69535372</v>
      </c>
      <c r="R3019">
        <v>7.0000000000000007E-2</v>
      </c>
      <c r="S3019">
        <v>0.35</v>
      </c>
      <c r="T3019">
        <v>2875</v>
      </c>
      <c r="U3019">
        <v>0</v>
      </c>
      <c r="V3019" t="s">
        <v>653</v>
      </c>
      <c r="W3019" t="s">
        <v>653</v>
      </c>
      <c r="X3019" t="s">
        <v>653</v>
      </c>
    </row>
    <row r="3020" spans="1:24" x14ac:dyDescent="0.25">
      <c r="A3020" t="s">
        <v>105</v>
      </c>
      <c r="B3020" t="s">
        <v>106</v>
      </c>
      <c r="C3020" t="s">
        <v>656</v>
      </c>
      <c r="D3020">
        <v>2022</v>
      </c>
      <c r="E3020" t="s">
        <v>49</v>
      </c>
      <c r="F3020">
        <v>0</v>
      </c>
      <c r="G3020">
        <v>4736138.9999999991</v>
      </c>
      <c r="H3020">
        <v>1753856.16</v>
      </c>
      <c r="I3020">
        <v>449964.71840000001</v>
      </c>
      <c r="J3020">
        <v>1303891.4410000001</v>
      </c>
      <c r="K3020">
        <v>68.280699999999996</v>
      </c>
      <c r="L3020">
        <v>9557966698.2536907</v>
      </c>
      <c r="M3020">
        <v>2018.0925218313257</v>
      </c>
      <c r="N3020">
        <v>35</v>
      </c>
      <c r="O3020">
        <v>1.7597956699999999</v>
      </c>
      <c r="P3020">
        <v>39.246994020000002</v>
      </c>
      <c r="Q3020">
        <v>35.485331070000001</v>
      </c>
      <c r="R3020">
        <v>7.0000000000000007E-2</v>
      </c>
      <c r="S3020">
        <v>0.35</v>
      </c>
      <c r="T3020">
        <v>2875</v>
      </c>
      <c r="U3020">
        <v>0</v>
      </c>
      <c r="V3020">
        <v>479</v>
      </c>
      <c r="W3020">
        <v>3856712</v>
      </c>
      <c r="X3020">
        <v>9416438</v>
      </c>
    </row>
    <row r="3021" spans="1:24" x14ac:dyDescent="0.25">
      <c r="A3021" t="s">
        <v>105</v>
      </c>
      <c r="B3021" t="s">
        <v>106</v>
      </c>
      <c r="C3021" t="s">
        <v>656</v>
      </c>
      <c r="D3021">
        <v>2024</v>
      </c>
      <c r="E3021" t="s">
        <v>49</v>
      </c>
      <c r="F3021">
        <v>0</v>
      </c>
      <c r="G3021">
        <v>5242270</v>
      </c>
      <c r="H3021">
        <v>1708422.307</v>
      </c>
      <c r="I3021">
        <v>1708422.307</v>
      </c>
      <c r="J3021">
        <v>1708422.307</v>
      </c>
      <c r="K3021">
        <v>68.483599999999996</v>
      </c>
      <c r="L3021">
        <v>10766731873.540701</v>
      </c>
      <c r="M3021">
        <v>2053.8300914566976</v>
      </c>
      <c r="N3021">
        <v>40</v>
      </c>
      <c r="O3021">
        <v>1.7597956699999999</v>
      </c>
      <c r="P3021">
        <v>39.246994020000002</v>
      </c>
      <c r="Q3021">
        <v>35.485331070000001</v>
      </c>
      <c r="R3021">
        <v>7.0000000000000007E-2</v>
      </c>
      <c r="S3021">
        <v>0.35</v>
      </c>
      <c r="T3021">
        <v>2875</v>
      </c>
      <c r="U3021">
        <v>0</v>
      </c>
      <c r="V3021">
        <v>479</v>
      </c>
      <c r="W3021">
        <v>13675064</v>
      </c>
      <c r="X3021">
        <v>6636132</v>
      </c>
    </row>
    <row r="3022" spans="1:24" x14ac:dyDescent="0.25">
      <c r="A3022" t="s">
        <v>105</v>
      </c>
      <c r="B3022" t="s">
        <v>106</v>
      </c>
      <c r="C3022" t="s">
        <v>656</v>
      </c>
      <c r="D3022">
        <v>2013</v>
      </c>
      <c r="E3022" t="s">
        <v>50</v>
      </c>
      <c r="F3022">
        <v>0</v>
      </c>
      <c r="G3022">
        <v>3742958.9999999995</v>
      </c>
      <c r="H3022">
        <v>1590489.5649999999</v>
      </c>
      <c r="I3022">
        <v>340760.1923</v>
      </c>
      <c r="J3022">
        <v>1249729.3729999999</v>
      </c>
      <c r="K3022">
        <v>65.889899999999997</v>
      </c>
      <c r="L3022">
        <v>7223071097.0841703</v>
      </c>
      <c r="M3022">
        <v>1929.7756392961214</v>
      </c>
      <c r="N3022">
        <v>29</v>
      </c>
      <c r="O3022">
        <v>1.0828769199999999</v>
      </c>
      <c r="P3022">
        <v>37.757228849999997</v>
      </c>
      <c r="Q3022">
        <v>20.94549516</v>
      </c>
      <c r="R3022">
        <v>7.0000000000000007E-2</v>
      </c>
      <c r="S3022">
        <v>0.35</v>
      </c>
      <c r="T3022">
        <v>2875</v>
      </c>
      <c r="U3022">
        <v>0</v>
      </c>
      <c r="V3022" t="s">
        <v>653</v>
      </c>
      <c r="W3022" t="s">
        <v>653</v>
      </c>
      <c r="X3022" t="s">
        <v>653</v>
      </c>
    </row>
    <row r="3023" spans="1:24" x14ac:dyDescent="0.25">
      <c r="A3023" t="s">
        <v>105</v>
      </c>
      <c r="B3023" t="s">
        <v>106</v>
      </c>
      <c r="C3023" t="s">
        <v>656</v>
      </c>
      <c r="D3023">
        <v>2018</v>
      </c>
      <c r="E3023" t="s">
        <v>50</v>
      </c>
      <c r="F3023">
        <v>42</v>
      </c>
      <c r="G3023">
        <v>4270711.4999999991</v>
      </c>
      <c r="H3023">
        <v>1598475.53</v>
      </c>
      <c r="I3023">
        <v>379835.35590000002</v>
      </c>
      <c r="J3023">
        <v>1218640.1740000001</v>
      </c>
      <c r="K3023">
        <v>67.419499999999999</v>
      </c>
      <c r="L3023">
        <v>7473550557.0737801</v>
      </c>
      <c r="M3023">
        <v>1749.9544413322656</v>
      </c>
      <c r="N3023">
        <v>41</v>
      </c>
      <c r="O3023">
        <v>0.91096454999999998</v>
      </c>
      <c r="P3023">
        <v>31.590946200000001</v>
      </c>
      <c r="Q3023">
        <v>15.69535372</v>
      </c>
      <c r="R3023">
        <v>7.0000000000000007E-2</v>
      </c>
      <c r="S3023">
        <v>0.35</v>
      </c>
      <c r="T3023">
        <v>2875</v>
      </c>
      <c r="U3023">
        <v>0</v>
      </c>
      <c r="V3023" t="s">
        <v>653</v>
      </c>
      <c r="W3023" t="s">
        <v>653</v>
      </c>
      <c r="X3023" t="s">
        <v>653</v>
      </c>
    </row>
    <row r="3024" spans="1:24" x14ac:dyDescent="0.25">
      <c r="A3024" t="s">
        <v>105</v>
      </c>
      <c r="B3024" t="s">
        <v>106</v>
      </c>
      <c r="C3024" t="s">
        <v>656</v>
      </c>
      <c r="D3024">
        <v>2022</v>
      </c>
      <c r="E3024" t="s">
        <v>50</v>
      </c>
      <c r="F3024">
        <v>42</v>
      </c>
      <c r="G3024">
        <v>4736138.9999999991</v>
      </c>
      <c r="H3024">
        <v>1753856.16</v>
      </c>
      <c r="I3024">
        <v>449964.71840000001</v>
      </c>
      <c r="J3024">
        <v>1303891.4410000001</v>
      </c>
      <c r="K3024">
        <v>68.280699999999996</v>
      </c>
      <c r="L3024">
        <v>9557966698.2536907</v>
      </c>
      <c r="M3024">
        <v>2018.0925218313257</v>
      </c>
      <c r="N3024">
        <v>35</v>
      </c>
      <c r="O3024">
        <v>1.7597956699999999</v>
      </c>
      <c r="P3024">
        <v>39.246994020000002</v>
      </c>
      <c r="Q3024">
        <v>35.485331070000001</v>
      </c>
      <c r="R3024">
        <v>7.0000000000000007E-2</v>
      </c>
      <c r="S3024">
        <v>0.35</v>
      </c>
      <c r="T3024">
        <v>2875</v>
      </c>
      <c r="U3024">
        <v>0</v>
      </c>
      <c r="V3024">
        <v>479</v>
      </c>
      <c r="W3024">
        <v>3856712</v>
      </c>
      <c r="X3024">
        <v>9416438</v>
      </c>
    </row>
    <row r="3025" spans="1:24" x14ac:dyDescent="0.25">
      <c r="A3025" t="s">
        <v>105</v>
      </c>
      <c r="B3025" t="s">
        <v>106</v>
      </c>
      <c r="C3025" t="s">
        <v>656</v>
      </c>
      <c r="D3025">
        <v>2024</v>
      </c>
      <c r="E3025" t="s">
        <v>50</v>
      </c>
      <c r="F3025">
        <v>42</v>
      </c>
      <c r="G3025">
        <v>5242270</v>
      </c>
      <c r="H3025">
        <v>1708422.307</v>
      </c>
      <c r="I3025">
        <v>1708422.307</v>
      </c>
      <c r="J3025">
        <v>1708422.307</v>
      </c>
      <c r="K3025">
        <v>68.483599999999996</v>
      </c>
      <c r="L3025">
        <v>10766731873.540701</v>
      </c>
      <c r="M3025">
        <v>2053.8300914566976</v>
      </c>
      <c r="N3025">
        <v>40</v>
      </c>
      <c r="O3025">
        <v>1.7597956699999999</v>
      </c>
      <c r="P3025">
        <v>39.246994020000002</v>
      </c>
      <c r="Q3025">
        <v>35.485331070000001</v>
      </c>
      <c r="R3025">
        <v>7.0000000000000007E-2</v>
      </c>
      <c r="S3025">
        <v>0.35</v>
      </c>
      <c r="T3025">
        <v>2875</v>
      </c>
      <c r="U3025">
        <v>0</v>
      </c>
      <c r="V3025">
        <v>479</v>
      </c>
      <c r="W3025">
        <v>13675064</v>
      </c>
      <c r="X3025">
        <v>6636132</v>
      </c>
    </row>
    <row r="3026" spans="1:24" x14ac:dyDescent="0.25">
      <c r="A3026" t="s">
        <v>107</v>
      </c>
      <c r="B3026" t="s">
        <v>108</v>
      </c>
      <c r="C3026" t="s">
        <v>655</v>
      </c>
      <c r="D3026">
        <v>2013</v>
      </c>
      <c r="E3026" t="s">
        <v>24</v>
      </c>
      <c r="F3026">
        <v>0</v>
      </c>
      <c r="G3026">
        <v>1290691.4999999998</v>
      </c>
      <c r="H3026">
        <v>150473632.30000001</v>
      </c>
      <c r="I3026">
        <v>47055383.82</v>
      </c>
      <c r="J3026">
        <v>103418248.5</v>
      </c>
      <c r="K3026">
        <v>74.4298</v>
      </c>
      <c r="L3026">
        <v>12292974141.4044</v>
      </c>
      <c r="M3026">
        <v>9524.3318340629048</v>
      </c>
      <c r="N3026">
        <v>72</v>
      </c>
      <c r="O3026">
        <v>1.9316821099999999</v>
      </c>
      <c r="P3026">
        <v>41.803871149999999</v>
      </c>
      <c r="Q3026">
        <v>183.93819533999999</v>
      </c>
      <c r="R3026">
        <v>0.10199999999999999</v>
      </c>
      <c r="S3026">
        <v>0.56000000000000005</v>
      </c>
      <c r="T3026">
        <v>10100</v>
      </c>
      <c r="U3026">
        <v>0</v>
      </c>
      <c r="V3026" t="s">
        <v>653</v>
      </c>
      <c r="W3026" t="s">
        <v>653</v>
      </c>
      <c r="X3026" t="s">
        <v>653</v>
      </c>
    </row>
    <row r="3027" spans="1:24" x14ac:dyDescent="0.25">
      <c r="A3027" t="s">
        <v>107</v>
      </c>
      <c r="B3027" t="s">
        <v>108</v>
      </c>
      <c r="C3027" t="s">
        <v>655</v>
      </c>
      <c r="D3027">
        <v>2018</v>
      </c>
      <c r="E3027" t="s">
        <v>24</v>
      </c>
      <c r="F3027">
        <v>0</v>
      </c>
      <c r="G3027">
        <v>1295381.5000000002</v>
      </c>
      <c r="H3027">
        <v>152666919.40000001</v>
      </c>
      <c r="I3027">
        <v>50588204.909999996</v>
      </c>
      <c r="J3027">
        <v>102078714.5</v>
      </c>
      <c r="K3027">
        <v>74.490899999999996</v>
      </c>
      <c r="L3027">
        <v>14735695930.9727</v>
      </c>
      <c r="M3027">
        <v>11375.564596972165</v>
      </c>
      <c r="N3027">
        <v>76</v>
      </c>
      <c r="O3027">
        <v>2.48200822</v>
      </c>
      <c r="P3027">
        <v>44.297039030000001</v>
      </c>
      <c r="Q3027">
        <v>283.77649880000001</v>
      </c>
      <c r="R3027">
        <v>0.10199999999999999</v>
      </c>
      <c r="S3027">
        <v>0.56000000000000005</v>
      </c>
      <c r="T3027">
        <v>10100</v>
      </c>
      <c r="U3027">
        <v>0</v>
      </c>
      <c r="V3027" t="s">
        <v>653</v>
      </c>
      <c r="W3027" t="s">
        <v>653</v>
      </c>
      <c r="X3027" t="s">
        <v>653</v>
      </c>
    </row>
    <row r="3028" spans="1:24" x14ac:dyDescent="0.25">
      <c r="A3028" t="s">
        <v>107</v>
      </c>
      <c r="B3028" t="s">
        <v>108</v>
      </c>
      <c r="C3028" t="s">
        <v>655</v>
      </c>
      <c r="D3028">
        <v>2022</v>
      </c>
      <c r="E3028" t="s">
        <v>24</v>
      </c>
      <c r="F3028">
        <v>27</v>
      </c>
      <c r="G3028">
        <v>1299468.9999999993</v>
      </c>
      <c r="H3028">
        <v>161909035</v>
      </c>
      <c r="I3028">
        <v>55986863.649999999</v>
      </c>
      <c r="J3028">
        <v>105922171.40000001</v>
      </c>
      <c r="K3028">
        <v>73.544499999999999</v>
      </c>
      <c r="L3028">
        <v>12907767789.596701</v>
      </c>
      <c r="M3028">
        <v>9933.1094390067847</v>
      </c>
      <c r="N3028">
        <v>75</v>
      </c>
      <c r="O3028">
        <v>2.7463455200000002</v>
      </c>
      <c r="P3028">
        <v>47.157142640000004</v>
      </c>
      <c r="Q3028">
        <v>278.66840069</v>
      </c>
      <c r="R3028">
        <v>0.10199999999999999</v>
      </c>
      <c r="S3028">
        <v>0.56000000000000005</v>
      </c>
      <c r="T3028">
        <v>10100</v>
      </c>
      <c r="U3028">
        <v>0</v>
      </c>
      <c r="V3028">
        <v>686</v>
      </c>
      <c r="W3028">
        <v>220399114</v>
      </c>
      <c r="X3028">
        <v>7122664</v>
      </c>
    </row>
    <row r="3029" spans="1:24" x14ac:dyDescent="0.25">
      <c r="A3029" t="s">
        <v>107</v>
      </c>
      <c r="B3029" t="s">
        <v>108</v>
      </c>
      <c r="C3029" t="s">
        <v>655</v>
      </c>
      <c r="D3029">
        <v>2024</v>
      </c>
      <c r="E3029" t="s">
        <v>24</v>
      </c>
      <c r="F3029">
        <v>27</v>
      </c>
      <c r="G3029">
        <v>1269821</v>
      </c>
      <c r="H3029">
        <v>161483502.69999999</v>
      </c>
      <c r="I3029">
        <v>161483502.69999999</v>
      </c>
      <c r="J3029">
        <v>161483502.69999999</v>
      </c>
      <c r="K3029">
        <v>74.926299999999998</v>
      </c>
      <c r="L3029">
        <v>14952555414.855301</v>
      </c>
      <c r="M3029">
        <v>11775.325352829494</v>
      </c>
      <c r="N3029">
        <v>75</v>
      </c>
      <c r="O3029">
        <v>2.7463455200000002</v>
      </c>
      <c r="P3029">
        <v>47.157142640000004</v>
      </c>
      <c r="Q3029">
        <v>278.66840069</v>
      </c>
      <c r="R3029">
        <v>0.10199999999999999</v>
      </c>
      <c r="S3029">
        <v>0.56000000000000005</v>
      </c>
      <c r="T3029">
        <v>10100</v>
      </c>
      <c r="U3029">
        <v>0</v>
      </c>
      <c r="V3029">
        <v>686</v>
      </c>
      <c r="W3029">
        <v>223576532</v>
      </c>
      <c r="X3029">
        <v>7122664</v>
      </c>
    </row>
    <row r="3030" spans="1:24" x14ac:dyDescent="0.25">
      <c r="A3030" t="s">
        <v>107</v>
      </c>
      <c r="B3030" t="s">
        <v>108</v>
      </c>
      <c r="C3030" t="s">
        <v>655</v>
      </c>
      <c r="D3030">
        <v>2013</v>
      </c>
      <c r="E3030" t="s">
        <v>25</v>
      </c>
      <c r="F3030">
        <v>0</v>
      </c>
      <c r="G3030">
        <v>1290691.4999999998</v>
      </c>
      <c r="H3030">
        <v>150473632.30000001</v>
      </c>
      <c r="I3030">
        <v>47055383.82</v>
      </c>
      <c r="J3030">
        <v>103418248.5</v>
      </c>
      <c r="K3030">
        <v>74.4298</v>
      </c>
      <c r="L3030">
        <v>12292974141.4044</v>
      </c>
      <c r="M3030">
        <v>9524.3318340629048</v>
      </c>
      <c r="N3030">
        <v>72</v>
      </c>
      <c r="O3030">
        <v>1.9316821099999999</v>
      </c>
      <c r="P3030">
        <v>41.803871149999999</v>
      </c>
      <c r="Q3030">
        <v>183.93819533999999</v>
      </c>
      <c r="R3030">
        <v>0.10199999999999999</v>
      </c>
      <c r="S3030">
        <v>0.56000000000000005</v>
      </c>
      <c r="T3030">
        <v>10100</v>
      </c>
      <c r="U3030">
        <v>0</v>
      </c>
      <c r="V3030" t="s">
        <v>653</v>
      </c>
      <c r="W3030" t="s">
        <v>653</v>
      </c>
      <c r="X3030" t="s">
        <v>653</v>
      </c>
    </row>
    <row r="3031" spans="1:24" x14ac:dyDescent="0.25">
      <c r="A3031" t="s">
        <v>107</v>
      </c>
      <c r="B3031" t="s">
        <v>108</v>
      </c>
      <c r="C3031" t="s">
        <v>655</v>
      </c>
      <c r="D3031">
        <v>2018</v>
      </c>
      <c r="E3031" t="s">
        <v>25</v>
      </c>
      <c r="F3031">
        <v>180</v>
      </c>
      <c r="G3031">
        <v>1295381.5000000002</v>
      </c>
      <c r="H3031">
        <v>152666919.40000001</v>
      </c>
      <c r="I3031">
        <v>50588204.909999996</v>
      </c>
      <c r="J3031">
        <v>102078714.5</v>
      </c>
      <c r="K3031">
        <v>74.490899999999996</v>
      </c>
      <c r="L3031">
        <v>14735695930.9727</v>
      </c>
      <c r="M3031">
        <v>11375.564596972165</v>
      </c>
      <c r="N3031">
        <v>76</v>
      </c>
      <c r="O3031">
        <v>2.48200822</v>
      </c>
      <c r="P3031">
        <v>44.297039030000001</v>
      </c>
      <c r="Q3031">
        <v>283.77649880000001</v>
      </c>
      <c r="R3031">
        <v>0.10199999999999999</v>
      </c>
      <c r="S3031">
        <v>0.56000000000000005</v>
      </c>
      <c r="T3031">
        <v>10100</v>
      </c>
      <c r="U3031">
        <v>0</v>
      </c>
      <c r="V3031" t="s">
        <v>653</v>
      </c>
      <c r="W3031" t="s">
        <v>653</v>
      </c>
      <c r="X3031" t="s">
        <v>653</v>
      </c>
    </row>
    <row r="3032" spans="1:24" x14ac:dyDescent="0.25">
      <c r="A3032" t="s">
        <v>107</v>
      </c>
      <c r="B3032" t="s">
        <v>108</v>
      </c>
      <c r="C3032" t="s">
        <v>655</v>
      </c>
      <c r="D3032">
        <v>2022</v>
      </c>
      <c r="E3032" t="s">
        <v>25</v>
      </c>
      <c r="F3032">
        <v>916</v>
      </c>
      <c r="G3032">
        <v>1299468.9999999993</v>
      </c>
      <c r="H3032">
        <v>161909035</v>
      </c>
      <c r="I3032">
        <v>55986863.649999999</v>
      </c>
      <c r="J3032">
        <v>105922171.40000001</v>
      </c>
      <c r="K3032">
        <v>73.544499999999999</v>
      </c>
      <c r="L3032">
        <v>12907767789.596701</v>
      </c>
      <c r="M3032">
        <v>9933.1094390067847</v>
      </c>
      <c r="N3032">
        <v>75</v>
      </c>
      <c r="O3032">
        <v>2.7463455200000002</v>
      </c>
      <c r="P3032">
        <v>47.157142640000004</v>
      </c>
      <c r="Q3032">
        <v>278.66840069</v>
      </c>
      <c r="R3032">
        <v>0.10199999999999999</v>
      </c>
      <c r="S3032">
        <v>0.56000000000000005</v>
      </c>
      <c r="T3032">
        <v>10100</v>
      </c>
      <c r="U3032">
        <v>0</v>
      </c>
      <c r="V3032">
        <v>686</v>
      </c>
      <c r="W3032">
        <v>220399114</v>
      </c>
      <c r="X3032">
        <v>7122664</v>
      </c>
    </row>
    <row r="3033" spans="1:24" x14ac:dyDescent="0.25">
      <c r="A3033" t="s">
        <v>107</v>
      </c>
      <c r="B3033" t="s">
        <v>108</v>
      </c>
      <c r="C3033" t="s">
        <v>655</v>
      </c>
      <c r="D3033">
        <v>2024</v>
      </c>
      <c r="E3033" t="s">
        <v>25</v>
      </c>
      <c r="F3033">
        <v>916</v>
      </c>
      <c r="G3033">
        <v>1269821</v>
      </c>
      <c r="H3033">
        <v>161483502.69999999</v>
      </c>
      <c r="I3033">
        <v>161483502.69999999</v>
      </c>
      <c r="J3033">
        <v>161483502.69999999</v>
      </c>
      <c r="K3033">
        <v>74.926299999999998</v>
      </c>
      <c r="L3033">
        <v>14952555414.855301</v>
      </c>
      <c r="M3033">
        <v>11775.325352829494</v>
      </c>
      <c r="N3033">
        <v>75</v>
      </c>
      <c r="O3033">
        <v>2.7463455200000002</v>
      </c>
      <c r="P3033">
        <v>47.157142640000004</v>
      </c>
      <c r="Q3033">
        <v>278.66840069</v>
      </c>
      <c r="R3033">
        <v>0.10199999999999999</v>
      </c>
      <c r="S3033">
        <v>0.56000000000000005</v>
      </c>
      <c r="T3033">
        <v>10100</v>
      </c>
      <c r="U3033">
        <v>0</v>
      </c>
      <c r="V3033">
        <v>686</v>
      </c>
      <c r="W3033">
        <v>223576532</v>
      </c>
      <c r="X3033">
        <v>7122664</v>
      </c>
    </row>
    <row r="3034" spans="1:24" x14ac:dyDescent="0.25">
      <c r="A3034" t="s">
        <v>107</v>
      </c>
      <c r="B3034" t="s">
        <v>108</v>
      </c>
      <c r="C3034" t="s">
        <v>655</v>
      </c>
      <c r="D3034">
        <v>2013</v>
      </c>
      <c r="E3034" t="s">
        <v>26</v>
      </c>
      <c r="F3034">
        <v>0</v>
      </c>
      <c r="G3034">
        <v>1290691.4999999998</v>
      </c>
      <c r="H3034">
        <v>150473632.30000001</v>
      </c>
      <c r="I3034">
        <v>47055383.82</v>
      </c>
      <c r="J3034">
        <v>103418248.5</v>
      </c>
      <c r="K3034">
        <v>74.4298</v>
      </c>
      <c r="L3034">
        <v>12292974141.4044</v>
      </c>
      <c r="M3034">
        <v>9524.3318340629048</v>
      </c>
      <c r="N3034">
        <v>72</v>
      </c>
      <c r="O3034">
        <v>1.9316821099999999</v>
      </c>
      <c r="P3034">
        <v>41.803871149999999</v>
      </c>
      <c r="Q3034">
        <v>183.93819533999999</v>
      </c>
      <c r="R3034">
        <v>0.10199999999999999</v>
      </c>
      <c r="S3034">
        <v>0.56000000000000005</v>
      </c>
      <c r="T3034">
        <v>10100</v>
      </c>
      <c r="U3034">
        <v>0</v>
      </c>
      <c r="V3034" t="s">
        <v>653</v>
      </c>
      <c r="W3034" t="s">
        <v>653</v>
      </c>
      <c r="X3034" t="s">
        <v>653</v>
      </c>
    </row>
    <row r="3035" spans="1:24" x14ac:dyDescent="0.25">
      <c r="A3035" t="s">
        <v>107</v>
      </c>
      <c r="B3035" t="s">
        <v>108</v>
      </c>
      <c r="C3035" t="s">
        <v>655</v>
      </c>
      <c r="D3035">
        <v>2018</v>
      </c>
      <c r="E3035" t="s">
        <v>26</v>
      </c>
      <c r="F3035">
        <v>65</v>
      </c>
      <c r="G3035">
        <v>1295381.5000000002</v>
      </c>
      <c r="H3035">
        <v>152666919.40000001</v>
      </c>
      <c r="I3035">
        <v>50588204.909999996</v>
      </c>
      <c r="J3035">
        <v>102078714.5</v>
      </c>
      <c r="K3035">
        <v>74.490899999999996</v>
      </c>
      <c r="L3035">
        <v>14735695930.9727</v>
      </c>
      <c r="M3035">
        <v>11375.564596972165</v>
      </c>
      <c r="N3035">
        <v>76</v>
      </c>
      <c r="O3035">
        <v>2.48200822</v>
      </c>
      <c r="P3035">
        <v>44.297039030000001</v>
      </c>
      <c r="Q3035">
        <v>283.77649880000001</v>
      </c>
      <c r="R3035">
        <v>0.10199999999999999</v>
      </c>
      <c r="S3035">
        <v>0.56000000000000005</v>
      </c>
      <c r="T3035">
        <v>10100</v>
      </c>
      <c r="U3035">
        <v>0</v>
      </c>
      <c r="V3035" t="s">
        <v>653</v>
      </c>
      <c r="W3035" t="s">
        <v>653</v>
      </c>
      <c r="X3035" t="s">
        <v>653</v>
      </c>
    </row>
    <row r="3036" spans="1:24" x14ac:dyDescent="0.25">
      <c r="A3036" t="s">
        <v>107</v>
      </c>
      <c r="B3036" t="s">
        <v>108</v>
      </c>
      <c r="C3036" t="s">
        <v>655</v>
      </c>
      <c r="D3036">
        <v>2022</v>
      </c>
      <c r="E3036" t="s">
        <v>26</v>
      </c>
      <c r="F3036">
        <v>78</v>
      </c>
      <c r="G3036">
        <v>1299468.9999999993</v>
      </c>
      <c r="H3036">
        <v>161909035</v>
      </c>
      <c r="I3036">
        <v>55986863.649999999</v>
      </c>
      <c r="J3036">
        <v>105922171.40000001</v>
      </c>
      <c r="K3036">
        <v>73.544499999999999</v>
      </c>
      <c r="L3036">
        <v>12907767789.596701</v>
      </c>
      <c r="M3036">
        <v>9933.1094390067847</v>
      </c>
      <c r="N3036">
        <v>75</v>
      </c>
      <c r="O3036">
        <v>2.7463455200000002</v>
      </c>
      <c r="P3036">
        <v>47.157142640000004</v>
      </c>
      <c r="Q3036">
        <v>278.66840069</v>
      </c>
      <c r="R3036">
        <v>0.10199999999999999</v>
      </c>
      <c r="S3036">
        <v>0.56000000000000005</v>
      </c>
      <c r="T3036">
        <v>10100</v>
      </c>
      <c r="U3036">
        <v>0</v>
      </c>
      <c r="V3036">
        <v>686</v>
      </c>
      <c r="W3036">
        <v>220399114</v>
      </c>
      <c r="X3036">
        <v>7122664</v>
      </c>
    </row>
    <row r="3037" spans="1:24" x14ac:dyDescent="0.25">
      <c r="A3037" t="s">
        <v>107</v>
      </c>
      <c r="B3037" t="s">
        <v>108</v>
      </c>
      <c r="C3037" t="s">
        <v>655</v>
      </c>
      <c r="D3037">
        <v>2024</v>
      </c>
      <c r="E3037" t="s">
        <v>26</v>
      </c>
      <c r="F3037">
        <v>78</v>
      </c>
      <c r="G3037">
        <v>1269821</v>
      </c>
      <c r="H3037">
        <v>161483502.69999999</v>
      </c>
      <c r="I3037">
        <v>161483502.69999999</v>
      </c>
      <c r="J3037">
        <v>161483502.69999999</v>
      </c>
      <c r="K3037">
        <v>74.926299999999998</v>
      </c>
      <c r="L3037">
        <v>14952555414.855301</v>
      </c>
      <c r="M3037">
        <v>11775.325352829494</v>
      </c>
      <c r="N3037">
        <v>75</v>
      </c>
      <c r="O3037">
        <v>2.7463455200000002</v>
      </c>
      <c r="P3037">
        <v>47.157142640000004</v>
      </c>
      <c r="Q3037">
        <v>278.66840069</v>
      </c>
      <c r="R3037">
        <v>0.10199999999999999</v>
      </c>
      <c r="S3037">
        <v>0.56000000000000005</v>
      </c>
      <c r="T3037">
        <v>10100</v>
      </c>
      <c r="U3037">
        <v>0</v>
      </c>
      <c r="V3037">
        <v>686</v>
      </c>
      <c r="W3037">
        <v>223576532</v>
      </c>
      <c r="X3037">
        <v>7122664</v>
      </c>
    </row>
    <row r="3038" spans="1:24" x14ac:dyDescent="0.25">
      <c r="A3038" t="s">
        <v>107</v>
      </c>
      <c r="B3038" t="s">
        <v>108</v>
      </c>
      <c r="C3038" t="s">
        <v>655</v>
      </c>
      <c r="D3038">
        <v>2013</v>
      </c>
      <c r="E3038" t="s">
        <v>27</v>
      </c>
      <c r="F3038">
        <v>351</v>
      </c>
      <c r="G3038">
        <v>1290691.4999999998</v>
      </c>
      <c r="H3038">
        <v>150473632.30000001</v>
      </c>
      <c r="I3038">
        <v>47055383.82</v>
      </c>
      <c r="J3038">
        <v>103418248.5</v>
      </c>
      <c r="K3038">
        <v>74.4298</v>
      </c>
      <c r="L3038">
        <v>12292974141.4044</v>
      </c>
      <c r="M3038">
        <v>9524.3318340629048</v>
      </c>
      <c r="N3038">
        <v>72</v>
      </c>
      <c r="O3038">
        <v>1.9316821099999999</v>
      </c>
      <c r="P3038">
        <v>41.803871149999999</v>
      </c>
      <c r="Q3038">
        <v>183.93819533999999</v>
      </c>
      <c r="R3038">
        <v>0.10199999999999999</v>
      </c>
      <c r="S3038">
        <v>0.56000000000000005</v>
      </c>
      <c r="T3038">
        <v>10100</v>
      </c>
      <c r="U3038">
        <v>0</v>
      </c>
      <c r="V3038" t="s">
        <v>653</v>
      </c>
      <c r="W3038" t="s">
        <v>653</v>
      </c>
      <c r="X3038" t="s">
        <v>653</v>
      </c>
    </row>
    <row r="3039" spans="1:24" x14ac:dyDescent="0.25">
      <c r="A3039" t="s">
        <v>107</v>
      </c>
      <c r="B3039" t="s">
        <v>108</v>
      </c>
      <c r="C3039" t="s">
        <v>655</v>
      </c>
      <c r="D3039">
        <v>2018</v>
      </c>
      <c r="E3039" t="s">
        <v>27</v>
      </c>
      <c r="F3039">
        <v>466</v>
      </c>
      <c r="G3039">
        <v>1295381.5000000002</v>
      </c>
      <c r="H3039">
        <v>152666919.40000001</v>
      </c>
      <c r="I3039">
        <v>50588204.909999996</v>
      </c>
      <c r="J3039">
        <v>102078714.5</v>
      </c>
      <c r="K3039">
        <v>74.490899999999996</v>
      </c>
      <c r="L3039">
        <v>14735695930.9727</v>
      </c>
      <c r="M3039">
        <v>11375.564596972165</v>
      </c>
      <c r="N3039">
        <v>76</v>
      </c>
      <c r="O3039">
        <v>2.48200822</v>
      </c>
      <c r="P3039">
        <v>44.297039030000001</v>
      </c>
      <c r="Q3039">
        <v>283.77649880000001</v>
      </c>
      <c r="R3039">
        <v>0.10199999999999999</v>
      </c>
      <c r="S3039">
        <v>0.56000000000000005</v>
      </c>
      <c r="T3039">
        <v>10100</v>
      </c>
      <c r="U3039">
        <v>0</v>
      </c>
      <c r="V3039" t="s">
        <v>653</v>
      </c>
      <c r="W3039" t="s">
        <v>653</v>
      </c>
      <c r="X3039" t="s">
        <v>653</v>
      </c>
    </row>
    <row r="3040" spans="1:24" x14ac:dyDescent="0.25">
      <c r="A3040" t="s">
        <v>107</v>
      </c>
      <c r="B3040" t="s">
        <v>108</v>
      </c>
      <c r="C3040" t="s">
        <v>655</v>
      </c>
      <c r="D3040">
        <v>2022</v>
      </c>
      <c r="E3040" t="s">
        <v>27</v>
      </c>
      <c r="F3040">
        <v>414</v>
      </c>
      <c r="G3040">
        <v>1299468.9999999993</v>
      </c>
      <c r="H3040">
        <v>161909035</v>
      </c>
      <c r="I3040">
        <v>55986863.649999999</v>
      </c>
      <c r="J3040">
        <v>105922171.40000001</v>
      </c>
      <c r="K3040">
        <v>73.544499999999999</v>
      </c>
      <c r="L3040">
        <v>12907767789.596701</v>
      </c>
      <c r="M3040">
        <v>9933.1094390067847</v>
      </c>
      <c r="N3040">
        <v>75</v>
      </c>
      <c r="O3040">
        <v>2.7463455200000002</v>
      </c>
      <c r="P3040">
        <v>47.157142640000004</v>
      </c>
      <c r="Q3040">
        <v>278.66840069</v>
      </c>
      <c r="R3040">
        <v>0.10199999999999999</v>
      </c>
      <c r="S3040">
        <v>0.56000000000000005</v>
      </c>
      <c r="T3040">
        <v>10100</v>
      </c>
      <c r="U3040">
        <v>0</v>
      </c>
      <c r="V3040">
        <v>686</v>
      </c>
      <c r="W3040">
        <v>220399114</v>
      </c>
      <c r="X3040">
        <v>7122664</v>
      </c>
    </row>
    <row r="3041" spans="1:24" x14ac:dyDescent="0.25">
      <c r="A3041" t="s">
        <v>107</v>
      </c>
      <c r="B3041" t="s">
        <v>108</v>
      </c>
      <c r="C3041" t="s">
        <v>655</v>
      </c>
      <c r="D3041">
        <v>2024</v>
      </c>
      <c r="E3041" t="s">
        <v>27</v>
      </c>
      <c r="F3041">
        <v>414</v>
      </c>
      <c r="G3041">
        <v>1269821</v>
      </c>
      <c r="H3041">
        <v>161483502.69999999</v>
      </c>
      <c r="I3041">
        <v>161483502.69999999</v>
      </c>
      <c r="J3041">
        <v>161483502.69999999</v>
      </c>
      <c r="K3041">
        <v>74.926299999999998</v>
      </c>
      <c r="L3041">
        <v>14952555414.855301</v>
      </c>
      <c r="M3041">
        <v>11775.325352829494</v>
      </c>
      <c r="N3041">
        <v>75</v>
      </c>
      <c r="O3041">
        <v>2.7463455200000002</v>
      </c>
      <c r="P3041">
        <v>47.157142640000004</v>
      </c>
      <c r="Q3041">
        <v>278.66840069</v>
      </c>
      <c r="R3041">
        <v>0.10199999999999999</v>
      </c>
      <c r="S3041">
        <v>0.56000000000000005</v>
      </c>
      <c r="T3041">
        <v>10100</v>
      </c>
      <c r="U3041">
        <v>0</v>
      </c>
      <c r="V3041">
        <v>686</v>
      </c>
      <c r="W3041">
        <v>223576532</v>
      </c>
      <c r="X3041">
        <v>7122664</v>
      </c>
    </row>
    <row r="3042" spans="1:24" x14ac:dyDescent="0.25">
      <c r="A3042" t="s">
        <v>107</v>
      </c>
      <c r="B3042" t="s">
        <v>108</v>
      </c>
      <c r="C3042" t="s">
        <v>655</v>
      </c>
      <c r="D3042">
        <v>2013</v>
      </c>
      <c r="E3042" t="s">
        <v>28</v>
      </c>
      <c r="F3042">
        <v>0</v>
      </c>
      <c r="G3042">
        <v>1290691.4999999998</v>
      </c>
      <c r="H3042">
        <v>150473632.30000001</v>
      </c>
      <c r="I3042">
        <v>47055383.82</v>
      </c>
      <c r="J3042">
        <v>103418248.5</v>
      </c>
      <c r="K3042">
        <v>74.4298</v>
      </c>
      <c r="L3042">
        <v>12292974141.4044</v>
      </c>
      <c r="M3042">
        <v>9524.3318340629048</v>
      </c>
      <c r="N3042">
        <v>72</v>
      </c>
      <c r="O3042">
        <v>1.9316821099999999</v>
      </c>
      <c r="P3042">
        <v>41.803871149999999</v>
      </c>
      <c r="Q3042">
        <v>183.93819533999999</v>
      </c>
      <c r="R3042">
        <v>0.10199999999999999</v>
      </c>
      <c r="S3042">
        <v>0.56000000000000005</v>
      </c>
      <c r="T3042">
        <v>10100</v>
      </c>
      <c r="U3042">
        <v>0</v>
      </c>
      <c r="V3042" t="s">
        <v>653</v>
      </c>
      <c r="W3042" t="s">
        <v>653</v>
      </c>
      <c r="X3042" t="s">
        <v>653</v>
      </c>
    </row>
    <row r="3043" spans="1:24" x14ac:dyDescent="0.25">
      <c r="A3043" t="s">
        <v>107</v>
      </c>
      <c r="B3043" t="s">
        <v>108</v>
      </c>
      <c r="C3043" t="s">
        <v>655</v>
      </c>
      <c r="D3043">
        <v>2018</v>
      </c>
      <c r="E3043" t="s">
        <v>28</v>
      </c>
      <c r="F3043">
        <v>61</v>
      </c>
      <c r="G3043">
        <v>1295381.5000000002</v>
      </c>
      <c r="H3043">
        <v>152666919.40000001</v>
      </c>
      <c r="I3043">
        <v>50588204.909999996</v>
      </c>
      <c r="J3043">
        <v>102078714.5</v>
      </c>
      <c r="K3043">
        <v>74.490899999999996</v>
      </c>
      <c r="L3043">
        <v>14735695930.9727</v>
      </c>
      <c r="M3043">
        <v>11375.564596972165</v>
      </c>
      <c r="N3043">
        <v>76</v>
      </c>
      <c r="O3043">
        <v>2.48200822</v>
      </c>
      <c r="P3043">
        <v>44.297039030000001</v>
      </c>
      <c r="Q3043">
        <v>283.77649880000001</v>
      </c>
      <c r="R3043">
        <v>0.10199999999999999</v>
      </c>
      <c r="S3043">
        <v>0.56000000000000005</v>
      </c>
      <c r="T3043">
        <v>10100</v>
      </c>
      <c r="U3043">
        <v>0</v>
      </c>
      <c r="V3043" t="s">
        <v>653</v>
      </c>
      <c r="W3043" t="s">
        <v>653</v>
      </c>
      <c r="X3043" t="s">
        <v>653</v>
      </c>
    </row>
    <row r="3044" spans="1:24" x14ac:dyDescent="0.25">
      <c r="A3044" t="s">
        <v>107</v>
      </c>
      <c r="B3044" t="s">
        <v>108</v>
      </c>
      <c r="C3044" t="s">
        <v>655</v>
      </c>
      <c r="D3044">
        <v>2022</v>
      </c>
      <c r="E3044" t="s">
        <v>28</v>
      </c>
      <c r="F3044">
        <v>1</v>
      </c>
      <c r="G3044">
        <v>1299468.9999999993</v>
      </c>
      <c r="H3044">
        <v>161909035</v>
      </c>
      <c r="I3044">
        <v>55986863.649999999</v>
      </c>
      <c r="J3044">
        <v>105922171.40000001</v>
      </c>
      <c r="K3044">
        <v>73.544499999999999</v>
      </c>
      <c r="L3044">
        <v>12907767789.596701</v>
      </c>
      <c r="M3044">
        <v>9933.1094390067847</v>
      </c>
      <c r="N3044">
        <v>75</v>
      </c>
      <c r="O3044">
        <v>2.7463455200000002</v>
      </c>
      <c r="P3044">
        <v>47.157142640000004</v>
      </c>
      <c r="Q3044">
        <v>278.66840069</v>
      </c>
      <c r="R3044">
        <v>0.10199999999999999</v>
      </c>
      <c r="S3044">
        <v>0.56000000000000005</v>
      </c>
      <c r="T3044">
        <v>10100</v>
      </c>
      <c r="U3044">
        <v>0</v>
      </c>
      <c r="V3044">
        <v>686</v>
      </c>
      <c r="W3044">
        <v>220399114</v>
      </c>
      <c r="X3044">
        <v>7122664</v>
      </c>
    </row>
    <row r="3045" spans="1:24" x14ac:dyDescent="0.25">
      <c r="A3045" t="s">
        <v>107</v>
      </c>
      <c r="B3045" t="s">
        <v>108</v>
      </c>
      <c r="C3045" t="s">
        <v>655</v>
      </c>
      <c r="D3045">
        <v>2024</v>
      </c>
      <c r="E3045" t="s">
        <v>28</v>
      </c>
      <c r="F3045">
        <v>1</v>
      </c>
      <c r="G3045">
        <v>1269821</v>
      </c>
      <c r="H3045">
        <v>161483502.69999999</v>
      </c>
      <c r="I3045">
        <v>161483502.69999999</v>
      </c>
      <c r="J3045">
        <v>161483502.69999999</v>
      </c>
      <c r="K3045">
        <v>74.926299999999998</v>
      </c>
      <c r="L3045">
        <v>14952555414.855301</v>
      </c>
      <c r="M3045">
        <v>11775.325352829494</v>
      </c>
      <c r="N3045">
        <v>75</v>
      </c>
      <c r="O3045">
        <v>2.7463455200000002</v>
      </c>
      <c r="P3045">
        <v>47.157142640000004</v>
      </c>
      <c r="Q3045">
        <v>278.66840069</v>
      </c>
      <c r="R3045">
        <v>0.10199999999999999</v>
      </c>
      <c r="S3045">
        <v>0.56000000000000005</v>
      </c>
      <c r="T3045">
        <v>10100</v>
      </c>
      <c r="U3045">
        <v>0</v>
      </c>
      <c r="V3045">
        <v>686</v>
      </c>
      <c r="W3045">
        <v>223576532</v>
      </c>
      <c r="X3045">
        <v>7122664</v>
      </c>
    </row>
    <row r="3046" spans="1:24" x14ac:dyDescent="0.25">
      <c r="A3046" t="s">
        <v>107</v>
      </c>
      <c r="B3046" t="s">
        <v>108</v>
      </c>
      <c r="C3046" t="s">
        <v>655</v>
      </c>
      <c r="D3046">
        <v>2013</v>
      </c>
      <c r="E3046" t="s">
        <v>29</v>
      </c>
      <c r="F3046">
        <v>0</v>
      </c>
      <c r="G3046">
        <v>1290691.4999999998</v>
      </c>
      <c r="H3046">
        <v>150473632.30000001</v>
      </c>
      <c r="I3046">
        <v>47055383.82</v>
      </c>
      <c r="J3046">
        <v>103418248.5</v>
      </c>
      <c r="K3046">
        <v>74.4298</v>
      </c>
      <c r="L3046">
        <v>12292974141.4044</v>
      </c>
      <c r="M3046">
        <v>9524.3318340629048</v>
      </c>
      <c r="N3046">
        <v>72</v>
      </c>
      <c r="O3046">
        <v>1.9316821099999999</v>
      </c>
      <c r="P3046">
        <v>41.803871149999999</v>
      </c>
      <c r="Q3046">
        <v>183.93819533999999</v>
      </c>
      <c r="R3046">
        <v>0.10199999999999999</v>
      </c>
      <c r="S3046">
        <v>0.56000000000000005</v>
      </c>
      <c r="T3046">
        <v>10100</v>
      </c>
      <c r="U3046">
        <v>0</v>
      </c>
      <c r="V3046" t="s">
        <v>653</v>
      </c>
      <c r="W3046" t="s">
        <v>653</v>
      </c>
      <c r="X3046" t="s">
        <v>653</v>
      </c>
    </row>
    <row r="3047" spans="1:24" x14ac:dyDescent="0.25">
      <c r="A3047" t="s">
        <v>107</v>
      </c>
      <c r="B3047" t="s">
        <v>108</v>
      </c>
      <c r="C3047" t="s">
        <v>655</v>
      </c>
      <c r="D3047">
        <v>2018</v>
      </c>
      <c r="E3047" t="s">
        <v>29</v>
      </c>
      <c r="F3047">
        <v>48</v>
      </c>
      <c r="G3047">
        <v>1295381.5000000002</v>
      </c>
      <c r="H3047">
        <v>152666919.40000001</v>
      </c>
      <c r="I3047">
        <v>50588204.909999996</v>
      </c>
      <c r="J3047">
        <v>102078714.5</v>
      </c>
      <c r="K3047">
        <v>74.490899999999996</v>
      </c>
      <c r="L3047">
        <v>14735695930.9727</v>
      </c>
      <c r="M3047">
        <v>11375.564596972165</v>
      </c>
      <c r="N3047">
        <v>76</v>
      </c>
      <c r="O3047">
        <v>2.48200822</v>
      </c>
      <c r="P3047">
        <v>44.297039030000001</v>
      </c>
      <c r="Q3047">
        <v>283.77649880000001</v>
      </c>
      <c r="R3047">
        <v>0.10199999999999999</v>
      </c>
      <c r="S3047">
        <v>0.56000000000000005</v>
      </c>
      <c r="T3047">
        <v>10100</v>
      </c>
      <c r="U3047">
        <v>0</v>
      </c>
      <c r="V3047" t="s">
        <v>653</v>
      </c>
      <c r="W3047" t="s">
        <v>653</v>
      </c>
      <c r="X3047" t="s">
        <v>653</v>
      </c>
    </row>
    <row r="3048" spans="1:24" x14ac:dyDescent="0.25">
      <c r="A3048" t="s">
        <v>107</v>
      </c>
      <c r="B3048" t="s">
        <v>108</v>
      </c>
      <c r="C3048" t="s">
        <v>655</v>
      </c>
      <c r="D3048">
        <v>2022</v>
      </c>
      <c r="E3048" t="s">
        <v>29</v>
      </c>
      <c r="F3048">
        <v>311</v>
      </c>
      <c r="G3048">
        <v>1299468.9999999993</v>
      </c>
      <c r="H3048">
        <v>161909035</v>
      </c>
      <c r="I3048">
        <v>55986863.649999999</v>
      </c>
      <c r="J3048">
        <v>105922171.40000001</v>
      </c>
      <c r="K3048">
        <v>73.544499999999999</v>
      </c>
      <c r="L3048">
        <v>12907767789.596701</v>
      </c>
      <c r="M3048">
        <v>9933.1094390067847</v>
      </c>
      <c r="N3048">
        <v>75</v>
      </c>
      <c r="O3048">
        <v>2.7463455200000002</v>
      </c>
      <c r="P3048">
        <v>47.157142640000004</v>
      </c>
      <c r="Q3048">
        <v>278.66840069</v>
      </c>
      <c r="R3048">
        <v>0.10199999999999999</v>
      </c>
      <c r="S3048">
        <v>0.56000000000000005</v>
      </c>
      <c r="T3048">
        <v>10100</v>
      </c>
      <c r="U3048">
        <v>0</v>
      </c>
      <c r="V3048">
        <v>686</v>
      </c>
      <c r="W3048">
        <v>220399114</v>
      </c>
      <c r="X3048">
        <v>7122664</v>
      </c>
    </row>
    <row r="3049" spans="1:24" x14ac:dyDescent="0.25">
      <c r="A3049" t="s">
        <v>107</v>
      </c>
      <c r="B3049" t="s">
        <v>108</v>
      </c>
      <c r="C3049" t="s">
        <v>655</v>
      </c>
      <c r="D3049">
        <v>2024</v>
      </c>
      <c r="E3049" t="s">
        <v>29</v>
      </c>
      <c r="F3049">
        <v>311</v>
      </c>
      <c r="G3049">
        <v>1269821</v>
      </c>
      <c r="H3049">
        <v>161483502.69999999</v>
      </c>
      <c r="I3049">
        <v>161483502.69999999</v>
      </c>
      <c r="J3049">
        <v>161483502.69999999</v>
      </c>
      <c r="K3049">
        <v>74.926299999999998</v>
      </c>
      <c r="L3049">
        <v>14952555414.855301</v>
      </c>
      <c r="M3049">
        <v>11775.325352829494</v>
      </c>
      <c r="N3049">
        <v>75</v>
      </c>
      <c r="O3049">
        <v>2.7463455200000002</v>
      </c>
      <c r="P3049">
        <v>47.157142640000004</v>
      </c>
      <c r="Q3049">
        <v>278.66840069</v>
      </c>
      <c r="R3049">
        <v>0.10199999999999999</v>
      </c>
      <c r="S3049">
        <v>0.56000000000000005</v>
      </c>
      <c r="T3049">
        <v>10100</v>
      </c>
      <c r="U3049">
        <v>0</v>
      </c>
      <c r="V3049">
        <v>686</v>
      </c>
      <c r="W3049">
        <v>223576532</v>
      </c>
      <c r="X3049">
        <v>7122664</v>
      </c>
    </row>
    <row r="3050" spans="1:24" x14ac:dyDescent="0.25">
      <c r="A3050" t="s">
        <v>107</v>
      </c>
      <c r="B3050" t="s">
        <v>108</v>
      </c>
      <c r="C3050" t="s">
        <v>655</v>
      </c>
      <c r="D3050">
        <v>2013</v>
      </c>
      <c r="E3050" t="s">
        <v>30</v>
      </c>
      <c r="F3050">
        <v>0</v>
      </c>
      <c r="G3050">
        <v>1290691.4999999998</v>
      </c>
      <c r="H3050">
        <v>150473632.30000001</v>
      </c>
      <c r="I3050">
        <v>47055383.82</v>
      </c>
      <c r="J3050">
        <v>103418248.5</v>
      </c>
      <c r="K3050">
        <v>74.4298</v>
      </c>
      <c r="L3050">
        <v>12292974141.4044</v>
      </c>
      <c r="M3050">
        <v>9524.3318340629048</v>
      </c>
      <c r="N3050">
        <v>72</v>
      </c>
      <c r="O3050">
        <v>1.9316821099999999</v>
      </c>
      <c r="P3050">
        <v>41.803871149999999</v>
      </c>
      <c r="Q3050">
        <v>183.93819533999999</v>
      </c>
      <c r="R3050">
        <v>0.10199999999999999</v>
      </c>
      <c r="S3050">
        <v>0.56000000000000005</v>
      </c>
      <c r="T3050">
        <v>10100</v>
      </c>
      <c r="U3050">
        <v>0</v>
      </c>
      <c r="V3050" t="s">
        <v>653</v>
      </c>
      <c r="W3050" t="s">
        <v>653</v>
      </c>
      <c r="X3050" t="s">
        <v>653</v>
      </c>
    </row>
    <row r="3051" spans="1:24" x14ac:dyDescent="0.25">
      <c r="A3051" t="s">
        <v>107</v>
      </c>
      <c r="B3051" t="s">
        <v>108</v>
      </c>
      <c r="C3051" t="s">
        <v>655</v>
      </c>
      <c r="D3051">
        <v>2018</v>
      </c>
      <c r="E3051" t="s">
        <v>30</v>
      </c>
      <c r="F3051">
        <v>315</v>
      </c>
      <c r="G3051">
        <v>1295381.5000000002</v>
      </c>
      <c r="H3051">
        <v>152666919.40000001</v>
      </c>
      <c r="I3051">
        <v>50588204.909999996</v>
      </c>
      <c r="J3051">
        <v>102078714.5</v>
      </c>
      <c r="K3051">
        <v>74.490899999999996</v>
      </c>
      <c r="L3051">
        <v>14735695930.9727</v>
      </c>
      <c r="M3051">
        <v>11375.564596972165</v>
      </c>
      <c r="N3051">
        <v>76</v>
      </c>
      <c r="O3051">
        <v>2.48200822</v>
      </c>
      <c r="P3051">
        <v>44.297039030000001</v>
      </c>
      <c r="Q3051">
        <v>283.77649880000001</v>
      </c>
      <c r="R3051">
        <v>0.10199999999999999</v>
      </c>
      <c r="S3051">
        <v>0.56000000000000005</v>
      </c>
      <c r="T3051">
        <v>10100</v>
      </c>
      <c r="U3051">
        <v>0</v>
      </c>
      <c r="V3051" t="s">
        <v>653</v>
      </c>
      <c r="W3051" t="s">
        <v>653</v>
      </c>
      <c r="X3051" t="s">
        <v>653</v>
      </c>
    </row>
    <row r="3052" spans="1:24" x14ac:dyDescent="0.25">
      <c r="A3052" t="s">
        <v>107</v>
      </c>
      <c r="B3052" t="s">
        <v>108</v>
      </c>
      <c r="C3052" t="s">
        <v>655</v>
      </c>
      <c r="D3052">
        <v>2022</v>
      </c>
      <c r="E3052" t="s">
        <v>30</v>
      </c>
      <c r="F3052">
        <v>315</v>
      </c>
      <c r="G3052">
        <v>1299468.9999999993</v>
      </c>
      <c r="H3052">
        <v>161909035</v>
      </c>
      <c r="I3052">
        <v>55986863.649999999</v>
      </c>
      <c r="J3052">
        <v>105922171.40000001</v>
      </c>
      <c r="K3052">
        <v>73.544499999999999</v>
      </c>
      <c r="L3052">
        <v>12907767789.596701</v>
      </c>
      <c r="M3052">
        <v>9933.1094390067847</v>
      </c>
      <c r="N3052">
        <v>75</v>
      </c>
      <c r="O3052">
        <v>2.7463455200000002</v>
      </c>
      <c r="P3052">
        <v>47.157142640000004</v>
      </c>
      <c r="Q3052">
        <v>278.66840069</v>
      </c>
      <c r="R3052">
        <v>0.10199999999999999</v>
      </c>
      <c r="S3052">
        <v>0.56000000000000005</v>
      </c>
      <c r="T3052">
        <v>10100</v>
      </c>
      <c r="U3052">
        <v>0</v>
      </c>
      <c r="V3052">
        <v>686</v>
      </c>
      <c r="W3052">
        <v>220399114</v>
      </c>
      <c r="X3052">
        <v>7122664</v>
      </c>
    </row>
    <row r="3053" spans="1:24" x14ac:dyDescent="0.25">
      <c r="A3053" t="s">
        <v>107</v>
      </c>
      <c r="B3053" t="s">
        <v>108</v>
      </c>
      <c r="C3053" t="s">
        <v>655</v>
      </c>
      <c r="D3053">
        <v>2024</v>
      </c>
      <c r="E3053" t="s">
        <v>30</v>
      </c>
      <c r="F3053">
        <v>315</v>
      </c>
      <c r="G3053">
        <v>1269821</v>
      </c>
      <c r="H3053">
        <v>161483502.69999999</v>
      </c>
      <c r="I3053">
        <v>161483502.69999999</v>
      </c>
      <c r="J3053">
        <v>161483502.69999999</v>
      </c>
      <c r="K3053">
        <v>74.926299999999998</v>
      </c>
      <c r="L3053">
        <v>14952555414.855301</v>
      </c>
      <c r="M3053">
        <v>11775.325352829494</v>
      </c>
      <c r="N3053">
        <v>75</v>
      </c>
      <c r="O3053">
        <v>2.7463455200000002</v>
      </c>
      <c r="P3053">
        <v>47.157142640000004</v>
      </c>
      <c r="Q3053">
        <v>278.66840069</v>
      </c>
      <c r="R3053">
        <v>0.10199999999999999</v>
      </c>
      <c r="S3053">
        <v>0.56000000000000005</v>
      </c>
      <c r="T3053">
        <v>10100</v>
      </c>
      <c r="U3053">
        <v>0</v>
      </c>
      <c r="V3053">
        <v>686</v>
      </c>
      <c r="W3053">
        <v>223576532</v>
      </c>
      <c r="X3053">
        <v>7122664</v>
      </c>
    </row>
    <row r="3054" spans="1:24" x14ac:dyDescent="0.25">
      <c r="A3054" t="s">
        <v>107</v>
      </c>
      <c r="B3054" t="s">
        <v>108</v>
      </c>
      <c r="C3054" t="s">
        <v>655</v>
      </c>
      <c r="D3054">
        <v>2013</v>
      </c>
      <c r="E3054" t="s">
        <v>31</v>
      </c>
      <c r="F3054">
        <v>0</v>
      </c>
      <c r="G3054">
        <v>1290691.4999999998</v>
      </c>
      <c r="H3054">
        <v>150473632.30000001</v>
      </c>
      <c r="I3054">
        <v>47055383.82</v>
      </c>
      <c r="J3054">
        <v>103418248.5</v>
      </c>
      <c r="K3054">
        <v>74.4298</v>
      </c>
      <c r="L3054">
        <v>12292974141.4044</v>
      </c>
      <c r="M3054">
        <v>9524.3318340629048</v>
      </c>
      <c r="N3054">
        <v>72</v>
      </c>
      <c r="O3054">
        <v>1.9316821099999999</v>
      </c>
      <c r="P3054">
        <v>41.803871149999999</v>
      </c>
      <c r="Q3054">
        <v>183.93819533999999</v>
      </c>
      <c r="R3054">
        <v>0.10199999999999999</v>
      </c>
      <c r="S3054">
        <v>0.56000000000000005</v>
      </c>
      <c r="T3054">
        <v>10100</v>
      </c>
      <c r="U3054">
        <v>0</v>
      </c>
      <c r="V3054" t="s">
        <v>653</v>
      </c>
      <c r="W3054" t="s">
        <v>653</v>
      </c>
      <c r="X3054" t="s">
        <v>653</v>
      </c>
    </row>
    <row r="3055" spans="1:24" x14ac:dyDescent="0.25">
      <c r="A3055" t="s">
        <v>107</v>
      </c>
      <c r="B3055" t="s">
        <v>108</v>
      </c>
      <c r="C3055" t="s">
        <v>655</v>
      </c>
      <c r="D3055">
        <v>2018</v>
      </c>
      <c r="E3055" t="s">
        <v>31</v>
      </c>
      <c r="F3055">
        <v>12</v>
      </c>
      <c r="G3055">
        <v>1295381.5000000002</v>
      </c>
      <c r="H3055">
        <v>152666919.40000001</v>
      </c>
      <c r="I3055">
        <v>50588204.909999996</v>
      </c>
      <c r="J3055">
        <v>102078714.5</v>
      </c>
      <c r="K3055">
        <v>74.490899999999996</v>
      </c>
      <c r="L3055">
        <v>14735695930.9727</v>
      </c>
      <c r="M3055">
        <v>11375.564596972165</v>
      </c>
      <c r="N3055">
        <v>76</v>
      </c>
      <c r="O3055">
        <v>2.48200822</v>
      </c>
      <c r="P3055">
        <v>44.297039030000001</v>
      </c>
      <c r="Q3055">
        <v>283.77649880000001</v>
      </c>
      <c r="R3055">
        <v>0.10199999999999999</v>
      </c>
      <c r="S3055">
        <v>0.56000000000000005</v>
      </c>
      <c r="T3055">
        <v>10100</v>
      </c>
      <c r="U3055">
        <v>0</v>
      </c>
      <c r="V3055" t="s">
        <v>653</v>
      </c>
      <c r="W3055" t="s">
        <v>653</v>
      </c>
      <c r="X3055" t="s">
        <v>653</v>
      </c>
    </row>
    <row r="3056" spans="1:24" x14ac:dyDescent="0.25">
      <c r="A3056" t="s">
        <v>107</v>
      </c>
      <c r="B3056" t="s">
        <v>108</v>
      </c>
      <c r="C3056" t="s">
        <v>655</v>
      </c>
      <c r="D3056">
        <v>2022</v>
      </c>
      <c r="E3056" t="s">
        <v>31</v>
      </c>
      <c r="F3056">
        <v>15</v>
      </c>
      <c r="G3056">
        <v>1299468.9999999993</v>
      </c>
      <c r="H3056">
        <v>161909035</v>
      </c>
      <c r="I3056">
        <v>55986863.649999999</v>
      </c>
      <c r="J3056">
        <v>105922171.40000001</v>
      </c>
      <c r="K3056">
        <v>73.544499999999999</v>
      </c>
      <c r="L3056">
        <v>12907767789.596701</v>
      </c>
      <c r="M3056">
        <v>9933.1094390067847</v>
      </c>
      <c r="N3056">
        <v>75</v>
      </c>
      <c r="O3056">
        <v>2.7463455200000002</v>
      </c>
      <c r="P3056">
        <v>47.157142640000004</v>
      </c>
      <c r="Q3056">
        <v>278.66840069</v>
      </c>
      <c r="R3056">
        <v>0.10199999999999999</v>
      </c>
      <c r="S3056">
        <v>0.56000000000000005</v>
      </c>
      <c r="T3056">
        <v>10100</v>
      </c>
      <c r="U3056">
        <v>0</v>
      </c>
      <c r="V3056">
        <v>686</v>
      </c>
      <c r="W3056">
        <v>220399114</v>
      </c>
      <c r="X3056">
        <v>7122664</v>
      </c>
    </row>
    <row r="3057" spans="1:24" x14ac:dyDescent="0.25">
      <c r="A3057" t="s">
        <v>107</v>
      </c>
      <c r="B3057" t="s">
        <v>108</v>
      </c>
      <c r="C3057" t="s">
        <v>655</v>
      </c>
      <c r="D3057">
        <v>2024</v>
      </c>
      <c r="E3057" t="s">
        <v>31</v>
      </c>
      <c r="F3057">
        <v>15</v>
      </c>
      <c r="G3057">
        <v>1269821</v>
      </c>
      <c r="H3057">
        <v>161483502.69999999</v>
      </c>
      <c r="I3057">
        <v>161483502.69999999</v>
      </c>
      <c r="J3057">
        <v>161483502.69999999</v>
      </c>
      <c r="K3057">
        <v>74.926299999999998</v>
      </c>
      <c r="L3057">
        <v>14952555414.855301</v>
      </c>
      <c r="M3057">
        <v>11775.325352829494</v>
      </c>
      <c r="N3057">
        <v>75</v>
      </c>
      <c r="O3057">
        <v>2.7463455200000002</v>
      </c>
      <c r="P3057">
        <v>47.157142640000004</v>
      </c>
      <c r="Q3057">
        <v>278.66840069</v>
      </c>
      <c r="R3057">
        <v>0.10199999999999999</v>
      </c>
      <c r="S3057">
        <v>0.56000000000000005</v>
      </c>
      <c r="T3057">
        <v>10100</v>
      </c>
      <c r="U3057">
        <v>0</v>
      </c>
      <c r="V3057">
        <v>686</v>
      </c>
      <c r="W3057">
        <v>223576532</v>
      </c>
      <c r="X3057">
        <v>7122664</v>
      </c>
    </row>
    <row r="3058" spans="1:24" x14ac:dyDescent="0.25">
      <c r="A3058" t="s">
        <v>107</v>
      </c>
      <c r="B3058" t="s">
        <v>108</v>
      </c>
      <c r="C3058" t="s">
        <v>655</v>
      </c>
      <c r="D3058">
        <v>2013</v>
      </c>
      <c r="E3058" t="s">
        <v>32</v>
      </c>
      <c r="F3058">
        <v>0</v>
      </c>
      <c r="G3058">
        <v>1290691.4999999998</v>
      </c>
      <c r="H3058">
        <v>150473632.30000001</v>
      </c>
      <c r="I3058">
        <v>47055383.82</v>
      </c>
      <c r="J3058">
        <v>103418248.5</v>
      </c>
      <c r="K3058">
        <v>74.4298</v>
      </c>
      <c r="L3058">
        <v>12292974141.4044</v>
      </c>
      <c r="M3058">
        <v>9524.3318340629048</v>
      </c>
      <c r="N3058">
        <v>72</v>
      </c>
      <c r="O3058">
        <v>1.9316821099999999</v>
      </c>
      <c r="P3058">
        <v>41.803871149999999</v>
      </c>
      <c r="Q3058">
        <v>183.93819533999999</v>
      </c>
      <c r="R3058">
        <v>0.10199999999999999</v>
      </c>
      <c r="S3058">
        <v>0.56000000000000005</v>
      </c>
      <c r="T3058">
        <v>10100</v>
      </c>
      <c r="U3058">
        <v>0</v>
      </c>
      <c r="V3058" t="s">
        <v>653</v>
      </c>
      <c r="W3058" t="s">
        <v>653</v>
      </c>
      <c r="X3058" t="s">
        <v>653</v>
      </c>
    </row>
    <row r="3059" spans="1:24" x14ac:dyDescent="0.25">
      <c r="A3059" t="s">
        <v>107</v>
      </c>
      <c r="B3059" t="s">
        <v>108</v>
      </c>
      <c r="C3059" t="s">
        <v>655</v>
      </c>
      <c r="D3059">
        <v>2018</v>
      </c>
      <c r="E3059" t="s">
        <v>32</v>
      </c>
      <c r="F3059">
        <v>291</v>
      </c>
      <c r="G3059">
        <v>1295381.5000000002</v>
      </c>
      <c r="H3059">
        <v>152666919.40000001</v>
      </c>
      <c r="I3059">
        <v>50588204.909999996</v>
      </c>
      <c r="J3059">
        <v>102078714.5</v>
      </c>
      <c r="K3059">
        <v>74.490899999999996</v>
      </c>
      <c r="L3059">
        <v>14735695930.9727</v>
      </c>
      <c r="M3059">
        <v>11375.564596972165</v>
      </c>
      <c r="N3059">
        <v>76</v>
      </c>
      <c r="O3059">
        <v>2.48200822</v>
      </c>
      <c r="P3059">
        <v>44.297039030000001</v>
      </c>
      <c r="Q3059">
        <v>283.77649880000001</v>
      </c>
      <c r="R3059">
        <v>0.10199999999999999</v>
      </c>
      <c r="S3059">
        <v>0.56000000000000005</v>
      </c>
      <c r="T3059">
        <v>10100</v>
      </c>
      <c r="U3059">
        <v>0</v>
      </c>
      <c r="V3059" t="s">
        <v>653</v>
      </c>
      <c r="W3059" t="s">
        <v>653</v>
      </c>
      <c r="X3059" t="s">
        <v>653</v>
      </c>
    </row>
    <row r="3060" spans="1:24" x14ac:dyDescent="0.25">
      <c r="A3060" t="s">
        <v>107</v>
      </c>
      <c r="B3060" t="s">
        <v>108</v>
      </c>
      <c r="C3060" t="s">
        <v>655</v>
      </c>
      <c r="D3060">
        <v>2022</v>
      </c>
      <c r="E3060" t="s">
        <v>32</v>
      </c>
      <c r="F3060">
        <v>318</v>
      </c>
      <c r="G3060">
        <v>1299468.9999999993</v>
      </c>
      <c r="H3060">
        <v>161909035</v>
      </c>
      <c r="I3060">
        <v>55986863.649999999</v>
      </c>
      <c r="J3060">
        <v>105922171.40000001</v>
      </c>
      <c r="K3060">
        <v>73.544499999999999</v>
      </c>
      <c r="L3060">
        <v>12907767789.596701</v>
      </c>
      <c r="M3060">
        <v>9933.1094390067847</v>
      </c>
      <c r="N3060">
        <v>75</v>
      </c>
      <c r="O3060">
        <v>2.7463455200000002</v>
      </c>
      <c r="P3060">
        <v>47.157142640000004</v>
      </c>
      <c r="Q3060">
        <v>278.66840069</v>
      </c>
      <c r="R3060">
        <v>0.10199999999999999</v>
      </c>
      <c r="S3060">
        <v>0.56000000000000005</v>
      </c>
      <c r="T3060">
        <v>10100</v>
      </c>
      <c r="U3060">
        <v>0</v>
      </c>
      <c r="V3060">
        <v>686</v>
      </c>
      <c r="W3060">
        <v>220399114</v>
      </c>
      <c r="X3060">
        <v>7122664</v>
      </c>
    </row>
    <row r="3061" spans="1:24" x14ac:dyDescent="0.25">
      <c r="A3061" t="s">
        <v>107</v>
      </c>
      <c r="B3061" t="s">
        <v>108</v>
      </c>
      <c r="C3061" t="s">
        <v>655</v>
      </c>
      <c r="D3061">
        <v>2024</v>
      </c>
      <c r="E3061" t="s">
        <v>32</v>
      </c>
      <c r="F3061">
        <v>318</v>
      </c>
      <c r="G3061">
        <v>1269821</v>
      </c>
      <c r="H3061">
        <v>161483502.69999999</v>
      </c>
      <c r="I3061">
        <v>161483502.69999999</v>
      </c>
      <c r="J3061">
        <v>161483502.69999999</v>
      </c>
      <c r="K3061">
        <v>74.926299999999998</v>
      </c>
      <c r="L3061">
        <v>14952555414.855301</v>
      </c>
      <c r="M3061">
        <v>11775.325352829494</v>
      </c>
      <c r="N3061">
        <v>75</v>
      </c>
      <c r="O3061">
        <v>2.7463455200000002</v>
      </c>
      <c r="P3061">
        <v>47.157142640000004</v>
      </c>
      <c r="Q3061">
        <v>278.66840069</v>
      </c>
      <c r="R3061">
        <v>0.10199999999999999</v>
      </c>
      <c r="S3061">
        <v>0.56000000000000005</v>
      </c>
      <c r="T3061">
        <v>10100</v>
      </c>
      <c r="U3061">
        <v>0</v>
      </c>
      <c r="V3061">
        <v>686</v>
      </c>
      <c r="W3061">
        <v>223576532</v>
      </c>
      <c r="X3061">
        <v>7122664</v>
      </c>
    </row>
    <row r="3062" spans="1:24" x14ac:dyDescent="0.25">
      <c r="A3062" t="s">
        <v>107</v>
      </c>
      <c r="B3062" t="s">
        <v>108</v>
      </c>
      <c r="C3062" t="s">
        <v>655</v>
      </c>
      <c r="D3062">
        <v>2013</v>
      </c>
      <c r="E3062" t="s">
        <v>33</v>
      </c>
      <c r="F3062">
        <v>0</v>
      </c>
      <c r="G3062">
        <v>1290691.4999999998</v>
      </c>
      <c r="H3062">
        <v>150473632.30000001</v>
      </c>
      <c r="I3062">
        <v>47055383.82</v>
      </c>
      <c r="J3062">
        <v>103418248.5</v>
      </c>
      <c r="K3062">
        <v>74.4298</v>
      </c>
      <c r="L3062">
        <v>12292974141.4044</v>
      </c>
      <c r="M3062">
        <v>9524.3318340629048</v>
      </c>
      <c r="N3062">
        <v>72</v>
      </c>
      <c r="O3062">
        <v>1.9316821099999999</v>
      </c>
      <c r="P3062">
        <v>41.803871149999999</v>
      </c>
      <c r="Q3062">
        <v>183.93819533999999</v>
      </c>
      <c r="R3062">
        <v>0.10199999999999999</v>
      </c>
      <c r="S3062">
        <v>0.56000000000000005</v>
      </c>
      <c r="T3062">
        <v>10100</v>
      </c>
      <c r="U3062">
        <v>0</v>
      </c>
      <c r="V3062" t="s">
        <v>653</v>
      </c>
      <c r="W3062" t="s">
        <v>653</v>
      </c>
      <c r="X3062" t="s">
        <v>653</v>
      </c>
    </row>
    <row r="3063" spans="1:24" x14ac:dyDescent="0.25">
      <c r="A3063" t="s">
        <v>107</v>
      </c>
      <c r="B3063" t="s">
        <v>108</v>
      </c>
      <c r="C3063" t="s">
        <v>655</v>
      </c>
      <c r="D3063">
        <v>2018</v>
      </c>
      <c r="E3063" t="s">
        <v>33</v>
      </c>
      <c r="F3063">
        <v>291</v>
      </c>
      <c r="G3063">
        <v>1295381.5000000002</v>
      </c>
      <c r="H3063">
        <v>152666919.40000001</v>
      </c>
      <c r="I3063">
        <v>50588204.909999996</v>
      </c>
      <c r="J3063">
        <v>102078714.5</v>
      </c>
      <c r="K3063">
        <v>74.490899999999996</v>
      </c>
      <c r="L3063">
        <v>14735695930.9727</v>
      </c>
      <c r="M3063">
        <v>11375.564596972165</v>
      </c>
      <c r="N3063">
        <v>76</v>
      </c>
      <c r="O3063">
        <v>2.48200822</v>
      </c>
      <c r="P3063">
        <v>44.297039030000001</v>
      </c>
      <c r="Q3063">
        <v>283.77649880000001</v>
      </c>
      <c r="R3063">
        <v>0.10199999999999999</v>
      </c>
      <c r="S3063">
        <v>0.56000000000000005</v>
      </c>
      <c r="T3063">
        <v>10100</v>
      </c>
      <c r="U3063">
        <v>0</v>
      </c>
      <c r="V3063" t="s">
        <v>653</v>
      </c>
      <c r="W3063" t="s">
        <v>653</v>
      </c>
      <c r="X3063" t="s">
        <v>653</v>
      </c>
    </row>
    <row r="3064" spans="1:24" x14ac:dyDescent="0.25">
      <c r="A3064" t="s">
        <v>107</v>
      </c>
      <c r="B3064" t="s">
        <v>108</v>
      </c>
      <c r="C3064" t="s">
        <v>655</v>
      </c>
      <c r="D3064">
        <v>2022</v>
      </c>
      <c r="E3064" t="s">
        <v>33</v>
      </c>
      <c r="F3064">
        <v>264</v>
      </c>
      <c r="G3064">
        <v>1299468.9999999993</v>
      </c>
      <c r="H3064">
        <v>161909035</v>
      </c>
      <c r="I3064">
        <v>55986863.649999999</v>
      </c>
      <c r="J3064">
        <v>105922171.40000001</v>
      </c>
      <c r="K3064">
        <v>73.544499999999999</v>
      </c>
      <c r="L3064">
        <v>12907767789.596701</v>
      </c>
      <c r="M3064">
        <v>9933.1094390067847</v>
      </c>
      <c r="N3064">
        <v>75</v>
      </c>
      <c r="O3064">
        <v>2.7463455200000002</v>
      </c>
      <c r="P3064">
        <v>47.157142640000004</v>
      </c>
      <c r="Q3064">
        <v>278.66840069</v>
      </c>
      <c r="R3064">
        <v>0.10199999999999999</v>
      </c>
      <c r="S3064">
        <v>0.56000000000000005</v>
      </c>
      <c r="T3064">
        <v>10100</v>
      </c>
      <c r="U3064">
        <v>0</v>
      </c>
      <c r="V3064">
        <v>686</v>
      </c>
      <c r="W3064">
        <v>220399114</v>
      </c>
      <c r="X3064">
        <v>7122664</v>
      </c>
    </row>
    <row r="3065" spans="1:24" x14ac:dyDescent="0.25">
      <c r="A3065" t="s">
        <v>107</v>
      </c>
      <c r="B3065" t="s">
        <v>108</v>
      </c>
      <c r="C3065" t="s">
        <v>655</v>
      </c>
      <c r="D3065">
        <v>2024</v>
      </c>
      <c r="E3065" t="s">
        <v>33</v>
      </c>
      <c r="F3065">
        <v>264</v>
      </c>
      <c r="G3065">
        <v>1269821</v>
      </c>
      <c r="H3065">
        <v>161483502.69999999</v>
      </c>
      <c r="I3065">
        <v>161483502.69999999</v>
      </c>
      <c r="J3065">
        <v>161483502.69999999</v>
      </c>
      <c r="K3065">
        <v>74.926299999999998</v>
      </c>
      <c r="L3065">
        <v>14952555414.855301</v>
      </c>
      <c r="M3065">
        <v>11775.325352829494</v>
      </c>
      <c r="N3065">
        <v>75</v>
      </c>
      <c r="O3065">
        <v>2.7463455200000002</v>
      </c>
      <c r="P3065">
        <v>47.157142640000004</v>
      </c>
      <c r="Q3065">
        <v>278.66840069</v>
      </c>
      <c r="R3065">
        <v>0.10199999999999999</v>
      </c>
      <c r="S3065">
        <v>0.56000000000000005</v>
      </c>
      <c r="T3065">
        <v>10100</v>
      </c>
      <c r="U3065">
        <v>0</v>
      </c>
      <c r="V3065">
        <v>686</v>
      </c>
      <c r="W3065">
        <v>223576532</v>
      </c>
      <c r="X3065">
        <v>7122664</v>
      </c>
    </row>
    <row r="3066" spans="1:24" x14ac:dyDescent="0.25">
      <c r="A3066" t="s">
        <v>107</v>
      </c>
      <c r="B3066" t="s">
        <v>108</v>
      </c>
      <c r="C3066" t="s">
        <v>655</v>
      </c>
      <c r="D3066">
        <v>2013</v>
      </c>
      <c r="E3066" t="s">
        <v>34</v>
      </c>
      <c r="F3066">
        <v>0</v>
      </c>
      <c r="G3066">
        <v>1290691.4999999998</v>
      </c>
      <c r="H3066">
        <v>150473632.30000001</v>
      </c>
      <c r="I3066">
        <v>47055383.82</v>
      </c>
      <c r="J3066">
        <v>103418248.5</v>
      </c>
      <c r="K3066">
        <v>74.4298</v>
      </c>
      <c r="L3066">
        <v>12292974141.4044</v>
      </c>
      <c r="M3066">
        <v>9524.3318340629048</v>
      </c>
      <c r="N3066">
        <v>72</v>
      </c>
      <c r="O3066">
        <v>1.9316821099999999</v>
      </c>
      <c r="P3066">
        <v>41.803871149999999</v>
      </c>
      <c r="Q3066">
        <v>183.93819533999999</v>
      </c>
      <c r="R3066">
        <v>0.10199999999999999</v>
      </c>
      <c r="S3066">
        <v>0.56000000000000005</v>
      </c>
      <c r="T3066">
        <v>10100</v>
      </c>
      <c r="U3066">
        <v>0</v>
      </c>
      <c r="V3066" t="s">
        <v>653</v>
      </c>
      <c r="W3066" t="s">
        <v>653</v>
      </c>
      <c r="X3066" t="s">
        <v>653</v>
      </c>
    </row>
    <row r="3067" spans="1:24" x14ac:dyDescent="0.25">
      <c r="A3067" t="s">
        <v>107</v>
      </c>
      <c r="B3067" t="s">
        <v>108</v>
      </c>
      <c r="C3067" t="s">
        <v>655</v>
      </c>
      <c r="D3067">
        <v>2018</v>
      </c>
      <c r="E3067" t="s">
        <v>34</v>
      </c>
      <c r="F3067">
        <v>9</v>
      </c>
      <c r="G3067">
        <v>1295381.5000000002</v>
      </c>
      <c r="H3067">
        <v>152666919.40000001</v>
      </c>
      <c r="I3067">
        <v>50588204.909999996</v>
      </c>
      <c r="J3067">
        <v>102078714.5</v>
      </c>
      <c r="K3067">
        <v>74.490899999999996</v>
      </c>
      <c r="L3067">
        <v>14735695930.9727</v>
      </c>
      <c r="M3067">
        <v>11375.564596972165</v>
      </c>
      <c r="N3067">
        <v>76</v>
      </c>
      <c r="O3067">
        <v>2.48200822</v>
      </c>
      <c r="P3067">
        <v>44.297039030000001</v>
      </c>
      <c r="Q3067">
        <v>283.77649880000001</v>
      </c>
      <c r="R3067">
        <v>0.10199999999999999</v>
      </c>
      <c r="S3067">
        <v>0.56000000000000005</v>
      </c>
      <c r="T3067">
        <v>10100</v>
      </c>
      <c r="U3067">
        <v>0</v>
      </c>
      <c r="V3067" t="s">
        <v>653</v>
      </c>
      <c r="W3067" t="s">
        <v>653</v>
      </c>
      <c r="X3067" t="s">
        <v>653</v>
      </c>
    </row>
    <row r="3068" spans="1:24" x14ac:dyDescent="0.25">
      <c r="A3068" t="s">
        <v>107</v>
      </c>
      <c r="B3068" t="s">
        <v>108</v>
      </c>
      <c r="C3068" t="s">
        <v>655</v>
      </c>
      <c r="D3068">
        <v>2022</v>
      </c>
      <c r="E3068" t="s">
        <v>34</v>
      </c>
      <c r="F3068">
        <v>9</v>
      </c>
      <c r="G3068">
        <v>1299468.9999999993</v>
      </c>
      <c r="H3068">
        <v>161909035</v>
      </c>
      <c r="I3068">
        <v>55986863.649999999</v>
      </c>
      <c r="J3068">
        <v>105922171.40000001</v>
      </c>
      <c r="K3068">
        <v>73.544499999999999</v>
      </c>
      <c r="L3068">
        <v>12907767789.596701</v>
      </c>
      <c r="M3068">
        <v>9933.1094390067847</v>
      </c>
      <c r="N3068">
        <v>75</v>
      </c>
      <c r="O3068">
        <v>2.7463455200000002</v>
      </c>
      <c r="P3068">
        <v>47.157142640000004</v>
      </c>
      <c r="Q3068">
        <v>278.66840069</v>
      </c>
      <c r="R3068">
        <v>0.10199999999999999</v>
      </c>
      <c r="S3068">
        <v>0.56000000000000005</v>
      </c>
      <c r="T3068">
        <v>10100</v>
      </c>
      <c r="U3068">
        <v>0</v>
      </c>
      <c r="V3068">
        <v>686</v>
      </c>
      <c r="W3068">
        <v>220399114</v>
      </c>
      <c r="X3068">
        <v>7122664</v>
      </c>
    </row>
    <row r="3069" spans="1:24" x14ac:dyDescent="0.25">
      <c r="A3069" t="s">
        <v>107</v>
      </c>
      <c r="B3069" t="s">
        <v>108</v>
      </c>
      <c r="C3069" t="s">
        <v>655</v>
      </c>
      <c r="D3069">
        <v>2024</v>
      </c>
      <c r="E3069" t="s">
        <v>34</v>
      </c>
      <c r="F3069">
        <v>9</v>
      </c>
      <c r="G3069">
        <v>1269821</v>
      </c>
      <c r="H3069">
        <v>161483502.69999999</v>
      </c>
      <c r="I3069">
        <v>161483502.69999999</v>
      </c>
      <c r="J3069">
        <v>161483502.69999999</v>
      </c>
      <c r="K3069">
        <v>74.926299999999998</v>
      </c>
      <c r="L3069">
        <v>14952555414.855301</v>
      </c>
      <c r="M3069">
        <v>11775.325352829494</v>
      </c>
      <c r="N3069">
        <v>75</v>
      </c>
      <c r="O3069">
        <v>2.7463455200000002</v>
      </c>
      <c r="P3069">
        <v>47.157142640000004</v>
      </c>
      <c r="Q3069">
        <v>278.66840069</v>
      </c>
      <c r="R3069">
        <v>0.10199999999999999</v>
      </c>
      <c r="S3069">
        <v>0.56000000000000005</v>
      </c>
      <c r="T3069">
        <v>10100</v>
      </c>
      <c r="U3069">
        <v>0</v>
      </c>
      <c r="V3069">
        <v>686</v>
      </c>
      <c r="W3069">
        <v>223576532</v>
      </c>
      <c r="X3069">
        <v>7122664</v>
      </c>
    </row>
    <row r="3070" spans="1:24" x14ac:dyDescent="0.25">
      <c r="A3070" t="s">
        <v>107</v>
      </c>
      <c r="B3070" t="s">
        <v>108</v>
      </c>
      <c r="C3070" t="s">
        <v>655</v>
      </c>
      <c r="D3070">
        <v>2013</v>
      </c>
      <c r="E3070" t="s">
        <v>35</v>
      </c>
      <c r="F3070">
        <v>2046</v>
      </c>
      <c r="G3070">
        <v>1290691.4999999998</v>
      </c>
      <c r="H3070">
        <v>150473632.30000001</v>
      </c>
      <c r="I3070">
        <v>47055383.82</v>
      </c>
      <c r="J3070">
        <v>103418248.5</v>
      </c>
      <c r="K3070">
        <v>74.4298</v>
      </c>
      <c r="L3070">
        <v>12292974141.4044</v>
      </c>
      <c r="M3070">
        <v>9524.3318340629048</v>
      </c>
      <c r="N3070">
        <v>72</v>
      </c>
      <c r="O3070">
        <v>1.9316821099999999</v>
      </c>
      <c r="P3070">
        <v>41.803871149999999</v>
      </c>
      <c r="Q3070">
        <v>183.93819533999999</v>
      </c>
      <c r="R3070">
        <v>0.10199999999999999</v>
      </c>
      <c r="S3070">
        <v>0.56000000000000005</v>
      </c>
      <c r="T3070">
        <v>10100</v>
      </c>
      <c r="U3070">
        <v>0</v>
      </c>
      <c r="V3070" t="s">
        <v>653</v>
      </c>
      <c r="W3070" t="s">
        <v>653</v>
      </c>
      <c r="X3070" t="s">
        <v>653</v>
      </c>
    </row>
    <row r="3071" spans="1:24" x14ac:dyDescent="0.25">
      <c r="A3071" t="s">
        <v>107</v>
      </c>
      <c r="B3071" t="s">
        <v>108</v>
      </c>
      <c r="C3071" t="s">
        <v>655</v>
      </c>
      <c r="D3071">
        <v>2018</v>
      </c>
      <c r="E3071" t="s">
        <v>35</v>
      </c>
      <c r="F3071">
        <v>2395</v>
      </c>
      <c r="G3071">
        <v>1295381.5000000002</v>
      </c>
      <c r="H3071">
        <v>152666919.40000001</v>
      </c>
      <c r="I3071">
        <v>50588204.909999996</v>
      </c>
      <c r="J3071">
        <v>102078714.5</v>
      </c>
      <c r="K3071">
        <v>74.490899999999996</v>
      </c>
      <c r="L3071">
        <v>14735695930.9727</v>
      </c>
      <c r="M3071">
        <v>11375.564596972165</v>
      </c>
      <c r="N3071">
        <v>76</v>
      </c>
      <c r="O3071">
        <v>2.48200822</v>
      </c>
      <c r="P3071">
        <v>44.297039030000001</v>
      </c>
      <c r="Q3071">
        <v>283.77649880000001</v>
      </c>
      <c r="R3071">
        <v>0.10199999999999999</v>
      </c>
      <c r="S3071">
        <v>0.56000000000000005</v>
      </c>
      <c r="T3071">
        <v>10100</v>
      </c>
      <c r="U3071">
        <v>0</v>
      </c>
      <c r="V3071" t="s">
        <v>653</v>
      </c>
      <c r="W3071" t="s">
        <v>653</v>
      </c>
      <c r="X3071" t="s">
        <v>653</v>
      </c>
    </row>
    <row r="3072" spans="1:24" x14ac:dyDescent="0.25">
      <c r="A3072" t="s">
        <v>107</v>
      </c>
      <c r="B3072" t="s">
        <v>108</v>
      </c>
      <c r="C3072" t="s">
        <v>655</v>
      </c>
      <c r="D3072">
        <v>2022</v>
      </c>
      <c r="E3072" t="s">
        <v>35</v>
      </c>
      <c r="F3072">
        <v>1834</v>
      </c>
      <c r="G3072">
        <v>1299468.9999999993</v>
      </c>
      <c r="H3072">
        <v>161909035</v>
      </c>
      <c r="I3072">
        <v>55986863.649999999</v>
      </c>
      <c r="J3072">
        <v>105922171.40000001</v>
      </c>
      <c r="K3072">
        <v>73.544499999999999</v>
      </c>
      <c r="L3072">
        <v>12907767789.596701</v>
      </c>
      <c r="M3072">
        <v>9933.1094390067847</v>
      </c>
      <c r="N3072">
        <v>75</v>
      </c>
      <c r="O3072">
        <v>2.7463455200000002</v>
      </c>
      <c r="P3072">
        <v>47.157142640000004</v>
      </c>
      <c r="Q3072">
        <v>278.66840069</v>
      </c>
      <c r="R3072">
        <v>0.10199999999999999</v>
      </c>
      <c r="S3072">
        <v>0.56000000000000005</v>
      </c>
      <c r="T3072">
        <v>10100</v>
      </c>
      <c r="U3072">
        <v>0</v>
      </c>
      <c r="V3072">
        <v>686</v>
      </c>
      <c r="W3072">
        <v>220399114</v>
      </c>
      <c r="X3072">
        <v>7122664</v>
      </c>
    </row>
    <row r="3073" spans="1:24" x14ac:dyDescent="0.25">
      <c r="A3073" t="s">
        <v>107</v>
      </c>
      <c r="B3073" t="s">
        <v>108</v>
      </c>
      <c r="C3073" t="s">
        <v>655</v>
      </c>
      <c r="D3073">
        <v>2024</v>
      </c>
      <c r="E3073" t="s">
        <v>35</v>
      </c>
      <c r="F3073">
        <v>3840</v>
      </c>
      <c r="G3073">
        <v>1269821</v>
      </c>
      <c r="H3073">
        <v>161483502.69999999</v>
      </c>
      <c r="I3073">
        <v>161483502.69999999</v>
      </c>
      <c r="J3073">
        <v>161483502.69999999</v>
      </c>
      <c r="K3073">
        <v>74.926299999999998</v>
      </c>
      <c r="L3073">
        <v>14952555414.855301</v>
      </c>
      <c r="M3073">
        <v>11775.325352829494</v>
      </c>
      <c r="N3073">
        <v>75</v>
      </c>
      <c r="O3073">
        <v>2.7463455200000002</v>
      </c>
      <c r="P3073">
        <v>47.157142640000004</v>
      </c>
      <c r="Q3073">
        <v>278.66840069</v>
      </c>
      <c r="R3073">
        <v>0.10199999999999999</v>
      </c>
      <c r="S3073">
        <v>0.56000000000000005</v>
      </c>
      <c r="T3073">
        <v>10100</v>
      </c>
      <c r="U3073">
        <v>0</v>
      </c>
      <c r="V3073">
        <v>686</v>
      </c>
      <c r="W3073">
        <v>223576532</v>
      </c>
      <c r="X3073">
        <v>7122664</v>
      </c>
    </row>
    <row r="3074" spans="1:24" x14ac:dyDescent="0.25">
      <c r="A3074" t="s">
        <v>107</v>
      </c>
      <c r="B3074" t="s">
        <v>108</v>
      </c>
      <c r="C3074" t="s">
        <v>655</v>
      </c>
      <c r="D3074">
        <v>2013</v>
      </c>
      <c r="E3074" t="s">
        <v>36</v>
      </c>
      <c r="F3074">
        <v>0</v>
      </c>
      <c r="G3074">
        <v>1290691.4999999998</v>
      </c>
      <c r="H3074">
        <v>150473632.30000001</v>
      </c>
      <c r="I3074">
        <v>47055383.82</v>
      </c>
      <c r="J3074">
        <v>103418248.5</v>
      </c>
      <c r="K3074">
        <v>74.4298</v>
      </c>
      <c r="L3074">
        <v>12292974141.4044</v>
      </c>
      <c r="M3074">
        <v>9524.3318340629048</v>
      </c>
      <c r="N3074">
        <v>72</v>
      </c>
      <c r="O3074">
        <v>1.9316821099999999</v>
      </c>
      <c r="P3074">
        <v>41.803871149999999</v>
      </c>
      <c r="Q3074">
        <v>183.93819533999999</v>
      </c>
      <c r="R3074">
        <v>0.10199999999999999</v>
      </c>
      <c r="S3074">
        <v>0.56000000000000005</v>
      </c>
      <c r="T3074">
        <v>10100</v>
      </c>
      <c r="U3074">
        <v>0</v>
      </c>
      <c r="V3074" t="s">
        <v>653</v>
      </c>
      <c r="W3074" t="s">
        <v>653</v>
      </c>
      <c r="X3074" t="s">
        <v>653</v>
      </c>
    </row>
    <row r="3075" spans="1:24" x14ac:dyDescent="0.25">
      <c r="A3075" t="s">
        <v>107</v>
      </c>
      <c r="B3075" t="s">
        <v>108</v>
      </c>
      <c r="C3075" t="s">
        <v>655</v>
      </c>
      <c r="D3075">
        <v>2018</v>
      </c>
      <c r="E3075" t="s">
        <v>36</v>
      </c>
      <c r="F3075">
        <v>213</v>
      </c>
      <c r="G3075">
        <v>1295381.5000000002</v>
      </c>
      <c r="H3075">
        <v>152666919.40000001</v>
      </c>
      <c r="I3075">
        <v>50588204.909999996</v>
      </c>
      <c r="J3075">
        <v>102078714.5</v>
      </c>
      <c r="K3075">
        <v>74.490899999999996</v>
      </c>
      <c r="L3075">
        <v>14735695930.9727</v>
      </c>
      <c r="M3075">
        <v>11375.564596972165</v>
      </c>
      <c r="N3075">
        <v>76</v>
      </c>
      <c r="O3075">
        <v>2.48200822</v>
      </c>
      <c r="P3075">
        <v>44.297039030000001</v>
      </c>
      <c r="Q3075">
        <v>283.77649880000001</v>
      </c>
      <c r="R3075">
        <v>0.10199999999999999</v>
      </c>
      <c r="S3075">
        <v>0.56000000000000005</v>
      </c>
      <c r="T3075">
        <v>10100</v>
      </c>
      <c r="U3075">
        <v>0</v>
      </c>
      <c r="V3075" t="s">
        <v>653</v>
      </c>
      <c r="W3075" t="s">
        <v>653</v>
      </c>
      <c r="X3075" t="s">
        <v>653</v>
      </c>
    </row>
    <row r="3076" spans="1:24" x14ac:dyDescent="0.25">
      <c r="A3076" t="s">
        <v>107</v>
      </c>
      <c r="B3076" t="s">
        <v>108</v>
      </c>
      <c r="C3076" t="s">
        <v>655</v>
      </c>
      <c r="D3076">
        <v>2022</v>
      </c>
      <c r="E3076" t="s">
        <v>36</v>
      </c>
      <c r="F3076">
        <v>213</v>
      </c>
      <c r="G3076">
        <v>1299468.9999999993</v>
      </c>
      <c r="H3076">
        <v>161909035</v>
      </c>
      <c r="I3076">
        <v>55986863.649999999</v>
      </c>
      <c r="J3076">
        <v>105922171.40000001</v>
      </c>
      <c r="K3076">
        <v>73.544499999999999</v>
      </c>
      <c r="L3076">
        <v>12907767789.596701</v>
      </c>
      <c r="M3076">
        <v>9933.1094390067847</v>
      </c>
      <c r="N3076">
        <v>75</v>
      </c>
      <c r="O3076">
        <v>2.7463455200000002</v>
      </c>
      <c r="P3076">
        <v>47.157142640000004</v>
      </c>
      <c r="Q3076">
        <v>278.66840069</v>
      </c>
      <c r="R3076">
        <v>0.10199999999999999</v>
      </c>
      <c r="S3076">
        <v>0.56000000000000005</v>
      </c>
      <c r="T3076">
        <v>10100</v>
      </c>
      <c r="U3076">
        <v>0</v>
      </c>
      <c r="V3076">
        <v>686</v>
      </c>
      <c r="W3076">
        <v>220399114</v>
      </c>
      <c r="X3076">
        <v>7122664</v>
      </c>
    </row>
    <row r="3077" spans="1:24" x14ac:dyDescent="0.25">
      <c r="A3077" t="s">
        <v>107</v>
      </c>
      <c r="B3077" t="s">
        <v>108</v>
      </c>
      <c r="C3077" t="s">
        <v>655</v>
      </c>
      <c r="D3077">
        <v>2024</v>
      </c>
      <c r="E3077" t="s">
        <v>36</v>
      </c>
      <c r="F3077">
        <v>213</v>
      </c>
      <c r="G3077">
        <v>1269821</v>
      </c>
      <c r="H3077">
        <v>161483502.69999999</v>
      </c>
      <c r="I3077">
        <v>161483502.69999999</v>
      </c>
      <c r="J3077">
        <v>161483502.69999999</v>
      </c>
      <c r="K3077">
        <v>74.926299999999998</v>
      </c>
      <c r="L3077">
        <v>14952555414.855301</v>
      </c>
      <c r="M3077">
        <v>11775.325352829494</v>
      </c>
      <c r="N3077">
        <v>75</v>
      </c>
      <c r="O3077">
        <v>2.7463455200000002</v>
      </c>
      <c r="P3077">
        <v>47.157142640000004</v>
      </c>
      <c r="Q3077">
        <v>278.66840069</v>
      </c>
      <c r="R3077">
        <v>0.10199999999999999</v>
      </c>
      <c r="S3077">
        <v>0.56000000000000005</v>
      </c>
      <c r="T3077">
        <v>10100</v>
      </c>
      <c r="U3077">
        <v>0</v>
      </c>
      <c r="V3077">
        <v>686</v>
      </c>
      <c r="W3077">
        <v>223576532</v>
      </c>
      <c r="X3077">
        <v>7122664</v>
      </c>
    </row>
    <row r="3078" spans="1:24" x14ac:dyDescent="0.25">
      <c r="A3078" t="s">
        <v>107</v>
      </c>
      <c r="B3078" t="s">
        <v>108</v>
      </c>
      <c r="C3078" t="s">
        <v>655</v>
      </c>
      <c r="D3078">
        <v>2013</v>
      </c>
      <c r="E3078" t="s">
        <v>37</v>
      </c>
      <c r="F3078">
        <v>0</v>
      </c>
      <c r="G3078">
        <v>1290691.4999999998</v>
      </c>
      <c r="H3078">
        <v>150473632.30000001</v>
      </c>
      <c r="I3078">
        <v>47055383.82</v>
      </c>
      <c r="J3078">
        <v>103418248.5</v>
      </c>
      <c r="K3078">
        <v>74.4298</v>
      </c>
      <c r="L3078">
        <v>12292974141.4044</v>
      </c>
      <c r="M3078">
        <v>9524.3318340629048</v>
      </c>
      <c r="N3078">
        <v>72</v>
      </c>
      <c r="O3078">
        <v>1.9316821099999999</v>
      </c>
      <c r="P3078">
        <v>41.803871149999999</v>
      </c>
      <c r="Q3078">
        <v>183.93819533999999</v>
      </c>
      <c r="R3078">
        <v>0.10199999999999999</v>
      </c>
      <c r="S3078">
        <v>0.56000000000000005</v>
      </c>
      <c r="T3078">
        <v>10100</v>
      </c>
      <c r="U3078">
        <v>0</v>
      </c>
      <c r="V3078" t="s">
        <v>653</v>
      </c>
      <c r="W3078" t="s">
        <v>653</v>
      </c>
      <c r="X3078" t="s">
        <v>653</v>
      </c>
    </row>
    <row r="3079" spans="1:24" x14ac:dyDescent="0.25">
      <c r="A3079" t="s">
        <v>107</v>
      </c>
      <c r="B3079" t="s">
        <v>108</v>
      </c>
      <c r="C3079" t="s">
        <v>655</v>
      </c>
      <c r="D3079">
        <v>2018</v>
      </c>
      <c r="E3079" t="s">
        <v>37</v>
      </c>
      <c r="F3079">
        <v>416</v>
      </c>
      <c r="G3079">
        <v>1295381.5000000002</v>
      </c>
      <c r="H3079">
        <v>152666919.40000001</v>
      </c>
      <c r="I3079">
        <v>50588204.909999996</v>
      </c>
      <c r="J3079">
        <v>102078714.5</v>
      </c>
      <c r="K3079">
        <v>74.490899999999996</v>
      </c>
      <c r="L3079">
        <v>14735695930.9727</v>
      </c>
      <c r="M3079">
        <v>11375.564596972165</v>
      </c>
      <c r="N3079">
        <v>76</v>
      </c>
      <c r="O3079">
        <v>2.48200822</v>
      </c>
      <c r="P3079">
        <v>44.297039030000001</v>
      </c>
      <c r="Q3079">
        <v>283.77649880000001</v>
      </c>
      <c r="R3079">
        <v>0.10199999999999999</v>
      </c>
      <c r="S3079">
        <v>0.56000000000000005</v>
      </c>
      <c r="T3079">
        <v>10100</v>
      </c>
      <c r="U3079">
        <v>0</v>
      </c>
      <c r="V3079" t="s">
        <v>653</v>
      </c>
      <c r="W3079" t="s">
        <v>653</v>
      </c>
      <c r="X3079" t="s">
        <v>653</v>
      </c>
    </row>
    <row r="3080" spans="1:24" x14ac:dyDescent="0.25">
      <c r="A3080" t="s">
        <v>107</v>
      </c>
      <c r="B3080" t="s">
        <v>108</v>
      </c>
      <c r="C3080" t="s">
        <v>655</v>
      </c>
      <c r="D3080">
        <v>2022</v>
      </c>
      <c r="E3080" t="s">
        <v>37</v>
      </c>
      <c r="F3080">
        <v>446</v>
      </c>
      <c r="G3080">
        <v>1299468.9999999993</v>
      </c>
      <c r="H3080">
        <v>161909035</v>
      </c>
      <c r="I3080">
        <v>55986863.649999999</v>
      </c>
      <c r="J3080">
        <v>105922171.40000001</v>
      </c>
      <c r="K3080">
        <v>73.544499999999999</v>
      </c>
      <c r="L3080">
        <v>12907767789.596701</v>
      </c>
      <c r="M3080">
        <v>9933.1094390067847</v>
      </c>
      <c r="N3080">
        <v>75</v>
      </c>
      <c r="O3080">
        <v>2.7463455200000002</v>
      </c>
      <c r="P3080">
        <v>47.157142640000004</v>
      </c>
      <c r="Q3080">
        <v>278.66840069</v>
      </c>
      <c r="R3080">
        <v>0.10199999999999999</v>
      </c>
      <c r="S3080">
        <v>0.56000000000000005</v>
      </c>
      <c r="T3080">
        <v>10100</v>
      </c>
      <c r="U3080">
        <v>0</v>
      </c>
      <c r="V3080">
        <v>686</v>
      </c>
      <c r="W3080">
        <v>220399114</v>
      </c>
      <c r="X3080">
        <v>7122664</v>
      </c>
    </row>
    <row r="3081" spans="1:24" x14ac:dyDescent="0.25">
      <c r="A3081" t="s">
        <v>107</v>
      </c>
      <c r="B3081" t="s">
        <v>108</v>
      </c>
      <c r="C3081" t="s">
        <v>655</v>
      </c>
      <c r="D3081">
        <v>2024</v>
      </c>
      <c r="E3081" t="s">
        <v>37</v>
      </c>
      <c r="F3081">
        <v>446</v>
      </c>
      <c r="G3081">
        <v>1269821</v>
      </c>
      <c r="H3081">
        <v>161483502.69999999</v>
      </c>
      <c r="I3081">
        <v>161483502.69999999</v>
      </c>
      <c r="J3081">
        <v>161483502.69999999</v>
      </c>
      <c r="K3081">
        <v>74.926299999999998</v>
      </c>
      <c r="L3081">
        <v>14952555414.855301</v>
      </c>
      <c r="M3081">
        <v>11775.325352829494</v>
      </c>
      <c r="N3081">
        <v>75</v>
      </c>
      <c r="O3081">
        <v>2.7463455200000002</v>
      </c>
      <c r="P3081">
        <v>47.157142640000004</v>
      </c>
      <c r="Q3081">
        <v>278.66840069</v>
      </c>
      <c r="R3081">
        <v>0.10199999999999999</v>
      </c>
      <c r="S3081">
        <v>0.56000000000000005</v>
      </c>
      <c r="T3081">
        <v>10100</v>
      </c>
      <c r="U3081">
        <v>0</v>
      </c>
      <c r="V3081">
        <v>686</v>
      </c>
      <c r="W3081">
        <v>223576532</v>
      </c>
      <c r="X3081">
        <v>7122664</v>
      </c>
    </row>
    <row r="3082" spans="1:24" x14ac:dyDescent="0.25">
      <c r="A3082" t="s">
        <v>107</v>
      </c>
      <c r="B3082" t="s">
        <v>108</v>
      </c>
      <c r="C3082" t="s">
        <v>655</v>
      </c>
      <c r="D3082">
        <v>2013</v>
      </c>
      <c r="E3082" t="s">
        <v>38</v>
      </c>
      <c r="F3082">
        <v>0</v>
      </c>
      <c r="G3082">
        <v>1290691.4999999998</v>
      </c>
      <c r="H3082">
        <v>150473632.30000001</v>
      </c>
      <c r="I3082">
        <v>47055383.82</v>
      </c>
      <c r="J3082">
        <v>103418248.5</v>
      </c>
      <c r="K3082">
        <v>74.4298</v>
      </c>
      <c r="L3082">
        <v>12292974141.4044</v>
      </c>
      <c r="M3082">
        <v>9524.3318340629048</v>
      </c>
      <c r="N3082">
        <v>72</v>
      </c>
      <c r="O3082">
        <v>1.9316821099999999</v>
      </c>
      <c r="P3082">
        <v>41.803871149999999</v>
      </c>
      <c r="Q3082">
        <v>183.93819533999999</v>
      </c>
      <c r="R3082">
        <v>0.10199999999999999</v>
      </c>
      <c r="S3082">
        <v>0.56000000000000005</v>
      </c>
      <c r="T3082">
        <v>10100</v>
      </c>
      <c r="U3082">
        <v>0</v>
      </c>
      <c r="V3082" t="s">
        <v>653</v>
      </c>
      <c r="W3082" t="s">
        <v>653</v>
      </c>
      <c r="X3082" t="s">
        <v>653</v>
      </c>
    </row>
    <row r="3083" spans="1:24" x14ac:dyDescent="0.25">
      <c r="A3083" t="s">
        <v>107</v>
      </c>
      <c r="B3083" t="s">
        <v>108</v>
      </c>
      <c r="C3083" t="s">
        <v>655</v>
      </c>
      <c r="D3083">
        <v>2018</v>
      </c>
      <c r="E3083" t="s">
        <v>38</v>
      </c>
      <c r="F3083">
        <v>567</v>
      </c>
      <c r="G3083">
        <v>1295381.5000000002</v>
      </c>
      <c r="H3083">
        <v>152666919.40000001</v>
      </c>
      <c r="I3083">
        <v>50588204.909999996</v>
      </c>
      <c r="J3083">
        <v>102078714.5</v>
      </c>
      <c r="K3083">
        <v>74.490899999999996</v>
      </c>
      <c r="L3083">
        <v>14735695930.9727</v>
      </c>
      <c r="M3083">
        <v>11375.564596972165</v>
      </c>
      <c r="N3083">
        <v>76</v>
      </c>
      <c r="O3083">
        <v>2.48200822</v>
      </c>
      <c r="P3083">
        <v>44.297039030000001</v>
      </c>
      <c r="Q3083">
        <v>283.77649880000001</v>
      </c>
      <c r="R3083">
        <v>0.10199999999999999</v>
      </c>
      <c r="S3083">
        <v>0.56000000000000005</v>
      </c>
      <c r="T3083">
        <v>10100</v>
      </c>
      <c r="U3083">
        <v>0</v>
      </c>
      <c r="V3083" t="s">
        <v>653</v>
      </c>
      <c r="W3083" t="s">
        <v>653</v>
      </c>
      <c r="X3083" t="s">
        <v>653</v>
      </c>
    </row>
    <row r="3084" spans="1:24" x14ac:dyDescent="0.25">
      <c r="A3084" t="s">
        <v>107</v>
      </c>
      <c r="B3084" t="s">
        <v>108</v>
      </c>
      <c r="C3084" t="s">
        <v>655</v>
      </c>
      <c r="D3084">
        <v>2022</v>
      </c>
      <c r="E3084" t="s">
        <v>38</v>
      </c>
      <c r="F3084">
        <v>567</v>
      </c>
      <c r="G3084">
        <v>1299468.9999999993</v>
      </c>
      <c r="H3084">
        <v>161909035</v>
      </c>
      <c r="I3084">
        <v>55986863.649999999</v>
      </c>
      <c r="J3084">
        <v>105922171.40000001</v>
      </c>
      <c r="K3084">
        <v>73.544499999999999</v>
      </c>
      <c r="L3084">
        <v>12907767789.596701</v>
      </c>
      <c r="M3084">
        <v>9933.1094390067847</v>
      </c>
      <c r="N3084">
        <v>75</v>
      </c>
      <c r="O3084">
        <v>2.7463455200000002</v>
      </c>
      <c r="P3084">
        <v>47.157142640000004</v>
      </c>
      <c r="Q3084">
        <v>278.66840069</v>
      </c>
      <c r="R3084">
        <v>0.10199999999999999</v>
      </c>
      <c r="S3084">
        <v>0.56000000000000005</v>
      </c>
      <c r="T3084">
        <v>10100</v>
      </c>
      <c r="U3084">
        <v>0</v>
      </c>
      <c r="V3084">
        <v>686</v>
      </c>
      <c r="W3084">
        <v>220399114</v>
      </c>
      <c r="X3084">
        <v>7122664</v>
      </c>
    </row>
    <row r="3085" spans="1:24" x14ac:dyDescent="0.25">
      <c r="A3085" t="s">
        <v>107</v>
      </c>
      <c r="B3085" t="s">
        <v>108</v>
      </c>
      <c r="C3085" t="s">
        <v>655</v>
      </c>
      <c r="D3085">
        <v>2024</v>
      </c>
      <c r="E3085" t="s">
        <v>38</v>
      </c>
      <c r="F3085">
        <v>567</v>
      </c>
      <c r="G3085">
        <v>1269821</v>
      </c>
      <c r="H3085">
        <v>161483502.69999999</v>
      </c>
      <c r="I3085">
        <v>161483502.69999999</v>
      </c>
      <c r="J3085">
        <v>161483502.69999999</v>
      </c>
      <c r="K3085">
        <v>74.926299999999998</v>
      </c>
      <c r="L3085">
        <v>14952555414.855301</v>
      </c>
      <c r="M3085">
        <v>11775.325352829494</v>
      </c>
      <c r="N3085">
        <v>75</v>
      </c>
      <c r="O3085">
        <v>2.7463455200000002</v>
      </c>
      <c r="P3085">
        <v>47.157142640000004</v>
      </c>
      <c r="Q3085">
        <v>278.66840069</v>
      </c>
      <c r="R3085">
        <v>0.10199999999999999</v>
      </c>
      <c r="S3085">
        <v>0.56000000000000005</v>
      </c>
      <c r="T3085">
        <v>10100</v>
      </c>
      <c r="U3085">
        <v>0</v>
      </c>
      <c r="V3085">
        <v>686</v>
      </c>
      <c r="W3085">
        <v>223576532</v>
      </c>
      <c r="X3085">
        <v>7122664</v>
      </c>
    </row>
    <row r="3086" spans="1:24" x14ac:dyDescent="0.25">
      <c r="A3086" t="s">
        <v>107</v>
      </c>
      <c r="B3086" t="s">
        <v>108</v>
      </c>
      <c r="C3086" t="s">
        <v>655</v>
      </c>
      <c r="D3086">
        <v>2013</v>
      </c>
      <c r="E3086" t="s">
        <v>39</v>
      </c>
      <c r="F3086">
        <v>3963</v>
      </c>
      <c r="G3086">
        <v>1290691.4999999998</v>
      </c>
      <c r="H3086">
        <v>150473632.30000001</v>
      </c>
      <c r="I3086">
        <v>47055383.82</v>
      </c>
      <c r="J3086">
        <v>103418248.5</v>
      </c>
      <c r="K3086">
        <v>74.4298</v>
      </c>
      <c r="L3086">
        <v>12292974141.4044</v>
      </c>
      <c r="M3086">
        <v>9524.3318340629048</v>
      </c>
      <c r="N3086">
        <v>72</v>
      </c>
      <c r="O3086">
        <v>1.9316821099999999</v>
      </c>
      <c r="P3086">
        <v>41.803871149999999</v>
      </c>
      <c r="Q3086">
        <v>183.93819533999999</v>
      </c>
      <c r="R3086">
        <v>0.10199999999999999</v>
      </c>
      <c r="S3086">
        <v>0.56000000000000005</v>
      </c>
      <c r="T3086">
        <v>10100</v>
      </c>
      <c r="U3086">
        <v>0</v>
      </c>
      <c r="V3086" t="s">
        <v>653</v>
      </c>
      <c r="W3086" t="s">
        <v>653</v>
      </c>
      <c r="X3086" t="s">
        <v>653</v>
      </c>
    </row>
    <row r="3087" spans="1:24" x14ac:dyDescent="0.25">
      <c r="A3087" t="s">
        <v>107</v>
      </c>
      <c r="B3087" t="s">
        <v>108</v>
      </c>
      <c r="C3087" t="s">
        <v>655</v>
      </c>
      <c r="D3087">
        <v>2018</v>
      </c>
      <c r="E3087" t="s">
        <v>39</v>
      </c>
      <c r="F3087">
        <v>4986</v>
      </c>
      <c r="G3087">
        <v>1295381.5000000002</v>
      </c>
      <c r="H3087">
        <v>152666919.40000001</v>
      </c>
      <c r="I3087">
        <v>50588204.909999996</v>
      </c>
      <c r="J3087">
        <v>102078714.5</v>
      </c>
      <c r="K3087">
        <v>74.490899999999996</v>
      </c>
      <c r="L3087">
        <v>14735695930.9727</v>
      </c>
      <c r="M3087">
        <v>11375.564596972165</v>
      </c>
      <c r="N3087">
        <v>76</v>
      </c>
      <c r="O3087">
        <v>2.48200822</v>
      </c>
      <c r="P3087">
        <v>44.297039030000001</v>
      </c>
      <c r="Q3087">
        <v>283.77649880000001</v>
      </c>
      <c r="R3087">
        <v>0.10199999999999999</v>
      </c>
      <c r="S3087">
        <v>0.56000000000000005</v>
      </c>
      <c r="T3087">
        <v>10100</v>
      </c>
      <c r="U3087">
        <v>0</v>
      </c>
      <c r="V3087" t="s">
        <v>653</v>
      </c>
      <c r="W3087" t="s">
        <v>653</v>
      </c>
      <c r="X3087" t="s">
        <v>653</v>
      </c>
    </row>
    <row r="3088" spans="1:24" x14ac:dyDescent="0.25">
      <c r="A3088" t="s">
        <v>107</v>
      </c>
      <c r="B3088" t="s">
        <v>108</v>
      </c>
      <c r="C3088" t="s">
        <v>655</v>
      </c>
      <c r="D3088">
        <v>2022</v>
      </c>
      <c r="E3088" t="s">
        <v>39</v>
      </c>
      <c r="F3088">
        <v>4599</v>
      </c>
      <c r="G3088">
        <v>1299468.9999999993</v>
      </c>
      <c r="H3088">
        <v>161909035</v>
      </c>
      <c r="I3088">
        <v>55986863.649999999</v>
      </c>
      <c r="J3088">
        <v>105922171.40000001</v>
      </c>
      <c r="K3088">
        <v>73.544499999999999</v>
      </c>
      <c r="L3088">
        <v>12907767789.596701</v>
      </c>
      <c r="M3088">
        <v>9933.1094390067847</v>
      </c>
      <c r="N3088">
        <v>75</v>
      </c>
      <c r="O3088">
        <v>2.7463455200000002</v>
      </c>
      <c r="P3088">
        <v>47.157142640000004</v>
      </c>
      <c r="Q3088">
        <v>278.66840069</v>
      </c>
      <c r="R3088">
        <v>0.10199999999999999</v>
      </c>
      <c r="S3088">
        <v>0.56000000000000005</v>
      </c>
      <c r="T3088">
        <v>10100</v>
      </c>
      <c r="U3088">
        <v>0</v>
      </c>
      <c r="V3088">
        <v>686</v>
      </c>
      <c r="W3088">
        <v>220399114</v>
      </c>
      <c r="X3088">
        <v>7122664</v>
      </c>
    </row>
    <row r="3089" spans="1:24" x14ac:dyDescent="0.25">
      <c r="A3089" t="s">
        <v>107</v>
      </c>
      <c r="B3089" t="s">
        <v>108</v>
      </c>
      <c r="C3089" t="s">
        <v>655</v>
      </c>
      <c r="D3089">
        <v>2024</v>
      </c>
      <c r="E3089" t="s">
        <v>39</v>
      </c>
      <c r="F3089">
        <v>4566</v>
      </c>
      <c r="G3089">
        <v>1269821</v>
      </c>
      <c r="H3089">
        <v>161483502.69999999</v>
      </c>
      <c r="I3089">
        <v>161483502.69999999</v>
      </c>
      <c r="J3089">
        <v>161483502.69999999</v>
      </c>
      <c r="K3089">
        <v>74.926299999999998</v>
      </c>
      <c r="L3089">
        <v>14952555414.855301</v>
      </c>
      <c r="M3089">
        <v>11775.325352829494</v>
      </c>
      <c r="N3089">
        <v>75</v>
      </c>
      <c r="O3089">
        <v>2.7463455200000002</v>
      </c>
      <c r="P3089">
        <v>47.157142640000004</v>
      </c>
      <c r="Q3089">
        <v>278.66840069</v>
      </c>
      <c r="R3089">
        <v>0.10199999999999999</v>
      </c>
      <c r="S3089">
        <v>0.56000000000000005</v>
      </c>
      <c r="T3089">
        <v>10100</v>
      </c>
      <c r="U3089">
        <v>0</v>
      </c>
      <c r="V3089">
        <v>686</v>
      </c>
      <c r="W3089">
        <v>223576532</v>
      </c>
      <c r="X3089">
        <v>7122664</v>
      </c>
    </row>
    <row r="3090" spans="1:24" x14ac:dyDescent="0.25">
      <c r="A3090" t="s">
        <v>107</v>
      </c>
      <c r="B3090" t="s">
        <v>108</v>
      </c>
      <c r="C3090" t="s">
        <v>655</v>
      </c>
      <c r="D3090">
        <v>2013</v>
      </c>
      <c r="E3090" t="s">
        <v>40</v>
      </c>
      <c r="F3090">
        <v>0</v>
      </c>
      <c r="G3090">
        <v>1290691.4999999998</v>
      </c>
      <c r="H3090">
        <v>150473632.30000001</v>
      </c>
      <c r="I3090">
        <v>47055383.82</v>
      </c>
      <c r="J3090">
        <v>103418248.5</v>
      </c>
      <c r="K3090">
        <v>74.4298</v>
      </c>
      <c r="L3090">
        <v>12292974141.4044</v>
      </c>
      <c r="M3090">
        <v>9524.3318340629048</v>
      </c>
      <c r="N3090">
        <v>72</v>
      </c>
      <c r="O3090">
        <v>1.9316821099999999</v>
      </c>
      <c r="P3090">
        <v>41.803871149999999</v>
      </c>
      <c r="Q3090">
        <v>183.93819533999999</v>
      </c>
      <c r="R3090">
        <v>0.10199999999999999</v>
      </c>
      <c r="S3090">
        <v>0.56000000000000005</v>
      </c>
      <c r="T3090">
        <v>10100</v>
      </c>
      <c r="U3090">
        <v>0</v>
      </c>
      <c r="V3090" t="s">
        <v>653</v>
      </c>
      <c r="W3090" t="s">
        <v>653</v>
      </c>
      <c r="X3090" t="s">
        <v>653</v>
      </c>
    </row>
    <row r="3091" spans="1:24" x14ac:dyDescent="0.25">
      <c r="A3091" t="s">
        <v>107</v>
      </c>
      <c r="B3091" t="s">
        <v>108</v>
      </c>
      <c r="C3091" t="s">
        <v>655</v>
      </c>
      <c r="D3091">
        <v>2018</v>
      </c>
      <c r="E3091" t="s">
        <v>40</v>
      </c>
      <c r="F3091">
        <v>0</v>
      </c>
      <c r="G3091">
        <v>1295381.5000000002</v>
      </c>
      <c r="H3091">
        <v>152666919.40000001</v>
      </c>
      <c r="I3091">
        <v>50588204.909999996</v>
      </c>
      <c r="J3091">
        <v>102078714.5</v>
      </c>
      <c r="K3091">
        <v>74.490899999999996</v>
      </c>
      <c r="L3091">
        <v>14735695930.9727</v>
      </c>
      <c r="M3091">
        <v>11375.564596972165</v>
      </c>
      <c r="N3091">
        <v>76</v>
      </c>
      <c r="O3091">
        <v>2.48200822</v>
      </c>
      <c r="P3091">
        <v>44.297039030000001</v>
      </c>
      <c r="Q3091">
        <v>283.77649880000001</v>
      </c>
      <c r="R3091">
        <v>0.10199999999999999</v>
      </c>
      <c r="S3091">
        <v>0.56000000000000005</v>
      </c>
      <c r="T3091">
        <v>10100</v>
      </c>
      <c r="U3091">
        <v>0</v>
      </c>
      <c r="V3091" t="s">
        <v>653</v>
      </c>
      <c r="W3091" t="s">
        <v>653</v>
      </c>
      <c r="X3091" t="s">
        <v>653</v>
      </c>
    </row>
    <row r="3092" spans="1:24" x14ac:dyDescent="0.25">
      <c r="A3092" t="s">
        <v>107</v>
      </c>
      <c r="B3092" t="s">
        <v>108</v>
      </c>
      <c r="C3092" t="s">
        <v>655</v>
      </c>
      <c r="D3092">
        <v>2022</v>
      </c>
      <c r="E3092" t="s">
        <v>40</v>
      </c>
      <c r="F3092">
        <v>6</v>
      </c>
      <c r="G3092">
        <v>1299468.9999999993</v>
      </c>
      <c r="H3092">
        <v>161909035</v>
      </c>
      <c r="I3092">
        <v>55986863.649999999</v>
      </c>
      <c r="J3092">
        <v>105922171.40000001</v>
      </c>
      <c r="K3092">
        <v>73.544499999999999</v>
      </c>
      <c r="L3092">
        <v>12907767789.596701</v>
      </c>
      <c r="M3092">
        <v>9933.1094390067847</v>
      </c>
      <c r="N3092">
        <v>75</v>
      </c>
      <c r="O3092">
        <v>2.7463455200000002</v>
      </c>
      <c r="P3092">
        <v>47.157142640000004</v>
      </c>
      <c r="Q3092">
        <v>278.66840069</v>
      </c>
      <c r="R3092">
        <v>0.10199999999999999</v>
      </c>
      <c r="S3092">
        <v>0.56000000000000005</v>
      </c>
      <c r="T3092">
        <v>10100</v>
      </c>
      <c r="U3092">
        <v>0</v>
      </c>
      <c r="V3092">
        <v>686</v>
      </c>
      <c r="W3092">
        <v>220399114</v>
      </c>
      <c r="X3092">
        <v>7122664</v>
      </c>
    </row>
    <row r="3093" spans="1:24" x14ac:dyDescent="0.25">
      <c r="A3093" t="s">
        <v>107</v>
      </c>
      <c r="B3093" t="s">
        <v>108</v>
      </c>
      <c r="C3093" t="s">
        <v>655</v>
      </c>
      <c r="D3093">
        <v>2024</v>
      </c>
      <c r="E3093" t="s">
        <v>40</v>
      </c>
      <c r="F3093">
        <v>6</v>
      </c>
      <c r="G3093">
        <v>1269821</v>
      </c>
      <c r="H3093">
        <v>161483502.69999999</v>
      </c>
      <c r="I3093">
        <v>161483502.69999999</v>
      </c>
      <c r="J3093">
        <v>161483502.69999999</v>
      </c>
      <c r="K3093">
        <v>74.926299999999998</v>
      </c>
      <c r="L3093">
        <v>14952555414.855301</v>
      </c>
      <c r="M3093">
        <v>11775.325352829494</v>
      </c>
      <c r="N3093">
        <v>75</v>
      </c>
      <c r="O3093">
        <v>2.7463455200000002</v>
      </c>
      <c r="P3093">
        <v>47.157142640000004</v>
      </c>
      <c r="Q3093">
        <v>278.66840069</v>
      </c>
      <c r="R3093">
        <v>0.10199999999999999</v>
      </c>
      <c r="S3093">
        <v>0.56000000000000005</v>
      </c>
      <c r="T3093">
        <v>10100</v>
      </c>
      <c r="U3093">
        <v>0</v>
      </c>
      <c r="V3093">
        <v>686</v>
      </c>
      <c r="W3093">
        <v>223576532</v>
      </c>
      <c r="X3093">
        <v>7122664</v>
      </c>
    </row>
    <row r="3094" spans="1:24" x14ac:dyDescent="0.25">
      <c r="A3094" t="s">
        <v>107</v>
      </c>
      <c r="B3094" t="s">
        <v>108</v>
      </c>
      <c r="C3094" t="s">
        <v>655</v>
      </c>
      <c r="D3094">
        <v>2013</v>
      </c>
      <c r="E3094" t="s">
        <v>41</v>
      </c>
      <c r="F3094">
        <v>0</v>
      </c>
      <c r="G3094">
        <v>1290691.4999999998</v>
      </c>
      <c r="H3094">
        <v>150473632.30000001</v>
      </c>
      <c r="I3094">
        <v>47055383.82</v>
      </c>
      <c r="J3094">
        <v>103418248.5</v>
      </c>
      <c r="K3094">
        <v>74.4298</v>
      </c>
      <c r="L3094">
        <v>12292974141.4044</v>
      </c>
      <c r="M3094">
        <v>9524.3318340629048</v>
      </c>
      <c r="N3094">
        <v>72</v>
      </c>
      <c r="O3094">
        <v>1.9316821099999999</v>
      </c>
      <c r="P3094">
        <v>41.803871149999999</v>
      </c>
      <c r="Q3094">
        <v>183.93819533999999</v>
      </c>
      <c r="R3094">
        <v>0.10199999999999999</v>
      </c>
      <c r="S3094">
        <v>0.56000000000000005</v>
      </c>
      <c r="T3094">
        <v>10100</v>
      </c>
      <c r="U3094">
        <v>0</v>
      </c>
      <c r="V3094" t="s">
        <v>653</v>
      </c>
      <c r="W3094" t="s">
        <v>653</v>
      </c>
      <c r="X3094" t="s">
        <v>653</v>
      </c>
    </row>
    <row r="3095" spans="1:24" x14ac:dyDescent="0.25">
      <c r="A3095" t="s">
        <v>107</v>
      </c>
      <c r="B3095" t="s">
        <v>108</v>
      </c>
      <c r="C3095" t="s">
        <v>655</v>
      </c>
      <c r="D3095">
        <v>2018</v>
      </c>
      <c r="E3095" t="s">
        <v>41</v>
      </c>
      <c r="F3095">
        <v>3295</v>
      </c>
      <c r="G3095">
        <v>1295381.5000000002</v>
      </c>
      <c r="H3095">
        <v>152666919.40000001</v>
      </c>
      <c r="I3095">
        <v>50588204.909999996</v>
      </c>
      <c r="J3095">
        <v>102078714.5</v>
      </c>
      <c r="K3095">
        <v>74.490899999999996</v>
      </c>
      <c r="L3095">
        <v>14735695930.9727</v>
      </c>
      <c r="M3095">
        <v>11375.564596972165</v>
      </c>
      <c r="N3095">
        <v>76</v>
      </c>
      <c r="O3095">
        <v>2.48200822</v>
      </c>
      <c r="P3095">
        <v>44.297039030000001</v>
      </c>
      <c r="Q3095">
        <v>283.77649880000001</v>
      </c>
      <c r="R3095">
        <v>0.10199999999999999</v>
      </c>
      <c r="S3095">
        <v>0.56000000000000005</v>
      </c>
      <c r="T3095">
        <v>10100</v>
      </c>
      <c r="U3095">
        <v>0</v>
      </c>
      <c r="V3095" t="s">
        <v>653</v>
      </c>
      <c r="W3095" t="s">
        <v>653</v>
      </c>
      <c r="X3095" t="s">
        <v>653</v>
      </c>
    </row>
    <row r="3096" spans="1:24" x14ac:dyDescent="0.25">
      <c r="A3096" t="s">
        <v>107</v>
      </c>
      <c r="B3096" t="s">
        <v>108</v>
      </c>
      <c r="C3096" t="s">
        <v>655</v>
      </c>
      <c r="D3096">
        <v>2022</v>
      </c>
      <c r="E3096" t="s">
        <v>41</v>
      </c>
      <c r="F3096">
        <v>3295</v>
      </c>
      <c r="G3096">
        <v>1299468.9999999993</v>
      </c>
      <c r="H3096">
        <v>161909035</v>
      </c>
      <c r="I3096">
        <v>55986863.649999999</v>
      </c>
      <c r="J3096">
        <v>105922171.40000001</v>
      </c>
      <c r="K3096">
        <v>73.544499999999999</v>
      </c>
      <c r="L3096">
        <v>12907767789.596701</v>
      </c>
      <c r="M3096">
        <v>9933.1094390067847</v>
      </c>
      <c r="N3096">
        <v>75</v>
      </c>
      <c r="O3096">
        <v>2.7463455200000002</v>
      </c>
      <c r="P3096">
        <v>47.157142640000004</v>
      </c>
      <c r="Q3096">
        <v>278.66840069</v>
      </c>
      <c r="R3096">
        <v>0.10199999999999999</v>
      </c>
      <c r="S3096">
        <v>0.56000000000000005</v>
      </c>
      <c r="T3096">
        <v>10100</v>
      </c>
      <c r="U3096">
        <v>0</v>
      </c>
      <c r="V3096">
        <v>686</v>
      </c>
      <c r="W3096">
        <v>220399114</v>
      </c>
      <c r="X3096">
        <v>7122664</v>
      </c>
    </row>
    <row r="3097" spans="1:24" x14ac:dyDescent="0.25">
      <c r="A3097" t="s">
        <v>107</v>
      </c>
      <c r="B3097" t="s">
        <v>108</v>
      </c>
      <c r="C3097" t="s">
        <v>655</v>
      </c>
      <c r="D3097">
        <v>2024</v>
      </c>
      <c r="E3097" t="s">
        <v>41</v>
      </c>
      <c r="F3097">
        <v>3295</v>
      </c>
      <c r="G3097">
        <v>1269821</v>
      </c>
      <c r="H3097">
        <v>161483502.69999999</v>
      </c>
      <c r="I3097">
        <v>161483502.69999999</v>
      </c>
      <c r="J3097">
        <v>161483502.69999999</v>
      </c>
      <c r="K3097">
        <v>74.926299999999998</v>
      </c>
      <c r="L3097">
        <v>14952555414.855301</v>
      </c>
      <c r="M3097">
        <v>11775.325352829494</v>
      </c>
      <c r="N3097">
        <v>75</v>
      </c>
      <c r="O3097">
        <v>2.7463455200000002</v>
      </c>
      <c r="P3097">
        <v>47.157142640000004</v>
      </c>
      <c r="Q3097">
        <v>278.66840069</v>
      </c>
      <c r="R3097">
        <v>0.10199999999999999</v>
      </c>
      <c r="S3097">
        <v>0.56000000000000005</v>
      </c>
      <c r="T3097">
        <v>10100</v>
      </c>
      <c r="U3097">
        <v>0</v>
      </c>
      <c r="V3097">
        <v>686</v>
      </c>
      <c r="W3097">
        <v>223576532</v>
      </c>
      <c r="X3097">
        <v>7122664</v>
      </c>
    </row>
    <row r="3098" spans="1:24" x14ac:dyDescent="0.25">
      <c r="A3098" t="s">
        <v>107</v>
      </c>
      <c r="B3098" t="s">
        <v>108</v>
      </c>
      <c r="C3098" t="s">
        <v>655</v>
      </c>
      <c r="D3098">
        <v>2013</v>
      </c>
      <c r="E3098" t="s">
        <v>42</v>
      </c>
      <c r="F3098">
        <v>0</v>
      </c>
      <c r="G3098">
        <v>1290691.4999999998</v>
      </c>
      <c r="H3098">
        <v>150473632.30000001</v>
      </c>
      <c r="I3098">
        <v>47055383.82</v>
      </c>
      <c r="J3098">
        <v>103418248.5</v>
      </c>
      <c r="K3098">
        <v>74.4298</v>
      </c>
      <c r="L3098">
        <v>12292974141.4044</v>
      </c>
      <c r="M3098">
        <v>9524.3318340629048</v>
      </c>
      <c r="N3098">
        <v>72</v>
      </c>
      <c r="O3098">
        <v>1.9316821099999999</v>
      </c>
      <c r="P3098">
        <v>41.803871149999999</v>
      </c>
      <c r="Q3098">
        <v>183.93819533999999</v>
      </c>
      <c r="R3098">
        <v>0.10199999999999999</v>
      </c>
      <c r="S3098">
        <v>0.56000000000000005</v>
      </c>
      <c r="T3098">
        <v>10100</v>
      </c>
      <c r="U3098">
        <v>0</v>
      </c>
      <c r="V3098" t="s">
        <v>653</v>
      </c>
      <c r="W3098" t="s">
        <v>653</v>
      </c>
      <c r="X3098" t="s">
        <v>653</v>
      </c>
    </row>
    <row r="3099" spans="1:24" x14ac:dyDescent="0.25">
      <c r="A3099" t="s">
        <v>107</v>
      </c>
      <c r="B3099" t="s">
        <v>108</v>
      </c>
      <c r="C3099" t="s">
        <v>655</v>
      </c>
      <c r="D3099">
        <v>2018</v>
      </c>
      <c r="E3099" t="s">
        <v>42</v>
      </c>
      <c r="F3099">
        <v>0</v>
      </c>
      <c r="G3099">
        <v>1295381.5000000002</v>
      </c>
      <c r="H3099">
        <v>152666919.40000001</v>
      </c>
      <c r="I3099">
        <v>50588204.909999996</v>
      </c>
      <c r="J3099">
        <v>102078714.5</v>
      </c>
      <c r="K3099">
        <v>74.490899999999996</v>
      </c>
      <c r="L3099">
        <v>14735695930.9727</v>
      </c>
      <c r="M3099">
        <v>11375.564596972165</v>
      </c>
      <c r="N3099">
        <v>76</v>
      </c>
      <c r="O3099">
        <v>2.48200822</v>
      </c>
      <c r="P3099">
        <v>44.297039030000001</v>
      </c>
      <c r="Q3099">
        <v>283.77649880000001</v>
      </c>
      <c r="R3099">
        <v>0.10199999999999999</v>
      </c>
      <c r="S3099">
        <v>0.56000000000000005</v>
      </c>
      <c r="T3099">
        <v>10100</v>
      </c>
      <c r="U3099">
        <v>0</v>
      </c>
      <c r="V3099" t="s">
        <v>653</v>
      </c>
      <c r="W3099" t="s">
        <v>653</v>
      </c>
      <c r="X3099" t="s">
        <v>653</v>
      </c>
    </row>
    <row r="3100" spans="1:24" x14ac:dyDescent="0.25">
      <c r="A3100" t="s">
        <v>107</v>
      </c>
      <c r="B3100" t="s">
        <v>108</v>
      </c>
      <c r="C3100" t="s">
        <v>655</v>
      </c>
      <c r="D3100">
        <v>2022</v>
      </c>
      <c r="E3100" t="s">
        <v>42</v>
      </c>
      <c r="F3100">
        <v>0</v>
      </c>
      <c r="G3100">
        <v>1299468.9999999993</v>
      </c>
      <c r="H3100">
        <v>161909035</v>
      </c>
      <c r="I3100">
        <v>55986863.649999999</v>
      </c>
      <c r="J3100">
        <v>105922171.40000001</v>
      </c>
      <c r="K3100">
        <v>73.544499999999999</v>
      </c>
      <c r="L3100">
        <v>12907767789.596701</v>
      </c>
      <c r="M3100">
        <v>9933.1094390067847</v>
      </c>
      <c r="N3100">
        <v>75</v>
      </c>
      <c r="O3100">
        <v>2.7463455200000002</v>
      </c>
      <c r="P3100">
        <v>47.157142640000004</v>
      </c>
      <c r="Q3100">
        <v>278.66840069</v>
      </c>
      <c r="R3100">
        <v>0.10199999999999999</v>
      </c>
      <c r="S3100">
        <v>0.56000000000000005</v>
      </c>
      <c r="T3100">
        <v>10100</v>
      </c>
      <c r="U3100">
        <v>0</v>
      </c>
      <c r="V3100">
        <v>686</v>
      </c>
      <c r="W3100">
        <v>220399114</v>
      </c>
      <c r="X3100">
        <v>7122664</v>
      </c>
    </row>
    <row r="3101" spans="1:24" x14ac:dyDescent="0.25">
      <c r="A3101" t="s">
        <v>107</v>
      </c>
      <c r="B3101" t="s">
        <v>108</v>
      </c>
      <c r="C3101" t="s">
        <v>655</v>
      </c>
      <c r="D3101">
        <v>2024</v>
      </c>
      <c r="E3101" t="s">
        <v>42</v>
      </c>
      <c r="F3101">
        <v>0</v>
      </c>
      <c r="G3101">
        <v>1269821</v>
      </c>
      <c r="H3101">
        <v>161483502.69999999</v>
      </c>
      <c r="I3101">
        <v>161483502.69999999</v>
      </c>
      <c r="J3101">
        <v>161483502.69999999</v>
      </c>
      <c r="K3101">
        <v>74.926299999999998</v>
      </c>
      <c r="L3101">
        <v>14952555414.855301</v>
      </c>
      <c r="M3101">
        <v>11775.325352829494</v>
      </c>
      <c r="N3101">
        <v>75</v>
      </c>
      <c r="O3101">
        <v>2.7463455200000002</v>
      </c>
      <c r="P3101">
        <v>47.157142640000004</v>
      </c>
      <c r="Q3101">
        <v>278.66840069</v>
      </c>
      <c r="R3101">
        <v>0.10199999999999999</v>
      </c>
      <c r="S3101">
        <v>0.56000000000000005</v>
      </c>
      <c r="T3101">
        <v>10100</v>
      </c>
      <c r="U3101">
        <v>0</v>
      </c>
      <c r="V3101">
        <v>686</v>
      </c>
      <c r="W3101">
        <v>223576532</v>
      </c>
      <c r="X3101">
        <v>7122664</v>
      </c>
    </row>
    <row r="3102" spans="1:24" x14ac:dyDescent="0.25">
      <c r="A3102" t="s">
        <v>107</v>
      </c>
      <c r="B3102" t="s">
        <v>108</v>
      </c>
      <c r="C3102" t="s">
        <v>655</v>
      </c>
      <c r="D3102">
        <v>2013</v>
      </c>
      <c r="E3102" t="s">
        <v>43</v>
      </c>
      <c r="F3102">
        <v>0</v>
      </c>
      <c r="G3102">
        <v>1290691.4999999998</v>
      </c>
      <c r="H3102">
        <v>150473632.30000001</v>
      </c>
      <c r="I3102">
        <v>47055383.82</v>
      </c>
      <c r="J3102">
        <v>103418248.5</v>
      </c>
      <c r="K3102">
        <v>74.4298</v>
      </c>
      <c r="L3102">
        <v>12292974141.4044</v>
      </c>
      <c r="M3102">
        <v>9524.3318340629048</v>
      </c>
      <c r="N3102">
        <v>72</v>
      </c>
      <c r="O3102">
        <v>1.9316821099999999</v>
      </c>
      <c r="P3102">
        <v>41.803871149999999</v>
      </c>
      <c r="Q3102">
        <v>183.93819533999999</v>
      </c>
      <c r="R3102">
        <v>0.10199999999999999</v>
      </c>
      <c r="S3102">
        <v>0.56000000000000005</v>
      </c>
      <c r="T3102">
        <v>10100</v>
      </c>
      <c r="U3102">
        <v>0</v>
      </c>
      <c r="V3102" t="s">
        <v>653</v>
      </c>
      <c r="W3102" t="s">
        <v>653</v>
      </c>
      <c r="X3102" t="s">
        <v>653</v>
      </c>
    </row>
    <row r="3103" spans="1:24" x14ac:dyDescent="0.25">
      <c r="A3103" t="s">
        <v>107</v>
      </c>
      <c r="B3103" t="s">
        <v>108</v>
      </c>
      <c r="C3103" t="s">
        <v>655</v>
      </c>
      <c r="D3103">
        <v>2018</v>
      </c>
      <c r="E3103" t="s">
        <v>43</v>
      </c>
      <c r="F3103">
        <v>24</v>
      </c>
      <c r="G3103">
        <v>1295381.5000000002</v>
      </c>
      <c r="H3103">
        <v>152666919.40000001</v>
      </c>
      <c r="I3103">
        <v>50588204.909999996</v>
      </c>
      <c r="J3103">
        <v>102078714.5</v>
      </c>
      <c r="K3103">
        <v>74.490899999999996</v>
      </c>
      <c r="L3103">
        <v>14735695930.9727</v>
      </c>
      <c r="M3103">
        <v>11375.564596972165</v>
      </c>
      <c r="N3103">
        <v>76</v>
      </c>
      <c r="O3103">
        <v>2.48200822</v>
      </c>
      <c r="P3103">
        <v>44.297039030000001</v>
      </c>
      <c r="Q3103">
        <v>283.77649880000001</v>
      </c>
      <c r="R3103">
        <v>0.10199999999999999</v>
      </c>
      <c r="S3103">
        <v>0.56000000000000005</v>
      </c>
      <c r="T3103">
        <v>10100</v>
      </c>
      <c r="U3103">
        <v>0</v>
      </c>
      <c r="V3103" t="s">
        <v>653</v>
      </c>
      <c r="W3103" t="s">
        <v>653</v>
      </c>
      <c r="X3103" t="s">
        <v>653</v>
      </c>
    </row>
    <row r="3104" spans="1:24" x14ac:dyDescent="0.25">
      <c r="A3104" t="s">
        <v>107</v>
      </c>
      <c r="B3104" t="s">
        <v>108</v>
      </c>
      <c r="C3104" t="s">
        <v>655</v>
      </c>
      <c r="D3104">
        <v>2022</v>
      </c>
      <c r="E3104" t="s">
        <v>43</v>
      </c>
      <c r="F3104">
        <v>24</v>
      </c>
      <c r="G3104">
        <v>1299468.9999999993</v>
      </c>
      <c r="H3104">
        <v>161909035</v>
      </c>
      <c r="I3104">
        <v>55986863.649999999</v>
      </c>
      <c r="J3104">
        <v>105922171.40000001</v>
      </c>
      <c r="K3104">
        <v>73.544499999999999</v>
      </c>
      <c r="L3104">
        <v>12907767789.596701</v>
      </c>
      <c r="M3104">
        <v>9933.1094390067847</v>
      </c>
      <c r="N3104">
        <v>75</v>
      </c>
      <c r="O3104">
        <v>2.7463455200000002</v>
      </c>
      <c r="P3104">
        <v>47.157142640000004</v>
      </c>
      <c r="Q3104">
        <v>278.66840069</v>
      </c>
      <c r="R3104">
        <v>0.10199999999999999</v>
      </c>
      <c r="S3104">
        <v>0.56000000000000005</v>
      </c>
      <c r="T3104">
        <v>10100</v>
      </c>
      <c r="U3104">
        <v>0</v>
      </c>
      <c r="V3104">
        <v>686</v>
      </c>
      <c r="W3104">
        <v>220399114</v>
      </c>
      <c r="X3104">
        <v>7122664</v>
      </c>
    </row>
    <row r="3105" spans="1:24" x14ac:dyDescent="0.25">
      <c r="A3105" t="s">
        <v>107</v>
      </c>
      <c r="B3105" t="s">
        <v>108</v>
      </c>
      <c r="C3105" t="s">
        <v>655</v>
      </c>
      <c r="D3105">
        <v>2024</v>
      </c>
      <c r="E3105" t="s">
        <v>43</v>
      </c>
      <c r="F3105">
        <v>24</v>
      </c>
      <c r="G3105">
        <v>1269821</v>
      </c>
      <c r="H3105">
        <v>161483502.69999999</v>
      </c>
      <c r="I3105">
        <v>161483502.69999999</v>
      </c>
      <c r="J3105">
        <v>161483502.69999999</v>
      </c>
      <c r="K3105">
        <v>74.926299999999998</v>
      </c>
      <c r="L3105">
        <v>14952555414.855301</v>
      </c>
      <c r="M3105">
        <v>11775.325352829494</v>
      </c>
      <c r="N3105">
        <v>75</v>
      </c>
      <c r="O3105">
        <v>2.7463455200000002</v>
      </c>
      <c r="P3105">
        <v>47.157142640000004</v>
      </c>
      <c r="Q3105">
        <v>278.66840069</v>
      </c>
      <c r="R3105">
        <v>0.10199999999999999</v>
      </c>
      <c r="S3105">
        <v>0.56000000000000005</v>
      </c>
      <c r="T3105">
        <v>10100</v>
      </c>
      <c r="U3105">
        <v>0</v>
      </c>
      <c r="V3105">
        <v>686</v>
      </c>
      <c r="W3105">
        <v>223576532</v>
      </c>
      <c r="X3105">
        <v>7122664</v>
      </c>
    </row>
    <row r="3106" spans="1:24" x14ac:dyDescent="0.25">
      <c r="A3106" t="s">
        <v>107</v>
      </c>
      <c r="B3106" t="s">
        <v>108</v>
      </c>
      <c r="C3106" t="s">
        <v>655</v>
      </c>
      <c r="D3106">
        <v>2013</v>
      </c>
      <c r="E3106" t="s">
        <v>44</v>
      </c>
      <c r="F3106">
        <v>0</v>
      </c>
      <c r="G3106">
        <v>1290691.4999999998</v>
      </c>
      <c r="H3106">
        <v>150473632.30000001</v>
      </c>
      <c r="I3106">
        <v>47055383.82</v>
      </c>
      <c r="J3106">
        <v>103418248.5</v>
      </c>
      <c r="K3106">
        <v>74.4298</v>
      </c>
      <c r="L3106">
        <v>12292974141.4044</v>
      </c>
      <c r="M3106">
        <v>9524.3318340629048</v>
      </c>
      <c r="N3106">
        <v>72</v>
      </c>
      <c r="O3106">
        <v>1.9316821099999999</v>
      </c>
      <c r="P3106">
        <v>41.803871149999999</v>
      </c>
      <c r="Q3106">
        <v>183.93819533999999</v>
      </c>
      <c r="R3106">
        <v>0.10199999999999999</v>
      </c>
      <c r="S3106">
        <v>0.56000000000000005</v>
      </c>
      <c r="T3106">
        <v>10100</v>
      </c>
      <c r="U3106">
        <v>0</v>
      </c>
      <c r="V3106" t="s">
        <v>653</v>
      </c>
      <c r="W3106" t="s">
        <v>653</v>
      </c>
      <c r="X3106" t="s">
        <v>653</v>
      </c>
    </row>
    <row r="3107" spans="1:24" x14ac:dyDescent="0.25">
      <c r="A3107" t="s">
        <v>107</v>
      </c>
      <c r="B3107" t="s">
        <v>108</v>
      </c>
      <c r="C3107" t="s">
        <v>655</v>
      </c>
      <c r="D3107">
        <v>2018</v>
      </c>
      <c r="E3107" t="s">
        <v>44</v>
      </c>
      <c r="F3107">
        <v>1153</v>
      </c>
      <c r="G3107">
        <v>1295381.5000000002</v>
      </c>
      <c r="H3107">
        <v>152666919.40000001</v>
      </c>
      <c r="I3107">
        <v>50588204.909999996</v>
      </c>
      <c r="J3107">
        <v>102078714.5</v>
      </c>
      <c r="K3107">
        <v>74.490899999999996</v>
      </c>
      <c r="L3107">
        <v>14735695930.9727</v>
      </c>
      <c r="M3107">
        <v>11375.564596972165</v>
      </c>
      <c r="N3107">
        <v>76</v>
      </c>
      <c r="O3107">
        <v>2.48200822</v>
      </c>
      <c r="P3107">
        <v>44.297039030000001</v>
      </c>
      <c r="Q3107">
        <v>283.77649880000001</v>
      </c>
      <c r="R3107">
        <v>0.10199999999999999</v>
      </c>
      <c r="S3107">
        <v>0.56000000000000005</v>
      </c>
      <c r="T3107">
        <v>10100</v>
      </c>
      <c r="U3107">
        <v>0</v>
      </c>
      <c r="V3107" t="s">
        <v>653</v>
      </c>
      <c r="W3107" t="s">
        <v>653</v>
      </c>
      <c r="X3107" t="s">
        <v>653</v>
      </c>
    </row>
    <row r="3108" spans="1:24" x14ac:dyDescent="0.25">
      <c r="A3108" t="s">
        <v>107</v>
      </c>
      <c r="B3108" t="s">
        <v>108</v>
      </c>
      <c r="C3108" t="s">
        <v>655</v>
      </c>
      <c r="D3108">
        <v>2022</v>
      </c>
      <c r="E3108" t="s">
        <v>44</v>
      </c>
      <c r="F3108">
        <v>1153</v>
      </c>
      <c r="G3108">
        <v>1299468.9999999993</v>
      </c>
      <c r="H3108">
        <v>161909035</v>
      </c>
      <c r="I3108">
        <v>55986863.649999999</v>
      </c>
      <c r="J3108">
        <v>105922171.40000001</v>
      </c>
      <c r="K3108">
        <v>73.544499999999999</v>
      </c>
      <c r="L3108">
        <v>12907767789.596701</v>
      </c>
      <c r="M3108">
        <v>9933.1094390067847</v>
      </c>
      <c r="N3108">
        <v>75</v>
      </c>
      <c r="O3108">
        <v>2.7463455200000002</v>
      </c>
      <c r="P3108">
        <v>47.157142640000004</v>
      </c>
      <c r="Q3108">
        <v>278.66840069</v>
      </c>
      <c r="R3108">
        <v>0.10199999999999999</v>
      </c>
      <c r="S3108">
        <v>0.56000000000000005</v>
      </c>
      <c r="T3108">
        <v>10100</v>
      </c>
      <c r="U3108">
        <v>0</v>
      </c>
      <c r="V3108">
        <v>686</v>
      </c>
      <c r="W3108">
        <v>220399114</v>
      </c>
      <c r="X3108">
        <v>7122664</v>
      </c>
    </row>
    <row r="3109" spans="1:24" x14ac:dyDescent="0.25">
      <c r="A3109" t="s">
        <v>107</v>
      </c>
      <c r="B3109" t="s">
        <v>108</v>
      </c>
      <c r="C3109" t="s">
        <v>655</v>
      </c>
      <c r="D3109">
        <v>2024</v>
      </c>
      <c r="E3109" t="s">
        <v>44</v>
      </c>
      <c r="F3109">
        <v>1153</v>
      </c>
      <c r="G3109">
        <v>1269821</v>
      </c>
      <c r="H3109">
        <v>161483502.69999999</v>
      </c>
      <c r="I3109">
        <v>161483502.69999999</v>
      </c>
      <c r="J3109">
        <v>161483502.69999999</v>
      </c>
      <c r="K3109">
        <v>74.926299999999998</v>
      </c>
      <c r="L3109">
        <v>14952555414.855301</v>
      </c>
      <c r="M3109">
        <v>11775.325352829494</v>
      </c>
      <c r="N3109">
        <v>75</v>
      </c>
      <c r="O3109">
        <v>2.7463455200000002</v>
      </c>
      <c r="P3109">
        <v>47.157142640000004</v>
      </c>
      <c r="Q3109">
        <v>278.66840069</v>
      </c>
      <c r="R3109">
        <v>0.10199999999999999</v>
      </c>
      <c r="S3109">
        <v>0.56000000000000005</v>
      </c>
      <c r="T3109">
        <v>10100</v>
      </c>
      <c r="U3109">
        <v>0</v>
      </c>
      <c r="V3109">
        <v>686</v>
      </c>
      <c r="W3109">
        <v>223576532</v>
      </c>
      <c r="X3109">
        <v>7122664</v>
      </c>
    </row>
    <row r="3110" spans="1:24" x14ac:dyDescent="0.25">
      <c r="A3110" t="s">
        <v>107</v>
      </c>
      <c r="B3110" t="s">
        <v>108</v>
      </c>
      <c r="C3110" t="s">
        <v>655</v>
      </c>
      <c r="D3110">
        <v>2013</v>
      </c>
      <c r="E3110" t="s">
        <v>45</v>
      </c>
      <c r="F3110">
        <v>0</v>
      </c>
      <c r="G3110">
        <v>1290691.4999999998</v>
      </c>
      <c r="H3110">
        <v>150473632.30000001</v>
      </c>
      <c r="I3110">
        <v>47055383.82</v>
      </c>
      <c r="J3110">
        <v>103418248.5</v>
      </c>
      <c r="K3110">
        <v>74.4298</v>
      </c>
      <c r="L3110">
        <v>12292974141.4044</v>
      </c>
      <c r="M3110">
        <v>9524.3318340629048</v>
      </c>
      <c r="N3110">
        <v>72</v>
      </c>
      <c r="O3110">
        <v>1.9316821099999999</v>
      </c>
      <c r="P3110">
        <v>41.803871149999999</v>
      </c>
      <c r="Q3110">
        <v>183.93819533999999</v>
      </c>
      <c r="R3110">
        <v>0.10199999999999999</v>
      </c>
      <c r="S3110">
        <v>0.56000000000000005</v>
      </c>
      <c r="T3110">
        <v>10100</v>
      </c>
      <c r="U3110">
        <v>0</v>
      </c>
      <c r="V3110" t="s">
        <v>653</v>
      </c>
      <c r="W3110" t="s">
        <v>653</v>
      </c>
      <c r="X3110" t="s">
        <v>653</v>
      </c>
    </row>
    <row r="3111" spans="1:24" x14ac:dyDescent="0.25">
      <c r="A3111" t="s">
        <v>107</v>
      </c>
      <c r="B3111" t="s">
        <v>108</v>
      </c>
      <c r="C3111" t="s">
        <v>655</v>
      </c>
      <c r="D3111">
        <v>2018</v>
      </c>
      <c r="E3111" t="s">
        <v>45</v>
      </c>
      <c r="F3111">
        <v>217</v>
      </c>
      <c r="G3111">
        <v>1295381.5000000002</v>
      </c>
      <c r="H3111">
        <v>152666919.40000001</v>
      </c>
      <c r="I3111">
        <v>50588204.909999996</v>
      </c>
      <c r="J3111">
        <v>102078714.5</v>
      </c>
      <c r="K3111">
        <v>74.490899999999996</v>
      </c>
      <c r="L3111">
        <v>14735695930.9727</v>
      </c>
      <c r="M3111">
        <v>11375.564596972165</v>
      </c>
      <c r="N3111">
        <v>76</v>
      </c>
      <c r="O3111">
        <v>2.48200822</v>
      </c>
      <c r="P3111">
        <v>44.297039030000001</v>
      </c>
      <c r="Q3111">
        <v>283.77649880000001</v>
      </c>
      <c r="R3111">
        <v>0.10199999999999999</v>
      </c>
      <c r="S3111">
        <v>0.56000000000000005</v>
      </c>
      <c r="T3111">
        <v>10100</v>
      </c>
      <c r="U3111">
        <v>0</v>
      </c>
      <c r="V3111" t="s">
        <v>653</v>
      </c>
      <c r="W3111" t="s">
        <v>653</v>
      </c>
      <c r="X3111" t="s">
        <v>653</v>
      </c>
    </row>
    <row r="3112" spans="1:24" x14ac:dyDescent="0.25">
      <c r="A3112" t="s">
        <v>107</v>
      </c>
      <c r="B3112" t="s">
        <v>108</v>
      </c>
      <c r="C3112" t="s">
        <v>655</v>
      </c>
      <c r="D3112">
        <v>2022</v>
      </c>
      <c r="E3112" t="s">
        <v>45</v>
      </c>
      <c r="F3112">
        <v>314</v>
      </c>
      <c r="G3112">
        <v>1299468.9999999993</v>
      </c>
      <c r="H3112">
        <v>161909035</v>
      </c>
      <c r="I3112">
        <v>55986863.649999999</v>
      </c>
      <c r="J3112">
        <v>105922171.40000001</v>
      </c>
      <c r="K3112">
        <v>73.544499999999999</v>
      </c>
      <c r="L3112">
        <v>12907767789.596701</v>
      </c>
      <c r="M3112">
        <v>9933.1094390067847</v>
      </c>
      <c r="N3112">
        <v>75</v>
      </c>
      <c r="O3112">
        <v>2.7463455200000002</v>
      </c>
      <c r="P3112">
        <v>47.157142640000004</v>
      </c>
      <c r="Q3112">
        <v>278.66840069</v>
      </c>
      <c r="R3112">
        <v>0.10199999999999999</v>
      </c>
      <c r="S3112">
        <v>0.56000000000000005</v>
      </c>
      <c r="T3112">
        <v>10100</v>
      </c>
      <c r="U3112">
        <v>0</v>
      </c>
      <c r="V3112">
        <v>686</v>
      </c>
      <c r="W3112">
        <v>220399114</v>
      </c>
      <c r="X3112">
        <v>7122664</v>
      </c>
    </row>
    <row r="3113" spans="1:24" x14ac:dyDescent="0.25">
      <c r="A3113" t="s">
        <v>107</v>
      </c>
      <c r="B3113" t="s">
        <v>108</v>
      </c>
      <c r="C3113" t="s">
        <v>655</v>
      </c>
      <c r="D3113">
        <v>2024</v>
      </c>
      <c r="E3113" t="s">
        <v>45</v>
      </c>
      <c r="F3113">
        <v>314</v>
      </c>
      <c r="G3113">
        <v>1269821</v>
      </c>
      <c r="H3113">
        <v>161483502.69999999</v>
      </c>
      <c r="I3113">
        <v>161483502.69999999</v>
      </c>
      <c r="J3113">
        <v>161483502.69999999</v>
      </c>
      <c r="K3113">
        <v>74.926299999999998</v>
      </c>
      <c r="L3113">
        <v>14952555414.855301</v>
      </c>
      <c r="M3113">
        <v>11775.325352829494</v>
      </c>
      <c r="N3113">
        <v>75</v>
      </c>
      <c r="O3113">
        <v>2.7463455200000002</v>
      </c>
      <c r="P3113">
        <v>47.157142640000004</v>
      </c>
      <c r="Q3113">
        <v>278.66840069</v>
      </c>
      <c r="R3113">
        <v>0.10199999999999999</v>
      </c>
      <c r="S3113">
        <v>0.56000000000000005</v>
      </c>
      <c r="T3113">
        <v>10100</v>
      </c>
      <c r="U3113">
        <v>0</v>
      </c>
      <c r="V3113">
        <v>686</v>
      </c>
      <c r="W3113">
        <v>223576532</v>
      </c>
      <c r="X3113">
        <v>7122664</v>
      </c>
    </row>
    <row r="3114" spans="1:24" x14ac:dyDescent="0.25">
      <c r="A3114" t="s">
        <v>107</v>
      </c>
      <c r="B3114" t="s">
        <v>108</v>
      </c>
      <c r="C3114" t="s">
        <v>655</v>
      </c>
      <c r="D3114">
        <v>2013</v>
      </c>
      <c r="E3114" t="s">
        <v>46</v>
      </c>
      <c r="F3114">
        <v>460</v>
      </c>
      <c r="G3114">
        <v>1290691.4999999998</v>
      </c>
      <c r="H3114">
        <v>150473632.30000001</v>
      </c>
      <c r="I3114">
        <v>47055383.82</v>
      </c>
      <c r="J3114">
        <v>103418248.5</v>
      </c>
      <c r="K3114">
        <v>74.4298</v>
      </c>
      <c r="L3114">
        <v>12292974141.4044</v>
      </c>
      <c r="M3114">
        <v>9524.3318340629048</v>
      </c>
      <c r="N3114">
        <v>72</v>
      </c>
      <c r="O3114">
        <v>1.9316821099999999</v>
      </c>
      <c r="P3114">
        <v>41.803871149999999</v>
      </c>
      <c r="Q3114">
        <v>183.93819533999999</v>
      </c>
      <c r="R3114">
        <v>0.10199999999999999</v>
      </c>
      <c r="S3114">
        <v>0.56000000000000005</v>
      </c>
      <c r="T3114">
        <v>10100</v>
      </c>
      <c r="U3114">
        <v>0</v>
      </c>
      <c r="V3114" t="s">
        <v>653</v>
      </c>
      <c r="W3114" t="s">
        <v>653</v>
      </c>
      <c r="X3114" t="s">
        <v>653</v>
      </c>
    </row>
    <row r="3115" spans="1:24" x14ac:dyDescent="0.25">
      <c r="A3115" t="s">
        <v>107</v>
      </c>
      <c r="B3115" t="s">
        <v>108</v>
      </c>
      <c r="C3115" t="s">
        <v>655</v>
      </c>
      <c r="D3115">
        <v>2018</v>
      </c>
      <c r="E3115" t="s">
        <v>46</v>
      </c>
      <c r="F3115">
        <v>748</v>
      </c>
      <c r="G3115">
        <v>1295381.5000000002</v>
      </c>
      <c r="H3115">
        <v>152666919.40000001</v>
      </c>
      <c r="I3115">
        <v>50588204.909999996</v>
      </c>
      <c r="J3115">
        <v>102078714.5</v>
      </c>
      <c r="K3115">
        <v>74.490899999999996</v>
      </c>
      <c r="L3115">
        <v>14735695930.9727</v>
      </c>
      <c r="M3115">
        <v>11375.564596972165</v>
      </c>
      <c r="N3115">
        <v>76</v>
      </c>
      <c r="O3115">
        <v>2.48200822</v>
      </c>
      <c r="P3115">
        <v>44.297039030000001</v>
      </c>
      <c r="Q3115">
        <v>283.77649880000001</v>
      </c>
      <c r="R3115">
        <v>0.10199999999999999</v>
      </c>
      <c r="S3115">
        <v>0.56000000000000005</v>
      </c>
      <c r="T3115">
        <v>10100</v>
      </c>
      <c r="U3115">
        <v>0</v>
      </c>
      <c r="V3115" t="s">
        <v>653</v>
      </c>
      <c r="W3115" t="s">
        <v>653</v>
      </c>
      <c r="X3115" t="s">
        <v>653</v>
      </c>
    </row>
    <row r="3116" spans="1:24" x14ac:dyDescent="0.25">
      <c r="A3116" t="s">
        <v>107</v>
      </c>
      <c r="B3116" t="s">
        <v>108</v>
      </c>
      <c r="C3116" t="s">
        <v>655</v>
      </c>
      <c r="D3116">
        <v>2022</v>
      </c>
      <c r="E3116" t="s">
        <v>46</v>
      </c>
      <c r="F3116">
        <v>41</v>
      </c>
      <c r="G3116">
        <v>1299468.9999999993</v>
      </c>
      <c r="H3116">
        <v>161909035</v>
      </c>
      <c r="I3116">
        <v>55986863.649999999</v>
      </c>
      <c r="J3116">
        <v>105922171.40000001</v>
      </c>
      <c r="K3116">
        <v>73.544499999999999</v>
      </c>
      <c r="L3116">
        <v>12907767789.596701</v>
      </c>
      <c r="M3116">
        <v>9933.1094390067847</v>
      </c>
      <c r="N3116">
        <v>75</v>
      </c>
      <c r="O3116">
        <v>2.7463455200000002</v>
      </c>
      <c r="P3116">
        <v>47.157142640000004</v>
      </c>
      <c r="Q3116">
        <v>278.66840069</v>
      </c>
      <c r="R3116">
        <v>0.10199999999999999</v>
      </c>
      <c r="S3116">
        <v>0.56000000000000005</v>
      </c>
      <c r="T3116">
        <v>10100</v>
      </c>
      <c r="U3116">
        <v>0</v>
      </c>
      <c r="V3116">
        <v>686</v>
      </c>
      <c r="W3116">
        <v>220399114</v>
      </c>
      <c r="X3116">
        <v>7122664</v>
      </c>
    </row>
    <row r="3117" spans="1:24" x14ac:dyDescent="0.25">
      <c r="A3117" t="s">
        <v>107</v>
      </c>
      <c r="B3117" t="s">
        <v>108</v>
      </c>
      <c r="C3117" t="s">
        <v>655</v>
      </c>
      <c r="D3117">
        <v>2024</v>
      </c>
      <c r="E3117" t="s">
        <v>46</v>
      </c>
      <c r="F3117">
        <v>41</v>
      </c>
      <c r="G3117">
        <v>1269821</v>
      </c>
      <c r="H3117">
        <v>161483502.69999999</v>
      </c>
      <c r="I3117">
        <v>161483502.69999999</v>
      </c>
      <c r="J3117">
        <v>161483502.69999999</v>
      </c>
      <c r="K3117">
        <v>74.926299999999998</v>
      </c>
      <c r="L3117">
        <v>14952555414.855301</v>
      </c>
      <c r="M3117">
        <v>11775.325352829494</v>
      </c>
      <c r="N3117">
        <v>75</v>
      </c>
      <c r="O3117">
        <v>2.7463455200000002</v>
      </c>
      <c r="P3117">
        <v>47.157142640000004</v>
      </c>
      <c r="Q3117">
        <v>278.66840069</v>
      </c>
      <c r="R3117">
        <v>0.10199999999999999</v>
      </c>
      <c r="S3117">
        <v>0.56000000000000005</v>
      </c>
      <c r="T3117">
        <v>10100</v>
      </c>
      <c r="U3117">
        <v>0</v>
      </c>
      <c r="V3117">
        <v>686</v>
      </c>
      <c r="W3117">
        <v>223576532</v>
      </c>
      <c r="X3117">
        <v>7122664</v>
      </c>
    </row>
    <row r="3118" spans="1:24" x14ac:dyDescent="0.25">
      <c r="A3118" t="s">
        <v>107</v>
      </c>
      <c r="B3118" t="s">
        <v>108</v>
      </c>
      <c r="C3118" t="s">
        <v>655</v>
      </c>
      <c r="D3118">
        <v>2013</v>
      </c>
      <c r="E3118" t="s">
        <v>47</v>
      </c>
      <c r="F3118">
        <v>0</v>
      </c>
      <c r="G3118">
        <v>1290691.4999999998</v>
      </c>
      <c r="H3118">
        <v>150473632.30000001</v>
      </c>
      <c r="I3118">
        <v>47055383.82</v>
      </c>
      <c r="J3118">
        <v>103418248.5</v>
      </c>
      <c r="K3118">
        <v>74.4298</v>
      </c>
      <c r="L3118">
        <v>12292974141.4044</v>
      </c>
      <c r="M3118">
        <v>9524.3318340629048</v>
      </c>
      <c r="N3118">
        <v>72</v>
      </c>
      <c r="O3118">
        <v>1.9316821099999999</v>
      </c>
      <c r="P3118">
        <v>41.803871149999999</v>
      </c>
      <c r="Q3118">
        <v>183.93819533999999</v>
      </c>
      <c r="R3118">
        <v>0.10199999999999999</v>
      </c>
      <c r="S3118">
        <v>0.56000000000000005</v>
      </c>
      <c r="T3118">
        <v>10100</v>
      </c>
      <c r="U3118">
        <v>0</v>
      </c>
      <c r="V3118" t="s">
        <v>653</v>
      </c>
      <c r="W3118" t="s">
        <v>653</v>
      </c>
      <c r="X3118" t="s">
        <v>653</v>
      </c>
    </row>
    <row r="3119" spans="1:24" x14ac:dyDescent="0.25">
      <c r="A3119" t="s">
        <v>107</v>
      </c>
      <c r="B3119" t="s">
        <v>108</v>
      </c>
      <c r="C3119" t="s">
        <v>655</v>
      </c>
      <c r="D3119">
        <v>2018</v>
      </c>
      <c r="E3119" t="s">
        <v>47</v>
      </c>
      <c r="F3119">
        <v>64</v>
      </c>
      <c r="G3119">
        <v>1295381.5000000002</v>
      </c>
      <c r="H3119">
        <v>152666919.40000001</v>
      </c>
      <c r="I3119">
        <v>50588204.909999996</v>
      </c>
      <c r="J3119">
        <v>102078714.5</v>
      </c>
      <c r="K3119">
        <v>74.490899999999996</v>
      </c>
      <c r="L3119">
        <v>14735695930.9727</v>
      </c>
      <c r="M3119">
        <v>11375.564596972165</v>
      </c>
      <c r="N3119">
        <v>76</v>
      </c>
      <c r="O3119">
        <v>2.48200822</v>
      </c>
      <c r="P3119">
        <v>44.297039030000001</v>
      </c>
      <c r="Q3119">
        <v>283.77649880000001</v>
      </c>
      <c r="R3119">
        <v>0.10199999999999999</v>
      </c>
      <c r="S3119">
        <v>0.56000000000000005</v>
      </c>
      <c r="T3119">
        <v>10100</v>
      </c>
      <c r="U3119">
        <v>0</v>
      </c>
      <c r="V3119" t="s">
        <v>653</v>
      </c>
      <c r="W3119" t="s">
        <v>653</v>
      </c>
      <c r="X3119" t="s">
        <v>653</v>
      </c>
    </row>
    <row r="3120" spans="1:24" x14ac:dyDescent="0.25">
      <c r="A3120" t="s">
        <v>107</v>
      </c>
      <c r="B3120" t="s">
        <v>108</v>
      </c>
      <c r="C3120" t="s">
        <v>655</v>
      </c>
      <c r="D3120">
        <v>2022</v>
      </c>
      <c r="E3120" t="s">
        <v>47</v>
      </c>
      <c r="F3120">
        <v>64</v>
      </c>
      <c r="G3120">
        <v>1299468.9999999993</v>
      </c>
      <c r="H3120">
        <v>161909035</v>
      </c>
      <c r="I3120">
        <v>55986863.649999999</v>
      </c>
      <c r="J3120">
        <v>105922171.40000001</v>
      </c>
      <c r="K3120">
        <v>73.544499999999999</v>
      </c>
      <c r="L3120">
        <v>12907767789.596701</v>
      </c>
      <c r="M3120">
        <v>9933.1094390067847</v>
      </c>
      <c r="N3120">
        <v>75</v>
      </c>
      <c r="O3120">
        <v>2.7463455200000002</v>
      </c>
      <c r="P3120">
        <v>47.157142640000004</v>
      </c>
      <c r="Q3120">
        <v>278.66840069</v>
      </c>
      <c r="R3120">
        <v>0.10199999999999999</v>
      </c>
      <c r="S3120">
        <v>0.56000000000000005</v>
      </c>
      <c r="T3120">
        <v>10100</v>
      </c>
      <c r="U3120">
        <v>0</v>
      </c>
      <c r="V3120">
        <v>686</v>
      </c>
      <c r="W3120">
        <v>220399114</v>
      </c>
      <c r="X3120">
        <v>7122664</v>
      </c>
    </row>
    <row r="3121" spans="1:24" x14ac:dyDescent="0.25">
      <c r="A3121" t="s">
        <v>107</v>
      </c>
      <c r="B3121" t="s">
        <v>108</v>
      </c>
      <c r="C3121" t="s">
        <v>655</v>
      </c>
      <c r="D3121">
        <v>2024</v>
      </c>
      <c r="E3121" t="s">
        <v>47</v>
      </c>
      <c r="F3121">
        <v>64</v>
      </c>
      <c r="G3121">
        <v>1269821</v>
      </c>
      <c r="H3121">
        <v>161483502.69999999</v>
      </c>
      <c r="I3121">
        <v>161483502.69999999</v>
      </c>
      <c r="J3121">
        <v>161483502.69999999</v>
      </c>
      <c r="K3121">
        <v>74.926299999999998</v>
      </c>
      <c r="L3121">
        <v>14952555414.855301</v>
      </c>
      <c r="M3121">
        <v>11775.325352829494</v>
      </c>
      <c r="N3121">
        <v>75</v>
      </c>
      <c r="O3121">
        <v>2.7463455200000002</v>
      </c>
      <c r="P3121">
        <v>47.157142640000004</v>
      </c>
      <c r="Q3121">
        <v>278.66840069</v>
      </c>
      <c r="R3121">
        <v>0.10199999999999999</v>
      </c>
      <c r="S3121">
        <v>0.56000000000000005</v>
      </c>
      <c r="T3121">
        <v>10100</v>
      </c>
      <c r="U3121">
        <v>0</v>
      </c>
      <c r="V3121">
        <v>686</v>
      </c>
      <c r="W3121">
        <v>223576532</v>
      </c>
      <c r="X3121">
        <v>7122664</v>
      </c>
    </row>
    <row r="3122" spans="1:24" x14ac:dyDescent="0.25">
      <c r="A3122" t="s">
        <v>107</v>
      </c>
      <c r="B3122" t="s">
        <v>108</v>
      </c>
      <c r="C3122" t="s">
        <v>655</v>
      </c>
      <c r="D3122">
        <v>2013</v>
      </c>
      <c r="E3122" t="s">
        <v>48</v>
      </c>
      <c r="F3122">
        <v>0</v>
      </c>
      <c r="G3122">
        <v>1290691.4999999998</v>
      </c>
      <c r="H3122">
        <v>150473632.30000001</v>
      </c>
      <c r="I3122">
        <v>47055383.82</v>
      </c>
      <c r="J3122">
        <v>103418248.5</v>
      </c>
      <c r="K3122">
        <v>74.4298</v>
      </c>
      <c r="L3122">
        <v>12292974141.4044</v>
      </c>
      <c r="M3122">
        <v>9524.3318340629048</v>
      </c>
      <c r="N3122">
        <v>72</v>
      </c>
      <c r="O3122">
        <v>1.9316821099999999</v>
      </c>
      <c r="P3122">
        <v>41.803871149999999</v>
      </c>
      <c r="Q3122">
        <v>183.93819533999999</v>
      </c>
      <c r="R3122">
        <v>0.10199999999999999</v>
      </c>
      <c r="S3122">
        <v>0.56000000000000005</v>
      </c>
      <c r="T3122">
        <v>10100</v>
      </c>
      <c r="U3122">
        <v>0</v>
      </c>
      <c r="V3122" t="s">
        <v>653</v>
      </c>
      <c r="W3122" t="s">
        <v>653</v>
      </c>
      <c r="X3122" t="s">
        <v>653</v>
      </c>
    </row>
    <row r="3123" spans="1:24" x14ac:dyDescent="0.25">
      <c r="A3123" t="s">
        <v>107</v>
      </c>
      <c r="B3123" t="s">
        <v>108</v>
      </c>
      <c r="C3123" t="s">
        <v>655</v>
      </c>
      <c r="D3123">
        <v>2018</v>
      </c>
      <c r="E3123" t="s">
        <v>48</v>
      </c>
      <c r="F3123">
        <v>0</v>
      </c>
      <c r="G3123">
        <v>1295381.5000000002</v>
      </c>
      <c r="H3123">
        <v>152666919.40000001</v>
      </c>
      <c r="I3123">
        <v>50588204.909999996</v>
      </c>
      <c r="J3123">
        <v>102078714.5</v>
      </c>
      <c r="K3123">
        <v>74.490899999999996</v>
      </c>
      <c r="L3123">
        <v>14735695930.9727</v>
      </c>
      <c r="M3123">
        <v>11375.564596972165</v>
      </c>
      <c r="N3123">
        <v>76</v>
      </c>
      <c r="O3123">
        <v>2.48200822</v>
      </c>
      <c r="P3123">
        <v>44.297039030000001</v>
      </c>
      <c r="Q3123">
        <v>283.77649880000001</v>
      </c>
      <c r="R3123">
        <v>0.10199999999999999</v>
      </c>
      <c r="S3123">
        <v>0.56000000000000005</v>
      </c>
      <c r="T3123">
        <v>10100</v>
      </c>
      <c r="U3123">
        <v>0</v>
      </c>
      <c r="V3123" t="s">
        <v>653</v>
      </c>
      <c r="W3123" t="s">
        <v>653</v>
      </c>
      <c r="X3123" t="s">
        <v>653</v>
      </c>
    </row>
    <row r="3124" spans="1:24" x14ac:dyDescent="0.25">
      <c r="A3124" t="s">
        <v>107</v>
      </c>
      <c r="B3124" t="s">
        <v>108</v>
      </c>
      <c r="C3124" t="s">
        <v>655</v>
      </c>
      <c r="D3124">
        <v>2022</v>
      </c>
      <c r="E3124" t="s">
        <v>48</v>
      </c>
      <c r="F3124">
        <v>16</v>
      </c>
      <c r="G3124">
        <v>1299468.9999999993</v>
      </c>
      <c r="H3124">
        <v>161909035</v>
      </c>
      <c r="I3124">
        <v>55986863.649999999</v>
      </c>
      <c r="J3124">
        <v>105922171.40000001</v>
      </c>
      <c r="K3124">
        <v>73.544499999999999</v>
      </c>
      <c r="L3124">
        <v>12907767789.596701</v>
      </c>
      <c r="M3124">
        <v>9933.1094390067847</v>
      </c>
      <c r="N3124">
        <v>75</v>
      </c>
      <c r="O3124">
        <v>2.7463455200000002</v>
      </c>
      <c r="P3124">
        <v>47.157142640000004</v>
      </c>
      <c r="Q3124">
        <v>278.66840069</v>
      </c>
      <c r="R3124">
        <v>0.10199999999999999</v>
      </c>
      <c r="S3124">
        <v>0.56000000000000005</v>
      </c>
      <c r="T3124">
        <v>10100</v>
      </c>
      <c r="U3124">
        <v>0</v>
      </c>
      <c r="V3124">
        <v>686</v>
      </c>
      <c r="W3124">
        <v>220399114</v>
      </c>
      <c r="X3124">
        <v>7122664</v>
      </c>
    </row>
    <row r="3125" spans="1:24" x14ac:dyDescent="0.25">
      <c r="A3125" t="s">
        <v>107</v>
      </c>
      <c r="B3125" t="s">
        <v>108</v>
      </c>
      <c r="C3125" t="s">
        <v>655</v>
      </c>
      <c r="D3125">
        <v>2024</v>
      </c>
      <c r="E3125" t="s">
        <v>48</v>
      </c>
      <c r="F3125">
        <v>16</v>
      </c>
      <c r="G3125">
        <v>1269821</v>
      </c>
      <c r="H3125">
        <v>161483502.69999999</v>
      </c>
      <c r="I3125">
        <v>161483502.69999999</v>
      </c>
      <c r="J3125">
        <v>161483502.69999999</v>
      </c>
      <c r="K3125">
        <v>74.926299999999998</v>
      </c>
      <c r="L3125">
        <v>14952555414.855301</v>
      </c>
      <c r="M3125">
        <v>11775.325352829494</v>
      </c>
      <c r="N3125">
        <v>75</v>
      </c>
      <c r="O3125">
        <v>2.7463455200000002</v>
      </c>
      <c r="P3125">
        <v>47.157142640000004</v>
      </c>
      <c r="Q3125">
        <v>278.66840069</v>
      </c>
      <c r="R3125">
        <v>0.10199999999999999</v>
      </c>
      <c r="S3125">
        <v>0.56000000000000005</v>
      </c>
      <c r="T3125">
        <v>10100</v>
      </c>
      <c r="U3125">
        <v>0</v>
      </c>
      <c r="V3125">
        <v>686</v>
      </c>
      <c r="W3125">
        <v>223576532</v>
      </c>
      <c r="X3125">
        <v>7122664</v>
      </c>
    </row>
    <row r="3126" spans="1:24" x14ac:dyDescent="0.25">
      <c r="A3126" t="s">
        <v>107</v>
      </c>
      <c r="B3126" t="s">
        <v>108</v>
      </c>
      <c r="C3126" t="s">
        <v>655</v>
      </c>
      <c r="D3126">
        <v>2013</v>
      </c>
      <c r="E3126" t="s">
        <v>49</v>
      </c>
      <c r="F3126">
        <v>0</v>
      </c>
      <c r="G3126">
        <v>1290691.4999999998</v>
      </c>
      <c r="H3126">
        <v>150473632.30000001</v>
      </c>
      <c r="I3126">
        <v>47055383.82</v>
      </c>
      <c r="J3126">
        <v>103418248.5</v>
      </c>
      <c r="K3126">
        <v>74.4298</v>
      </c>
      <c r="L3126">
        <v>12292974141.4044</v>
      </c>
      <c r="M3126">
        <v>9524.3318340629048</v>
      </c>
      <c r="N3126">
        <v>72</v>
      </c>
      <c r="O3126">
        <v>1.9316821099999999</v>
      </c>
      <c r="P3126">
        <v>41.803871149999999</v>
      </c>
      <c r="Q3126">
        <v>183.93819533999999</v>
      </c>
      <c r="R3126">
        <v>0.10199999999999999</v>
      </c>
      <c r="S3126">
        <v>0.56000000000000005</v>
      </c>
      <c r="T3126">
        <v>10100</v>
      </c>
      <c r="U3126">
        <v>0</v>
      </c>
      <c r="V3126" t="s">
        <v>653</v>
      </c>
      <c r="W3126" t="s">
        <v>653</v>
      </c>
      <c r="X3126" t="s">
        <v>653</v>
      </c>
    </row>
    <row r="3127" spans="1:24" x14ac:dyDescent="0.25">
      <c r="A3127" t="s">
        <v>107</v>
      </c>
      <c r="B3127" t="s">
        <v>108</v>
      </c>
      <c r="C3127" t="s">
        <v>655</v>
      </c>
      <c r="D3127">
        <v>2018</v>
      </c>
      <c r="E3127" t="s">
        <v>49</v>
      </c>
      <c r="F3127">
        <v>0</v>
      </c>
      <c r="G3127">
        <v>1295381.5000000002</v>
      </c>
      <c r="H3127">
        <v>152666919.40000001</v>
      </c>
      <c r="I3127">
        <v>50588204.909999996</v>
      </c>
      <c r="J3127">
        <v>102078714.5</v>
      </c>
      <c r="K3127">
        <v>74.490899999999996</v>
      </c>
      <c r="L3127">
        <v>14735695930.9727</v>
      </c>
      <c r="M3127">
        <v>11375.564596972165</v>
      </c>
      <c r="N3127">
        <v>76</v>
      </c>
      <c r="O3127">
        <v>2.48200822</v>
      </c>
      <c r="P3127">
        <v>44.297039030000001</v>
      </c>
      <c r="Q3127">
        <v>283.77649880000001</v>
      </c>
      <c r="R3127">
        <v>0.10199999999999999</v>
      </c>
      <c r="S3127">
        <v>0.56000000000000005</v>
      </c>
      <c r="T3127">
        <v>10100</v>
      </c>
      <c r="U3127">
        <v>0</v>
      </c>
      <c r="V3127" t="s">
        <v>653</v>
      </c>
      <c r="W3127" t="s">
        <v>653</v>
      </c>
      <c r="X3127" t="s">
        <v>653</v>
      </c>
    </row>
    <row r="3128" spans="1:24" x14ac:dyDescent="0.25">
      <c r="A3128" t="s">
        <v>107</v>
      </c>
      <c r="B3128" t="s">
        <v>108</v>
      </c>
      <c r="C3128" t="s">
        <v>655</v>
      </c>
      <c r="D3128">
        <v>2022</v>
      </c>
      <c r="E3128" t="s">
        <v>49</v>
      </c>
      <c r="F3128">
        <v>0</v>
      </c>
      <c r="G3128">
        <v>1299468.9999999993</v>
      </c>
      <c r="H3128">
        <v>161909035</v>
      </c>
      <c r="I3128">
        <v>55986863.649999999</v>
      </c>
      <c r="J3128">
        <v>105922171.40000001</v>
      </c>
      <c r="K3128">
        <v>73.544499999999999</v>
      </c>
      <c r="L3128">
        <v>12907767789.596701</v>
      </c>
      <c r="M3128">
        <v>9933.1094390067847</v>
      </c>
      <c r="N3128">
        <v>75</v>
      </c>
      <c r="O3128">
        <v>2.7463455200000002</v>
      </c>
      <c r="P3128">
        <v>47.157142640000004</v>
      </c>
      <c r="Q3128">
        <v>278.66840069</v>
      </c>
      <c r="R3128">
        <v>0.10199999999999999</v>
      </c>
      <c r="S3128">
        <v>0.56000000000000005</v>
      </c>
      <c r="T3128">
        <v>10100</v>
      </c>
      <c r="U3128">
        <v>0</v>
      </c>
      <c r="V3128">
        <v>686</v>
      </c>
      <c r="W3128">
        <v>220399114</v>
      </c>
      <c r="X3128">
        <v>7122664</v>
      </c>
    </row>
    <row r="3129" spans="1:24" x14ac:dyDescent="0.25">
      <c r="A3129" t="s">
        <v>107</v>
      </c>
      <c r="B3129" t="s">
        <v>108</v>
      </c>
      <c r="C3129" t="s">
        <v>655</v>
      </c>
      <c r="D3129">
        <v>2024</v>
      </c>
      <c r="E3129" t="s">
        <v>49</v>
      </c>
      <c r="F3129">
        <v>0</v>
      </c>
      <c r="G3129">
        <v>1269821</v>
      </c>
      <c r="H3129">
        <v>161483502.69999999</v>
      </c>
      <c r="I3129">
        <v>161483502.69999999</v>
      </c>
      <c r="J3129">
        <v>161483502.69999999</v>
      </c>
      <c r="K3129">
        <v>74.926299999999998</v>
      </c>
      <c r="L3129">
        <v>14952555414.855301</v>
      </c>
      <c r="M3129">
        <v>11775.325352829494</v>
      </c>
      <c r="N3129">
        <v>75</v>
      </c>
      <c r="O3129">
        <v>2.7463455200000002</v>
      </c>
      <c r="P3129">
        <v>47.157142640000004</v>
      </c>
      <c r="Q3129">
        <v>278.66840069</v>
      </c>
      <c r="R3129">
        <v>0.10199999999999999</v>
      </c>
      <c r="S3129">
        <v>0.56000000000000005</v>
      </c>
      <c r="T3129">
        <v>10100</v>
      </c>
      <c r="U3129">
        <v>0</v>
      </c>
      <c r="V3129">
        <v>686</v>
      </c>
      <c r="W3129">
        <v>223576532</v>
      </c>
      <c r="X3129">
        <v>7122664</v>
      </c>
    </row>
    <row r="3130" spans="1:24" x14ac:dyDescent="0.25">
      <c r="A3130" t="s">
        <v>107</v>
      </c>
      <c r="B3130" t="s">
        <v>108</v>
      </c>
      <c r="C3130" t="s">
        <v>655</v>
      </c>
      <c r="D3130">
        <v>2013</v>
      </c>
      <c r="E3130" t="s">
        <v>50</v>
      </c>
      <c r="F3130">
        <v>0</v>
      </c>
      <c r="G3130">
        <v>1290691.4999999998</v>
      </c>
      <c r="H3130">
        <v>150473632.30000001</v>
      </c>
      <c r="I3130">
        <v>47055383.82</v>
      </c>
      <c r="J3130">
        <v>103418248.5</v>
      </c>
      <c r="K3130">
        <v>74.4298</v>
      </c>
      <c r="L3130">
        <v>12292974141.4044</v>
      </c>
      <c r="M3130">
        <v>9524.3318340629048</v>
      </c>
      <c r="N3130">
        <v>72</v>
      </c>
      <c r="O3130">
        <v>1.9316821099999999</v>
      </c>
      <c r="P3130">
        <v>41.803871149999999</v>
      </c>
      <c r="Q3130">
        <v>183.93819533999999</v>
      </c>
      <c r="R3130">
        <v>0.10199999999999999</v>
      </c>
      <c r="S3130">
        <v>0.56000000000000005</v>
      </c>
      <c r="T3130">
        <v>10100</v>
      </c>
      <c r="U3130">
        <v>0</v>
      </c>
      <c r="V3130" t="s">
        <v>653</v>
      </c>
      <c r="W3130" t="s">
        <v>653</v>
      </c>
      <c r="X3130" t="s">
        <v>653</v>
      </c>
    </row>
    <row r="3131" spans="1:24" x14ac:dyDescent="0.25">
      <c r="A3131" t="s">
        <v>107</v>
      </c>
      <c r="B3131" t="s">
        <v>108</v>
      </c>
      <c r="C3131" t="s">
        <v>655</v>
      </c>
      <c r="D3131">
        <v>2018</v>
      </c>
      <c r="E3131" t="s">
        <v>50</v>
      </c>
      <c r="F3131">
        <v>5</v>
      </c>
      <c r="G3131">
        <v>1295381.5000000002</v>
      </c>
      <c r="H3131">
        <v>152666919.40000001</v>
      </c>
      <c r="I3131">
        <v>50588204.909999996</v>
      </c>
      <c r="J3131">
        <v>102078714.5</v>
      </c>
      <c r="K3131">
        <v>74.490899999999996</v>
      </c>
      <c r="L3131">
        <v>14735695930.9727</v>
      </c>
      <c r="M3131">
        <v>11375.564596972165</v>
      </c>
      <c r="N3131">
        <v>76</v>
      </c>
      <c r="O3131">
        <v>2.48200822</v>
      </c>
      <c r="P3131">
        <v>44.297039030000001</v>
      </c>
      <c r="Q3131">
        <v>283.77649880000001</v>
      </c>
      <c r="R3131">
        <v>0.10199999999999999</v>
      </c>
      <c r="S3131">
        <v>0.56000000000000005</v>
      </c>
      <c r="T3131">
        <v>10100</v>
      </c>
      <c r="U3131">
        <v>0</v>
      </c>
      <c r="V3131" t="s">
        <v>653</v>
      </c>
      <c r="W3131" t="s">
        <v>653</v>
      </c>
      <c r="X3131" t="s">
        <v>653</v>
      </c>
    </row>
    <row r="3132" spans="1:24" x14ac:dyDescent="0.25">
      <c r="A3132" t="s">
        <v>107</v>
      </c>
      <c r="B3132" t="s">
        <v>108</v>
      </c>
      <c r="C3132" t="s">
        <v>655</v>
      </c>
      <c r="D3132">
        <v>2022</v>
      </c>
      <c r="E3132" t="s">
        <v>50</v>
      </c>
      <c r="F3132">
        <v>5</v>
      </c>
      <c r="G3132">
        <v>1299468.9999999993</v>
      </c>
      <c r="H3132">
        <v>161909035</v>
      </c>
      <c r="I3132">
        <v>55986863.649999999</v>
      </c>
      <c r="J3132">
        <v>105922171.40000001</v>
      </c>
      <c r="K3132">
        <v>73.544499999999999</v>
      </c>
      <c r="L3132">
        <v>12907767789.596701</v>
      </c>
      <c r="M3132">
        <v>9933.1094390067847</v>
      </c>
      <c r="N3132">
        <v>75</v>
      </c>
      <c r="O3132">
        <v>2.7463455200000002</v>
      </c>
      <c r="P3132">
        <v>47.157142640000004</v>
      </c>
      <c r="Q3132">
        <v>278.66840069</v>
      </c>
      <c r="R3132">
        <v>0.10199999999999999</v>
      </c>
      <c r="S3132">
        <v>0.56000000000000005</v>
      </c>
      <c r="T3132">
        <v>10100</v>
      </c>
      <c r="U3132">
        <v>0</v>
      </c>
      <c r="V3132">
        <v>686</v>
      </c>
      <c r="W3132">
        <v>220399114</v>
      </c>
      <c r="X3132">
        <v>7122664</v>
      </c>
    </row>
    <row r="3133" spans="1:24" x14ac:dyDescent="0.25">
      <c r="A3133" t="s">
        <v>107</v>
      </c>
      <c r="B3133" t="s">
        <v>108</v>
      </c>
      <c r="C3133" t="s">
        <v>655</v>
      </c>
      <c r="D3133">
        <v>2024</v>
      </c>
      <c r="E3133" t="s">
        <v>50</v>
      </c>
      <c r="F3133">
        <v>5</v>
      </c>
      <c r="G3133">
        <v>1269821</v>
      </c>
      <c r="H3133">
        <v>161483502.69999999</v>
      </c>
      <c r="I3133">
        <v>161483502.69999999</v>
      </c>
      <c r="J3133">
        <v>161483502.69999999</v>
      </c>
      <c r="K3133">
        <v>74.926299999999998</v>
      </c>
      <c r="L3133">
        <v>14952555414.855301</v>
      </c>
      <c r="M3133">
        <v>11775.325352829494</v>
      </c>
      <c r="N3133">
        <v>75</v>
      </c>
      <c r="O3133">
        <v>2.7463455200000002</v>
      </c>
      <c r="P3133">
        <v>47.157142640000004</v>
      </c>
      <c r="Q3133">
        <v>278.66840069</v>
      </c>
      <c r="R3133">
        <v>0.10199999999999999</v>
      </c>
      <c r="S3133">
        <v>0.56000000000000005</v>
      </c>
      <c r="T3133">
        <v>10100</v>
      </c>
      <c r="U3133">
        <v>0</v>
      </c>
      <c r="V3133">
        <v>686</v>
      </c>
      <c r="W3133">
        <v>223576532</v>
      </c>
      <c r="X3133">
        <v>7122664</v>
      </c>
    </row>
    <row r="3134" spans="1:24" x14ac:dyDescent="0.25">
      <c r="A3134" t="s">
        <v>109</v>
      </c>
      <c r="B3134" t="s">
        <v>110</v>
      </c>
      <c r="C3134" t="s">
        <v>655</v>
      </c>
      <c r="D3134">
        <v>2013</v>
      </c>
      <c r="E3134" t="s">
        <v>24</v>
      </c>
      <c r="F3134">
        <v>0</v>
      </c>
      <c r="G3134">
        <v>25251730.999999996</v>
      </c>
      <c r="H3134">
        <v>16016638.710000001</v>
      </c>
      <c r="I3134">
        <v>2635585.2310000001</v>
      </c>
      <c r="J3134">
        <v>13381053.470000001</v>
      </c>
      <c r="K3134">
        <v>57.188899999999997</v>
      </c>
      <c r="L3134">
        <v>17198073057.198101</v>
      </c>
      <c r="M3134">
        <v>681.06511419744265</v>
      </c>
      <c r="N3134">
        <v>38</v>
      </c>
      <c r="O3134">
        <v>1.4987732199999999</v>
      </c>
      <c r="P3134">
        <v>24.791303630000002</v>
      </c>
      <c r="Q3134">
        <v>10.289168800000001</v>
      </c>
      <c r="R3134">
        <v>7.2999999999999995E-2</v>
      </c>
      <c r="S3134">
        <v>0.61</v>
      </c>
      <c r="T3134">
        <v>2347.4178403755868</v>
      </c>
      <c r="U3134">
        <v>0</v>
      </c>
      <c r="V3134" t="s">
        <v>653</v>
      </c>
      <c r="W3134" t="s">
        <v>653</v>
      </c>
      <c r="X3134" t="s">
        <v>653</v>
      </c>
    </row>
    <row r="3135" spans="1:24" x14ac:dyDescent="0.25">
      <c r="A3135" t="s">
        <v>109</v>
      </c>
      <c r="B3135" t="s">
        <v>110</v>
      </c>
      <c r="C3135" t="s">
        <v>655</v>
      </c>
      <c r="D3135">
        <v>2018</v>
      </c>
      <c r="E3135" t="s">
        <v>24</v>
      </c>
      <c r="F3135">
        <v>3</v>
      </c>
      <c r="G3135">
        <v>29423878.499999996</v>
      </c>
      <c r="H3135">
        <v>15856551.939999999</v>
      </c>
      <c r="I3135">
        <v>3017865.2209999999</v>
      </c>
      <c r="J3135">
        <v>12838686.720000001</v>
      </c>
      <c r="K3135">
        <v>60.790399999999998</v>
      </c>
      <c r="L3135">
        <v>15017358952.8452</v>
      </c>
      <c r="M3135">
        <v>510.37999469870027</v>
      </c>
      <c r="N3135">
        <v>46</v>
      </c>
      <c r="O3135">
        <v>1.7863487</v>
      </c>
      <c r="P3135">
        <v>22.38803291</v>
      </c>
      <c r="Q3135">
        <v>9.2444806100000001</v>
      </c>
      <c r="R3135">
        <v>7.2999999999999995E-2</v>
      </c>
      <c r="S3135">
        <v>0.61</v>
      </c>
      <c r="T3135">
        <v>2347.4178403755868</v>
      </c>
      <c r="U3135">
        <v>8036</v>
      </c>
      <c r="V3135" t="s">
        <v>653</v>
      </c>
      <c r="W3135" t="s">
        <v>653</v>
      </c>
      <c r="X3135" t="s">
        <v>653</v>
      </c>
    </row>
    <row r="3136" spans="1:24" x14ac:dyDescent="0.25">
      <c r="A3136" t="s">
        <v>109</v>
      </c>
      <c r="B3136" t="s">
        <v>110</v>
      </c>
      <c r="C3136" t="s">
        <v>655</v>
      </c>
      <c r="D3136">
        <v>2022</v>
      </c>
      <c r="E3136" t="s">
        <v>24</v>
      </c>
      <c r="F3136">
        <v>2</v>
      </c>
      <c r="G3136">
        <v>32969518.500000007</v>
      </c>
      <c r="H3136">
        <v>16510466.789999999</v>
      </c>
      <c r="I3136">
        <v>3488155.1639999999</v>
      </c>
      <c r="J3136">
        <v>13022311.630000001</v>
      </c>
      <c r="K3136">
        <v>63.011499999999998</v>
      </c>
      <c r="L3136">
        <v>18883528581.373402</v>
      </c>
      <c r="M3136">
        <v>572.75718422680018</v>
      </c>
      <c r="N3136">
        <v>49</v>
      </c>
      <c r="O3136">
        <v>2.7056973000000002</v>
      </c>
      <c r="P3136">
        <v>30.82650757</v>
      </c>
      <c r="Q3136">
        <v>15.25078418</v>
      </c>
      <c r="R3136">
        <v>7.2999999999999995E-2</v>
      </c>
      <c r="S3136">
        <v>0.61</v>
      </c>
      <c r="T3136">
        <v>2347.4178403755868</v>
      </c>
      <c r="U3136">
        <v>0</v>
      </c>
      <c r="V3136">
        <v>2080</v>
      </c>
      <c r="W3136">
        <v>66378873</v>
      </c>
      <c r="X3136">
        <v>1191660</v>
      </c>
    </row>
    <row r="3137" spans="1:24" x14ac:dyDescent="0.25">
      <c r="A3137" t="s">
        <v>109</v>
      </c>
      <c r="B3137" t="s">
        <v>110</v>
      </c>
      <c r="C3137" t="s">
        <v>655</v>
      </c>
      <c r="D3137">
        <v>2024</v>
      </c>
      <c r="E3137" t="s">
        <v>24</v>
      </c>
      <c r="F3137">
        <v>2</v>
      </c>
      <c r="G3137">
        <v>35133838</v>
      </c>
      <c r="H3137">
        <v>16616519.66</v>
      </c>
      <c r="I3137">
        <v>16616519.66</v>
      </c>
      <c r="J3137">
        <v>16616519.66</v>
      </c>
      <c r="K3137">
        <v>63.6111</v>
      </c>
      <c r="L3137">
        <v>22416650343.4786</v>
      </c>
      <c r="M3137">
        <v>638.03591123402452</v>
      </c>
      <c r="N3137">
        <v>50</v>
      </c>
      <c r="O3137">
        <v>2.7056973000000002</v>
      </c>
      <c r="P3137">
        <v>30.82650757</v>
      </c>
      <c r="Q3137">
        <v>15.25078418</v>
      </c>
      <c r="R3137">
        <v>7.2999999999999995E-2</v>
      </c>
      <c r="S3137">
        <v>0.61</v>
      </c>
      <c r="T3137">
        <v>2347.4178403755868</v>
      </c>
      <c r="U3137">
        <v>7571</v>
      </c>
      <c r="V3137">
        <v>1021</v>
      </c>
      <c r="W3137">
        <v>404246680</v>
      </c>
      <c r="X3137">
        <v>1191660</v>
      </c>
    </row>
    <row r="3138" spans="1:24" x14ac:dyDescent="0.25">
      <c r="A3138" t="s">
        <v>109</v>
      </c>
      <c r="B3138" t="s">
        <v>110</v>
      </c>
      <c r="C3138" t="s">
        <v>655</v>
      </c>
      <c r="D3138">
        <v>2013</v>
      </c>
      <c r="E3138" t="s">
        <v>25</v>
      </c>
      <c r="F3138">
        <v>1204</v>
      </c>
      <c r="G3138">
        <v>25251730.999999996</v>
      </c>
      <c r="H3138">
        <v>16016638.710000001</v>
      </c>
      <c r="I3138">
        <v>2635585.2310000001</v>
      </c>
      <c r="J3138">
        <v>13381053.470000001</v>
      </c>
      <c r="K3138">
        <v>57.188899999999997</v>
      </c>
      <c r="L3138">
        <v>17198073057.198101</v>
      </c>
      <c r="M3138">
        <v>681.06511419744265</v>
      </c>
      <c r="N3138">
        <v>38</v>
      </c>
      <c r="O3138">
        <v>1.4987732199999999</v>
      </c>
      <c r="P3138">
        <v>24.791303630000002</v>
      </c>
      <c r="Q3138">
        <v>10.289168800000001</v>
      </c>
      <c r="R3138">
        <v>7.2999999999999995E-2</v>
      </c>
      <c r="S3138">
        <v>0.61</v>
      </c>
      <c r="T3138">
        <v>2347.4178403755868</v>
      </c>
      <c r="U3138">
        <v>0</v>
      </c>
      <c r="V3138" t="s">
        <v>653</v>
      </c>
      <c r="W3138" t="s">
        <v>653</v>
      </c>
      <c r="X3138" t="s">
        <v>653</v>
      </c>
    </row>
    <row r="3139" spans="1:24" x14ac:dyDescent="0.25">
      <c r="A3139" t="s">
        <v>109</v>
      </c>
      <c r="B3139" t="s">
        <v>110</v>
      </c>
      <c r="C3139" t="s">
        <v>655</v>
      </c>
      <c r="D3139">
        <v>2018</v>
      </c>
      <c r="E3139" t="s">
        <v>25</v>
      </c>
      <c r="F3139">
        <v>4787</v>
      </c>
      <c r="G3139">
        <v>29423878.499999996</v>
      </c>
      <c r="H3139">
        <v>15856551.939999999</v>
      </c>
      <c r="I3139">
        <v>3017865.2209999999</v>
      </c>
      <c r="J3139">
        <v>12838686.720000001</v>
      </c>
      <c r="K3139">
        <v>60.790399999999998</v>
      </c>
      <c r="L3139">
        <v>15017358952.8452</v>
      </c>
      <c r="M3139">
        <v>510.37999469870027</v>
      </c>
      <c r="N3139">
        <v>46</v>
      </c>
      <c r="O3139">
        <v>1.7863487</v>
      </c>
      <c r="P3139">
        <v>22.38803291</v>
      </c>
      <c r="Q3139">
        <v>9.2444806100000001</v>
      </c>
      <c r="R3139">
        <v>7.2999999999999995E-2</v>
      </c>
      <c r="S3139">
        <v>0.61</v>
      </c>
      <c r="T3139">
        <v>2347.4178403755868</v>
      </c>
      <c r="U3139">
        <v>8036</v>
      </c>
      <c r="V3139" t="s">
        <v>653</v>
      </c>
      <c r="W3139" t="s">
        <v>653</v>
      </c>
      <c r="X3139" t="s">
        <v>653</v>
      </c>
    </row>
    <row r="3140" spans="1:24" x14ac:dyDescent="0.25">
      <c r="A3140" t="s">
        <v>109</v>
      </c>
      <c r="B3140" t="s">
        <v>110</v>
      </c>
      <c r="C3140" t="s">
        <v>655</v>
      </c>
      <c r="D3140">
        <v>2022</v>
      </c>
      <c r="E3140" t="s">
        <v>25</v>
      </c>
      <c r="F3140">
        <v>6992</v>
      </c>
      <c r="G3140">
        <v>32969518.500000007</v>
      </c>
      <c r="H3140">
        <v>16510466.789999999</v>
      </c>
      <c r="I3140">
        <v>3488155.1639999999</v>
      </c>
      <c r="J3140">
        <v>13022311.630000001</v>
      </c>
      <c r="K3140">
        <v>63.011499999999998</v>
      </c>
      <c r="L3140">
        <v>18883528581.373402</v>
      </c>
      <c r="M3140">
        <v>572.75718422680018</v>
      </c>
      <c r="N3140">
        <v>49</v>
      </c>
      <c r="O3140">
        <v>2.7056973000000002</v>
      </c>
      <c r="P3140">
        <v>30.82650757</v>
      </c>
      <c r="Q3140">
        <v>15.25078418</v>
      </c>
      <c r="R3140">
        <v>7.2999999999999995E-2</v>
      </c>
      <c r="S3140">
        <v>0.61</v>
      </c>
      <c r="T3140">
        <v>2347.4178403755868</v>
      </c>
      <c r="U3140">
        <v>0</v>
      </c>
      <c r="V3140">
        <v>2080</v>
      </c>
      <c r="W3140">
        <v>66378873</v>
      </c>
      <c r="X3140">
        <v>1191660</v>
      </c>
    </row>
    <row r="3141" spans="1:24" x14ac:dyDescent="0.25">
      <c r="A3141" t="s">
        <v>109</v>
      </c>
      <c r="B3141" t="s">
        <v>110</v>
      </c>
      <c r="C3141" t="s">
        <v>655</v>
      </c>
      <c r="D3141">
        <v>2024</v>
      </c>
      <c r="E3141" t="s">
        <v>25</v>
      </c>
      <c r="F3141">
        <v>6992</v>
      </c>
      <c r="G3141">
        <v>35133838</v>
      </c>
      <c r="H3141">
        <v>16616519.66</v>
      </c>
      <c r="I3141">
        <v>16616519.66</v>
      </c>
      <c r="J3141">
        <v>16616519.66</v>
      </c>
      <c r="K3141">
        <v>63.6111</v>
      </c>
      <c r="L3141">
        <v>22416650343.4786</v>
      </c>
      <c r="M3141">
        <v>638.03591123402452</v>
      </c>
      <c r="N3141">
        <v>50</v>
      </c>
      <c r="O3141">
        <v>2.7056973000000002</v>
      </c>
      <c r="P3141">
        <v>30.82650757</v>
      </c>
      <c r="Q3141">
        <v>15.25078418</v>
      </c>
      <c r="R3141">
        <v>7.2999999999999995E-2</v>
      </c>
      <c r="S3141">
        <v>0.61</v>
      </c>
      <c r="T3141">
        <v>2347.4178403755868</v>
      </c>
      <c r="U3141">
        <v>7571</v>
      </c>
      <c r="V3141">
        <v>1021</v>
      </c>
      <c r="W3141">
        <v>404246680</v>
      </c>
      <c r="X3141">
        <v>1191660</v>
      </c>
    </row>
    <row r="3142" spans="1:24" x14ac:dyDescent="0.25">
      <c r="A3142" t="s">
        <v>109</v>
      </c>
      <c r="B3142" t="s">
        <v>110</v>
      </c>
      <c r="C3142" t="s">
        <v>655</v>
      </c>
      <c r="D3142">
        <v>2013</v>
      </c>
      <c r="E3142" t="s">
        <v>26</v>
      </c>
      <c r="F3142">
        <v>238</v>
      </c>
      <c r="G3142">
        <v>25251730.999999996</v>
      </c>
      <c r="H3142">
        <v>16016638.710000001</v>
      </c>
      <c r="I3142">
        <v>2635585.2310000001</v>
      </c>
      <c r="J3142">
        <v>13381053.470000001</v>
      </c>
      <c r="K3142">
        <v>57.188899999999997</v>
      </c>
      <c r="L3142">
        <v>17198073057.198101</v>
      </c>
      <c r="M3142">
        <v>681.06511419744265</v>
      </c>
      <c r="N3142">
        <v>38</v>
      </c>
      <c r="O3142">
        <v>1.4987732199999999</v>
      </c>
      <c r="P3142">
        <v>24.791303630000002</v>
      </c>
      <c r="Q3142">
        <v>10.289168800000001</v>
      </c>
      <c r="R3142">
        <v>7.2999999999999995E-2</v>
      </c>
      <c r="S3142">
        <v>0.61</v>
      </c>
      <c r="T3142">
        <v>2347.4178403755868</v>
      </c>
      <c r="U3142">
        <v>0</v>
      </c>
      <c r="V3142" t="s">
        <v>653</v>
      </c>
      <c r="W3142" t="s">
        <v>653</v>
      </c>
      <c r="X3142" t="s">
        <v>653</v>
      </c>
    </row>
    <row r="3143" spans="1:24" x14ac:dyDescent="0.25">
      <c r="A3143" t="s">
        <v>109</v>
      </c>
      <c r="B3143" t="s">
        <v>110</v>
      </c>
      <c r="C3143" t="s">
        <v>655</v>
      </c>
      <c r="D3143">
        <v>2018</v>
      </c>
      <c r="E3143" t="s">
        <v>26</v>
      </c>
      <c r="F3143">
        <v>340</v>
      </c>
      <c r="G3143">
        <v>29423878.499999996</v>
      </c>
      <c r="H3143">
        <v>15856551.939999999</v>
      </c>
      <c r="I3143">
        <v>3017865.2209999999</v>
      </c>
      <c r="J3143">
        <v>12838686.720000001</v>
      </c>
      <c r="K3143">
        <v>60.790399999999998</v>
      </c>
      <c r="L3143">
        <v>15017358952.8452</v>
      </c>
      <c r="M3143">
        <v>510.37999469870027</v>
      </c>
      <c r="N3143">
        <v>46</v>
      </c>
      <c r="O3143">
        <v>1.7863487</v>
      </c>
      <c r="P3143">
        <v>22.38803291</v>
      </c>
      <c r="Q3143">
        <v>9.2444806100000001</v>
      </c>
      <c r="R3143">
        <v>7.2999999999999995E-2</v>
      </c>
      <c r="S3143">
        <v>0.61</v>
      </c>
      <c r="T3143">
        <v>2347.4178403755868</v>
      </c>
      <c r="U3143">
        <v>8036</v>
      </c>
      <c r="V3143" t="s">
        <v>653</v>
      </c>
      <c r="W3143" t="s">
        <v>653</v>
      </c>
      <c r="X3143" t="s">
        <v>653</v>
      </c>
    </row>
    <row r="3144" spans="1:24" x14ac:dyDescent="0.25">
      <c r="A3144" t="s">
        <v>109</v>
      </c>
      <c r="B3144" t="s">
        <v>110</v>
      </c>
      <c r="C3144" t="s">
        <v>655</v>
      </c>
      <c r="D3144">
        <v>2022</v>
      </c>
      <c r="E3144" t="s">
        <v>26</v>
      </c>
      <c r="F3144">
        <v>341</v>
      </c>
      <c r="G3144">
        <v>32969518.500000007</v>
      </c>
      <c r="H3144">
        <v>16510466.789999999</v>
      </c>
      <c r="I3144">
        <v>3488155.1639999999</v>
      </c>
      <c r="J3144">
        <v>13022311.630000001</v>
      </c>
      <c r="K3144">
        <v>63.011499999999998</v>
      </c>
      <c r="L3144">
        <v>18883528581.373402</v>
      </c>
      <c r="M3144">
        <v>572.75718422680018</v>
      </c>
      <c r="N3144">
        <v>49</v>
      </c>
      <c r="O3144">
        <v>2.7056973000000002</v>
      </c>
      <c r="P3144">
        <v>30.82650757</v>
      </c>
      <c r="Q3144">
        <v>15.25078418</v>
      </c>
      <c r="R3144">
        <v>7.2999999999999995E-2</v>
      </c>
      <c r="S3144">
        <v>0.61</v>
      </c>
      <c r="T3144">
        <v>2347.4178403755868</v>
      </c>
      <c r="U3144">
        <v>0</v>
      </c>
      <c r="V3144">
        <v>2080</v>
      </c>
      <c r="W3144">
        <v>66378873</v>
      </c>
      <c r="X3144">
        <v>1191660</v>
      </c>
    </row>
    <row r="3145" spans="1:24" x14ac:dyDescent="0.25">
      <c r="A3145" t="s">
        <v>109</v>
      </c>
      <c r="B3145" t="s">
        <v>110</v>
      </c>
      <c r="C3145" t="s">
        <v>655</v>
      </c>
      <c r="D3145">
        <v>2024</v>
      </c>
      <c r="E3145" t="s">
        <v>26</v>
      </c>
      <c r="F3145">
        <v>17</v>
      </c>
      <c r="G3145">
        <v>35133838</v>
      </c>
      <c r="H3145">
        <v>16616519.66</v>
      </c>
      <c r="I3145">
        <v>16616519.66</v>
      </c>
      <c r="J3145">
        <v>16616519.66</v>
      </c>
      <c r="K3145">
        <v>63.6111</v>
      </c>
      <c r="L3145">
        <v>22416650343.4786</v>
      </c>
      <c r="M3145">
        <v>638.03591123402452</v>
      </c>
      <c r="N3145">
        <v>50</v>
      </c>
      <c r="O3145">
        <v>2.7056973000000002</v>
      </c>
      <c r="P3145">
        <v>30.82650757</v>
      </c>
      <c r="Q3145">
        <v>15.25078418</v>
      </c>
      <c r="R3145">
        <v>7.2999999999999995E-2</v>
      </c>
      <c r="S3145">
        <v>0.61</v>
      </c>
      <c r="T3145">
        <v>2347.4178403755868</v>
      </c>
      <c r="U3145">
        <v>7571</v>
      </c>
      <c r="V3145">
        <v>1021</v>
      </c>
      <c r="W3145">
        <v>404246680</v>
      </c>
      <c r="X3145">
        <v>1191660</v>
      </c>
    </row>
    <row r="3146" spans="1:24" x14ac:dyDescent="0.25">
      <c r="A3146" t="s">
        <v>109</v>
      </c>
      <c r="B3146" t="s">
        <v>110</v>
      </c>
      <c r="C3146" t="s">
        <v>655</v>
      </c>
      <c r="D3146">
        <v>2013</v>
      </c>
      <c r="E3146" t="s">
        <v>27</v>
      </c>
      <c r="F3146">
        <v>136</v>
      </c>
      <c r="G3146">
        <v>25251730.999999996</v>
      </c>
      <c r="H3146">
        <v>16016638.710000001</v>
      </c>
      <c r="I3146">
        <v>2635585.2310000001</v>
      </c>
      <c r="J3146">
        <v>13381053.470000001</v>
      </c>
      <c r="K3146">
        <v>57.188899999999997</v>
      </c>
      <c r="L3146">
        <v>17198073057.198101</v>
      </c>
      <c r="M3146">
        <v>681.06511419744265</v>
      </c>
      <c r="N3146">
        <v>38</v>
      </c>
      <c r="O3146">
        <v>1.4987732199999999</v>
      </c>
      <c r="P3146">
        <v>24.791303630000002</v>
      </c>
      <c r="Q3146">
        <v>10.289168800000001</v>
      </c>
      <c r="R3146">
        <v>7.2999999999999995E-2</v>
      </c>
      <c r="S3146">
        <v>0.61</v>
      </c>
      <c r="T3146">
        <v>2347.4178403755868</v>
      </c>
      <c r="U3146">
        <v>0</v>
      </c>
      <c r="V3146" t="s">
        <v>653</v>
      </c>
      <c r="W3146" t="s">
        <v>653</v>
      </c>
      <c r="X3146" t="s">
        <v>653</v>
      </c>
    </row>
    <row r="3147" spans="1:24" x14ac:dyDescent="0.25">
      <c r="A3147" t="s">
        <v>109</v>
      </c>
      <c r="B3147" t="s">
        <v>110</v>
      </c>
      <c r="C3147" t="s">
        <v>655</v>
      </c>
      <c r="D3147">
        <v>2018</v>
      </c>
      <c r="E3147" t="s">
        <v>27</v>
      </c>
      <c r="F3147">
        <v>255</v>
      </c>
      <c r="G3147">
        <v>29423878.499999996</v>
      </c>
      <c r="H3147">
        <v>15856551.939999999</v>
      </c>
      <c r="I3147">
        <v>3017865.2209999999</v>
      </c>
      <c r="J3147">
        <v>12838686.720000001</v>
      </c>
      <c r="K3147">
        <v>60.790399999999998</v>
      </c>
      <c r="L3147">
        <v>15017358952.8452</v>
      </c>
      <c r="M3147">
        <v>510.37999469870027</v>
      </c>
      <c r="N3147">
        <v>46</v>
      </c>
      <c r="O3147">
        <v>1.7863487</v>
      </c>
      <c r="P3147">
        <v>22.38803291</v>
      </c>
      <c r="Q3147">
        <v>9.2444806100000001</v>
      </c>
      <c r="R3147">
        <v>7.2999999999999995E-2</v>
      </c>
      <c r="S3147">
        <v>0.61</v>
      </c>
      <c r="T3147">
        <v>2347.4178403755868</v>
      </c>
      <c r="U3147">
        <v>8036</v>
      </c>
      <c r="V3147" t="s">
        <v>653</v>
      </c>
      <c r="W3147" t="s">
        <v>653</v>
      </c>
      <c r="X3147" t="s">
        <v>653</v>
      </c>
    </row>
    <row r="3148" spans="1:24" x14ac:dyDescent="0.25">
      <c r="A3148" t="s">
        <v>109</v>
      </c>
      <c r="B3148" t="s">
        <v>110</v>
      </c>
      <c r="C3148" t="s">
        <v>655</v>
      </c>
      <c r="D3148">
        <v>2022</v>
      </c>
      <c r="E3148" t="s">
        <v>27</v>
      </c>
      <c r="F3148">
        <v>348</v>
      </c>
      <c r="G3148">
        <v>32969518.500000007</v>
      </c>
      <c r="H3148">
        <v>16510466.789999999</v>
      </c>
      <c r="I3148">
        <v>3488155.1639999999</v>
      </c>
      <c r="J3148">
        <v>13022311.630000001</v>
      </c>
      <c r="K3148">
        <v>63.011499999999998</v>
      </c>
      <c r="L3148">
        <v>18883528581.373402</v>
      </c>
      <c r="M3148">
        <v>572.75718422680018</v>
      </c>
      <c r="N3148">
        <v>49</v>
      </c>
      <c r="O3148">
        <v>2.7056973000000002</v>
      </c>
      <c r="P3148">
        <v>30.82650757</v>
      </c>
      <c r="Q3148">
        <v>15.25078418</v>
      </c>
      <c r="R3148">
        <v>7.2999999999999995E-2</v>
      </c>
      <c r="S3148">
        <v>0.61</v>
      </c>
      <c r="T3148">
        <v>2347.4178403755868</v>
      </c>
      <c r="U3148">
        <v>0</v>
      </c>
      <c r="V3148">
        <v>2080</v>
      </c>
      <c r="W3148">
        <v>66378873</v>
      </c>
      <c r="X3148">
        <v>1191660</v>
      </c>
    </row>
    <row r="3149" spans="1:24" x14ac:dyDescent="0.25">
      <c r="A3149" t="s">
        <v>109</v>
      </c>
      <c r="B3149" t="s">
        <v>110</v>
      </c>
      <c r="C3149" t="s">
        <v>655</v>
      </c>
      <c r="D3149">
        <v>2024</v>
      </c>
      <c r="E3149" t="s">
        <v>27</v>
      </c>
      <c r="F3149">
        <v>457</v>
      </c>
      <c r="G3149">
        <v>35133838</v>
      </c>
      <c r="H3149">
        <v>16616519.66</v>
      </c>
      <c r="I3149">
        <v>16616519.66</v>
      </c>
      <c r="J3149">
        <v>16616519.66</v>
      </c>
      <c r="K3149">
        <v>63.6111</v>
      </c>
      <c r="L3149">
        <v>22416650343.4786</v>
      </c>
      <c r="M3149">
        <v>638.03591123402452</v>
      </c>
      <c r="N3149">
        <v>50</v>
      </c>
      <c r="O3149">
        <v>2.7056973000000002</v>
      </c>
      <c r="P3149">
        <v>30.82650757</v>
      </c>
      <c r="Q3149">
        <v>15.25078418</v>
      </c>
      <c r="R3149">
        <v>7.2999999999999995E-2</v>
      </c>
      <c r="S3149">
        <v>0.61</v>
      </c>
      <c r="T3149">
        <v>2347.4178403755868</v>
      </c>
      <c r="U3149">
        <v>7571</v>
      </c>
      <c r="V3149">
        <v>1021</v>
      </c>
      <c r="W3149">
        <v>404246680</v>
      </c>
      <c r="X3149">
        <v>1191660</v>
      </c>
    </row>
    <row r="3150" spans="1:24" x14ac:dyDescent="0.25">
      <c r="A3150" t="s">
        <v>109</v>
      </c>
      <c r="B3150" t="s">
        <v>110</v>
      </c>
      <c r="C3150" t="s">
        <v>655</v>
      </c>
      <c r="D3150">
        <v>2013</v>
      </c>
      <c r="E3150" t="s">
        <v>28</v>
      </c>
      <c r="F3150">
        <v>0</v>
      </c>
      <c r="G3150">
        <v>25251730.999999996</v>
      </c>
      <c r="H3150">
        <v>16016638.710000001</v>
      </c>
      <c r="I3150">
        <v>2635585.2310000001</v>
      </c>
      <c r="J3150">
        <v>13381053.470000001</v>
      </c>
      <c r="K3150">
        <v>57.188899999999997</v>
      </c>
      <c r="L3150">
        <v>17198073057.198101</v>
      </c>
      <c r="M3150">
        <v>681.06511419744265</v>
      </c>
      <c r="N3150">
        <v>38</v>
      </c>
      <c r="O3150">
        <v>1.4987732199999999</v>
      </c>
      <c r="P3150">
        <v>24.791303630000002</v>
      </c>
      <c r="Q3150">
        <v>10.289168800000001</v>
      </c>
      <c r="R3150">
        <v>7.2999999999999995E-2</v>
      </c>
      <c r="S3150">
        <v>0.61</v>
      </c>
      <c r="T3150">
        <v>2347.4178403755868</v>
      </c>
      <c r="U3150">
        <v>0</v>
      </c>
      <c r="V3150" t="s">
        <v>653</v>
      </c>
      <c r="W3150" t="s">
        <v>653</v>
      </c>
      <c r="X3150" t="s">
        <v>653</v>
      </c>
    </row>
    <row r="3151" spans="1:24" x14ac:dyDescent="0.25">
      <c r="A3151" t="s">
        <v>109</v>
      </c>
      <c r="B3151" t="s">
        <v>110</v>
      </c>
      <c r="C3151" t="s">
        <v>655</v>
      </c>
      <c r="D3151">
        <v>2018</v>
      </c>
      <c r="E3151" t="s">
        <v>28</v>
      </c>
      <c r="F3151">
        <v>0</v>
      </c>
      <c r="G3151">
        <v>29423878.499999996</v>
      </c>
      <c r="H3151">
        <v>15856551.939999999</v>
      </c>
      <c r="I3151">
        <v>3017865.2209999999</v>
      </c>
      <c r="J3151">
        <v>12838686.720000001</v>
      </c>
      <c r="K3151">
        <v>60.790399999999998</v>
      </c>
      <c r="L3151">
        <v>15017358952.8452</v>
      </c>
      <c r="M3151">
        <v>510.37999469870027</v>
      </c>
      <c r="N3151">
        <v>46</v>
      </c>
      <c r="O3151">
        <v>1.7863487</v>
      </c>
      <c r="P3151">
        <v>22.38803291</v>
      </c>
      <c r="Q3151">
        <v>9.2444806100000001</v>
      </c>
      <c r="R3151">
        <v>7.2999999999999995E-2</v>
      </c>
      <c r="S3151">
        <v>0.61</v>
      </c>
      <c r="T3151">
        <v>2347.4178403755868</v>
      </c>
      <c r="U3151">
        <v>8036</v>
      </c>
      <c r="V3151" t="s">
        <v>653</v>
      </c>
      <c r="W3151" t="s">
        <v>653</v>
      </c>
      <c r="X3151" t="s">
        <v>653</v>
      </c>
    </row>
    <row r="3152" spans="1:24" x14ac:dyDescent="0.25">
      <c r="A3152" t="s">
        <v>109</v>
      </c>
      <c r="B3152" t="s">
        <v>110</v>
      </c>
      <c r="C3152" t="s">
        <v>655</v>
      </c>
      <c r="D3152">
        <v>2022</v>
      </c>
      <c r="E3152" t="s">
        <v>28</v>
      </c>
      <c r="F3152">
        <v>856</v>
      </c>
      <c r="G3152">
        <v>32969518.500000007</v>
      </c>
      <c r="H3152">
        <v>16510466.789999999</v>
      </c>
      <c r="I3152">
        <v>3488155.1639999999</v>
      </c>
      <c r="J3152">
        <v>13022311.630000001</v>
      </c>
      <c r="K3152">
        <v>63.011499999999998</v>
      </c>
      <c r="L3152">
        <v>18883528581.373402</v>
      </c>
      <c r="M3152">
        <v>572.75718422680018</v>
      </c>
      <c r="N3152">
        <v>49</v>
      </c>
      <c r="O3152">
        <v>2.7056973000000002</v>
      </c>
      <c r="P3152">
        <v>30.82650757</v>
      </c>
      <c r="Q3152">
        <v>15.25078418</v>
      </c>
      <c r="R3152">
        <v>7.2999999999999995E-2</v>
      </c>
      <c r="S3152">
        <v>0.61</v>
      </c>
      <c r="T3152">
        <v>2347.4178403755868</v>
      </c>
      <c r="U3152">
        <v>0</v>
      </c>
      <c r="V3152">
        <v>2080</v>
      </c>
      <c r="W3152">
        <v>66378873</v>
      </c>
      <c r="X3152">
        <v>1191660</v>
      </c>
    </row>
    <row r="3153" spans="1:24" x14ac:dyDescent="0.25">
      <c r="A3153" t="s">
        <v>109</v>
      </c>
      <c r="B3153" t="s">
        <v>110</v>
      </c>
      <c r="C3153" t="s">
        <v>655</v>
      </c>
      <c r="D3153">
        <v>2024</v>
      </c>
      <c r="E3153" t="s">
        <v>28</v>
      </c>
      <c r="F3153">
        <v>856</v>
      </c>
      <c r="G3153">
        <v>35133838</v>
      </c>
      <c r="H3153">
        <v>16616519.66</v>
      </c>
      <c r="I3153">
        <v>16616519.66</v>
      </c>
      <c r="J3153">
        <v>16616519.66</v>
      </c>
      <c r="K3153">
        <v>63.6111</v>
      </c>
      <c r="L3153">
        <v>22416650343.4786</v>
      </c>
      <c r="M3153">
        <v>638.03591123402452</v>
      </c>
      <c r="N3153">
        <v>50</v>
      </c>
      <c r="O3153">
        <v>2.7056973000000002</v>
      </c>
      <c r="P3153">
        <v>30.82650757</v>
      </c>
      <c r="Q3153">
        <v>15.25078418</v>
      </c>
      <c r="R3153">
        <v>7.2999999999999995E-2</v>
      </c>
      <c r="S3153">
        <v>0.61</v>
      </c>
      <c r="T3153">
        <v>2347.4178403755868</v>
      </c>
      <c r="U3153">
        <v>7571</v>
      </c>
      <c r="V3153">
        <v>1021</v>
      </c>
      <c r="W3153">
        <v>404246680</v>
      </c>
      <c r="X3153">
        <v>1191660</v>
      </c>
    </row>
    <row r="3154" spans="1:24" x14ac:dyDescent="0.25">
      <c r="A3154" t="s">
        <v>109</v>
      </c>
      <c r="B3154" t="s">
        <v>110</v>
      </c>
      <c r="C3154" t="s">
        <v>655</v>
      </c>
      <c r="D3154">
        <v>2013</v>
      </c>
      <c r="E3154" t="s">
        <v>29</v>
      </c>
      <c r="F3154">
        <v>85</v>
      </c>
      <c r="G3154">
        <v>25251730.999999996</v>
      </c>
      <c r="H3154">
        <v>16016638.710000001</v>
      </c>
      <c r="I3154">
        <v>2635585.2310000001</v>
      </c>
      <c r="J3154">
        <v>13381053.470000001</v>
      </c>
      <c r="K3154">
        <v>57.188899999999997</v>
      </c>
      <c r="L3154">
        <v>17198073057.198101</v>
      </c>
      <c r="M3154">
        <v>681.06511419744265</v>
      </c>
      <c r="N3154">
        <v>38</v>
      </c>
      <c r="O3154">
        <v>1.4987732199999999</v>
      </c>
      <c r="P3154">
        <v>24.791303630000002</v>
      </c>
      <c r="Q3154">
        <v>10.289168800000001</v>
      </c>
      <c r="R3154">
        <v>7.2999999999999995E-2</v>
      </c>
      <c r="S3154">
        <v>0.61</v>
      </c>
      <c r="T3154">
        <v>2347.4178403755868</v>
      </c>
      <c r="U3154">
        <v>0</v>
      </c>
      <c r="V3154" t="s">
        <v>653</v>
      </c>
      <c r="W3154" t="s">
        <v>653</v>
      </c>
      <c r="X3154" t="s">
        <v>653</v>
      </c>
    </row>
    <row r="3155" spans="1:24" x14ac:dyDescent="0.25">
      <c r="A3155" t="s">
        <v>109</v>
      </c>
      <c r="B3155" t="s">
        <v>110</v>
      </c>
      <c r="C3155" t="s">
        <v>655</v>
      </c>
      <c r="D3155">
        <v>2018</v>
      </c>
      <c r="E3155" t="s">
        <v>29</v>
      </c>
      <c r="F3155">
        <v>0</v>
      </c>
      <c r="G3155">
        <v>29423878.499999996</v>
      </c>
      <c r="H3155">
        <v>15856551.939999999</v>
      </c>
      <c r="I3155">
        <v>3017865.2209999999</v>
      </c>
      <c r="J3155">
        <v>12838686.720000001</v>
      </c>
      <c r="K3155">
        <v>60.790399999999998</v>
      </c>
      <c r="L3155">
        <v>15017358952.8452</v>
      </c>
      <c r="M3155">
        <v>510.37999469870027</v>
      </c>
      <c r="N3155">
        <v>46</v>
      </c>
      <c r="O3155">
        <v>1.7863487</v>
      </c>
      <c r="P3155">
        <v>22.38803291</v>
      </c>
      <c r="Q3155">
        <v>9.2444806100000001</v>
      </c>
      <c r="R3155">
        <v>7.2999999999999995E-2</v>
      </c>
      <c r="S3155">
        <v>0.61</v>
      </c>
      <c r="T3155">
        <v>2347.4178403755868</v>
      </c>
      <c r="U3155">
        <v>8036</v>
      </c>
      <c r="V3155" t="s">
        <v>653</v>
      </c>
      <c r="W3155" t="s">
        <v>653</v>
      </c>
      <c r="X3155" t="s">
        <v>653</v>
      </c>
    </row>
    <row r="3156" spans="1:24" x14ac:dyDescent="0.25">
      <c r="A3156" t="s">
        <v>109</v>
      </c>
      <c r="B3156" t="s">
        <v>110</v>
      </c>
      <c r="C3156" t="s">
        <v>655</v>
      </c>
      <c r="D3156">
        <v>2022</v>
      </c>
      <c r="E3156" t="s">
        <v>29</v>
      </c>
      <c r="F3156">
        <v>6</v>
      </c>
      <c r="G3156">
        <v>32969518.500000007</v>
      </c>
      <c r="H3156">
        <v>16510466.789999999</v>
      </c>
      <c r="I3156">
        <v>3488155.1639999999</v>
      </c>
      <c r="J3156">
        <v>13022311.630000001</v>
      </c>
      <c r="K3156">
        <v>63.011499999999998</v>
      </c>
      <c r="L3156">
        <v>18883528581.373402</v>
      </c>
      <c r="M3156">
        <v>572.75718422680018</v>
      </c>
      <c r="N3156">
        <v>49</v>
      </c>
      <c r="O3156">
        <v>2.7056973000000002</v>
      </c>
      <c r="P3156">
        <v>30.82650757</v>
      </c>
      <c r="Q3156">
        <v>15.25078418</v>
      </c>
      <c r="R3156">
        <v>7.2999999999999995E-2</v>
      </c>
      <c r="S3156">
        <v>0.61</v>
      </c>
      <c r="T3156">
        <v>2347.4178403755868</v>
      </c>
      <c r="U3156">
        <v>0</v>
      </c>
      <c r="V3156">
        <v>2080</v>
      </c>
      <c r="W3156">
        <v>66378873</v>
      </c>
      <c r="X3156">
        <v>1191660</v>
      </c>
    </row>
    <row r="3157" spans="1:24" x14ac:dyDescent="0.25">
      <c r="A3157" t="s">
        <v>109</v>
      </c>
      <c r="B3157" t="s">
        <v>110</v>
      </c>
      <c r="C3157" t="s">
        <v>655</v>
      </c>
      <c r="D3157">
        <v>2024</v>
      </c>
      <c r="E3157" t="s">
        <v>29</v>
      </c>
      <c r="F3157">
        <v>6</v>
      </c>
      <c r="G3157">
        <v>35133838</v>
      </c>
      <c r="H3157">
        <v>16616519.66</v>
      </c>
      <c r="I3157">
        <v>16616519.66</v>
      </c>
      <c r="J3157">
        <v>16616519.66</v>
      </c>
      <c r="K3157">
        <v>63.6111</v>
      </c>
      <c r="L3157">
        <v>22416650343.4786</v>
      </c>
      <c r="M3157">
        <v>638.03591123402452</v>
      </c>
      <c r="N3157">
        <v>50</v>
      </c>
      <c r="O3157">
        <v>2.7056973000000002</v>
      </c>
      <c r="P3157">
        <v>30.82650757</v>
      </c>
      <c r="Q3157">
        <v>15.25078418</v>
      </c>
      <c r="R3157">
        <v>7.2999999999999995E-2</v>
      </c>
      <c r="S3157">
        <v>0.61</v>
      </c>
      <c r="T3157">
        <v>2347.4178403755868</v>
      </c>
      <c r="U3157">
        <v>7571</v>
      </c>
      <c r="V3157">
        <v>1021</v>
      </c>
      <c r="W3157">
        <v>404246680</v>
      </c>
      <c r="X3157">
        <v>1191660</v>
      </c>
    </row>
    <row r="3158" spans="1:24" x14ac:dyDescent="0.25">
      <c r="A3158" t="s">
        <v>109</v>
      </c>
      <c r="B3158" t="s">
        <v>110</v>
      </c>
      <c r="C3158" t="s">
        <v>655</v>
      </c>
      <c r="D3158">
        <v>2013</v>
      </c>
      <c r="E3158" t="s">
        <v>30</v>
      </c>
      <c r="F3158">
        <v>0</v>
      </c>
      <c r="G3158">
        <v>25251730.999999996</v>
      </c>
      <c r="H3158">
        <v>16016638.710000001</v>
      </c>
      <c r="I3158">
        <v>2635585.2310000001</v>
      </c>
      <c r="J3158">
        <v>13381053.470000001</v>
      </c>
      <c r="K3158">
        <v>57.188899999999997</v>
      </c>
      <c r="L3158">
        <v>17198073057.198101</v>
      </c>
      <c r="M3158">
        <v>681.06511419744265</v>
      </c>
      <c r="N3158">
        <v>38</v>
      </c>
      <c r="O3158">
        <v>1.4987732199999999</v>
      </c>
      <c r="P3158">
        <v>24.791303630000002</v>
      </c>
      <c r="Q3158">
        <v>10.289168800000001</v>
      </c>
      <c r="R3158">
        <v>7.2999999999999995E-2</v>
      </c>
      <c r="S3158">
        <v>0.61</v>
      </c>
      <c r="T3158">
        <v>2347.4178403755868</v>
      </c>
      <c r="U3158">
        <v>0</v>
      </c>
      <c r="V3158" t="s">
        <v>653</v>
      </c>
      <c r="W3158" t="s">
        <v>653</v>
      </c>
      <c r="X3158" t="s">
        <v>653</v>
      </c>
    </row>
    <row r="3159" spans="1:24" x14ac:dyDescent="0.25">
      <c r="A3159" t="s">
        <v>109</v>
      </c>
      <c r="B3159" t="s">
        <v>110</v>
      </c>
      <c r="C3159" t="s">
        <v>655</v>
      </c>
      <c r="D3159">
        <v>2018</v>
      </c>
      <c r="E3159" t="s">
        <v>30</v>
      </c>
      <c r="F3159">
        <v>2466</v>
      </c>
      <c r="G3159">
        <v>29423878.499999996</v>
      </c>
      <c r="H3159">
        <v>15856551.939999999</v>
      </c>
      <c r="I3159">
        <v>3017865.2209999999</v>
      </c>
      <c r="J3159">
        <v>12838686.720000001</v>
      </c>
      <c r="K3159">
        <v>60.790399999999998</v>
      </c>
      <c r="L3159">
        <v>15017358952.8452</v>
      </c>
      <c r="M3159">
        <v>510.37999469870027</v>
      </c>
      <c r="N3159">
        <v>46</v>
      </c>
      <c r="O3159">
        <v>1.7863487</v>
      </c>
      <c r="P3159">
        <v>22.38803291</v>
      </c>
      <c r="Q3159">
        <v>9.2444806100000001</v>
      </c>
      <c r="R3159">
        <v>7.2999999999999995E-2</v>
      </c>
      <c r="S3159">
        <v>0.61</v>
      </c>
      <c r="T3159">
        <v>2347.4178403755868</v>
      </c>
      <c r="U3159">
        <v>8036</v>
      </c>
      <c r="V3159" t="s">
        <v>653</v>
      </c>
      <c r="W3159" t="s">
        <v>653</v>
      </c>
      <c r="X3159" t="s">
        <v>653</v>
      </c>
    </row>
    <row r="3160" spans="1:24" x14ac:dyDescent="0.25">
      <c r="A3160" t="s">
        <v>109</v>
      </c>
      <c r="B3160" t="s">
        <v>110</v>
      </c>
      <c r="C3160" t="s">
        <v>655</v>
      </c>
      <c r="D3160">
        <v>2022</v>
      </c>
      <c r="E3160" t="s">
        <v>30</v>
      </c>
      <c r="F3160">
        <v>3337</v>
      </c>
      <c r="G3160">
        <v>32969518.500000007</v>
      </c>
      <c r="H3160">
        <v>16510466.789999999</v>
      </c>
      <c r="I3160">
        <v>3488155.1639999999</v>
      </c>
      <c r="J3160">
        <v>13022311.630000001</v>
      </c>
      <c r="K3160">
        <v>63.011499999999998</v>
      </c>
      <c r="L3160">
        <v>18883528581.373402</v>
      </c>
      <c r="M3160">
        <v>572.75718422680018</v>
      </c>
      <c r="N3160">
        <v>49</v>
      </c>
      <c r="O3160">
        <v>2.7056973000000002</v>
      </c>
      <c r="P3160">
        <v>30.82650757</v>
      </c>
      <c r="Q3160">
        <v>15.25078418</v>
      </c>
      <c r="R3160">
        <v>7.2999999999999995E-2</v>
      </c>
      <c r="S3160">
        <v>0.61</v>
      </c>
      <c r="T3160">
        <v>2347.4178403755868</v>
      </c>
      <c r="U3160">
        <v>0</v>
      </c>
      <c r="V3160">
        <v>2080</v>
      </c>
      <c r="W3160">
        <v>66378873</v>
      </c>
      <c r="X3160">
        <v>1191660</v>
      </c>
    </row>
    <row r="3161" spans="1:24" x14ac:dyDescent="0.25">
      <c r="A3161" t="s">
        <v>109</v>
      </c>
      <c r="B3161" t="s">
        <v>110</v>
      </c>
      <c r="C3161" t="s">
        <v>655</v>
      </c>
      <c r="D3161">
        <v>2024</v>
      </c>
      <c r="E3161" t="s">
        <v>30</v>
      </c>
      <c r="F3161">
        <v>3841</v>
      </c>
      <c r="G3161">
        <v>35133838</v>
      </c>
      <c r="H3161">
        <v>16616519.66</v>
      </c>
      <c r="I3161">
        <v>16616519.66</v>
      </c>
      <c r="J3161">
        <v>16616519.66</v>
      </c>
      <c r="K3161">
        <v>63.6111</v>
      </c>
      <c r="L3161">
        <v>22416650343.4786</v>
      </c>
      <c r="M3161">
        <v>638.03591123402452</v>
      </c>
      <c r="N3161">
        <v>50</v>
      </c>
      <c r="O3161">
        <v>2.7056973000000002</v>
      </c>
      <c r="P3161">
        <v>30.82650757</v>
      </c>
      <c r="Q3161">
        <v>15.25078418</v>
      </c>
      <c r="R3161">
        <v>7.2999999999999995E-2</v>
      </c>
      <c r="S3161">
        <v>0.61</v>
      </c>
      <c r="T3161">
        <v>2347.4178403755868</v>
      </c>
      <c r="U3161">
        <v>7571</v>
      </c>
      <c r="V3161">
        <v>1021</v>
      </c>
      <c r="W3161">
        <v>404246680</v>
      </c>
      <c r="X3161">
        <v>1191660</v>
      </c>
    </row>
    <row r="3162" spans="1:24" x14ac:dyDescent="0.25">
      <c r="A3162" t="s">
        <v>109</v>
      </c>
      <c r="B3162" t="s">
        <v>110</v>
      </c>
      <c r="C3162" t="s">
        <v>655</v>
      </c>
      <c r="D3162">
        <v>2013</v>
      </c>
      <c r="E3162" t="s">
        <v>31</v>
      </c>
      <c r="F3162">
        <v>44</v>
      </c>
      <c r="G3162">
        <v>25251730.999999996</v>
      </c>
      <c r="H3162">
        <v>16016638.710000001</v>
      </c>
      <c r="I3162">
        <v>2635585.2310000001</v>
      </c>
      <c r="J3162">
        <v>13381053.470000001</v>
      </c>
      <c r="K3162">
        <v>57.188899999999997</v>
      </c>
      <c r="L3162">
        <v>17198073057.198101</v>
      </c>
      <c r="M3162">
        <v>681.06511419744265</v>
      </c>
      <c r="N3162">
        <v>38</v>
      </c>
      <c r="O3162">
        <v>1.4987732199999999</v>
      </c>
      <c r="P3162">
        <v>24.791303630000002</v>
      </c>
      <c r="Q3162">
        <v>10.289168800000001</v>
      </c>
      <c r="R3162">
        <v>7.2999999999999995E-2</v>
      </c>
      <c r="S3162">
        <v>0.61</v>
      </c>
      <c r="T3162">
        <v>2347.4178403755868</v>
      </c>
      <c r="U3162">
        <v>0</v>
      </c>
      <c r="V3162" t="s">
        <v>653</v>
      </c>
      <c r="W3162" t="s">
        <v>653</v>
      </c>
      <c r="X3162" t="s">
        <v>653</v>
      </c>
    </row>
    <row r="3163" spans="1:24" x14ac:dyDescent="0.25">
      <c r="A3163" t="s">
        <v>109</v>
      </c>
      <c r="B3163" t="s">
        <v>110</v>
      </c>
      <c r="C3163" t="s">
        <v>655</v>
      </c>
      <c r="D3163">
        <v>2018</v>
      </c>
      <c r="E3163" t="s">
        <v>31</v>
      </c>
      <c r="F3163">
        <v>304</v>
      </c>
      <c r="G3163">
        <v>29423878.499999996</v>
      </c>
      <c r="H3163">
        <v>15856551.939999999</v>
      </c>
      <c r="I3163">
        <v>3017865.2209999999</v>
      </c>
      <c r="J3163">
        <v>12838686.720000001</v>
      </c>
      <c r="K3163">
        <v>60.790399999999998</v>
      </c>
      <c r="L3163">
        <v>15017358952.8452</v>
      </c>
      <c r="M3163">
        <v>510.37999469870027</v>
      </c>
      <c r="N3163">
        <v>46</v>
      </c>
      <c r="O3163">
        <v>1.7863487</v>
      </c>
      <c r="P3163">
        <v>22.38803291</v>
      </c>
      <c r="Q3163">
        <v>9.2444806100000001</v>
      </c>
      <c r="R3163">
        <v>7.2999999999999995E-2</v>
      </c>
      <c r="S3163">
        <v>0.61</v>
      </c>
      <c r="T3163">
        <v>2347.4178403755868</v>
      </c>
      <c r="U3163">
        <v>8036</v>
      </c>
      <c r="V3163" t="s">
        <v>653</v>
      </c>
      <c r="W3163" t="s">
        <v>653</v>
      </c>
      <c r="X3163" t="s">
        <v>653</v>
      </c>
    </row>
    <row r="3164" spans="1:24" x14ac:dyDescent="0.25">
      <c r="A3164" t="s">
        <v>109</v>
      </c>
      <c r="B3164" t="s">
        <v>110</v>
      </c>
      <c r="C3164" t="s">
        <v>655</v>
      </c>
      <c r="D3164">
        <v>2022</v>
      </c>
      <c r="E3164" t="s">
        <v>31</v>
      </c>
      <c r="F3164">
        <v>83</v>
      </c>
      <c r="G3164">
        <v>32969518.500000007</v>
      </c>
      <c r="H3164">
        <v>16510466.789999999</v>
      </c>
      <c r="I3164">
        <v>3488155.1639999999</v>
      </c>
      <c r="J3164">
        <v>13022311.630000001</v>
      </c>
      <c r="K3164">
        <v>63.011499999999998</v>
      </c>
      <c r="L3164">
        <v>18883528581.373402</v>
      </c>
      <c r="M3164">
        <v>572.75718422680018</v>
      </c>
      <c r="N3164">
        <v>49</v>
      </c>
      <c r="O3164">
        <v>2.7056973000000002</v>
      </c>
      <c r="P3164">
        <v>30.82650757</v>
      </c>
      <c r="Q3164">
        <v>15.25078418</v>
      </c>
      <c r="R3164">
        <v>7.2999999999999995E-2</v>
      </c>
      <c r="S3164">
        <v>0.61</v>
      </c>
      <c r="T3164">
        <v>2347.4178403755868</v>
      </c>
      <c r="U3164">
        <v>0</v>
      </c>
      <c r="V3164">
        <v>2080</v>
      </c>
      <c r="W3164">
        <v>66378873</v>
      </c>
      <c r="X3164">
        <v>1191660</v>
      </c>
    </row>
    <row r="3165" spans="1:24" x14ac:dyDescent="0.25">
      <c r="A3165" t="s">
        <v>109</v>
      </c>
      <c r="B3165" t="s">
        <v>110</v>
      </c>
      <c r="C3165" t="s">
        <v>655</v>
      </c>
      <c r="D3165">
        <v>2024</v>
      </c>
      <c r="E3165" t="s">
        <v>31</v>
      </c>
      <c r="F3165">
        <v>433</v>
      </c>
      <c r="G3165">
        <v>35133838</v>
      </c>
      <c r="H3165">
        <v>16616519.66</v>
      </c>
      <c r="I3165">
        <v>16616519.66</v>
      </c>
      <c r="J3165">
        <v>16616519.66</v>
      </c>
      <c r="K3165">
        <v>63.6111</v>
      </c>
      <c r="L3165">
        <v>22416650343.4786</v>
      </c>
      <c r="M3165">
        <v>638.03591123402452</v>
      </c>
      <c r="N3165">
        <v>50</v>
      </c>
      <c r="O3165">
        <v>2.7056973000000002</v>
      </c>
      <c r="P3165">
        <v>30.82650757</v>
      </c>
      <c r="Q3165">
        <v>15.25078418</v>
      </c>
      <c r="R3165">
        <v>7.2999999999999995E-2</v>
      </c>
      <c r="S3165">
        <v>0.61</v>
      </c>
      <c r="T3165">
        <v>2347.4178403755868</v>
      </c>
      <c r="U3165">
        <v>7571</v>
      </c>
      <c r="V3165">
        <v>1021</v>
      </c>
      <c r="W3165">
        <v>404246680</v>
      </c>
      <c r="X3165">
        <v>1191660</v>
      </c>
    </row>
    <row r="3166" spans="1:24" x14ac:dyDescent="0.25">
      <c r="A3166" t="s">
        <v>109</v>
      </c>
      <c r="B3166" t="s">
        <v>110</v>
      </c>
      <c r="C3166" t="s">
        <v>655</v>
      </c>
      <c r="D3166">
        <v>2013</v>
      </c>
      <c r="E3166" t="s">
        <v>32</v>
      </c>
      <c r="F3166">
        <v>1908</v>
      </c>
      <c r="G3166">
        <v>25251730.999999996</v>
      </c>
      <c r="H3166">
        <v>16016638.710000001</v>
      </c>
      <c r="I3166">
        <v>2635585.2310000001</v>
      </c>
      <c r="J3166">
        <v>13381053.470000001</v>
      </c>
      <c r="K3166">
        <v>57.188899999999997</v>
      </c>
      <c r="L3166">
        <v>17198073057.198101</v>
      </c>
      <c r="M3166">
        <v>681.06511419744265</v>
      </c>
      <c r="N3166">
        <v>38</v>
      </c>
      <c r="O3166">
        <v>1.4987732199999999</v>
      </c>
      <c r="P3166">
        <v>24.791303630000002</v>
      </c>
      <c r="Q3166">
        <v>10.289168800000001</v>
      </c>
      <c r="R3166">
        <v>7.2999999999999995E-2</v>
      </c>
      <c r="S3166">
        <v>0.61</v>
      </c>
      <c r="T3166">
        <v>2347.4178403755868</v>
      </c>
      <c r="U3166">
        <v>0</v>
      </c>
      <c r="V3166" t="s">
        <v>653</v>
      </c>
      <c r="W3166" t="s">
        <v>653</v>
      </c>
      <c r="X3166" t="s">
        <v>653</v>
      </c>
    </row>
    <row r="3167" spans="1:24" x14ac:dyDescent="0.25">
      <c r="A3167" t="s">
        <v>109</v>
      </c>
      <c r="B3167" t="s">
        <v>110</v>
      </c>
      <c r="C3167" t="s">
        <v>655</v>
      </c>
      <c r="D3167">
        <v>2018</v>
      </c>
      <c r="E3167" t="s">
        <v>32</v>
      </c>
      <c r="F3167">
        <v>5726</v>
      </c>
      <c r="G3167">
        <v>29423878.499999996</v>
      </c>
      <c r="H3167">
        <v>15856551.939999999</v>
      </c>
      <c r="I3167">
        <v>3017865.2209999999</v>
      </c>
      <c r="J3167">
        <v>12838686.720000001</v>
      </c>
      <c r="K3167">
        <v>60.790399999999998</v>
      </c>
      <c r="L3167">
        <v>15017358952.8452</v>
      </c>
      <c r="M3167">
        <v>510.37999469870027</v>
      </c>
      <c r="N3167">
        <v>46</v>
      </c>
      <c r="O3167">
        <v>1.7863487</v>
      </c>
      <c r="P3167">
        <v>22.38803291</v>
      </c>
      <c r="Q3167">
        <v>9.2444806100000001</v>
      </c>
      <c r="R3167">
        <v>7.2999999999999995E-2</v>
      </c>
      <c r="S3167">
        <v>0.61</v>
      </c>
      <c r="T3167">
        <v>2347.4178403755868</v>
      </c>
      <c r="U3167">
        <v>8036</v>
      </c>
      <c r="V3167" t="s">
        <v>653</v>
      </c>
      <c r="W3167" t="s">
        <v>653</v>
      </c>
      <c r="X3167" t="s">
        <v>653</v>
      </c>
    </row>
    <row r="3168" spans="1:24" x14ac:dyDescent="0.25">
      <c r="A3168" t="s">
        <v>109</v>
      </c>
      <c r="B3168" t="s">
        <v>110</v>
      </c>
      <c r="C3168" t="s">
        <v>655</v>
      </c>
      <c r="D3168">
        <v>2022</v>
      </c>
      <c r="E3168" t="s">
        <v>32</v>
      </c>
      <c r="F3168">
        <v>2193</v>
      </c>
      <c r="G3168">
        <v>32969518.500000007</v>
      </c>
      <c r="H3168">
        <v>16510466.789999999</v>
      </c>
      <c r="I3168">
        <v>3488155.1639999999</v>
      </c>
      <c r="J3168">
        <v>13022311.630000001</v>
      </c>
      <c r="K3168">
        <v>63.011499999999998</v>
      </c>
      <c r="L3168">
        <v>18883528581.373402</v>
      </c>
      <c r="M3168">
        <v>572.75718422680018</v>
      </c>
      <c r="N3168">
        <v>49</v>
      </c>
      <c r="O3168">
        <v>2.7056973000000002</v>
      </c>
      <c r="P3168">
        <v>30.82650757</v>
      </c>
      <c r="Q3168">
        <v>15.25078418</v>
      </c>
      <c r="R3168">
        <v>7.2999999999999995E-2</v>
      </c>
      <c r="S3168">
        <v>0.61</v>
      </c>
      <c r="T3168">
        <v>2347.4178403755868</v>
      </c>
      <c r="U3168">
        <v>0</v>
      </c>
      <c r="V3168">
        <v>2080</v>
      </c>
      <c r="W3168">
        <v>66378873</v>
      </c>
      <c r="X3168">
        <v>1191660</v>
      </c>
    </row>
    <row r="3169" spans="1:24" x14ac:dyDescent="0.25">
      <c r="A3169" t="s">
        <v>109</v>
      </c>
      <c r="B3169" t="s">
        <v>110</v>
      </c>
      <c r="C3169" t="s">
        <v>655</v>
      </c>
      <c r="D3169">
        <v>2024</v>
      </c>
      <c r="E3169" t="s">
        <v>32</v>
      </c>
      <c r="F3169">
        <v>323</v>
      </c>
      <c r="G3169">
        <v>35133838</v>
      </c>
      <c r="H3169">
        <v>16616519.66</v>
      </c>
      <c r="I3169">
        <v>16616519.66</v>
      </c>
      <c r="J3169">
        <v>16616519.66</v>
      </c>
      <c r="K3169">
        <v>63.6111</v>
      </c>
      <c r="L3169">
        <v>22416650343.4786</v>
      </c>
      <c r="M3169">
        <v>638.03591123402452</v>
      </c>
      <c r="N3169">
        <v>50</v>
      </c>
      <c r="O3169">
        <v>2.7056973000000002</v>
      </c>
      <c r="P3169">
        <v>30.82650757</v>
      </c>
      <c r="Q3169">
        <v>15.25078418</v>
      </c>
      <c r="R3169">
        <v>7.2999999999999995E-2</v>
      </c>
      <c r="S3169">
        <v>0.61</v>
      </c>
      <c r="T3169">
        <v>2347.4178403755868</v>
      </c>
      <c r="U3169">
        <v>7571</v>
      </c>
      <c r="V3169">
        <v>1021</v>
      </c>
      <c r="W3169">
        <v>404246680</v>
      </c>
      <c r="X3169">
        <v>1191660</v>
      </c>
    </row>
    <row r="3170" spans="1:24" x14ac:dyDescent="0.25">
      <c r="A3170" t="s">
        <v>109</v>
      </c>
      <c r="B3170" t="s">
        <v>110</v>
      </c>
      <c r="C3170" t="s">
        <v>655</v>
      </c>
      <c r="D3170">
        <v>2013</v>
      </c>
      <c r="E3170" t="s">
        <v>33</v>
      </c>
      <c r="F3170">
        <v>1465</v>
      </c>
      <c r="G3170">
        <v>25251730.999999996</v>
      </c>
      <c r="H3170">
        <v>16016638.710000001</v>
      </c>
      <c r="I3170">
        <v>2635585.2310000001</v>
      </c>
      <c r="J3170">
        <v>13381053.470000001</v>
      </c>
      <c r="K3170">
        <v>57.188899999999997</v>
      </c>
      <c r="L3170">
        <v>17198073057.198101</v>
      </c>
      <c r="M3170">
        <v>681.06511419744265</v>
      </c>
      <c r="N3170">
        <v>38</v>
      </c>
      <c r="O3170">
        <v>1.4987732199999999</v>
      </c>
      <c r="P3170">
        <v>24.791303630000002</v>
      </c>
      <c r="Q3170">
        <v>10.289168800000001</v>
      </c>
      <c r="R3170">
        <v>7.2999999999999995E-2</v>
      </c>
      <c r="S3170">
        <v>0.61</v>
      </c>
      <c r="T3170">
        <v>2347.4178403755868</v>
      </c>
      <c r="U3170">
        <v>0</v>
      </c>
      <c r="V3170" t="s">
        <v>653</v>
      </c>
      <c r="W3170" t="s">
        <v>653</v>
      </c>
      <c r="X3170" t="s">
        <v>653</v>
      </c>
    </row>
    <row r="3171" spans="1:24" x14ac:dyDescent="0.25">
      <c r="A3171" t="s">
        <v>109</v>
      </c>
      <c r="B3171" t="s">
        <v>110</v>
      </c>
      <c r="C3171" t="s">
        <v>655</v>
      </c>
      <c r="D3171">
        <v>2018</v>
      </c>
      <c r="E3171" t="s">
        <v>33</v>
      </c>
      <c r="F3171">
        <v>1951</v>
      </c>
      <c r="G3171">
        <v>29423878.499999996</v>
      </c>
      <c r="H3171">
        <v>15856551.939999999</v>
      </c>
      <c r="I3171">
        <v>3017865.2209999999</v>
      </c>
      <c r="J3171">
        <v>12838686.720000001</v>
      </c>
      <c r="K3171">
        <v>60.790399999999998</v>
      </c>
      <c r="L3171">
        <v>15017358952.8452</v>
      </c>
      <c r="M3171">
        <v>510.37999469870027</v>
      </c>
      <c r="N3171">
        <v>46</v>
      </c>
      <c r="O3171">
        <v>1.7863487</v>
      </c>
      <c r="P3171">
        <v>22.38803291</v>
      </c>
      <c r="Q3171">
        <v>9.2444806100000001</v>
      </c>
      <c r="R3171">
        <v>7.2999999999999995E-2</v>
      </c>
      <c r="S3171">
        <v>0.61</v>
      </c>
      <c r="T3171">
        <v>2347.4178403755868</v>
      </c>
      <c r="U3171">
        <v>8036</v>
      </c>
      <c r="V3171" t="s">
        <v>653</v>
      </c>
      <c r="W3171" t="s">
        <v>653</v>
      </c>
      <c r="X3171" t="s">
        <v>653</v>
      </c>
    </row>
    <row r="3172" spans="1:24" x14ac:dyDescent="0.25">
      <c r="A3172" t="s">
        <v>109</v>
      </c>
      <c r="B3172" t="s">
        <v>110</v>
      </c>
      <c r="C3172" t="s">
        <v>655</v>
      </c>
      <c r="D3172">
        <v>2022</v>
      </c>
      <c r="E3172" t="s">
        <v>33</v>
      </c>
      <c r="F3172">
        <v>2040</v>
      </c>
      <c r="G3172">
        <v>32969518.500000007</v>
      </c>
      <c r="H3172">
        <v>16510466.789999999</v>
      </c>
      <c r="I3172">
        <v>3488155.1639999999</v>
      </c>
      <c r="J3172">
        <v>13022311.630000001</v>
      </c>
      <c r="K3172">
        <v>63.011499999999998</v>
      </c>
      <c r="L3172">
        <v>18883528581.373402</v>
      </c>
      <c r="M3172">
        <v>572.75718422680018</v>
      </c>
      <c r="N3172">
        <v>49</v>
      </c>
      <c r="O3172">
        <v>2.7056973000000002</v>
      </c>
      <c r="P3172">
        <v>30.82650757</v>
      </c>
      <c r="Q3172">
        <v>15.25078418</v>
      </c>
      <c r="R3172">
        <v>7.2999999999999995E-2</v>
      </c>
      <c r="S3172">
        <v>0.61</v>
      </c>
      <c r="T3172">
        <v>2347.4178403755868</v>
      </c>
      <c r="U3172">
        <v>0</v>
      </c>
      <c r="V3172">
        <v>2080</v>
      </c>
      <c r="W3172">
        <v>66378873</v>
      </c>
      <c r="X3172">
        <v>1191660</v>
      </c>
    </row>
    <row r="3173" spans="1:24" x14ac:dyDescent="0.25">
      <c r="A3173" t="s">
        <v>109</v>
      </c>
      <c r="B3173" t="s">
        <v>110</v>
      </c>
      <c r="C3173" t="s">
        <v>655</v>
      </c>
      <c r="D3173">
        <v>2024</v>
      </c>
      <c r="E3173" t="s">
        <v>33</v>
      </c>
      <c r="F3173">
        <v>2564</v>
      </c>
      <c r="G3173">
        <v>35133838</v>
      </c>
      <c r="H3173">
        <v>16616519.66</v>
      </c>
      <c r="I3173">
        <v>16616519.66</v>
      </c>
      <c r="J3173">
        <v>16616519.66</v>
      </c>
      <c r="K3173">
        <v>63.6111</v>
      </c>
      <c r="L3173">
        <v>22416650343.4786</v>
      </c>
      <c r="M3173">
        <v>638.03591123402452</v>
      </c>
      <c r="N3173">
        <v>50</v>
      </c>
      <c r="O3173">
        <v>2.7056973000000002</v>
      </c>
      <c r="P3173">
        <v>30.82650757</v>
      </c>
      <c r="Q3173">
        <v>15.25078418</v>
      </c>
      <c r="R3173">
        <v>7.2999999999999995E-2</v>
      </c>
      <c r="S3173">
        <v>0.61</v>
      </c>
      <c r="T3173">
        <v>2347.4178403755868</v>
      </c>
      <c r="U3173">
        <v>7571</v>
      </c>
      <c r="V3173">
        <v>1021</v>
      </c>
      <c r="W3173">
        <v>404246680</v>
      </c>
      <c r="X3173">
        <v>1191660</v>
      </c>
    </row>
    <row r="3174" spans="1:24" x14ac:dyDescent="0.25">
      <c r="A3174" t="s">
        <v>109</v>
      </c>
      <c r="B3174" t="s">
        <v>110</v>
      </c>
      <c r="C3174" t="s">
        <v>655</v>
      </c>
      <c r="D3174">
        <v>2013</v>
      </c>
      <c r="E3174" t="s">
        <v>34</v>
      </c>
      <c r="F3174">
        <v>0</v>
      </c>
      <c r="G3174">
        <v>25251730.999999996</v>
      </c>
      <c r="H3174">
        <v>16016638.710000001</v>
      </c>
      <c r="I3174">
        <v>2635585.2310000001</v>
      </c>
      <c r="J3174">
        <v>13381053.470000001</v>
      </c>
      <c r="K3174">
        <v>57.188899999999997</v>
      </c>
      <c r="L3174">
        <v>17198073057.198101</v>
      </c>
      <c r="M3174">
        <v>681.06511419744265</v>
      </c>
      <c r="N3174">
        <v>38</v>
      </c>
      <c r="O3174">
        <v>1.4987732199999999</v>
      </c>
      <c r="P3174">
        <v>24.791303630000002</v>
      </c>
      <c r="Q3174">
        <v>10.289168800000001</v>
      </c>
      <c r="R3174">
        <v>7.2999999999999995E-2</v>
      </c>
      <c r="S3174">
        <v>0.61</v>
      </c>
      <c r="T3174">
        <v>2347.4178403755868</v>
      </c>
      <c r="U3174">
        <v>0</v>
      </c>
      <c r="V3174" t="s">
        <v>653</v>
      </c>
      <c r="W3174" t="s">
        <v>653</v>
      </c>
      <c r="X3174" t="s">
        <v>653</v>
      </c>
    </row>
    <row r="3175" spans="1:24" x14ac:dyDescent="0.25">
      <c r="A3175" t="s">
        <v>109</v>
      </c>
      <c r="B3175" t="s">
        <v>110</v>
      </c>
      <c r="C3175" t="s">
        <v>655</v>
      </c>
      <c r="D3175">
        <v>2018</v>
      </c>
      <c r="E3175" t="s">
        <v>34</v>
      </c>
      <c r="F3175">
        <v>0</v>
      </c>
      <c r="G3175">
        <v>29423878.499999996</v>
      </c>
      <c r="H3175">
        <v>15856551.939999999</v>
      </c>
      <c r="I3175">
        <v>3017865.2209999999</v>
      </c>
      <c r="J3175">
        <v>12838686.720000001</v>
      </c>
      <c r="K3175">
        <v>60.790399999999998</v>
      </c>
      <c r="L3175">
        <v>15017358952.8452</v>
      </c>
      <c r="M3175">
        <v>510.37999469870027</v>
      </c>
      <c r="N3175">
        <v>46</v>
      </c>
      <c r="O3175">
        <v>1.7863487</v>
      </c>
      <c r="P3175">
        <v>22.38803291</v>
      </c>
      <c r="Q3175">
        <v>9.2444806100000001</v>
      </c>
      <c r="R3175">
        <v>7.2999999999999995E-2</v>
      </c>
      <c r="S3175">
        <v>0.61</v>
      </c>
      <c r="T3175">
        <v>2347.4178403755868</v>
      </c>
      <c r="U3175">
        <v>8036</v>
      </c>
      <c r="V3175" t="s">
        <v>653</v>
      </c>
      <c r="W3175" t="s">
        <v>653</v>
      </c>
      <c r="X3175" t="s">
        <v>653</v>
      </c>
    </row>
    <row r="3176" spans="1:24" x14ac:dyDescent="0.25">
      <c r="A3176" t="s">
        <v>109</v>
      </c>
      <c r="B3176" t="s">
        <v>110</v>
      </c>
      <c r="C3176" t="s">
        <v>655</v>
      </c>
      <c r="D3176">
        <v>2022</v>
      </c>
      <c r="E3176" t="s">
        <v>34</v>
      </c>
      <c r="F3176">
        <v>0</v>
      </c>
      <c r="G3176">
        <v>32969518.500000007</v>
      </c>
      <c r="H3176">
        <v>16510466.789999999</v>
      </c>
      <c r="I3176">
        <v>3488155.1639999999</v>
      </c>
      <c r="J3176">
        <v>13022311.630000001</v>
      </c>
      <c r="K3176">
        <v>63.011499999999998</v>
      </c>
      <c r="L3176">
        <v>18883528581.373402</v>
      </c>
      <c r="M3176">
        <v>572.75718422680018</v>
      </c>
      <c r="N3176">
        <v>49</v>
      </c>
      <c r="O3176">
        <v>2.7056973000000002</v>
      </c>
      <c r="P3176">
        <v>30.82650757</v>
      </c>
      <c r="Q3176">
        <v>15.25078418</v>
      </c>
      <c r="R3176">
        <v>7.2999999999999995E-2</v>
      </c>
      <c r="S3176">
        <v>0.61</v>
      </c>
      <c r="T3176">
        <v>2347.4178403755868</v>
      </c>
      <c r="U3176">
        <v>0</v>
      </c>
      <c r="V3176">
        <v>2080</v>
      </c>
      <c r="W3176">
        <v>66378873</v>
      </c>
      <c r="X3176">
        <v>1191660</v>
      </c>
    </row>
    <row r="3177" spans="1:24" x14ac:dyDescent="0.25">
      <c r="A3177" t="s">
        <v>109</v>
      </c>
      <c r="B3177" t="s">
        <v>110</v>
      </c>
      <c r="C3177" t="s">
        <v>655</v>
      </c>
      <c r="D3177">
        <v>2024</v>
      </c>
      <c r="E3177" t="s">
        <v>34</v>
      </c>
      <c r="F3177">
        <v>0</v>
      </c>
      <c r="G3177">
        <v>35133838</v>
      </c>
      <c r="H3177">
        <v>16616519.66</v>
      </c>
      <c r="I3177">
        <v>16616519.66</v>
      </c>
      <c r="J3177">
        <v>16616519.66</v>
      </c>
      <c r="K3177">
        <v>63.6111</v>
      </c>
      <c r="L3177">
        <v>22416650343.4786</v>
      </c>
      <c r="M3177">
        <v>638.03591123402452</v>
      </c>
      <c r="N3177">
        <v>50</v>
      </c>
      <c r="O3177">
        <v>2.7056973000000002</v>
      </c>
      <c r="P3177">
        <v>30.82650757</v>
      </c>
      <c r="Q3177">
        <v>15.25078418</v>
      </c>
      <c r="R3177">
        <v>7.2999999999999995E-2</v>
      </c>
      <c r="S3177">
        <v>0.61</v>
      </c>
      <c r="T3177">
        <v>2347.4178403755868</v>
      </c>
      <c r="U3177">
        <v>7571</v>
      </c>
      <c r="V3177">
        <v>1021</v>
      </c>
      <c r="W3177">
        <v>404246680</v>
      </c>
      <c r="X3177">
        <v>1191660</v>
      </c>
    </row>
    <row r="3178" spans="1:24" x14ac:dyDescent="0.25">
      <c r="A3178" t="s">
        <v>109</v>
      </c>
      <c r="B3178" t="s">
        <v>110</v>
      </c>
      <c r="C3178" t="s">
        <v>655</v>
      </c>
      <c r="D3178">
        <v>2013</v>
      </c>
      <c r="E3178" t="s">
        <v>35</v>
      </c>
      <c r="F3178">
        <v>1452</v>
      </c>
      <c r="G3178">
        <v>25251730.999999996</v>
      </c>
      <c r="H3178">
        <v>16016638.710000001</v>
      </c>
      <c r="I3178">
        <v>2635585.2310000001</v>
      </c>
      <c r="J3178">
        <v>13381053.470000001</v>
      </c>
      <c r="K3178">
        <v>57.188899999999997</v>
      </c>
      <c r="L3178">
        <v>17198073057.198101</v>
      </c>
      <c r="M3178">
        <v>681.06511419744265</v>
      </c>
      <c r="N3178">
        <v>38</v>
      </c>
      <c r="O3178">
        <v>1.4987732199999999</v>
      </c>
      <c r="P3178">
        <v>24.791303630000002</v>
      </c>
      <c r="Q3178">
        <v>10.289168800000001</v>
      </c>
      <c r="R3178">
        <v>7.2999999999999995E-2</v>
      </c>
      <c r="S3178">
        <v>0.61</v>
      </c>
      <c r="T3178">
        <v>2347.4178403755868</v>
      </c>
      <c r="U3178">
        <v>0</v>
      </c>
      <c r="V3178" t="s">
        <v>653</v>
      </c>
      <c r="W3178" t="s">
        <v>653</v>
      </c>
      <c r="X3178" t="s">
        <v>653</v>
      </c>
    </row>
    <row r="3179" spans="1:24" x14ac:dyDescent="0.25">
      <c r="A3179" t="s">
        <v>109</v>
      </c>
      <c r="B3179" t="s">
        <v>110</v>
      </c>
      <c r="C3179" t="s">
        <v>655</v>
      </c>
      <c r="D3179">
        <v>2018</v>
      </c>
      <c r="E3179" t="s">
        <v>35</v>
      </c>
      <c r="F3179">
        <v>2473</v>
      </c>
      <c r="G3179">
        <v>29423878.499999996</v>
      </c>
      <c r="H3179">
        <v>15856551.939999999</v>
      </c>
      <c r="I3179">
        <v>3017865.2209999999</v>
      </c>
      <c r="J3179">
        <v>12838686.720000001</v>
      </c>
      <c r="K3179">
        <v>60.790399999999998</v>
      </c>
      <c r="L3179">
        <v>15017358952.8452</v>
      </c>
      <c r="M3179">
        <v>510.37999469870027</v>
      </c>
      <c r="N3179">
        <v>46</v>
      </c>
      <c r="O3179">
        <v>1.7863487</v>
      </c>
      <c r="P3179">
        <v>22.38803291</v>
      </c>
      <c r="Q3179">
        <v>9.2444806100000001</v>
      </c>
      <c r="R3179">
        <v>7.2999999999999995E-2</v>
      </c>
      <c r="S3179">
        <v>0.61</v>
      </c>
      <c r="T3179">
        <v>2347.4178403755868</v>
      </c>
      <c r="U3179">
        <v>8036</v>
      </c>
      <c r="V3179" t="s">
        <v>653</v>
      </c>
      <c r="W3179" t="s">
        <v>653</v>
      </c>
      <c r="X3179" t="s">
        <v>653</v>
      </c>
    </row>
    <row r="3180" spans="1:24" x14ac:dyDescent="0.25">
      <c r="A3180" t="s">
        <v>109</v>
      </c>
      <c r="B3180" t="s">
        <v>110</v>
      </c>
      <c r="C3180" t="s">
        <v>655</v>
      </c>
      <c r="D3180">
        <v>2022</v>
      </c>
      <c r="E3180" t="s">
        <v>35</v>
      </c>
      <c r="F3180">
        <v>5719</v>
      </c>
      <c r="G3180">
        <v>32969518.500000007</v>
      </c>
      <c r="H3180">
        <v>16510466.789999999</v>
      </c>
      <c r="I3180">
        <v>3488155.1639999999</v>
      </c>
      <c r="J3180">
        <v>13022311.630000001</v>
      </c>
      <c r="K3180">
        <v>63.011499999999998</v>
      </c>
      <c r="L3180">
        <v>18883528581.373402</v>
      </c>
      <c r="M3180">
        <v>572.75718422680018</v>
      </c>
      <c r="N3180">
        <v>49</v>
      </c>
      <c r="O3180">
        <v>2.7056973000000002</v>
      </c>
      <c r="P3180">
        <v>30.82650757</v>
      </c>
      <c r="Q3180">
        <v>15.25078418</v>
      </c>
      <c r="R3180">
        <v>7.2999999999999995E-2</v>
      </c>
      <c r="S3180">
        <v>0.61</v>
      </c>
      <c r="T3180">
        <v>2347.4178403755868</v>
      </c>
      <c r="U3180">
        <v>0</v>
      </c>
      <c r="V3180">
        <v>2080</v>
      </c>
      <c r="W3180">
        <v>66378873</v>
      </c>
      <c r="X3180">
        <v>1191660</v>
      </c>
    </row>
    <row r="3181" spans="1:24" x14ac:dyDescent="0.25">
      <c r="A3181" t="s">
        <v>109</v>
      </c>
      <c r="B3181" t="s">
        <v>110</v>
      </c>
      <c r="C3181" t="s">
        <v>655</v>
      </c>
      <c r="D3181">
        <v>2024</v>
      </c>
      <c r="E3181" t="s">
        <v>35</v>
      </c>
      <c r="F3181">
        <v>5814</v>
      </c>
      <c r="G3181">
        <v>35133838</v>
      </c>
      <c r="H3181">
        <v>16616519.66</v>
      </c>
      <c r="I3181">
        <v>16616519.66</v>
      </c>
      <c r="J3181">
        <v>16616519.66</v>
      </c>
      <c r="K3181">
        <v>63.6111</v>
      </c>
      <c r="L3181">
        <v>22416650343.4786</v>
      </c>
      <c r="M3181">
        <v>638.03591123402452</v>
      </c>
      <c r="N3181">
        <v>50</v>
      </c>
      <c r="O3181">
        <v>2.7056973000000002</v>
      </c>
      <c r="P3181">
        <v>30.82650757</v>
      </c>
      <c r="Q3181">
        <v>15.25078418</v>
      </c>
      <c r="R3181">
        <v>7.2999999999999995E-2</v>
      </c>
      <c r="S3181">
        <v>0.61</v>
      </c>
      <c r="T3181">
        <v>2347.4178403755868</v>
      </c>
      <c r="U3181">
        <v>7571</v>
      </c>
      <c r="V3181">
        <v>1021</v>
      </c>
      <c r="W3181">
        <v>404246680</v>
      </c>
      <c r="X3181">
        <v>1191660</v>
      </c>
    </row>
    <row r="3182" spans="1:24" x14ac:dyDescent="0.25">
      <c r="A3182" t="s">
        <v>109</v>
      </c>
      <c r="B3182" t="s">
        <v>110</v>
      </c>
      <c r="C3182" t="s">
        <v>655</v>
      </c>
      <c r="D3182">
        <v>2013</v>
      </c>
      <c r="E3182" t="s">
        <v>36</v>
      </c>
      <c r="F3182">
        <v>238</v>
      </c>
      <c r="G3182">
        <v>25251730.999999996</v>
      </c>
      <c r="H3182">
        <v>16016638.710000001</v>
      </c>
      <c r="I3182">
        <v>2635585.2310000001</v>
      </c>
      <c r="J3182">
        <v>13381053.470000001</v>
      </c>
      <c r="K3182">
        <v>57.188899999999997</v>
      </c>
      <c r="L3182">
        <v>17198073057.198101</v>
      </c>
      <c r="M3182">
        <v>681.06511419744265</v>
      </c>
      <c r="N3182">
        <v>38</v>
      </c>
      <c r="O3182">
        <v>1.4987732199999999</v>
      </c>
      <c r="P3182">
        <v>24.791303630000002</v>
      </c>
      <c r="Q3182">
        <v>10.289168800000001</v>
      </c>
      <c r="R3182">
        <v>7.2999999999999995E-2</v>
      </c>
      <c r="S3182">
        <v>0.61</v>
      </c>
      <c r="T3182">
        <v>2347.4178403755868</v>
      </c>
      <c r="U3182">
        <v>0</v>
      </c>
      <c r="V3182" t="s">
        <v>653</v>
      </c>
      <c r="W3182" t="s">
        <v>653</v>
      </c>
      <c r="X3182" t="s">
        <v>653</v>
      </c>
    </row>
    <row r="3183" spans="1:24" x14ac:dyDescent="0.25">
      <c r="A3183" t="s">
        <v>109</v>
      </c>
      <c r="B3183" t="s">
        <v>110</v>
      </c>
      <c r="C3183" t="s">
        <v>655</v>
      </c>
      <c r="D3183">
        <v>2018</v>
      </c>
      <c r="E3183" t="s">
        <v>36</v>
      </c>
      <c r="F3183">
        <v>206</v>
      </c>
      <c r="G3183">
        <v>29423878.499999996</v>
      </c>
      <c r="H3183">
        <v>15856551.939999999</v>
      </c>
      <c r="I3183">
        <v>3017865.2209999999</v>
      </c>
      <c r="J3183">
        <v>12838686.720000001</v>
      </c>
      <c r="K3183">
        <v>60.790399999999998</v>
      </c>
      <c r="L3183">
        <v>15017358952.8452</v>
      </c>
      <c r="M3183">
        <v>510.37999469870027</v>
      </c>
      <c r="N3183">
        <v>46</v>
      </c>
      <c r="O3183">
        <v>1.7863487</v>
      </c>
      <c r="P3183">
        <v>22.38803291</v>
      </c>
      <c r="Q3183">
        <v>9.2444806100000001</v>
      </c>
      <c r="R3183">
        <v>7.2999999999999995E-2</v>
      </c>
      <c r="S3183">
        <v>0.61</v>
      </c>
      <c r="T3183">
        <v>2347.4178403755868</v>
      </c>
      <c r="U3183">
        <v>8036</v>
      </c>
      <c r="V3183" t="s">
        <v>653</v>
      </c>
      <c r="W3183" t="s">
        <v>653</v>
      </c>
      <c r="X3183" t="s">
        <v>653</v>
      </c>
    </row>
    <row r="3184" spans="1:24" x14ac:dyDescent="0.25">
      <c r="A3184" t="s">
        <v>109</v>
      </c>
      <c r="B3184" t="s">
        <v>110</v>
      </c>
      <c r="C3184" t="s">
        <v>655</v>
      </c>
      <c r="D3184">
        <v>2022</v>
      </c>
      <c r="E3184" t="s">
        <v>36</v>
      </c>
      <c r="F3184">
        <v>276</v>
      </c>
      <c r="G3184">
        <v>32969518.500000007</v>
      </c>
      <c r="H3184">
        <v>16510466.789999999</v>
      </c>
      <c r="I3184">
        <v>3488155.1639999999</v>
      </c>
      <c r="J3184">
        <v>13022311.630000001</v>
      </c>
      <c r="K3184">
        <v>63.011499999999998</v>
      </c>
      <c r="L3184">
        <v>18883528581.373402</v>
      </c>
      <c r="M3184">
        <v>572.75718422680018</v>
      </c>
      <c r="N3184">
        <v>49</v>
      </c>
      <c r="O3184">
        <v>2.7056973000000002</v>
      </c>
      <c r="P3184">
        <v>30.82650757</v>
      </c>
      <c r="Q3184">
        <v>15.25078418</v>
      </c>
      <c r="R3184">
        <v>7.2999999999999995E-2</v>
      </c>
      <c r="S3184">
        <v>0.61</v>
      </c>
      <c r="T3184">
        <v>2347.4178403755868</v>
      </c>
      <c r="U3184">
        <v>0</v>
      </c>
      <c r="V3184">
        <v>2080</v>
      </c>
      <c r="W3184">
        <v>66378873</v>
      </c>
      <c r="X3184">
        <v>1191660</v>
      </c>
    </row>
    <row r="3185" spans="1:24" x14ac:dyDescent="0.25">
      <c r="A3185" t="s">
        <v>109</v>
      </c>
      <c r="B3185" t="s">
        <v>110</v>
      </c>
      <c r="C3185" t="s">
        <v>655</v>
      </c>
      <c r="D3185">
        <v>2024</v>
      </c>
      <c r="E3185" t="s">
        <v>36</v>
      </c>
      <c r="F3185">
        <v>2564</v>
      </c>
      <c r="G3185">
        <v>35133838</v>
      </c>
      <c r="H3185">
        <v>16616519.66</v>
      </c>
      <c r="I3185">
        <v>16616519.66</v>
      </c>
      <c r="J3185">
        <v>16616519.66</v>
      </c>
      <c r="K3185">
        <v>63.6111</v>
      </c>
      <c r="L3185">
        <v>22416650343.4786</v>
      </c>
      <c r="M3185">
        <v>638.03591123402452</v>
      </c>
      <c r="N3185">
        <v>50</v>
      </c>
      <c r="O3185">
        <v>2.7056973000000002</v>
      </c>
      <c r="P3185">
        <v>30.82650757</v>
      </c>
      <c r="Q3185">
        <v>15.25078418</v>
      </c>
      <c r="R3185">
        <v>7.2999999999999995E-2</v>
      </c>
      <c r="S3185">
        <v>0.61</v>
      </c>
      <c r="T3185">
        <v>2347.4178403755868</v>
      </c>
      <c r="U3185">
        <v>7571</v>
      </c>
      <c r="V3185">
        <v>1021</v>
      </c>
      <c r="W3185">
        <v>404246680</v>
      </c>
      <c r="X3185">
        <v>1191660</v>
      </c>
    </row>
    <row r="3186" spans="1:24" x14ac:dyDescent="0.25">
      <c r="A3186" t="s">
        <v>109</v>
      </c>
      <c r="B3186" t="s">
        <v>110</v>
      </c>
      <c r="C3186" t="s">
        <v>655</v>
      </c>
      <c r="D3186">
        <v>2013</v>
      </c>
      <c r="E3186" t="s">
        <v>37</v>
      </c>
      <c r="F3186">
        <v>0</v>
      </c>
      <c r="G3186">
        <v>25251730.999999996</v>
      </c>
      <c r="H3186">
        <v>16016638.710000001</v>
      </c>
      <c r="I3186">
        <v>2635585.2310000001</v>
      </c>
      <c r="J3186">
        <v>13381053.470000001</v>
      </c>
      <c r="K3186">
        <v>57.188899999999997</v>
      </c>
      <c r="L3186">
        <v>17198073057.198101</v>
      </c>
      <c r="M3186">
        <v>681.06511419744265</v>
      </c>
      <c r="N3186">
        <v>38</v>
      </c>
      <c r="O3186">
        <v>1.4987732199999999</v>
      </c>
      <c r="P3186">
        <v>24.791303630000002</v>
      </c>
      <c r="Q3186">
        <v>10.289168800000001</v>
      </c>
      <c r="R3186">
        <v>7.2999999999999995E-2</v>
      </c>
      <c r="S3186">
        <v>0.61</v>
      </c>
      <c r="T3186">
        <v>2347.4178403755868</v>
      </c>
      <c r="U3186">
        <v>0</v>
      </c>
      <c r="V3186" t="s">
        <v>653</v>
      </c>
      <c r="W3186" t="s">
        <v>653</v>
      </c>
      <c r="X3186" t="s">
        <v>653</v>
      </c>
    </row>
    <row r="3187" spans="1:24" x14ac:dyDescent="0.25">
      <c r="A3187" t="s">
        <v>109</v>
      </c>
      <c r="B3187" t="s">
        <v>110</v>
      </c>
      <c r="C3187" t="s">
        <v>655</v>
      </c>
      <c r="D3187">
        <v>2018</v>
      </c>
      <c r="E3187" t="s">
        <v>37</v>
      </c>
      <c r="F3187">
        <v>59</v>
      </c>
      <c r="G3187">
        <v>29423878.499999996</v>
      </c>
      <c r="H3187">
        <v>15856551.939999999</v>
      </c>
      <c r="I3187">
        <v>3017865.2209999999</v>
      </c>
      <c r="J3187">
        <v>12838686.720000001</v>
      </c>
      <c r="K3187">
        <v>60.790399999999998</v>
      </c>
      <c r="L3187">
        <v>15017358952.8452</v>
      </c>
      <c r="M3187">
        <v>510.37999469870027</v>
      </c>
      <c r="N3187">
        <v>46</v>
      </c>
      <c r="O3187">
        <v>1.7863487</v>
      </c>
      <c r="P3187">
        <v>22.38803291</v>
      </c>
      <c r="Q3187">
        <v>9.2444806100000001</v>
      </c>
      <c r="R3187">
        <v>7.2999999999999995E-2</v>
      </c>
      <c r="S3187">
        <v>0.61</v>
      </c>
      <c r="T3187">
        <v>2347.4178403755868</v>
      </c>
      <c r="U3187">
        <v>8036</v>
      </c>
      <c r="V3187" t="s">
        <v>653</v>
      </c>
      <c r="W3187" t="s">
        <v>653</v>
      </c>
      <c r="X3187" t="s">
        <v>653</v>
      </c>
    </row>
    <row r="3188" spans="1:24" x14ac:dyDescent="0.25">
      <c r="A3188" t="s">
        <v>109</v>
      </c>
      <c r="B3188" t="s">
        <v>110</v>
      </c>
      <c r="C3188" t="s">
        <v>655</v>
      </c>
      <c r="D3188">
        <v>2022</v>
      </c>
      <c r="E3188" t="s">
        <v>37</v>
      </c>
      <c r="F3188">
        <v>172</v>
      </c>
      <c r="G3188">
        <v>32969518.500000007</v>
      </c>
      <c r="H3188">
        <v>16510466.789999999</v>
      </c>
      <c r="I3188">
        <v>3488155.1639999999</v>
      </c>
      <c r="J3188">
        <v>13022311.630000001</v>
      </c>
      <c r="K3188">
        <v>63.011499999999998</v>
      </c>
      <c r="L3188">
        <v>18883528581.373402</v>
      </c>
      <c r="M3188">
        <v>572.75718422680018</v>
      </c>
      <c r="N3188">
        <v>49</v>
      </c>
      <c r="O3188">
        <v>2.7056973000000002</v>
      </c>
      <c r="P3188">
        <v>30.82650757</v>
      </c>
      <c r="Q3188">
        <v>15.25078418</v>
      </c>
      <c r="R3188">
        <v>7.2999999999999995E-2</v>
      </c>
      <c r="S3188">
        <v>0.61</v>
      </c>
      <c r="T3188">
        <v>2347.4178403755868</v>
      </c>
      <c r="U3188">
        <v>0</v>
      </c>
      <c r="V3188">
        <v>2080</v>
      </c>
      <c r="W3188">
        <v>66378873</v>
      </c>
      <c r="X3188">
        <v>1191660</v>
      </c>
    </row>
    <row r="3189" spans="1:24" x14ac:dyDescent="0.25">
      <c r="A3189" t="s">
        <v>109</v>
      </c>
      <c r="B3189" t="s">
        <v>110</v>
      </c>
      <c r="C3189" t="s">
        <v>655</v>
      </c>
      <c r="D3189">
        <v>2024</v>
      </c>
      <c r="E3189" t="s">
        <v>37</v>
      </c>
      <c r="F3189">
        <v>427</v>
      </c>
      <c r="G3189">
        <v>35133838</v>
      </c>
      <c r="H3189">
        <v>16616519.66</v>
      </c>
      <c r="I3189">
        <v>16616519.66</v>
      </c>
      <c r="J3189">
        <v>16616519.66</v>
      </c>
      <c r="K3189">
        <v>63.6111</v>
      </c>
      <c r="L3189">
        <v>22416650343.4786</v>
      </c>
      <c r="M3189">
        <v>638.03591123402452</v>
      </c>
      <c r="N3189">
        <v>50</v>
      </c>
      <c r="O3189">
        <v>2.7056973000000002</v>
      </c>
      <c r="P3189">
        <v>30.82650757</v>
      </c>
      <c r="Q3189">
        <v>15.25078418</v>
      </c>
      <c r="R3189">
        <v>7.2999999999999995E-2</v>
      </c>
      <c r="S3189">
        <v>0.61</v>
      </c>
      <c r="T3189">
        <v>2347.4178403755868</v>
      </c>
      <c r="U3189">
        <v>7571</v>
      </c>
      <c r="V3189">
        <v>1021</v>
      </c>
      <c r="W3189">
        <v>404246680</v>
      </c>
      <c r="X3189">
        <v>1191660</v>
      </c>
    </row>
    <row r="3190" spans="1:24" x14ac:dyDescent="0.25">
      <c r="A3190" t="s">
        <v>109</v>
      </c>
      <c r="B3190" t="s">
        <v>110</v>
      </c>
      <c r="C3190" t="s">
        <v>655</v>
      </c>
      <c r="D3190">
        <v>2013</v>
      </c>
      <c r="E3190" t="s">
        <v>38</v>
      </c>
      <c r="F3190">
        <v>4265</v>
      </c>
      <c r="G3190">
        <v>25251730.999999996</v>
      </c>
      <c r="H3190">
        <v>16016638.710000001</v>
      </c>
      <c r="I3190">
        <v>2635585.2310000001</v>
      </c>
      <c r="J3190">
        <v>13381053.470000001</v>
      </c>
      <c r="K3190">
        <v>57.188899999999997</v>
      </c>
      <c r="L3190">
        <v>17198073057.198101</v>
      </c>
      <c r="M3190">
        <v>681.06511419744265</v>
      </c>
      <c r="N3190">
        <v>38</v>
      </c>
      <c r="O3190">
        <v>1.4987732199999999</v>
      </c>
      <c r="P3190">
        <v>24.791303630000002</v>
      </c>
      <c r="Q3190">
        <v>10.289168800000001</v>
      </c>
      <c r="R3190">
        <v>7.2999999999999995E-2</v>
      </c>
      <c r="S3190">
        <v>0.61</v>
      </c>
      <c r="T3190">
        <v>2347.4178403755868</v>
      </c>
      <c r="U3190">
        <v>0</v>
      </c>
      <c r="V3190" t="s">
        <v>653</v>
      </c>
      <c r="W3190" t="s">
        <v>653</v>
      </c>
      <c r="X3190" t="s">
        <v>653</v>
      </c>
    </row>
    <row r="3191" spans="1:24" x14ac:dyDescent="0.25">
      <c r="A3191" t="s">
        <v>109</v>
      </c>
      <c r="B3191" t="s">
        <v>110</v>
      </c>
      <c r="C3191" t="s">
        <v>655</v>
      </c>
      <c r="D3191">
        <v>2018</v>
      </c>
      <c r="E3191" t="s">
        <v>38</v>
      </c>
      <c r="F3191">
        <v>6021</v>
      </c>
      <c r="G3191">
        <v>29423878.499999996</v>
      </c>
      <c r="H3191">
        <v>15856551.939999999</v>
      </c>
      <c r="I3191">
        <v>3017865.2209999999</v>
      </c>
      <c r="J3191">
        <v>12838686.720000001</v>
      </c>
      <c r="K3191">
        <v>60.790399999999998</v>
      </c>
      <c r="L3191">
        <v>15017358952.8452</v>
      </c>
      <c r="M3191">
        <v>510.37999469870027</v>
      </c>
      <c r="N3191">
        <v>46</v>
      </c>
      <c r="O3191">
        <v>1.7863487</v>
      </c>
      <c r="P3191">
        <v>22.38803291</v>
      </c>
      <c r="Q3191">
        <v>9.2444806100000001</v>
      </c>
      <c r="R3191">
        <v>7.2999999999999995E-2</v>
      </c>
      <c r="S3191">
        <v>0.61</v>
      </c>
      <c r="T3191">
        <v>2347.4178403755868</v>
      </c>
      <c r="U3191">
        <v>8036</v>
      </c>
      <c r="V3191" t="s">
        <v>653</v>
      </c>
      <c r="W3191" t="s">
        <v>653</v>
      </c>
      <c r="X3191" t="s">
        <v>653</v>
      </c>
    </row>
    <row r="3192" spans="1:24" x14ac:dyDescent="0.25">
      <c r="A3192" t="s">
        <v>109</v>
      </c>
      <c r="B3192" t="s">
        <v>110</v>
      </c>
      <c r="C3192" t="s">
        <v>655</v>
      </c>
      <c r="D3192">
        <v>2022</v>
      </c>
      <c r="E3192" t="s">
        <v>38</v>
      </c>
      <c r="F3192">
        <v>13384</v>
      </c>
      <c r="G3192">
        <v>32969518.500000007</v>
      </c>
      <c r="H3192">
        <v>16510466.789999999</v>
      </c>
      <c r="I3192">
        <v>3488155.1639999999</v>
      </c>
      <c r="J3192">
        <v>13022311.630000001</v>
      </c>
      <c r="K3192">
        <v>63.011499999999998</v>
      </c>
      <c r="L3192">
        <v>18883528581.373402</v>
      </c>
      <c r="M3192">
        <v>572.75718422680018</v>
      </c>
      <c r="N3192">
        <v>49</v>
      </c>
      <c r="O3192">
        <v>2.7056973000000002</v>
      </c>
      <c r="P3192">
        <v>30.82650757</v>
      </c>
      <c r="Q3192">
        <v>15.25078418</v>
      </c>
      <c r="R3192">
        <v>7.2999999999999995E-2</v>
      </c>
      <c r="S3192">
        <v>0.61</v>
      </c>
      <c r="T3192">
        <v>2347.4178403755868</v>
      </c>
      <c r="U3192">
        <v>0</v>
      </c>
      <c r="V3192">
        <v>2080</v>
      </c>
      <c r="W3192">
        <v>66378873</v>
      </c>
      <c r="X3192">
        <v>1191660</v>
      </c>
    </row>
    <row r="3193" spans="1:24" x14ac:dyDescent="0.25">
      <c r="A3193" t="s">
        <v>109</v>
      </c>
      <c r="B3193" t="s">
        <v>110</v>
      </c>
      <c r="C3193" t="s">
        <v>655</v>
      </c>
      <c r="D3193">
        <v>2024</v>
      </c>
      <c r="E3193" t="s">
        <v>38</v>
      </c>
      <c r="F3193">
        <v>13325</v>
      </c>
      <c r="G3193">
        <v>35133838</v>
      </c>
      <c r="H3193">
        <v>16616519.66</v>
      </c>
      <c r="I3193">
        <v>16616519.66</v>
      </c>
      <c r="J3193">
        <v>16616519.66</v>
      </c>
      <c r="K3193">
        <v>63.6111</v>
      </c>
      <c r="L3193">
        <v>22416650343.4786</v>
      </c>
      <c r="M3193">
        <v>638.03591123402452</v>
      </c>
      <c r="N3193">
        <v>50</v>
      </c>
      <c r="O3193">
        <v>2.7056973000000002</v>
      </c>
      <c r="P3193">
        <v>30.82650757</v>
      </c>
      <c r="Q3193">
        <v>15.25078418</v>
      </c>
      <c r="R3193">
        <v>7.2999999999999995E-2</v>
      </c>
      <c r="S3193">
        <v>0.61</v>
      </c>
      <c r="T3193">
        <v>2347.4178403755868</v>
      </c>
      <c r="U3193">
        <v>7571</v>
      </c>
      <c r="V3193">
        <v>1021</v>
      </c>
      <c r="W3193">
        <v>404246680</v>
      </c>
      <c r="X3193">
        <v>1191660</v>
      </c>
    </row>
    <row r="3194" spans="1:24" x14ac:dyDescent="0.25">
      <c r="A3194" t="s">
        <v>109</v>
      </c>
      <c r="B3194" t="s">
        <v>110</v>
      </c>
      <c r="C3194" t="s">
        <v>655</v>
      </c>
      <c r="D3194">
        <v>2013</v>
      </c>
      <c r="E3194" t="s">
        <v>39</v>
      </c>
      <c r="F3194">
        <v>6432</v>
      </c>
      <c r="G3194">
        <v>25251730.999999996</v>
      </c>
      <c r="H3194">
        <v>16016638.710000001</v>
      </c>
      <c r="I3194">
        <v>2635585.2310000001</v>
      </c>
      <c r="J3194">
        <v>13381053.470000001</v>
      </c>
      <c r="K3194">
        <v>57.188899999999997</v>
      </c>
      <c r="L3194">
        <v>17198073057.198101</v>
      </c>
      <c r="M3194">
        <v>681.06511419744265</v>
      </c>
      <c r="N3194">
        <v>38</v>
      </c>
      <c r="O3194">
        <v>1.4987732199999999</v>
      </c>
      <c r="P3194">
        <v>24.791303630000002</v>
      </c>
      <c r="Q3194">
        <v>10.289168800000001</v>
      </c>
      <c r="R3194">
        <v>7.2999999999999995E-2</v>
      </c>
      <c r="S3194">
        <v>0.61</v>
      </c>
      <c r="T3194">
        <v>2347.4178403755868</v>
      </c>
      <c r="U3194">
        <v>0</v>
      </c>
      <c r="V3194" t="s">
        <v>653</v>
      </c>
      <c r="W3194" t="s">
        <v>653</v>
      </c>
      <c r="X3194" t="s">
        <v>653</v>
      </c>
    </row>
    <row r="3195" spans="1:24" x14ac:dyDescent="0.25">
      <c r="A3195" t="s">
        <v>109</v>
      </c>
      <c r="B3195" t="s">
        <v>110</v>
      </c>
      <c r="C3195" t="s">
        <v>655</v>
      </c>
      <c r="D3195">
        <v>2018</v>
      </c>
      <c r="E3195" t="s">
        <v>39</v>
      </c>
      <c r="F3195">
        <v>8153</v>
      </c>
      <c r="G3195">
        <v>29423878.499999996</v>
      </c>
      <c r="H3195">
        <v>15856551.939999999</v>
      </c>
      <c r="I3195">
        <v>3017865.2209999999</v>
      </c>
      <c r="J3195">
        <v>12838686.720000001</v>
      </c>
      <c r="K3195">
        <v>60.790399999999998</v>
      </c>
      <c r="L3195">
        <v>15017358952.8452</v>
      </c>
      <c r="M3195">
        <v>510.37999469870027</v>
      </c>
      <c r="N3195">
        <v>46</v>
      </c>
      <c r="O3195">
        <v>1.7863487</v>
      </c>
      <c r="P3195">
        <v>22.38803291</v>
      </c>
      <c r="Q3195">
        <v>9.2444806100000001</v>
      </c>
      <c r="R3195">
        <v>7.2999999999999995E-2</v>
      </c>
      <c r="S3195">
        <v>0.61</v>
      </c>
      <c r="T3195">
        <v>2347.4178403755868</v>
      </c>
      <c r="U3195">
        <v>8036</v>
      </c>
      <c r="V3195" t="s">
        <v>653</v>
      </c>
      <c r="W3195" t="s">
        <v>653</v>
      </c>
      <c r="X3195" t="s">
        <v>653</v>
      </c>
    </row>
    <row r="3196" spans="1:24" x14ac:dyDescent="0.25">
      <c r="A3196" t="s">
        <v>109</v>
      </c>
      <c r="B3196" t="s">
        <v>110</v>
      </c>
      <c r="C3196" t="s">
        <v>655</v>
      </c>
      <c r="D3196">
        <v>2022</v>
      </c>
      <c r="E3196" t="s">
        <v>39</v>
      </c>
      <c r="F3196">
        <v>17168</v>
      </c>
      <c r="G3196">
        <v>32969518.500000007</v>
      </c>
      <c r="H3196">
        <v>16510466.789999999</v>
      </c>
      <c r="I3196">
        <v>3488155.1639999999</v>
      </c>
      <c r="J3196">
        <v>13022311.630000001</v>
      </c>
      <c r="K3196">
        <v>63.011499999999998</v>
      </c>
      <c r="L3196">
        <v>18883528581.373402</v>
      </c>
      <c r="M3196">
        <v>572.75718422680018</v>
      </c>
      <c r="N3196">
        <v>49</v>
      </c>
      <c r="O3196">
        <v>2.7056973000000002</v>
      </c>
      <c r="P3196">
        <v>30.82650757</v>
      </c>
      <c r="Q3196">
        <v>15.25078418</v>
      </c>
      <c r="R3196">
        <v>7.2999999999999995E-2</v>
      </c>
      <c r="S3196">
        <v>0.61</v>
      </c>
      <c r="T3196">
        <v>2347.4178403755868</v>
      </c>
      <c r="U3196">
        <v>0</v>
      </c>
      <c r="V3196">
        <v>2080</v>
      </c>
      <c r="W3196">
        <v>66378873</v>
      </c>
      <c r="X3196">
        <v>1191660</v>
      </c>
    </row>
    <row r="3197" spans="1:24" x14ac:dyDescent="0.25">
      <c r="A3197" t="s">
        <v>109</v>
      </c>
      <c r="B3197" t="s">
        <v>110</v>
      </c>
      <c r="C3197" t="s">
        <v>655</v>
      </c>
      <c r="D3197">
        <v>2024</v>
      </c>
      <c r="E3197" t="s">
        <v>39</v>
      </c>
      <c r="F3197">
        <v>17227</v>
      </c>
      <c r="G3197">
        <v>35133838</v>
      </c>
      <c r="H3197">
        <v>16616519.66</v>
      </c>
      <c r="I3197">
        <v>16616519.66</v>
      </c>
      <c r="J3197">
        <v>16616519.66</v>
      </c>
      <c r="K3197">
        <v>63.6111</v>
      </c>
      <c r="L3197">
        <v>22416650343.4786</v>
      </c>
      <c r="M3197">
        <v>638.03591123402452</v>
      </c>
      <c r="N3197">
        <v>50</v>
      </c>
      <c r="O3197">
        <v>2.7056973000000002</v>
      </c>
      <c r="P3197">
        <v>30.82650757</v>
      </c>
      <c r="Q3197">
        <v>15.25078418</v>
      </c>
      <c r="R3197">
        <v>7.2999999999999995E-2</v>
      </c>
      <c r="S3197">
        <v>0.61</v>
      </c>
      <c r="T3197">
        <v>2347.4178403755868</v>
      </c>
      <c r="U3197">
        <v>7571</v>
      </c>
      <c r="V3197">
        <v>1021</v>
      </c>
      <c r="W3197">
        <v>404246680</v>
      </c>
      <c r="X3197">
        <v>1191660</v>
      </c>
    </row>
    <row r="3198" spans="1:24" x14ac:dyDescent="0.25">
      <c r="A3198" t="s">
        <v>109</v>
      </c>
      <c r="B3198" t="s">
        <v>110</v>
      </c>
      <c r="C3198" t="s">
        <v>655</v>
      </c>
      <c r="D3198">
        <v>2013</v>
      </c>
      <c r="E3198" t="s">
        <v>40</v>
      </c>
      <c r="F3198">
        <v>115</v>
      </c>
      <c r="G3198">
        <v>25251730.999999996</v>
      </c>
      <c r="H3198">
        <v>16016638.710000001</v>
      </c>
      <c r="I3198">
        <v>2635585.2310000001</v>
      </c>
      <c r="J3198">
        <v>13381053.470000001</v>
      </c>
      <c r="K3198">
        <v>57.188899999999997</v>
      </c>
      <c r="L3198">
        <v>17198073057.198101</v>
      </c>
      <c r="M3198">
        <v>681.06511419744265</v>
      </c>
      <c r="N3198">
        <v>38</v>
      </c>
      <c r="O3198">
        <v>1.4987732199999999</v>
      </c>
      <c r="P3198">
        <v>24.791303630000002</v>
      </c>
      <c r="Q3198">
        <v>10.289168800000001</v>
      </c>
      <c r="R3198">
        <v>7.2999999999999995E-2</v>
      </c>
      <c r="S3198">
        <v>0.61</v>
      </c>
      <c r="T3198">
        <v>2347.4178403755868</v>
      </c>
      <c r="U3198">
        <v>0</v>
      </c>
      <c r="V3198" t="s">
        <v>653</v>
      </c>
      <c r="W3198" t="s">
        <v>653</v>
      </c>
      <c r="X3198" t="s">
        <v>653</v>
      </c>
    </row>
    <row r="3199" spans="1:24" x14ac:dyDescent="0.25">
      <c r="A3199" t="s">
        <v>109</v>
      </c>
      <c r="B3199" t="s">
        <v>110</v>
      </c>
      <c r="C3199" t="s">
        <v>655</v>
      </c>
      <c r="D3199">
        <v>2018</v>
      </c>
      <c r="E3199" t="s">
        <v>40</v>
      </c>
      <c r="F3199">
        <v>150</v>
      </c>
      <c r="G3199">
        <v>29423878.499999996</v>
      </c>
      <c r="H3199">
        <v>15856551.939999999</v>
      </c>
      <c r="I3199">
        <v>3017865.2209999999</v>
      </c>
      <c r="J3199">
        <v>12838686.720000001</v>
      </c>
      <c r="K3199">
        <v>60.790399999999998</v>
      </c>
      <c r="L3199">
        <v>15017358952.8452</v>
      </c>
      <c r="M3199">
        <v>510.37999469870027</v>
      </c>
      <c r="N3199">
        <v>46</v>
      </c>
      <c r="O3199">
        <v>1.7863487</v>
      </c>
      <c r="P3199">
        <v>22.38803291</v>
      </c>
      <c r="Q3199">
        <v>9.2444806100000001</v>
      </c>
      <c r="R3199">
        <v>7.2999999999999995E-2</v>
      </c>
      <c r="S3199">
        <v>0.61</v>
      </c>
      <c r="T3199">
        <v>2347.4178403755868</v>
      </c>
      <c r="U3199">
        <v>8036</v>
      </c>
      <c r="V3199" t="s">
        <v>653</v>
      </c>
      <c r="W3199" t="s">
        <v>653</v>
      </c>
      <c r="X3199" t="s">
        <v>653</v>
      </c>
    </row>
    <row r="3200" spans="1:24" x14ac:dyDescent="0.25">
      <c r="A3200" t="s">
        <v>109</v>
      </c>
      <c r="B3200" t="s">
        <v>110</v>
      </c>
      <c r="C3200" t="s">
        <v>655</v>
      </c>
      <c r="D3200">
        <v>2022</v>
      </c>
      <c r="E3200" t="s">
        <v>40</v>
      </c>
      <c r="F3200">
        <v>154</v>
      </c>
      <c r="G3200">
        <v>32969518.500000007</v>
      </c>
      <c r="H3200">
        <v>16510466.789999999</v>
      </c>
      <c r="I3200">
        <v>3488155.1639999999</v>
      </c>
      <c r="J3200">
        <v>13022311.630000001</v>
      </c>
      <c r="K3200">
        <v>63.011499999999998</v>
      </c>
      <c r="L3200">
        <v>18883528581.373402</v>
      </c>
      <c r="M3200">
        <v>572.75718422680018</v>
      </c>
      <c r="N3200">
        <v>49</v>
      </c>
      <c r="O3200">
        <v>2.7056973000000002</v>
      </c>
      <c r="P3200">
        <v>30.82650757</v>
      </c>
      <c r="Q3200">
        <v>15.25078418</v>
      </c>
      <c r="R3200">
        <v>7.2999999999999995E-2</v>
      </c>
      <c r="S3200">
        <v>0.61</v>
      </c>
      <c r="T3200">
        <v>2347.4178403755868</v>
      </c>
      <c r="U3200">
        <v>0</v>
      </c>
      <c r="V3200">
        <v>2080</v>
      </c>
      <c r="W3200">
        <v>66378873</v>
      </c>
      <c r="X3200">
        <v>1191660</v>
      </c>
    </row>
    <row r="3201" spans="1:24" x14ac:dyDescent="0.25">
      <c r="A3201" t="s">
        <v>109</v>
      </c>
      <c r="B3201" t="s">
        <v>110</v>
      </c>
      <c r="C3201" t="s">
        <v>655</v>
      </c>
      <c r="D3201">
        <v>2024</v>
      </c>
      <c r="E3201" t="s">
        <v>40</v>
      </c>
      <c r="F3201">
        <v>141</v>
      </c>
      <c r="G3201">
        <v>35133838</v>
      </c>
      <c r="H3201">
        <v>16616519.66</v>
      </c>
      <c r="I3201">
        <v>16616519.66</v>
      </c>
      <c r="J3201">
        <v>16616519.66</v>
      </c>
      <c r="K3201">
        <v>63.6111</v>
      </c>
      <c r="L3201">
        <v>22416650343.4786</v>
      </c>
      <c r="M3201">
        <v>638.03591123402452</v>
      </c>
      <c r="N3201">
        <v>50</v>
      </c>
      <c r="O3201">
        <v>2.7056973000000002</v>
      </c>
      <c r="P3201">
        <v>30.82650757</v>
      </c>
      <c r="Q3201">
        <v>15.25078418</v>
      </c>
      <c r="R3201">
        <v>7.2999999999999995E-2</v>
      </c>
      <c r="S3201">
        <v>0.61</v>
      </c>
      <c r="T3201">
        <v>2347.4178403755868</v>
      </c>
      <c r="U3201">
        <v>7571</v>
      </c>
      <c r="V3201">
        <v>1021</v>
      </c>
      <c r="W3201">
        <v>404246680</v>
      </c>
      <c r="X3201">
        <v>1191660</v>
      </c>
    </row>
    <row r="3202" spans="1:24" x14ac:dyDescent="0.25">
      <c r="A3202" t="s">
        <v>109</v>
      </c>
      <c r="B3202" t="s">
        <v>110</v>
      </c>
      <c r="C3202" t="s">
        <v>655</v>
      </c>
      <c r="D3202">
        <v>2013</v>
      </c>
      <c r="E3202" t="s">
        <v>41</v>
      </c>
      <c r="F3202">
        <v>0</v>
      </c>
      <c r="G3202">
        <v>25251730.999999996</v>
      </c>
      <c r="H3202">
        <v>16016638.710000001</v>
      </c>
      <c r="I3202">
        <v>2635585.2310000001</v>
      </c>
      <c r="J3202">
        <v>13381053.470000001</v>
      </c>
      <c r="K3202">
        <v>57.188899999999997</v>
      </c>
      <c r="L3202">
        <v>17198073057.198101</v>
      </c>
      <c r="M3202">
        <v>681.06511419744265</v>
      </c>
      <c r="N3202">
        <v>38</v>
      </c>
      <c r="O3202">
        <v>1.4987732199999999</v>
      </c>
      <c r="P3202">
        <v>24.791303630000002</v>
      </c>
      <c r="Q3202">
        <v>10.289168800000001</v>
      </c>
      <c r="R3202">
        <v>7.2999999999999995E-2</v>
      </c>
      <c r="S3202">
        <v>0.61</v>
      </c>
      <c r="T3202">
        <v>2347.4178403755868</v>
      </c>
      <c r="U3202">
        <v>0</v>
      </c>
      <c r="V3202" t="s">
        <v>653</v>
      </c>
      <c r="W3202" t="s">
        <v>653</v>
      </c>
      <c r="X3202" t="s">
        <v>653</v>
      </c>
    </row>
    <row r="3203" spans="1:24" x14ac:dyDescent="0.25">
      <c r="A3203" t="s">
        <v>109</v>
      </c>
      <c r="B3203" t="s">
        <v>110</v>
      </c>
      <c r="C3203" t="s">
        <v>655</v>
      </c>
      <c r="D3203">
        <v>2018</v>
      </c>
      <c r="E3203" t="s">
        <v>41</v>
      </c>
      <c r="F3203">
        <v>26735</v>
      </c>
      <c r="G3203">
        <v>29423878.499999996</v>
      </c>
      <c r="H3203">
        <v>15856551.939999999</v>
      </c>
      <c r="I3203">
        <v>3017865.2209999999</v>
      </c>
      <c r="J3203">
        <v>12838686.720000001</v>
      </c>
      <c r="K3203">
        <v>60.790399999999998</v>
      </c>
      <c r="L3203">
        <v>15017358952.8452</v>
      </c>
      <c r="M3203">
        <v>510.37999469870027</v>
      </c>
      <c r="N3203">
        <v>46</v>
      </c>
      <c r="O3203">
        <v>1.7863487</v>
      </c>
      <c r="P3203">
        <v>22.38803291</v>
      </c>
      <c r="Q3203">
        <v>9.2444806100000001</v>
      </c>
      <c r="R3203">
        <v>7.2999999999999995E-2</v>
      </c>
      <c r="S3203">
        <v>0.61</v>
      </c>
      <c r="T3203">
        <v>2347.4178403755868</v>
      </c>
      <c r="U3203">
        <v>8036</v>
      </c>
      <c r="V3203" t="s">
        <v>653</v>
      </c>
      <c r="W3203" t="s">
        <v>653</v>
      </c>
      <c r="X3203" t="s">
        <v>653</v>
      </c>
    </row>
    <row r="3204" spans="1:24" x14ac:dyDescent="0.25">
      <c r="A3204" t="s">
        <v>109</v>
      </c>
      <c r="B3204" t="s">
        <v>110</v>
      </c>
      <c r="C3204" t="s">
        <v>655</v>
      </c>
      <c r="D3204">
        <v>2022</v>
      </c>
      <c r="E3204" t="s">
        <v>41</v>
      </c>
      <c r="F3204">
        <v>800</v>
      </c>
      <c r="G3204">
        <v>32969518.500000007</v>
      </c>
      <c r="H3204">
        <v>16510466.789999999</v>
      </c>
      <c r="I3204">
        <v>3488155.1639999999</v>
      </c>
      <c r="J3204">
        <v>13022311.630000001</v>
      </c>
      <c r="K3204">
        <v>63.011499999999998</v>
      </c>
      <c r="L3204">
        <v>18883528581.373402</v>
      </c>
      <c r="M3204">
        <v>572.75718422680018</v>
      </c>
      <c r="N3204">
        <v>49</v>
      </c>
      <c r="O3204">
        <v>2.7056973000000002</v>
      </c>
      <c r="P3204">
        <v>30.82650757</v>
      </c>
      <c r="Q3204">
        <v>15.25078418</v>
      </c>
      <c r="R3204">
        <v>7.2999999999999995E-2</v>
      </c>
      <c r="S3204">
        <v>0.61</v>
      </c>
      <c r="T3204">
        <v>2347.4178403755868</v>
      </c>
      <c r="U3204">
        <v>0</v>
      </c>
      <c r="V3204">
        <v>2080</v>
      </c>
      <c r="W3204">
        <v>66378873</v>
      </c>
      <c r="X3204">
        <v>1191660</v>
      </c>
    </row>
    <row r="3205" spans="1:24" x14ac:dyDescent="0.25">
      <c r="A3205" t="s">
        <v>109</v>
      </c>
      <c r="B3205" t="s">
        <v>110</v>
      </c>
      <c r="C3205" t="s">
        <v>655</v>
      </c>
      <c r="D3205">
        <v>2024</v>
      </c>
      <c r="E3205" t="s">
        <v>41</v>
      </c>
      <c r="F3205">
        <v>1708</v>
      </c>
      <c r="G3205">
        <v>35133838</v>
      </c>
      <c r="H3205">
        <v>16616519.66</v>
      </c>
      <c r="I3205">
        <v>16616519.66</v>
      </c>
      <c r="J3205">
        <v>16616519.66</v>
      </c>
      <c r="K3205">
        <v>63.6111</v>
      </c>
      <c r="L3205">
        <v>22416650343.4786</v>
      </c>
      <c r="M3205">
        <v>638.03591123402452</v>
      </c>
      <c r="N3205">
        <v>50</v>
      </c>
      <c r="O3205">
        <v>2.7056973000000002</v>
      </c>
      <c r="P3205">
        <v>30.82650757</v>
      </c>
      <c r="Q3205">
        <v>15.25078418</v>
      </c>
      <c r="R3205">
        <v>7.2999999999999995E-2</v>
      </c>
      <c r="S3205">
        <v>0.61</v>
      </c>
      <c r="T3205">
        <v>2347.4178403755868</v>
      </c>
      <c r="U3205">
        <v>7571</v>
      </c>
      <c r="V3205">
        <v>1021</v>
      </c>
      <c r="W3205">
        <v>404246680</v>
      </c>
      <c r="X3205">
        <v>1191660</v>
      </c>
    </row>
    <row r="3206" spans="1:24" x14ac:dyDescent="0.25">
      <c r="A3206" t="s">
        <v>109</v>
      </c>
      <c r="B3206" t="s">
        <v>110</v>
      </c>
      <c r="C3206" t="s">
        <v>655</v>
      </c>
      <c r="D3206">
        <v>2013</v>
      </c>
      <c r="E3206" t="s">
        <v>42</v>
      </c>
      <c r="F3206">
        <v>0</v>
      </c>
      <c r="G3206">
        <v>25251730.999999996</v>
      </c>
      <c r="H3206">
        <v>16016638.710000001</v>
      </c>
      <c r="I3206">
        <v>2635585.2310000001</v>
      </c>
      <c r="J3206">
        <v>13381053.470000001</v>
      </c>
      <c r="K3206">
        <v>57.188899999999997</v>
      </c>
      <c r="L3206">
        <v>17198073057.198101</v>
      </c>
      <c r="M3206">
        <v>681.06511419744265</v>
      </c>
      <c r="N3206">
        <v>38</v>
      </c>
      <c r="O3206">
        <v>1.4987732199999999</v>
      </c>
      <c r="P3206">
        <v>24.791303630000002</v>
      </c>
      <c r="Q3206">
        <v>10.289168800000001</v>
      </c>
      <c r="R3206">
        <v>7.2999999999999995E-2</v>
      </c>
      <c r="S3206">
        <v>0.61</v>
      </c>
      <c r="T3206">
        <v>2347.4178403755868</v>
      </c>
      <c r="U3206">
        <v>0</v>
      </c>
      <c r="V3206" t="s">
        <v>653</v>
      </c>
      <c r="W3206" t="s">
        <v>653</v>
      </c>
      <c r="X3206" t="s">
        <v>653</v>
      </c>
    </row>
    <row r="3207" spans="1:24" x14ac:dyDescent="0.25">
      <c r="A3207" t="s">
        <v>109</v>
      </c>
      <c r="B3207" t="s">
        <v>110</v>
      </c>
      <c r="C3207" t="s">
        <v>655</v>
      </c>
      <c r="D3207">
        <v>2018</v>
      </c>
      <c r="E3207" t="s">
        <v>42</v>
      </c>
      <c r="F3207">
        <v>26735</v>
      </c>
      <c r="G3207">
        <v>29423878.499999996</v>
      </c>
      <c r="H3207">
        <v>15856551.939999999</v>
      </c>
      <c r="I3207">
        <v>3017865.2209999999</v>
      </c>
      <c r="J3207">
        <v>12838686.720000001</v>
      </c>
      <c r="K3207">
        <v>60.790399999999998</v>
      </c>
      <c r="L3207">
        <v>15017358952.8452</v>
      </c>
      <c r="M3207">
        <v>510.37999469870027</v>
      </c>
      <c r="N3207">
        <v>46</v>
      </c>
      <c r="O3207">
        <v>1.7863487</v>
      </c>
      <c r="P3207">
        <v>22.38803291</v>
      </c>
      <c r="Q3207">
        <v>9.2444806100000001</v>
      </c>
      <c r="R3207">
        <v>7.2999999999999995E-2</v>
      </c>
      <c r="S3207">
        <v>0.61</v>
      </c>
      <c r="T3207">
        <v>2347.4178403755868</v>
      </c>
      <c r="U3207">
        <v>8036</v>
      </c>
      <c r="V3207" t="s">
        <v>653</v>
      </c>
      <c r="W3207" t="s">
        <v>653</v>
      </c>
      <c r="X3207" t="s">
        <v>653</v>
      </c>
    </row>
    <row r="3208" spans="1:24" x14ac:dyDescent="0.25">
      <c r="A3208" t="s">
        <v>109</v>
      </c>
      <c r="B3208" t="s">
        <v>110</v>
      </c>
      <c r="C3208" t="s">
        <v>655</v>
      </c>
      <c r="D3208">
        <v>2022</v>
      </c>
      <c r="E3208" t="s">
        <v>42</v>
      </c>
      <c r="F3208">
        <v>14092</v>
      </c>
      <c r="G3208">
        <v>32969518.500000007</v>
      </c>
      <c r="H3208">
        <v>16510466.789999999</v>
      </c>
      <c r="I3208">
        <v>3488155.1639999999</v>
      </c>
      <c r="J3208">
        <v>13022311.630000001</v>
      </c>
      <c r="K3208">
        <v>63.011499999999998</v>
      </c>
      <c r="L3208">
        <v>18883528581.373402</v>
      </c>
      <c r="M3208">
        <v>572.75718422680018</v>
      </c>
      <c r="N3208">
        <v>49</v>
      </c>
      <c r="O3208">
        <v>2.7056973000000002</v>
      </c>
      <c r="P3208">
        <v>30.82650757</v>
      </c>
      <c r="Q3208">
        <v>15.25078418</v>
      </c>
      <c r="R3208">
        <v>7.2999999999999995E-2</v>
      </c>
      <c r="S3208">
        <v>0.61</v>
      </c>
      <c r="T3208">
        <v>2347.4178403755868</v>
      </c>
      <c r="U3208">
        <v>0</v>
      </c>
      <c r="V3208">
        <v>2080</v>
      </c>
      <c r="W3208">
        <v>66378873</v>
      </c>
      <c r="X3208">
        <v>1191660</v>
      </c>
    </row>
    <row r="3209" spans="1:24" x14ac:dyDescent="0.25">
      <c r="A3209" t="s">
        <v>109</v>
      </c>
      <c r="B3209" t="s">
        <v>110</v>
      </c>
      <c r="C3209" t="s">
        <v>655</v>
      </c>
      <c r="D3209">
        <v>2024</v>
      </c>
      <c r="E3209" t="s">
        <v>42</v>
      </c>
      <c r="F3209">
        <v>12870</v>
      </c>
      <c r="G3209">
        <v>35133838</v>
      </c>
      <c r="H3209">
        <v>16616519.66</v>
      </c>
      <c r="I3209">
        <v>16616519.66</v>
      </c>
      <c r="J3209">
        <v>16616519.66</v>
      </c>
      <c r="K3209">
        <v>63.6111</v>
      </c>
      <c r="L3209">
        <v>22416650343.4786</v>
      </c>
      <c r="M3209">
        <v>638.03591123402452</v>
      </c>
      <c r="N3209">
        <v>50</v>
      </c>
      <c r="O3209">
        <v>2.7056973000000002</v>
      </c>
      <c r="P3209">
        <v>30.82650757</v>
      </c>
      <c r="Q3209">
        <v>15.25078418</v>
      </c>
      <c r="R3209">
        <v>7.2999999999999995E-2</v>
      </c>
      <c r="S3209">
        <v>0.61</v>
      </c>
      <c r="T3209">
        <v>2347.4178403755868</v>
      </c>
      <c r="U3209">
        <v>7571</v>
      </c>
      <c r="V3209">
        <v>1021</v>
      </c>
      <c r="W3209">
        <v>404246680</v>
      </c>
      <c r="X3209">
        <v>1191660</v>
      </c>
    </row>
    <row r="3210" spans="1:24" x14ac:dyDescent="0.25">
      <c r="A3210" t="s">
        <v>109</v>
      </c>
      <c r="B3210" t="s">
        <v>110</v>
      </c>
      <c r="C3210" t="s">
        <v>655</v>
      </c>
      <c r="D3210">
        <v>2013</v>
      </c>
      <c r="E3210" t="s">
        <v>43</v>
      </c>
      <c r="F3210">
        <v>0</v>
      </c>
      <c r="G3210">
        <v>25251730.999999996</v>
      </c>
      <c r="H3210">
        <v>16016638.710000001</v>
      </c>
      <c r="I3210">
        <v>2635585.2310000001</v>
      </c>
      <c r="J3210">
        <v>13381053.470000001</v>
      </c>
      <c r="K3210">
        <v>57.188899999999997</v>
      </c>
      <c r="L3210">
        <v>17198073057.198101</v>
      </c>
      <c r="M3210">
        <v>681.06511419744265</v>
      </c>
      <c r="N3210">
        <v>38</v>
      </c>
      <c r="O3210">
        <v>1.4987732199999999</v>
      </c>
      <c r="P3210">
        <v>24.791303630000002</v>
      </c>
      <c r="Q3210">
        <v>10.289168800000001</v>
      </c>
      <c r="R3210">
        <v>7.2999999999999995E-2</v>
      </c>
      <c r="S3210">
        <v>0.61</v>
      </c>
      <c r="T3210">
        <v>2347.4178403755868</v>
      </c>
      <c r="U3210">
        <v>0</v>
      </c>
      <c r="V3210" t="s">
        <v>653</v>
      </c>
      <c r="W3210" t="s">
        <v>653</v>
      </c>
      <c r="X3210" t="s">
        <v>653</v>
      </c>
    </row>
    <row r="3211" spans="1:24" x14ac:dyDescent="0.25">
      <c r="A3211" t="s">
        <v>109</v>
      </c>
      <c r="B3211" t="s">
        <v>110</v>
      </c>
      <c r="C3211" t="s">
        <v>655</v>
      </c>
      <c r="D3211">
        <v>2018</v>
      </c>
      <c r="E3211" t="s">
        <v>43</v>
      </c>
      <c r="F3211">
        <v>6281</v>
      </c>
      <c r="G3211">
        <v>29423878.499999996</v>
      </c>
      <c r="H3211">
        <v>15856551.939999999</v>
      </c>
      <c r="I3211">
        <v>3017865.2209999999</v>
      </c>
      <c r="J3211">
        <v>12838686.720000001</v>
      </c>
      <c r="K3211">
        <v>60.790399999999998</v>
      </c>
      <c r="L3211">
        <v>15017358952.8452</v>
      </c>
      <c r="M3211">
        <v>510.37999469870027</v>
      </c>
      <c r="N3211">
        <v>46</v>
      </c>
      <c r="O3211">
        <v>1.7863487</v>
      </c>
      <c r="P3211">
        <v>22.38803291</v>
      </c>
      <c r="Q3211">
        <v>9.2444806100000001</v>
      </c>
      <c r="R3211">
        <v>7.2999999999999995E-2</v>
      </c>
      <c r="S3211">
        <v>0.61</v>
      </c>
      <c r="T3211">
        <v>2347.4178403755868</v>
      </c>
      <c r="U3211">
        <v>8036</v>
      </c>
      <c r="V3211" t="s">
        <v>653</v>
      </c>
      <c r="W3211" t="s">
        <v>653</v>
      </c>
      <c r="X3211" t="s">
        <v>653</v>
      </c>
    </row>
    <row r="3212" spans="1:24" x14ac:dyDescent="0.25">
      <c r="A3212" t="s">
        <v>109</v>
      </c>
      <c r="B3212" t="s">
        <v>110</v>
      </c>
      <c r="C3212" t="s">
        <v>655</v>
      </c>
      <c r="D3212">
        <v>2022</v>
      </c>
      <c r="E3212" t="s">
        <v>43</v>
      </c>
      <c r="F3212">
        <v>6873</v>
      </c>
      <c r="G3212">
        <v>32969518.500000007</v>
      </c>
      <c r="H3212">
        <v>16510466.789999999</v>
      </c>
      <c r="I3212">
        <v>3488155.1639999999</v>
      </c>
      <c r="J3212">
        <v>13022311.630000001</v>
      </c>
      <c r="K3212">
        <v>63.011499999999998</v>
      </c>
      <c r="L3212">
        <v>18883528581.373402</v>
      </c>
      <c r="M3212">
        <v>572.75718422680018</v>
      </c>
      <c r="N3212">
        <v>49</v>
      </c>
      <c r="O3212">
        <v>2.7056973000000002</v>
      </c>
      <c r="P3212">
        <v>30.82650757</v>
      </c>
      <c r="Q3212">
        <v>15.25078418</v>
      </c>
      <c r="R3212">
        <v>7.2999999999999995E-2</v>
      </c>
      <c r="S3212">
        <v>0.61</v>
      </c>
      <c r="T3212">
        <v>2347.4178403755868</v>
      </c>
      <c r="U3212">
        <v>0</v>
      </c>
      <c r="V3212">
        <v>2080</v>
      </c>
      <c r="W3212">
        <v>66378873</v>
      </c>
      <c r="X3212">
        <v>1191660</v>
      </c>
    </row>
    <row r="3213" spans="1:24" x14ac:dyDescent="0.25">
      <c r="A3213" t="s">
        <v>109</v>
      </c>
      <c r="B3213" t="s">
        <v>110</v>
      </c>
      <c r="C3213" t="s">
        <v>655</v>
      </c>
      <c r="D3213">
        <v>2024</v>
      </c>
      <c r="E3213" t="s">
        <v>43</v>
      </c>
      <c r="F3213">
        <v>9721</v>
      </c>
      <c r="G3213">
        <v>35133838</v>
      </c>
      <c r="H3213">
        <v>16616519.66</v>
      </c>
      <c r="I3213">
        <v>16616519.66</v>
      </c>
      <c r="J3213">
        <v>16616519.66</v>
      </c>
      <c r="K3213">
        <v>63.6111</v>
      </c>
      <c r="L3213">
        <v>22416650343.4786</v>
      </c>
      <c r="M3213">
        <v>638.03591123402452</v>
      </c>
      <c r="N3213">
        <v>50</v>
      </c>
      <c r="O3213">
        <v>2.7056973000000002</v>
      </c>
      <c r="P3213">
        <v>30.82650757</v>
      </c>
      <c r="Q3213">
        <v>15.25078418</v>
      </c>
      <c r="R3213">
        <v>7.2999999999999995E-2</v>
      </c>
      <c r="S3213">
        <v>0.61</v>
      </c>
      <c r="T3213">
        <v>2347.4178403755868</v>
      </c>
      <c r="U3213">
        <v>7571</v>
      </c>
      <c r="V3213">
        <v>1021</v>
      </c>
      <c r="W3213">
        <v>404246680</v>
      </c>
      <c r="X3213">
        <v>1191660</v>
      </c>
    </row>
    <row r="3214" spans="1:24" x14ac:dyDescent="0.25">
      <c r="A3214" t="s">
        <v>109</v>
      </c>
      <c r="B3214" t="s">
        <v>110</v>
      </c>
      <c r="C3214" t="s">
        <v>655</v>
      </c>
      <c r="D3214">
        <v>2013</v>
      </c>
      <c r="E3214" t="s">
        <v>44</v>
      </c>
      <c r="F3214">
        <v>0</v>
      </c>
      <c r="G3214">
        <v>25251730.999999996</v>
      </c>
      <c r="H3214">
        <v>16016638.710000001</v>
      </c>
      <c r="I3214">
        <v>2635585.2310000001</v>
      </c>
      <c r="J3214">
        <v>13381053.470000001</v>
      </c>
      <c r="K3214">
        <v>57.188899999999997</v>
      </c>
      <c r="L3214">
        <v>17198073057.198101</v>
      </c>
      <c r="M3214">
        <v>681.06511419744265</v>
      </c>
      <c r="N3214">
        <v>38</v>
      </c>
      <c r="O3214">
        <v>1.4987732199999999</v>
      </c>
      <c r="P3214">
        <v>24.791303630000002</v>
      </c>
      <c r="Q3214">
        <v>10.289168800000001</v>
      </c>
      <c r="R3214">
        <v>7.2999999999999995E-2</v>
      </c>
      <c r="S3214">
        <v>0.61</v>
      </c>
      <c r="T3214">
        <v>2347.4178403755868</v>
      </c>
      <c r="U3214">
        <v>0</v>
      </c>
      <c r="V3214" t="s">
        <v>653</v>
      </c>
      <c r="W3214" t="s">
        <v>653</v>
      </c>
      <c r="X3214" t="s">
        <v>653</v>
      </c>
    </row>
    <row r="3215" spans="1:24" x14ac:dyDescent="0.25">
      <c r="A3215" t="s">
        <v>109</v>
      </c>
      <c r="B3215" t="s">
        <v>110</v>
      </c>
      <c r="C3215" t="s">
        <v>655</v>
      </c>
      <c r="D3215">
        <v>2018</v>
      </c>
      <c r="E3215" t="s">
        <v>44</v>
      </c>
      <c r="F3215">
        <v>0</v>
      </c>
      <c r="G3215">
        <v>29423878.499999996</v>
      </c>
      <c r="H3215">
        <v>15856551.939999999</v>
      </c>
      <c r="I3215">
        <v>3017865.2209999999</v>
      </c>
      <c r="J3215">
        <v>12838686.720000001</v>
      </c>
      <c r="K3215">
        <v>60.790399999999998</v>
      </c>
      <c r="L3215">
        <v>15017358952.8452</v>
      </c>
      <c r="M3215">
        <v>510.37999469870027</v>
      </c>
      <c r="N3215">
        <v>46</v>
      </c>
      <c r="O3215">
        <v>1.7863487</v>
      </c>
      <c r="P3215">
        <v>22.38803291</v>
      </c>
      <c r="Q3215">
        <v>9.2444806100000001</v>
      </c>
      <c r="R3215">
        <v>7.2999999999999995E-2</v>
      </c>
      <c r="S3215">
        <v>0.61</v>
      </c>
      <c r="T3215">
        <v>2347.4178403755868</v>
      </c>
      <c r="U3215">
        <v>8036</v>
      </c>
      <c r="V3215" t="s">
        <v>653</v>
      </c>
      <c r="W3215" t="s">
        <v>653</v>
      </c>
      <c r="X3215" t="s">
        <v>653</v>
      </c>
    </row>
    <row r="3216" spans="1:24" x14ac:dyDescent="0.25">
      <c r="A3216" t="s">
        <v>109</v>
      </c>
      <c r="B3216" t="s">
        <v>110</v>
      </c>
      <c r="C3216" t="s">
        <v>655</v>
      </c>
      <c r="D3216">
        <v>2022</v>
      </c>
      <c r="E3216" t="s">
        <v>44</v>
      </c>
      <c r="F3216">
        <v>0</v>
      </c>
      <c r="G3216">
        <v>32969518.500000007</v>
      </c>
      <c r="H3216">
        <v>16510466.789999999</v>
      </c>
      <c r="I3216">
        <v>3488155.1639999999</v>
      </c>
      <c r="J3216">
        <v>13022311.630000001</v>
      </c>
      <c r="K3216">
        <v>63.011499999999998</v>
      </c>
      <c r="L3216">
        <v>18883528581.373402</v>
      </c>
      <c r="M3216">
        <v>572.75718422680018</v>
      </c>
      <c r="N3216">
        <v>49</v>
      </c>
      <c r="O3216">
        <v>2.7056973000000002</v>
      </c>
      <c r="P3216">
        <v>30.82650757</v>
      </c>
      <c r="Q3216">
        <v>15.25078418</v>
      </c>
      <c r="R3216">
        <v>7.2999999999999995E-2</v>
      </c>
      <c r="S3216">
        <v>0.61</v>
      </c>
      <c r="T3216">
        <v>2347.4178403755868</v>
      </c>
      <c r="U3216">
        <v>0</v>
      </c>
      <c r="V3216">
        <v>2080</v>
      </c>
      <c r="W3216">
        <v>66378873</v>
      </c>
      <c r="X3216">
        <v>1191660</v>
      </c>
    </row>
    <row r="3217" spans="1:24" x14ac:dyDescent="0.25">
      <c r="A3217" t="s">
        <v>109</v>
      </c>
      <c r="B3217" t="s">
        <v>110</v>
      </c>
      <c r="C3217" t="s">
        <v>655</v>
      </c>
      <c r="D3217">
        <v>2024</v>
      </c>
      <c r="E3217" t="s">
        <v>44</v>
      </c>
      <c r="F3217">
        <v>0</v>
      </c>
      <c r="G3217">
        <v>35133838</v>
      </c>
      <c r="H3217">
        <v>16616519.66</v>
      </c>
      <c r="I3217">
        <v>16616519.66</v>
      </c>
      <c r="J3217">
        <v>16616519.66</v>
      </c>
      <c r="K3217">
        <v>63.6111</v>
      </c>
      <c r="L3217">
        <v>22416650343.4786</v>
      </c>
      <c r="M3217">
        <v>638.03591123402452</v>
      </c>
      <c r="N3217">
        <v>50</v>
      </c>
      <c r="O3217">
        <v>2.7056973000000002</v>
      </c>
      <c r="P3217">
        <v>30.82650757</v>
      </c>
      <c r="Q3217">
        <v>15.25078418</v>
      </c>
      <c r="R3217">
        <v>7.2999999999999995E-2</v>
      </c>
      <c r="S3217">
        <v>0.61</v>
      </c>
      <c r="T3217">
        <v>2347.4178403755868</v>
      </c>
      <c r="U3217">
        <v>7571</v>
      </c>
      <c r="V3217">
        <v>1021</v>
      </c>
      <c r="W3217">
        <v>404246680</v>
      </c>
      <c r="X3217">
        <v>1191660</v>
      </c>
    </row>
    <row r="3218" spans="1:24" x14ac:dyDescent="0.25">
      <c r="A3218" t="s">
        <v>109</v>
      </c>
      <c r="B3218" t="s">
        <v>110</v>
      </c>
      <c r="C3218" t="s">
        <v>655</v>
      </c>
      <c r="D3218">
        <v>2013</v>
      </c>
      <c r="E3218" t="s">
        <v>45</v>
      </c>
      <c r="F3218">
        <v>1388</v>
      </c>
      <c r="G3218">
        <v>25251730.999999996</v>
      </c>
      <c r="H3218">
        <v>16016638.710000001</v>
      </c>
      <c r="I3218">
        <v>2635585.2310000001</v>
      </c>
      <c r="J3218">
        <v>13381053.470000001</v>
      </c>
      <c r="K3218">
        <v>57.188899999999997</v>
      </c>
      <c r="L3218">
        <v>17198073057.198101</v>
      </c>
      <c r="M3218">
        <v>681.06511419744265</v>
      </c>
      <c r="N3218">
        <v>38</v>
      </c>
      <c r="O3218">
        <v>1.4987732199999999</v>
      </c>
      <c r="P3218">
        <v>24.791303630000002</v>
      </c>
      <c r="Q3218">
        <v>10.289168800000001</v>
      </c>
      <c r="R3218">
        <v>7.2999999999999995E-2</v>
      </c>
      <c r="S3218">
        <v>0.61</v>
      </c>
      <c r="T3218">
        <v>2347.4178403755868</v>
      </c>
      <c r="U3218">
        <v>0</v>
      </c>
      <c r="V3218" t="s">
        <v>653</v>
      </c>
      <c r="W3218" t="s">
        <v>653</v>
      </c>
      <c r="X3218" t="s">
        <v>653</v>
      </c>
    </row>
    <row r="3219" spans="1:24" x14ac:dyDescent="0.25">
      <c r="A3219" t="s">
        <v>109</v>
      </c>
      <c r="B3219" t="s">
        <v>110</v>
      </c>
      <c r="C3219" t="s">
        <v>655</v>
      </c>
      <c r="D3219">
        <v>2018</v>
      </c>
      <c r="E3219" t="s">
        <v>45</v>
      </c>
      <c r="F3219">
        <v>2051</v>
      </c>
      <c r="G3219">
        <v>29423878.499999996</v>
      </c>
      <c r="H3219">
        <v>15856551.939999999</v>
      </c>
      <c r="I3219">
        <v>3017865.2209999999</v>
      </c>
      <c r="J3219">
        <v>12838686.720000001</v>
      </c>
      <c r="K3219">
        <v>60.790399999999998</v>
      </c>
      <c r="L3219">
        <v>15017358952.8452</v>
      </c>
      <c r="M3219">
        <v>510.37999469870027</v>
      </c>
      <c r="N3219">
        <v>46</v>
      </c>
      <c r="O3219">
        <v>1.7863487</v>
      </c>
      <c r="P3219">
        <v>22.38803291</v>
      </c>
      <c r="Q3219">
        <v>9.2444806100000001</v>
      </c>
      <c r="R3219">
        <v>7.2999999999999995E-2</v>
      </c>
      <c r="S3219">
        <v>0.61</v>
      </c>
      <c r="T3219">
        <v>2347.4178403755868</v>
      </c>
      <c r="U3219">
        <v>8036</v>
      </c>
      <c r="V3219" t="s">
        <v>653</v>
      </c>
      <c r="W3219" t="s">
        <v>653</v>
      </c>
      <c r="X3219" t="s">
        <v>653</v>
      </c>
    </row>
    <row r="3220" spans="1:24" x14ac:dyDescent="0.25">
      <c r="A3220" t="s">
        <v>109</v>
      </c>
      <c r="B3220" t="s">
        <v>110</v>
      </c>
      <c r="C3220" t="s">
        <v>655</v>
      </c>
      <c r="D3220">
        <v>2022</v>
      </c>
      <c r="E3220" t="s">
        <v>45</v>
      </c>
      <c r="F3220">
        <v>3299</v>
      </c>
      <c r="G3220">
        <v>32969518.500000007</v>
      </c>
      <c r="H3220">
        <v>16510466.789999999</v>
      </c>
      <c r="I3220">
        <v>3488155.1639999999</v>
      </c>
      <c r="J3220">
        <v>13022311.630000001</v>
      </c>
      <c r="K3220">
        <v>63.011499999999998</v>
      </c>
      <c r="L3220">
        <v>18883528581.373402</v>
      </c>
      <c r="M3220">
        <v>572.75718422680018</v>
      </c>
      <c r="N3220">
        <v>49</v>
      </c>
      <c r="O3220">
        <v>2.7056973000000002</v>
      </c>
      <c r="P3220">
        <v>30.82650757</v>
      </c>
      <c r="Q3220">
        <v>15.25078418</v>
      </c>
      <c r="R3220">
        <v>7.2999999999999995E-2</v>
      </c>
      <c r="S3220">
        <v>0.61</v>
      </c>
      <c r="T3220">
        <v>2347.4178403755868</v>
      </c>
      <c r="U3220">
        <v>0</v>
      </c>
      <c r="V3220">
        <v>2080</v>
      </c>
      <c r="W3220">
        <v>66378873</v>
      </c>
      <c r="X3220">
        <v>1191660</v>
      </c>
    </row>
    <row r="3221" spans="1:24" x14ac:dyDescent="0.25">
      <c r="A3221" t="s">
        <v>109</v>
      </c>
      <c r="B3221" t="s">
        <v>110</v>
      </c>
      <c r="C3221" t="s">
        <v>655</v>
      </c>
      <c r="D3221">
        <v>2024</v>
      </c>
      <c r="E3221" t="s">
        <v>45</v>
      </c>
      <c r="F3221">
        <v>4048</v>
      </c>
      <c r="G3221">
        <v>35133838</v>
      </c>
      <c r="H3221">
        <v>16616519.66</v>
      </c>
      <c r="I3221">
        <v>16616519.66</v>
      </c>
      <c r="J3221">
        <v>16616519.66</v>
      </c>
      <c r="K3221">
        <v>63.6111</v>
      </c>
      <c r="L3221">
        <v>22416650343.4786</v>
      </c>
      <c r="M3221">
        <v>638.03591123402452</v>
      </c>
      <c r="N3221">
        <v>50</v>
      </c>
      <c r="O3221">
        <v>2.7056973000000002</v>
      </c>
      <c r="P3221">
        <v>30.82650757</v>
      </c>
      <c r="Q3221">
        <v>15.25078418</v>
      </c>
      <c r="R3221">
        <v>7.2999999999999995E-2</v>
      </c>
      <c r="S3221">
        <v>0.61</v>
      </c>
      <c r="T3221">
        <v>2347.4178403755868</v>
      </c>
      <c r="U3221">
        <v>7571</v>
      </c>
      <c r="V3221">
        <v>1021</v>
      </c>
      <c r="W3221">
        <v>404246680</v>
      </c>
      <c r="X3221">
        <v>1191660</v>
      </c>
    </row>
    <row r="3222" spans="1:24" x14ac:dyDescent="0.25">
      <c r="A3222" t="s">
        <v>109</v>
      </c>
      <c r="B3222" t="s">
        <v>110</v>
      </c>
      <c r="C3222" t="s">
        <v>655</v>
      </c>
      <c r="D3222">
        <v>2013</v>
      </c>
      <c r="E3222" t="s">
        <v>46</v>
      </c>
      <c r="F3222">
        <v>103</v>
      </c>
      <c r="G3222">
        <v>25251730.999999996</v>
      </c>
      <c r="H3222">
        <v>16016638.710000001</v>
      </c>
      <c r="I3222">
        <v>2635585.2310000001</v>
      </c>
      <c r="J3222">
        <v>13381053.470000001</v>
      </c>
      <c r="K3222">
        <v>57.188899999999997</v>
      </c>
      <c r="L3222">
        <v>17198073057.198101</v>
      </c>
      <c r="M3222">
        <v>681.06511419744265</v>
      </c>
      <c r="N3222">
        <v>38</v>
      </c>
      <c r="O3222">
        <v>1.4987732199999999</v>
      </c>
      <c r="P3222">
        <v>24.791303630000002</v>
      </c>
      <c r="Q3222">
        <v>10.289168800000001</v>
      </c>
      <c r="R3222">
        <v>7.2999999999999995E-2</v>
      </c>
      <c r="S3222">
        <v>0.61</v>
      </c>
      <c r="T3222">
        <v>2347.4178403755868</v>
      </c>
      <c r="U3222">
        <v>0</v>
      </c>
      <c r="V3222" t="s">
        <v>653</v>
      </c>
      <c r="W3222" t="s">
        <v>653</v>
      </c>
      <c r="X3222" t="s">
        <v>653</v>
      </c>
    </row>
    <row r="3223" spans="1:24" x14ac:dyDescent="0.25">
      <c r="A3223" t="s">
        <v>109</v>
      </c>
      <c r="B3223" t="s">
        <v>110</v>
      </c>
      <c r="C3223" t="s">
        <v>655</v>
      </c>
      <c r="D3223">
        <v>2018</v>
      </c>
      <c r="E3223" t="s">
        <v>46</v>
      </c>
      <c r="F3223">
        <v>305</v>
      </c>
      <c r="G3223">
        <v>29423878.499999996</v>
      </c>
      <c r="H3223">
        <v>15856551.939999999</v>
      </c>
      <c r="I3223">
        <v>3017865.2209999999</v>
      </c>
      <c r="J3223">
        <v>12838686.720000001</v>
      </c>
      <c r="K3223">
        <v>60.790399999999998</v>
      </c>
      <c r="L3223">
        <v>15017358952.8452</v>
      </c>
      <c r="M3223">
        <v>510.37999469870027</v>
      </c>
      <c r="N3223">
        <v>46</v>
      </c>
      <c r="O3223">
        <v>1.7863487</v>
      </c>
      <c r="P3223">
        <v>22.38803291</v>
      </c>
      <c r="Q3223">
        <v>9.2444806100000001</v>
      </c>
      <c r="R3223">
        <v>7.2999999999999995E-2</v>
      </c>
      <c r="S3223">
        <v>0.61</v>
      </c>
      <c r="T3223">
        <v>2347.4178403755868</v>
      </c>
      <c r="U3223">
        <v>8036</v>
      </c>
      <c r="V3223" t="s">
        <v>653</v>
      </c>
      <c r="W3223" t="s">
        <v>653</v>
      </c>
      <c r="X3223" t="s">
        <v>653</v>
      </c>
    </row>
    <row r="3224" spans="1:24" x14ac:dyDescent="0.25">
      <c r="A3224" t="s">
        <v>109</v>
      </c>
      <c r="B3224" t="s">
        <v>110</v>
      </c>
      <c r="C3224" t="s">
        <v>655</v>
      </c>
      <c r="D3224">
        <v>2022</v>
      </c>
      <c r="E3224" t="s">
        <v>46</v>
      </c>
      <c r="F3224">
        <v>498</v>
      </c>
      <c r="G3224">
        <v>32969518.500000007</v>
      </c>
      <c r="H3224">
        <v>16510466.789999999</v>
      </c>
      <c r="I3224">
        <v>3488155.1639999999</v>
      </c>
      <c r="J3224">
        <v>13022311.630000001</v>
      </c>
      <c r="K3224">
        <v>63.011499999999998</v>
      </c>
      <c r="L3224">
        <v>18883528581.373402</v>
      </c>
      <c r="M3224">
        <v>572.75718422680018</v>
      </c>
      <c r="N3224">
        <v>49</v>
      </c>
      <c r="O3224">
        <v>2.7056973000000002</v>
      </c>
      <c r="P3224">
        <v>30.82650757</v>
      </c>
      <c r="Q3224">
        <v>15.25078418</v>
      </c>
      <c r="R3224">
        <v>7.2999999999999995E-2</v>
      </c>
      <c r="S3224">
        <v>0.61</v>
      </c>
      <c r="T3224">
        <v>2347.4178403755868</v>
      </c>
      <c r="U3224">
        <v>0</v>
      </c>
      <c r="V3224">
        <v>2080</v>
      </c>
      <c r="W3224">
        <v>66378873</v>
      </c>
      <c r="X3224">
        <v>1191660</v>
      </c>
    </row>
    <row r="3225" spans="1:24" x14ac:dyDescent="0.25">
      <c r="A3225" t="s">
        <v>109</v>
      </c>
      <c r="B3225" t="s">
        <v>110</v>
      </c>
      <c r="C3225" t="s">
        <v>655</v>
      </c>
      <c r="D3225">
        <v>2024</v>
      </c>
      <c r="E3225" t="s">
        <v>46</v>
      </c>
      <c r="F3225">
        <v>537</v>
      </c>
      <c r="G3225">
        <v>35133838</v>
      </c>
      <c r="H3225">
        <v>16616519.66</v>
      </c>
      <c r="I3225">
        <v>16616519.66</v>
      </c>
      <c r="J3225">
        <v>16616519.66</v>
      </c>
      <c r="K3225">
        <v>63.6111</v>
      </c>
      <c r="L3225">
        <v>22416650343.4786</v>
      </c>
      <c r="M3225">
        <v>638.03591123402452</v>
      </c>
      <c r="N3225">
        <v>50</v>
      </c>
      <c r="O3225">
        <v>2.7056973000000002</v>
      </c>
      <c r="P3225">
        <v>30.82650757</v>
      </c>
      <c r="Q3225">
        <v>15.25078418</v>
      </c>
      <c r="R3225">
        <v>7.2999999999999995E-2</v>
      </c>
      <c r="S3225">
        <v>0.61</v>
      </c>
      <c r="T3225">
        <v>2347.4178403755868</v>
      </c>
      <c r="U3225">
        <v>7571</v>
      </c>
      <c r="V3225">
        <v>1021</v>
      </c>
      <c r="W3225">
        <v>404246680</v>
      </c>
      <c r="X3225">
        <v>1191660</v>
      </c>
    </row>
    <row r="3226" spans="1:24" x14ac:dyDescent="0.25">
      <c r="A3226" t="s">
        <v>109</v>
      </c>
      <c r="B3226" t="s">
        <v>110</v>
      </c>
      <c r="C3226" t="s">
        <v>655</v>
      </c>
      <c r="D3226">
        <v>2013</v>
      </c>
      <c r="E3226" t="s">
        <v>47</v>
      </c>
      <c r="F3226">
        <v>287</v>
      </c>
      <c r="G3226">
        <v>25251730.999999996</v>
      </c>
      <c r="H3226">
        <v>16016638.710000001</v>
      </c>
      <c r="I3226">
        <v>2635585.2310000001</v>
      </c>
      <c r="J3226">
        <v>13381053.470000001</v>
      </c>
      <c r="K3226">
        <v>57.188899999999997</v>
      </c>
      <c r="L3226">
        <v>17198073057.198101</v>
      </c>
      <c r="M3226">
        <v>681.06511419744265</v>
      </c>
      <c r="N3226">
        <v>38</v>
      </c>
      <c r="O3226">
        <v>1.4987732199999999</v>
      </c>
      <c r="P3226">
        <v>24.791303630000002</v>
      </c>
      <c r="Q3226">
        <v>10.289168800000001</v>
      </c>
      <c r="R3226">
        <v>7.2999999999999995E-2</v>
      </c>
      <c r="S3226">
        <v>0.61</v>
      </c>
      <c r="T3226">
        <v>2347.4178403755868</v>
      </c>
      <c r="U3226">
        <v>0</v>
      </c>
      <c r="V3226" t="s">
        <v>653</v>
      </c>
      <c r="W3226" t="s">
        <v>653</v>
      </c>
      <c r="X3226" t="s">
        <v>653</v>
      </c>
    </row>
    <row r="3227" spans="1:24" x14ac:dyDescent="0.25">
      <c r="A3227" t="s">
        <v>109</v>
      </c>
      <c r="B3227" t="s">
        <v>110</v>
      </c>
      <c r="C3227" t="s">
        <v>655</v>
      </c>
      <c r="D3227">
        <v>2018</v>
      </c>
      <c r="E3227" t="s">
        <v>47</v>
      </c>
      <c r="F3227">
        <v>377</v>
      </c>
      <c r="G3227">
        <v>29423878.499999996</v>
      </c>
      <c r="H3227">
        <v>15856551.939999999</v>
      </c>
      <c r="I3227">
        <v>3017865.2209999999</v>
      </c>
      <c r="J3227">
        <v>12838686.720000001</v>
      </c>
      <c r="K3227">
        <v>60.790399999999998</v>
      </c>
      <c r="L3227">
        <v>15017358952.8452</v>
      </c>
      <c r="M3227">
        <v>510.37999469870027</v>
      </c>
      <c r="N3227">
        <v>46</v>
      </c>
      <c r="O3227">
        <v>1.7863487</v>
      </c>
      <c r="P3227">
        <v>22.38803291</v>
      </c>
      <c r="Q3227">
        <v>9.2444806100000001</v>
      </c>
      <c r="R3227">
        <v>7.2999999999999995E-2</v>
      </c>
      <c r="S3227">
        <v>0.61</v>
      </c>
      <c r="T3227">
        <v>2347.4178403755868</v>
      </c>
      <c r="U3227">
        <v>8036</v>
      </c>
      <c r="V3227" t="s">
        <v>653</v>
      </c>
      <c r="W3227" t="s">
        <v>653</v>
      </c>
      <c r="X3227" t="s">
        <v>653</v>
      </c>
    </row>
    <row r="3228" spans="1:24" x14ac:dyDescent="0.25">
      <c r="A3228" t="s">
        <v>109</v>
      </c>
      <c r="B3228" t="s">
        <v>110</v>
      </c>
      <c r="C3228" t="s">
        <v>655</v>
      </c>
      <c r="D3228">
        <v>2022</v>
      </c>
      <c r="E3228" t="s">
        <v>47</v>
      </c>
      <c r="F3228">
        <v>553</v>
      </c>
      <c r="G3228">
        <v>32969518.500000007</v>
      </c>
      <c r="H3228">
        <v>16510466.789999999</v>
      </c>
      <c r="I3228">
        <v>3488155.1639999999</v>
      </c>
      <c r="J3228">
        <v>13022311.630000001</v>
      </c>
      <c r="K3228">
        <v>63.011499999999998</v>
      </c>
      <c r="L3228">
        <v>18883528581.373402</v>
      </c>
      <c r="M3228">
        <v>572.75718422680018</v>
      </c>
      <c r="N3228">
        <v>49</v>
      </c>
      <c r="O3228">
        <v>2.7056973000000002</v>
      </c>
      <c r="P3228">
        <v>30.82650757</v>
      </c>
      <c r="Q3228">
        <v>15.25078418</v>
      </c>
      <c r="R3228">
        <v>7.2999999999999995E-2</v>
      </c>
      <c r="S3228">
        <v>0.61</v>
      </c>
      <c r="T3228">
        <v>2347.4178403755868</v>
      </c>
      <c r="U3228">
        <v>0</v>
      </c>
      <c r="V3228">
        <v>2080</v>
      </c>
      <c r="W3228">
        <v>66378873</v>
      </c>
      <c r="X3228">
        <v>1191660</v>
      </c>
    </row>
    <row r="3229" spans="1:24" x14ac:dyDescent="0.25">
      <c r="A3229" t="s">
        <v>109</v>
      </c>
      <c r="B3229" t="s">
        <v>110</v>
      </c>
      <c r="C3229" t="s">
        <v>655</v>
      </c>
      <c r="D3229">
        <v>2024</v>
      </c>
      <c r="E3229" t="s">
        <v>47</v>
      </c>
      <c r="F3229">
        <v>147</v>
      </c>
      <c r="G3229">
        <v>35133838</v>
      </c>
      <c r="H3229">
        <v>16616519.66</v>
      </c>
      <c r="I3229">
        <v>16616519.66</v>
      </c>
      <c r="J3229">
        <v>16616519.66</v>
      </c>
      <c r="K3229">
        <v>63.6111</v>
      </c>
      <c r="L3229">
        <v>22416650343.4786</v>
      </c>
      <c r="M3229">
        <v>638.03591123402452</v>
      </c>
      <c r="N3229">
        <v>50</v>
      </c>
      <c r="O3229">
        <v>2.7056973000000002</v>
      </c>
      <c r="P3229">
        <v>30.82650757</v>
      </c>
      <c r="Q3229">
        <v>15.25078418</v>
      </c>
      <c r="R3229">
        <v>7.2999999999999995E-2</v>
      </c>
      <c r="S3229">
        <v>0.61</v>
      </c>
      <c r="T3229">
        <v>2347.4178403755868</v>
      </c>
      <c r="U3229">
        <v>7571</v>
      </c>
      <c r="V3229">
        <v>1021</v>
      </c>
      <c r="W3229">
        <v>404246680</v>
      </c>
      <c r="X3229">
        <v>1191660</v>
      </c>
    </row>
    <row r="3230" spans="1:24" x14ac:dyDescent="0.25">
      <c r="A3230" t="s">
        <v>109</v>
      </c>
      <c r="B3230" t="s">
        <v>110</v>
      </c>
      <c r="C3230" t="s">
        <v>655</v>
      </c>
      <c r="D3230">
        <v>2013</v>
      </c>
      <c r="E3230" t="s">
        <v>48</v>
      </c>
      <c r="F3230">
        <v>0</v>
      </c>
      <c r="G3230">
        <v>25251730.999999996</v>
      </c>
      <c r="H3230">
        <v>16016638.710000001</v>
      </c>
      <c r="I3230">
        <v>2635585.2310000001</v>
      </c>
      <c r="J3230">
        <v>13381053.470000001</v>
      </c>
      <c r="K3230">
        <v>57.188899999999997</v>
      </c>
      <c r="L3230">
        <v>17198073057.198101</v>
      </c>
      <c r="M3230">
        <v>681.06511419744265</v>
      </c>
      <c r="N3230">
        <v>38</v>
      </c>
      <c r="O3230">
        <v>1.4987732199999999</v>
      </c>
      <c r="P3230">
        <v>24.791303630000002</v>
      </c>
      <c r="Q3230">
        <v>10.289168800000001</v>
      </c>
      <c r="R3230">
        <v>7.2999999999999995E-2</v>
      </c>
      <c r="S3230">
        <v>0.61</v>
      </c>
      <c r="T3230">
        <v>2347.4178403755868</v>
      </c>
      <c r="U3230">
        <v>0</v>
      </c>
      <c r="V3230" t="s">
        <v>653</v>
      </c>
      <c r="W3230" t="s">
        <v>653</v>
      </c>
      <c r="X3230" t="s">
        <v>653</v>
      </c>
    </row>
    <row r="3231" spans="1:24" x14ac:dyDescent="0.25">
      <c r="A3231" t="s">
        <v>109</v>
      </c>
      <c r="B3231" t="s">
        <v>110</v>
      </c>
      <c r="C3231" t="s">
        <v>655</v>
      </c>
      <c r="D3231">
        <v>2018</v>
      </c>
      <c r="E3231" t="s">
        <v>48</v>
      </c>
      <c r="F3231">
        <v>608</v>
      </c>
      <c r="G3231">
        <v>29423878.499999996</v>
      </c>
      <c r="H3231">
        <v>15856551.939999999</v>
      </c>
      <c r="I3231">
        <v>3017865.2209999999</v>
      </c>
      <c r="J3231">
        <v>12838686.720000001</v>
      </c>
      <c r="K3231">
        <v>60.790399999999998</v>
      </c>
      <c r="L3231">
        <v>15017358952.8452</v>
      </c>
      <c r="M3231">
        <v>510.37999469870027</v>
      </c>
      <c r="N3231">
        <v>46</v>
      </c>
      <c r="O3231">
        <v>1.7863487</v>
      </c>
      <c r="P3231">
        <v>22.38803291</v>
      </c>
      <c r="Q3231">
        <v>9.2444806100000001</v>
      </c>
      <c r="R3231">
        <v>7.2999999999999995E-2</v>
      </c>
      <c r="S3231">
        <v>0.61</v>
      </c>
      <c r="T3231">
        <v>2347.4178403755868</v>
      </c>
      <c r="U3231">
        <v>8036</v>
      </c>
      <c r="V3231" t="s">
        <v>653</v>
      </c>
      <c r="W3231" t="s">
        <v>653</v>
      </c>
      <c r="X3231" t="s">
        <v>653</v>
      </c>
    </row>
    <row r="3232" spans="1:24" x14ac:dyDescent="0.25">
      <c r="A3232" t="s">
        <v>109</v>
      </c>
      <c r="B3232" t="s">
        <v>110</v>
      </c>
      <c r="C3232" t="s">
        <v>655</v>
      </c>
      <c r="D3232">
        <v>2022</v>
      </c>
      <c r="E3232" t="s">
        <v>48</v>
      </c>
      <c r="F3232">
        <v>655</v>
      </c>
      <c r="G3232">
        <v>32969518.500000007</v>
      </c>
      <c r="H3232">
        <v>16510466.789999999</v>
      </c>
      <c r="I3232">
        <v>3488155.1639999999</v>
      </c>
      <c r="J3232">
        <v>13022311.630000001</v>
      </c>
      <c r="K3232">
        <v>63.011499999999998</v>
      </c>
      <c r="L3232">
        <v>18883528581.373402</v>
      </c>
      <c r="M3232">
        <v>572.75718422680018</v>
      </c>
      <c r="N3232">
        <v>49</v>
      </c>
      <c r="O3232">
        <v>2.7056973000000002</v>
      </c>
      <c r="P3232">
        <v>30.82650757</v>
      </c>
      <c r="Q3232">
        <v>15.25078418</v>
      </c>
      <c r="R3232">
        <v>7.2999999999999995E-2</v>
      </c>
      <c r="S3232">
        <v>0.61</v>
      </c>
      <c r="T3232">
        <v>2347.4178403755868</v>
      </c>
      <c r="U3232">
        <v>0</v>
      </c>
      <c r="V3232">
        <v>2080</v>
      </c>
      <c r="W3232">
        <v>66378873</v>
      </c>
      <c r="X3232">
        <v>1191660</v>
      </c>
    </row>
    <row r="3233" spans="1:24" x14ac:dyDescent="0.25">
      <c r="A3233" t="s">
        <v>109</v>
      </c>
      <c r="B3233" t="s">
        <v>110</v>
      </c>
      <c r="C3233" t="s">
        <v>655</v>
      </c>
      <c r="D3233">
        <v>2024</v>
      </c>
      <c r="E3233" t="s">
        <v>48</v>
      </c>
      <c r="F3233">
        <v>754</v>
      </c>
      <c r="G3233">
        <v>35133838</v>
      </c>
      <c r="H3233">
        <v>16616519.66</v>
      </c>
      <c r="I3233">
        <v>16616519.66</v>
      </c>
      <c r="J3233">
        <v>16616519.66</v>
      </c>
      <c r="K3233">
        <v>63.6111</v>
      </c>
      <c r="L3233">
        <v>22416650343.4786</v>
      </c>
      <c r="M3233">
        <v>638.03591123402452</v>
      </c>
      <c r="N3233">
        <v>50</v>
      </c>
      <c r="O3233">
        <v>2.7056973000000002</v>
      </c>
      <c r="P3233">
        <v>30.82650757</v>
      </c>
      <c r="Q3233">
        <v>15.25078418</v>
      </c>
      <c r="R3233">
        <v>7.2999999999999995E-2</v>
      </c>
      <c r="S3233">
        <v>0.61</v>
      </c>
      <c r="T3233">
        <v>2347.4178403755868</v>
      </c>
      <c r="U3233">
        <v>7571</v>
      </c>
      <c r="V3233">
        <v>1021</v>
      </c>
      <c r="W3233">
        <v>404246680</v>
      </c>
      <c r="X3233">
        <v>1191660</v>
      </c>
    </row>
    <row r="3234" spans="1:24" x14ac:dyDescent="0.25">
      <c r="A3234" t="s">
        <v>109</v>
      </c>
      <c r="B3234" t="s">
        <v>110</v>
      </c>
      <c r="C3234" t="s">
        <v>655</v>
      </c>
      <c r="D3234">
        <v>2013</v>
      </c>
      <c r="E3234" t="s">
        <v>49</v>
      </c>
      <c r="F3234">
        <v>0</v>
      </c>
      <c r="G3234">
        <v>25251730.999999996</v>
      </c>
      <c r="H3234">
        <v>16016638.710000001</v>
      </c>
      <c r="I3234">
        <v>2635585.2310000001</v>
      </c>
      <c r="J3234">
        <v>13381053.470000001</v>
      </c>
      <c r="K3234">
        <v>57.188899999999997</v>
      </c>
      <c r="L3234">
        <v>17198073057.198101</v>
      </c>
      <c r="M3234">
        <v>681.06511419744265</v>
      </c>
      <c r="N3234">
        <v>38</v>
      </c>
      <c r="O3234">
        <v>1.4987732199999999</v>
      </c>
      <c r="P3234">
        <v>24.791303630000002</v>
      </c>
      <c r="Q3234">
        <v>10.289168800000001</v>
      </c>
      <c r="R3234">
        <v>7.2999999999999995E-2</v>
      </c>
      <c r="S3234">
        <v>0.61</v>
      </c>
      <c r="T3234">
        <v>2347.4178403755868</v>
      </c>
      <c r="U3234">
        <v>0</v>
      </c>
      <c r="V3234" t="s">
        <v>653</v>
      </c>
      <c r="W3234" t="s">
        <v>653</v>
      </c>
      <c r="X3234" t="s">
        <v>653</v>
      </c>
    </row>
    <row r="3235" spans="1:24" x14ac:dyDescent="0.25">
      <c r="A3235" t="s">
        <v>109</v>
      </c>
      <c r="B3235" t="s">
        <v>110</v>
      </c>
      <c r="C3235" t="s">
        <v>655</v>
      </c>
      <c r="D3235">
        <v>2018</v>
      </c>
      <c r="E3235" t="s">
        <v>49</v>
      </c>
      <c r="F3235">
        <v>338</v>
      </c>
      <c r="G3235">
        <v>29423878.499999996</v>
      </c>
      <c r="H3235">
        <v>15856551.939999999</v>
      </c>
      <c r="I3235">
        <v>3017865.2209999999</v>
      </c>
      <c r="J3235">
        <v>12838686.720000001</v>
      </c>
      <c r="K3235">
        <v>60.790399999999998</v>
      </c>
      <c r="L3235">
        <v>15017358952.8452</v>
      </c>
      <c r="M3235">
        <v>510.37999469870027</v>
      </c>
      <c r="N3235">
        <v>46</v>
      </c>
      <c r="O3235">
        <v>1.7863487</v>
      </c>
      <c r="P3235">
        <v>22.38803291</v>
      </c>
      <c r="Q3235">
        <v>9.2444806100000001</v>
      </c>
      <c r="R3235">
        <v>7.2999999999999995E-2</v>
      </c>
      <c r="S3235">
        <v>0.61</v>
      </c>
      <c r="T3235">
        <v>2347.4178403755868</v>
      </c>
      <c r="U3235">
        <v>8036</v>
      </c>
      <c r="V3235" t="s">
        <v>653</v>
      </c>
      <c r="W3235" t="s">
        <v>653</v>
      </c>
      <c r="X3235" t="s">
        <v>653</v>
      </c>
    </row>
    <row r="3236" spans="1:24" x14ac:dyDescent="0.25">
      <c r="A3236" t="s">
        <v>109</v>
      </c>
      <c r="B3236" t="s">
        <v>110</v>
      </c>
      <c r="C3236" t="s">
        <v>655</v>
      </c>
      <c r="D3236">
        <v>2022</v>
      </c>
      <c r="E3236" t="s">
        <v>49</v>
      </c>
      <c r="F3236">
        <v>342</v>
      </c>
      <c r="G3236">
        <v>32969518.500000007</v>
      </c>
      <c r="H3236">
        <v>16510466.789999999</v>
      </c>
      <c r="I3236">
        <v>3488155.1639999999</v>
      </c>
      <c r="J3236">
        <v>13022311.630000001</v>
      </c>
      <c r="K3236">
        <v>63.011499999999998</v>
      </c>
      <c r="L3236">
        <v>18883528581.373402</v>
      </c>
      <c r="M3236">
        <v>572.75718422680018</v>
      </c>
      <c r="N3236">
        <v>49</v>
      </c>
      <c r="O3236">
        <v>2.7056973000000002</v>
      </c>
      <c r="P3236">
        <v>30.82650757</v>
      </c>
      <c r="Q3236">
        <v>15.25078418</v>
      </c>
      <c r="R3236">
        <v>7.2999999999999995E-2</v>
      </c>
      <c r="S3236">
        <v>0.61</v>
      </c>
      <c r="T3236">
        <v>2347.4178403755868</v>
      </c>
      <c r="U3236">
        <v>0</v>
      </c>
      <c r="V3236">
        <v>2080</v>
      </c>
      <c r="W3236">
        <v>66378873</v>
      </c>
      <c r="X3236">
        <v>1191660</v>
      </c>
    </row>
    <row r="3237" spans="1:24" x14ac:dyDescent="0.25">
      <c r="A3237" t="s">
        <v>109</v>
      </c>
      <c r="B3237" t="s">
        <v>110</v>
      </c>
      <c r="C3237" t="s">
        <v>655</v>
      </c>
      <c r="D3237">
        <v>2024</v>
      </c>
      <c r="E3237" t="s">
        <v>49</v>
      </c>
      <c r="F3237">
        <v>342</v>
      </c>
      <c r="G3237">
        <v>35133838</v>
      </c>
      <c r="H3237">
        <v>16616519.66</v>
      </c>
      <c r="I3237">
        <v>16616519.66</v>
      </c>
      <c r="J3237">
        <v>16616519.66</v>
      </c>
      <c r="K3237">
        <v>63.6111</v>
      </c>
      <c r="L3237">
        <v>22416650343.4786</v>
      </c>
      <c r="M3237">
        <v>638.03591123402452</v>
      </c>
      <c r="N3237">
        <v>50</v>
      </c>
      <c r="O3237">
        <v>2.7056973000000002</v>
      </c>
      <c r="P3237">
        <v>30.82650757</v>
      </c>
      <c r="Q3237">
        <v>15.25078418</v>
      </c>
      <c r="R3237">
        <v>7.2999999999999995E-2</v>
      </c>
      <c r="S3237">
        <v>0.61</v>
      </c>
      <c r="T3237">
        <v>2347.4178403755868</v>
      </c>
      <c r="U3237">
        <v>7571</v>
      </c>
      <c r="V3237">
        <v>1021</v>
      </c>
      <c r="W3237">
        <v>404246680</v>
      </c>
      <c r="X3237">
        <v>1191660</v>
      </c>
    </row>
    <row r="3238" spans="1:24" x14ac:dyDescent="0.25">
      <c r="A3238" t="s">
        <v>109</v>
      </c>
      <c r="B3238" t="s">
        <v>110</v>
      </c>
      <c r="C3238" t="s">
        <v>655</v>
      </c>
      <c r="D3238">
        <v>2013</v>
      </c>
      <c r="E3238" t="s">
        <v>50</v>
      </c>
      <c r="F3238">
        <v>0</v>
      </c>
      <c r="G3238">
        <v>25251730.999999996</v>
      </c>
      <c r="H3238">
        <v>16016638.710000001</v>
      </c>
      <c r="I3238">
        <v>2635585.2310000001</v>
      </c>
      <c r="J3238">
        <v>13381053.470000001</v>
      </c>
      <c r="K3238">
        <v>57.188899999999997</v>
      </c>
      <c r="L3238">
        <v>17198073057.198101</v>
      </c>
      <c r="M3238">
        <v>681.06511419744265</v>
      </c>
      <c r="N3238">
        <v>38</v>
      </c>
      <c r="O3238">
        <v>1.4987732199999999</v>
      </c>
      <c r="P3238">
        <v>24.791303630000002</v>
      </c>
      <c r="Q3238">
        <v>10.289168800000001</v>
      </c>
      <c r="R3238">
        <v>7.2999999999999995E-2</v>
      </c>
      <c r="S3238">
        <v>0.61</v>
      </c>
      <c r="T3238">
        <v>2347.4178403755868</v>
      </c>
      <c r="U3238">
        <v>0</v>
      </c>
      <c r="V3238" t="s">
        <v>653</v>
      </c>
      <c r="W3238" t="s">
        <v>653</v>
      </c>
      <c r="X3238" t="s">
        <v>653</v>
      </c>
    </row>
    <row r="3239" spans="1:24" x14ac:dyDescent="0.25">
      <c r="A3239" t="s">
        <v>109</v>
      </c>
      <c r="B3239" t="s">
        <v>110</v>
      </c>
      <c r="C3239" t="s">
        <v>655</v>
      </c>
      <c r="D3239">
        <v>2018</v>
      </c>
      <c r="E3239" t="s">
        <v>50</v>
      </c>
      <c r="F3239">
        <v>0</v>
      </c>
      <c r="G3239">
        <v>29423878.499999996</v>
      </c>
      <c r="H3239">
        <v>15856551.939999999</v>
      </c>
      <c r="I3239">
        <v>3017865.2209999999</v>
      </c>
      <c r="J3239">
        <v>12838686.720000001</v>
      </c>
      <c r="K3239">
        <v>60.790399999999998</v>
      </c>
      <c r="L3239">
        <v>15017358952.8452</v>
      </c>
      <c r="M3239">
        <v>510.37999469870027</v>
      </c>
      <c r="N3239">
        <v>46</v>
      </c>
      <c r="O3239">
        <v>1.7863487</v>
      </c>
      <c r="P3239">
        <v>22.38803291</v>
      </c>
      <c r="Q3239">
        <v>9.2444806100000001</v>
      </c>
      <c r="R3239">
        <v>7.2999999999999995E-2</v>
      </c>
      <c r="S3239">
        <v>0.61</v>
      </c>
      <c r="T3239">
        <v>2347.4178403755868</v>
      </c>
      <c r="U3239">
        <v>8036</v>
      </c>
      <c r="V3239" t="s">
        <v>653</v>
      </c>
      <c r="W3239" t="s">
        <v>653</v>
      </c>
      <c r="X3239" t="s">
        <v>653</v>
      </c>
    </row>
    <row r="3240" spans="1:24" x14ac:dyDescent="0.25">
      <c r="A3240" t="s">
        <v>109</v>
      </c>
      <c r="B3240" t="s">
        <v>110</v>
      </c>
      <c r="C3240" t="s">
        <v>655</v>
      </c>
      <c r="D3240">
        <v>2022</v>
      </c>
      <c r="E3240" t="s">
        <v>50</v>
      </c>
      <c r="F3240">
        <v>99942</v>
      </c>
      <c r="G3240">
        <v>32969518.500000007</v>
      </c>
      <c r="H3240">
        <v>16510466.789999999</v>
      </c>
      <c r="I3240">
        <v>3488155.1639999999</v>
      </c>
      <c r="J3240">
        <v>13022311.630000001</v>
      </c>
      <c r="K3240">
        <v>63.011499999999998</v>
      </c>
      <c r="L3240">
        <v>18883528581.373402</v>
      </c>
      <c r="M3240">
        <v>572.75718422680018</v>
      </c>
      <c r="N3240">
        <v>49</v>
      </c>
      <c r="O3240">
        <v>2.7056973000000002</v>
      </c>
      <c r="P3240">
        <v>30.82650757</v>
      </c>
      <c r="Q3240">
        <v>15.25078418</v>
      </c>
      <c r="R3240">
        <v>7.2999999999999995E-2</v>
      </c>
      <c r="S3240">
        <v>0.61</v>
      </c>
      <c r="T3240">
        <v>2347.4178403755868</v>
      </c>
      <c r="U3240">
        <v>0</v>
      </c>
      <c r="V3240">
        <v>2080</v>
      </c>
      <c r="W3240">
        <v>66378873</v>
      </c>
      <c r="X3240">
        <v>1191660</v>
      </c>
    </row>
    <row r="3241" spans="1:24" x14ac:dyDescent="0.25">
      <c r="A3241" t="s">
        <v>109</v>
      </c>
      <c r="B3241" t="s">
        <v>110</v>
      </c>
      <c r="C3241" t="s">
        <v>655</v>
      </c>
      <c r="D3241">
        <v>2024</v>
      </c>
      <c r="E3241" t="s">
        <v>50</v>
      </c>
      <c r="F3241">
        <v>99942</v>
      </c>
      <c r="G3241">
        <v>35133838</v>
      </c>
      <c r="H3241">
        <v>16616519.66</v>
      </c>
      <c r="I3241">
        <v>16616519.66</v>
      </c>
      <c r="J3241">
        <v>16616519.66</v>
      </c>
      <c r="K3241">
        <v>63.6111</v>
      </c>
      <c r="L3241">
        <v>22416650343.4786</v>
      </c>
      <c r="M3241">
        <v>638.03591123402452</v>
      </c>
      <c r="N3241">
        <v>50</v>
      </c>
      <c r="O3241">
        <v>2.7056973000000002</v>
      </c>
      <c r="P3241">
        <v>30.82650757</v>
      </c>
      <c r="Q3241">
        <v>15.25078418</v>
      </c>
      <c r="R3241">
        <v>7.2999999999999995E-2</v>
      </c>
      <c r="S3241">
        <v>0.61</v>
      </c>
      <c r="T3241">
        <v>2347.4178403755868</v>
      </c>
      <c r="U3241">
        <v>7571</v>
      </c>
      <c r="V3241">
        <v>1021</v>
      </c>
      <c r="W3241">
        <v>404246680</v>
      </c>
      <c r="X3241">
        <v>1191660</v>
      </c>
    </row>
    <row r="3242" spans="1:24" x14ac:dyDescent="0.25">
      <c r="A3242" t="s">
        <v>111</v>
      </c>
      <c r="B3242" t="s">
        <v>112</v>
      </c>
      <c r="C3242" t="s">
        <v>657</v>
      </c>
      <c r="D3242">
        <v>2013</v>
      </c>
      <c r="E3242" t="s">
        <v>24</v>
      </c>
      <c r="F3242">
        <v>0</v>
      </c>
      <c r="G3242">
        <v>2204510.0000000005</v>
      </c>
      <c r="H3242">
        <v>1151656.452</v>
      </c>
      <c r="I3242">
        <v>225574.62599999999</v>
      </c>
      <c r="J3242">
        <v>926081.82649999997</v>
      </c>
      <c r="K3242">
        <v>58.467500000000001</v>
      </c>
      <c r="L3242">
        <v>12043307277.123501</v>
      </c>
      <c r="M3242">
        <v>5463.0313662099506</v>
      </c>
      <c r="N3242">
        <v>58</v>
      </c>
      <c r="O3242">
        <v>4.18122244</v>
      </c>
      <c r="P3242">
        <v>46.127513890000003</v>
      </c>
      <c r="Q3242">
        <v>223.55389772999999</v>
      </c>
      <c r="R3242">
        <v>0.107</v>
      </c>
      <c r="S3242">
        <v>0.49</v>
      </c>
      <c r="T3242">
        <v>3889</v>
      </c>
      <c r="U3242">
        <v>0</v>
      </c>
      <c r="V3242" t="s">
        <v>653</v>
      </c>
      <c r="W3242" t="s">
        <v>653</v>
      </c>
      <c r="X3242" t="s">
        <v>653</v>
      </c>
    </row>
    <row r="3243" spans="1:24" x14ac:dyDescent="0.25">
      <c r="A3243" t="s">
        <v>111</v>
      </c>
      <c r="B3243" t="s">
        <v>112</v>
      </c>
      <c r="C3243" t="s">
        <v>657</v>
      </c>
      <c r="D3243">
        <v>2018</v>
      </c>
      <c r="E3243" t="s">
        <v>24</v>
      </c>
      <c r="F3243">
        <v>0</v>
      </c>
      <c r="G3243">
        <v>2405680.5000000005</v>
      </c>
      <c r="H3243">
        <v>1216811.605</v>
      </c>
      <c r="I3243">
        <v>258774.25279999999</v>
      </c>
      <c r="J3243">
        <v>958037.35250000004</v>
      </c>
      <c r="K3243">
        <v>62.578699999999998</v>
      </c>
      <c r="L3243">
        <v>13682019076.402201</v>
      </c>
      <c r="M3243">
        <v>5687.3799643810544</v>
      </c>
      <c r="N3243">
        <v>58</v>
      </c>
      <c r="O3243">
        <v>3.6276118799999999</v>
      </c>
      <c r="P3243">
        <v>43.779483800000001</v>
      </c>
      <c r="Q3243">
        <v>192.57569153</v>
      </c>
      <c r="R3243">
        <v>0.107</v>
      </c>
      <c r="S3243">
        <v>0.49</v>
      </c>
      <c r="T3243">
        <v>3889</v>
      </c>
      <c r="U3243">
        <v>737</v>
      </c>
      <c r="V3243" t="s">
        <v>653</v>
      </c>
      <c r="W3243" t="s">
        <v>653</v>
      </c>
      <c r="X3243" t="s">
        <v>653</v>
      </c>
    </row>
    <row r="3244" spans="1:24" x14ac:dyDescent="0.25">
      <c r="A3244" t="s">
        <v>111</v>
      </c>
      <c r="B3244" t="s">
        <v>112</v>
      </c>
      <c r="C3244" t="s">
        <v>657</v>
      </c>
      <c r="D3244">
        <v>2022</v>
      </c>
      <c r="E3244" t="s">
        <v>24</v>
      </c>
      <c r="F3244">
        <v>29</v>
      </c>
      <c r="G3244">
        <v>2567012.4999999995</v>
      </c>
      <c r="H3244">
        <v>1325082.1259999999</v>
      </c>
      <c r="I3244">
        <v>307879.96010000003</v>
      </c>
      <c r="J3244">
        <v>1017202.166</v>
      </c>
      <c r="K3244">
        <v>64.190299999999993</v>
      </c>
      <c r="L3244">
        <v>12569449123.3661</v>
      </c>
      <c r="M3244">
        <v>4896.5282106597078</v>
      </c>
      <c r="N3244">
        <v>65</v>
      </c>
      <c r="O3244">
        <v>4.2423048000000003</v>
      </c>
      <c r="P3244">
        <v>45.634067539999997</v>
      </c>
      <c r="Q3244">
        <v>185.08900105000001</v>
      </c>
      <c r="R3244">
        <v>0.107</v>
      </c>
      <c r="S3244">
        <v>0.49</v>
      </c>
      <c r="T3244">
        <v>3889</v>
      </c>
      <c r="U3244">
        <v>0</v>
      </c>
      <c r="V3244">
        <v>2663</v>
      </c>
      <c r="W3244">
        <v>230104270</v>
      </c>
      <c r="X3244">
        <v>127717391</v>
      </c>
    </row>
    <row r="3245" spans="1:24" x14ac:dyDescent="0.25">
      <c r="A3245" t="s">
        <v>111</v>
      </c>
      <c r="B3245" t="s">
        <v>112</v>
      </c>
      <c r="C3245" t="s">
        <v>657</v>
      </c>
      <c r="D3245">
        <v>2024</v>
      </c>
      <c r="E3245" t="s">
        <v>24</v>
      </c>
      <c r="F3245">
        <v>3</v>
      </c>
      <c r="G3245">
        <v>3062109</v>
      </c>
      <c r="H3245">
        <v>1305061.527</v>
      </c>
      <c r="I3245">
        <v>1305061.527</v>
      </c>
      <c r="J3245">
        <v>1305061.527</v>
      </c>
      <c r="K3245">
        <v>67.384799999999998</v>
      </c>
      <c r="L3245">
        <v>13372354268.5446</v>
      </c>
      <c r="M3245">
        <v>4367.0405816855637</v>
      </c>
      <c r="N3245">
        <v>66</v>
      </c>
      <c r="O3245">
        <v>4.2423048000000003</v>
      </c>
      <c r="P3245">
        <v>45.634067539999997</v>
      </c>
      <c r="Q3245">
        <v>185.08900105000001</v>
      </c>
      <c r="R3245">
        <v>0.107</v>
      </c>
      <c r="S3245">
        <v>0.49</v>
      </c>
      <c r="T3245">
        <v>3889</v>
      </c>
      <c r="U3245">
        <v>0</v>
      </c>
      <c r="V3245">
        <v>4004</v>
      </c>
      <c r="W3245">
        <v>237917446</v>
      </c>
      <c r="X3245">
        <v>149180328</v>
      </c>
    </row>
    <row r="3246" spans="1:24" x14ac:dyDescent="0.25">
      <c r="A3246" t="s">
        <v>111</v>
      </c>
      <c r="B3246" t="s">
        <v>112</v>
      </c>
      <c r="C3246" t="s">
        <v>657</v>
      </c>
      <c r="D3246">
        <v>2013</v>
      </c>
      <c r="E3246" t="s">
        <v>25</v>
      </c>
      <c r="F3246">
        <v>0</v>
      </c>
      <c r="G3246">
        <v>2204510.0000000005</v>
      </c>
      <c r="H3246">
        <v>1151656.452</v>
      </c>
      <c r="I3246">
        <v>225574.62599999999</v>
      </c>
      <c r="J3246">
        <v>926081.82649999997</v>
      </c>
      <c r="K3246">
        <v>58.467500000000001</v>
      </c>
      <c r="L3246">
        <v>12043307277.123501</v>
      </c>
      <c r="M3246">
        <v>5463.0313662099506</v>
      </c>
      <c r="N3246">
        <v>58</v>
      </c>
      <c r="O3246">
        <v>4.18122244</v>
      </c>
      <c r="P3246">
        <v>46.127513890000003</v>
      </c>
      <c r="Q3246">
        <v>223.55389772999999</v>
      </c>
      <c r="R3246">
        <v>0.107</v>
      </c>
      <c r="S3246">
        <v>0.49</v>
      </c>
      <c r="T3246">
        <v>3889</v>
      </c>
      <c r="U3246">
        <v>0</v>
      </c>
      <c r="V3246" t="s">
        <v>653</v>
      </c>
      <c r="W3246" t="s">
        <v>653</v>
      </c>
      <c r="X3246" t="s">
        <v>653</v>
      </c>
    </row>
    <row r="3247" spans="1:24" x14ac:dyDescent="0.25">
      <c r="A3247" t="s">
        <v>111</v>
      </c>
      <c r="B3247" t="s">
        <v>112</v>
      </c>
      <c r="C3247" t="s">
        <v>657</v>
      </c>
      <c r="D3247">
        <v>2018</v>
      </c>
      <c r="E3247" t="s">
        <v>25</v>
      </c>
      <c r="F3247">
        <v>2292</v>
      </c>
      <c r="G3247">
        <v>2405680.5000000005</v>
      </c>
      <c r="H3247">
        <v>1216811.605</v>
      </c>
      <c r="I3247">
        <v>258774.25279999999</v>
      </c>
      <c r="J3247">
        <v>958037.35250000004</v>
      </c>
      <c r="K3247">
        <v>62.578699999999998</v>
      </c>
      <c r="L3247">
        <v>13682019076.402201</v>
      </c>
      <c r="M3247">
        <v>5687.3799643810544</v>
      </c>
      <c r="N3247">
        <v>58</v>
      </c>
      <c r="O3247">
        <v>3.6276118799999999</v>
      </c>
      <c r="P3247">
        <v>43.779483800000001</v>
      </c>
      <c r="Q3247">
        <v>192.57569153</v>
      </c>
      <c r="R3247">
        <v>0.107</v>
      </c>
      <c r="S3247">
        <v>0.49</v>
      </c>
      <c r="T3247">
        <v>3889</v>
      </c>
      <c r="U3247">
        <v>737</v>
      </c>
      <c r="V3247" t="s">
        <v>653</v>
      </c>
      <c r="W3247" t="s">
        <v>653</v>
      </c>
      <c r="X3247" t="s">
        <v>653</v>
      </c>
    </row>
    <row r="3248" spans="1:24" x14ac:dyDescent="0.25">
      <c r="A3248" t="s">
        <v>111</v>
      </c>
      <c r="B3248" t="s">
        <v>112</v>
      </c>
      <c r="C3248" t="s">
        <v>657</v>
      </c>
      <c r="D3248">
        <v>2022</v>
      </c>
      <c r="E3248" t="s">
        <v>25</v>
      </c>
      <c r="F3248">
        <v>2292</v>
      </c>
      <c r="G3248">
        <v>2567012.4999999995</v>
      </c>
      <c r="H3248">
        <v>1325082.1259999999</v>
      </c>
      <c r="I3248">
        <v>307879.96010000003</v>
      </c>
      <c r="J3248">
        <v>1017202.166</v>
      </c>
      <c r="K3248">
        <v>64.190299999999993</v>
      </c>
      <c r="L3248">
        <v>12569449123.3661</v>
      </c>
      <c r="M3248">
        <v>4896.5282106597078</v>
      </c>
      <c r="N3248">
        <v>65</v>
      </c>
      <c r="O3248">
        <v>4.2423048000000003</v>
      </c>
      <c r="P3248">
        <v>45.634067539999997</v>
      </c>
      <c r="Q3248">
        <v>185.08900105000001</v>
      </c>
      <c r="R3248">
        <v>0.107</v>
      </c>
      <c r="S3248">
        <v>0.49</v>
      </c>
      <c r="T3248">
        <v>3889</v>
      </c>
      <c r="U3248">
        <v>0</v>
      </c>
      <c r="V3248">
        <v>2663</v>
      </c>
      <c r="W3248">
        <v>230104270</v>
      </c>
      <c r="X3248">
        <v>127717391</v>
      </c>
    </row>
    <row r="3249" spans="1:24" x14ac:dyDescent="0.25">
      <c r="A3249" t="s">
        <v>111</v>
      </c>
      <c r="B3249" t="s">
        <v>112</v>
      </c>
      <c r="C3249" t="s">
        <v>657</v>
      </c>
      <c r="D3249">
        <v>2024</v>
      </c>
      <c r="E3249" t="s">
        <v>25</v>
      </c>
      <c r="F3249">
        <v>1987</v>
      </c>
      <c r="G3249">
        <v>3062109</v>
      </c>
      <c r="H3249">
        <v>1305061.527</v>
      </c>
      <c r="I3249">
        <v>1305061.527</v>
      </c>
      <c r="J3249">
        <v>1305061.527</v>
      </c>
      <c r="K3249">
        <v>67.384799999999998</v>
      </c>
      <c r="L3249">
        <v>13372354268.5446</v>
      </c>
      <c r="M3249">
        <v>4367.0405816855637</v>
      </c>
      <c r="N3249">
        <v>66</v>
      </c>
      <c r="O3249">
        <v>4.2423048000000003</v>
      </c>
      <c r="P3249">
        <v>45.634067539999997</v>
      </c>
      <c r="Q3249">
        <v>185.08900105000001</v>
      </c>
      <c r="R3249">
        <v>0.107</v>
      </c>
      <c r="S3249">
        <v>0.49</v>
      </c>
      <c r="T3249">
        <v>3889</v>
      </c>
      <c r="U3249">
        <v>0</v>
      </c>
      <c r="V3249">
        <v>4004</v>
      </c>
      <c r="W3249">
        <v>237917446</v>
      </c>
      <c r="X3249">
        <v>149180328</v>
      </c>
    </row>
    <row r="3250" spans="1:24" x14ac:dyDescent="0.25">
      <c r="A3250" t="s">
        <v>111</v>
      </c>
      <c r="B3250" t="s">
        <v>112</v>
      </c>
      <c r="C3250" t="s">
        <v>657</v>
      </c>
      <c r="D3250">
        <v>2013</v>
      </c>
      <c r="E3250" t="s">
        <v>26</v>
      </c>
      <c r="F3250">
        <v>0</v>
      </c>
      <c r="G3250">
        <v>2204510.0000000005</v>
      </c>
      <c r="H3250">
        <v>1151656.452</v>
      </c>
      <c r="I3250">
        <v>225574.62599999999</v>
      </c>
      <c r="J3250">
        <v>926081.82649999997</v>
      </c>
      <c r="K3250">
        <v>58.467500000000001</v>
      </c>
      <c r="L3250">
        <v>12043307277.123501</v>
      </c>
      <c r="M3250">
        <v>5463.0313662099506</v>
      </c>
      <c r="N3250">
        <v>58</v>
      </c>
      <c r="O3250">
        <v>4.18122244</v>
      </c>
      <c r="P3250">
        <v>46.127513890000003</v>
      </c>
      <c r="Q3250">
        <v>223.55389772999999</v>
      </c>
      <c r="R3250">
        <v>0.107</v>
      </c>
      <c r="S3250">
        <v>0.49</v>
      </c>
      <c r="T3250">
        <v>3889</v>
      </c>
      <c r="U3250">
        <v>0</v>
      </c>
      <c r="V3250" t="s">
        <v>653</v>
      </c>
      <c r="W3250" t="s">
        <v>653</v>
      </c>
      <c r="X3250" t="s">
        <v>653</v>
      </c>
    </row>
    <row r="3251" spans="1:24" x14ac:dyDescent="0.25">
      <c r="A3251" t="s">
        <v>111</v>
      </c>
      <c r="B3251" t="s">
        <v>112</v>
      </c>
      <c r="C3251" t="s">
        <v>657</v>
      </c>
      <c r="D3251">
        <v>2018</v>
      </c>
      <c r="E3251" t="s">
        <v>26</v>
      </c>
      <c r="F3251">
        <v>108</v>
      </c>
      <c r="G3251">
        <v>2405680.5000000005</v>
      </c>
      <c r="H3251">
        <v>1216811.605</v>
      </c>
      <c r="I3251">
        <v>258774.25279999999</v>
      </c>
      <c r="J3251">
        <v>958037.35250000004</v>
      </c>
      <c r="K3251">
        <v>62.578699999999998</v>
      </c>
      <c r="L3251">
        <v>13682019076.402201</v>
      </c>
      <c r="M3251">
        <v>5687.3799643810544</v>
      </c>
      <c r="N3251">
        <v>58</v>
      </c>
      <c r="O3251">
        <v>3.6276118799999999</v>
      </c>
      <c r="P3251">
        <v>43.779483800000001</v>
      </c>
      <c r="Q3251">
        <v>192.57569153</v>
      </c>
      <c r="R3251">
        <v>0.107</v>
      </c>
      <c r="S3251">
        <v>0.49</v>
      </c>
      <c r="T3251">
        <v>3889</v>
      </c>
      <c r="U3251">
        <v>737</v>
      </c>
      <c r="V3251" t="s">
        <v>653</v>
      </c>
      <c r="W3251" t="s">
        <v>653</v>
      </c>
      <c r="X3251" t="s">
        <v>653</v>
      </c>
    </row>
    <row r="3252" spans="1:24" x14ac:dyDescent="0.25">
      <c r="A3252" t="s">
        <v>111</v>
      </c>
      <c r="B3252" t="s">
        <v>112</v>
      </c>
      <c r="C3252" t="s">
        <v>657</v>
      </c>
      <c r="D3252">
        <v>2022</v>
      </c>
      <c r="E3252" t="s">
        <v>26</v>
      </c>
      <c r="F3252">
        <v>158</v>
      </c>
      <c r="G3252">
        <v>2567012.4999999995</v>
      </c>
      <c r="H3252">
        <v>1325082.1259999999</v>
      </c>
      <c r="I3252">
        <v>307879.96010000003</v>
      </c>
      <c r="J3252">
        <v>1017202.166</v>
      </c>
      <c r="K3252">
        <v>64.190299999999993</v>
      </c>
      <c r="L3252">
        <v>12569449123.3661</v>
      </c>
      <c r="M3252">
        <v>4896.5282106597078</v>
      </c>
      <c r="N3252">
        <v>65</v>
      </c>
      <c r="O3252">
        <v>4.2423048000000003</v>
      </c>
      <c r="P3252">
        <v>45.634067539999997</v>
      </c>
      <c r="Q3252">
        <v>185.08900105000001</v>
      </c>
      <c r="R3252">
        <v>0.107</v>
      </c>
      <c r="S3252">
        <v>0.49</v>
      </c>
      <c r="T3252">
        <v>3889</v>
      </c>
      <c r="U3252">
        <v>0</v>
      </c>
      <c r="V3252">
        <v>2663</v>
      </c>
      <c r="W3252">
        <v>230104270</v>
      </c>
      <c r="X3252">
        <v>127717391</v>
      </c>
    </row>
    <row r="3253" spans="1:24" x14ac:dyDescent="0.25">
      <c r="A3253" t="s">
        <v>111</v>
      </c>
      <c r="B3253" t="s">
        <v>112</v>
      </c>
      <c r="C3253" t="s">
        <v>657</v>
      </c>
      <c r="D3253">
        <v>2024</v>
      </c>
      <c r="E3253" t="s">
        <v>26</v>
      </c>
      <c r="F3253">
        <v>57</v>
      </c>
      <c r="G3253">
        <v>3062109</v>
      </c>
      <c r="H3253">
        <v>1305061.527</v>
      </c>
      <c r="I3253">
        <v>1305061.527</v>
      </c>
      <c r="J3253">
        <v>1305061.527</v>
      </c>
      <c r="K3253">
        <v>67.384799999999998</v>
      </c>
      <c r="L3253">
        <v>13372354268.5446</v>
      </c>
      <c r="M3253">
        <v>4367.0405816855637</v>
      </c>
      <c r="N3253">
        <v>66</v>
      </c>
      <c r="O3253">
        <v>4.2423048000000003</v>
      </c>
      <c r="P3253">
        <v>45.634067539999997</v>
      </c>
      <c r="Q3253">
        <v>185.08900105000001</v>
      </c>
      <c r="R3253">
        <v>0.107</v>
      </c>
      <c r="S3253">
        <v>0.49</v>
      </c>
      <c r="T3253">
        <v>3889</v>
      </c>
      <c r="U3253">
        <v>0</v>
      </c>
      <c r="V3253">
        <v>4004</v>
      </c>
      <c r="W3253">
        <v>237917446</v>
      </c>
      <c r="X3253">
        <v>149180328</v>
      </c>
    </row>
    <row r="3254" spans="1:24" x14ac:dyDescent="0.25">
      <c r="A3254" t="s">
        <v>111</v>
      </c>
      <c r="B3254" t="s">
        <v>112</v>
      </c>
      <c r="C3254" t="s">
        <v>657</v>
      </c>
      <c r="D3254">
        <v>2013</v>
      </c>
      <c r="E3254" t="s">
        <v>27</v>
      </c>
      <c r="F3254">
        <v>68</v>
      </c>
      <c r="G3254">
        <v>2204510.0000000005</v>
      </c>
      <c r="H3254">
        <v>1151656.452</v>
      </c>
      <c r="I3254">
        <v>225574.62599999999</v>
      </c>
      <c r="J3254">
        <v>926081.82649999997</v>
      </c>
      <c r="K3254">
        <v>58.467500000000001</v>
      </c>
      <c r="L3254">
        <v>12043307277.123501</v>
      </c>
      <c r="M3254">
        <v>5463.0313662099506</v>
      </c>
      <c r="N3254">
        <v>58</v>
      </c>
      <c r="O3254">
        <v>4.18122244</v>
      </c>
      <c r="P3254">
        <v>46.127513890000003</v>
      </c>
      <c r="Q3254">
        <v>223.55389772999999</v>
      </c>
      <c r="R3254">
        <v>0.107</v>
      </c>
      <c r="S3254">
        <v>0.49</v>
      </c>
      <c r="T3254">
        <v>3889</v>
      </c>
      <c r="U3254">
        <v>0</v>
      </c>
      <c r="V3254" t="s">
        <v>653</v>
      </c>
      <c r="W3254" t="s">
        <v>653</v>
      </c>
      <c r="X3254" t="s">
        <v>653</v>
      </c>
    </row>
    <row r="3255" spans="1:24" x14ac:dyDescent="0.25">
      <c r="A3255" t="s">
        <v>111</v>
      </c>
      <c r="B3255" t="s">
        <v>112</v>
      </c>
      <c r="C3255" t="s">
        <v>657</v>
      </c>
      <c r="D3255">
        <v>2018</v>
      </c>
      <c r="E3255" t="s">
        <v>27</v>
      </c>
      <c r="F3255">
        <v>181</v>
      </c>
      <c r="G3255">
        <v>2405680.5000000005</v>
      </c>
      <c r="H3255">
        <v>1216811.605</v>
      </c>
      <c r="I3255">
        <v>258774.25279999999</v>
      </c>
      <c r="J3255">
        <v>958037.35250000004</v>
      </c>
      <c r="K3255">
        <v>62.578699999999998</v>
      </c>
      <c r="L3255">
        <v>13682019076.402201</v>
      </c>
      <c r="M3255">
        <v>5687.3799643810544</v>
      </c>
      <c r="N3255">
        <v>58</v>
      </c>
      <c r="O3255">
        <v>3.6276118799999999</v>
      </c>
      <c r="P3255">
        <v>43.779483800000001</v>
      </c>
      <c r="Q3255">
        <v>192.57569153</v>
      </c>
      <c r="R3255">
        <v>0.107</v>
      </c>
      <c r="S3255">
        <v>0.49</v>
      </c>
      <c r="T3255">
        <v>3889</v>
      </c>
      <c r="U3255">
        <v>737</v>
      </c>
      <c r="V3255" t="s">
        <v>653</v>
      </c>
      <c r="W3255" t="s">
        <v>653</v>
      </c>
      <c r="X3255" t="s">
        <v>653</v>
      </c>
    </row>
    <row r="3256" spans="1:24" x14ac:dyDescent="0.25">
      <c r="A3256" t="s">
        <v>111</v>
      </c>
      <c r="B3256" t="s">
        <v>112</v>
      </c>
      <c r="C3256" t="s">
        <v>657</v>
      </c>
      <c r="D3256">
        <v>2022</v>
      </c>
      <c r="E3256" t="s">
        <v>27</v>
      </c>
      <c r="F3256">
        <v>224</v>
      </c>
      <c r="G3256">
        <v>2567012.4999999995</v>
      </c>
      <c r="H3256">
        <v>1325082.1259999999</v>
      </c>
      <c r="I3256">
        <v>307879.96010000003</v>
      </c>
      <c r="J3256">
        <v>1017202.166</v>
      </c>
      <c r="K3256">
        <v>64.190299999999993</v>
      </c>
      <c r="L3256">
        <v>12569449123.3661</v>
      </c>
      <c r="M3256">
        <v>4896.5282106597078</v>
      </c>
      <c r="N3256">
        <v>65</v>
      </c>
      <c r="O3256">
        <v>4.2423048000000003</v>
      </c>
      <c r="P3256">
        <v>45.634067539999997</v>
      </c>
      <c r="Q3256">
        <v>185.08900105000001</v>
      </c>
      <c r="R3256">
        <v>0.107</v>
      </c>
      <c r="S3256">
        <v>0.49</v>
      </c>
      <c r="T3256">
        <v>3889</v>
      </c>
      <c r="U3256">
        <v>0</v>
      </c>
      <c r="V3256">
        <v>2663</v>
      </c>
      <c r="W3256">
        <v>230104270</v>
      </c>
      <c r="X3256">
        <v>127717391</v>
      </c>
    </row>
    <row r="3257" spans="1:24" x14ac:dyDescent="0.25">
      <c r="A3257" t="s">
        <v>111</v>
      </c>
      <c r="B3257" t="s">
        <v>112</v>
      </c>
      <c r="C3257" t="s">
        <v>657</v>
      </c>
      <c r="D3257">
        <v>2024</v>
      </c>
      <c r="E3257" t="s">
        <v>27</v>
      </c>
      <c r="F3257">
        <v>345</v>
      </c>
      <c r="G3257">
        <v>3062109</v>
      </c>
      <c r="H3257">
        <v>1305061.527</v>
      </c>
      <c r="I3257">
        <v>1305061.527</v>
      </c>
      <c r="J3257">
        <v>1305061.527</v>
      </c>
      <c r="K3257">
        <v>67.384799999999998</v>
      </c>
      <c r="L3257">
        <v>13372354268.5446</v>
      </c>
      <c r="M3257">
        <v>4367.0405816855637</v>
      </c>
      <c r="N3257">
        <v>66</v>
      </c>
      <c r="O3257">
        <v>4.2423048000000003</v>
      </c>
      <c r="P3257">
        <v>45.634067539999997</v>
      </c>
      <c r="Q3257">
        <v>185.08900105000001</v>
      </c>
      <c r="R3257">
        <v>0.107</v>
      </c>
      <c r="S3257">
        <v>0.49</v>
      </c>
      <c r="T3257">
        <v>3889</v>
      </c>
      <c r="U3257">
        <v>0</v>
      </c>
      <c r="V3257">
        <v>4004</v>
      </c>
      <c r="W3257">
        <v>237917446</v>
      </c>
      <c r="X3257">
        <v>149180328</v>
      </c>
    </row>
    <row r="3258" spans="1:24" x14ac:dyDescent="0.25">
      <c r="A3258" t="s">
        <v>111</v>
      </c>
      <c r="B3258" t="s">
        <v>112</v>
      </c>
      <c r="C3258" t="s">
        <v>657</v>
      </c>
      <c r="D3258">
        <v>2013</v>
      </c>
      <c r="E3258" t="s">
        <v>28</v>
      </c>
      <c r="F3258">
        <v>0</v>
      </c>
      <c r="G3258">
        <v>2204510.0000000005</v>
      </c>
      <c r="H3258">
        <v>1151656.452</v>
      </c>
      <c r="I3258">
        <v>225574.62599999999</v>
      </c>
      <c r="J3258">
        <v>926081.82649999997</v>
      </c>
      <c r="K3258">
        <v>58.467500000000001</v>
      </c>
      <c r="L3258">
        <v>12043307277.123501</v>
      </c>
      <c r="M3258">
        <v>5463.0313662099506</v>
      </c>
      <c r="N3258">
        <v>58</v>
      </c>
      <c r="O3258">
        <v>4.18122244</v>
      </c>
      <c r="P3258">
        <v>46.127513890000003</v>
      </c>
      <c r="Q3258">
        <v>223.55389772999999</v>
      </c>
      <c r="R3258">
        <v>0.107</v>
      </c>
      <c r="S3258">
        <v>0.49</v>
      </c>
      <c r="T3258">
        <v>3889</v>
      </c>
      <c r="U3258">
        <v>0</v>
      </c>
      <c r="V3258" t="s">
        <v>653</v>
      </c>
      <c r="W3258" t="s">
        <v>653</v>
      </c>
      <c r="X3258" t="s">
        <v>653</v>
      </c>
    </row>
    <row r="3259" spans="1:24" x14ac:dyDescent="0.25">
      <c r="A3259" t="s">
        <v>111</v>
      </c>
      <c r="B3259" t="s">
        <v>112</v>
      </c>
      <c r="C3259" t="s">
        <v>657</v>
      </c>
      <c r="D3259">
        <v>2018</v>
      </c>
      <c r="E3259" t="s">
        <v>28</v>
      </c>
      <c r="F3259">
        <v>33</v>
      </c>
      <c r="G3259">
        <v>2405680.5000000005</v>
      </c>
      <c r="H3259">
        <v>1216811.605</v>
      </c>
      <c r="I3259">
        <v>258774.25279999999</v>
      </c>
      <c r="J3259">
        <v>958037.35250000004</v>
      </c>
      <c r="K3259">
        <v>62.578699999999998</v>
      </c>
      <c r="L3259">
        <v>13682019076.402201</v>
      </c>
      <c r="M3259">
        <v>5687.3799643810544</v>
      </c>
      <c r="N3259">
        <v>58</v>
      </c>
      <c r="O3259">
        <v>3.6276118799999999</v>
      </c>
      <c r="P3259">
        <v>43.779483800000001</v>
      </c>
      <c r="Q3259">
        <v>192.57569153</v>
      </c>
      <c r="R3259">
        <v>0.107</v>
      </c>
      <c r="S3259">
        <v>0.49</v>
      </c>
      <c r="T3259">
        <v>3889</v>
      </c>
      <c r="U3259">
        <v>737</v>
      </c>
      <c r="V3259" t="s">
        <v>653</v>
      </c>
      <c r="W3259" t="s">
        <v>653</v>
      </c>
      <c r="X3259" t="s">
        <v>653</v>
      </c>
    </row>
    <row r="3260" spans="1:24" x14ac:dyDescent="0.25">
      <c r="A3260" t="s">
        <v>111</v>
      </c>
      <c r="B3260" t="s">
        <v>112</v>
      </c>
      <c r="C3260" t="s">
        <v>657</v>
      </c>
      <c r="D3260">
        <v>2022</v>
      </c>
      <c r="E3260" t="s">
        <v>28</v>
      </c>
      <c r="F3260">
        <v>33</v>
      </c>
      <c r="G3260">
        <v>2567012.4999999995</v>
      </c>
      <c r="H3260">
        <v>1325082.1259999999</v>
      </c>
      <c r="I3260">
        <v>307879.96010000003</v>
      </c>
      <c r="J3260">
        <v>1017202.166</v>
      </c>
      <c r="K3260">
        <v>64.190299999999993</v>
      </c>
      <c r="L3260">
        <v>12569449123.3661</v>
      </c>
      <c r="M3260">
        <v>4896.5282106597078</v>
      </c>
      <c r="N3260">
        <v>65</v>
      </c>
      <c r="O3260">
        <v>4.2423048000000003</v>
      </c>
      <c r="P3260">
        <v>45.634067539999997</v>
      </c>
      <c r="Q3260">
        <v>185.08900105000001</v>
      </c>
      <c r="R3260">
        <v>0.107</v>
      </c>
      <c r="S3260">
        <v>0.49</v>
      </c>
      <c r="T3260">
        <v>3889</v>
      </c>
      <c r="U3260">
        <v>0</v>
      </c>
      <c r="V3260">
        <v>2663</v>
      </c>
      <c r="W3260">
        <v>230104270</v>
      </c>
      <c r="X3260">
        <v>127717391</v>
      </c>
    </row>
    <row r="3261" spans="1:24" x14ac:dyDescent="0.25">
      <c r="A3261" t="s">
        <v>111</v>
      </c>
      <c r="B3261" t="s">
        <v>112</v>
      </c>
      <c r="C3261" t="s">
        <v>657</v>
      </c>
      <c r="D3261">
        <v>2024</v>
      </c>
      <c r="E3261" t="s">
        <v>28</v>
      </c>
      <c r="F3261">
        <v>40</v>
      </c>
      <c r="G3261">
        <v>3062109</v>
      </c>
      <c r="H3261">
        <v>1305061.527</v>
      </c>
      <c r="I3261">
        <v>1305061.527</v>
      </c>
      <c r="J3261">
        <v>1305061.527</v>
      </c>
      <c r="K3261">
        <v>67.384799999999998</v>
      </c>
      <c r="L3261">
        <v>13372354268.5446</v>
      </c>
      <c r="M3261">
        <v>4367.0405816855637</v>
      </c>
      <c r="N3261">
        <v>66</v>
      </c>
      <c r="O3261">
        <v>4.2423048000000003</v>
      </c>
      <c r="P3261">
        <v>45.634067539999997</v>
      </c>
      <c r="Q3261">
        <v>185.08900105000001</v>
      </c>
      <c r="R3261">
        <v>0.107</v>
      </c>
      <c r="S3261">
        <v>0.49</v>
      </c>
      <c r="T3261">
        <v>3889</v>
      </c>
      <c r="U3261">
        <v>0</v>
      </c>
      <c r="V3261">
        <v>4004</v>
      </c>
      <c r="W3261">
        <v>237917446</v>
      </c>
      <c r="X3261">
        <v>149180328</v>
      </c>
    </row>
    <row r="3262" spans="1:24" x14ac:dyDescent="0.25">
      <c r="A3262" t="s">
        <v>111</v>
      </c>
      <c r="B3262" t="s">
        <v>112</v>
      </c>
      <c r="C3262" t="s">
        <v>657</v>
      </c>
      <c r="D3262">
        <v>2013</v>
      </c>
      <c r="E3262" t="s">
        <v>29</v>
      </c>
      <c r="F3262">
        <v>0</v>
      </c>
      <c r="G3262">
        <v>2204510.0000000005</v>
      </c>
      <c r="H3262">
        <v>1151656.452</v>
      </c>
      <c r="I3262">
        <v>225574.62599999999</v>
      </c>
      <c r="J3262">
        <v>926081.82649999997</v>
      </c>
      <c r="K3262">
        <v>58.467500000000001</v>
      </c>
      <c r="L3262">
        <v>12043307277.123501</v>
      </c>
      <c r="M3262">
        <v>5463.0313662099506</v>
      </c>
      <c r="N3262">
        <v>58</v>
      </c>
      <c r="O3262">
        <v>4.18122244</v>
      </c>
      <c r="P3262">
        <v>46.127513890000003</v>
      </c>
      <c r="Q3262">
        <v>223.55389772999999</v>
      </c>
      <c r="R3262">
        <v>0.107</v>
      </c>
      <c r="S3262">
        <v>0.49</v>
      </c>
      <c r="T3262">
        <v>3889</v>
      </c>
      <c r="U3262">
        <v>0</v>
      </c>
      <c r="V3262" t="s">
        <v>653</v>
      </c>
      <c r="W3262" t="s">
        <v>653</v>
      </c>
      <c r="X3262" t="s">
        <v>653</v>
      </c>
    </row>
    <row r="3263" spans="1:24" x14ac:dyDescent="0.25">
      <c r="A3263" t="s">
        <v>111</v>
      </c>
      <c r="B3263" t="s">
        <v>112</v>
      </c>
      <c r="C3263" t="s">
        <v>657</v>
      </c>
      <c r="D3263">
        <v>2018</v>
      </c>
      <c r="E3263" t="s">
        <v>29</v>
      </c>
      <c r="F3263">
        <v>218</v>
      </c>
      <c r="G3263">
        <v>2405680.5000000005</v>
      </c>
      <c r="H3263">
        <v>1216811.605</v>
      </c>
      <c r="I3263">
        <v>258774.25279999999</v>
      </c>
      <c r="J3263">
        <v>958037.35250000004</v>
      </c>
      <c r="K3263">
        <v>62.578699999999998</v>
      </c>
      <c r="L3263">
        <v>13682019076.402201</v>
      </c>
      <c r="M3263">
        <v>5687.3799643810544</v>
      </c>
      <c r="N3263">
        <v>58</v>
      </c>
      <c r="O3263">
        <v>3.6276118799999999</v>
      </c>
      <c r="P3263">
        <v>43.779483800000001</v>
      </c>
      <c r="Q3263">
        <v>192.57569153</v>
      </c>
      <c r="R3263">
        <v>0.107</v>
      </c>
      <c r="S3263">
        <v>0.49</v>
      </c>
      <c r="T3263">
        <v>3889</v>
      </c>
      <c r="U3263">
        <v>737</v>
      </c>
      <c r="V3263" t="s">
        <v>653</v>
      </c>
      <c r="W3263" t="s">
        <v>653</v>
      </c>
      <c r="X3263" t="s">
        <v>653</v>
      </c>
    </row>
    <row r="3264" spans="1:24" x14ac:dyDescent="0.25">
      <c r="A3264" t="s">
        <v>111</v>
      </c>
      <c r="B3264" t="s">
        <v>112</v>
      </c>
      <c r="C3264" t="s">
        <v>657</v>
      </c>
      <c r="D3264">
        <v>2022</v>
      </c>
      <c r="E3264" t="s">
        <v>29</v>
      </c>
      <c r="F3264">
        <v>261</v>
      </c>
      <c r="G3264">
        <v>2567012.4999999995</v>
      </c>
      <c r="H3264">
        <v>1325082.1259999999</v>
      </c>
      <c r="I3264">
        <v>307879.96010000003</v>
      </c>
      <c r="J3264">
        <v>1017202.166</v>
      </c>
      <c r="K3264">
        <v>64.190299999999993</v>
      </c>
      <c r="L3264">
        <v>12569449123.3661</v>
      </c>
      <c r="M3264">
        <v>4896.5282106597078</v>
      </c>
      <c r="N3264">
        <v>65</v>
      </c>
      <c r="O3264">
        <v>4.2423048000000003</v>
      </c>
      <c r="P3264">
        <v>45.634067539999997</v>
      </c>
      <c r="Q3264">
        <v>185.08900105000001</v>
      </c>
      <c r="R3264">
        <v>0.107</v>
      </c>
      <c r="S3264">
        <v>0.49</v>
      </c>
      <c r="T3264">
        <v>3889</v>
      </c>
      <c r="U3264">
        <v>0</v>
      </c>
      <c r="V3264">
        <v>2663</v>
      </c>
      <c r="W3264">
        <v>230104270</v>
      </c>
      <c r="X3264">
        <v>127717391</v>
      </c>
    </row>
    <row r="3265" spans="1:24" x14ac:dyDescent="0.25">
      <c r="A3265" t="s">
        <v>111</v>
      </c>
      <c r="B3265" t="s">
        <v>112</v>
      </c>
      <c r="C3265" t="s">
        <v>657</v>
      </c>
      <c r="D3265">
        <v>2024</v>
      </c>
      <c r="E3265" t="s">
        <v>29</v>
      </c>
      <c r="F3265">
        <v>312</v>
      </c>
      <c r="G3265">
        <v>3062109</v>
      </c>
      <c r="H3265">
        <v>1305061.527</v>
      </c>
      <c r="I3265">
        <v>1305061.527</v>
      </c>
      <c r="J3265">
        <v>1305061.527</v>
      </c>
      <c r="K3265">
        <v>67.384799999999998</v>
      </c>
      <c r="L3265">
        <v>13372354268.5446</v>
      </c>
      <c r="M3265">
        <v>4367.0405816855637</v>
      </c>
      <c r="N3265">
        <v>66</v>
      </c>
      <c r="O3265">
        <v>4.2423048000000003</v>
      </c>
      <c r="P3265">
        <v>45.634067539999997</v>
      </c>
      <c r="Q3265">
        <v>185.08900105000001</v>
      </c>
      <c r="R3265">
        <v>0.107</v>
      </c>
      <c r="S3265">
        <v>0.49</v>
      </c>
      <c r="T3265">
        <v>3889</v>
      </c>
      <c r="U3265">
        <v>0</v>
      </c>
      <c r="V3265">
        <v>4004</v>
      </c>
      <c r="W3265">
        <v>237917446</v>
      </c>
      <c r="X3265">
        <v>149180328</v>
      </c>
    </row>
    <row r="3266" spans="1:24" x14ac:dyDescent="0.25">
      <c r="A3266" t="s">
        <v>111</v>
      </c>
      <c r="B3266" t="s">
        <v>112</v>
      </c>
      <c r="C3266" t="s">
        <v>657</v>
      </c>
      <c r="D3266">
        <v>2013</v>
      </c>
      <c r="E3266" t="s">
        <v>30</v>
      </c>
      <c r="F3266">
        <v>0</v>
      </c>
      <c r="G3266">
        <v>2204510.0000000005</v>
      </c>
      <c r="H3266">
        <v>1151656.452</v>
      </c>
      <c r="I3266">
        <v>225574.62599999999</v>
      </c>
      <c r="J3266">
        <v>926081.82649999997</v>
      </c>
      <c r="K3266">
        <v>58.467500000000001</v>
      </c>
      <c r="L3266">
        <v>12043307277.123501</v>
      </c>
      <c r="M3266">
        <v>5463.0313662099506</v>
      </c>
      <c r="N3266">
        <v>58</v>
      </c>
      <c r="O3266">
        <v>4.18122244</v>
      </c>
      <c r="P3266">
        <v>46.127513890000003</v>
      </c>
      <c r="Q3266">
        <v>223.55389772999999</v>
      </c>
      <c r="R3266">
        <v>0.107</v>
      </c>
      <c r="S3266">
        <v>0.49</v>
      </c>
      <c r="T3266">
        <v>3889</v>
      </c>
      <c r="U3266">
        <v>0</v>
      </c>
      <c r="V3266" t="s">
        <v>653</v>
      </c>
      <c r="W3266" t="s">
        <v>653</v>
      </c>
      <c r="X3266" t="s">
        <v>653</v>
      </c>
    </row>
    <row r="3267" spans="1:24" x14ac:dyDescent="0.25">
      <c r="A3267" t="s">
        <v>111</v>
      </c>
      <c r="B3267" t="s">
        <v>112</v>
      </c>
      <c r="C3267" t="s">
        <v>657</v>
      </c>
      <c r="D3267">
        <v>2018</v>
      </c>
      <c r="E3267" t="s">
        <v>30</v>
      </c>
      <c r="F3267">
        <v>313</v>
      </c>
      <c r="G3267">
        <v>2405680.5000000005</v>
      </c>
      <c r="H3267">
        <v>1216811.605</v>
      </c>
      <c r="I3267">
        <v>258774.25279999999</v>
      </c>
      <c r="J3267">
        <v>958037.35250000004</v>
      </c>
      <c r="K3267">
        <v>62.578699999999998</v>
      </c>
      <c r="L3267">
        <v>13682019076.402201</v>
      </c>
      <c r="M3267">
        <v>5687.3799643810544</v>
      </c>
      <c r="N3267">
        <v>58</v>
      </c>
      <c r="O3267">
        <v>3.6276118799999999</v>
      </c>
      <c r="P3267">
        <v>43.779483800000001</v>
      </c>
      <c r="Q3267">
        <v>192.57569153</v>
      </c>
      <c r="R3267">
        <v>0.107</v>
      </c>
      <c r="S3267">
        <v>0.49</v>
      </c>
      <c r="T3267">
        <v>3889</v>
      </c>
      <c r="U3267">
        <v>737</v>
      </c>
      <c r="V3267" t="s">
        <v>653</v>
      </c>
      <c r="W3267" t="s">
        <v>653</v>
      </c>
      <c r="X3267" t="s">
        <v>653</v>
      </c>
    </row>
    <row r="3268" spans="1:24" x14ac:dyDescent="0.25">
      <c r="A3268" t="s">
        <v>111</v>
      </c>
      <c r="B3268" t="s">
        <v>112</v>
      </c>
      <c r="C3268" t="s">
        <v>657</v>
      </c>
      <c r="D3268">
        <v>2022</v>
      </c>
      <c r="E3268" t="s">
        <v>30</v>
      </c>
      <c r="F3268">
        <v>77</v>
      </c>
      <c r="G3268">
        <v>2567012.4999999995</v>
      </c>
      <c r="H3268">
        <v>1325082.1259999999</v>
      </c>
      <c r="I3268">
        <v>307879.96010000003</v>
      </c>
      <c r="J3268">
        <v>1017202.166</v>
      </c>
      <c r="K3268">
        <v>64.190299999999993</v>
      </c>
      <c r="L3268">
        <v>12569449123.3661</v>
      </c>
      <c r="M3268">
        <v>4896.5282106597078</v>
      </c>
      <c r="N3268">
        <v>65</v>
      </c>
      <c r="O3268">
        <v>4.2423048000000003</v>
      </c>
      <c r="P3268">
        <v>45.634067539999997</v>
      </c>
      <c r="Q3268">
        <v>185.08900105000001</v>
      </c>
      <c r="R3268">
        <v>0.107</v>
      </c>
      <c r="S3268">
        <v>0.49</v>
      </c>
      <c r="T3268">
        <v>3889</v>
      </c>
      <c r="U3268">
        <v>0</v>
      </c>
      <c r="V3268">
        <v>2663</v>
      </c>
      <c r="W3268">
        <v>230104270</v>
      </c>
      <c r="X3268">
        <v>127717391</v>
      </c>
    </row>
    <row r="3269" spans="1:24" x14ac:dyDescent="0.25">
      <c r="A3269" t="s">
        <v>111</v>
      </c>
      <c r="B3269" t="s">
        <v>112</v>
      </c>
      <c r="C3269" t="s">
        <v>657</v>
      </c>
      <c r="D3269">
        <v>2024</v>
      </c>
      <c r="E3269" t="s">
        <v>30</v>
      </c>
      <c r="F3269">
        <v>50</v>
      </c>
      <c r="G3269">
        <v>3062109</v>
      </c>
      <c r="H3269">
        <v>1305061.527</v>
      </c>
      <c r="I3269">
        <v>1305061.527</v>
      </c>
      <c r="J3269">
        <v>1305061.527</v>
      </c>
      <c r="K3269">
        <v>67.384799999999998</v>
      </c>
      <c r="L3269">
        <v>13372354268.5446</v>
      </c>
      <c r="M3269">
        <v>4367.0405816855637</v>
      </c>
      <c r="N3269">
        <v>66</v>
      </c>
      <c r="O3269">
        <v>4.2423048000000003</v>
      </c>
      <c r="P3269">
        <v>45.634067539999997</v>
      </c>
      <c r="Q3269">
        <v>185.08900105000001</v>
      </c>
      <c r="R3269">
        <v>0.107</v>
      </c>
      <c r="S3269">
        <v>0.49</v>
      </c>
      <c r="T3269">
        <v>3889</v>
      </c>
      <c r="U3269">
        <v>0</v>
      </c>
      <c r="V3269">
        <v>4004</v>
      </c>
      <c r="W3269">
        <v>237917446</v>
      </c>
      <c r="X3269">
        <v>149180328</v>
      </c>
    </row>
    <row r="3270" spans="1:24" x14ac:dyDescent="0.25">
      <c r="A3270" t="s">
        <v>111</v>
      </c>
      <c r="B3270" t="s">
        <v>112</v>
      </c>
      <c r="C3270" t="s">
        <v>657</v>
      </c>
      <c r="D3270">
        <v>2013</v>
      </c>
      <c r="E3270" t="s">
        <v>31</v>
      </c>
      <c r="F3270">
        <v>0</v>
      </c>
      <c r="G3270">
        <v>2204510.0000000005</v>
      </c>
      <c r="H3270">
        <v>1151656.452</v>
      </c>
      <c r="I3270">
        <v>225574.62599999999</v>
      </c>
      <c r="J3270">
        <v>926081.82649999997</v>
      </c>
      <c r="K3270">
        <v>58.467500000000001</v>
      </c>
      <c r="L3270">
        <v>12043307277.123501</v>
      </c>
      <c r="M3270">
        <v>5463.0313662099506</v>
      </c>
      <c r="N3270">
        <v>58</v>
      </c>
      <c r="O3270">
        <v>4.18122244</v>
      </c>
      <c r="P3270">
        <v>46.127513890000003</v>
      </c>
      <c r="Q3270">
        <v>223.55389772999999</v>
      </c>
      <c r="R3270">
        <v>0.107</v>
      </c>
      <c r="S3270">
        <v>0.49</v>
      </c>
      <c r="T3270">
        <v>3889</v>
      </c>
      <c r="U3270">
        <v>0</v>
      </c>
      <c r="V3270" t="s">
        <v>653</v>
      </c>
      <c r="W3270" t="s">
        <v>653</v>
      </c>
      <c r="X3270" t="s">
        <v>653</v>
      </c>
    </row>
    <row r="3271" spans="1:24" x14ac:dyDescent="0.25">
      <c r="A3271" t="s">
        <v>111</v>
      </c>
      <c r="B3271" t="s">
        <v>112</v>
      </c>
      <c r="C3271" t="s">
        <v>657</v>
      </c>
      <c r="D3271">
        <v>2018</v>
      </c>
      <c r="E3271" t="s">
        <v>31</v>
      </c>
      <c r="F3271">
        <v>470</v>
      </c>
      <c r="G3271">
        <v>2405680.5000000005</v>
      </c>
      <c r="H3271">
        <v>1216811.605</v>
      </c>
      <c r="I3271">
        <v>258774.25279999999</v>
      </c>
      <c r="J3271">
        <v>958037.35250000004</v>
      </c>
      <c r="K3271">
        <v>62.578699999999998</v>
      </c>
      <c r="L3271">
        <v>13682019076.402201</v>
      </c>
      <c r="M3271">
        <v>5687.3799643810544</v>
      </c>
      <c r="N3271">
        <v>58</v>
      </c>
      <c r="O3271">
        <v>3.6276118799999999</v>
      </c>
      <c r="P3271">
        <v>43.779483800000001</v>
      </c>
      <c r="Q3271">
        <v>192.57569153</v>
      </c>
      <c r="R3271">
        <v>0.107</v>
      </c>
      <c r="S3271">
        <v>0.49</v>
      </c>
      <c r="T3271">
        <v>3889</v>
      </c>
      <c r="U3271">
        <v>737</v>
      </c>
      <c r="V3271" t="s">
        <v>653</v>
      </c>
      <c r="W3271" t="s">
        <v>653</v>
      </c>
      <c r="X3271" t="s">
        <v>653</v>
      </c>
    </row>
    <row r="3272" spans="1:24" x14ac:dyDescent="0.25">
      <c r="A3272" t="s">
        <v>111</v>
      </c>
      <c r="B3272" t="s">
        <v>112</v>
      </c>
      <c r="C3272" t="s">
        <v>657</v>
      </c>
      <c r="D3272">
        <v>2022</v>
      </c>
      <c r="E3272" t="s">
        <v>31</v>
      </c>
      <c r="F3272">
        <v>15</v>
      </c>
      <c r="G3272">
        <v>2567012.4999999995</v>
      </c>
      <c r="H3272">
        <v>1325082.1259999999</v>
      </c>
      <c r="I3272">
        <v>307879.96010000003</v>
      </c>
      <c r="J3272">
        <v>1017202.166</v>
      </c>
      <c r="K3272">
        <v>64.190299999999993</v>
      </c>
      <c r="L3272">
        <v>12569449123.3661</v>
      </c>
      <c r="M3272">
        <v>4896.5282106597078</v>
      </c>
      <c r="N3272">
        <v>65</v>
      </c>
      <c r="O3272">
        <v>4.2423048000000003</v>
      </c>
      <c r="P3272">
        <v>45.634067539999997</v>
      </c>
      <c r="Q3272">
        <v>185.08900105000001</v>
      </c>
      <c r="R3272">
        <v>0.107</v>
      </c>
      <c r="S3272">
        <v>0.49</v>
      </c>
      <c r="T3272">
        <v>3889</v>
      </c>
      <c r="U3272">
        <v>0</v>
      </c>
      <c r="V3272">
        <v>2663</v>
      </c>
      <c r="W3272">
        <v>230104270</v>
      </c>
      <c r="X3272">
        <v>127717391</v>
      </c>
    </row>
    <row r="3273" spans="1:24" x14ac:dyDescent="0.25">
      <c r="A3273" t="s">
        <v>111</v>
      </c>
      <c r="B3273" t="s">
        <v>112</v>
      </c>
      <c r="C3273" t="s">
        <v>657</v>
      </c>
      <c r="D3273">
        <v>2024</v>
      </c>
      <c r="E3273" t="s">
        <v>31</v>
      </c>
      <c r="F3273">
        <v>15</v>
      </c>
      <c r="G3273">
        <v>3062109</v>
      </c>
      <c r="H3273">
        <v>1305061.527</v>
      </c>
      <c r="I3273">
        <v>1305061.527</v>
      </c>
      <c r="J3273">
        <v>1305061.527</v>
      </c>
      <c r="K3273">
        <v>67.384799999999998</v>
      </c>
      <c r="L3273">
        <v>13372354268.5446</v>
      </c>
      <c r="M3273">
        <v>4367.0405816855637</v>
      </c>
      <c r="N3273">
        <v>66</v>
      </c>
      <c r="O3273">
        <v>4.2423048000000003</v>
      </c>
      <c r="P3273">
        <v>45.634067539999997</v>
      </c>
      <c r="Q3273">
        <v>185.08900105000001</v>
      </c>
      <c r="R3273">
        <v>0.107</v>
      </c>
      <c r="S3273">
        <v>0.49</v>
      </c>
      <c r="T3273">
        <v>3889</v>
      </c>
      <c r="U3273">
        <v>0</v>
      </c>
      <c r="V3273">
        <v>4004</v>
      </c>
      <c r="W3273">
        <v>237917446</v>
      </c>
      <c r="X3273">
        <v>149180328</v>
      </c>
    </row>
    <row r="3274" spans="1:24" x14ac:dyDescent="0.25">
      <c r="A3274" t="s">
        <v>111</v>
      </c>
      <c r="B3274" t="s">
        <v>112</v>
      </c>
      <c r="C3274" t="s">
        <v>657</v>
      </c>
      <c r="D3274">
        <v>2013</v>
      </c>
      <c r="E3274" t="s">
        <v>32</v>
      </c>
      <c r="F3274">
        <v>0</v>
      </c>
      <c r="G3274">
        <v>2204510.0000000005</v>
      </c>
      <c r="H3274">
        <v>1151656.452</v>
      </c>
      <c r="I3274">
        <v>225574.62599999999</v>
      </c>
      <c r="J3274">
        <v>926081.82649999997</v>
      </c>
      <c r="K3274">
        <v>58.467500000000001</v>
      </c>
      <c r="L3274">
        <v>12043307277.123501</v>
      </c>
      <c r="M3274">
        <v>5463.0313662099506</v>
      </c>
      <c r="N3274">
        <v>58</v>
      </c>
      <c r="O3274">
        <v>4.18122244</v>
      </c>
      <c r="P3274">
        <v>46.127513890000003</v>
      </c>
      <c r="Q3274">
        <v>223.55389772999999</v>
      </c>
      <c r="R3274">
        <v>0.107</v>
      </c>
      <c r="S3274">
        <v>0.49</v>
      </c>
      <c r="T3274">
        <v>3889</v>
      </c>
      <c r="U3274">
        <v>0</v>
      </c>
      <c r="V3274" t="s">
        <v>653</v>
      </c>
      <c r="W3274" t="s">
        <v>653</v>
      </c>
      <c r="X3274" t="s">
        <v>653</v>
      </c>
    </row>
    <row r="3275" spans="1:24" x14ac:dyDescent="0.25">
      <c r="A3275" t="s">
        <v>111</v>
      </c>
      <c r="B3275" t="s">
        <v>112</v>
      </c>
      <c r="C3275" t="s">
        <v>657</v>
      </c>
      <c r="D3275">
        <v>2018</v>
      </c>
      <c r="E3275" t="s">
        <v>32</v>
      </c>
      <c r="F3275">
        <v>1739</v>
      </c>
      <c r="G3275">
        <v>2405680.5000000005</v>
      </c>
      <c r="H3275">
        <v>1216811.605</v>
      </c>
      <c r="I3275">
        <v>258774.25279999999</v>
      </c>
      <c r="J3275">
        <v>958037.35250000004</v>
      </c>
      <c r="K3275">
        <v>62.578699999999998</v>
      </c>
      <c r="L3275">
        <v>13682019076.402201</v>
      </c>
      <c r="M3275">
        <v>5687.3799643810544</v>
      </c>
      <c r="N3275">
        <v>58</v>
      </c>
      <c r="O3275">
        <v>3.6276118799999999</v>
      </c>
      <c r="P3275">
        <v>43.779483800000001</v>
      </c>
      <c r="Q3275">
        <v>192.57569153</v>
      </c>
      <c r="R3275">
        <v>0.107</v>
      </c>
      <c r="S3275">
        <v>0.49</v>
      </c>
      <c r="T3275">
        <v>3889</v>
      </c>
      <c r="U3275">
        <v>737</v>
      </c>
      <c r="V3275" t="s">
        <v>653</v>
      </c>
      <c r="W3275" t="s">
        <v>653</v>
      </c>
      <c r="X3275" t="s">
        <v>653</v>
      </c>
    </row>
    <row r="3276" spans="1:24" x14ac:dyDescent="0.25">
      <c r="A3276" t="s">
        <v>111</v>
      </c>
      <c r="B3276" t="s">
        <v>112</v>
      </c>
      <c r="C3276" t="s">
        <v>657</v>
      </c>
      <c r="D3276">
        <v>2022</v>
      </c>
      <c r="E3276" t="s">
        <v>32</v>
      </c>
      <c r="F3276">
        <v>97</v>
      </c>
      <c r="G3276">
        <v>2567012.4999999995</v>
      </c>
      <c r="H3276">
        <v>1325082.1259999999</v>
      </c>
      <c r="I3276">
        <v>307879.96010000003</v>
      </c>
      <c r="J3276">
        <v>1017202.166</v>
      </c>
      <c r="K3276">
        <v>64.190299999999993</v>
      </c>
      <c r="L3276">
        <v>12569449123.3661</v>
      </c>
      <c r="M3276">
        <v>4896.5282106597078</v>
      </c>
      <c r="N3276">
        <v>65</v>
      </c>
      <c r="O3276">
        <v>4.2423048000000003</v>
      </c>
      <c r="P3276">
        <v>45.634067539999997</v>
      </c>
      <c r="Q3276">
        <v>185.08900105000001</v>
      </c>
      <c r="R3276">
        <v>0.107</v>
      </c>
      <c r="S3276">
        <v>0.49</v>
      </c>
      <c r="T3276">
        <v>3889</v>
      </c>
      <c r="U3276">
        <v>0</v>
      </c>
      <c r="V3276">
        <v>2663</v>
      </c>
      <c r="W3276">
        <v>230104270</v>
      </c>
      <c r="X3276">
        <v>127717391</v>
      </c>
    </row>
    <row r="3277" spans="1:24" x14ac:dyDescent="0.25">
      <c r="A3277" t="s">
        <v>111</v>
      </c>
      <c r="B3277" t="s">
        <v>112</v>
      </c>
      <c r="C3277" t="s">
        <v>657</v>
      </c>
      <c r="D3277">
        <v>2024</v>
      </c>
      <c r="E3277" t="s">
        <v>32</v>
      </c>
      <c r="F3277">
        <v>180</v>
      </c>
      <c r="G3277">
        <v>3062109</v>
      </c>
      <c r="H3277">
        <v>1305061.527</v>
      </c>
      <c r="I3277">
        <v>1305061.527</v>
      </c>
      <c r="J3277">
        <v>1305061.527</v>
      </c>
      <c r="K3277">
        <v>67.384799999999998</v>
      </c>
      <c r="L3277">
        <v>13372354268.5446</v>
      </c>
      <c r="M3277">
        <v>4367.0405816855637</v>
      </c>
      <c r="N3277">
        <v>66</v>
      </c>
      <c r="O3277">
        <v>4.2423048000000003</v>
      </c>
      <c r="P3277">
        <v>45.634067539999997</v>
      </c>
      <c r="Q3277">
        <v>185.08900105000001</v>
      </c>
      <c r="R3277">
        <v>0.107</v>
      </c>
      <c r="S3277">
        <v>0.49</v>
      </c>
      <c r="T3277">
        <v>3889</v>
      </c>
      <c r="U3277">
        <v>0</v>
      </c>
      <c r="V3277">
        <v>4004</v>
      </c>
      <c r="W3277">
        <v>237917446</v>
      </c>
      <c r="X3277">
        <v>149180328</v>
      </c>
    </row>
    <row r="3278" spans="1:24" x14ac:dyDescent="0.25">
      <c r="A3278" t="s">
        <v>111</v>
      </c>
      <c r="B3278" t="s">
        <v>112</v>
      </c>
      <c r="C3278" t="s">
        <v>657</v>
      </c>
      <c r="D3278">
        <v>2013</v>
      </c>
      <c r="E3278" t="s">
        <v>33</v>
      </c>
      <c r="F3278">
        <v>0</v>
      </c>
      <c r="G3278">
        <v>2204510.0000000005</v>
      </c>
      <c r="H3278">
        <v>1151656.452</v>
      </c>
      <c r="I3278">
        <v>225574.62599999999</v>
      </c>
      <c r="J3278">
        <v>926081.82649999997</v>
      </c>
      <c r="K3278">
        <v>58.467500000000001</v>
      </c>
      <c r="L3278">
        <v>12043307277.123501</v>
      </c>
      <c r="M3278">
        <v>5463.0313662099506</v>
      </c>
      <c r="N3278">
        <v>58</v>
      </c>
      <c r="O3278">
        <v>4.18122244</v>
      </c>
      <c r="P3278">
        <v>46.127513890000003</v>
      </c>
      <c r="Q3278">
        <v>223.55389772999999</v>
      </c>
      <c r="R3278">
        <v>0.107</v>
      </c>
      <c r="S3278">
        <v>0.49</v>
      </c>
      <c r="T3278">
        <v>3889</v>
      </c>
      <c r="U3278">
        <v>0</v>
      </c>
      <c r="V3278" t="s">
        <v>653</v>
      </c>
      <c r="W3278" t="s">
        <v>653</v>
      </c>
      <c r="X3278" t="s">
        <v>653</v>
      </c>
    </row>
    <row r="3279" spans="1:24" x14ac:dyDescent="0.25">
      <c r="A3279" t="s">
        <v>111</v>
      </c>
      <c r="B3279" t="s">
        <v>112</v>
      </c>
      <c r="C3279" t="s">
        <v>657</v>
      </c>
      <c r="D3279">
        <v>2018</v>
      </c>
      <c r="E3279" t="s">
        <v>33</v>
      </c>
      <c r="F3279">
        <v>510</v>
      </c>
      <c r="G3279">
        <v>2405680.5000000005</v>
      </c>
      <c r="H3279">
        <v>1216811.605</v>
      </c>
      <c r="I3279">
        <v>258774.25279999999</v>
      </c>
      <c r="J3279">
        <v>958037.35250000004</v>
      </c>
      <c r="K3279">
        <v>62.578699999999998</v>
      </c>
      <c r="L3279">
        <v>13682019076.402201</v>
      </c>
      <c r="M3279">
        <v>5687.3799643810544</v>
      </c>
      <c r="N3279">
        <v>58</v>
      </c>
      <c r="O3279">
        <v>3.6276118799999999</v>
      </c>
      <c r="P3279">
        <v>43.779483800000001</v>
      </c>
      <c r="Q3279">
        <v>192.57569153</v>
      </c>
      <c r="R3279">
        <v>0.107</v>
      </c>
      <c r="S3279">
        <v>0.49</v>
      </c>
      <c r="T3279">
        <v>3889</v>
      </c>
      <c r="U3279">
        <v>737</v>
      </c>
      <c r="V3279" t="s">
        <v>653</v>
      </c>
      <c r="W3279" t="s">
        <v>653</v>
      </c>
      <c r="X3279" t="s">
        <v>653</v>
      </c>
    </row>
    <row r="3280" spans="1:24" x14ac:dyDescent="0.25">
      <c r="A3280" t="s">
        <v>111</v>
      </c>
      <c r="B3280" t="s">
        <v>112</v>
      </c>
      <c r="C3280" t="s">
        <v>657</v>
      </c>
      <c r="D3280">
        <v>2022</v>
      </c>
      <c r="E3280" t="s">
        <v>33</v>
      </c>
      <c r="F3280">
        <v>1065</v>
      </c>
      <c r="G3280">
        <v>2567012.4999999995</v>
      </c>
      <c r="H3280">
        <v>1325082.1259999999</v>
      </c>
      <c r="I3280">
        <v>307879.96010000003</v>
      </c>
      <c r="J3280">
        <v>1017202.166</v>
      </c>
      <c r="K3280">
        <v>64.190299999999993</v>
      </c>
      <c r="L3280">
        <v>12569449123.3661</v>
      </c>
      <c r="M3280">
        <v>4896.5282106597078</v>
      </c>
      <c r="N3280">
        <v>65</v>
      </c>
      <c r="O3280">
        <v>4.2423048000000003</v>
      </c>
      <c r="P3280">
        <v>45.634067539999997</v>
      </c>
      <c r="Q3280">
        <v>185.08900105000001</v>
      </c>
      <c r="R3280">
        <v>0.107</v>
      </c>
      <c r="S3280">
        <v>0.49</v>
      </c>
      <c r="T3280">
        <v>3889</v>
      </c>
      <c r="U3280">
        <v>0</v>
      </c>
      <c r="V3280">
        <v>2663</v>
      </c>
      <c r="W3280">
        <v>230104270</v>
      </c>
      <c r="X3280">
        <v>127717391</v>
      </c>
    </row>
    <row r="3281" spans="1:24" x14ac:dyDescent="0.25">
      <c r="A3281" t="s">
        <v>111</v>
      </c>
      <c r="B3281" t="s">
        <v>112</v>
      </c>
      <c r="C3281" t="s">
        <v>657</v>
      </c>
      <c r="D3281">
        <v>2024</v>
      </c>
      <c r="E3281" t="s">
        <v>33</v>
      </c>
      <c r="F3281">
        <v>139</v>
      </c>
      <c r="G3281">
        <v>3062109</v>
      </c>
      <c r="H3281">
        <v>1305061.527</v>
      </c>
      <c r="I3281">
        <v>1305061.527</v>
      </c>
      <c r="J3281">
        <v>1305061.527</v>
      </c>
      <c r="K3281">
        <v>67.384799999999998</v>
      </c>
      <c r="L3281">
        <v>13372354268.5446</v>
      </c>
      <c r="M3281">
        <v>4367.0405816855637</v>
      </c>
      <c r="N3281">
        <v>66</v>
      </c>
      <c r="O3281">
        <v>4.2423048000000003</v>
      </c>
      <c r="P3281">
        <v>45.634067539999997</v>
      </c>
      <c r="Q3281">
        <v>185.08900105000001</v>
      </c>
      <c r="R3281">
        <v>0.107</v>
      </c>
      <c r="S3281">
        <v>0.49</v>
      </c>
      <c r="T3281">
        <v>3889</v>
      </c>
      <c r="U3281">
        <v>0</v>
      </c>
      <c r="V3281">
        <v>4004</v>
      </c>
      <c r="W3281">
        <v>237917446</v>
      </c>
      <c r="X3281">
        <v>149180328</v>
      </c>
    </row>
    <row r="3282" spans="1:24" x14ac:dyDescent="0.25">
      <c r="A3282" t="s">
        <v>111</v>
      </c>
      <c r="B3282" t="s">
        <v>112</v>
      </c>
      <c r="C3282" t="s">
        <v>657</v>
      </c>
      <c r="D3282">
        <v>2013</v>
      </c>
      <c r="E3282" t="s">
        <v>34</v>
      </c>
      <c r="F3282">
        <v>0</v>
      </c>
      <c r="G3282">
        <v>2204510.0000000005</v>
      </c>
      <c r="H3282">
        <v>1151656.452</v>
      </c>
      <c r="I3282">
        <v>225574.62599999999</v>
      </c>
      <c r="J3282">
        <v>926081.82649999997</v>
      </c>
      <c r="K3282">
        <v>58.467500000000001</v>
      </c>
      <c r="L3282">
        <v>12043307277.123501</v>
      </c>
      <c r="M3282">
        <v>5463.0313662099506</v>
      </c>
      <c r="N3282">
        <v>58</v>
      </c>
      <c r="O3282">
        <v>4.18122244</v>
      </c>
      <c r="P3282">
        <v>46.127513890000003</v>
      </c>
      <c r="Q3282">
        <v>223.55389772999999</v>
      </c>
      <c r="R3282">
        <v>0.107</v>
      </c>
      <c r="S3282">
        <v>0.49</v>
      </c>
      <c r="T3282">
        <v>3889</v>
      </c>
      <c r="U3282">
        <v>0</v>
      </c>
      <c r="V3282" t="s">
        <v>653</v>
      </c>
      <c r="W3282" t="s">
        <v>653</v>
      </c>
      <c r="X3282" t="s">
        <v>653</v>
      </c>
    </row>
    <row r="3283" spans="1:24" x14ac:dyDescent="0.25">
      <c r="A3283" t="s">
        <v>111</v>
      </c>
      <c r="B3283" t="s">
        <v>112</v>
      </c>
      <c r="C3283" t="s">
        <v>657</v>
      </c>
      <c r="D3283">
        <v>2018</v>
      </c>
      <c r="E3283" t="s">
        <v>34</v>
      </c>
      <c r="F3283">
        <v>21</v>
      </c>
      <c r="G3283">
        <v>2405680.5000000005</v>
      </c>
      <c r="H3283">
        <v>1216811.605</v>
      </c>
      <c r="I3283">
        <v>258774.25279999999</v>
      </c>
      <c r="J3283">
        <v>958037.35250000004</v>
      </c>
      <c r="K3283">
        <v>62.578699999999998</v>
      </c>
      <c r="L3283">
        <v>13682019076.402201</v>
      </c>
      <c r="M3283">
        <v>5687.3799643810544</v>
      </c>
      <c r="N3283">
        <v>58</v>
      </c>
      <c r="O3283">
        <v>3.6276118799999999</v>
      </c>
      <c r="P3283">
        <v>43.779483800000001</v>
      </c>
      <c r="Q3283">
        <v>192.57569153</v>
      </c>
      <c r="R3283">
        <v>0.107</v>
      </c>
      <c r="S3283">
        <v>0.49</v>
      </c>
      <c r="T3283">
        <v>3889</v>
      </c>
      <c r="U3283">
        <v>737</v>
      </c>
      <c r="V3283" t="s">
        <v>653</v>
      </c>
      <c r="W3283" t="s">
        <v>653</v>
      </c>
      <c r="X3283" t="s">
        <v>653</v>
      </c>
    </row>
    <row r="3284" spans="1:24" x14ac:dyDescent="0.25">
      <c r="A3284" t="s">
        <v>111</v>
      </c>
      <c r="B3284" t="s">
        <v>112</v>
      </c>
      <c r="C3284" t="s">
        <v>657</v>
      </c>
      <c r="D3284">
        <v>2022</v>
      </c>
      <c r="E3284" t="s">
        <v>34</v>
      </c>
      <c r="F3284">
        <v>8</v>
      </c>
      <c r="G3284">
        <v>2567012.4999999995</v>
      </c>
      <c r="H3284">
        <v>1325082.1259999999</v>
      </c>
      <c r="I3284">
        <v>307879.96010000003</v>
      </c>
      <c r="J3284">
        <v>1017202.166</v>
      </c>
      <c r="K3284">
        <v>64.190299999999993</v>
      </c>
      <c r="L3284">
        <v>12569449123.3661</v>
      </c>
      <c r="M3284">
        <v>4896.5282106597078</v>
      </c>
      <c r="N3284">
        <v>65</v>
      </c>
      <c r="O3284">
        <v>4.2423048000000003</v>
      </c>
      <c r="P3284">
        <v>45.634067539999997</v>
      </c>
      <c r="Q3284">
        <v>185.08900105000001</v>
      </c>
      <c r="R3284">
        <v>0.107</v>
      </c>
      <c r="S3284">
        <v>0.49</v>
      </c>
      <c r="T3284">
        <v>3889</v>
      </c>
      <c r="U3284">
        <v>0</v>
      </c>
      <c r="V3284">
        <v>2663</v>
      </c>
      <c r="W3284">
        <v>230104270</v>
      </c>
      <c r="X3284">
        <v>127717391</v>
      </c>
    </row>
    <row r="3285" spans="1:24" x14ac:dyDescent="0.25">
      <c r="A3285" t="s">
        <v>111</v>
      </c>
      <c r="B3285" t="s">
        <v>112</v>
      </c>
      <c r="C3285" t="s">
        <v>657</v>
      </c>
      <c r="D3285">
        <v>2024</v>
      </c>
      <c r="E3285" t="s">
        <v>34</v>
      </c>
      <c r="F3285">
        <v>8</v>
      </c>
      <c r="G3285">
        <v>3062109</v>
      </c>
      <c r="H3285">
        <v>1305061.527</v>
      </c>
      <c r="I3285">
        <v>1305061.527</v>
      </c>
      <c r="J3285">
        <v>1305061.527</v>
      </c>
      <c r="K3285">
        <v>67.384799999999998</v>
      </c>
      <c r="L3285">
        <v>13372354268.5446</v>
      </c>
      <c r="M3285">
        <v>4367.0405816855637</v>
      </c>
      <c r="N3285">
        <v>66</v>
      </c>
      <c r="O3285">
        <v>4.2423048000000003</v>
      </c>
      <c r="P3285">
        <v>45.634067539999997</v>
      </c>
      <c r="Q3285">
        <v>185.08900105000001</v>
      </c>
      <c r="R3285">
        <v>0.107</v>
      </c>
      <c r="S3285">
        <v>0.49</v>
      </c>
      <c r="T3285">
        <v>3889</v>
      </c>
      <c r="U3285">
        <v>0</v>
      </c>
      <c r="V3285">
        <v>4004</v>
      </c>
      <c r="W3285">
        <v>237917446</v>
      </c>
      <c r="X3285">
        <v>149180328</v>
      </c>
    </row>
    <row r="3286" spans="1:24" x14ac:dyDescent="0.25">
      <c r="A3286" t="s">
        <v>111</v>
      </c>
      <c r="B3286" t="s">
        <v>112</v>
      </c>
      <c r="C3286" t="s">
        <v>657</v>
      </c>
      <c r="D3286">
        <v>2013</v>
      </c>
      <c r="E3286" t="s">
        <v>35</v>
      </c>
      <c r="F3286">
        <v>0</v>
      </c>
      <c r="G3286">
        <v>2204510.0000000005</v>
      </c>
      <c r="H3286">
        <v>1151656.452</v>
      </c>
      <c r="I3286">
        <v>225574.62599999999</v>
      </c>
      <c r="J3286">
        <v>926081.82649999997</v>
      </c>
      <c r="K3286">
        <v>58.467500000000001</v>
      </c>
      <c r="L3286">
        <v>12043307277.123501</v>
      </c>
      <c r="M3286">
        <v>5463.0313662099506</v>
      </c>
      <c r="N3286">
        <v>58</v>
      </c>
      <c r="O3286">
        <v>4.18122244</v>
      </c>
      <c r="P3286">
        <v>46.127513890000003</v>
      </c>
      <c r="Q3286">
        <v>223.55389772999999</v>
      </c>
      <c r="R3286">
        <v>0.107</v>
      </c>
      <c r="S3286">
        <v>0.49</v>
      </c>
      <c r="T3286">
        <v>3889</v>
      </c>
      <c r="U3286">
        <v>0</v>
      </c>
      <c r="V3286" t="s">
        <v>653</v>
      </c>
      <c r="W3286" t="s">
        <v>653</v>
      </c>
      <c r="X3286" t="s">
        <v>653</v>
      </c>
    </row>
    <row r="3287" spans="1:24" x14ac:dyDescent="0.25">
      <c r="A3287" t="s">
        <v>111</v>
      </c>
      <c r="B3287" t="s">
        <v>112</v>
      </c>
      <c r="C3287" t="s">
        <v>657</v>
      </c>
      <c r="D3287">
        <v>2018</v>
      </c>
      <c r="E3287" t="s">
        <v>35</v>
      </c>
      <c r="F3287">
        <v>1445</v>
      </c>
      <c r="G3287">
        <v>2405680.5000000005</v>
      </c>
      <c r="H3287">
        <v>1216811.605</v>
      </c>
      <c r="I3287">
        <v>258774.25279999999</v>
      </c>
      <c r="J3287">
        <v>958037.35250000004</v>
      </c>
      <c r="K3287">
        <v>62.578699999999998</v>
      </c>
      <c r="L3287">
        <v>13682019076.402201</v>
      </c>
      <c r="M3287">
        <v>5687.3799643810544</v>
      </c>
      <c r="N3287">
        <v>58</v>
      </c>
      <c r="O3287">
        <v>3.6276118799999999</v>
      </c>
      <c r="P3287">
        <v>43.779483800000001</v>
      </c>
      <c r="Q3287">
        <v>192.57569153</v>
      </c>
      <c r="R3287">
        <v>0.107</v>
      </c>
      <c r="S3287">
        <v>0.49</v>
      </c>
      <c r="T3287">
        <v>3889</v>
      </c>
      <c r="U3287">
        <v>737</v>
      </c>
      <c r="V3287" t="s">
        <v>653</v>
      </c>
      <c r="W3287" t="s">
        <v>653</v>
      </c>
      <c r="X3287" t="s">
        <v>653</v>
      </c>
    </row>
    <row r="3288" spans="1:24" x14ac:dyDescent="0.25">
      <c r="A3288" t="s">
        <v>111</v>
      </c>
      <c r="B3288" t="s">
        <v>112</v>
      </c>
      <c r="C3288" t="s">
        <v>657</v>
      </c>
      <c r="D3288">
        <v>2022</v>
      </c>
      <c r="E3288" t="s">
        <v>35</v>
      </c>
      <c r="F3288">
        <v>1597</v>
      </c>
      <c r="G3288">
        <v>2567012.4999999995</v>
      </c>
      <c r="H3288">
        <v>1325082.1259999999</v>
      </c>
      <c r="I3288">
        <v>307879.96010000003</v>
      </c>
      <c r="J3288">
        <v>1017202.166</v>
      </c>
      <c r="K3288">
        <v>64.190299999999993</v>
      </c>
      <c r="L3288">
        <v>12569449123.3661</v>
      </c>
      <c r="M3288">
        <v>4896.5282106597078</v>
      </c>
      <c r="N3288">
        <v>65</v>
      </c>
      <c r="O3288">
        <v>4.2423048000000003</v>
      </c>
      <c r="P3288">
        <v>45.634067539999997</v>
      </c>
      <c r="Q3288">
        <v>185.08900105000001</v>
      </c>
      <c r="R3288">
        <v>0.107</v>
      </c>
      <c r="S3288">
        <v>0.49</v>
      </c>
      <c r="T3288">
        <v>3889</v>
      </c>
      <c r="U3288">
        <v>0</v>
      </c>
      <c r="V3288">
        <v>2663</v>
      </c>
      <c r="W3288">
        <v>230104270</v>
      </c>
      <c r="X3288">
        <v>127717391</v>
      </c>
    </row>
    <row r="3289" spans="1:24" x14ac:dyDescent="0.25">
      <c r="A3289" t="s">
        <v>111</v>
      </c>
      <c r="B3289" t="s">
        <v>112</v>
      </c>
      <c r="C3289" t="s">
        <v>657</v>
      </c>
      <c r="D3289">
        <v>2024</v>
      </c>
      <c r="E3289" t="s">
        <v>35</v>
      </c>
      <c r="F3289">
        <v>2198</v>
      </c>
      <c r="G3289">
        <v>3062109</v>
      </c>
      <c r="H3289">
        <v>1305061.527</v>
      </c>
      <c r="I3289">
        <v>1305061.527</v>
      </c>
      <c r="J3289">
        <v>1305061.527</v>
      </c>
      <c r="K3289">
        <v>67.384799999999998</v>
      </c>
      <c r="L3289">
        <v>13372354268.5446</v>
      </c>
      <c r="M3289">
        <v>4367.0405816855637</v>
      </c>
      <c r="N3289">
        <v>66</v>
      </c>
      <c r="O3289">
        <v>4.2423048000000003</v>
      </c>
      <c r="P3289">
        <v>45.634067539999997</v>
      </c>
      <c r="Q3289">
        <v>185.08900105000001</v>
      </c>
      <c r="R3289">
        <v>0.107</v>
      </c>
      <c r="S3289">
        <v>0.49</v>
      </c>
      <c r="T3289">
        <v>3889</v>
      </c>
      <c r="U3289">
        <v>0</v>
      </c>
      <c r="V3289">
        <v>4004</v>
      </c>
      <c r="W3289">
        <v>237917446</v>
      </c>
      <c r="X3289">
        <v>149180328</v>
      </c>
    </row>
    <row r="3290" spans="1:24" x14ac:dyDescent="0.25">
      <c r="A3290" t="s">
        <v>111</v>
      </c>
      <c r="B3290" t="s">
        <v>112</v>
      </c>
      <c r="C3290" t="s">
        <v>657</v>
      </c>
      <c r="D3290">
        <v>2013</v>
      </c>
      <c r="E3290" t="s">
        <v>36</v>
      </c>
      <c r="F3290">
        <v>0</v>
      </c>
      <c r="G3290">
        <v>2204510.0000000005</v>
      </c>
      <c r="H3290">
        <v>1151656.452</v>
      </c>
      <c r="I3290">
        <v>225574.62599999999</v>
      </c>
      <c r="J3290">
        <v>926081.82649999997</v>
      </c>
      <c r="K3290">
        <v>58.467500000000001</v>
      </c>
      <c r="L3290">
        <v>12043307277.123501</v>
      </c>
      <c r="M3290">
        <v>5463.0313662099506</v>
      </c>
      <c r="N3290">
        <v>58</v>
      </c>
      <c r="O3290">
        <v>4.18122244</v>
      </c>
      <c r="P3290">
        <v>46.127513890000003</v>
      </c>
      <c r="Q3290">
        <v>223.55389772999999</v>
      </c>
      <c r="R3290">
        <v>0.107</v>
      </c>
      <c r="S3290">
        <v>0.49</v>
      </c>
      <c r="T3290">
        <v>3889</v>
      </c>
      <c r="U3290">
        <v>0</v>
      </c>
      <c r="V3290" t="s">
        <v>653</v>
      </c>
      <c r="W3290" t="s">
        <v>653</v>
      </c>
      <c r="X3290" t="s">
        <v>653</v>
      </c>
    </row>
    <row r="3291" spans="1:24" x14ac:dyDescent="0.25">
      <c r="A3291" t="s">
        <v>111</v>
      </c>
      <c r="B3291" t="s">
        <v>112</v>
      </c>
      <c r="C3291" t="s">
        <v>657</v>
      </c>
      <c r="D3291">
        <v>2018</v>
      </c>
      <c r="E3291" t="s">
        <v>36</v>
      </c>
      <c r="F3291">
        <v>303</v>
      </c>
      <c r="G3291">
        <v>2405680.5000000005</v>
      </c>
      <c r="H3291">
        <v>1216811.605</v>
      </c>
      <c r="I3291">
        <v>258774.25279999999</v>
      </c>
      <c r="J3291">
        <v>958037.35250000004</v>
      </c>
      <c r="K3291">
        <v>62.578699999999998</v>
      </c>
      <c r="L3291">
        <v>13682019076.402201</v>
      </c>
      <c r="M3291">
        <v>5687.3799643810544</v>
      </c>
      <c r="N3291">
        <v>58</v>
      </c>
      <c r="O3291">
        <v>3.6276118799999999</v>
      </c>
      <c r="P3291">
        <v>43.779483800000001</v>
      </c>
      <c r="Q3291">
        <v>192.57569153</v>
      </c>
      <c r="R3291">
        <v>0.107</v>
      </c>
      <c r="S3291">
        <v>0.49</v>
      </c>
      <c r="T3291">
        <v>3889</v>
      </c>
      <c r="U3291">
        <v>737</v>
      </c>
      <c r="V3291" t="s">
        <v>653</v>
      </c>
      <c r="W3291" t="s">
        <v>653</v>
      </c>
      <c r="X3291" t="s">
        <v>653</v>
      </c>
    </row>
    <row r="3292" spans="1:24" x14ac:dyDescent="0.25">
      <c r="A3292" t="s">
        <v>111</v>
      </c>
      <c r="B3292" t="s">
        <v>112</v>
      </c>
      <c r="C3292" t="s">
        <v>657</v>
      </c>
      <c r="D3292">
        <v>2022</v>
      </c>
      <c r="E3292" t="s">
        <v>36</v>
      </c>
      <c r="F3292">
        <v>438</v>
      </c>
      <c r="G3292">
        <v>2567012.4999999995</v>
      </c>
      <c r="H3292">
        <v>1325082.1259999999</v>
      </c>
      <c r="I3292">
        <v>307879.96010000003</v>
      </c>
      <c r="J3292">
        <v>1017202.166</v>
      </c>
      <c r="K3292">
        <v>64.190299999999993</v>
      </c>
      <c r="L3292">
        <v>12569449123.3661</v>
      </c>
      <c r="M3292">
        <v>4896.5282106597078</v>
      </c>
      <c r="N3292">
        <v>65</v>
      </c>
      <c r="O3292">
        <v>4.2423048000000003</v>
      </c>
      <c r="P3292">
        <v>45.634067539999997</v>
      </c>
      <c r="Q3292">
        <v>185.08900105000001</v>
      </c>
      <c r="R3292">
        <v>0.107</v>
      </c>
      <c r="S3292">
        <v>0.49</v>
      </c>
      <c r="T3292">
        <v>3889</v>
      </c>
      <c r="U3292">
        <v>0</v>
      </c>
      <c r="V3292">
        <v>2663</v>
      </c>
      <c r="W3292">
        <v>230104270</v>
      </c>
      <c r="X3292">
        <v>127717391</v>
      </c>
    </row>
    <row r="3293" spans="1:24" x14ac:dyDescent="0.25">
      <c r="A3293" t="s">
        <v>111</v>
      </c>
      <c r="B3293" t="s">
        <v>112</v>
      </c>
      <c r="C3293" t="s">
        <v>657</v>
      </c>
      <c r="D3293">
        <v>2024</v>
      </c>
      <c r="E3293" t="s">
        <v>36</v>
      </c>
      <c r="F3293">
        <v>139</v>
      </c>
      <c r="G3293">
        <v>3062109</v>
      </c>
      <c r="H3293">
        <v>1305061.527</v>
      </c>
      <c r="I3293">
        <v>1305061.527</v>
      </c>
      <c r="J3293">
        <v>1305061.527</v>
      </c>
      <c r="K3293">
        <v>67.384799999999998</v>
      </c>
      <c r="L3293">
        <v>13372354268.5446</v>
      </c>
      <c r="M3293">
        <v>4367.0405816855637</v>
      </c>
      <c r="N3293">
        <v>66</v>
      </c>
      <c r="O3293">
        <v>4.2423048000000003</v>
      </c>
      <c r="P3293">
        <v>45.634067539999997</v>
      </c>
      <c r="Q3293">
        <v>185.08900105000001</v>
      </c>
      <c r="R3293">
        <v>0.107</v>
      </c>
      <c r="S3293">
        <v>0.49</v>
      </c>
      <c r="T3293">
        <v>3889</v>
      </c>
      <c r="U3293">
        <v>0</v>
      </c>
      <c r="V3293">
        <v>4004</v>
      </c>
      <c r="W3293">
        <v>237917446</v>
      </c>
      <c r="X3293">
        <v>149180328</v>
      </c>
    </row>
    <row r="3294" spans="1:24" x14ac:dyDescent="0.25">
      <c r="A3294" t="s">
        <v>111</v>
      </c>
      <c r="B3294" t="s">
        <v>112</v>
      </c>
      <c r="C3294" t="s">
        <v>657</v>
      </c>
      <c r="D3294">
        <v>2013</v>
      </c>
      <c r="E3294" t="s">
        <v>37</v>
      </c>
      <c r="F3294">
        <v>0</v>
      </c>
      <c r="G3294">
        <v>2204510.0000000005</v>
      </c>
      <c r="H3294">
        <v>1151656.452</v>
      </c>
      <c r="I3294">
        <v>225574.62599999999</v>
      </c>
      <c r="J3294">
        <v>926081.82649999997</v>
      </c>
      <c r="K3294">
        <v>58.467500000000001</v>
      </c>
      <c r="L3294">
        <v>12043307277.123501</v>
      </c>
      <c r="M3294">
        <v>5463.0313662099506</v>
      </c>
      <c r="N3294">
        <v>58</v>
      </c>
      <c r="O3294">
        <v>4.18122244</v>
      </c>
      <c r="P3294">
        <v>46.127513890000003</v>
      </c>
      <c r="Q3294">
        <v>223.55389772999999</v>
      </c>
      <c r="R3294">
        <v>0.107</v>
      </c>
      <c r="S3294">
        <v>0.49</v>
      </c>
      <c r="T3294">
        <v>3889</v>
      </c>
      <c r="U3294">
        <v>0</v>
      </c>
      <c r="V3294" t="s">
        <v>653</v>
      </c>
      <c r="W3294" t="s">
        <v>653</v>
      </c>
      <c r="X3294" t="s">
        <v>653</v>
      </c>
    </row>
    <row r="3295" spans="1:24" x14ac:dyDescent="0.25">
      <c r="A3295" t="s">
        <v>111</v>
      </c>
      <c r="B3295" t="s">
        <v>112</v>
      </c>
      <c r="C3295" t="s">
        <v>657</v>
      </c>
      <c r="D3295">
        <v>2018</v>
      </c>
      <c r="E3295" t="s">
        <v>37</v>
      </c>
      <c r="F3295">
        <v>37</v>
      </c>
      <c r="G3295">
        <v>2405680.5000000005</v>
      </c>
      <c r="H3295">
        <v>1216811.605</v>
      </c>
      <c r="I3295">
        <v>258774.25279999999</v>
      </c>
      <c r="J3295">
        <v>958037.35250000004</v>
      </c>
      <c r="K3295">
        <v>62.578699999999998</v>
      </c>
      <c r="L3295">
        <v>13682019076.402201</v>
      </c>
      <c r="M3295">
        <v>5687.3799643810544</v>
      </c>
      <c r="N3295">
        <v>58</v>
      </c>
      <c r="O3295">
        <v>3.6276118799999999</v>
      </c>
      <c r="P3295">
        <v>43.779483800000001</v>
      </c>
      <c r="Q3295">
        <v>192.57569153</v>
      </c>
      <c r="R3295">
        <v>0.107</v>
      </c>
      <c r="S3295">
        <v>0.49</v>
      </c>
      <c r="T3295">
        <v>3889</v>
      </c>
      <c r="U3295">
        <v>737</v>
      </c>
      <c r="V3295" t="s">
        <v>653</v>
      </c>
      <c r="W3295" t="s">
        <v>653</v>
      </c>
      <c r="X3295" t="s">
        <v>653</v>
      </c>
    </row>
    <row r="3296" spans="1:24" x14ac:dyDescent="0.25">
      <c r="A3296" t="s">
        <v>111</v>
      </c>
      <c r="B3296" t="s">
        <v>112</v>
      </c>
      <c r="C3296" t="s">
        <v>657</v>
      </c>
      <c r="D3296">
        <v>2022</v>
      </c>
      <c r="E3296" t="s">
        <v>37</v>
      </c>
      <c r="F3296">
        <v>37</v>
      </c>
      <c r="G3296">
        <v>2567012.4999999995</v>
      </c>
      <c r="H3296">
        <v>1325082.1259999999</v>
      </c>
      <c r="I3296">
        <v>307879.96010000003</v>
      </c>
      <c r="J3296">
        <v>1017202.166</v>
      </c>
      <c r="K3296">
        <v>64.190299999999993</v>
      </c>
      <c r="L3296">
        <v>12569449123.3661</v>
      </c>
      <c r="M3296">
        <v>4896.5282106597078</v>
      </c>
      <c r="N3296">
        <v>65</v>
      </c>
      <c r="O3296">
        <v>4.2423048000000003</v>
      </c>
      <c r="P3296">
        <v>45.634067539999997</v>
      </c>
      <c r="Q3296">
        <v>185.08900105000001</v>
      </c>
      <c r="R3296">
        <v>0.107</v>
      </c>
      <c r="S3296">
        <v>0.49</v>
      </c>
      <c r="T3296">
        <v>3889</v>
      </c>
      <c r="U3296">
        <v>0</v>
      </c>
      <c r="V3296">
        <v>2663</v>
      </c>
      <c r="W3296">
        <v>230104270</v>
      </c>
      <c r="X3296">
        <v>127717391</v>
      </c>
    </row>
    <row r="3297" spans="1:24" x14ac:dyDescent="0.25">
      <c r="A3297" t="s">
        <v>111</v>
      </c>
      <c r="B3297" t="s">
        <v>112</v>
      </c>
      <c r="C3297" t="s">
        <v>657</v>
      </c>
      <c r="D3297">
        <v>2024</v>
      </c>
      <c r="E3297" t="s">
        <v>37</v>
      </c>
      <c r="F3297">
        <v>37</v>
      </c>
      <c r="G3297">
        <v>3062109</v>
      </c>
      <c r="H3297">
        <v>1305061.527</v>
      </c>
      <c r="I3297">
        <v>1305061.527</v>
      </c>
      <c r="J3297">
        <v>1305061.527</v>
      </c>
      <c r="K3297">
        <v>67.384799999999998</v>
      </c>
      <c r="L3297">
        <v>13372354268.5446</v>
      </c>
      <c r="M3297">
        <v>4367.0405816855637</v>
      </c>
      <c r="N3297">
        <v>66</v>
      </c>
      <c r="O3297">
        <v>4.2423048000000003</v>
      </c>
      <c r="P3297">
        <v>45.634067539999997</v>
      </c>
      <c r="Q3297">
        <v>185.08900105000001</v>
      </c>
      <c r="R3297">
        <v>0.107</v>
      </c>
      <c r="S3297">
        <v>0.49</v>
      </c>
      <c r="T3297">
        <v>3889</v>
      </c>
      <c r="U3297">
        <v>0</v>
      </c>
      <c r="V3297">
        <v>4004</v>
      </c>
      <c r="W3297">
        <v>237917446</v>
      </c>
      <c r="X3297">
        <v>149180328</v>
      </c>
    </row>
    <row r="3298" spans="1:24" x14ac:dyDescent="0.25">
      <c r="A3298" t="s">
        <v>111</v>
      </c>
      <c r="B3298" t="s">
        <v>112</v>
      </c>
      <c r="C3298" t="s">
        <v>657</v>
      </c>
      <c r="D3298">
        <v>2013</v>
      </c>
      <c r="E3298" t="s">
        <v>38</v>
      </c>
      <c r="F3298">
        <v>0</v>
      </c>
      <c r="G3298">
        <v>2204510.0000000005</v>
      </c>
      <c r="H3298">
        <v>1151656.452</v>
      </c>
      <c r="I3298">
        <v>225574.62599999999</v>
      </c>
      <c r="J3298">
        <v>926081.82649999997</v>
      </c>
      <c r="K3298">
        <v>58.467500000000001</v>
      </c>
      <c r="L3298">
        <v>12043307277.123501</v>
      </c>
      <c r="M3298">
        <v>5463.0313662099506</v>
      </c>
      <c r="N3298">
        <v>58</v>
      </c>
      <c r="O3298">
        <v>4.18122244</v>
      </c>
      <c r="P3298">
        <v>46.127513890000003</v>
      </c>
      <c r="Q3298">
        <v>223.55389772999999</v>
      </c>
      <c r="R3298">
        <v>0.107</v>
      </c>
      <c r="S3298">
        <v>0.49</v>
      </c>
      <c r="T3298">
        <v>3889</v>
      </c>
      <c r="U3298">
        <v>0</v>
      </c>
      <c r="V3298" t="s">
        <v>653</v>
      </c>
      <c r="W3298" t="s">
        <v>653</v>
      </c>
      <c r="X3298" t="s">
        <v>653</v>
      </c>
    </row>
    <row r="3299" spans="1:24" x14ac:dyDescent="0.25">
      <c r="A3299" t="s">
        <v>111</v>
      </c>
      <c r="B3299" t="s">
        <v>112</v>
      </c>
      <c r="C3299" t="s">
        <v>657</v>
      </c>
      <c r="D3299">
        <v>2018</v>
      </c>
      <c r="E3299" t="s">
        <v>38</v>
      </c>
      <c r="F3299">
        <v>5</v>
      </c>
      <c r="G3299">
        <v>2405680.5000000005</v>
      </c>
      <c r="H3299">
        <v>1216811.605</v>
      </c>
      <c r="I3299">
        <v>258774.25279999999</v>
      </c>
      <c r="J3299">
        <v>958037.35250000004</v>
      </c>
      <c r="K3299">
        <v>62.578699999999998</v>
      </c>
      <c r="L3299">
        <v>13682019076.402201</v>
      </c>
      <c r="M3299">
        <v>5687.3799643810544</v>
      </c>
      <c r="N3299">
        <v>58</v>
      </c>
      <c r="O3299">
        <v>3.6276118799999999</v>
      </c>
      <c r="P3299">
        <v>43.779483800000001</v>
      </c>
      <c r="Q3299">
        <v>192.57569153</v>
      </c>
      <c r="R3299">
        <v>0.107</v>
      </c>
      <c r="S3299">
        <v>0.49</v>
      </c>
      <c r="T3299">
        <v>3889</v>
      </c>
      <c r="U3299">
        <v>737</v>
      </c>
      <c r="V3299" t="s">
        <v>653</v>
      </c>
      <c r="W3299" t="s">
        <v>653</v>
      </c>
      <c r="X3299" t="s">
        <v>653</v>
      </c>
    </row>
    <row r="3300" spans="1:24" x14ac:dyDescent="0.25">
      <c r="A3300" t="s">
        <v>111</v>
      </c>
      <c r="B3300" t="s">
        <v>112</v>
      </c>
      <c r="C3300" t="s">
        <v>657</v>
      </c>
      <c r="D3300">
        <v>2022</v>
      </c>
      <c r="E3300" t="s">
        <v>38</v>
      </c>
      <c r="F3300">
        <v>17</v>
      </c>
      <c r="G3300">
        <v>2567012.4999999995</v>
      </c>
      <c r="H3300">
        <v>1325082.1259999999</v>
      </c>
      <c r="I3300">
        <v>307879.96010000003</v>
      </c>
      <c r="J3300">
        <v>1017202.166</v>
      </c>
      <c r="K3300">
        <v>64.190299999999993</v>
      </c>
      <c r="L3300">
        <v>12569449123.3661</v>
      </c>
      <c r="M3300">
        <v>4896.5282106597078</v>
      </c>
      <c r="N3300">
        <v>65</v>
      </c>
      <c r="O3300">
        <v>4.2423048000000003</v>
      </c>
      <c r="P3300">
        <v>45.634067539999997</v>
      </c>
      <c r="Q3300">
        <v>185.08900105000001</v>
      </c>
      <c r="R3300">
        <v>0.107</v>
      </c>
      <c r="S3300">
        <v>0.49</v>
      </c>
      <c r="T3300">
        <v>3889</v>
      </c>
      <c r="U3300">
        <v>0</v>
      </c>
      <c r="V3300">
        <v>2663</v>
      </c>
      <c r="W3300">
        <v>230104270</v>
      </c>
      <c r="X3300">
        <v>127717391</v>
      </c>
    </row>
    <row r="3301" spans="1:24" x14ac:dyDescent="0.25">
      <c r="A3301" t="s">
        <v>111</v>
      </c>
      <c r="B3301" t="s">
        <v>112</v>
      </c>
      <c r="C3301" t="s">
        <v>657</v>
      </c>
      <c r="D3301">
        <v>2024</v>
      </c>
      <c r="E3301" t="s">
        <v>38</v>
      </c>
      <c r="F3301">
        <v>11510</v>
      </c>
      <c r="G3301">
        <v>3062109</v>
      </c>
      <c r="H3301">
        <v>1305061.527</v>
      </c>
      <c r="I3301">
        <v>1305061.527</v>
      </c>
      <c r="J3301">
        <v>1305061.527</v>
      </c>
      <c r="K3301">
        <v>67.384799999999998</v>
      </c>
      <c r="L3301">
        <v>13372354268.5446</v>
      </c>
      <c r="M3301">
        <v>4367.0405816855637</v>
      </c>
      <c r="N3301">
        <v>66</v>
      </c>
      <c r="O3301">
        <v>4.2423048000000003</v>
      </c>
      <c r="P3301">
        <v>45.634067539999997</v>
      </c>
      <c r="Q3301">
        <v>185.08900105000001</v>
      </c>
      <c r="R3301">
        <v>0.107</v>
      </c>
      <c r="S3301">
        <v>0.49</v>
      </c>
      <c r="T3301">
        <v>3889</v>
      </c>
      <c r="U3301">
        <v>0</v>
      </c>
      <c r="V3301">
        <v>4004</v>
      </c>
      <c r="W3301">
        <v>237917446</v>
      </c>
      <c r="X3301">
        <v>149180328</v>
      </c>
    </row>
    <row r="3302" spans="1:24" x14ac:dyDescent="0.25">
      <c r="A3302" t="s">
        <v>111</v>
      </c>
      <c r="B3302" t="s">
        <v>112</v>
      </c>
      <c r="C3302" t="s">
        <v>657</v>
      </c>
      <c r="D3302">
        <v>2013</v>
      </c>
      <c r="E3302" t="s">
        <v>39</v>
      </c>
      <c r="F3302">
        <v>4110</v>
      </c>
      <c r="G3302">
        <v>2204510.0000000005</v>
      </c>
      <c r="H3302">
        <v>1151656.452</v>
      </c>
      <c r="I3302">
        <v>225574.62599999999</v>
      </c>
      <c r="J3302">
        <v>926081.82649999997</v>
      </c>
      <c r="K3302">
        <v>58.467500000000001</v>
      </c>
      <c r="L3302">
        <v>12043307277.123501</v>
      </c>
      <c r="M3302">
        <v>5463.0313662099506</v>
      </c>
      <c r="N3302">
        <v>58</v>
      </c>
      <c r="O3302">
        <v>4.18122244</v>
      </c>
      <c r="P3302">
        <v>46.127513890000003</v>
      </c>
      <c r="Q3302">
        <v>223.55389772999999</v>
      </c>
      <c r="R3302">
        <v>0.107</v>
      </c>
      <c r="S3302">
        <v>0.49</v>
      </c>
      <c r="T3302">
        <v>3889</v>
      </c>
      <c r="U3302">
        <v>0</v>
      </c>
      <c r="V3302" t="s">
        <v>653</v>
      </c>
      <c r="W3302" t="s">
        <v>653</v>
      </c>
      <c r="X3302" t="s">
        <v>653</v>
      </c>
    </row>
    <row r="3303" spans="1:24" x14ac:dyDescent="0.25">
      <c r="A3303" t="s">
        <v>111</v>
      </c>
      <c r="B3303" t="s">
        <v>112</v>
      </c>
      <c r="C3303" t="s">
        <v>657</v>
      </c>
      <c r="D3303">
        <v>2018</v>
      </c>
      <c r="E3303" t="s">
        <v>39</v>
      </c>
      <c r="F3303">
        <v>12956</v>
      </c>
      <c r="G3303">
        <v>2405680.5000000005</v>
      </c>
      <c r="H3303">
        <v>1216811.605</v>
      </c>
      <c r="I3303">
        <v>258774.25279999999</v>
      </c>
      <c r="J3303">
        <v>958037.35250000004</v>
      </c>
      <c r="K3303">
        <v>62.578699999999998</v>
      </c>
      <c r="L3303">
        <v>13682019076.402201</v>
      </c>
      <c r="M3303">
        <v>5687.3799643810544</v>
      </c>
      <c r="N3303">
        <v>58</v>
      </c>
      <c r="O3303">
        <v>3.6276118799999999</v>
      </c>
      <c r="P3303">
        <v>43.779483800000001</v>
      </c>
      <c r="Q3303">
        <v>192.57569153</v>
      </c>
      <c r="R3303">
        <v>0.107</v>
      </c>
      <c r="S3303">
        <v>0.49</v>
      </c>
      <c r="T3303">
        <v>3889</v>
      </c>
      <c r="U3303">
        <v>737</v>
      </c>
      <c r="V3303" t="s">
        <v>653</v>
      </c>
      <c r="W3303" t="s">
        <v>653</v>
      </c>
      <c r="X3303" t="s">
        <v>653</v>
      </c>
    </row>
    <row r="3304" spans="1:24" x14ac:dyDescent="0.25">
      <c r="A3304" t="s">
        <v>111</v>
      </c>
      <c r="B3304" t="s">
        <v>112</v>
      </c>
      <c r="C3304" t="s">
        <v>657</v>
      </c>
      <c r="D3304">
        <v>2022</v>
      </c>
      <c r="E3304" t="s">
        <v>39</v>
      </c>
      <c r="F3304">
        <v>15558</v>
      </c>
      <c r="G3304">
        <v>2567012.4999999995</v>
      </c>
      <c r="H3304">
        <v>1325082.1259999999</v>
      </c>
      <c r="I3304">
        <v>307879.96010000003</v>
      </c>
      <c r="J3304">
        <v>1017202.166</v>
      </c>
      <c r="K3304">
        <v>64.190299999999993</v>
      </c>
      <c r="L3304">
        <v>12569449123.3661</v>
      </c>
      <c r="M3304">
        <v>4896.5282106597078</v>
      </c>
      <c r="N3304">
        <v>65</v>
      </c>
      <c r="O3304">
        <v>4.2423048000000003</v>
      </c>
      <c r="P3304">
        <v>45.634067539999997</v>
      </c>
      <c r="Q3304">
        <v>185.08900105000001</v>
      </c>
      <c r="R3304">
        <v>0.107</v>
      </c>
      <c r="S3304">
        <v>0.49</v>
      </c>
      <c r="T3304">
        <v>3889</v>
      </c>
      <c r="U3304">
        <v>0</v>
      </c>
      <c r="V3304">
        <v>2663</v>
      </c>
      <c r="W3304">
        <v>230104270</v>
      </c>
      <c r="X3304">
        <v>127717391</v>
      </c>
    </row>
    <row r="3305" spans="1:24" x14ac:dyDescent="0.25">
      <c r="A3305" t="s">
        <v>111</v>
      </c>
      <c r="B3305" t="s">
        <v>112</v>
      </c>
      <c r="C3305" t="s">
        <v>657</v>
      </c>
      <c r="D3305">
        <v>2024</v>
      </c>
      <c r="E3305" t="s">
        <v>39</v>
      </c>
      <c r="F3305">
        <v>11616</v>
      </c>
      <c r="G3305">
        <v>3062109</v>
      </c>
      <c r="H3305">
        <v>1305061.527</v>
      </c>
      <c r="I3305">
        <v>1305061.527</v>
      </c>
      <c r="J3305">
        <v>1305061.527</v>
      </c>
      <c r="K3305">
        <v>67.384799999999998</v>
      </c>
      <c r="L3305">
        <v>13372354268.5446</v>
      </c>
      <c r="M3305">
        <v>4367.0405816855637</v>
      </c>
      <c r="N3305">
        <v>66</v>
      </c>
      <c r="O3305">
        <v>4.2423048000000003</v>
      </c>
      <c r="P3305">
        <v>45.634067539999997</v>
      </c>
      <c r="Q3305">
        <v>185.08900105000001</v>
      </c>
      <c r="R3305">
        <v>0.107</v>
      </c>
      <c r="S3305">
        <v>0.49</v>
      </c>
      <c r="T3305">
        <v>3889</v>
      </c>
      <c r="U3305">
        <v>0</v>
      </c>
      <c r="V3305">
        <v>4004</v>
      </c>
      <c r="W3305">
        <v>237917446</v>
      </c>
      <c r="X3305">
        <v>149180328</v>
      </c>
    </row>
    <row r="3306" spans="1:24" x14ac:dyDescent="0.25">
      <c r="A3306" t="s">
        <v>111</v>
      </c>
      <c r="B3306" t="s">
        <v>112</v>
      </c>
      <c r="C3306" t="s">
        <v>657</v>
      </c>
      <c r="D3306">
        <v>2013</v>
      </c>
      <c r="E3306" t="s">
        <v>40</v>
      </c>
      <c r="F3306">
        <v>0</v>
      </c>
      <c r="G3306">
        <v>2204510.0000000005</v>
      </c>
      <c r="H3306">
        <v>1151656.452</v>
      </c>
      <c r="I3306">
        <v>225574.62599999999</v>
      </c>
      <c r="J3306">
        <v>926081.82649999997</v>
      </c>
      <c r="K3306">
        <v>58.467500000000001</v>
      </c>
      <c r="L3306">
        <v>12043307277.123501</v>
      </c>
      <c r="M3306">
        <v>5463.0313662099506</v>
      </c>
      <c r="N3306">
        <v>58</v>
      </c>
      <c r="O3306">
        <v>4.18122244</v>
      </c>
      <c r="P3306">
        <v>46.127513890000003</v>
      </c>
      <c r="Q3306">
        <v>223.55389772999999</v>
      </c>
      <c r="R3306">
        <v>0.107</v>
      </c>
      <c r="S3306">
        <v>0.49</v>
      </c>
      <c r="T3306">
        <v>3889</v>
      </c>
      <c r="U3306">
        <v>0</v>
      </c>
      <c r="V3306" t="s">
        <v>653</v>
      </c>
      <c r="W3306" t="s">
        <v>653</v>
      </c>
      <c r="X3306" t="s">
        <v>653</v>
      </c>
    </row>
    <row r="3307" spans="1:24" x14ac:dyDescent="0.25">
      <c r="A3307" t="s">
        <v>111</v>
      </c>
      <c r="B3307" t="s">
        <v>112</v>
      </c>
      <c r="C3307" t="s">
        <v>657</v>
      </c>
      <c r="D3307">
        <v>2018</v>
      </c>
      <c r="E3307" t="s">
        <v>40</v>
      </c>
      <c r="F3307">
        <v>147</v>
      </c>
      <c r="G3307">
        <v>2405680.5000000005</v>
      </c>
      <c r="H3307">
        <v>1216811.605</v>
      </c>
      <c r="I3307">
        <v>258774.25279999999</v>
      </c>
      <c r="J3307">
        <v>958037.35250000004</v>
      </c>
      <c r="K3307">
        <v>62.578699999999998</v>
      </c>
      <c r="L3307">
        <v>13682019076.402201</v>
      </c>
      <c r="M3307">
        <v>5687.3799643810544</v>
      </c>
      <c r="N3307">
        <v>58</v>
      </c>
      <c r="O3307">
        <v>3.6276118799999999</v>
      </c>
      <c r="P3307">
        <v>43.779483800000001</v>
      </c>
      <c r="Q3307">
        <v>192.57569153</v>
      </c>
      <c r="R3307">
        <v>0.107</v>
      </c>
      <c r="S3307">
        <v>0.49</v>
      </c>
      <c r="T3307">
        <v>3889</v>
      </c>
      <c r="U3307">
        <v>737</v>
      </c>
      <c r="V3307" t="s">
        <v>653</v>
      </c>
      <c r="W3307" t="s">
        <v>653</v>
      </c>
      <c r="X3307" t="s">
        <v>653</v>
      </c>
    </row>
    <row r="3308" spans="1:24" x14ac:dyDescent="0.25">
      <c r="A3308" t="s">
        <v>111</v>
      </c>
      <c r="B3308" t="s">
        <v>112</v>
      </c>
      <c r="C3308" t="s">
        <v>657</v>
      </c>
      <c r="D3308">
        <v>2022</v>
      </c>
      <c r="E3308" t="s">
        <v>40</v>
      </c>
      <c r="F3308">
        <v>162</v>
      </c>
      <c r="G3308">
        <v>2567012.4999999995</v>
      </c>
      <c r="H3308">
        <v>1325082.1259999999</v>
      </c>
      <c r="I3308">
        <v>307879.96010000003</v>
      </c>
      <c r="J3308">
        <v>1017202.166</v>
      </c>
      <c r="K3308">
        <v>64.190299999999993</v>
      </c>
      <c r="L3308">
        <v>12569449123.3661</v>
      </c>
      <c r="M3308">
        <v>4896.5282106597078</v>
      </c>
      <c r="N3308">
        <v>65</v>
      </c>
      <c r="O3308">
        <v>4.2423048000000003</v>
      </c>
      <c r="P3308">
        <v>45.634067539999997</v>
      </c>
      <c r="Q3308">
        <v>185.08900105000001</v>
      </c>
      <c r="R3308">
        <v>0.107</v>
      </c>
      <c r="S3308">
        <v>0.49</v>
      </c>
      <c r="T3308">
        <v>3889</v>
      </c>
      <c r="U3308">
        <v>0</v>
      </c>
      <c r="V3308">
        <v>2663</v>
      </c>
      <c r="W3308">
        <v>230104270</v>
      </c>
      <c r="X3308">
        <v>127717391</v>
      </c>
    </row>
    <row r="3309" spans="1:24" x14ac:dyDescent="0.25">
      <c r="A3309" t="s">
        <v>111</v>
      </c>
      <c r="B3309" t="s">
        <v>112</v>
      </c>
      <c r="C3309" t="s">
        <v>657</v>
      </c>
      <c r="D3309">
        <v>2024</v>
      </c>
      <c r="E3309" t="s">
        <v>40</v>
      </c>
      <c r="F3309">
        <v>21</v>
      </c>
      <c r="G3309">
        <v>3062109</v>
      </c>
      <c r="H3309">
        <v>1305061.527</v>
      </c>
      <c r="I3309">
        <v>1305061.527</v>
      </c>
      <c r="J3309">
        <v>1305061.527</v>
      </c>
      <c r="K3309">
        <v>67.384799999999998</v>
      </c>
      <c r="L3309">
        <v>13372354268.5446</v>
      </c>
      <c r="M3309">
        <v>4367.0405816855637</v>
      </c>
      <c r="N3309">
        <v>66</v>
      </c>
      <c r="O3309">
        <v>4.2423048000000003</v>
      </c>
      <c r="P3309">
        <v>45.634067539999997</v>
      </c>
      <c r="Q3309">
        <v>185.08900105000001</v>
      </c>
      <c r="R3309">
        <v>0.107</v>
      </c>
      <c r="S3309">
        <v>0.49</v>
      </c>
      <c r="T3309">
        <v>3889</v>
      </c>
      <c r="U3309">
        <v>0</v>
      </c>
      <c r="V3309">
        <v>4004</v>
      </c>
      <c r="W3309">
        <v>237917446</v>
      </c>
      <c r="X3309">
        <v>149180328</v>
      </c>
    </row>
    <row r="3310" spans="1:24" x14ac:dyDescent="0.25">
      <c r="A3310" t="s">
        <v>111</v>
      </c>
      <c r="B3310" t="s">
        <v>112</v>
      </c>
      <c r="C3310" t="s">
        <v>657</v>
      </c>
      <c r="D3310">
        <v>2013</v>
      </c>
      <c r="E3310" t="s">
        <v>41</v>
      </c>
      <c r="F3310">
        <v>0</v>
      </c>
      <c r="G3310">
        <v>2204510.0000000005</v>
      </c>
      <c r="H3310">
        <v>1151656.452</v>
      </c>
      <c r="I3310">
        <v>225574.62599999999</v>
      </c>
      <c r="J3310">
        <v>926081.82649999997</v>
      </c>
      <c r="K3310">
        <v>58.467500000000001</v>
      </c>
      <c r="L3310">
        <v>12043307277.123501</v>
      </c>
      <c r="M3310">
        <v>5463.0313662099506</v>
      </c>
      <c r="N3310">
        <v>58</v>
      </c>
      <c r="O3310">
        <v>4.18122244</v>
      </c>
      <c r="P3310">
        <v>46.127513890000003</v>
      </c>
      <c r="Q3310">
        <v>223.55389772999999</v>
      </c>
      <c r="R3310">
        <v>0.107</v>
      </c>
      <c r="S3310">
        <v>0.49</v>
      </c>
      <c r="T3310">
        <v>3889</v>
      </c>
      <c r="U3310">
        <v>0</v>
      </c>
      <c r="V3310" t="s">
        <v>653</v>
      </c>
      <c r="W3310" t="s">
        <v>653</v>
      </c>
      <c r="X3310" t="s">
        <v>653</v>
      </c>
    </row>
    <row r="3311" spans="1:24" x14ac:dyDescent="0.25">
      <c r="A3311" t="s">
        <v>111</v>
      </c>
      <c r="B3311" t="s">
        <v>112</v>
      </c>
      <c r="C3311" t="s">
        <v>657</v>
      </c>
      <c r="D3311">
        <v>2018</v>
      </c>
      <c r="E3311" t="s">
        <v>41</v>
      </c>
      <c r="F3311">
        <v>2157</v>
      </c>
      <c r="G3311">
        <v>2405680.5000000005</v>
      </c>
      <c r="H3311">
        <v>1216811.605</v>
      </c>
      <c r="I3311">
        <v>258774.25279999999</v>
      </c>
      <c r="J3311">
        <v>958037.35250000004</v>
      </c>
      <c r="K3311">
        <v>62.578699999999998</v>
      </c>
      <c r="L3311">
        <v>13682019076.402201</v>
      </c>
      <c r="M3311">
        <v>5687.3799643810544</v>
      </c>
      <c r="N3311">
        <v>58</v>
      </c>
      <c r="O3311">
        <v>3.6276118799999999</v>
      </c>
      <c r="P3311">
        <v>43.779483800000001</v>
      </c>
      <c r="Q3311">
        <v>192.57569153</v>
      </c>
      <c r="R3311">
        <v>0.107</v>
      </c>
      <c r="S3311">
        <v>0.49</v>
      </c>
      <c r="T3311">
        <v>3889</v>
      </c>
      <c r="U3311">
        <v>737</v>
      </c>
      <c r="V3311" t="s">
        <v>653</v>
      </c>
      <c r="W3311" t="s">
        <v>653</v>
      </c>
      <c r="X3311" t="s">
        <v>653</v>
      </c>
    </row>
    <row r="3312" spans="1:24" x14ac:dyDescent="0.25">
      <c r="A3312" t="s">
        <v>111</v>
      </c>
      <c r="B3312" t="s">
        <v>112</v>
      </c>
      <c r="C3312" t="s">
        <v>657</v>
      </c>
      <c r="D3312">
        <v>2022</v>
      </c>
      <c r="E3312" t="s">
        <v>41</v>
      </c>
      <c r="F3312">
        <v>2157</v>
      </c>
      <c r="G3312">
        <v>2567012.4999999995</v>
      </c>
      <c r="H3312">
        <v>1325082.1259999999</v>
      </c>
      <c r="I3312">
        <v>307879.96010000003</v>
      </c>
      <c r="J3312">
        <v>1017202.166</v>
      </c>
      <c r="K3312">
        <v>64.190299999999993</v>
      </c>
      <c r="L3312">
        <v>12569449123.3661</v>
      </c>
      <c r="M3312">
        <v>4896.5282106597078</v>
      </c>
      <c r="N3312">
        <v>65</v>
      </c>
      <c r="O3312">
        <v>4.2423048000000003</v>
      </c>
      <c r="P3312">
        <v>45.634067539999997</v>
      </c>
      <c r="Q3312">
        <v>185.08900105000001</v>
      </c>
      <c r="R3312">
        <v>0.107</v>
      </c>
      <c r="S3312">
        <v>0.49</v>
      </c>
      <c r="T3312">
        <v>3889</v>
      </c>
      <c r="U3312">
        <v>0</v>
      </c>
      <c r="V3312">
        <v>2663</v>
      </c>
      <c r="W3312">
        <v>230104270</v>
      </c>
      <c r="X3312">
        <v>127717391</v>
      </c>
    </row>
    <row r="3313" spans="1:24" x14ac:dyDescent="0.25">
      <c r="A3313" t="s">
        <v>111</v>
      </c>
      <c r="B3313" t="s">
        <v>112</v>
      </c>
      <c r="C3313" t="s">
        <v>657</v>
      </c>
      <c r="D3313">
        <v>2024</v>
      </c>
      <c r="E3313" t="s">
        <v>41</v>
      </c>
      <c r="F3313">
        <v>2157</v>
      </c>
      <c r="G3313">
        <v>3062109</v>
      </c>
      <c r="H3313">
        <v>1305061.527</v>
      </c>
      <c r="I3313">
        <v>1305061.527</v>
      </c>
      <c r="J3313">
        <v>1305061.527</v>
      </c>
      <c r="K3313">
        <v>67.384799999999998</v>
      </c>
      <c r="L3313">
        <v>13372354268.5446</v>
      </c>
      <c r="M3313">
        <v>4367.0405816855637</v>
      </c>
      <c r="N3313">
        <v>66</v>
      </c>
      <c r="O3313">
        <v>4.2423048000000003</v>
      </c>
      <c r="P3313">
        <v>45.634067539999997</v>
      </c>
      <c r="Q3313">
        <v>185.08900105000001</v>
      </c>
      <c r="R3313">
        <v>0.107</v>
      </c>
      <c r="S3313">
        <v>0.49</v>
      </c>
      <c r="T3313">
        <v>3889</v>
      </c>
      <c r="U3313">
        <v>0</v>
      </c>
      <c r="V3313">
        <v>4004</v>
      </c>
      <c r="W3313">
        <v>237917446</v>
      </c>
      <c r="X3313">
        <v>149180328</v>
      </c>
    </row>
    <row r="3314" spans="1:24" x14ac:dyDescent="0.25">
      <c r="A3314" t="s">
        <v>111</v>
      </c>
      <c r="B3314" t="s">
        <v>112</v>
      </c>
      <c r="C3314" t="s">
        <v>657</v>
      </c>
      <c r="D3314">
        <v>2013</v>
      </c>
      <c r="E3314" t="s">
        <v>42</v>
      </c>
      <c r="F3314">
        <v>0</v>
      </c>
      <c r="G3314">
        <v>2204510.0000000005</v>
      </c>
      <c r="H3314">
        <v>1151656.452</v>
      </c>
      <c r="I3314">
        <v>225574.62599999999</v>
      </c>
      <c r="J3314">
        <v>926081.82649999997</v>
      </c>
      <c r="K3314">
        <v>58.467500000000001</v>
      </c>
      <c r="L3314">
        <v>12043307277.123501</v>
      </c>
      <c r="M3314">
        <v>5463.0313662099506</v>
      </c>
      <c r="N3314">
        <v>58</v>
      </c>
      <c r="O3314">
        <v>4.18122244</v>
      </c>
      <c r="P3314">
        <v>46.127513890000003</v>
      </c>
      <c r="Q3314">
        <v>223.55389772999999</v>
      </c>
      <c r="R3314">
        <v>0.107</v>
      </c>
      <c r="S3314">
        <v>0.49</v>
      </c>
      <c r="T3314">
        <v>3889</v>
      </c>
      <c r="U3314">
        <v>0</v>
      </c>
      <c r="V3314" t="s">
        <v>653</v>
      </c>
      <c r="W3314" t="s">
        <v>653</v>
      </c>
      <c r="X3314" t="s">
        <v>653</v>
      </c>
    </row>
    <row r="3315" spans="1:24" x14ac:dyDescent="0.25">
      <c r="A3315" t="s">
        <v>111</v>
      </c>
      <c r="B3315" t="s">
        <v>112</v>
      </c>
      <c r="C3315" t="s">
        <v>657</v>
      </c>
      <c r="D3315">
        <v>2018</v>
      </c>
      <c r="E3315" t="s">
        <v>42</v>
      </c>
      <c r="F3315">
        <v>0</v>
      </c>
      <c r="G3315">
        <v>2405680.5000000005</v>
      </c>
      <c r="H3315">
        <v>1216811.605</v>
      </c>
      <c r="I3315">
        <v>258774.25279999999</v>
      </c>
      <c r="J3315">
        <v>958037.35250000004</v>
      </c>
      <c r="K3315">
        <v>62.578699999999998</v>
      </c>
      <c r="L3315">
        <v>13682019076.402201</v>
      </c>
      <c r="M3315">
        <v>5687.3799643810544</v>
      </c>
      <c r="N3315">
        <v>58</v>
      </c>
      <c r="O3315">
        <v>3.6276118799999999</v>
      </c>
      <c r="P3315">
        <v>43.779483800000001</v>
      </c>
      <c r="Q3315">
        <v>192.57569153</v>
      </c>
      <c r="R3315">
        <v>0.107</v>
      </c>
      <c r="S3315">
        <v>0.49</v>
      </c>
      <c r="T3315">
        <v>3889</v>
      </c>
      <c r="U3315">
        <v>737</v>
      </c>
      <c r="V3315" t="s">
        <v>653</v>
      </c>
      <c r="W3315" t="s">
        <v>653</v>
      </c>
      <c r="X3315" t="s">
        <v>653</v>
      </c>
    </row>
    <row r="3316" spans="1:24" x14ac:dyDescent="0.25">
      <c r="A3316" t="s">
        <v>111</v>
      </c>
      <c r="B3316" t="s">
        <v>112</v>
      </c>
      <c r="C3316" t="s">
        <v>657</v>
      </c>
      <c r="D3316">
        <v>2022</v>
      </c>
      <c r="E3316" t="s">
        <v>42</v>
      </c>
      <c r="F3316">
        <v>0</v>
      </c>
      <c r="G3316">
        <v>2567012.4999999995</v>
      </c>
      <c r="H3316">
        <v>1325082.1259999999</v>
      </c>
      <c r="I3316">
        <v>307879.96010000003</v>
      </c>
      <c r="J3316">
        <v>1017202.166</v>
      </c>
      <c r="K3316">
        <v>64.190299999999993</v>
      </c>
      <c r="L3316">
        <v>12569449123.3661</v>
      </c>
      <c r="M3316">
        <v>4896.5282106597078</v>
      </c>
      <c r="N3316">
        <v>65</v>
      </c>
      <c r="O3316">
        <v>4.2423048000000003</v>
      </c>
      <c r="P3316">
        <v>45.634067539999997</v>
      </c>
      <c r="Q3316">
        <v>185.08900105000001</v>
      </c>
      <c r="R3316">
        <v>0.107</v>
      </c>
      <c r="S3316">
        <v>0.49</v>
      </c>
      <c r="T3316">
        <v>3889</v>
      </c>
      <c r="U3316">
        <v>0</v>
      </c>
      <c r="V3316">
        <v>2663</v>
      </c>
      <c r="W3316">
        <v>230104270</v>
      </c>
      <c r="X3316">
        <v>127717391</v>
      </c>
    </row>
    <row r="3317" spans="1:24" x14ac:dyDescent="0.25">
      <c r="A3317" t="s">
        <v>111</v>
      </c>
      <c r="B3317" t="s">
        <v>112</v>
      </c>
      <c r="C3317" t="s">
        <v>657</v>
      </c>
      <c r="D3317">
        <v>2024</v>
      </c>
      <c r="E3317" t="s">
        <v>42</v>
      </c>
      <c r="F3317">
        <v>0</v>
      </c>
      <c r="G3317">
        <v>3062109</v>
      </c>
      <c r="H3317">
        <v>1305061.527</v>
      </c>
      <c r="I3317">
        <v>1305061.527</v>
      </c>
      <c r="J3317">
        <v>1305061.527</v>
      </c>
      <c r="K3317">
        <v>67.384799999999998</v>
      </c>
      <c r="L3317">
        <v>13372354268.5446</v>
      </c>
      <c r="M3317">
        <v>4367.0405816855637</v>
      </c>
      <c r="N3317">
        <v>66</v>
      </c>
      <c r="O3317">
        <v>4.2423048000000003</v>
      </c>
      <c r="P3317">
        <v>45.634067539999997</v>
      </c>
      <c r="Q3317">
        <v>185.08900105000001</v>
      </c>
      <c r="R3317">
        <v>0.107</v>
      </c>
      <c r="S3317">
        <v>0.49</v>
      </c>
      <c r="T3317">
        <v>3889</v>
      </c>
      <c r="U3317">
        <v>0</v>
      </c>
      <c r="V3317">
        <v>4004</v>
      </c>
      <c r="W3317">
        <v>237917446</v>
      </c>
      <c r="X3317">
        <v>149180328</v>
      </c>
    </row>
    <row r="3318" spans="1:24" x14ac:dyDescent="0.25">
      <c r="A3318" t="s">
        <v>111</v>
      </c>
      <c r="B3318" t="s">
        <v>112</v>
      </c>
      <c r="C3318" t="s">
        <v>657</v>
      </c>
      <c r="D3318">
        <v>2013</v>
      </c>
      <c r="E3318" t="s">
        <v>43</v>
      </c>
      <c r="F3318">
        <v>0</v>
      </c>
      <c r="G3318">
        <v>2204510.0000000005</v>
      </c>
      <c r="H3318">
        <v>1151656.452</v>
      </c>
      <c r="I3318">
        <v>225574.62599999999</v>
      </c>
      <c r="J3318">
        <v>926081.82649999997</v>
      </c>
      <c r="K3318">
        <v>58.467500000000001</v>
      </c>
      <c r="L3318">
        <v>12043307277.123501</v>
      </c>
      <c r="M3318">
        <v>5463.0313662099506</v>
      </c>
      <c r="N3318">
        <v>58</v>
      </c>
      <c r="O3318">
        <v>4.18122244</v>
      </c>
      <c r="P3318">
        <v>46.127513890000003</v>
      </c>
      <c r="Q3318">
        <v>223.55389772999999</v>
      </c>
      <c r="R3318">
        <v>0.107</v>
      </c>
      <c r="S3318">
        <v>0.49</v>
      </c>
      <c r="T3318">
        <v>3889</v>
      </c>
      <c r="U3318">
        <v>0</v>
      </c>
      <c r="V3318" t="s">
        <v>653</v>
      </c>
      <c r="W3318" t="s">
        <v>653</v>
      </c>
      <c r="X3318" t="s">
        <v>653</v>
      </c>
    </row>
    <row r="3319" spans="1:24" x14ac:dyDescent="0.25">
      <c r="A3319" t="s">
        <v>111</v>
      </c>
      <c r="B3319" t="s">
        <v>112</v>
      </c>
      <c r="C3319" t="s">
        <v>657</v>
      </c>
      <c r="D3319">
        <v>2018</v>
      </c>
      <c r="E3319" t="s">
        <v>43</v>
      </c>
      <c r="F3319">
        <v>1053</v>
      </c>
      <c r="G3319">
        <v>2405680.5000000005</v>
      </c>
      <c r="H3319">
        <v>1216811.605</v>
      </c>
      <c r="I3319">
        <v>258774.25279999999</v>
      </c>
      <c r="J3319">
        <v>958037.35250000004</v>
      </c>
      <c r="K3319">
        <v>62.578699999999998</v>
      </c>
      <c r="L3319">
        <v>13682019076.402201</v>
      </c>
      <c r="M3319">
        <v>5687.3799643810544</v>
      </c>
      <c r="N3319">
        <v>58</v>
      </c>
      <c r="O3319">
        <v>3.6276118799999999</v>
      </c>
      <c r="P3319">
        <v>43.779483800000001</v>
      </c>
      <c r="Q3319">
        <v>192.57569153</v>
      </c>
      <c r="R3319">
        <v>0.107</v>
      </c>
      <c r="S3319">
        <v>0.49</v>
      </c>
      <c r="T3319">
        <v>3889</v>
      </c>
      <c r="U3319">
        <v>737</v>
      </c>
      <c r="V3319" t="s">
        <v>653</v>
      </c>
      <c r="W3319" t="s">
        <v>653</v>
      </c>
      <c r="X3319" t="s">
        <v>653</v>
      </c>
    </row>
    <row r="3320" spans="1:24" x14ac:dyDescent="0.25">
      <c r="A3320" t="s">
        <v>111</v>
      </c>
      <c r="B3320" t="s">
        <v>112</v>
      </c>
      <c r="C3320" t="s">
        <v>657</v>
      </c>
      <c r="D3320">
        <v>2022</v>
      </c>
      <c r="E3320" t="s">
        <v>43</v>
      </c>
      <c r="F3320">
        <v>124</v>
      </c>
      <c r="G3320">
        <v>2567012.4999999995</v>
      </c>
      <c r="H3320">
        <v>1325082.1259999999</v>
      </c>
      <c r="I3320">
        <v>307879.96010000003</v>
      </c>
      <c r="J3320">
        <v>1017202.166</v>
      </c>
      <c r="K3320">
        <v>64.190299999999993</v>
      </c>
      <c r="L3320">
        <v>12569449123.3661</v>
      </c>
      <c r="M3320">
        <v>4896.5282106597078</v>
      </c>
      <c r="N3320">
        <v>65</v>
      </c>
      <c r="O3320">
        <v>4.2423048000000003</v>
      </c>
      <c r="P3320">
        <v>45.634067539999997</v>
      </c>
      <c r="Q3320">
        <v>185.08900105000001</v>
      </c>
      <c r="R3320">
        <v>0.107</v>
      </c>
      <c r="S3320">
        <v>0.49</v>
      </c>
      <c r="T3320">
        <v>3889</v>
      </c>
      <c r="U3320">
        <v>0</v>
      </c>
      <c r="V3320">
        <v>2663</v>
      </c>
      <c r="W3320">
        <v>230104270</v>
      </c>
      <c r="X3320">
        <v>127717391</v>
      </c>
    </row>
    <row r="3321" spans="1:24" x14ac:dyDescent="0.25">
      <c r="A3321" t="s">
        <v>111</v>
      </c>
      <c r="B3321" t="s">
        <v>112</v>
      </c>
      <c r="C3321" t="s">
        <v>657</v>
      </c>
      <c r="D3321">
        <v>2024</v>
      </c>
      <c r="E3321" t="s">
        <v>43</v>
      </c>
      <c r="F3321">
        <v>113</v>
      </c>
      <c r="G3321">
        <v>3062109</v>
      </c>
      <c r="H3321">
        <v>1305061.527</v>
      </c>
      <c r="I3321">
        <v>1305061.527</v>
      </c>
      <c r="J3321">
        <v>1305061.527</v>
      </c>
      <c r="K3321">
        <v>67.384799999999998</v>
      </c>
      <c r="L3321">
        <v>13372354268.5446</v>
      </c>
      <c r="M3321">
        <v>4367.0405816855637</v>
      </c>
      <c r="N3321">
        <v>66</v>
      </c>
      <c r="O3321">
        <v>4.2423048000000003</v>
      </c>
      <c r="P3321">
        <v>45.634067539999997</v>
      </c>
      <c r="Q3321">
        <v>185.08900105000001</v>
      </c>
      <c r="R3321">
        <v>0.107</v>
      </c>
      <c r="S3321">
        <v>0.49</v>
      </c>
      <c r="T3321">
        <v>3889</v>
      </c>
      <c r="U3321">
        <v>0</v>
      </c>
      <c r="V3321">
        <v>4004</v>
      </c>
      <c r="W3321">
        <v>237917446</v>
      </c>
      <c r="X3321">
        <v>149180328</v>
      </c>
    </row>
    <row r="3322" spans="1:24" x14ac:dyDescent="0.25">
      <c r="A3322" t="s">
        <v>111</v>
      </c>
      <c r="B3322" t="s">
        <v>112</v>
      </c>
      <c r="C3322" t="s">
        <v>657</v>
      </c>
      <c r="D3322">
        <v>2013</v>
      </c>
      <c r="E3322" t="s">
        <v>44</v>
      </c>
      <c r="F3322">
        <v>0</v>
      </c>
      <c r="G3322">
        <v>2204510.0000000005</v>
      </c>
      <c r="H3322">
        <v>1151656.452</v>
      </c>
      <c r="I3322">
        <v>225574.62599999999</v>
      </c>
      <c r="J3322">
        <v>926081.82649999997</v>
      </c>
      <c r="K3322">
        <v>58.467500000000001</v>
      </c>
      <c r="L3322">
        <v>12043307277.123501</v>
      </c>
      <c r="M3322">
        <v>5463.0313662099506</v>
      </c>
      <c r="N3322">
        <v>58</v>
      </c>
      <c r="O3322">
        <v>4.18122244</v>
      </c>
      <c r="P3322">
        <v>46.127513890000003</v>
      </c>
      <c r="Q3322">
        <v>223.55389772999999</v>
      </c>
      <c r="R3322">
        <v>0.107</v>
      </c>
      <c r="S3322">
        <v>0.49</v>
      </c>
      <c r="T3322">
        <v>3889</v>
      </c>
      <c r="U3322">
        <v>0</v>
      </c>
      <c r="V3322" t="s">
        <v>653</v>
      </c>
      <c r="W3322" t="s">
        <v>653</v>
      </c>
      <c r="X3322" t="s">
        <v>653</v>
      </c>
    </row>
    <row r="3323" spans="1:24" x14ac:dyDescent="0.25">
      <c r="A3323" t="s">
        <v>111</v>
      </c>
      <c r="B3323" t="s">
        <v>112</v>
      </c>
      <c r="C3323" t="s">
        <v>657</v>
      </c>
      <c r="D3323">
        <v>2018</v>
      </c>
      <c r="E3323" t="s">
        <v>44</v>
      </c>
      <c r="F3323">
        <v>0</v>
      </c>
      <c r="G3323">
        <v>2405680.5000000005</v>
      </c>
      <c r="H3323">
        <v>1216811.605</v>
      </c>
      <c r="I3323">
        <v>258774.25279999999</v>
      </c>
      <c r="J3323">
        <v>958037.35250000004</v>
      </c>
      <c r="K3323">
        <v>62.578699999999998</v>
      </c>
      <c r="L3323">
        <v>13682019076.402201</v>
      </c>
      <c r="M3323">
        <v>5687.3799643810544</v>
      </c>
      <c r="N3323">
        <v>58</v>
      </c>
      <c r="O3323">
        <v>3.6276118799999999</v>
      </c>
      <c r="P3323">
        <v>43.779483800000001</v>
      </c>
      <c r="Q3323">
        <v>192.57569153</v>
      </c>
      <c r="R3323">
        <v>0.107</v>
      </c>
      <c r="S3323">
        <v>0.49</v>
      </c>
      <c r="T3323">
        <v>3889</v>
      </c>
      <c r="U3323">
        <v>737</v>
      </c>
      <c r="V3323" t="s">
        <v>653</v>
      </c>
      <c r="W3323" t="s">
        <v>653</v>
      </c>
      <c r="X3323" t="s">
        <v>653</v>
      </c>
    </row>
    <row r="3324" spans="1:24" x14ac:dyDescent="0.25">
      <c r="A3324" t="s">
        <v>111</v>
      </c>
      <c r="B3324" t="s">
        <v>112</v>
      </c>
      <c r="C3324" t="s">
        <v>657</v>
      </c>
      <c r="D3324">
        <v>2022</v>
      </c>
      <c r="E3324" t="s">
        <v>44</v>
      </c>
      <c r="F3324">
        <v>889</v>
      </c>
      <c r="G3324">
        <v>2567012.4999999995</v>
      </c>
      <c r="H3324">
        <v>1325082.1259999999</v>
      </c>
      <c r="I3324">
        <v>307879.96010000003</v>
      </c>
      <c r="J3324">
        <v>1017202.166</v>
      </c>
      <c r="K3324">
        <v>64.190299999999993</v>
      </c>
      <c r="L3324">
        <v>12569449123.3661</v>
      </c>
      <c r="M3324">
        <v>4896.5282106597078</v>
      </c>
      <c r="N3324">
        <v>65</v>
      </c>
      <c r="O3324">
        <v>4.2423048000000003</v>
      </c>
      <c r="P3324">
        <v>45.634067539999997</v>
      </c>
      <c r="Q3324">
        <v>185.08900105000001</v>
      </c>
      <c r="R3324">
        <v>0.107</v>
      </c>
      <c r="S3324">
        <v>0.49</v>
      </c>
      <c r="T3324">
        <v>3889</v>
      </c>
      <c r="U3324">
        <v>0</v>
      </c>
      <c r="V3324">
        <v>2663</v>
      </c>
      <c r="W3324">
        <v>230104270</v>
      </c>
      <c r="X3324">
        <v>127717391</v>
      </c>
    </row>
    <row r="3325" spans="1:24" x14ac:dyDescent="0.25">
      <c r="A3325" t="s">
        <v>111</v>
      </c>
      <c r="B3325" t="s">
        <v>112</v>
      </c>
      <c r="C3325" t="s">
        <v>657</v>
      </c>
      <c r="D3325">
        <v>2024</v>
      </c>
      <c r="E3325" t="s">
        <v>44</v>
      </c>
      <c r="F3325">
        <v>889</v>
      </c>
      <c r="G3325">
        <v>3062109</v>
      </c>
      <c r="H3325">
        <v>1305061.527</v>
      </c>
      <c r="I3325">
        <v>1305061.527</v>
      </c>
      <c r="J3325">
        <v>1305061.527</v>
      </c>
      <c r="K3325">
        <v>67.384799999999998</v>
      </c>
      <c r="L3325">
        <v>13372354268.5446</v>
      </c>
      <c r="M3325">
        <v>4367.0405816855637</v>
      </c>
      <c r="N3325">
        <v>66</v>
      </c>
      <c r="O3325">
        <v>4.2423048000000003</v>
      </c>
      <c r="P3325">
        <v>45.634067539999997</v>
      </c>
      <c r="Q3325">
        <v>185.08900105000001</v>
      </c>
      <c r="R3325">
        <v>0.107</v>
      </c>
      <c r="S3325">
        <v>0.49</v>
      </c>
      <c r="T3325">
        <v>3889</v>
      </c>
      <c r="U3325">
        <v>0</v>
      </c>
      <c r="V3325">
        <v>4004</v>
      </c>
      <c r="W3325">
        <v>237917446</v>
      </c>
      <c r="X3325">
        <v>149180328</v>
      </c>
    </row>
    <row r="3326" spans="1:24" x14ac:dyDescent="0.25">
      <c r="A3326" t="s">
        <v>111</v>
      </c>
      <c r="B3326" t="s">
        <v>112</v>
      </c>
      <c r="C3326" t="s">
        <v>657</v>
      </c>
      <c r="D3326">
        <v>2013</v>
      </c>
      <c r="E3326" t="s">
        <v>45</v>
      </c>
      <c r="F3326">
        <v>0</v>
      </c>
      <c r="G3326">
        <v>2204510.0000000005</v>
      </c>
      <c r="H3326">
        <v>1151656.452</v>
      </c>
      <c r="I3326">
        <v>225574.62599999999</v>
      </c>
      <c r="J3326">
        <v>926081.82649999997</v>
      </c>
      <c r="K3326">
        <v>58.467500000000001</v>
      </c>
      <c r="L3326">
        <v>12043307277.123501</v>
      </c>
      <c r="M3326">
        <v>5463.0313662099506</v>
      </c>
      <c r="N3326">
        <v>58</v>
      </c>
      <c r="O3326">
        <v>4.18122244</v>
      </c>
      <c r="P3326">
        <v>46.127513890000003</v>
      </c>
      <c r="Q3326">
        <v>223.55389772999999</v>
      </c>
      <c r="R3326">
        <v>0.107</v>
      </c>
      <c r="S3326">
        <v>0.49</v>
      </c>
      <c r="T3326">
        <v>3889</v>
      </c>
      <c r="U3326">
        <v>0</v>
      </c>
      <c r="V3326" t="s">
        <v>653</v>
      </c>
      <c r="W3326" t="s">
        <v>653</v>
      </c>
      <c r="X3326" t="s">
        <v>653</v>
      </c>
    </row>
    <row r="3327" spans="1:24" x14ac:dyDescent="0.25">
      <c r="A3327" t="s">
        <v>111</v>
      </c>
      <c r="B3327" t="s">
        <v>112</v>
      </c>
      <c r="C3327" t="s">
        <v>657</v>
      </c>
      <c r="D3327">
        <v>2018</v>
      </c>
      <c r="E3327" t="s">
        <v>45</v>
      </c>
      <c r="F3327">
        <v>309</v>
      </c>
      <c r="G3327">
        <v>2405680.5000000005</v>
      </c>
      <c r="H3327">
        <v>1216811.605</v>
      </c>
      <c r="I3327">
        <v>258774.25279999999</v>
      </c>
      <c r="J3327">
        <v>958037.35250000004</v>
      </c>
      <c r="K3327">
        <v>62.578699999999998</v>
      </c>
      <c r="L3327">
        <v>13682019076.402201</v>
      </c>
      <c r="M3327">
        <v>5687.3799643810544</v>
      </c>
      <c r="N3327">
        <v>58</v>
      </c>
      <c r="O3327">
        <v>3.6276118799999999</v>
      </c>
      <c r="P3327">
        <v>43.779483800000001</v>
      </c>
      <c r="Q3327">
        <v>192.57569153</v>
      </c>
      <c r="R3327">
        <v>0.107</v>
      </c>
      <c r="S3327">
        <v>0.49</v>
      </c>
      <c r="T3327">
        <v>3889</v>
      </c>
      <c r="U3327">
        <v>737</v>
      </c>
      <c r="V3327" t="s">
        <v>653</v>
      </c>
      <c r="W3327" t="s">
        <v>653</v>
      </c>
      <c r="X3327" t="s">
        <v>653</v>
      </c>
    </row>
    <row r="3328" spans="1:24" x14ac:dyDescent="0.25">
      <c r="A3328" t="s">
        <v>111</v>
      </c>
      <c r="B3328" t="s">
        <v>112</v>
      </c>
      <c r="C3328" t="s">
        <v>657</v>
      </c>
      <c r="D3328">
        <v>2022</v>
      </c>
      <c r="E3328" t="s">
        <v>45</v>
      </c>
      <c r="F3328">
        <v>402</v>
      </c>
      <c r="G3328">
        <v>2567012.4999999995</v>
      </c>
      <c r="H3328">
        <v>1325082.1259999999</v>
      </c>
      <c r="I3328">
        <v>307879.96010000003</v>
      </c>
      <c r="J3328">
        <v>1017202.166</v>
      </c>
      <c r="K3328">
        <v>64.190299999999993</v>
      </c>
      <c r="L3328">
        <v>12569449123.3661</v>
      </c>
      <c r="M3328">
        <v>4896.5282106597078</v>
      </c>
      <c r="N3328">
        <v>65</v>
      </c>
      <c r="O3328">
        <v>4.2423048000000003</v>
      </c>
      <c r="P3328">
        <v>45.634067539999997</v>
      </c>
      <c r="Q3328">
        <v>185.08900105000001</v>
      </c>
      <c r="R3328">
        <v>0.107</v>
      </c>
      <c r="S3328">
        <v>0.49</v>
      </c>
      <c r="T3328">
        <v>3889</v>
      </c>
      <c r="U3328">
        <v>0</v>
      </c>
      <c r="V3328">
        <v>2663</v>
      </c>
      <c r="W3328">
        <v>230104270</v>
      </c>
      <c r="X3328">
        <v>127717391</v>
      </c>
    </row>
    <row r="3329" spans="1:24" x14ac:dyDescent="0.25">
      <c r="A3329" t="s">
        <v>111</v>
      </c>
      <c r="B3329" t="s">
        <v>112</v>
      </c>
      <c r="C3329" t="s">
        <v>657</v>
      </c>
      <c r="D3329">
        <v>2024</v>
      </c>
      <c r="E3329" t="s">
        <v>45</v>
      </c>
      <c r="F3329">
        <v>593</v>
      </c>
      <c r="G3329">
        <v>3062109</v>
      </c>
      <c r="H3329">
        <v>1305061.527</v>
      </c>
      <c r="I3329">
        <v>1305061.527</v>
      </c>
      <c r="J3329">
        <v>1305061.527</v>
      </c>
      <c r="K3329">
        <v>67.384799999999998</v>
      </c>
      <c r="L3329">
        <v>13372354268.5446</v>
      </c>
      <c r="M3329">
        <v>4367.0405816855637</v>
      </c>
      <c r="N3329">
        <v>66</v>
      </c>
      <c r="O3329">
        <v>4.2423048000000003</v>
      </c>
      <c r="P3329">
        <v>45.634067539999997</v>
      </c>
      <c r="Q3329">
        <v>185.08900105000001</v>
      </c>
      <c r="R3329">
        <v>0.107</v>
      </c>
      <c r="S3329">
        <v>0.49</v>
      </c>
      <c r="T3329">
        <v>3889</v>
      </c>
      <c r="U3329">
        <v>0</v>
      </c>
      <c r="V3329">
        <v>4004</v>
      </c>
      <c r="W3329">
        <v>237917446</v>
      </c>
      <c r="X3329">
        <v>149180328</v>
      </c>
    </row>
    <row r="3330" spans="1:24" x14ac:dyDescent="0.25">
      <c r="A3330" t="s">
        <v>111</v>
      </c>
      <c r="B3330" t="s">
        <v>112</v>
      </c>
      <c r="C3330" t="s">
        <v>657</v>
      </c>
      <c r="D3330">
        <v>2013</v>
      </c>
      <c r="E3330" t="s">
        <v>46</v>
      </c>
      <c r="F3330">
        <v>0</v>
      </c>
      <c r="G3330">
        <v>2204510.0000000005</v>
      </c>
      <c r="H3330">
        <v>1151656.452</v>
      </c>
      <c r="I3330">
        <v>225574.62599999999</v>
      </c>
      <c r="J3330">
        <v>926081.82649999997</v>
      </c>
      <c r="K3330">
        <v>58.467500000000001</v>
      </c>
      <c r="L3330">
        <v>12043307277.123501</v>
      </c>
      <c r="M3330">
        <v>5463.0313662099506</v>
      </c>
      <c r="N3330">
        <v>58</v>
      </c>
      <c r="O3330">
        <v>4.18122244</v>
      </c>
      <c r="P3330">
        <v>46.127513890000003</v>
      </c>
      <c r="Q3330">
        <v>223.55389772999999</v>
      </c>
      <c r="R3330">
        <v>0.107</v>
      </c>
      <c r="S3330">
        <v>0.49</v>
      </c>
      <c r="T3330">
        <v>3889</v>
      </c>
      <c r="U3330">
        <v>0</v>
      </c>
      <c r="V3330" t="s">
        <v>653</v>
      </c>
      <c r="W3330" t="s">
        <v>653</v>
      </c>
      <c r="X3330" t="s">
        <v>653</v>
      </c>
    </row>
    <row r="3331" spans="1:24" x14ac:dyDescent="0.25">
      <c r="A3331" t="s">
        <v>111</v>
      </c>
      <c r="B3331" t="s">
        <v>112</v>
      </c>
      <c r="C3331" t="s">
        <v>657</v>
      </c>
      <c r="D3331">
        <v>2018</v>
      </c>
      <c r="E3331" t="s">
        <v>46</v>
      </c>
      <c r="F3331">
        <v>598</v>
      </c>
      <c r="G3331">
        <v>2405680.5000000005</v>
      </c>
      <c r="H3331">
        <v>1216811.605</v>
      </c>
      <c r="I3331">
        <v>258774.25279999999</v>
      </c>
      <c r="J3331">
        <v>958037.35250000004</v>
      </c>
      <c r="K3331">
        <v>62.578699999999998</v>
      </c>
      <c r="L3331">
        <v>13682019076.402201</v>
      </c>
      <c r="M3331">
        <v>5687.3799643810544</v>
      </c>
      <c r="N3331">
        <v>58</v>
      </c>
      <c r="O3331">
        <v>3.6276118799999999</v>
      </c>
      <c r="P3331">
        <v>43.779483800000001</v>
      </c>
      <c r="Q3331">
        <v>192.57569153</v>
      </c>
      <c r="R3331">
        <v>0.107</v>
      </c>
      <c r="S3331">
        <v>0.49</v>
      </c>
      <c r="T3331">
        <v>3889</v>
      </c>
      <c r="U3331">
        <v>737</v>
      </c>
      <c r="V3331" t="s">
        <v>653</v>
      </c>
      <c r="W3331" t="s">
        <v>653</v>
      </c>
      <c r="X3331" t="s">
        <v>653</v>
      </c>
    </row>
    <row r="3332" spans="1:24" x14ac:dyDescent="0.25">
      <c r="A3332" t="s">
        <v>111</v>
      </c>
      <c r="B3332" t="s">
        <v>112</v>
      </c>
      <c r="C3332" t="s">
        <v>657</v>
      </c>
      <c r="D3332">
        <v>2022</v>
      </c>
      <c r="E3332" t="s">
        <v>46</v>
      </c>
      <c r="F3332">
        <v>655</v>
      </c>
      <c r="G3332">
        <v>2567012.4999999995</v>
      </c>
      <c r="H3332">
        <v>1325082.1259999999</v>
      </c>
      <c r="I3332">
        <v>307879.96010000003</v>
      </c>
      <c r="J3332">
        <v>1017202.166</v>
      </c>
      <c r="K3332">
        <v>64.190299999999993</v>
      </c>
      <c r="L3332">
        <v>12569449123.3661</v>
      </c>
      <c r="M3332">
        <v>4896.5282106597078</v>
      </c>
      <c r="N3332">
        <v>65</v>
      </c>
      <c r="O3332">
        <v>4.2423048000000003</v>
      </c>
      <c r="P3332">
        <v>45.634067539999997</v>
      </c>
      <c r="Q3332">
        <v>185.08900105000001</v>
      </c>
      <c r="R3332">
        <v>0.107</v>
      </c>
      <c r="S3332">
        <v>0.49</v>
      </c>
      <c r="T3332">
        <v>3889</v>
      </c>
      <c r="U3332">
        <v>0</v>
      </c>
      <c r="V3332">
        <v>2663</v>
      </c>
      <c r="W3332">
        <v>230104270</v>
      </c>
      <c r="X3332">
        <v>127717391</v>
      </c>
    </row>
    <row r="3333" spans="1:24" x14ac:dyDescent="0.25">
      <c r="A3333" t="s">
        <v>111</v>
      </c>
      <c r="B3333" t="s">
        <v>112</v>
      </c>
      <c r="C3333" t="s">
        <v>657</v>
      </c>
      <c r="D3333">
        <v>2024</v>
      </c>
      <c r="E3333" t="s">
        <v>46</v>
      </c>
      <c r="F3333">
        <v>826</v>
      </c>
      <c r="G3333">
        <v>3062109</v>
      </c>
      <c r="H3333">
        <v>1305061.527</v>
      </c>
      <c r="I3333">
        <v>1305061.527</v>
      </c>
      <c r="J3333">
        <v>1305061.527</v>
      </c>
      <c r="K3333">
        <v>67.384799999999998</v>
      </c>
      <c r="L3333">
        <v>13372354268.5446</v>
      </c>
      <c r="M3333">
        <v>4367.0405816855637</v>
      </c>
      <c r="N3333">
        <v>66</v>
      </c>
      <c r="O3333">
        <v>4.2423048000000003</v>
      </c>
      <c r="P3333">
        <v>45.634067539999997</v>
      </c>
      <c r="Q3333">
        <v>185.08900105000001</v>
      </c>
      <c r="R3333">
        <v>0.107</v>
      </c>
      <c r="S3333">
        <v>0.49</v>
      </c>
      <c r="T3333">
        <v>3889</v>
      </c>
      <c r="U3333">
        <v>0</v>
      </c>
      <c r="V3333">
        <v>4004</v>
      </c>
      <c r="W3333">
        <v>237917446</v>
      </c>
      <c r="X3333">
        <v>149180328</v>
      </c>
    </row>
    <row r="3334" spans="1:24" x14ac:dyDescent="0.25">
      <c r="A3334" t="s">
        <v>111</v>
      </c>
      <c r="B3334" t="s">
        <v>112</v>
      </c>
      <c r="C3334" t="s">
        <v>657</v>
      </c>
      <c r="D3334">
        <v>2013</v>
      </c>
      <c r="E3334" t="s">
        <v>47</v>
      </c>
      <c r="F3334">
        <v>0</v>
      </c>
      <c r="G3334">
        <v>2204510.0000000005</v>
      </c>
      <c r="H3334">
        <v>1151656.452</v>
      </c>
      <c r="I3334">
        <v>225574.62599999999</v>
      </c>
      <c r="J3334">
        <v>926081.82649999997</v>
      </c>
      <c r="K3334">
        <v>58.467500000000001</v>
      </c>
      <c r="L3334">
        <v>12043307277.123501</v>
      </c>
      <c r="M3334">
        <v>5463.0313662099506</v>
      </c>
      <c r="N3334">
        <v>58</v>
      </c>
      <c r="O3334">
        <v>4.18122244</v>
      </c>
      <c r="P3334">
        <v>46.127513890000003</v>
      </c>
      <c r="Q3334">
        <v>223.55389772999999</v>
      </c>
      <c r="R3334">
        <v>0.107</v>
      </c>
      <c r="S3334">
        <v>0.49</v>
      </c>
      <c r="T3334">
        <v>3889</v>
      </c>
      <c r="U3334">
        <v>0</v>
      </c>
      <c r="V3334" t="s">
        <v>653</v>
      </c>
      <c r="W3334" t="s">
        <v>653</v>
      </c>
      <c r="X3334" t="s">
        <v>653</v>
      </c>
    </row>
    <row r="3335" spans="1:24" x14ac:dyDescent="0.25">
      <c r="A3335" t="s">
        <v>111</v>
      </c>
      <c r="B3335" t="s">
        <v>112</v>
      </c>
      <c r="C3335" t="s">
        <v>657</v>
      </c>
      <c r="D3335">
        <v>2018</v>
      </c>
      <c r="E3335" t="s">
        <v>47</v>
      </c>
      <c r="F3335">
        <v>233</v>
      </c>
      <c r="G3335">
        <v>2405680.5000000005</v>
      </c>
      <c r="H3335">
        <v>1216811.605</v>
      </c>
      <c r="I3335">
        <v>258774.25279999999</v>
      </c>
      <c r="J3335">
        <v>958037.35250000004</v>
      </c>
      <c r="K3335">
        <v>62.578699999999998</v>
      </c>
      <c r="L3335">
        <v>13682019076.402201</v>
      </c>
      <c r="M3335">
        <v>5687.3799643810544</v>
      </c>
      <c r="N3335">
        <v>58</v>
      </c>
      <c r="O3335">
        <v>3.6276118799999999</v>
      </c>
      <c r="P3335">
        <v>43.779483800000001</v>
      </c>
      <c r="Q3335">
        <v>192.57569153</v>
      </c>
      <c r="R3335">
        <v>0.107</v>
      </c>
      <c r="S3335">
        <v>0.49</v>
      </c>
      <c r="T3335">
        <v>3889</v>
      </c>
      <c r="U3335">
        <v>737</v>
      </c>
      <c r="V3335" t="s">
        <v>653</v>
      </c>
      <c r="W3335" t="s">
        <v>653</v>
      </c>
      <c r="X3335" t="s">
        <v>653</v>
      </c>
    </row>
    <row r="3336" spans="1:24" x14ac:dyDescent="0.25">
      <c r="A3336" t="s">
        <v>111</v>
      </c>
      <c r="B3336" t="s">
        <v>112</v>
      </c>
      <c r="C3336" t="s">
        <v>657</v>
      </c>
      <c r="D3336">
        <v>2022</v>
      </c>
      <c r="E3336" t="s">
        <v>47</v>
      </c>
      <c r="F3336">
        <v>235</v>
      </c>
      <c r="G3336">
        <v>2567012.4999999995</v>
      </c>
      <c r="H3336">
        <v>1325082.1259999999</v>
      </c>
      <c r="I3336">
        <v>307879.96010000003</v>
      </c>
      <c r="J3336">
        <v>1017202.166</v>
      </c>
      <c r="K3336">
        <v>64.190299999999993</v>
      </c>
      <c r="L3336">
        <v>12569449123.3661</v>
      </c>
      <c r="M3336">
        <v>4896.5282106597078</v>
      </c>
      <c r="N3336">
        <v>65</v>
      </c>
      <c r="O3336">
        <v>4.2423048000000003</v>
      </c>
      <c r="P3336">
        <v>45.634067539999997</v>
      </c>
      <c r="Q3336">
        <v>185.08900105000001</v>
      </c>
      <c r="R3336">
        <v>0.107</v>
      </c>
      <c r="S3336">
        <v>0.49</v>
      </c>
      <c r="T3336">
        <v>3889</v>
      </c>
      <c r="U3336">
        <v>0</v>
      </c>
      <c r="V3336">
        <v>2663</v>
      </c>
      <c r="W3336">
        <v>230104270</v>
      </c>
      <c r="X3336">
        <v>127717391</v>
      </c>
    </row>
    <row r="3337" spans="1:24" x14ac:dyDescent="0.25">
      <c r="A3337" t="s">
        <v>111</v>
      </c>
      <c r="B3337" t="s">
        <v>112</v>
      </c>
      <c r="C3337" t="s">
        <v>657</v>
      </c>
      <c r="D3337">
        <v>2024</v>
      </c>
      <c r="E3337" t="s">
        <v>47</v>
      </c>
      <c r="F3337">
        <v>151</v>
      </c>
      <c r="G3337">
        <v>3062109</v>
      </c>
      <c r="H3337">
        <v>1305061.527</v>
      </c>
      <c r="I3337">
        <v>1305061.527</v>
      </c>
      <c r="J3337">
        <v>1305061.527</v>
      </c>
      <c r="K3337">
        <v>67.384799999999998</v>
      </c>
      <c r="L3337">
        <v>13372354268.5446</v>
      </c>
      <c r="M3337">
        <v>4367.0405816855637</v>
      </c>
      <c r="N3337">
        <v>66</v>
      </c>
      <c r="O3337">
        <v>4.2423048000000003</v>
      </c>
      <c r="P3337">
        <v>45.634067539999997</v>
      </c>
      <c r="Q3337">
        <v>185.08900105000001</v>
      </c>
      <c r="R3337">
        <v>0.107</v>
      </c>
      <c r="S3337">
        <v>0.49</v>
      </c>
      <c r="T3337">
        <v>3889</v>
      </c>
      <c r="U3337">
        <v>0</v>
      </c>
      <c r="V3337">
        <v>4004</v>
      </c>
      <c r="W3337">
        <v>237917446</v>
      </c>
      <c r="X3337">
        <v>149180328</v>
      </c>
    </row>
    <row r="3338" spans="1:24" x14ac:dyDescent="0.25">
      <c r="A3338" t="s">
        <v>111</v>
      </c>
      <c r="B3338" t="s">
        <v>112</v>
      </c>
      <c r="C3338" t="s">
        <v>657</v>
      </c>
      <c r="D3338">
        <v>2013</v>
      </c>
      <c r="E3338" t="s">
        <v>48</v>
      </c>
      <c r="F3338">
        <v>0</v>
      </c>
      <c r="G3338">
        <v>2204510.0000000005</v>
      </c>
      <c r="H3338">
        <v>1151656.452</v>
      </c>
      <c r="I3338">
        <v>225574.62599999999</v>
      </c>
      <c r="J3338">
        <v>926081.82649999997</v>
      </c>
      <c r="K3338">
        <v>58.467500000000001</v>
      </c>
      <c r="L3338">
        <v>12043307277.123501</v>
      </c>
      <c r="M3338">
        <v>5463.0313662099506</v>
      </c>
      <c r="N3338">
        <v>58</v>
      </c>
      <c r="O3338">
        <v>4.18122244</v>
      </c>
      <c r="P3338">
        <v>46.127513890000003</v>
      </c>
      <c r="Q3338">
        <v>223.55389772999999</v>
      </c>
      <c r="R3338">
        <v>0.107</v>
      </c>
      <c r="S3338">
        <v>0.49</v>
      </c>
      <c r="T3338">
        <v>3889</v>
      </c>
      <c r="U3338">
        <v>0</v>
      </c>
      <c r="V3338" t="s">
        <v>653</v>
      </c>
      <c r="W3338" t="s">
        <v>653</v>
      </c>
      <c r="X3338" t="s">
        <v>653</v>
      </c>
    </row>
    <row r="3339" spans="1:24" x14ac:dyDescent="0.25">
      <c r="A3339" t="s">
        <v>111</v>
      </c>
      <c r="B3339" t="s">
        <v>112</v>
      </c>
      <c r="C3339" t="s">
        <v>657</v>
      </c>
      <c r="D3339">
        <v>2018</v>
      </c>
      <c r="E3339" t="s">
        <v>48</v>
      </c>
      <c r="F3339">
        <v>0</v>
      </c>
      <c r="G3339">
        <v>2405680.5000000005</v>
      </c>
      <c r="H3339">
        <v>1216811.605</v>
      </c>
      <c r="I3339">
        <v>258774.25279999999</v>
      </c>
      <c r="J3339">
        <v>958037.35250000004</v>
      </c>
      <c r="K3339">
        <v>62.578699999999998</v>
      </c>
      <c r="L3339">
        <v>13682019076.402201</v>
      </c>
      <c r="M3339">
        <v>5687.3799643810544</v>
      </c>
      <c r="N3339">
        <v>58</v>
      </c>
      <c r="O3339">
        <v>3.6276118799999999</v>
      </c>
      <c r="P3339">
        <v>43.779483800000001</v>
      </c>
      <c r="Q3339">
        <v>192.57569153</v>
      </c>
      <c r="R3339">
        <v>0.107</v>
      </c>
      <c r="S3339">
        <v>0.49</v>
      </c>
      <c r="T3339">
        <v>3889</v>
      </c>
      <c r="U3339">
        <v>737</v>
      </c>
      <c r="V3339" t="s">
        <v>653</v>
      </c>
      <c r="W3339" t="s">
        <v>653</v>
      </c>
      <c r="X3339" t="s">
        <v>653</v>
      </c>
    </row>
    <row r="3340" spans="1:24" x14ac:dyDescent="0.25">
      <c r="A3340" t="s">
        <v>111</v>
      </c>
      <c r="B3340" t="s">
        <v>112</v>
      </c>
      <c r="C3340" t="s">
        <v>657</v>
      </c>
      <c r="D3340">
        <v>2022</v>
      </c>
      <c r="E3340" t="s">
        <v>48</v>
      </c>
      <c r="F3340">
        <v>13</v>
      </c>
      <c r="G3340">
        <v>2567012.4999999995</v>
      </c>
      <c r="H3340">
        <v>1325082.1259999999</v>
      </c>
      <c r="I3340">
        <v>307879.96010000003</v>
      </c>
      <c r="J3340">
        <v>1017202.166</v>
      </c>
      <c r="K3340">
        <v>64.190299999999993</v>
      </c>
      <c r="L3340">
        <v>12569449123.3661</v>
      </c>
      <c r="M3340">
        <v>4896.5282106597078</v>
      </c>
      <c r="N3340">
        <v>65</v>
      </c>
      <c r="O3340">
        <v>4.2423048000000003</v>
      </c>
      <c r="P3340">
        <v>45.634067539999997</v>
      </c>
      <c r="Q3340">
        <v>185.08900105000001</v>
      </c>
      <c r="R3340">
        <v>0.107</v>
      </c>
      <c r="S3340">
        <v>0.49</v>
      </c>
      <c r="T3340">
        <v>3889</v>
      </c>
      <c r="U3340">
        <v>0</v>
      </c>
      <c r="V3340">
        <v>2663</v>
      </c>
      <c r="W3340">
        <v>230104270</v>
      </c>
      <c r="X3340">
        <v>127717391</v>
      </c>
    </row>
    <row r="3341" spans="1:24" x14ac:dyDescent="0.25">
      <c r="A3341" t="s">
        <v>111</v>
      </c>
      <c r="B3341" t="s">
        <v>112</v>
      </c>
      <c r="C3341" t="s">
        <v>657</v>
      </c>
      <c r="D3341">
        <v>2024</v>
      </c>
      <c r="E3341" t="s">
        <v>48</v>
      </c>
      <c r="F3341">
        <v>9</v>
      </c>
      <c r="G3341">
        <v>3062109</v>
      </c>
      <c r="H3341">
        <v>1305061.527</v>
      </c>
      <c r="I3341">
        <v>1305061.527</v>
      </c>
      <c r="J3341">
        <v>1305061.527</v>
      </c>
      <c r="K3341">
        <v>67.384799999999998</v>
      </c>
      <c r="L3341">
        <v>13372354268.5446</v>
      </c>
      <c r="M3341">
        <v>4367.0405816855637</v>
      </c>
      <c r="N3341">
        <v>66</v>
      </c>
      <c r="O3341">
        <v>4.2423048000000003</v>
      </c>
      <c r="P3341">
        <v>45.634067539999997</v>
      </c>
      <c r="Q3341">
        <v>185.08900105000001</v>
      </c>
      <c r="R3341">
        <v>0.107</v>
      </c>
      <c r="S3341">
        <v>0.49</v>
      </c>
      <c r="T3341">
        <v>3889</v>
      </c>
      <c r="U3341">
        <v>0</v>
      </c>
      <c r="V3341">
        <v>4004</v>
      </c>
      <c r="W3341">
        <v>237917446</v>
      </c>
      <c r="X3341">
        <v>149180328</v>
      </c>
    </row>
    <row r="3342" spans="1:24" x14ac:dyDescent="0.25">
      <c r="A3342" t="s">
        <v>111</v>
      </c>
      <c r="B3342" t="s">
        <v>112</v>
      </c>
      <c r="C3342" t="s">
        <v>657</v>
      </c>
      <c r="D3342">
        <v>2013</v>
      </c>
      <c r="E3342" t="s">
        <v>49</v>
      </c>
      <c r="F3342">
        <v>0</v>
      </c>
      <c r="G3342">
        <v>2204510.0000000005</v>
      </c>
      <c r="H3342">
        <v>1151656.452</v>
      </c>
      <c r="I3342">
        <v>225574.62599999999</v>
      </c>
      <c r="J3342">
        <v>926081.82649999997</v>
      </c>
      <c r="K3342">
        <v>58.467500000000001</v>
      </c>
      <c r="L3342">
        <v>12043307277.123501</v>
      </c>
      <c r="M3342">
        <v>5463.0313662099506</v>
      </c>
      <c r="N3342">
        <v>58</v>
      </c>
      <c r="O3342">
        <v>4.18122244</v>
      </c>
      <c r="P3342">
        <v>46.127513890000003</v>
      </c>
      <c r="Q3342">
        <v>223.55389772999999</v>
      </c>
      <c r="R3342">
        <v>0.107</v>
      </c>
      <c r="S3342">
        <v>0.49</v>
      </c>
      <c r="T3342">
        <v>3889</v>
      </c>
      <c r="U3342">
        <v>0</v>
      </c>
      <c r="V3342" t="s">
        <v>653</v>
      </c>
      <c r="W3342" t="s">
        <v>653</v>
      </c>
      <c r="X3342" t="s">
        <v>653</v>
      </c>
    </row>
    <row r="3343" spans="1:24" x14ac:dyDescent="0.25">
      <c r="A3343" t="s">
        <v>111</v>
      </c>
      <c r="B3343" t="s">
        <v>112</v>
      </c>
      <c r="C3343" t="s">
        <v>657</v>
      </c>
      <c r="D3343">
        <v>2018</v>
      </c>
      <c r="E3343" t="s">
        <v>49</v>
      </c>
      <c r="F3343">
        <v>509</v>
      </c>
      <c r="G3343">
        <v>2405680.5000000005</v>
      </c>
      <c r="H3343">
        <v>1216811.605</v>
      </c>
      <c r="I3343">
        <v>258774.25279999999</v>
      </c>
      <c r="J3343">
        <v>958037.35250000004</v>
      </c>
      <c r="K3343">
        <v>62.578699999999998</v>
      </c>
      <c r="L3343">
        <v>13682019076.402201</v>
      </c>
      <c r="M3343">
        <v>5687.3799643810544</v>
      </c>
      <c r="N3343">
        <v>58</v>
      </c>
      <c r="O3343">
        <v>3.6276118799999999</v>
      </c>
      <c r="P3343">
        <v>43.779483800000001</v>
      </c>
      <c r="Q3343">
        <v>192.57569153</v>
      </c>
      <c r="R3343">
        <v>0.107</v>
      </c>
      <c r="S3343">
        <v>0.49</v>
      </c>
      <c r="T3343">
        <v>3889</v>
      </c>
      <c r="U3343">
        <v>737</v>
      </c>
      <c r="V3343" t="s">
        <v>653</v>
      </c>
      <c r="W3343" t="s">
        <v>653</v>
      </c>
      <c r="X3343" t="s">
        <v>653</v>
      </c>
    </row>
    <row r="3344" spans="1:24" x14ac:dyDescent="0.25">
      <c r="A3344" t="s">
        <v>111</v>
      </c>
      <c r="B3344" t="s">
        <v>112</v>
      </c>
      <c r="C3344" t="s">
        <v>657</v>
      </c>
      <c r="D3344">
        <v>2022</v>
      </c>
      <c r="E3344" t="s">
        <v>49</v>
      </c>
      <c r="F3344">
        <v>509</v>
      </c>
      <c r="G3344">
        <v>2567012.4999999995</v>
      </c>
      <c r="H3344">
        <v>1325082.1259999999</v>
      </c>
      <c r="I3344">
        <v>307879.96010000003</v>
      </c>
      <c r="J3344">
        <v>1017202.166</v>
      </c>
      <c r="K3344">
        <v>64.190299999999993</v>
      </c>
      <c r="L3344">
        <v>12569449123.3661</v>
      </c>
      <c r="M3344">
        <v>4896.5282106597078</v>
      </c>
      <c r="N3344">
        <v>65</v>
      </c>
      <c r="O3344">
        <v>4.2423048000000003</v>
      </c>
      <c r="P3344">
        <v>45.634067539999997</v>
      </c>
      <c r="Q3344">
        <v>185.08900105000001</v>
      </c>
      <c r="R3344">
        <v>0.107</v>
      </c>
      <c r="S3344">
        <v>0.49</v>
      </c>
      <c r="T3344">
        <v>3889</v>
      </c>
      <c r="U3344">
        <v>0</v>
      </c>
      <c r="V3344">
        <v>2663</v>
      </c>
      <c r="W3344">
        <v>230104270</v>
      </c>
      <c r="X3344">
        <v>127717391</v>
      </c>
    </row>
    <row r="3345" spans="1:24" x14ac:dyDescent="0.25">
      <c r="A3345" t="s">
        <v>111</v>
      </c>
      <c r="B3345" t="s">
        <v>112</v>
      </c>
      <c r="C3345" t="s">
        <v>657</v>
      </c>
      <c r="D3345">
        <v>2024</v>
      </c>
      <c r="E3345" t="s">
        <v>49</v>
      </c>
      <c r="F3345">
        <v>509</v>
      </c>
      <c r="G3345">
        <v>3062109</v>
      </c>
      <c r="H3345">
        <v>1305061.527</v>
      </c>
      <c r="I3345">
        <v>1305061.527</v>
      </c>
      <c r="J3345">
        <v>1305061.527</v>
      </c>
      <c r="K3345">
        <v>67.384799999999998</v>
      </c>
      <c r="L3345">
        <v>13372354268.5446</v>
      </c>
      <c r="M3345">
        <v>4367.0405816855637</v>
      </c>
      <c r="N3345">
        <v>66</v>
      </c>
      <c r="O3345">
        <v>4.2423048000000003</v>
      </c>
      <c r="P3345">
        <v>45.634067539999997</v>
      </c>
      <c r="Q3345">
        <v>185.08900105000001</v>
      </c>
      <c r="R3345">
        <v>0.107</v>
      </c>
      <c r="S3345">
        <v>0.49</v>
      </c>
      <c r="T3345">
        <v>3889</v>
      </c>
      <c r="U3345">
        <v>0</v>
      </c>
      <c r="V3345">
        <v>4004</v>
      </c>
      <c r="W3345">
        <v>237917446</v>
      </c>
      <c r="X3345">
        <v>149180328</v>
      </c>
    </row>
    <row r="3346" spans="1:24" x14ac:dyDescent="0.25">
      <c r="A3346" t="s">
        <v>111</v>
      </c>
      <c r="B3346" t="s">
        <v>112</v>
      </c>
      <c r="C3346" t="s">
        <v>657</v>
      </c>
      <c r="D3346">
        <v>2013</v>
      </c>
      <c r="E3346" t="s">
        <v>50</v>
      </c>
      <c r="F3346">
        <v>0</v>
      </c>
      <c r="G3346">
        <v>2204510.0000000005</v>
      </c>
      <c r="H3346">
        <v>1151656.452</v>
      </c>
      <c r="I3346">
        <v>225574.62599999999</v>
      </c>
      <c r="J3346">
        <v>926081.82649999997</v>
      </c>
      <c r="K3346">
        <v>58.467500000000001</v>
      </c>
      <c r="L3346">
        <v>12043307277.123501</v>
      </c>
      <c r="M3346">
        <v>5463.0313662099506</v>
      </c>
      <c r="N3346">
        <v>58</v>
      </c>
      <c r="O3346">
        <v>4.18122244</v>
      </c>
      <c r="P3346">
        <v>46.127513890000003</v>
      </c>
      <c r="Q3346">
        <v>223.55389772999999</v>
      </c>
      <c r="R3346">
        <v>0.107</v>
      </c>
      <c r="S3346">
        <v>0.49</v>
      </c>
      <c r="T3346">
        <v>3889</v>
      </c>
      <c r="U3346">
        <v>0</v>
      </c>
      <c r="V3346" t="s">
        <v>653</v>
      </c>
      <c r="W3346" t="s">
        <v>653</v>
      </c>
      <c r="X3346" t="s">
        <v>653</v>
      </c>
    </row>
    <row r="3347" spans="1:24" x14ac:dyDescent="0.25">
      <c r="A3347" t="s">
        <v>111</v>
      </c>
      <c r="B3347" t="s">
        <v>112</v>
      </c>
      <c r="C3347" t="s">
        <v>657</v>
      </c>
      <c r="D3347">
        <v>2018</v>
      </c>
      <c r="E3347" t="s">
        <v>50</v>
      </c>
      <c r="F3347">
        <v>8</v>
      </c>
      <c r="G3347">
        <v>2405680.5000000005</v>
      </c>
      <c r="H3347">
        <v>1216811.605</v>
      </c>
      <c r="I3347">
        <v>258774.25279999999</v>
      </c>
      <c r="J3347">
        <v>958037.35250000004</v>
      </c>
      <c r="K3347">
        <v>62.578699999999998</v>
      </c>
      <c r="L3347">
        <v>13682019076.402201</v>
      </c>
      <c r="M3347">
        <v>5687.3799643810544</v>
      </c>
      <c r="N3347">
        <v>58</v>
      </c>
      <c r="O3347">
        <v>3.6276118799999999</v>
      </c>
      <c r="P3347">
        <v>43.779483800000001</v>
      </c>
      <c r="Q3347">
        <v>192.57569153</v>
      </c>
      <c r="R3347">
        <v>0.107</v>
      </c>
      <c r="S3347">
        <v>0.49</v>
      </c>
      <c r="T3347">
        <v>3889</v>
      </c>
      <c r="U3347">
        <v>737</v>
      </c>
      <c r="V3347" t="s">
        <v>653</v>
      </c>
      <c r="W3347" t="s">
        <v>653</v>
      </c>
      <c r="X3347" t="s">
        <v>653</v>
      </c>
    </row>
    <row r="3348" spans="1:24" x14ac:dyDescent="0.25">
      <c r="A3348" t="s">
        <v>111</v>
      </c>
      <c r="B3348" t="s">
        <v>112</v>
      </c>
      <c r="C3348" t="s">
        <v>657</v>
      </c>
      <c r="D3348">
        <v>2022</v>
      </c>
      <c r="E3348" t="s">
        <v>50</v>
      </c>
      <c r="F3348">
        <v>8</v>
      </c>
      <c r="G3348">
        <v>2567012.4999999995</v>
      </c>
      <c r="H3348">
        <v>1325082.1259999999</v>
      </c>
      <c r="I3348">
        <v>307879.96010000003</v>
      </c>
      <c r="J3348">
        <v>1017202.166</v>
      </c>
      <c r="K3348">
        <v>64.190299999999993</v>
      </c>
      <c r="L3348">
        <v>12569449123.3661</v>
      </c>
      <c r="M3348">
        <v>4896.5282106597078</v>
      </c>
      <c r="N3348">
        <v>65</v>
      </c>
      <c r="O3348">
        <v>4.2423048000000003</v>
      </c>
      <c r="P3348">
        <v>45.634067539999997</v>
      </c>
      <c r="Q3348">
        <v>185.08900105000001</v>
      </c>
      <c r="R3348">
        <v>0.107</v>
      </c>
      <c r="S3348">
        <v>0.49</v>
      </c>
      <c r="T3348">
        <v>3889</v>
      </c>
      <c r="U3348">
        <v>0</v>
      </c>
      <c r="V3348">
        <v>2663</v>
      </c>
      <c r="W3348">
        <v>230104270</v>
      </c>
      <c r="X3348">
        <v>127717391</v>
      </c>
    </row>
    <row r="3349" spans="1:24" x14ac:dyDescent="0.25">
      <c r="A3349" t="s">
        <v>111</v>
      </c>
      <c r="B3349" t="s">
        <v>112</v>
      </c>
      <c r="C3349" t="s">
        <v>657</v>
      </c>
      <c r="D3349">
        <v>2024</v>
      </c>
      <c r="E3349" t="s">
        <v>50</v>
      </c>
      <c r="F3349">
        <v>8</v>
      </c>
      <c r="G3349">
        <v>3062109</v>
      </c>
      <c r="H3349">
        <v>1305061.527</v>
      </c>
      <c r="I3349">
        <v>1305061.527</v>
      </c>
      <c r="J3349">
        <v>1305061.527</v>
      </c>
      <c r="K3349">
        <v>67.384799999999998</v>
      </c>
      <c r="L3349">
        <v>13372354268.5446</v>
      </c>
      <c r="M3349">
        <v>4367.0405816855637</v>
      </c>
      <c r="N3349">
        <v>66</v>
      </c>
      <c r="O3349">
        <v>4.2423048000000003</v>
      </c>
      <c r="P3349">
        <v>45.634067539999997</v>
      </c>
      <c r="Q3349">
        <v>185.08900105000001</v>
      </c>
      <c r="R3349">
        <v>0.107</v>
      </c>
      <c r="S3349">
        <v>0.49</v>
      </c>
      <c r="T3349">
        <v>3889</v>
      </c>
      <c r="U3349">
        <v>0</v>
      </c>
      <c r="V3349">
        <v>4004</v>
      </c>
      <c r="W3349">
        <v>237917446</v>
      </c>
      <c r="X3349">
        <v>149180328</v>
      </c>
    </row>
    <row r="3350" spans="1:24" x14ac:dyDescent="0.25">
      <c r="A3350" t="s">
        <v>113</v>
      </c>
      <c r="B3350" t="s">
        <v>114</v>
      </c>
      <c r="C3350" t="s">
        <v>656</v>
      </c>
      <c r="D3350">
        <v>2013</v>
      </c>
      <c r="E3350" t="s">
        <v>24</v>
      </c>
      <c r="F3350">
        <v>0</v>
      </c>
      <c r="G3350">
        <v>18653199</v>
      </c>
      <c r="H3350">
        <v>17478359.48</v>
      </c>
      <c r="I3350">
        <v>1624114.5149999999</v>
      </c>
      <c r="J3350">
        <v>15854244.970000001</v>
      </c>
      <c r="K3350">
        <v>58.363999999999997</v>
      </c>
      <c r="L3350">
        <v>10224897437.864799</v>
      </c>
      <c r="M3350">
        <v>548.15784884216373</v>
      </c>
      <c r="N3350">
        <v>30</v>
      </c>
      <c r="O3350">
        <v>1.34044802</v>
      </c>
      <c r="P3350">
        <v>30.012088779999999</v>
      </c>
      <c r="Q3350">
        <v>7.3869926299999999</v>
      </c>
      <c r="R3350">
        <v>0.10199999999999999</v>
      </c>
      <c r="S3350">
        <v>0.17</v>
      </c>
      <c r="T3350">
        <v>4500</v>
      </c>
      <c r="U3350">
        <v>0</v>
      </c>
      <c r="V3350" t="s">
        <v>653</v>
      </c>
      <c r="W3350" t="s">
        <v>653</v>
      </c>
      <c r="X3350" t="s">
        <v>653</v>
      </c>
    </row>
    <row r="3351" spans="1:24" x14ac:dyDescent="0.25">
      <c r="A3351" t="s">
        <v>113</v>
      </c>
      <c r="B3351" t="s">
        <v>114</v>
      </c>
      <c r="C3351" t="s">
        <v>656</v>
      </c>
      <c r="D3351">
        <v>2018</v>
      </c>
      <c r="E3351" t="s">
        <v>24</v>
      </c>
      <c r="F3351">
        <v>0</v>
      </c>
      <c r="G3351">
        <v>22577057.999999996</v>
      </c>
      <c r="H3351">
        <v>19304225.16</v>
      </c>
      <c r="I3351">
        <v>1931936.67</v>
      </c>
      <c r="J3351">
        <v>17372288.489999998</v>
      </c>
      <c r="K3351">
        <v>59.764600000000002</v>
      </c>
      <c r="L3351">
        <v>12837307496.882099</v>
      </c>
      <c r="M3351">
        <v>568.59965974672616</v>
      </c>
      <c r="N3351">
        <v>35</v>
      </c>
      <c r="O3351">
        <v>1.7665759299999999</v>
      </c>
      <c r="P3351">
        <v>33.312084200000001</v>
      </c>
      <c r="Q3351">
        <v>10.19804371</v>
      </c>
      <c r="R3351">
        <v>0.10199999999999999</v>
      </c>
      <c r="S3351">
        <v>0.17</v>
      </c>
      <c r="T3351">
        <v>4500</v>
      </c>
      <c r="U3351">
        <v>0</v>
      </c>
      <c r="V3351" t="s">
        <v>653</v>
      </c>
      <c r="W3351" t="s">
        <v>653</v>
      </c>
      <c r="X3351" t="s">
        <v>653</v>
      </c>
    </row>
    <row r="3352" spans="1:24" x14ac:dyDescent="0.25">
      <c r="A3352" t="s">
        <v>113</v>
      </c>
      <c r="B3352" t="s">
        <v>114</v>
      </c>
      <c r="C3352" t="s">
        <v>656</v>
      </c>
      <c r="D3352">
        <v>2022</v>
      </c>
      <c r="E3352" t="s">
        <v>24</v>
      </c>
      <c r="F3352">
        <v>0</v>
      </c>
      <c r="G3352">
        <v>26207976.5</v>
      </c>
      <c r="H3352">
        <v>20917097.649999999</v>
      </c>
      <c r="I3352">
        <v>2391367.1800000002</v>
      </c>
      <c r="J3352">
        <v>18525730.469999999</v>
      </c>
      <c r="K3352">
        <v>60.398099999999999</v>
      </c>
      <c r="L3352">
        <v>15433852714.4935</v>
      </c>
      <c r="M3352">
        <v>588.89905958567613</v>
      </c>
      <c r="N3352">
        <v>37</v>
      </c>
      <c r="O3352">
        <v>1.5359593600000001</v>
      </c>
      <c r="P3352">
        <v>35.288341520000003</v>
      </c>
      <c r="Q3352">
        <v>9.3538161399999993</v>
      </c>
      <c r="R3352">
        <v>0.10199999999999999</v>
      </c>
      <c r="S3352">
        <v>0.17</v>
      </c>
      <c r="T3352">
        <v>4500</v>
      </c>
      <c r="U3352">
        <v>0</v>
      </c>
      <c r="V3352">
        <v>2735</v>
      </c>
      <c r="W3352">
        <v>66378873</v>
      </c>
      <c r="X3352">
        <v>1774949</v>
      </c>
    </row>
    <row r="3353" spans="1:24" x14ac:dyDescent="0.25">
      <c r="A3353" t="s">
        <v>113</v>
      </c>
      <c r="B3353" t="s">
        <v>114</v>
      </c>
      <c r="C3353" t="s">
        <v>656</v>
      </c>
      <c r="D3353">
        <v>2024</v>
      </c>
      <c r="E3353" t="s">
        <v>24</v>
      </c>
      <c r="F3353">
        <v>0</v>
      </c>
      <c r="G3353">
        <v>27472386</v>
      </c>
      <c r="H3353">
        <v>21309192.199999999</v>
      </c>
      <c r="I3353">
        <v>21309192.199999999</v>
      </c>
      <c r="J3353">
        <v>21309192.199999999</v>
      </c>
      <c r="K3353">
        <v>61.183300000000003</v>
      </c>
      <c r="L3353">
        <v>19537639288.063301</v>
      </c>
      <c r="M3353">
        <v>711.17373234575621</v>
      </c>
      <c r="N3353">
        <v>39</v>
      </c>
      <c r="O3353">
        <v>1.5359593600000001</v>
      </c>
      <c r="P3353">
        <v>35.288341520000003</v>
      </c>
      <c r="Q3353">
        <v>9.3538161399999993</v>
      </c>
      <c r="R3353">
        <v>0.10199999999999999</v>
      </c>
      <c r="S3353">
        <v>0.17</v>
      </c>
      <c r="T3353">
        <v>4500</v>
      </c>
      <c r="U3353">
        <v>0</v>
      </c>
      <c r="V3353">
        <v>2735</v>
      </c>
      <c r="W3353">
        <v>68940707</v>
      </c>
      <c r="X3353">
        <v>1774949</v>
      </c>
    </row>
    <row r="3354" spans="1:24" x14ac:dyDescent="0.25">
      <c r="A3354" t="s">
        <v>113</v>
      </c>
      <c r="B3354" t="s">
        <v>114</v>
      </c>
      <c r="C3354" t="s">
        <v>656</v>
      </c>
      <c r="D3354">
        <v>2013</v>
      </c>
      <c r="E3354" t="s">
        <v>25</v>
      </c>
      <c r="F3354">
        <v>6560</v>
      </c>
      <c r="G3354">
        <v>18653199</v>
      </c>
      <c r="H3354">
        <v>17478359.48</v>
      </c>
      <c r="I3354">
        <v>1624114.5149999999</v>
      </c>
      <c r="J3354">
        <v>15854244.970000001</v>
      </c>
      <c r="K3354">
        <v>58.363999999999997</v>
      </c>
      <c r="L3354">
        <v>10224897437.864799</v>
      </c>
      <c r="M3354">
        <v>548.15784884216373</v>
      </c>
      <c r="N3354">
        <v>30</v>
      </c>
      <c r="O3354">
        <v>1.34044802</v>
      </c>
      <c r="P3354">
        <v>30.012088779999999</v>
      </c>
      <c r="Q3354">
        <v>7.3869926299999999</v>
      </c>
      <c r="R3354">
        <v>0.10199999999999999</v>
      </c>
      <c r="S3354">
        <v>0.17</v>
      </c>
      <c r="T3354">
        <v>4500</v>
      </c>
      <c r="U3354">
        <v>0</v>
      </c>
      <c r="V3354" t="s">
        <v>653</v>
      </c>
      <c r="W3354" t="s">
        <v>653</v>
      </c>
      <c r="X3354" t="s">
        <v>653</v>
      </c>
    </row>
    <row r="3355" spans="1:24" x14ac:dyDescent="0.25">
      <c r="A3355" t="s">
        <v>113</v>
      </c>
      <c r="B3355" t="s">
        <v>114</v>
      </c>
      <c r="C3355" t="s">
        <v>656</v>
      </c>
      <c r="D3355">
        <v>2018</v>
      </c>
      <c r="E3355" t="s">
        <v>25</v>
      </c>
      <c r="F3355">
        <v>55</v>
      </c>
      <c r="G3355">
        <v>22577057.999999996</v>
      </c>
      <c r="H3355">
        <v>19304225.16</v>
      </c>
      <c r="I3355">
        <v>1931936.67</v>
      </c>
      <c r="J3355">
        <v>17372288.489999998</v>
      </c>
      <c r="K3355">
        <v>59.764600000000002</v>
      </c>
      <c r="L3355">
        <v>12837307496.882099</v>
      </c>
      <c r="M3355">
        <v>568.59965974672616</v>
      </c>
      <c r="N3355">
        <v>35</v>
      </c>
      <c r="O3355">
        <v>1.7665759299999999</v>
      </c>
      <c r="P3355">
        <v>33.312084200000001</v>
      </c>
      <c r="Q3355">
        <v>10.19804371</v>
      </c>
      <c r="R3355">
        <v>0.10199999999999999</v>
      </c>
      <c r="S3355">
        <v>0.17</v>
      </c>
      <c r="T3355">
        <v>4500</v>
      </c>
      <c r="U3355">
        <v>0</v>
      </c>
      <c r="V3355" t="s">
        <v>653</v>
      </c>
      <c r="W3355" t="s">
        <v>653</v>
      </c>
      <c r="X3355" t="s">
        <v>653</v>
      </c>
    </row>
    <row r="3356" spans="1:24" x14ac:dyDescent="0.25">
      <c r="A3356" t="s">
        <v>113</v>
      </c>
      <c r="B3356" t="s">
        <v>114</v>
      </c>
      <c r="C3356" t="s">
        <v>656</v>
      </c>
      <c r="D3356">
        <v>2022</v>
      </c>
      <c r="E3356" t="s">
        <v>25</v>
      </c>
      <c r="F3356">
        <v>2239</v>
      </c>
      <c r="G3356">
        <v>26207976.5</v>
      </c>
      <c r="H3356">
        <v>20917097.649999999</v>
      </c>
      <c r="I3356">
        <v>2391367.1800000002</v>
      </c>
      <c r="J3356">
        <v>18525730.469999999</v>
      </c>
      <c r="K3356">
        <v>60.398099999999999</v>
      </c>
      <c r="L3356">
        <v>15433852714.4935</v>
      </c>
      <c r="M3356">
        <v>588.89905958567613</v>
      </c>
      <c r="N3356">
        <v>37</v>
      </c>
      <c r="O3356">
        <v>1.5359593600000001</v>
      </c>
      <c r="P3356">
        <v>35.288341520000003</v>
      </c>
      <c r="Q3356">
        <v>9.3538161399999993</v>
      </c>
      <c r="R3356">
        <v>0.10199999999999999</v>
      </c>
      <c r="S3356">
        <v>0.17</v>
      </c>
      <c r="T3356">
        <v>4500</v>
      </c>
      <c r="U3356">
        <v>0</v>
      </c>
      <c r="V3356">
        <v>2735</v>
      </c>
      <c r="W3356">
        <v>66378873</v>
      </c>
      <c r="X3356">
        <v>1774949</v>
      </c>
    </row>
    <row r="3357" spans="1:24" x14ac:dyDescent="0.25">
      <c r="A3357" t="s">
        <v>113</v>
      </c>
      <c r="B3357" t="s">
        <v>114</v>
      </c>
      <c r="C3357" t="s">
        <v>656</v>
      </c>
      <c r="D3357">
        <v>2024</v>
      </c>
      <c r="E3357" t="s">
        <v>25</v>
      </c>
      <c r="F3357">
        <v>116</v>
      </c>
      <c r="G3357">
        <v>27472386</v>
      </c>
      <c r="H3357">
        <v>21309192.199999999</v>
      </c>
      <c r="I3357">
        <v>21309192.199999999</v>
      </c>
      <c r="J3357">
        <v>21309192.199999999</v>
      </c>
      <c r="K3357">
        <v>61.183300000000003</v>
      </c>
      <c r="L3357">
        <v>19537639288.063301</v>
      </c>
      <c r="M3357">
        <v>711.17373234575621</v>
      </c>
      <c r="N3357">
        <v>39</v>
      </c>
      <c r="O3357">
        <v>1.5359593600000001</v>
      </c>
      <c r="P3357">
        <v>35.288341520000003</v>
      </c>
      <c r="Q3357">
        <v>9.3538161399999993</v>
      </c>
      <c r="R3357">
        <v>0.10199999999999999</v>
      </c>
      <c r="S3357">
        <v>0.17</v>
      </c>
      <c r="T3357">
        <v>4500</v>
      </c>
      <c r="U3357">
        <v>0</v>
      </c>
      <c r="V3357">
        <v>2735</v>
      </c>
      <c r="W3357">
        <v>68940707</v>
      </c>
      <c r="X3357">
        <v>1774949</v>
      </c>
    </row>
    <row r="3358" spans="1:24" x14ac:dyDescent="0.25">
      <c r="A3358" t="s">
        <v>113</v>
      </c>
      <c r="B3358" t="s">
        <v>114</v>
      </c>
      <c r="C3358" t="s">
        <v>656</v>
      </c>
      <c r="D3358">
        <v>2013</v>
      </c>
      <c r="E3358" t="s">
        <v>26</v>
      </c>
      <c r="F3358">
        <v>0</v>
      </c>
      <c r="G3358">
        <v>18653199</v>
      </c>
      <c r="H3358">
        <v>17478359.48</v>
      </c>
      <c r="I3358">
        <v>1624114.5149999999</v>
      </c>
      <c r="J3358">
        <v>15854244.970000001</v>
      </c>
      <c r="K3358">
        <v>58.363999999999997</v>
      </c>
      <c r="L3358">
        <v>10224897437.864799</v>
      </c>
      <c r="M3358">
        <v>548.15784884216373</v>
      </c>
      <c r="N3358">
        <v>30</v>
      </c>
      <c r="O3358">
        <v>1.34044802</v>
      </c>
      <c r="P3358">
        <v>30.012088779999999</v>
      </c>
      <c r="Q3358">
        <v>7.3869926299999999</v>
      </c>
      <c r="R3358">
        <v>0.10199999999999999</v>
      </c>
      <c r="S3358">
        <v>0.17</v>
      </c>
      <c r="T3358">
        <v>4500</v>
      </c>
      <c r="U3358">
        <v>0</v>
      </c>
      <c r="V3358" t="s">
        <v>653</v>
      </c>
      <c r="W3358" t="s">
        <v>653</v>
      </c>
      <c r="X3358" t="s">
        <v>653</v>
      </c>
    </row>
    <row r="3359" spans="1:24" x14ac:dyDescent="0.25">
      <c r="A3359" t="s">
        <v>113</v>
      </c>
      <c r="B3359" t="s">
        <v>114</v>
      </c>
      <c r="C3359" t="s">
        <v>656</v>
      </c>
      <c r="D3359">
        <v>2018</v>
      </c>
      <c r="E3359" t="s">
        <v>26</v>
      </c>
      <c r="F3359">
        <v>0</v>
      </c>
      <c r="G3359">
        <v>22577057.999999996</v>
      </c>
      <c r="H3359">
        <v>19304225.16</v>
      </c>
      <c r="I3359">
        <v>1931936.67</v>
      </c>
      <c r="J3359">
        <v>17372288.489999998</v>
      </c>
      <c r="K3359">
        <v>59.764600000000002</v>
      </c>
      <c r="L3359">
        <v>12837307496.882099</v>
      </c>
      <c r="M3359">
        <v>568.59965974672616</v>
      </c>
      <c r="N3359">
        <v>35</v>
      </c>
      <c r="O3359">
        <v>1.7665759299999999</v>
      </c>
      <c r="P3359">
        <v>33.312084200000001</v>
      </c>
      <c r="Q3359">
        <v>10.19804371</v>
      </c>
      <c r="R3359">
        <v>0.10199999999999999</v>
      </c>
      <c r="S3359">
        <v>0.17</v>
      </c>
      <c r="T3359">
        <v>4500</v>
      </c>
      <c r="U3359">
        <v>0</v>
      </c>
      <c r="V3359" t="s">
        <v>653</v>
      </c>
      <c r="W3359" t="s">
        <v>653</v>
      </c>
      <c r="X3359" t="s">
        <v>653</v>
      </c>
    </row>
    <row r="3360" spans="1:24" x14ac:dyDescent="0.25">
      <c r="A3360" t="s">
        <v>113</v>
      </c>
      <c r="B3360" t="s">
        <v>114</v>
      </c>
      <c r="C3360" t="s">
        <v>656</v>
      </c>
      <c r="D3360">
        <v>2022</v>
      </c>
      <c r="E3360" t="s">
        <v>26</v>
      </c>
      <c r="F3360">
        <v>0</v>
      </c>
      <c r="G3360">
        <v>26207976.5</v>
      </c>
      <c r="H3360">
        <v>20917097.649999999</v>
      </c>
      <c r="I3360">
        <v>2391367.1800000002</v>
      </c>
      <c r="J3360">
        <v>18525730.469999999</v>
      </c>
      <c r="K3360">
        <v>60.398099999999999</v>
      </c>
      <c r="L3360">
        <v>15433852714.4935</v>
      </c>
      <c r="M3360">
        <v>588.89905958567613</v>
      </c>
      <c r="N3360">
        <v>37</v>
      </c>
      <c r="O3360">
        <v>1.5359593600000001</v>
      </c>
      <c r="P3360">
        <v>35.288341520000003</v>
      </c>
      <c r="Q3360">
        <v>9.3538161399999993</v>
      </c>
      <c r="R3360">
        <v>0.10199999999999999</v>
      </c>
      <c r="S3360">
        <v>0.17</v>
      </c>
      <c r="T3360">
        <v>4500</v>
      </c>
      <c r="U3360">
        <v>0</v>
      </c>
      <c r="V3360">
        <v>2735</v>
      </c>
      <c r="W3360">
        <v>66378873</v>
      </c>
      <c r="X3360">
        <v>1774949</v>
      </c>
    </row>
    <row r="3361" spans="1:24" x14ac:dyDescent="0.25">
      <c r="A3361" t="s">
        <v>113</v>
      </c>
      <c r="B3361" t="s">
        <v>114</v>
      </c>
      <c r="C3361" t="s">
        <v>656</v>
      </c>
      <c r="D3361">
        <v>2024</v>
      </c>
      <c r="E3361" t="s">
        <v>26</v>
      </c>
      <c r="F3361">
        <v>0</v>
      </c>
      <c r="G3361">
        <v>27472386</v>
      </c>
      <c r="H3361">
        <v>21309192.199999999</v>
      </c>
      <c r="I3361">
        <v>21309192.199999999</v>
      </c>
      <c r="J3361">
        <v>21309192.199999999</v>
      </c>
      <c r="K3361">
        <v>61.183300000000003</v>
      </c>
      <c r="L3361">
        <v>19537639288.063301</v>
      </c>
      <c r="M3361">
        <v>711.17373234575621</v>
      </c>
      <c r="N3361">
        <v>39</v>
      </c>
      <c r="O3361">
        <v>1.5359593600000001</v>
      </c>
      <c r="P3361">
        <v>35.288341520000003</v>
      </c>
      <c r="Q3361">
        <v>9.3538161399999993</v>
      </c>
      <c r="R3361">
        <v>0.10199999999999999</v>
      </c>
      <c r="S3361">
        <v>0.17</v>
      </c>
      <c r="T3361">
        <v>4500</v>
      </c>
      <c r="U3361">
        <v>0</v>
      </c>
      <c r="V3361">
        <v>2735</v>
      </c>
      <c r="W3361">
        <v>68940707</v>
      </c>
      <c r="X3361">
        <v>1774949</v>
      </c>
    </row>
    <row r="3362" spans="1:24" x14ac:dyDescent="0.25">
      <c r="A3362" t="s">
        <v>113</v>
      </c>
      <c r="B3362" t="s">
        <v>114</v>
      </c>
      <c r="C3362" t="s">
        <v>656</v>
      </c>
      <c r="D3362">
        <v>2013</v>
      </c>
      <c r="E3362" t="s">
        <v>27</v>
      </c>
      <c r="F3362">
        <v>30</v>
      </c>
      <c r="G3362">
        <v>18653199</v>
      </c>
      <c r="H3362">
        <v>17478359.48</v>
      </c>
      <c r="I3362">
        <v>1624114.5149999999</v>
      </c>
      <c r="J3362">
        <v>15854244.970000001</v>
      </c>
      <c r="K3362">
        <v>58.363999999999997</v>
      </c>
      <c r="L3362">
        <v>10224897437.864799</v>
      </c>
      <c r="M3362">
        <v>548.15784884216373</v>
      </c>
      <c r="N3362">
        <v>30</v>
      </c>
      <c r="O3362">
        <v>1.34044802</v>
      </c>
      <c r="P3362">
        <v>30.012088779999999</v>
      </c>
      <c r="Q3362">
        <v>7.3869926299999999</v>
      </c>
      <c r="R3362">
        <v>0.10199999999999999</v>
      </c>
      <c r="S3362">
        <v>0.17</v>
      </c>
      <c r="T3362">
        <v>4500</v>
      </c>
      <c r="U3362">
        <v>0</v>
      </c>
      <c r="V3362" t="s">
        <v>653</v>
      </c>
      <c r="W3362" t="s">
        <v>653</v>
      </c>
      <c r="X3362" t="s">
        <v>653</v>
      </c>
    </row>
    <row r="3363" spans="1:24" x14ac:dyDescent="0.25">
      <c r="A3363" t="s">
        <v>113</v>
      </c>
      <c r="B3363" t="s">
        <v>114</v>
      </c>
      <c r="C3363" t="s">
        <v>656</v>
      </c>
      <c r="D3363">
        <v>2018</v>
      </c>
      <c r="E3363" t="s">
        <v>27</v>
      </c>
      <c r="F3363">
        <v>30</v>
      </c>
      <c r="G3363">
        <v>22577057.999999996</v>
      </c>
      <c r="H3363">
        <v>19304225.16</v>
      </c>
      <c r="I3363">
        <v>1931936.67</v>
      </c>
      <c r="J3363">
        <v>17372288.489999998</v>
      </c>
      <c r="K3363">
        <v>59.764600000000002</v>
      </c>
      <c r="L3363">
        <v>12837307496.882099</v>
      </c>
      <c r="M3363">
        <v>568.59965974672616</v>
      </c>
      <c r="N3363">
        <v>35</v>
      </c>
      <c r="O3363">
        <v>1.7665759299999999</v>
      </c>
      <c r="P3363">
        <v>33.312084200000001</v>
      </c>
      <c r="Q3363">
        <v>10.19804371</v>
      </c>
      <c r="R3363">
        <v>0.10199999999999999</v>
      </c>
      <c r="S3363">
        <v>0.17</v>
      </c>
      <c r="T3363">
        <v>4500</v>
      </c>
      <c r="U3363">
        <v>0</v>
      </c>
      <c r="V3363" t="s">
        <v>653</v>
      </c>
      <c r="W3363" t="s">
        <v>653</v>
      </c>
      <c r="X3363" t="s">
        <v>653</v>
      </c>
    </row>
    <row r="3364" spans="1:24" x14ac:dyDescent="0.25">
      <c r="A3364" t="s">
        <v>113</v>
      </c>
      <c r="B3364" t="s">
        <v>114</v>
      </c>
      <c r="C3364" t="s">
        <v>656</v>
      </c>
      <c r="D3364">
        <v>2022</v>
      </c>
      <c r="E3364" t="s">
        <v>27</v>
      </c>
      <c r="F3364">
        <v>28</v>
      </c>
      <c r="G3364">
        <v>26207976.5</v>
      </c>
      <c r="H3364">
        <v>20917097.649999999</v>
      </c>
      <c r="I3364">
        <v>2391367.1800000002</v>
      </c>
      <c r="J3364">
        <v>18525730.469999999</v>
      </c>
      <c r="K3364">
        <v>60.398099999999999</v>
      </c>
      <c r="L3364">
        <v>15433852714.4935</v>
      </c>
      <c r="M3364">
        <v>588.89905958567613</v>
      </c>
      <c r="N3364">
        <v>37</v>
      </c>
      <c r="O3364">
        <v>1.5359593600000001</v>
      </c>
      <c r="P3364">
        <v>35.288341520000003</v>
      </c>
      <c r="Q3364">
        <v>9.3538161399999993</v>
      </c>
      <c r="R3364">
        <v>0.10199999999999999</v>
      </c>
      <c r="S3364">
        <v>0.17</v>
      </c>
      <c r="T3364">
        <v>4500</v>
      </c>
      <c r="U3364">
        <v>0</v>
      </c>
      <c r="V3364">
        <v>2735</v>
      </c>
      <c r="W3364">
        <v>66378873</v>
      </c>
      <c r="X3364">
        <v>1774949</v>
      </c>
    </row>
    <row r="3365" spans="1:24" x14ac:dyDescent="0.25">
      <c r="A3365" t="s">
        <v>113</v>
      </c>
      <c r="B3365" t="s">
        <v>114</v>
      </c>
      <c r="C3365" t="s">
        <v>656</v>
      </c>
      <c r="D3365">
        <v>2024</v>
      </c>
      <c r="E3365" t="s">
        <v>27</v>
      </c>
      <c r="F3365">
        <v>28</v>
      </c>
      <c r="G3365">
        <v>27472386</v>
      </c>
      <c r="H3365">
        <v>21309192.199999999</v>
      </c>
      <c r="I3365">
        <v>21309192.199999999</v>
      </c>
      <c r="J3365">
        <v>21309192.199999999</v>
      </c>
      <c r="K3365">
        <v>61.183300000000003</v>
      </c>
      <c r="L3365">
        <v>19537639288.063301</v>
      </c>
      <c r="M3365">
        <v>711.17373234575621</v>
      </c>
      <c r="N3365">
        <v>39</v>
      </c>
      <c r="O3365">
        <v>1.5359593600000001</v>
      </c>
      <c r="P3365">
        <v>35.288341520000003</v>
      </c>
      <c r="Q3365">
        <v>9.3538161399999993</v>
      </c>
      <c r="R3365">
        <v>0.10199999999999999</v>
      </c>
      <c r="S3365">
        <v>0.17</v>
      </c>
      <c r="T3365">
        <v>4500</v>
      </c>
      <c r="U3365">
        <v>0</v>
      </c>
      <c r="V3365">
        <v>2735</v>
      </c>
      <c r="W3365">
        <v>68940707</v>
      </c>
      <c r="X3365">
        <v>1774949</v>
      </c>
    </row>
    <row r="3366" spans="1:24" x14ac:dyDescent="0.25">
      <c r="A3366" t="s">
        <v>113</v>
      </c>
      <c r="B3366" t="s">
        <v>114</v>
      </c>
      <c r="C3366" t="s">
        <v>656</v>
      </c>
      <c r="D3366">
        <v>2013</v>
      </c>
      <c r="E3366" t="s">
        <v>28</v>
      </c>
      <c r="F3366">
        <v>0</v>
      </c>
      <c r="G3366">
        <v>18653199</v>
      </c>
      <c r="H3366">
        <v>17478359.48</v>
      </c>
      <c r="I3366">
        <v>1624114.5149999999</v>
      </c>
      <c r="J3366">
        <v>15854244.970000001</v>
      </c>
      <c r="K3366">
        <v>58.363999999999997</v>
      </c>
      <c r="L3366">
        <v>10224897437.864799</v>
      </c>
      <c r="M3366">
        <v>548.15784884216373</v>
      </c>
      <c r="N3366">
        <v>30</v>
      </c>
      <c r="O3366">
        <v>1.34044802</v>
      </c>
      <c r="P3366">
        <v>30.012088779999999</v>
      </c>
      <c r="Q3366">
        <v>7.3869926299999999</v>
      </c>
      <c r="R3366">
        <v>0.10199999999999999</v>
      </c>
      <c r="S3366">
        <v>0.17</v>
      </c>
      <c r="T3366">
        <v>4500</v>
      </c>
      <c r="U3366">
        <v>0</v>
      </c>
      <c r="V3366" t="s">
        <v>653</v>
      </c>
      <c r="W3366" t="s">
        <v>653</v>
      </c>
      <c r="X3366" t="s">
        <v>653</v>
      </c>
    </row>
    <row r="3367" spans="1:24" x14ac:dyDescent="0.25">
      <c r="A3367" t="s">
        <v>113</v>
      </c>
      <c r="B3367" t="s">
        <v>114</v>
      </c>
      <c r="C3367" t="s">
        <v>656</v>
      </c>
      <c r="D3367">
        <v>2018</v>
      </c>
      <c r="E3367" t="s">
        <v>28</v>
      </c>
      <c r="F3367">
        <v>42</v>
      </c>
      <c r="G3367">
        <v>22577057.999999996</v>
      </c>
      <c r="H3367">
        <v>19304225.16</v>
      </c>
      <c r="I3367">
        <v>1931936.67</v>
      </c>
      <c r="J3367">
        <v>17372288.489999998</v>
      </c>
      <c r="K3367">
        <v>59.764600000000002</v>
      </c>
      <c r="L3367">
        <v>12837307496.882099</v>
      </c>
      <c r="M3367">
        <v>568.59965974672616</v>
      </c>
      <c r="N3367">
        <v>35</v>
      </c>
      <c r="O3367">
        <v>1.7665759299999999</v>
      </c>
      <c r="P3367">
        <v>33.312084200000001</v>
      </c>
      <c r="Q3367">
        <v>10.19804371</v>
      </c>
      <c r="R3367">
        <v>0.10199999999999999</v>
      </c>
      <c r="S3367">
        <v>0.17</v>
      </c>
      <c r="T3367">
        <v>4500</v>
      </c>
      <c r="U3367">
        <v>0</v>
      </c>
      <c r="V3367" t="s">
        <v>653</v>
      </c>
      <c r="W3367" t="s">
        <v>653</v>
      </c>
      <c r="X3367" t="s">
        <v>653</v>
      </c>
    </row>
    <row r="3368" spans="1:24" x14ac:dyDescent="0.25">
      <c r="A3368" t="s">
        <v>113</v>
      </c>
      <c r="B3368" t="s">
        <v>114</v>
      </c>
      <c r="C3368" t="s">
        <v>656</v>
      </c>
      <c r="D3368">
        <v>2022</v>
      </c>
      <c r="E3368" t="s">
        <v>28</v>
      </c>
      <c r="F3368">
        <v>42</v>
      </c>
      <c r="G3368">
        <v>26207976.5</v>
      </c>
      <c r="H3368">
        <v>20917097.649999999</v>
      </c>
      <c r="I3368">
        <v>2391367.1800000002</v>
      </c>
      <c r="J3368">
        <v>18525730.469999999</v>
      </c>
      <c r="K3368">
        <v>60.398099999999999</v>
      </c>
      <c r="L3368">
        <v>15433852714.4935</v>
      </c>
      <c r="M3368">
        <v>588.89905958567613</v>
      </c>
      <c r="N3368">
        <v>37</v>
      </c>
      <c r="O3368">
        <v>1.5359593600000001</v>
      </c>
      <c r="P3368">
        <v>35.288341520000003</v>
      </c>
      <c r="Q3368">
        <v>9.3538161399999993</v>
      </c>
      <c r="R3368">
        <v>0.10199999999999999</v>
      </c>
      <c r="S3368">
        <v>0.17</v>
      </c>
      <c r="T3368">
        <v>4500</v>
      </c>
      <c r="U3368">
        <v>0</v>
      </c>
      <c r="V3368">
        <v>2735</v>
      </c>
      <c r="W3368">
        <v>66378873</v>
      </c>
      <c r="X3368">
        <v>1774949</v>
      </c>
    </row>
    <row r="3369" spans="1:24" x14ac:dyDescent="0.25">
      <c r="A3369" t="s">
        <v>113</v>
      </c>
      <c r="B3369" t="s">
        <v>114</v>
      </c>
      <c r="C3369" t="s">
        <v>656</v>
      </c>
      <c r="D3369">
        <v>2024</v>
      </c>
      <c r="E3369" t="s">
        <v>28</v>
      </c>
      <c r="F3369">
        <v>42</v>
      </c>
      <c r="G3369">
        <v>27472386</v>
      </c>
      <c r="H3369">
        <v>21309192.199999999</v>
      </c>
      <c r="I3369">
        <v>21309192.199999999</v>
      </c>
      <c r="J3369">
        <v>21309192.199999999</v>
      </c>
      <c r="K3369">
        <v>61.183300000000003</v>
      </c>
      <c r="L3369">
        <v>19537639288.063301</v>
      </c>
      <c r="M3369">
        <v>711.17373234575621</v>
      </c>
      <c r="N3369">
        <v>39</v>
      </c>
      <c r="O3369">
        <v>1.5359593600000001</v>
      </c>
      <c r="P3369">
        <v>35.288341520000003</v>
      </c>
      <c r="Q3369">
        <v>9.3538161399999993</v>
      </c>
      <c r="R3369">
        <v>0.10199999999999999</v>
      </c>
      <c r="S3369">
        <v>0.17</v>
      </c>
      <c r="T3369">
        <v>4500</v>
      </c>
      <c r="U3369">
        <v>0</v>
      </c>
      <c r="V3369">
        <v>2735</v>
      </c>
      <c r="W3369">
        <v>68940707</v>
      </c>
      <c r="X3369">
        <v>1774949</v>
      </c>
    </row>
    <row r="3370" spans="1:24" x14ac:dyDescent="0.25">
      <c r="A3370" t="s">
        <v>113</v>
      </c>
      <c r="B3370" t="s">
        <v>114</v>
      </c>
      <c r="C3370" t="s">
        <v>656</v>
      </c>
      <c r="D3370">
        <v>2013</v>
      </c>
      <c r="E3370" t="s">
        <v>29</v>
      </c>
      <c r="F3370">
        <v>0</v>
      </c>
      <c r="G3370">
        <v>18653199</v>
      </c>
      <c r="H3370">
        <v>17478359.48</v>
      </c>
      <c r="I3370">
        <v>1624114.5149999999</v>
      </c>
      <c r="J3370">
        <v>15854244.970000001</v>
      </c>
      <c r="K3370">
        <v>58.363999999999997</v>
      </c>
      <c r="L3370">
        <v>10224897437.864799</v>
      </c>
      <c r="M3370">
        <v>548.15784884216373</v>
      </c>
      <c r="N3370">
        <v>30</v>
      </c>
      <c r="O3370">
        <v>1.34044802</v>
      </c>
      <c r="P3370">
        <v>30.012088779999999</v>
      </c>
      <c r="Q3370">
        <v>7.3869926299999999</v>
      </c>
      <c r="R3370">
        <v>0.10199999999999999</v>
      </c>
      <c r="S3370">
        <v>0.17</v>
      </c>
      <c r="T3370">
        <v>4500</v>
      </c>
      <c r="U3370">
        <v>0</v>
      </c>
      <c r="V3370" t="s">
        <v>653</v>
      </c>
      <c r="W3370" t="s">
        <v>653</v>
      </c>
      <c r="X3370" t="s">
        <v>653</v>
      </c>
    </row>
    <row r="3371" spans="1:24" x14ac:dyDescent="0.25">
      <c r="A3371" t="s">
        <v>113</v>
      </c>
      <c r="B3371" t="s">
        <v>114</v>
      </c>
      <c r="C3371" t="s">
        <v>656</v>
      </c>
      <c r="D3371">
        <v>2018</v>
      </c>
      <c r="E3371" t="s">
        <v>29</v>
      </c>
      <c r="F3371">
        <v>101</v>
      </c>
      <c r="G3371">
        <v>22577057.999999996</v>
      </c>
      <c r="H3371">
        <v>19304225.16</v>
      </c>
      <c r="I3371">
        <v>1931936.67</v>
      </c>
      <c r="J3371">
        <v>17372288.489999998</v>
      </c>
      <c r="K3371">
        <v>59.764600000000002</v>
      </c>
      <c r="L3371">
        <v>12837307496.882099</v>
      </c>
      <c r="M3371">
        <v>568.59965974672616</v>
      </c>
      <c r="N3371">
        <v>35</v>
      </c>
      <c r="O3371">
        <v>1.7665759299999999</v>
      </c>
      <c r="P3371">
        <v>33.312084200000001</v>
      </c>
      <c r="Q3371">
        <v>10.19804371</v>
      </c>
      <c r="R3371">
        <v>0.10199999999999999</v>
      </c>
      <c r="S3371">
        <v>0.17</v>
      </c>
      <c r="T3371">
        <v>4500</v>
      </c>
      <c r="U3371">
        <v>0</v>
      </c>
      <c r="V3371" t="s">
        <v>653</v>
      </c>
      <c r="W3371" t="s">
        <v>653</v>
      </c>
      <c r="X3371" t="s">
        <v>653</v>
      </c>
    </row>
    <row r="3372" spans="1:24" x14ac:dyDescent="0.25">
      <c r="A3372" t="s">
        <v>113</v>
      </c>
      <c r="B3372" t="s">
        <v>114</v>
      </c>
      <c r="C3372" t="s">
        <v>656</v>
      </c>
      <c r="D3372">
        <v>2022</v>
      </c>
      <c r="E3372" t="s">
        <v>29</v>
      </c>
      <c r="F3372">
        <v>101</v>
      </c>
      <c r="G3372">
        <v>26207976.5</v>
      </c>
      <c r="H3372">
        <v>20917097.649999999</v>
      </c>
      <c r="I3372">
        <v>2391367.1800000002</v>
      </c>
      <c r="J3372">
        <v>18525730.469999999</v>
      </c>
      <c r="K3372">
        <v>60.398099999999999</v>
      </c>
      <c r="L3372">
        <v>15433852714.4935</v>
      </c>
      <c r="M3372">
        <v>588.89905958567613</v>
      </c>
      <c r="N3372">
        <v>37</v>
      </c>
      <c r="O3372">
        <v>1.5359593600000001</v>
      </c>
      <c r="P3372">
        <v>35.288341520000003</v>
      </c>
      <c r="Q3372">
        <v>9.3538161399999993</v>
      </c>
      <c r="R3372">
        <v>0.10199999999999999</v>
      </c>
      <c r="S3372">
        <v>0.17</v>
      </c>
      <c r="T3372">
        <v>4500</v>
      </c>
      <c r="U3372">
        <v>0</v>
      </c>
      <c r="V3372">
        <v>2735</v>
      </c>
      <c r="W3372">
        <v>66378873</v>
      </c>
      <c r="X3372">
        <v>1774949</v>
      </c>
    </row>
    <row r="3373" spans="1:24" x14ac:dyDescent="0.25">
      <c r="A3373" t="s">
        <v>113</v>
      </c>
      <c r="B3373" t="s">
        <v>114</v>
      </c>
      <c r="C3373" t="s">
        <v>656</v>
      </c>
      <c r="D3373">
        <v>2024</v>
      </c>
      <c r="E3373" t="s">
        <v>29</v>
      </c>
      <c r="F3373">
        <v>101</v>
      </c>
      <c r="G3373">
        <v>27472386</v>
      </c>
      <c r="H3373">
        <v>21309192.199999999</v>
      </c>
      <c r="I3373">
        <v>21309192.199999999</v>
      </c>
      <c r="J3373">
        <v>21309192.199999999</v>
      </c>
      <c r="K3373">
        <v>61.183300000000003</v>
      </c>
      <c r="L3373">
        <v>19537639288.063301</v>
      </c>
      <c r="M3373">
        <v>711.17373234575621</v>
      </c>
      <c r="N3373">
        <v>39</v>
      </c>
      <c r="O3373">
        <v>1.5359593600000001</v>
      </c>
      <c r="P3373">
        <v>35.288341520000003</v>
      </c>
      <c r="Q3373">
        <v>9.3538161399999993</v>
      </c>
      <c r="R3373">
        <v>0.10199999999999999</v>
      </c>
      <c r="S3373">
        <v>0.17</v>
      </c>
      <c r="T3373">
        <v>4500</v>
      </c>
      <c r="U3373">
        <v>0</v>
      </c>
      <c r="V3373">
        <v>2735</v>
      </c>
      <c r="W3373">
        <v>68940707</v>
      </c>
      <c r="X3373">
        <v>1774949</v>
      </c>
    </row>
    <row r="3374" spans="1:24" x14ac:dyDescent="0.25">
      <c r="A3374" t="s">
        <v>113</v>
      </c>
      <c r="B3374" t="s">
        <v>114</v>
      </c>
      <c r="C3374" t="s">
        <v>656</v>
      </c>
      <c r="D3374">
        <v>2013</v>
      </c>
      <c r="E3374" t="s">
        <v>30</v>
      </c>
      <c r="F3374">
        <v>0</v>
      </c>
      <c r="G3374">
        <v>18653199</v>
      </c>
      <c r="H3374">
        <v>17478359.48</v>
      </c>
      <c r="I3374">
        <v>1624114.5149999999</v>
      </c>
      <c r="J3374">
        <v>15854244.970000001</v>
      </c>
      <c r="K3374">
        <v>58.363999999999997</v>
      </c>
      <c r="L3374">
        <v>10224897437.864799</v>
      </c>
      <c r="M3374">
        <v>548.15784884216373</v>
      </c>
      <c r="N3374">
        <v>30</v>
      </c>
      <c r="O3374">
        <v>1.34044802</v>
      </c>
      <c r="P3374">
        <v>30.012088779999999</v>
      </c>
      <c r="Q3374">
        <v>7.3869926299999999</v>
      </c>
      <c r="R3374">
        <v>0.10199999999999999</v>
      </c>
      <c r="S3374">
        <v>0.17</v>
      </c>
      <c r="T3374">
        <v>4500</v>
      </c>
      <c r="U3374">
        <v>0</v>
      </c>
      <c r="V3374" t="s">
        <v>653</v>
      </c>
      <c r="W3374" t="s">
        <v>653</v>
      </c>
      <c r="X3374" t="s">
        <v>653</v>
      </c>
    </row>
    <row r="3375" spans="1:24" x14ac:dyDescent="0.25">
      <c r="A3375" t="s">
        <v>113</v>
      </c>
      <c r="B3375" t="s">
        <v>114</v>
      </c>
      <c r="C3375" t="s">
        <v>656</v>
      </c>
      <c r="D3375">
        <v>2018</v>
      </c>
      <c r="E3375" t="s">
        <v>30</v>
      </c>
      <c r="F3375">
        <v>226</v>
      </c>
      <c r="G3375">
        <v>22577057.999999996</v>
      </c>
      <c r="H3375">
        <v>19304225.16</v>
      </c>
      <c r="I3375">
        <v>1931936.67</v>
      </c>
      <c r="J3375">
        <v>17372288.489999998</v>
      </c>
      <c r="K3375">
        <v>59.764600000000002</v>
      </c>
      <c r="L3375">
        <v>12837307496.882099</v>
      </c>
      <c r="M3375">
        <v>568.59965974672616</v>
      </c>
      <c r="N3375">
        <v>35</v>
      </c>
      <c r="O3375">
        <v>1.7665759299999999</v>
      </c>
      <c r="P3375">
        <v>33.312084200000001</v>
      </c>
      <c r="Q3375">
        <v>10.19804371</v>
      </c>
      <c r="R3375">
        <v>0.10199999999999999</v>
      </c>
      <c r="S3375">
        <v>0.17</v>
      </c>
      <c r="T3375">
        <v>4500</v>
      </c>
      <c r="U3375">
        <v>0</v>
      </c>
      <c r="V3375" t="s">
        <v>653</v>
      </c>
      <c r="W3375" t="s">
        <v>653</v>
      </c>
      <c r="X3375" t="s">
        <v>653</v>
      </c>
    </row>
    <row r="3376" spans="1:24" x14ac:dyDescent="0.25">
      <c r="A3376" t="s">
        <v>113</v>
      </c>
      <c r="B3376" t="s">
        <v>114</v>
      </c>
      <c r="C3376" t="s">
        <v>656</v>
      </c>
      <c r="D3376">
        <v>2022</v>
      </c>
      <c r="E3376" t="s">
        <v>30</v>
      </c>
      <c r="F3376">
        <v>226</v>
      </c>
      <c r="G3376">
        <v>26207976.5</v>
      </c>
      <c r="H3376">
        <v>20917097.649999999</v>
      </c>
      <c r="I3376">
        <v>2391367.1800000002</v>
      </c>
      <c r="J3376">
        <v>18525730.469999999</v>
      </c>
      <c r="K3376">
        <v>60.398099999999999</v>
      </c>
      <c r="L3376">
        <v>15433852714.4935</v>
      </c>
      <c r="M3376">
        <v>588.89905958567613</v>
      </c>
      <c r="N3376">
        <v>37</v>
      </c>
      <c r="O3376">
        <v>1.5359593600000001</v>
      </c>
      <c r="P3376">
        <v>35.288341520000003</v>
      </c>
      <c r="Q3376">
        <v>9.3538161399999993</v>
      </c>
      <c r="R3376">
        <v>0.10199999999999999</v>
      </c>
      <c r="S3376">
        <v>0.17</v>
      </c>
      <c r="T3376">
        <v>4500</v>
      </c>
      <c r="U3376">
        <v>0</v>
      </c>
      <c r="V3376">
        <v>2735</v>
      </c>
      <c r="W3376">
        <v>66378873</v>
      </c>
      <c r="X3376">
        <v>1774949</v>
      </c>
    </row>
    <row r="3377" spans="1:24" x14ac:dyDescent="0.25">
      <c r="A3377" t="s">
        <v>113</v>
      </c>
      <c r="B3377" t="s">
        <v>114</v>
      </c>
      <c r="C3377" t="s">
        <v>656</v>
      </c>
      <c r="D3377">
        <v>2024</v>
      </c>
      <c r="E3377" t="s">
        <v>30</v>
      </c>
      <c r="F3377">
        <v>226</v>
      </c>
      <c r="G3377">
        <v>27472386</v>
      </c>
      <c r="H3377">
        <v>21309192.199999999</v>
      </c>
      <c r="I3377">
        <v>21309192.199999999</v>
      </c>
      <c r="J3377">
        <v>21309192.199999999</v>
      </c>
      <c r="K3377">
        <v>61.183300000000003</v>
      </c>
      <c r="L3377">
        <v>19537639288.063301</v>
      </c>
      <c r="M3377">
        <v>711.17373234575621</v>
      </c>
      <c r="N3377">
        <v>39</v>
      </c>
      <c r="O3377">
        <v>1.5359593600000001</v>
      </c>
      <c r="P3377">
        <v>35.288341520000003</v>
      </c>
      <c r="Q3377">
        <v>9.3538161399999993</v>
      </c>
      <c r="R3377">
        <v>0.10199999999999999</v>
      </c>
      <c r="S3377">
        <v>0.17</v>
      </c>
      <c r="T3377">
        <v>4500</v>
      </c>
      <c r="U3377">
        <v>0</v>
      </c>
      <c r="V3377">
        <v>2735</v>
      </c>
      <c r="W3377">
        <v>68940707</v>
      </c>
      <c r="X3377">
        <v>1774949</v>
      </c>
    </row>
    <row r="3378" spans="1:24" x14ac:dyDescent="0.25">
      <c r="A3378" t="s">
        <v>113</v>
      </c>
      <c r="B3378" t="s">
        <v>114</v>
      </c>
      <c r="C3378" t="s">
        <v>656</v>
      </c>
      <c r="D3378">
        <v>2013</v>
      </c>
      <c r="E3378" t="s">
        <v>31</v>
      </c>
      <c r="F3378">
        <v>0</v>
      </c>
      <c r="G3378">
        <v>18653199</v>
      </c>
      <c r="H3378">
        <v>17478359.48</v>
      </c>
      <c r="I3378">
        <v>1624114.5149999999</v>
      </c>
      <c r="J3378">
        <v>15854244.970000001</v>
      </c>
      <c r="K3378">
        <v>58.363999999999997</v>
      </c>
      <c r="L3378">
        <v>10224897437.864799</v>
      </c>
      <c r="M3378">
        <v>548.15784884216373</v>
      </c>
      <c r="N3378">
        <v>30</v>
      </c>
      <c r="O3378">
        <v>1.34044802</v>
      </c>
      <c r="P3378">
        <v>30.012088779999999</v>
      </c>
      <c r="Q3378">
        <v>7.3869926299999999</v>
      </c>
      <c r="R3378">
        <v>0.10199999999999999</v>
      </c>
      <c r="S3378">
        <v>0.17</v>
      </c>
      <c r="T3378">
        <v>4500</v>
      </c>
      <c r="U3378">
        <v>0</v>
      </c>
      <c r="V3378" t="s">
        <v>653</v>
      </c>
      <c r="W3378" t="s">
        <v>653</v>
      </c>
      <c r="X3378" t="s">
        <v>653</v>
      </c>
    </row>
    <row r="3379" spans="1:24" x14ac:dyDescent="0.25">
      <c r="A3379" t="s">
        <v>113</v>
      </c>
      <c r="B3379" t="s">
        <v>114</v>
      </c>
      <c r="C3379" t="s">
        <v>656</v>
      </c>
      <c r="D3379">
        <v>2018</v>
      </c>
      <c r="E3379" t="s">
        <v>31</v>
      </c>
      <c r="F3379">
        <v>11</v>
      </c>
      <c r="G3379">
        <v>22577057.999999996</v>
      </c>
      <c r="H3379">
        <v>19304225.16</v>
      </c>
      <c r="I3379">
        <v>1931936.67</v>
      </c>
      <c r="J3379">
        <v>17372288.489999998</v>
      </c>
      <c r="K3379">
        <v>59.764600000000002</v>
      </c>
      <c r="L3379">
        <v>12837307496.882099</v>
      </c>
      <c r="M3379">
        <v>568.59965974672616</v>
      </c>
      <c r="N3379">
        <v>35</v>
      </c>
      <c r="O3379">
        <v>1.7665759299999999</v>
      </c>
      <c r="P3379">
        <v>33.312084200000001</v>
      </c>
      <c r="Q3379">
        <v>10.19804371</v>
      </c>
      <c r="R3379">
        <v>0.10199999999999999</v>
      </c>
      <c r="S3379">
        <v>0.17</v>
      </c>
      <c r="T3379">
        <v>4500</v>
      </c>
      <c r="U3379">
        <v>0</v>
      </c>
      <c r="V3379" t="s">
        <v>653</v>
      </c>
      <c r="W3379" t="s">
        <v>653</v>
      </c>
      <c r="X3379" t="s">
        <v>653</v>
      </c>
    </row>
    <row r="3380" spans="1:24" x14ac:dyDescent="0.25">
      <c r="A3380" t="s">
        <v>113</v>
      </c>
      <c r="B3380" t="s">
        <v>114</v>
      </c>
      <c r="C3380" t="s">
        <v>656</v>
      </c>
      <c r="D3380">
        <v>2022</v>
      </c>
      <c r="E3380" t="s">
        <v>31</v>
      </c>
      <c r="F3380">
        <v>7</v>
      </c>
      <c r="G3380">
        <v>26207976.5</v>
      </c>
      <c r="H3380">
        <v>20917097.649999999</v>
      </c>
      <c r="I3380">
        <v>2391367.1800000002</v>
      </c>
      <c r="J3380">
        <v>18525730.469999999</v>
      </c>
      <c r="K3380">
        <v>60.398099999999999</v>
      </c>
      <c r="L3380">
        <v>15433852714.4935</v>
      </c>
      <c r="M3380">
        <v>588.89905958567613</v>
      </c>
      <c r="N3380">
        <v>37</v>
      </c>
      <c r="O3380">
        <v>1.5359593600000001</v>
      </c>
      <c r="P3380">
        <v>35.288341520000003</v>
      </c>
      <c r="Q3380">
        <v>9.3538161399999993</v>
      </c>
      <c r="R3380">
        <v>0.10199999999999999</v>
      </c>
      <c r="S3380">
        <v>0.17</v>
      </c>
      <c r="T3380">
        <v>4500</v>
      </c>
      <c r="U3380">
        <v>0</v>
      </c>
      <c r="V3380">
        <v>2735</v>
      </c>
      <c r="W3380">
        <v>66378873</v>
      </c>
      <c r="X3380">
        <v>1774949</v>
      </c>
    </row>
    <row r="3381" spans="1:24" x14ac:dyDescent="0.25">
      <c r="A3381" t="s">
        <v>113</v>
      </c>
      <c r="B3381" t="s">
        <v>114</v>
      </c>
      <c r="C3381" t="s">
        <v>656</v>
      </c>
      <c r="D3381">
        <v>2024</v>
      </c>
      <c r="E3381" t="s">
        <v>31</v>
      </c>
      <c r="F3381">
        <v>7</v>
      </c>
      <c r="G3381">
        <v>27472386</v>
      </c>
      <c r="H3381">
        <v>21309192.199999999</v>
      </c>
      <c r="I3381">
        <v>21309192.199999999</v>
      </c>
      <c r="J3381">
        <v>21309192.199999999</v>
      </c>
      <c r="K3381">
        <v>61.183300000000003</v>
      </c>
      <c r="L3381">
        <v>19537639288.063301</v>
      </c>
      <c r="M3381">
        <v>711.17373234575621</v>
      </c>
      <c r="N3381">
        <v>39</v>
      </c>
      <c r="O3381">
        <v>1.5359593600000001</v>
      </c>
      <c r="P3381">
        <v>35.288341520000003</v>
      </c>
      <c r="Q3381">
        <v>9.3538161399999993</v>
      </c>
      <c r="R3381">
        <v>0.10199999999999999</v>
      </c>
      <c r="S3381">
        <v>0.17</v>
      </c>
      <c r="T3381">
        <v>4500</v>
      </c>
      <c r="U3381">
        <v>0</v>
      </c>
      <c r="V3381">
        <v>2735</v>
      </c>
      <c r="W3381">
        <v>68940707</v>
      </c>
      <c r="X3381">
        <v>1774949</v>
      </c>
    </row>
    <row r="3382" spans="1:24" x14ac:dyDescent="0.25">
      <c r="A3382" t="s">
        <v>113</v>
      </c>
      <c r="B3382" t="s">
        <v>114</v>
      </c>
      <c r="C3382" t="s">
        <v>656</v>
      </c>
      <c r="D3382">
        <v>2013</v>
      </c>
      <c r="E3382" t="s">
        <v>32</v>
      </c>
      <c r="F3382">
        <v>0</v>
      </c>
      <c r="G3382">
        <v>18653199</v>
      </c>
      <c r="H3382">
        <v>17478359.48</v>
      </c>
      <c r="I3382">
        <v>1624114.5149999999</v>
      </c>
      <c r="J3382">
        <v>15854244.970000001</v>
      </c>
      <c r="K3382">
        <v>58.363999999999997</v>
      </c>
      <c r="L3382">
        <v>10224897437.864799</v>
      </c>
      <c r="M3382">
        <v>548.15784884216373</v>
      </c>
      <c r="N3382">
        <v>30</v>
      </c>
      <c r="O3382">
        <v>1.34044802</v>
      </c>
      <c r="P3382">
        <v>30.012088779999999</v>
      </c>
      <c r="Q3382">
        <v>7.3869926299999999</v>
      </c>
      <c r="R3382">
        <v>0.10199999999999999</v>
      </c>
      <c r="S3382">
        <v>0.17</v>
      </c>
      <c r="T3382">
        <v>4500</v>
      </c>
      <c r="U3382">
        <v>0</v>
      </c>
      <c r="V3382" t="s">
        <v>653</v>
      </c>
      <c r="W3382" t="s">
        <v>653</v>
      </c>
      <c r="X3382" t="s">
        <v>653</v>
      </c>
    </row>
    <row r="3383" spans="1:24" x14ac:dyDescent="0.25">
      <c r="A3383" t="s">
        <v>113</v>
      </c>
      <c r="B3383" t="s">
        <v>114</v>
      </c>
      <c r="C3383" t="s">
        <v>656</v>
      </c>
      <c r="D3383">
        <v>2018</v>
      </c>
      <c r="E3383" t="s">
        <v>32</v>
      </c>
      <c r="F3383">
        <v>432</v>
      </c>
      <c r="G3383">
        <v>22577057.999999996</v>
      </c>
      <c r="H3383">
        <v>19304225.16</v>
      </c>
      <c r="I3383">
        <v>1931936.67</v>
      </c>
      <c r="J3383">
        <v>17372288.489999998</v>
      </c>
      <c r="K3383">
        <v>59.764600000000002</v>
      </c>
      <c r="L3383">
        <v>12837307496.882099</v>
      </c>
      <c r="M3383">
        <v>568.59965974672616</v>
      </c>
      <c r="N3383">
        <v>35</v>
      </c>
      <c r="O3383">
        <v>1.7665759299999999</v>
      </c>
      <c r="P3383">
        <v>33.312084200000001</v>
      </c>
      <c r="Q3383">
        <v>10.19804371</v>
      </c>
      <c r="R3383">
        <v>0.10199999999999999</v>
      </c>
      <c r="S3383">
        <v>0.17</v>
      </c>
      <c r="T3383">
        <v>4500</v>
      </c>
      <c r="U3383">
        <v>0</v>
      </c>
      <c r="V3383" t="s">
        <v>653</v>
      </c>
      <c r="W3383" t="s">
        <v>653</v>
      </c>
      <c r="X3383" t="s">
        <v>653</v>
      </c>
    </row>
    <row r="3384" spans="1:24" x14ac:dyDescent="0.25">
      <c r="A3384" t="s">
        <v>113</v>
      </c>
      <c r="B3384" t="s">
        <v>114</v>
      </c>
      <c r="C3384" t="s">
        <v>656</v>
      </c>
      <c r="D3384">
        <v>2022</v>
      </c>
      <c r="E3384" t="s">
        <v>32</v>
      </c>
      <c r="F3384">
        <v>432</v>
      </c>
      <c r="G3384">
        <v>26207976.5</v>
      </c>
      <c r="H3384">
        <v>20917097.649999999</v>
      </c>
      <c r="I3384">
        <v>2391367.1800000002</v>
      </c>
      <c r="J3384">
        <v>18525730.469999999</v>
      </c>
      <c r="K3384">
        <v>60.398099999999999</v>
      </c>
      <c r="L3384">
        <v>15433852714.4935</v>
      </c>
      <c r="M3384">
        <v>588.89905958567613</v>
      </c>
      <c r="N3384">
        <v>37</v>
      </c>
      <c r="O3384">
        <v>1.5359593600000001</v>
      </c>
      <c r="P3384">
        <v>35.288341520000003</v>
      </c>
      <c r="Q3384">
        <v>9.3538161399999993</v>
      </c>
      <c r="R3384">
        <v>0.10199999999999999</v>
      </c>
      <c r="S3384">
        <v>0.17</v>
      </c>
      <c r="T3384">
        <v>4500</v>
      </c>
      <c r="U3384">
        <v>0</v>
      </c>
      <c r="V3384">
        <v>2735</v>
      </c>
      <c r="W3384">
        <v>66378873</v>
      </c>
      <c r="X3384">
        <v>1774949</v>
      </c>
    </row>
    <row r="3385" spans="1:24" x14ac:dyDescent="0.25">
      <c r="A3385" t="s">
        <v>113</v>
      </c>
      <c r="B3385" t="s">
        <v>114</v>
      </c>
      <c r="C3385" t="s">
        <v>656</v>
      </c>
      <c r="D3385">
        <v>2024</v>
      </c>
      <c r="E3385" t="s">
        <v>32</v>
      </c>
      <c r="F3385">
        <v>432</v>
      </c>
      <c r="G3385">
        <v>27472386</v>
      </c>
      <c r="H3385">
        <v>21309192.199999999</v>
      </c>
      <c r="I3385">
        <v>21309192.199999999</v>
      </c>
      <c r="J3385">
        <v>21309192.199999999</v>
      </c>
      <c r="K3385">
        <v>61.183300000000003</v>
      </c>
      <c r="L3385">
        <v>19537639288.063301</v>
      </c>
      <c r="M3385">
        <v>711.17373234575621</v>
      </c>
      <c r="N3385">
        <v>39</v>
      </c>
      <c r="O3385">
        <v>1.5359593600000001</v>
      </c>
      <c r="P3385">
        <v>35.288341520000003</v>
      </c>
      <c r="Q3385">
        <v>9.3538161399999993</v>
      </c>
      <c r="R3385">
        <v>0.10199999999999999</v>
      </c>
      <c r="S3385">
        <v>0.17</v>
      </c>
      <c r="T3385">
        <v>4500</v>
      </c>
      <c r="U3385">
        <v>0</v>
      </c>
      <c r="V3385">
        <v>2735</v>
      </c>
      <c r="W3385">
        <v>68940707</v>
      </c>
      <c r="X3385">
        <v>1774949</v>
      </c>
    </row>
    <row r="3386" spans="1:24" x14ac:dyDescent="0.25">
      <c r="A3386" t="s">
        <v>113</v>
      </c>
      <c r="B3386" t="s">
        <v>114</v>
      </c>
      <c r="C3386" t="s">
        <v>656</v>
      </c>
      <c r="D3386">
        <v>2013</v>
      </c>
      <c r="E3386" t="s">
        <v>33</v>
      </c>
      <c r="F3386">
        <v>0</v>
      </c>
      <c r="G3386">
        <v>18653199</v>
      </c>
      <c r="H3386">
        <v>17478359.48</v>
      </c>
      <c r="I3386">
        <v>1624114.5149999999</v>
      </c>
      <c r="J3386">
        <v>15854244.970000001</v>
      </c>
      <c r="K3386">
        <v>58.363999999999997</v>
      </c>
      <c r="L3386">
        <v>10224897437.864799</v>
      </c>
      <c r="M3386">
        <v>548.15784884216373</v>
      </c>
      <c r="N3386">
        <v>30</v>
      </c>
      <c r="O3386">
        <v>1.34044802</v>
      </c>
      <c r="P3386">
        <v>30.012088779999999</v>
      </c>
      <c r="Q3386">
        <v>7.3869926299999999</v>
      </c>
      <c r="R3386">
        <v>0.10199999999999999</v>
      </c>
      <c r="S3386">
        <v>0.17</v>
      </c>
      <c r="T3386">
        <v>4500</v>
      </c>
      <c r="U3386">
        <v>0</v>
      </c>
      <c r="V3386" t="s">
        <v>653</v>
      </c>
      <c r="W3386" t="s">
        <v>653</v>
      </c>
      <c r="X3386" t="s">
        <v>653</v>
      </c>
    </row>
    <row r="3387" spans="1:24" x14ac:dyDescent="0.25">
      <c r="A3387" t="s">
        <v>113</v>
      </c>
      <c r="B3387" t="s">
        <v>114</v>
      </c>
      <c r="C3387" t="s">
        <v>656</v>
      </c>
      <c r="D3387">
        <v>2018</v>
      </c>
      <c r="E3387" t="s">
        <v>33</v>
      </c>
      <c r="F3387">
        <v>432</v>
      </c>
      <c r="G3387">
        <v>22577057.999999996</v>
      </c>
      <c r="H3387">
        <v>19304225.16</v>
      </c>
      <c r="I3387">
        <v>1931936.67</v>
      </c>
      <c r="J3387">
        <v>17372288.489999998</v>
      </c>
      <c r="K3387">
        <v>59.764600000000002</v>
      </c>
      <c r="L3387">
        <v>12837307496.882099</v>
      </c>
      <c r="M3387">
        <v>568.59965974672616</v>
      </c>
      <c r="N3387">
        <v>35</v>
      </c>
      <c r="O3387">
        <v>1.7665759299999999</v>
      </c>
      <c r="P3387">
        <v>33.312084200000001</v>
      </c>
      <c r="Q3387">
        <v>10.19804371</v>
      </c>
      <c r="R3387">
        <v>0.10199999999999999</v>
      </c>
      <c r="S3387">
        <v>0.17</v>
      </c>
      <c r="T3387">
        <v>4500</v>
      </c>
      <c r="U3387">
        <v>0</v>
      </c>
      <c r="V3387" t="s">
        <v>653</v>
      </c>
      <c r="W3387" t="s">
        <v>653</v>
      </c>
      <c r="X3387" t="s">
        <v>653</v>
      </c>
    </row>
    <row r="3388" spans="1:24" x14ac:dyDescent="0.25">
      <c r="A3388" t="s">
        <v>113</v>
      </c>
      <c r="B3388" t="s">
        <v>114</v>
      </c>
      <c r="C3388" t="s">
        <v>656</v>
      </c>
      <c r="D3388">
        <v>2022</v>
      </c>
      <c r="E3388" t="s">
        <v>33</v>
      </c>
      <c r="F3388">
        <v>480</v>
      </c>
      <c r="G3388">
        <v>26207976.5</v>
      </c>
      <c r="H3388">
        <v>20917097.649999999</v>
      </c>
      <c r="I3388">
        <v>2391367.1800000002</v>
      </c>
      <c r="J3388">
        <v>18525730.469999999</v>
      </c>
      <c r="K3388">
        <v>60.398099999999999</v>
      </c>
      <c r="L3388">
        <v>15433852714.4935</v>
      </c>
      <c r="M3388">
        <v>588.89905958567613</v>
      </c>
      <c r="N3388">
        <v>37</v>
      </c>
      <c r="O3388">
        <v>1.5359593600000001</v>
      </c>
      <c r="P3388">
        <v>35.288341520000003</v>
      </c>
      <c r="Q3388">
        <v>9.3538161399999993</v>
      </c>
      <c r="R3388">
        <v>0.10199999999999999</v>
      </c>
      <c r="S3388">
        <v>0.17</v>
      </c>
      <c r="T3388">
        <v>4500</v>
      </c>
      <c r="U3388">
        <v>0</v>
      </c>
      <c r="V3388">
        <v>2735</v>
      </c>
      <c r="W3388">
        <v>66378873</v>
      </c>
      <c r="X3388">
        <v>1774949</v>
      </c>
    </row>
    <row r="3389" spans="1:24" x14ac:dyDescent="0.25">
      <c r="A3389" t="s">
        <v>113</v>
      </c>
      <c r="B3389" t="s">
        <v>114</v>
      </c>
      <c r="C3389" t="s">
        <v>656</v>
      </c>
      <c r="D3389">
        <v>2024</v>
      </c>
      <c r="E3389" t="s">
        <v>33</v>
      </c>
      <c r="F3389">
        <v>649</v>
      </c>
      <c r="G3389">
        <v>27472386</v>
      </c>
      <c r="H3389">
        <v>21309192.199999999</v>
      </c>
      <c r="I3389">
        <v>21309192.199999999</v>
      </c>
      <c r="J3389">
        <v>21309192.199999999</v>
      </c>
      <c r="K3389">
        <v>61.183300000000003</v>
      </c>
      <c r="L3389">
        <v>19537639288.063301</v>
      </c>
      <c r="M3389">
        <v>711.17373234575621</v>
      </c>
      <c r="N3389">
        <v>39</v>
      </c>
      <c r="O3389">
        <v>1.5359593600000001</v>
      </c>
      <c r="P3389">
        <v>35.288341520000003</v>
      </c>
      <c r="Q3389">
        <v>9.3538161399999993</v>
      </c>
      <c r="R3389">
        <v>0.10199999999999999</v>
      </c>
      <c r="S3389">
        <v>0.17</v>
      </c>
      <c r="T3389">
        <v>4500</v>
      </c>
      <c r="U3389">
        <v>0</v>
      </c>
      <c r="V3389">
        <v>2735</v>
      </c>
      <c r="W3389">
        <v>68940707</v>
      </c>
      <c r="X3389">
        <v>1774949</v>
      </c>
    </row>
    <row r="3390" spans="1:24" x14ac:dyDescent="0.25">
      <c r="A3390" t="s">
        <v>113</v>
      </c>
      <c r="B3390" t="s">
        <v>114</v>
      </c>
      <c r="C3390" t="s">
        <v>656</v>
      </c>
      <c r="D3390">
        <v>2013</v>
      </c>
      <c r="E3390" t="s">
        <v>34</v>
      </c>
      <c r="F3390">
        <v>0</v>
      </c>
      <c r="G3390">
        <v>18653199</v>
      </c>
      <c r="H3390">
        <v>17478359.48</v>
      </c>
      <c r="I3390">
        <v>1624114.5149999999</v>
      </c>
      <c r="J3390">
        <v>15854244.970000001</v>
      </c>
      <c r="K3390">
        <v>58.363999999999997</v>
      </c>
      <c r="L3390">
        <v>10224897437.864799</v>
      </c>
      <c r="M3390">
        <v>548.15784884216373</v>
      </c>
      <c r="N3390">
        <v>30</v>
      </c>
      <c r="O3390">
        <v>1.34044802</v>
      </c>
      <c r="P3390">
        <v>30.012088779999999</v>
      </c>
      <c r="Q3390">
        <v>7.3869926299999999</v>
      </c>
      <c r="R3390">
        <v>0.10199999999999999</v>
      </c>
      <c r="S3390">
        <v>0.17</v>
      </c>
      <c r="T3390">
        <v>4500</v>
      </c>
      <c r="U3390">
        <v>0</v>
      </c>
      <c r="V3390" t="s">
        <v>653</v>
      </c>
      <c r="W3390" t="s">
        <v>653</v>
      </c>
      <c r="X3390" t="s">
        <v>653</v>
      </c>
    </row>
    <row r="3391" spans="1:24" x14ac:dyDescent="0.25">
      <c r="A3391" t="s">
        <v>113</v>
      </c>
      <c r="B3391" t="s">
        <v>114</v>
      </c>
      <c r="C3391" t="s">
        <v>656</v>
      </c>
      <c r="D3391">
        <v>2018</v>
      </c>
      <c r="E3391" t="s">
        <v>34</v>
      </c>
      <c r="F3391">
        <v>439</v>
      </c>
      <c r="G3391">
        <v>22577057.999999996</v>
      </c>
      <c r="H3391">
        <v>19304225.16</v>
      </c>
      <c r="I3391">
        <v>1931936.67</v>
      </c>
      <c r="J3391">
        <v>17372288.489999998</v>
      </c>
      <c r="K3391">
        <v>59.764600000000002</v>
      </c>
      <c r="L3391">
        <v>12837307496.882099</v>
      </c>
      <c r="M3391">
        <v>568.59965974672616</v>
      </c>
      <c r="N3391">
        <v>35</v>
      </c>
      <c r="O3391">
        <v>1.7665759299999999</v>
      </c>
      <c r="P3391">
        <v>33.312084200000001</v>
      </c>
      <c r="Q3391">
        <v>10.19804371</v>
      </c>
      <c r="R3391">
        <v>0.10199999999999999</v>
      </c>
      <c r="S3391">
        <v>0.17</v>
      </c>
      <c r="T3391">
        <v>4500</v>
      </c>
      <c r="U3391">
        <v>0</v>
      </c>
      <c r="V3391" t="s">
        <v>653</v>
      </c>
      <c r="W3391" t="s">
        <v>653</v>
      </c>
      <c r="X3391" t="s">
        <v>653</v>
      </c>
    </row>
    <row r="3392" spans="1:24" x14ac:dyDescent="0.25">
      <c r="A3392" t="s">
        <v>113</v>
      </c>
      <c r="B3392" t="s">
        <v>114</v>
      </c>
      <c r="C3392" t="s">
        <v>656</v>
      </c>
      <c r="D3392">
        <v>2022</v>
      </c>
      <c r="E3392" t="s">
        <v>34</v>
      </c>
      <c r="F3392">
        <v>439</v>
      </c>
      <c r="G3392">
        <v>26207976.5</v>
      </c>
      <c r="H3392">
        <v>20917097.649999999</v>
      </c>
      <c r="I3392">
        <v>2391367.1800000002</v>
      </c>
      <c r="J3392">
        <v>18525730.469999999</v>
      </c>
      <c r="K3392">
        <v>60.398099999999999</v>
      </c>
      <c r="L3392">
        <v>15433852714.4935</v>
      </c>
      <c r="M3392">
        <v>588.89905958567613</v>
      </c>
      <c r="N3392">
        <v>37</v>
      </c>
      <c r="O3392">
        <v>1.5359593600000001</v>
      </c>
      <c r="P3392">
        <v>35.288341520000003</v>
      </c>
      <c r="Q3392">
        <v>9.3538161399999993</v>
      </c>
      <c r="R3392">
        <v>0.10199999999999999</v>
      </c>
      <c r="S3392">
        <v>0.17</v>
      </c>
      <c r="T3392">
        <v>4500</v>
      </c>
      <c r="U3392">
        <v>0</v>
      </c>
      <c r="V3392">
        <v>2735</v>
      </c>
      <c r="W3392">
        <v>66378873</v>
      </c>
      <c r="X3392">
        <v>1774949</v>
      </c>
    </row>
    <row r="3393" spans="1:24" x14ac:dyDescent="0.25">
      <c r="A3393" t="s">
        <v>113</v>
      </c>
      <c r="B3393" t="s">
        <v>114</v>
      </c>
      <c r="C3393" t="s">
        <v>656</v>
      </c>
      <c r="D3393">
        <v>2024</v>
      </c>
      <c r="E3393" t="s">
        <v>34</v>
      </c>
      <c r="F3393">
        <v>439</v>
      </c>
      <c r="G3393">
        <v>27472386</v>
      </c>
      <c r="H3393">
        <v>21309192.199999999</v>
      </c>
      <c r="I3393">
        <v>21309192.199999999</v>
      </c>
      <c r="J3393">
        <v>21309192.199999999</v>
      </c>
      <c r="K3393">
        <v>61.183300000000003</v>
      </c>
      <c r="L3393">
        <v>19537639288.063301</v>
      </c>
      <c r="M3393">
        <v>711.17373234575621</v>
      </c>
      <c r="N3393">
        <v>39</v>
      </c>
      <c r="O3393">
        <v>1.5359593600000001</v>
      </c>
      <c r="P3393">
        <v>35.288341520000003</v>
      </c>
      <c r="Q3393">
        <v>9.3538161399999993</v>
      </c>
      <c r="R3393">
        <v>0.10199999999999999</v>
      </c>
      <c r="S3393">
        <v>0.17</v>
      </c>
      <c r="T3393">
        <v>4500</v>
      </c>
      <c r="U3393">
        <v>0</v>
      </c>
      <c r="V3393">
        <v>2735</v>
      </c>
      <c r="W3393">
        <v>68940707</v>
      </c>
      <c r="X3393">
        <v>1774949</v>
      </c>
    </row>
    <row r="3394" spans="1:24" x14ac:dyDescent="0.25">
      <c r="A3394" t="s">
        <v>113</v>
      </c>
      <c r="B3394" t="s">
        <v>114</v>
      </c>
      <c r="C3394" t="s">
        <v>656</v>
      </c>
      <c r="D3394">
        <v>2013</v>
      </c>
      <c r="E3394" t="s">
        <v>35</v>
      </c>
      <c r="F3394">
        <v>946</v>
      </c>
      <c r="G3394">
        <v>18653199</v>
      </c>
      <c r="H3394">
        <v>17478359.48</v>
      </c>
      <c r="I3394">
        <v>1624114.5149999999</v>
      </c>
      <c r="J3394">
        <v>15854244.970000001</v>
      </c>
      <c r="K3394">
        <v>58.363999999999997</v>
      </c>
      <c r="L3394">
        <v>10224897437.864799</v>
      </c>
      <c r="M3394">
        <v>548.15784884216373</v>
      </c>
      <c r="N3394">
        <v>30</v>
      </c>
      <c r="O3394">
        <v>1.34044802</v>
      </c>
      <c r="P3394">
        <v>30.012088779999999</v>
      </c>
      <c r="Q3394">
        <v>7.3869926299999999</v>
      </c>
      <c r="R3394">
        <v>0.10199999999999999</v>
      </c>
      <c r="S3394">
        <v>0.17</v>
      </c>
      <c r="T3394">
        <v>4500</v>
      </c>
      <c r="U3394">
        <v>0</v>
      </c>
      <c r="V3394" t="s">
        <v>653</v>
      </c>
      <c r="W3394" t="s">
        <v>653</v>
      </c>
      <c r="X3394" t="s">
        <v>653</v>
      </c>
    </row>
    <row r="3395" spans="1:24" x14ac:dyDescent="0.25">
      <c r="A3395" t="s">
        <v>113</v>
      </c>
      <c r="B3395" t="s">
        <v>114</v>
      </c>
      <c r="C3395" t="s">
        <v>656</v>
      </c>
      <c r="D3395">
        <v>2018</v>
      </c>
      <c r="E3395" t="s">
        <v>35</v>
      </c>
      <c r="F3395">
        <v>1065</v>
      </c>
      <c r="G3395">
        <v>22577057.999999996</v>
      </c>
      <c r="H3395">
        <v>19304225.16</v>
      </c>
      <c r="I3395">
        <v>1931936.67</v>
      </c>
      <c r="J3395">
        <v>17372288.489999998</v>
      </c>
      <c r="K3395">
        <v>59.764600000000002</v>
      </c>
      <c r="L3395">
        <v>12837307496.882099</v>
      </c>
      <c r="M3395">
        <v>568.59965974672616</v>
      </c>
      <c r="N3395">
        <v>35</v>
      </c>
      <c r="O3395">
        <v>1.7665759299999999</v>
      </c>
      <c r="P3395">
        <v>33.312084200000001</v>
      </c>
      <c r="Q3395">
        <v>10.19804371</v>
      </c>
      <c r="R3395">
        <v>0.10199999999999999</v>
      </c>
      <c r="S3395">
        <v>0.17</v>
      </c>
      <c r="T3395">
        <v>4500</v>
      </c>
      <c r="U3395">
        <v>0</v>
      </c>
      <c r="V3395" t="s">
        <v>653</v>
      </c>
      <c r="W3395" t="s">
        <v>653</v>
      </c>
      <c r="X3395" t="s">
        <v>653</v>
      </c>
    </row>
    <row r="3396" spans="1:24" x14ac:dyDescent="0.25">
      <c r="A3396" t="s">
        <v>113</v>
      </c>
      <c r="B3396" t="s">
        <v>114</v>
      </c>
      <c r="C3396" t="s">
        <v>656</v>
      </c>
      <c r="D3396">
        <v>2022</v>
      </c>
      <c r="E3396" t="s">
        <v>35</v>
      </c>
      <c r="F3396">
        <v>706</v>
      </c>
      <c r="G3396">
        <v>26207976.5</v>
      </c>
      <c r="H3396">
        <v>20917097.649999999</v>
      </c>
      <c r="I3396">
        <v>2391367.1800000002</v>
      </c>
      <c r="J3396">
        <v>18525730.469999999</v>
      </c>
      <c r="K3396">
        <v>60.398099999999999</v>
      </c>
      <c r="L3396">
        <v>15433852714.4935</v>
      </c>
      <c r="M3396">
        <v>588.89905958567613</v>
      </c>
      <c r="N3396">
        <v>37</v>
      </c>
      <c r="O3396">
        <v>1.5359593600000001</v>
      </c>
      <c r="P3396">
        <v>35.288341520000003</v>
      </c>
      <c r="Q3396">
        <v>9.3538161399999993</v>
      </c>
      <c r="R3396">
        <v>0.10199999999999999</v>
      </c>
      <c r="S3396">
        <v>0.17</v>
      </c>
      <c r="T3396">
        <v>4500</v>
      </c>
      <c r="U3396">
        <v>0</v>
      </c>
      <c r="V3396">
        <v>2735</v>
      </c>
      <c r="W3396">
        <v>66378873</v>
      </c>
      <c r="X3396">
        <v>1774949</v>
      </c>
    </row>
    <row r="3397" spans="1:24" x14ac:dyDescent="0.25">
      <c r="A3397" t="s">
        <v>113</v>
      </c>
      <c r="B3397" t="s">
        <v>114</v>
      </c>
      <c r="C3397" t="s">
        <v>656</v>
      </c>
      <c r="D3397">
        <v>2024</v>
      </c>
      <c r="E3397" t="s">
        <v>35</v>
      </c>
      <c r="F3397">
        <v>994</v>
      </c>
      <c r="G3397">
        <v>27472386</v>
      </c>
      <c r="H3397">
        <v>21309192.199999999</v>
      </c>
      <c r="I3397">
        <v>21309192.199999999</v>
      </c>
      <c r="J3397">
        <v>21309192.199999999</v>
      </c>
      <c r="K3397">
        <v>61.183300000000003</v>
      </c>
      <c r="L3397">
        <v>19537639288.063301</v>
      </c>
      <c r="M3397">
        <v>711.17373234575621</v>
      </c>
      <c r="N3397">
        <v>39</v>
      </c>
      <c r="O3397">
        <v>1.5359593600000001</v>
      </c>
      <c r="P3397">
        <v>35.288341520000003</v>
      </c>
      <c r="Q3397">
        <v>9.3538161399999993</v>
      </c>
      <c r="R3397">
        <v>0.10199999999999999</v>
      </c>
      <c r="S3397">
        <v>0.17</v>
      </c>
      <c r="T3397">
        <v>4500</v>
      </c>
      <c r="U3397">
        <v>0</v>
      </c>
      <c r="V3397">
        <v>2735</v>
      </c>
      <c r="W3397">
        <v>68940707</v>
      </c>
      <c r="X3397">
        <v>1774949</v>
      </c>
    </row>
    <row r="3398" spans="1:24" x14ac:dyDescent="0.25">
      <c r="A3398" t="s">
        <v>113</v>
      </c>
      <c r="B3398" t="s">
        <v>114</v>
      </c>
      <c r="C3398" t="s">
        <v>656</v>
      </c>
      <c r="D3398">
        <v>2013</v>
      </c>
      <c r="E3398" t="s">
        <v>36</v>
      </c>
      <c r="F3398">
        <v>0</v>
      </c>
      <c r="G3398">
        <v>18653199</v>
      </c>
      <c r="H3398">
        <v>17478359.48</v>
      </c>
      <c r="I3398">
        <v>1624114.5149999999</v>
      </c>
      <c r="J3398">
        <v>15854244.970000001</v>
      </c>
      <c r="K3398">
        <v>58.363999999999997</v>
      </c>
      <c r="L3398">
        <v>10224897437.864799</v>
      </c>
      <c r="M3398">
        <v>548.15784884216373</v>
      </c>
      <c r="N3398">
        <v>30</v>
      </c>
      <c r="O3398">
        <v>1.34044802</v>
      </c>
      <c r="P3398">
        <v>30.012088779999999</v>
      </c>
      <c r="Q3398">
        <v>7.3869926299999999</v>
      </c>
      <c r="R3398">
        <v>0.10199999999999999</v>
      </c>
      <c r="S3398">
        <v>0.17</v>
      </c>
      <c r="T3398">
        <v>4500</v>
      </c>
      <c r="U3398">
        <v>0</v>
      </c>
      <c r="V3398" t="s">
        <v>653</v>
      </c>
      <c r="W3398" t="s">
        <v>653</v>
      </c>
      <c r="X3398" t="s">
        <v>653</v>
      </c>
    </row>
    <row r="3399" spans="1:24" x14ac:dyDescent="0.25">
      <c r="A3399" t="s">
        <v>113</v>
      </c>
      <c r="B3399" t="s">
        <v>114</v>
      </c>
      <c r="C3399" t="s">
        <v>656</v>
      </c>
      <c r="D3399">
        <v>2018</v>
      </c>
      <c r="E3399" t="s">
        <v>36</v>
      </c>
      <c r="F3399">
        <v>82</v>
      </c>
      <c r="G3399">
        <v>22577057.999999996</v>
      </c>
      <c r="H3399">
        <v>19304225.16</v>
      </c>
      <c r="I3399">
        <v>1931936.67</v>
      </c>
      <c r="J3399">
        <v>17372288.489999998</v>
      </c>
      <c r="K3399">
        <v>59.764600000000002</v>
      </c>
      <c r="L3399">
        <v>12837307496.882099</v>
      </c>
      <c r="M3399">
        <v>568.59965974672616</v>
      </c>
      <c r="N3399">
        <v>35</v>
      </c>
      <c r="O3399">
        <v>1.7665759299999999</v>
      </c>
      <c r="P3399">
        <v>33.312084200000001</v>
      </c>
      <c r="Q3399">
        <v>10.19804371</v>
      </c>
      <c r="R3399">
        <v>0.10199999999999999</v>
      </c>
      <c r="S3399">
        <v>0.17</v>
      </c>
      <c r="T3399">
        <v>4500</v>
      </c>
      <c r="U3399">
        <v>0</v>
      </c>
      <c r="V3399" t="s">
        <v>653</v>
      </c>
      <c r="W3399" t="s">
        <v>653</v>
      </c>
      <c r="X3399" t="s">
        <v>653</v>
      </c>
    </row>
    <row r="3400" spans="1:24" x14ac:dyDescent="0.25">
      <c r="A3400" t="s">
        <v>113</v>
      </c>
      <c r="B3400" t="s">
        <v>114</v>
      </c>
      <c r="C3400" t="s">
        <v>656</v>
      </c>
      <c r="D3400">
        <v>2022</v>
      </c>
      <c r="E3400" t="s">
        <v>36</v>
      </c>
      <c r="F3400">
        <v>82</v>
      </c>
      <c r="G3400">
        <v>26207976.5</v>
      </c>
      <c r="H3400">
        <v>20917097.649999999</v>
      </c>
      <c r="I3400">
        <v>2391367.1800000002</v>
      </c>
      <c r="J3400">
        <v>18525730.469999999</v>
      </c>
      <c r="K3400">
        <v>60.398099999999999</v>
      </c>
      <c r="L3400">
        <v>15433852714.4935</v>
      </c>
      <c r="M3400">
        <v>588.89905958567613</v>
      </c>
      <c r="N3400">
        <v>37</v>
      </c>
      <c r="O3400">
        <v>1.5359593600000001</v>
      </c>
      <c r="P3400">
        <v>35.288341520000003</v>
      </c>
      <c r="Q3400">
        <v>9.3538161399999993</v>
      </c>
      <c r="R3400">
        <v>0.10199999999999999</v>
      </c>
      <c r="S3400">
        <v>0.17</v>
      </c>
      <c r="T3400">
        <v>4500</v>
      </c>
      <c r="U3400">
        <v>0</v>
      </c>
      <c r="V3400">
        <v>2735</v>
      </c>
      <c r="W3400">
        <v>66378873</v>
      </c>
      <c r="X3400">
        <v>1774949</v>
      </c>
    </row>
    <row r="3401" spans="1:24" x14ac:dyDescent="0.25">
      <c r="A3401" t="s">
        <v>113</v>
      </c>
      <c r="B3401" t="s">
        <v>114</v>
      </c>
      <c r="C3401" t="s">
        <v>656</v>
      </c>
      <c r="D3401">
        <v>2024</v>
      </c>
      <c r="E3401" t="s">
        <v>36</v>
      </c>
      <c r="F3401">
        <v>135</v>
      </c>
      <c r="G3401">
        <v>27472386</v>
      </c>
      <c r="H3401">
        <v>21309192.199999999</v>
      </c>
      <c r="I3401">
        <v>21309192.199999999</v>
      </c>
      <c r="J3401">
        <v>21309192.199999999</v>
      </c>
      <c r="K3401">
        <v>61.183300000000003</v>
      </c>
      <c r="L3401">
        <v>19537639288.063301</v>
      </c>
      <c r="M3401">
        <v>711.17373234575621</v>
      </c>
      <c r="N3401">
        <v>39</v>
      </c>
      <c r="O3401">
        <v>1.5359593600000001</v>
      </c>
      <c r="P3401">
        <v>35.288341520000003</v>
      </c>
      <c r="Q3401">
        <v>9.3538161399999993</v>
      </c>
      <c r="R3401">
        <v>0.10199999999999999</v>
      </c>
      <c r="S3401">
        <v>0.17</v>
      </c>
      <c r="T3401">
        <v>4500</v>
      </c>
      <c r="U3401">
        <v>0</v>
      </c>
      <c r="V3401">
        <v>2735</v>
      </c>
      <c r="W3401">
        <v>68940707</v>
      </c>
      <c r="X3401">
        <v>1774949</v>
      </c>
    </row>
    <row r="3402" spans="1:24" x14ac:dyDescent="0.25">
      <c r="A3402" t="s">
        <v>113</v>
      </c>
      <c r="B3402" t="s">
        <v>114</v>
      </c>
      <c r="C3402" t="s">
        <v>656</v>
      </c>
      <c r="D3402">
        <v>2013</v>
      </c>
      <c r="E3402" t="s">
        <v>37</v>
      </c>
      <c r="F3402">
        <v>0</v>
      </c>
      <c r="G3402">
        <v>18653199</v>
      </c>
      <c r="H3402">
        <v>17478359.48</v>
      </c>
      <c r="I3402">
        <v>1624114.5149999999</v>
      </c>
      <c r="J3402">
        <v>15854244.970000001</v>
      </c>
      <c r="K3402">
        <v>58.363999999999997</v>
      </c>
      <c r="L3402">
        <v>10224897437.864799</v>
      </c>
      <c r="M3402">
        <v>548.15784884216373</v>
      </c>
      <c r="N3402">
        <v>30</v>
      </c>
      <c r="O3402">
        <v>1.34044802</v>
      </c>
      <c r="P3402">
        <v>30.012088779999999</v>
      </c>
      <c r="Q3402">
        <v>7.3869926299999999</v>
      </c>
      <c r="R3402">
        <v>0.10199999999999999</v>
      </c>
      <c r="S3402">
        <v>0.17</v>
      </c>
      <c r="T3402">
        <v>4500</v>
      </c>
      <c r="U3402">
        <v>0</v>
      </c>
      <c r="V3402" t="s">
        <v>653</v>
      </c>
      <c r="W3402" t="s">
        <v>653</v>
      </c>
      <c r="X3402" t="s">
        <v>653</v>
      </c>
    </row>
    <row r="3403" spans="1:24" x14ac:dyDescent="0.25">
      <c r="A3403" t="s">
        <v>113</v>
      </c>
      <c r="B3403" t="s">
        <v>114</v>
      </c>
      <c r="C3403" t="s">
        <v>656</v>
      </c>
      <c r="D3403">
        <v>2018</v>
      </c>
      <c r="E3403" t="s">
        <v>37</v>
      </c>
      <c r="F3403">
        <v>22</v>
      </c>
      <c r="G3403">
        <v>22577057.999999996</v>
      </c>
      <c r="H3403">
        <v>19304225.16</v>
      </c>
      <c r="I3403">
        <v>1931936.67</v>
      </c>
      <c r="J3403">
        <v>17372288.489999998</v>
      </c>
      <c r="K3403">
        <v>59.764600000000002</v>
      </c>
      <c r="L3403">
        <v>12837307496.882099</v>
      </c>
      <c r="M3403">
        <v>568.59965974672616</v>
      </c>
      <c r="N3403">
        <v>35</v>
      </c>
      <c r="O3403">
        <v>1.7665759299999999</v>
      </c>
      <c r="P3403">
        <v>33.312084200000001</v>
      </c>
      <c r="Q3403">
        <v>10.19804371</v>
      </c>
      <c r="R3403">
        <v>0.10199999999999999</v>
      </c>
      <c r="S3403">
        <v>0.17</v>
      </c>
      <c r="T3403">
        <v>4500</v>
      </c>
      <c r="U3403">
        <v>0</v>
      </c>
      <c r="V3403" t="s">
        <v>653</v>
      </c>
      <c r="W3403" t="s">
        <v>653</v>
      </c>
      <c r="X3403" t="s">
        <v>653</v>
      </c>
    </row>
    <row r="3404" spans="1:24" x14ac:dyDescent="0.25">
      <c r="A3404" t="s">
        <v>113</v>
      </c>
      <c r="B3404" t="s">
        <v>114</v>
      </c>
      <c r="C3404" t="s">
        <v>656</v>
      </c>
      <c r="D3404">
        <v>2022</v>
      </c>
      <c r="E3404" t="s">
        <v>37</v>
      </c>
      <c r="F3404">
        <v>22</v>
      </c>
      <c r="G3404">
        <v>26207976.5</v>
      </c>
      <c r="H3404">
        <v>20917097.649999999</v>
      </c>
      <c r="I3404">
        <v>2391367.1800000002</v>
      </c>
      <c r="J3404">
        <v>18525730.469999999</v>
      </c>
      <c r="K3404">
        <v>60.398099999999999</v>
      </c>
      <c r="L3404">
        <v>15433852714.4935</v>
      </c>
      <c r="M3404">
        <v>588.89905958567613</v>
      </c>
      <c r="N3404">
        <v>37</v>
      </c>
      <c r="O3404">
        <v>1.5359593600000001</v>
      </c>
      <c r="P3404">
        <v>35.288341520000003</v>
      </c>
      <c r="Q3404">
        <v>9.3538161399999993</v>
      </c>
      <c r="R3404">
        <v>0.10199999999999999</v>
      </c>
      <c r="S3404">
        <v>0.17</v>
      </c>
      <c r="T3404">
        <v>4500</v>
      </c>
      <c r="U3404">
        <v>0</v>
      </c>
      <c r="V3404">
        <v>2735</v>
      </c>
      <c r="W3404">
        <v>66378873</v>
      </c>
      <c r="X3404">
        <v>1774949</v>
      </c>
    </row>
    <row r="3405" spans="1:24" x14ac:dyDescent="0.25">
      <c r="A3405" t="s">
        <v>113</v>
      </c>
      <c r="B3405" t="s">
        <v>114</v>
      </c>
      <c r="C3405" t="s">
        <v>656</v>
      </c>
      <c r="D3405">
        <v>2024</v>
      </c>
      <c r="E3405" t="s">
        <v>37</v>
      </c>
      <c r="F3405">
        <v>22</v>
      </c>
      <c r="G3405">
        <v>27472386</v>
      </c>
      <c r="H3405">
        <v>21309192.199999999</v>
      </c>
      <c r="I3405">
        <v>21309192.199999999</v>
      </c>
      <c r="J3405">
        <v>21309192.199999999</v>
      </c>
      <c r="K3405">
        <v>61.183300000000003</v>
      </c>
      <c r="L3405">
        <v>19537639288.063301</v>
      </c>
      <c r="M3405">
        <v>711.17373234575621</v>
      </c>
      <c r="N3405">
        <v>39</v>
      </c>
      <c r="O3405">
        <v>1.5359593600000001</v>
      </c>
      <c r="P3405">
        <v>35.288341520000003</v>
      </c>
      <c r="Q3405">
        <v>9.3538161399999993</v>
      </c>
      <c r="R3405">
        <v>0.10199999999999999</v>
      </c>
      <c r="S3405">
        <v>0.17</v>
      </c>
      <c r="T3405">
        <v>4500</v>
      </c>
      <c r="U3405">
        <v>0</v>
      </c>
      <c r="V3405">
        <v>2735</v>
      </c>
      <c r="W3405">
        <v>68940707</v>
      </c>
      <c r="X3405">
        <v>1774949</v>
      </c>
    </row>
    <row r="3406" spans="1:24" x14ac:dyDescent="0.25">
      <c r="A3406" t="s">
        <v>113</v>
      </c>
      <c r="B3406" t="s">
        <v>114</v>
      </c>
      <c r="C3406" t="s">
        <v>656</v>
      </c>
      <c r="D3406">
        <v>2013</v>
      </c>
      <c r="E3406" t="s">
        <v>38</v>
      </c>
      <c r="F3406">
        <v>917</v>
      </c>
      <c r="G3406">
        <v>18653199</v>
      </c>
      <c r="H3406">
        <v>17478359.48</v>
      </c>
      <c r="I3406">
        <v>1624114.5149999999</v>
      </c>
      <c r="J3406">
        <v>15854244.970000001</v>
      </c>
      <c r="K3406">
        <v>58.363999999999997</v>
      </c>
      <c r="L3406">
        <v>10224897437.864799</v>
      </c>
      <c r="M3406">
        <v>548.15784884216373</v>
      </c>
      <c r="N3406">
        <v>30</v>
      </c>
      <c r="O3406">
        <v>1.34044802</v>
      </c>
      <c r="P3406">
        <v>30.012088779999999</v>
      </c>
      <c r="Q3406">
        <v>7.3869926299999999</v>
      </c>
      <c r="R3406">
        <v>0.10199999999999999</v>
      </c>
      <c r="S3406">
        <v>0.17</v>
      </c>
      <c r="T3406">
        <v>4500</v>
      </c>
      <c r="U3406">
        <v>0</v>
      </c>
      <c r="V3406" t="s">
        <v>653</v>
      </c>
      <c r="W3406" t="s">
        <v>653</v>
      </c>
      <c r="X3406" t="s">
        <v>653</v>
      </c>
    </row>
    <row r="3407" spans="1:24" x14ac:dyDescent="0.25">
      <c r="A3407" t="s">
        <v>113</v>
      </c>
      <c r="B3407" t="s">
        <v>114</v>
      </c>
      <c r="C3407" t="s">
        <v>656</v>
      </c>
      <c r="D3407">
        <v>2018</v>
      </c>
      <c r="E3407" t="s">
        <v>38</v>
      </c>
      <c r="F3407">
        <v>906</v>
      </c>
      <c r="G3407">
        <v>22577057.999999996</v>
      </c>
      <c r="H3407">
        <v>19304225.16</v>
      </c>
      <c r="I3407">
        <v>1931936.67</v>
      </c>
      <c r="J3407">
        <v>17372288.489999998</v>
      </c>
      <c r="K3407">
        <v>59.764600000000002</v>
      </c>
      <c r="L3407">
        <v>12837307496.882099</v>
      </c>
      <c r="M3407">
        <v>568.59965974672616</v>
      </c>
      <c r="N3407">
        <v>35</v>
      </c>
      <c r="O3407">
        <v>1.7665759299999999</v>
      </c>
      <c r="P3407">
        <v>33.312084200000001</v>
      </c>
      <c r="Q3407">
        <v>10.19804371</v>
      </c>
      <c r="R3407">
        <v>0.10199999999999999</v>
      </c>
      <c r="S3407">
        <v>0.17</v>
      </c>
      <c r="T3407">
        <v>4500</v>
      </c>
      <c r="U3407">
        <v>0</v>
      </c>
      <c r="V3407" t="s">
        <v>653</v>
      </c>
      <c r="W3407" t="s">
        <v>653</v>
      </c>
      <c r="X3407" t="s">
        <v>653</v>
      </c>
    </row>
    <row r="3408" spans="1:24" x14ac:dyDescent="0.25">
      <c r="A3408" t="s">
        <v>113</v>
      </c>
      <c r="B3408" t="s">
        <v>114</v>
      </c>
      <c r="C3408" t="s">
        <v>656</v>
      </c>
      <c r="D3408">
        <v>2022</v>
      </c>
      <c r="E3408" t="s">
        <v>38</v>
      </c>
      <c r="F3408">
        <v>825</v>
      </c>
      <c r="G3408">
        <v>26207976.5</v>
      </c>
      <c r="H3408">
        <v>20917097.649999999</v>
      </c>
      <c r="I3408">
        <v>2391367.1800000002</v>
      </c>
      <c r="J3408">
        <v>18525730.469999999</v>
      </c>
      <c r="K3408">
        <v>60.398099999999999</v>
      </c>
      <c r="L3408">
        <v>15433852714.4935</v>
      </c>
      <c r="M3408">
        <v>588.89905958567613</v>
      </c>
      <c r="N3408">
        <v>37</v>
      </c>
      <c r="O3408">
        <v>1.5359593600000001</v>
      </c>
      <c r="P3408">
        <v>35.288341520000003</v>
      </c>
      <c r="Q3408">
        <v>9.3538161399999993</v>
      </c>
      <c r="R3408">
        <v>0.10199999999999999</v>
      </c>
      <c r="S3408">
        <v>0.17</v>
      </c>
      <c r="T3408">
        <v>4500</v>
      </c>
      <c r="U3408">
        <v>0</v>
      </c>
      <c r="V3408">
        <v>2735</v>
      </c>
      <c r="W3408">
        <v>66378873</v>
      </c>
      <c r="X3408">
        <v>1774949</v>
      </c>
    </row>
    <row r="3409" spans="1:24" x14ac:dyDescent="0.25">
      <c r="A3409" t="s">
        <v>113</v>
      </c>
      <c r="B3409" t="s">
        <v>114</v>
      </c>
      <c r="C3409" t="s">
        <v>656</v>
      </c>
      <c r="D3409">
        <v>2024</v>
      </c>
      <c r="E3409" t="s">
        <v>38</v>
      </c>
      <c r="F3409">
        <v>1722</v>
      </c>
      <c r="G3409">
        <v>27472386</v>
      </c>
      <c r="H3409">
        <v>21309192.199999999</v>
      </c>
      <c r="I3409">
        <v>21309192.199999999</v>
      </c>
      <c r="J3409">
        <v>21309192.199999999</v>
      </c>
      <c r="K3409">
        <v>61.183300000000003</v>
      </c>
      <c r="L3409">
        <v>19537639288.063301</v>
      </c>
      <c r="M3409">
        <v>711.17373234575621</v>
      </c>
      <c r="N3409">
        <v>39</v>
      </c>
      <c r="O3409">
        <v>1.5359593600000001</v>
      </c>
      <c r="P3409">
        <v>35.288341520000003</v>
      </c>
      <c r="Q3409">
        <v>9.3538161399999993</v>
      </c>
      <c r="R3409">
        <v>0.10199999999999999</v>
      </c>
      <c r="S3409">
        <v>0.17</v>
      </c>
      <c r="T3409">
        <v>4500</v>
      </c>
      <c r="U3409">
        <v>0</v>
      </c>
      <c r="V3409">
        <v>2735</v>
      </c>
      <c r="W3409">
        <v>68940707</v>
      </c>
      <c r="X3409">
        <v>1774949</v>
      </c>
    </row>
    <row r="3410" spans="1:24" x14ac:dyDescent="0.25">
      <c r="A3410" t="s">
        <v>113</v>
      </c>
      <c r="B3410" t="s">
        <v>114</v>
      </c>
      <c r="C3410" t="s">
        <v>656</v>
      </c>
      <c r="D3410">
        <v>2013</v>
      </c>
      <c r="E3410" t="s">
        <v>39</v>
      </c>
      <c r="F3410">
        <v>3533</v>
      </c>
      <c r="G3410">
        <v>18653199</v>
      </c>
      <c r="H3410">
        <v>17478359.48</v>
      </c>
      <c r="I3410">
        <v>1624114.5149999999</v>
      </c>
      <c r="J3410">
        <v>15854244.970000001</v>
      </c>
      <c r="K3410">
        <v>58.363999999999997</v>
      </c>
      <c r="L3410">
        <v>10224897437.864799</v>
      </c>
      <c r="M3410">
        <v>548.15784884216373</v>
      </c>
      <c r="N3410">
        <v>30</v>
      </c>
      <c r="O3410">
        <v>1.34044802</v>
      </c>
      <c r="P3410">
        <v>30.012088779999999</v>
      </c>
      <c r="Q3410">
        <v>7.3869926299999999</v>
      </c>
      <c r="R3410">
        <v>0.10199999999999999</v>
      </c>
      <c r="S3410">
        <v>0.17</v>
      </c>
      <c r="T3410">
        <v>4500</v>
      </c>
      <c r="U3410">
        <v>0</v>
      </c>
      <c r="V3410" t="s">
        <v>653</v>
      </c>
      <c r="W3410" t="s">
        <v>653</v>
      </c>
      <c r="X3410" t="s">
        <v>653</v>
      </c>
    </row>
    <row r="3411" spans="1:24" x14ac:dyDescent="0.25">
      <c r="A3411" t="s">
        <v>113</v>
      </c>
      <c r="B3411" t="s">
        <v>114</v>
      </c>
      <c r="C3411" t="s">
        <v>656</v>
      </c>
      <c r="D3411">
        <v>2018</v>
      </c>
      <c r="E3411" t="s">
        <v>39</v>
      </c>
      <c r="F3411">
        <v>4107</v>
      </c>
      <c r="G3411">
        <v>22577057.999999996</v>
      </c>
      <c r="H3411">
        <v>19304225.16</v>
      </c>
      <c r="I3411">
        <v>1931936.67</v>
      </c>
      <c r="J3411">
        <v>17372288.489999998</v>
      </c>
      <c r="K3411">
        <v>59.764600000000002</v>
      </c>
      <c r="L3411">
        <v>12837307496.882099</v>
      </c>
      <c r="M3411">
        <v>568.59965974672616</v>
      </c>
      <c r="N3411">
        <v>35</v>
      </c>
      <c r="O3411">
        <v>1.7665759299999999</v>
      </c>
      <c r="P3411">
        <v>33.312084200000001</v>
      </c>
      <c r="Q3411">
        <v>10.19804371</v>
      </c>
      <c r="R3411">
        <v>0.10199999999999999</v>
      </c>
      <c r="S3411">
        <v>0.17</v>
      </c>
      <c r="T3411">
        <v>4500</v>
      </c>
      <c r="U3411">
        <v>0</v>
      </c>
      <c r="V3411" t="s">
        <v>653</v>
      </c>
      <c r="W3411" t="s">
        <v>653</v>
      </c>
      <c r="X3411" t="s">
        <v>653</v>
      </c>
    </row>
    <row r="3412" spans="1:24" x14ac:dyDescent="0.25">
      <c r="A3412" t="s">
        <v>113</v>
      </c>
      <c r="B3412" t="s">
        <v>114</v>
      </c>
      <c r="C3412" t="s">
        <v>656</v>
      </c>
      <c r="D3412">
        <v>2022</v>
      </c>
      <c r="E3412" t="s">
        <v>39</v>
      </c>
      <c r="F3412">
        <v>4565</v>
      </c>
      <c r="G3412">
        <v>26207976.5</v>
      </c>
      <c r="H3412">
        <v>20917097.649999999</v>
      </c>
      <c r="I3412">
        <v>2391367.1800000002</v>
      </c>
      <c r="J3412">
        <v>18525730.469999999</v>
      </c>
      <c r="K3412">
        <v>60.398099999999999</v>
      </c>
      <c r="L3412">
        <v>15433852714.4935</v>
      </c>
      <c r="M3412">
        <v>588.89905958567613</v>
      </c>
      <c r="N3412">
        <v>37</v>
      </c>
      <c r="O3412">
        <v>1.5359593600000001</v>
      </c>
      <c r="P3412">
        <v>35.288341520000003</v>
      </c>
      <c r="Q3412">
        <v>9.3538161399999993</v>
      </c>
      <c r="R3412">
        <v>0.10199999999999999</v>
      </c>
      <c r="S3412">
        <v>0.17</v>
      </c>
      <c r="T3412">
        <v>4500</v>
      </c>
      <c r="U3412">
        <v>0</v>
      </c>
      <c r="V3412">
        <v>2735</v>
      </c>
      <c r="W3412">
        <v>66378873</v>
      </c>
      <c r="X3412">
        <v>1774949</v>
      </c>
    </row>
    <row r="3413" spans="1:24" x14ac:dyDescent="0.25">
      <c r="A3413" t="s">
        <v>113</v>
      </c>
      <c r="B3413" t="s">
        <v>114</v>
      </c>
      <c r="C3413" t="s">
        <v>656</v>
      </c>
      <c r="D3413">
        <v>2024</v>
      </c>
      <c r="E3413" t="s">
        <v>39</v>
      </c>
      <c r="F3413">
        <v>10987</v>
      </c>
      <c r="G3413">
        <v>27472386</v>
      </c>
      <c r="H3413">
        <v>21309192.199999999</v>
      </c>
      <c r="I3413">
        <v>21309192.199999999</v>
      </c>
      <c r="J3413">
        <v>21309192.199999999</v>
      </c>
      <c r="K3413">
        <v>61.183300000000003</v>
      </c>
      <c r="L3413">
        <v>19537639288.063301</v>
      </c>
      <c r="M3413">
        <v>711.17373234575621</v>
      </c>
      <c r="N3413">
        <v>39</v>
      </c>
      <c r="O3413">
        <v>1.5359593600000001</v>
      </c>
      <c r="P3413">
        <v>35.288341520000003</v>
      </c>
      <c r="Q3413">
        <v>9.3538161399999993</v>
      </c>
      <c r="R3413">
        <v>0.10199999999999999</v>
      </c>
      <c r="S3413">
        <v>0.17</v>
      </c>
      <c r="T3413">
        <v>4500</v>
      </c>
      <c r="U3413">
        <v>0</v>
      </c>
      <c r="V3413">
        <v>2735</v>
      </c>
      <c r="W3413">
        <v>68940707</v>
      </c>
      <c r="X3413">
        <v>1774949</v>
      </c>
    </row>
    <row r="3414" spans="1:24" x14ac:dyDescent="0.25">
      <c r="A3414" t="s">
        <v>113</v>
      </c>
      <c r="B3414" t="s">
        <v>114</v>
      </c>
      <c r="C3414" t="s">
        <v>656</v>
      </c>
      <c r="D3414">
        <v>2013</v>
      </c>
      <c r="E3414" t="s">
        <v>40</v>
      </c>
      <c r="F3414">
        <v>0</v>
      </c>
      <c r="G3414">
        <v>18653199</v>
      </c>
      <c r="H3414">
        <v>17478359.48</v>
      </c>
      <c r="I3414">
        <v>1624114.5149999999</v>
      </c>
      <c r="J3414">
        <v>15854244.970000001</v>
      </c>
      <c r="K3414">
        <v>58.363999999999997</v>
      </c>
      <c r="L3414">
        <v>10224897437.864799</v>
      </c>
      <c r="M3414">
        <v>548.15784884216373</v>
      </c>
      <c r="N3414">
        <v>30</v>
      </c>
      <c r="O3414">
        <v>1.34044802</v>
      </c>
      <c r="P3414">
        <v>30.012088779999999</v>
      </c>
      <c r="Q3414">
        <v>7.3869926299999999</v>
      </c>
      <c r="R3414">
        <v>0.10199999999999999</v>
      </c>
      <c r="S3414">
        <v>0.17</v>
      </c>
      <c r="T3414">
        <v>4500</v>
      </c>
      <c r="U3414">
        <v>0</v>
      </c>
      <c r="V3414" t="s">
        <v>653</v>
      </c>
      <c r="W3414" t="s">
        <v>653</v>
      </c>
      <c r="X3414" t="s">
        <v>653</v>
      </c>
    </row>
    <row r="3415" spans="1:24" x14ac:dyDescent="0.25">
      <c r="A3415" t="s">
        <v>113</v>
      </c>
      <c r="B3415" t="s">
        <v>114</v>
      </c>
      <c r="C3415" t="s">
        <v>656</v>
      </c>
      <c r="D3415">
        <v>2018</v>
      </c>
      <c r="E3415" t="s">
        <v>40</v>
      </c>
      <c r="F3415">
        <v>0</v>
      </c>
      <c r="G3415">
        <v>22577057.999999996</v>
      </c>
      <c r="H3415">
        <v>19304225.16</v>
      </c>
      <c r="I3415">
        <v>1931936.67</v>
      </c>
      <c r="J3415">
        <v>17372288.489999998</v>
      </c>
      <c r="K3415">
        <v>59.764600000000002</v>
      </c>
      <c r="L3415">
        <v>12837307496.882099</v>
      </c>
      <c r="M3415">
        <v>568.59965974672616</v>
      </c>
      <c r="N3415">
        <v>35</v>
      </c>
      <c r="O3415">
        <v>1.7665759299999999</v>
      </c>
      <c r="P3415">
        <v>33.312084200000001</v>
      </c>
      <c r="Q3415">
        <v>10.19804371</v>
      </c>
      <c r="R3415">
        <v>0.10199999999999999</v>
      </c>
      <c r="S3415">
        <v>0.17</v>
      </c>
      <c r="T3415">
        <v>4500</v>
      </c>
      <c r="U3415">
        <v>0</v>
      </c>
      <c r="V3415" t="s">
        <v>653</v>
      </c>
      <c r="W3415" t="s">
        <v>653</v>
      </c>
      <c r="X3415" t="s">
        <v>653</v>
      </c>
    </row>
    <row r="3416" spans="1:24" x14ac:dyDescent="0.25">
      <c r="A3416" t="s">
        <v>113</v>
      </c>
      <c r="B3416" t="s">
        <v>114</v>
      </c>
      <c r="C3416" t="s">
        <v>656</v>
      </c>
      <c r="D3416">
        <v>2022</v>
      </c>
      <c r="E3416" t="s">
        <v>40</v>
      </c>
      <c r="F3416">
        <v>0</v>
      </c>
      <c r="G3416">
        <v>26207976.5</v>
      </c>
      <c r="H3416">
        <v>20917097.649999999</v>
      </c>
      <c r="I3416">
        <v>2391367.1800000002</v>
      </c>
      <c r="J3416">
        <v>18525730.469999999</v>
      </c>
      <c r="K3416">
        <v>60.398099999999999</v>
      </c>
      <c r="L3416">
        <v>15433852714.4935</v>
      </c>
      <c r="M3416">
        <v>588.89905958567613</v>
      </c>
      <c r="N3416">
        <v>37</v>
      </c>
      <c r="O3416">
        <v>1.5359593600000001</v>
      </c>
      <c r="P3416">
        <v>35.288341520000003</v>
      </c>
      <c r="Q3416">
        <v>9.3538161399999993</v>
      </c>
      <c r="R3416">
        <v>0.10199999999999999</v>
      </c>
      <c r="S3416">
        <v>0.17</v>
      </c>
      <c r="T3416">
        <v>4500</v>
      </c>
      <c r="U3416">
        <v>0</v>
      </c>
      <c r="V3416">
        <v>2735</v>
      </c>
      <c r="W3416">
        <v>66378873</v>
      </c>
      <c r="X3416">
        <v>1774949</v>
      </c>
    </row>
    <row r="3417" spans="1:24" x14ac:dyDescent="0.25">
      <c r="A3417" t="s">
        <v>113</v>
      </c>
      <c r="B3417" t="s">
        <v>114</v>
      </c>
      <c r="C3417" t="s">
        <v>656</v>
      </c>
      <c r="D3417">
        <v>2024</v>
      </c>
      <c r="E3417" t="s">
        <v>40</v>
      </c>
      <c r="F3417">
        <v>104</v>
      </c>
      <c r="G3417">
        <v>27472386</v>
      </c>
      <c r="H3417">
        <v>21309192.199999999</v>
      </c>
      <c r="I3417">
        <v>21309192.199999999</v>
      </c>
      <c r="J3417">
        <v>21309192.199999999</v>
      </c>
      <c r="K3417">
        <v>61.183300000000003</v>
      </c>
      <c r="L3417">
        <v>19537639288.063301</v>
      </c>
      <c r="M3417">
        <v>711.17373234575621</v>
      </c>
      <c r="N3417">
        <v>39</v>
      </c>
      <c r="O3417">
        <v>1.5359593600000001</v>
      </c>
      <c r="P3417">
        <v>35.288341520000003</v>
      </c>
      <c r="Q3417">
        <v>9.3538161399999993</v>
      </c>
      <c r="R3417">
        <v>0.10199999999999999</v>
      </c>
      <c r="S3417">
        <v>0.17</v>
      </c>
      <c r="T3417">
        <v>4500</v>
      </c>
      <c r="U3417">
        <v>0</v>
      </c>
      <c r="V3417">
        <v>2735</v>
      </c>
      <c r="W3417">
        <v>68940707</v>
      </c>
      <c r="X3417">
        <v>1774949</v>
      </c>
    </row>
    <row r="3418" spans="1:24" x14ac:dyDescent="0.25">
      <c r="A3418" t="s">
        <v>113</v>
      </c>
      <c r="B3418" t="s">
        <v>114</v>
      </c>
      <c r="C3418" t="s">
        <v>656</v>
      </c>
      <c r="D3418">
        <v>2013</v>
      </c>
      <c r="E3418" t="s">
        <v>41</v>
      </c>
      <c r="F3418">
        <v>0</v>
      </c>
      <c r="G3418">
        <v>18653199</v>
      </c>
      <c r="H3418">
        <v>17478359.48</v>
      </c>
      <c r="I3418">
        <v>1624114.5149999999</v>
      </c>
      <c r="J3418">
        <v>15854244.970000001</v>
      </c>
      <c r="K3418">
        <v>58.363999999999997</v>
      </c>
      <c r="L3418">
        <v>10224897437.864799</v>
      </c>
      <c r="M3418">
        <v>548.15784884216373</v>
      </c>
      <c r="N3418">
        <v>30</v>
      </c>
      <c r="O3418">
        <v>1.34044802</v>
      </c>
      <c r="P3418">
        <v>30.012088779999999</v>
      </c>
      <c r="Q3418">
        <v>7.3869926299999999</v>
      </c>
      <c r="R3418">
        <v>0.10199999999999999</v>
      </c>
      <c r="S3418">
        <v>0.17</v>
      </c>
      <c r="T3418">
        <v>4500</v>
      </c>
      <c r="U3418">
        <v>0</v>
      </c>
      <c r="V3418" t="s">
        <v>653</v>
      </c>
      <c r="W3418" t="s">
        <v>653</v>
      </c>
      <c r="X3418" t="s">
        <v>653</v>
      </c>
    </row>
    <row r="3419" spans="1:24" x14ac:dyDescent="0.25">
      <c r="A3419" t="s">
        <v>113</v>
      </c>
      <c r="B3419" t="s">
        <v>114</v>
      </c>
      <c r="C3419" t="s">
        <v>656</v>
      </c>
      <c r="D3419">
        <v>2018</v>
      </c>
      <c r="E3419" t="s">
        <v>41</v>
      </c>
      <c r="F3419">
        <v>542</v>
      </c>
      <c r="G3419">
        <v>22577057.999999996</v>
      </c>
      <c r="H3419">
        <v>19304225.16</v>
      </c>
      <c r="I3419">
        <v>1931936.67</v>
      </c>
      <c r="J3419">
        <v>17372288.489999998</v>
      </c>
      <c r="K3419">
        <v>59.764600000000002</v>
      </c>
      <c r="L3419">
        <v>12837307496.882099</v>
      </c>
      <c r="M3419">
        <v>568.59965974672616</v>
      </c>
      <c r="N3419">
        <v>35</v>
      </c>
      <c r="O3419">
        <v>1.7665759299999999</v>
      </c>
      <c r="P3419">
        <v>33.312084200000001</v>
      </c>
      <c r="Q3419">
        <v>10.19804371</v>
      </c>
      <c r="R3419">
        <v>0.10199999999999999</v>
      </c>
      <c r="S3419">
        <v>0.17</v>
      </c>
      <c r="T3419">
        <v>4500</v>
      </c>
      <c r="U3419">
        <v>0</v>
      </c>
      <c r="V3419" t="s">
        <v>653</v>
      </c>
      <c r="W3419" t="s">
        <v>653</v>
      </c>
      <c r="X3419" t="s">
        <v>653</v>
      </c>
    </row>
    <row r="3420" spans="1:24" x14ac:dyDescent="0.25">
      <c r="A3420" t="s">
        <v>113</v>
      </c>
      <c r="B3420" t="s">
        <v>114</v>
      </c>
      <c r="C3420" t="s">
        <v>656</v>
      </c>
      <c r="D3420">
        <v>2022</v>
      </c>
      <c r="E3420" t="s">
        <v>41</v>
      </c>
      <c r="F3420">
        <v>542</v>
      </c>
      <c r="G3420">
        <v>26207976.5</v>
      </c>
      <c r="H3420">
        <v>20917097.649999999</v>
      </c>
      <c r="I3420">
        <v>2391367.1800000002</v>
      </c>
      <c r="J3420">
        <v>18525730.469999999</v>
      </c>
      <c r="K3420">
        <v>60.398099999999999</v>
      </c>
      <c r="L3420">
        <v>15433852714.4935</v>
      </c>
      <c r="M3420">
        <v>588.89905958567613</v>
      </c>
      <c r="N3420">
        <v>37</v>
      </c>
      <c r="O3420">
        <v>1.5359593600000001</v>
      </c>
      <c r="P3420">
        <v>35.288341520000003</v>
      </c>
      <c r="Q3420">
        <v>9.3538161399999993</v>
      </c>
      <c r="R3420">
        <v>0.10199999999999999</v>
      </c>
      <c r="S3420">
        <v>0.17</v>
      </c>
      <c r="T3420">
        <v>4500</v>
      </c>
      <c r="U3420">
        <v>0</v>
      </c>
      <c r="V3420">
        <v>2735</v>
      </c>
      <c r="W3420">
        <v>66378873</v>
      </c>
      <c r="X3420">
        <v>1774949</v>
      </c>
    </row>
    <row r="3421" spans="1:24" x14ac:dyDescent="0.25">
      <c r="A3421" t="s">
        <v>113</v>
      </c>
      <c r="B3421" t="s">
        <v>114</v>
      </c>
      <c r="C3421" t="s">
        <v>656</v>
      </c>
      <c r="D3421">
        <v>2024</v>
      </c>
      <c r="E3421" t="s">
        <v>41</v>
      </c>
      <c r="F3421">
        <v>542</v>
      </c>
      <c r="G3421">
        <v>27472386</v>
      </c>
      <c r="H3421">
        <v>21309192.199999999</v>
      </c>
      <c r="I3421">
        <v>21309192.199999999</v>
      </c>
      <c r="J3421">
        <v>21309192.199999999</v>
      </c>
      <c r="K3421">
        <v>61.183300000000003</v>
      </c>
      <c r="L3421">
        <v>19537639288.063301</v>
      </c>
      <c r="M3421">
        <v>711.17373234575621</v>
      </c>
      <c r="N3421">
        <v>39</v>
      </c>
      <c r="O3421">
        <v>1.5359593600000001</v>
      </c>
      <c r="P3421">
        <v>35.288341520000003</v>
      </c>
      <c r="Q3421">
        <v>9.3538161399999993</v>
      </c>
      <c r="R3421">
        <v>0.10199999999999999</v>
      </c>
      <c r="S3421">
        <v>0.17</v>
      </c>
      <c r="T3421">
        <v>4500</v>
      </c>
      <c r="U3421">
        <v>0</v>
      </c>
      <c r="V3421">
        <v>2735</v>
      </c>
      <c r="W3421">
        <v>68940707</v>
      </c>
      <c r="X3421">
        <v>1774949</v>
      </c>
    </row>
    <row r="3422" spans="1:24" x14ac:dyDescent="0.25">
      <c r="A3422" t="s">
        <v>113</v>
      </c>
      <c r="B3422" t="s">
        <v>114</v>
      </c>
      <c r="C3422" t="s">
        <v>656</v>
      </c>
      <c r="D3422">
        <v>2013</v>
      </c>
      <c r="E3422" t="s">
        <v>42</v>
      </c>
      <c r="F3422">
        <v>0</v>
      </c>
      <c r="G3422">
        <v>18653199</v>
      </c>
      <c r="H3422">
        <v>17478359.48</v>
      </c>
      <c r="I3422">
        <v>1624114.5149999999</v>
      </c>
      <c r="J3422">
        <v>15854244.970000001</v>
      </c>
      <c r="K3422">
        <v>58.363999999999997</v>
      </c>
      <c r="L3422">
        <v>10224897437.864799</v>
      </c>
      <c r="M3422">
        <v>548.15784884216373</v>
      </c>
      <c r="N3422">
        <v>30</v>
      </c>
      <c r="O3422">
        <v>1.34044802</v>
      </c>
      <c r="P3422">
        <v>30.012088779999999</v>
      </c>
      <c r="Q3422">
        <v>7.3869926299999999</v>
      </c>
      <c r="R3422">
        <v>0.10199999999999999</v>
      </c>
      <c r="S3422">
        <v>0.17</v>
      </c>
      <c r="T3422">
        <v>4500</v>
      </c>
      <c r="U3422">
        <v>0</v>
      </c>
      <c r="V3422" t="s">
        <v>653</v>
      </c>
      <c r="W3422" t="s">
        <v>653</v>
      </c>
      <c r="X3422" t="s">
        <v>653</v>
      </c>
    </row>
    <row r="3423" spans="1:24" x14ac:dyDescent="0.25">
      <c r="A3423" t="s">
        <v>113</v>
      </c>
      <c r="B3423" t="s">
        <v>114</v>
      </c>
      <c r="C3423" t="s">
        <v>656</v>
      </c>
      <c r="D3423">
        <v>2018</v>
      </c>
      <c r="E3423" t="s">
        <v>42</v>
      </c>
      <c r="F3423">
        <v>462</v>
      </c>
      <c r="G3423">
        <v>22577057.999999996</v>
      </c>
      <c r="H3423">
        <v>19304225.16</v>
      </c>
      <c r="I3423">
        <v>1931936.67</v>
      </c>
      <c r="J3423">
        <v>17372288.489999998</v>
      </c>
      <c r="K3423">
        <v>59.764600000000002</v>
      </c>
      <c r="L3423">
        <v>12837307496.882099</v>
      </c>
      <c r="M3423">
        <v>568.59965974672616</v>
      </c>
      <c r="N3423">
        <v>35</v>
      </c>
      <c r="O3423">
        <v>1.7665759299999999</v>
      </c>
      <c r="P3423">
        <v>33.312084200000001</v>
      </c>
      <c r="Q3423">
        <v>10.19804371</v>
      </c>
      <c r="R3423">
        <v>0.10199999999999999</v>
      </c>
      <c r="S3423">
        <v>0.17</v>
      </c>
      <c r="T3423">
        <v>4500</v>
      </c>
      <c r="U3423">
        <v>0</v>
      </c>
      <c r="V3423" t="s">
        <v>653</v>
      </c>
      <c r="W3423" t="s">
        <v>653</v>
      </c>
      <c r="X3423" t="s">
        <v>653</v>
      </c>
    </row>
    <row r="3424" spans="1:24" x14ac:dyDescent="0.25">
      <c r="A3424" t="s">
        <v>113</v>
      </c>
      <c r="B3424" t="s">
        <v>114</v>
      </c>
      <c r="C3424" t="s">
        <v>656</v>
      </c>
      <c r="D3424">
        <v>2022</v>
      </c>
      <c r="E3424" t="s">
        <v>42</v>
      </c>
      <c r="F3424">
        <v>462</v>
      </c>
      <c r="G3424">
        <v>26207976.5</v>
      </c>
      <c r="H3424">
        <v>20917097.649999999</v>
      </c>
      <c r="I3424">
        <v>2391367.1800000002</v>
      </c>
      <c r="J3424">
        <v>18525730.469999999</v>
      </c>
      <c r="K3424">
        <v>60.398099999999999</v>
      </c>
      <c r="L3424">
        <v>15433852714.4935</v>
      </c>
      <c r="M3424">
        <v>588.89905958567613</v>
      </c>
      <c r="N3424">
        <v>37</v>
      </c>
      <c r="O3424">
        <v>1.5359593600000001</v>
      </c>
      <c r="P3424">
        <v>35.288341520000003</v>
      </c>
      <c r="Q3424">
        <v>9.3538161399999993</v>
      </c>
      <c r="R3424">
        <v>0.10199999999999999</v>
      </c>
      <c r="S3424">
        <v>0.17</v>
      </c>
      <c r="T3424">
        <v>4500</v>
      </c>
      <c r="U3424">
        <v>0</v>
      </c>
      <c r="V3424">
        <v>2735</v>
      </c>
      <c r="W3424">
        <v>66378873</v>
      </c>
      <c r="X3424">
        <v>1774949</v>
      </c>
    </row>
    <row r="3425" spans="1:24" x14ac:dyDescent="0.25">
      <c r="A3425" t="s">
        <v>113</v>
      </c>
      <c r="B3425" t="s">
        <v>114</v>
      </c>
      <c r="C3425" t="s">
        <v>656</v>
      </c>
      <c r="D3425">
        <v>2024</v>
      </c>
      <c r="E3425" t="s">
        <v>42</v>
      </c>
      <c r="F3425">
        <v>462</v>
      </c>
      <c r="G3425">
        <v>27472386</v>
      </c>
      <c r="H3425">
        <v>21309192.199999999</v>
      </c>
      <c r="I3425">
        <v>21309192.199999999</v>
      </c>
      <c r="J3425">
        <v>21309192.199999999</v>
      </c>
      <c r="K3425">
        <v>61.183300000000003</v>
      </c>
      <c r="L3425">
        <v>19537639288.063301</v>
      </c>
      <c r="M3425">
        <v>711.17373234575621</v>
      </c>
      <c r="N3425">
        <v>39</v>
      </c>
      <c r="O3425">
        <v>1.5359593600000001</v>
      </c>
      <c r="P3425">
        <v>35.288341520000003</v>
      </c>
      <c r="Q3425">
        <v>9.3538161399999993</v>
      </c>
      <c r="R3425">
        <v>0.10199999999999999</v>
      </c>
      <c r="S3425">
        <v>0.17</v>
      </c>
      <c r="T3425">
        <v>4500</v>
      </c>
      <c r="U3425">
        <v>0</v>
      </c>
      <c r="V3425">
        <v>2735</v>
      </c>
      <c r="W3425">
        <v>68940707</v>
      </c>
      <c r="X3425">
        <v>1774949</v>
      </c>
    </row>
    <row r="3426" spans="1:24" x14ac:dyDescent="0.25">
      <c r="A3426" t="s">
        <v>113</v>
      </c>
      <c r="B3426" t="s">
        <v>114</v>
      </c>
      <c r="C3426" t="s">
        <v>656</v>
      </c>
      <c r="D3426">
        <v>2013</v>
      </c>
      <c r="E3426" t="s">
        <v>43</v>
      </c>
      <c r="F3426">
        <v>0</v>
      </c>
      <c r="G3426">
        <v>18653199</v>
      </c>
      <c r="H3426">
        <v>17478359.48</v>
      </c>
      <c r="I3426">
        <v>1624114.5149999999</v>
      </c>
      <c r="J3426">
        <v>15854244.970000001</v>
      </c>
      <c r="K3426">
        <v>58.363999999999997</v>
      </c>
      <c r="L3426">
        <v>10224897437.864799</v>
      </c>
      <c r="M3426">
        <v>548.15784884216373</v>
      </c>
      <c r="N3426">
        <v>30</v>
      </c>
      <c r="O3426">
        <v>1.34044802</v>
      </c>
      <c r="P3426">
        <v>30.012088779999999</v>
      </c>
      <c r="Q3426">
        <v>7.3869926299999999</v>
      </c>
      <c r="R3426">
        <v>0.10199999999999999</v>
      </c>
      <c r="S3426">
        <v>0.17</v>
      </c>
      <c r="T3426">
        <v>4500</v>
      </c>
      <c r="U3426">
        <v>0</v>
      </c>
      <c r="V3426" t="s">
        <v>653</v>
      </c>
      <c r="W3426" t="s">
        <v>653</v>
      </c>
      <c r="X3426" t="s">
        <v>653</v>
      </c>
    </row>
    <row r="3427" spans="1:24" x14ac:dyDescent="0.25">
      <c r="A3427" t="s">
        <v>113</v>
      </c>
      <c r="B3427" t="s">
        <v>114</v>
      </c>
      <c r="C3427" t="s">
        <v>656</v>
      </c>
      <c r="D3427">
        <v>2018</v>
      </c>
      <c r="E3427" t="s">
        <v>43</v>
      </c>
      <c r="F3427">
        <v>598</v>
      </c>
      <c r="G3427">
        <v>22577057.999999996</v>
      </c>
      <c r="H3427">
        <v>19304225.16</v>
      </c>
      <c r="I3427">
        <v>1931936.67</v>
      </c>
      <c r="J3427">
        <v>17372288.489999998</v>
      </c>
      <c r="K3427">
        <v>59.764600000000002</v>
      </c>
      <c r="L3427">
        <v>12837307496.882099</v>
      </c>
      <c r="M3427">
        <v>568.59965974672616</v>
      </c>
      <c r="N3427">
        <v>35</v>
      </c>
      <c r="O3427">
        <v>1.7665759299999999</v>
      </c>
      <c r="P3427">
        <v>33.312084200000001</v>
      </c>
      <c r="Q3427">
        <v>10.19804371</v>
      </c>
      <c r="R3427">
        <v>0.10199999999999999</v>
      </c>
      <c r="S3427">
        <v>0.17</v>
      </c>
      <c r="T3427">
        <v>4500</v>
      </c>
      <c r="U3427">
        <v>0</v>
      </c>
      <c r="V3427" t="s">
        <v>653</v>
      </c>
      <c r="W3427" t="s">
        <v>653</v>
      </c>
      <c r="X3427" t="s">
        <v>653</v>
      </c>
    </row>
    <row r="3428" spans="1:24" x14ac:dyDescent="0.25">
      <c r="A3428" t="s">
        <v>113</v>
      </c>
      <c r="B3428" t="s">
        <v>114</v>
      </c>
      <c r="C3428" t="s">
        <v>656</v>
      </c>
      <c r="D3428">
        <v>2022</v>
      </c>
      <c r="E3428" t="s">
        <v>43</v>
      </c>
      <c r="F3428">
        <v>1592</v>
      </c>
      <c r="G3428">
        <v>26207976.5</v>
      </c>
      <c r="H3428">
        <v>20917097.649999999</v>
      </c>
      <c r="I3428">
        <v>2391367.1800000002</v>
      </c>
      <c r="J3428">
        <v>18525730.469999999</v>
      </c>
      <c r="K3428">
        <v>60.398099999999999</v>
      </c>
      <c r="L3428">
        <v>15433852714.4935</v>
      </c>
      <c r="M3428">
        <v>588.89905958567613</v>
      </c>
      <c r="N3428">
        <v>37</v>
      </c>
      <c r="O3428">
        <v>1.5359593600000001</v>
      </c>
      <c r="P3428">
        <v>35.288341520000003</v>
      </c>
      <c r="Q3428">
        <v>9.3538161399999993</v>
      </c>
      <c r="R3428">
        <v>0.10199999999999999</v>
      </c>
      <c r="S3428">
        <v>0.17</v>
      </c>
      <c r="T3428">
        <v>4500</v>
      </c>
      <c r="U3428">
        <v>0</v>
      </c>
      <c r="V3428">
        <v>2735</v>
      </c>
      <c r="W3428">
        <v>66378873</v>
      </c>
      <c r="X3428">
        <v>1774949</v>
      </c>
    </row>
    <row r="3429" spans="1:24" x14ac:dyDescent="0.25">
      <c r="A3429" t="s">
        <v>113</v>
      </c>
      <c r="B3429" t="s">
        <v>114</v>
      </c>
      <c r="C3429" t="s">
        <v>656</v>
      </c>
      <c r="D3429">
        <v>2024</v>
      </c>
      <c r="E3429" t="s">
        <v>43</v>
      </c>
      <c r="F3429">
        <v>1592</v>
      </c>
      <c r="G3429">
        <v>27472386</v>
      </c>
      <c r="H3429">
        <v>21309192.199999999</v>
      </c>
      <c r="I3429">
        <v>21309192.199999999</v>
      </c>
      <c r="J3429">
        <v>21309192.199999999</v>
      </c>
      <c r="K3429">
        <v>61.183300000000003</v>
      </c>
      <c r="L3429">
        <v>19537639288.063301</v>
      </c>
      <c r="M3429">
        <v>711.17373234575621</v>
      </c>
      <c r="N3429">
        <v>39</v>
      </c>
      <c r="O3429">
        <v>1.5359593600000001</v>
      </c>
      <c r="P3429">
        <v>35.288341520000003</v>
      </c>
      <c r="Q3429">
        <v>9.3538161399999993</v>
      </c>
      <c r="R3429">
        <v>0.10199999999999999</v>
      </c>
      <c r="S3429">
        <v>0.17</v>
      </c>
      <c r="T3429">
        <v>4500</v>
      </c>
      <c r="U3429">
        <v>0</v>
      </c>
      <c r="V3429">
        <v>2735</v>
      </c>
      <c r="W3429">
        <v>68940707</v>
      </c>
      <c r="X3429">
        <v>1774949</v>
      </c>
    </row>
    <row r="3430" spans="1:24" x14ac:dyDescent="0.25">
      <c r="A3430" t="s">
        <v>113</v>
      </c>
      <c r="B3430" t="s">
        <v>114</v>
      </c>
      <c r="C3430" t="s">
        <v>656</v>
      </c>
      <c r="D3430">
        <v>2013</v>
      </c>
      <c r="E3430" t="s">
        <v>44</v>
      </c>
      <c r="F3430">
        <v>0</v>
      </c>
      <c r="G3430">
        <v>18653199</v>
      </c>
      <c r="H3430">
        <v>17478359.48</v>
      </c>
      <c r="I3430">
        <v>1624114.5149999999</v>
      </c>
      <c r="J3430">
        <v>15854244.970000001</v>
      </c>
      <c r="K3430">
        <v>58.363999999999997</v>
      </c>
      <c r="L3430">
        <v>10224897437.864799</v>
      </c>
      <c r="M3430">
        <v>548.15784884216373</v>
      </c>
      <c r="N3430">
        <v>30</v>
      </c>
      <c r="O3430">
        <v>1.34044802</v>
      </c>
      <c r="P3430">
        <v>30.012088779999999</v>
      </c>
      <c r="Q3430">
        <v>7.3869926299999999</v>
      </c>
      <c r="R3430">
        <v>0.10199999999999999</v>
      </c>
      <c r="S3430">
        <v>0.17</v>
      </c>
      <c r="T3430">
        <v>4500</v>
      </c>
      <c r="U3430">
        <v>0</v>
      </c>
      <c r="V3430" t="s">
        <v>653</v>
      </c>
      <c r="W3430" t="s">
        <v>653</v>
      </c>
      <c r="X3430" t="s">
        <v>653</v>
      </c>
    </row>
    <row r="3431" spans="1:24" x14ac:dyDescent="0.25">
      <c r="A3431" t="s">
        <v>113</v>
      </c>
      <c r="B3431" t="s">
        <v>114</v>
      </c>
      <c r="C3431" t="s">
        <v>656</v>
      </c>
      <c r="D3431">
        <v>2018</v>
      </c>
      <c r="E3431" t="s">
        <v>44</v>
      </c>
      <c r="F3431">
        <v>152</v>
      </c>
      <c r="G3431">
        <v>22577057.999999996</v>
      </c>
      <c r="H3431">
        <v>19304225.16</v>
      </c>
      <c r="I3431">
        <v>1931936.67</v>
      </c>
      <c r="J3431">
        <v>17372288.489999998</v>
      </c>
      <c r="K3431">
        <v>59.764600000000002</v>
      </c>
      <c r="L3431">
        <v>12837307496.882099</v>
      </c>
      <c r="M3431">
        <v>568.59965974672616</v>
      </c>
      <c r="N3431">
        <v>35</v>
      </c>
      <c r="O3431">
        <v>1.7665759299999999</v>
      </c>
      <c r="P3431">
        <v>33.312084200000001</v>
      </c>
      <c r="Q3431">
        <v>10.19804371</v>
      </c>
      <c r="R3431">
        <v>0.10199999999999999</v>
      </c>
      <c r="S3431">
        <v>0.17</v>
      </c>
      <c r="T3431">
        <v>4500</v>
      </c>
      <c r="U3431">
        <v>0</v>
      </c>
      <c r="V3431" t="s">
        <v>653</v>
      </c>
      <c r="W3431" t="s">
        <v>653</v>
      </c>
      <c r="X3431" t="s">
        <v>653</v>
      </c>
    </row>
    <row r="3432" spans="1:24" x14ac:dyDescent="0.25">
      <c r="A3432" t="s">
        <v>113</v>
      </c>
      <c r="B3432" t="s">
        <v>114</v>
      </c>
      <c r="C3432" t="s">
        <v>656</v>
      </c>
      <c r="D3432">
        <v>2022</v>
      </c>
      <c r="E3432" t="s">
        <v>44</v>
      </c>
      <c r="F3432">
        <v>152</v>
      </c>
      <c r="G3432">
        <v>26207976.5</v>
      </c>
      <c r="H3432">
        <v>20917097.649999999</v>
      </c>
      <c r="I3432">
        <v>2391367.1800000002</v>
      </c>
      <c r="J3432">
        <v>18525730.469999999</v>
      </c>
      <c r="K3432">
        <v>60.398099999999999</v>
      </c>
      <c r="L3432">
        <v>15433852714.4935</v>
      </c>
      <c r="M3432">
        <v>588.89905958567613</v>
      </c>
      <c r="N3432">
        <v>37</v>
      </c>
      <c r="O3432">
        <v>1.5359593600000001</v>
      </c>
      <c r="P3432">
        <v>35.288341520000003</v>
      </c>
      <c r="Q3432">
        <v>9.3538161399999993</v>
      </c>
      <c r="R3432">
        <v>0.10199999999999999</v>
      </c>
      <c r="S3432">
        <v>0.17</v>
      </c>
      <c r="T3432">
        <v>4500</v>
      </c>
      <c r="U3432">
        <v>0</v>
      </c>
      <c r="V3432">
        <v>2735</v>
      </c>
      <c r="W3432">
        <v>66378873</v>
      </c>
      <c r="X3432">
        <v>1774949</v>
      </c>
    </row>
    <row r="3433" spans="1:24" x14ac:dyDescent="0.25">
      <c r="A3433" t="s">
        <v>113</v>
      </c>
      <c r="B3433" t="s">
        <v>114</v>
      </c>
      <c r="C3433" t="s">
        <v>656</v>
      </c>
      <c r="D3433">
        <v>2024</v>
      </c>
      <c r="E3433" t="s">
        <v>44</v>
      </c>
      <c r="F3433">
        <v>152</v>
      </c>
      <c r="G3433">
        <v>27472386</v>
      </c>
      <c r="H3433">
        <v>21309192.199999999</v>
      </c>
      <c r="I3433">
        <v>21309192.199999999</v>
      </c>
      <c r="J3433">
        <v>21309192.199999999</v>
      </c>
      <c r="K3433">
        <v>61.183300000000003</v>
      </c>
      <c r="L3433">
        <v>19537639288.063301</v>
      </c>
      <c r="M3433">
        <v>711.17373234575621</v>
      </c>
      <c r="N3433">
        <v>39</v>
      </c>
      <c r="O3433">
        <v>1.5359593600000001</v>
      </c>
      <c r="P3433">
        <v>35.288341520000003</v>
      </c>
      <c r="Q3433">
        <v>9.3538161399999993</v>
      </c>
      <c r="R3433">
        <v>0.10199999999999999</v>
      </c>
      <c r="S3433">
        <v>0.17</v>
      </c>
      <c r="T3433">
        <v>4500</v>
      </c>
      <c r="U3433">
        <v>0</v>
      </c>
      <c r="V3433">
        <v>2735</v>
      </c>
      <c r="W3433">
        <v>68940707</v>
      </c>
      <c r="X3433">
        <v>1774949</v>
      </c>
    </row>
    <row r="3434" spans="1:24" x14ac:dyDescent="0.25">
      <c r="A3434" t="s">
        <v>113</v>
      </c>
      <c r="B3434" t="s">
        <v>114</v>
      </c>
      <c r="C3434" t="s">
        <v>656</v>
      </c>
      <c r="D3434">
        <v>2013</v>
      </c>
      <c r="E3434" t="s">
        <v>45</v>
      </c>
      <c r="F3434">
        <v>0</v>
      </c>
      <c r="G3434">
        <v>18653199</v>
      </c>
      <c r="H3434">
        <v>17478359.48</v>
      </c>
      <c r="I3434">
        <v>1624114.5149999999</v>
      </c>
      <c r="J3434">
        <v>15854244.970000001</v>
      </c>
      <c r="K3434">
        <v>58.363999999999997</v>
      </c>
      <c r="L3434">
        <v>10224897437.864799</v>
      </c>
      <c r="M3434">
        <v>548.15784884216373</v>
      </c>
      <c r="N3434">
        <v>30</v>
      </c>
      <c r="O3434">
        <v>1.34044802</v>
      </c>
      <c r="P3434">
        <v>30.012088779999999</v>
      </c>
      <c r="Q3434">
        <v>7.3869926299999999</v>
      </c>
      <c r="R3434">
        <v>0.10199999999999999</v>
      </c>
      <c r="S3434">
        <v>0.17</v>
      </c>
      <c r="T3434">
        <v>4500</v>
      </c>
      <c r="U3434">
        <v>0</v>
      </c>
      <c r="V3434" t="s">
        <v>653</v>
      </c>
      <c r="W3434" t="s">
        <v>653</v>
      </c>
      <c r="X3434" t="s">
        <v>653</v>
      </c>
    </row>
    <row r="3435" spans="1:24" x14ac:dyDescent="0.25">
      <c r="A3435" t="s">
        <v>113</v>
      </c>
      <c r="B3435" t="s">
        <v>114</v>
      </c>
      <c r="C3435" t="s">
        <v>656</v>
      </c>
      <c r="D3435">
        <v>2018</v>
      </c>
      <c r="E3435" t="s">
        <v>45</v>
      </c>
      <c r="F3435">
        <v>0</v>
      </c>
      <c r="G3435">
        <v>22577057.999999996</v>
      </c>
      <c r="H3435">
        <v>19304225.16</v>
      </c>
      <c r="I3435">
        <v>1931936.67</v>
      </c>
      <c r="J3435">
        <v>17372288.489999998</v>
      </c>
      <c r="K3435">
        <v>59.764600000000002</v>
      </c>
      <c r="L3435">
        <v>12837307496.882099</v>
      </c>
      <c r="M3435">
        <v>568.59965974672616</v>
      </c>
      <c r="N3435">
        <v>35</v>
      </c>
      <c r="O3435">
        <v>1.7665759299999999</v>
      </c>
      <c r="P3435">
        <v>33.312084200000001</v>
      </c>
      <c r="Q3435">
        <v>10.19804371</v>
      </c>
      <c r="R3435">
        <v>0.10199999999999999</v>
      </c>
      <c r="S3435">
        <v>0.17</v>
      </c>
      <c r="T3435">
        <v>4500</v>
      </c>
      <c r="U3435">
        <v>0</v>
      </c>
      <c r="V3435" t="s">
        <v>653</v>
      </c>
      <c r="W3435" t="s">
        <v>653</v>
      </c>
      <c r="X3435" t="s">
        <v>653</v>
      </c>
    </row>
    <row r="3436" spans="1:24" x14ac:dyDescent="0.25">
      <c r="A3436" t="s">
        <v>113</v>
      </c>
      <c r="B3436" t="s">
        <v>114</v>
      </c>
      <c r="C3436" t="s">
        <v>656</v>
      </c>
      <c r="D3436">
        <v>2022</v>
      </c>
      <c r="E3436" t="s">
        <v>45</v>
      </c>
      <c r="F3436">
        <v>4</v>
      </c>
      <c r="G3436">
        <v>26207976.5</v>
      </c>
      <c r="H3436">
        <v>20917097.649999999</v>
      </c>
      <c r="I3436">
        <v>2391367.1800000002</v>
      </c>
      <c r="J3436">
        <v>18525730.469999999</v>
      </c>
      <c r="K3436">
        <v>60.398099999999999</v>
      </c>
      <c r="L3436">
        <v>15433852714.4935</v>
      </c>
      <c r="M3436">
        <v>588.89905958567613</v>
      </c>
      <c r="N3436">
        <v>37</v>
      </c>
      <c r="O3436">
        <v>1.5359593600000001</v>
      </c>
      <c r="P3436">
        <v>35.288341520000003</v>
      </c>
      <c r="Q3436">
        <v>9.3538161399999993</v>
      </c>
      <c r="R3436">
        <v>0.10199999999999999</v>
      </c>
      <c r="S3436">
        <v>0.17</v>
      </c>
      <c r="T3436">
        <v>4500</v>
      </c>
      <c r="U3436">
        <v>0</v>
      </c>
      <c r="V3436">
        <v>2735</v>
      </c>
      <c r="W3436">
        <v>66378873</v>
      </c>
      <c r="X3436">
        <v>1774949</v>
      </c>
    </row>
    <row r="3437" spans="1:24" x14ac:dyDescent="0.25">
      <c r="A3437" t="s">
        <v>113</v>
      </c>
      <c r="B3437" t="s">
        <v>114</v>
      </c>
      <c r="C3437" t="s">
        <v>656</v>
      </c>
      <c r="D3437">
        <v>2024</v>
      </c>
      <c r="E3437" t="s">
        <v>45</v>
      </c>
      <c r="F3437">
        <v>4</v>
      </c>
      <c r="G3437">
        <v>27472386</v>
      </c>
      <c r="H3437">
        <v>21309192.199999999</v>
      </c>
      <c r="I3437">
        <v>21309192.199999999</v>
      </c>
      <c r="J3437">
        <v>21309192.199999999</v>
      </c>
      <c r="K3437">
        <v>61.183300000000003</v>
      </c>
      <c r="L3437">
        <v>19537639288.063301</v>
      </c>
      <c r="M3437">
        <v>711.17373234575621</v>
      </c>
      <c r="N3437">
        <v>39</v>
      </c>
      <c r="O3437">
        <v>1.5359593600000001</v>
      </c>
      <c r="P3437">
        <v>35.288341520000003</v>
      </c>
      <c r="Q3437">
        <v>9.3538161399999993</v>
      </c>
      <c r="R3437">
        <v>0.10199999999999999</v>
      </c>
      <c r="S3437">
        <v>0.17</v>
      </c>
      <c r="T3437">
        <v>4500</v>
      </c>
      <c r="U3437">
        <v>0</v>
      </c>
      <c r="V3437">
        <v>2735</v>
      </c>
      <c r="W3437">
        <v>68940707</v>
      </c>
      <c r="X3437">
        <v>1774949</v>
      </c>
    </row>
    <row r="3438" spans="1:24" x14ac:dyDescent="0.25">
      <c r="A3438" t="s">
        <v>113</v>
      </c>
      <c r="B3438" t="s">
        <v>114</v>
      </c>
      <c r="C3438" t="s">
        <v>656</v>
      </c>
      <c r="D3438">
        <v>2013</v>
      </c>
      <c r="E3438" t="s">
        <v>46</v>
      </c>
      <c r="F3438">
        <v>51</v>
      </c>
      <c r="G3438">
        <v>18653199</v>
      </c>
      <c r="H3438">
        <v>17478359.48</v>
      </c>
      <c r="I3438">
        <v>1624114.5149999999</v>
      </c>
      <c r="J3438">
        <v>15854244.970000001</v>
      </c>
      <c r="K3438">
        <v>58.363999999999997</v>
      </c>
      <c r="L3438">
        <v>10224897437.864799</v>
      </c>
      <c r="M3438">
        <v>548.15784884216373</v>
      </c>
      <c r="N3438">
        <v>30</v>
      </c>
      <c r="O3438">
        <v>1.34044802</v>
      </c>
      <c r="P3438">
        <v>30.012088779999999</v>
      </c>
      <c r="Q3438">
        <v>7.3869926299999999</v>
      </c>
      <c r="R3438">
        <v>0.10199999999999999</v>
      </c>
      <c r="S3438">
        <v>0.17</v>
      </c>
      <c r="T3438">
        <v>4500</v>
      </c>
      <c r="U3438">
        <v>0</v>
      </c>
      <c r="V3438" t="s">
        <v>653</v>
      </c>
      <c r="W3438" t="s">
        <v>653</v>
      </c>
      <c r="X3438" t="s">
        <v>653</v>
      </c>
    </row>
    <row r="3439" spans="1:24" x14ac:dyDescent="0.25">
      <c r="A3439" t="s">
        <v>113</v>
      </c>
      <c r="B3439" t="s">
        <v>114</v>
      </c>
      <c r="C3439" t="s">
        <v>656</v>
      </c>
      <c r="D3439">
        <v>2018</v>
      </c>
      <c r="E3439" t="s">
        <v>46</v>
      </c>
      <c r="F3439">
        <v>60</v>
      </c>
      <c r="G3439">
        <v>22577057.999999996</v>
      </c>
      <c r="H3439">
        <v>19304225.16</v>
      </c>
      <c r="I3439">
        <v>1931936.67</v>
      </c>
      <c r="J3439">
        <v>17372288.489999998</v>
      </c>
      <c r="K3439">
        <v>59.764600000000002</v>
      </c>
      <c r="L3439">
        <v>12837307496.882099</v>
      </c>
      <c r="M3439">
        <v>568.59965974672616</v>
      </c>
      <c r="N3439">
        <v>35</v>
      </c>
      <c r="O3439">
        <v>1.7665759299999999</v>
      </c>
      <c r="P3439">
        <v>33.312084200000001</v>
      </c>
      <c r="Q3439">
        <v>10.19804371</v>
      </c>
      <c r="R3439">
        <v>0.10199999999999999</v>
      </c>
      <c r="S3439">
        <v>0.17</v>
      </c>
      <c r="T3439">
        <v>4500</v>
      </c>
      <c r="U3439">
        <v>0</v>
      </c>
      <c r="V3439" t="s">
        <v>653</v>
      </c>
      <c r="W3439" t="s">
        <v>653</v>
      </c>
      <c r="X3439" t="s">
        <v>653</v>
      </c>
    </row>
    <row r="3440" spans="1:24" x14ac:dyDescent="0.25">
      <c r="A3440" t="s">
        <v>113</v>
      </c>
      <c r="B3440" t="s">
        <v>114</v>
      </c>
      <c r="C3440" t="s">
        <v>656</v>
      </c>
      <c r="D3440">
        <v>2022</v>
      </c>
      <c r="E3440" t="s">
        <v>46</v>
      </c>
      <c r="F3440">
        <v>49</v>
      </c>
      <c r="G3440">
        <v>26207976.5</v>
      </c>
      <c r="H3440">
        <v>20917097.649999999</v>
      </c>
      <c r="I3440">
        <v>2391367.1800000002</v>
      </c>
      <c r="J3440">
        <v>18525730.469999999</v>
      </c>
      <c r="K3440">
        <v>60.398099999999999</v>
      </c>
      <c r="L3440">
        <v>15433852714.4935</v>
      </c>
      <c r="M3440">
        <v>588.89905958567613</v>
      </c>
      <c r="N3440">
        <v>37</v>
      </c>
      <c r="O3440">
        <v>1.5359593600000001</v>
      </c>
      <c r="P3440">
        <v>35.288341520000003</v>
      </c>
      <c r="Q3440">
        <v>9.3538161399999993</v>
      </c>
      <c r="R3440">
        <v>0.10199999999999999</v>
      </c>
      <c r="S3440">
        <v>0.17</v>
      </c>
      <c r="T3440">
        <v>4500</v>
      </c>
      <c r="U3440">
        <v>0</v>
      </c>
      <c r="V3440">
        <v>2735</v>
      </c>
      <c r="W3440">
        <v>66378873</v>
      </c>
      <c r="X3440">
        <v>1774949</v>
      </c>
    </row>
    <row r="3441" spans="1:24" x14ac:dyDescent="0.25">
      <c r="A3441" t="s">
        <v>113</v>
      </c>
      <c r="B3441" t="s">
        <v>114</v>
      </c>
      <c r="C3441" t="s">
        <v>656</v>
      </c>
      <c r="D3441">
        <v>2024</v>
      </c>
      <c r="E3441" t="s">
        <v>46</v>
      </c>
      <c r="F3441">
        <v>56</v>
      </c>
      <c r="G3441">
        <v>27472386</v>
      </c>
      <c r="H3441">
        <v>21309192.199999999</v>
      </c>
      <c r="I3441">
        <v>21309192.199999999</v>
      </c>
      <c r="J3441">
        <v>21309192.199999999</v>
      </c>
      <c r="K3441">
        <v>61.183300000000003</v>
      </c>
      <c r="L3441">
        <v>19537639288.063301</v>
      </c>
      <c r="M3441">
        <v>711.17373234575621</v>
      </c>
      <c r="N3441">
        <v>39</v>
      </c>
      <c r="O3441">
        <v>1.5359593600000001</v>
      </c>
      <c r="P3441">
        <v>35.288341520000003</v>
      </c>
      <c r="Q3441">
        <v>9.3538161399999993</v>
      </c>
      <c r="R3441">
        <v>0.10199999999999999</v>
      </c>
      <c r="S3441">
        <v>0.17</v>
      </c>
      <c r="T3441">
        <v>4500</v>
      </c>
      <c r="U3441">
        <v>0</v>
      </c>
      <c r="V3441">
        <v>2735</v>
      </c>
      <c r="W3441">
        <v>68940707</v>
      </c>
      <c r="X3441">
        <v>1774949</v>
      </c>
    </row>
    <row r="3442" spans="1:24" x14ac:dyDescent="0.25">
      <c r="A3442" t="s">
        <v>113</v>
      </c>
      <c r="B3442" t="s">
        <v>114</v>
      </c>
      <c r="C3442" t="s">
        <v>656</v>
      </c>
      <c r="D3442">
        <v>2013</v>
      </c>
      <c r="E3442" t="s">
        <v>47</v>
      </c>
      <c r="F3442">
        <v>0</v>
      </c>
      <c r="G3442">
        <v>18653199</v>
      </c>
      <c r="H3442">
        <v>17478359.48</v>
      </c>
      <c r="I3442">
        <v>1624114.5149999999</v>
      </c>
      <c r="J3442">
        <v>15854244.970000001</v>
      </c>
      <c r="K3442">
        <v>58.363999999999997</v>
      </c>
      <c r="L3442">
        <v>10224897437.864799</v>
      </c>
      <c r="M3442">
        <v>548.15784884216373</v>
      </c>
      <c r="N3442">
        <v>30</v>
      </c>
      <c r="O3442">
        <v>1.34044802</v>
      </c>
      <c r="P3442">
        <v>30.012088779999999</v>
      </c>
      <c r="Q3442">
        <v>7.3869926299999999</v>
      </c>
      <c r="R3442">
        <v>0.10199999999999999</v>
      </c>
      <c r="S3442">
        <v>0.17</v>
      </c>
      <c r="T3442">
        <v>4500</v>
      </c>
      <c r="U3442">
        <v>0</v>
      </c>
      <c r="V3442" t="s">
        <v>653</v>
      </c>
      <c r="W3442" t="s">
        <v>653</v>
      </c>
      <c r="X3442" t="s">
        <v>653</v>
      </c>
    </row>
    <row r="3443" spans="1:24" x14ac:dyDescent="0.25">
      <c r="A3443" t="s">
        <v>113</v>
      </c>
      <c r="B3443" t="s">
        <v>114</v>
      </c>
      <c r="C3443" t="s">
        <v>656</v>
      </c>
      <c r="D3443">
        <v>2018</v>
      </c>
      <c r="E3443" t="s">
        <v>47</v>
      </c>
      <c r="F3443">
        <v>0</v>
      </c>
      <c r="G3443">
        <v>22577057.999999996</v>
      </c>
      <c r="H3443">
        <v>19304225.16</v>
      </c>
      <c r="I3443">
        <v>1931936.67</v>
      </c>
      <c r="J3443">
        <v>17372288.489999998</v>
      </c>
      <c r="K3443">
        <v>59.764600000000002</v>
      </c>
      <c r="L3443">
        <v>12837307496.882099</v>
      </c>
      <c r="M3443">
        <v>568.59965974672616</v>
      </c>
      <c r="N3443">
        <v>35</v>
      </c>
      <c r="O3443">
        <v>1.7665759299999999</v>
      </c>
      <c r="P3443">
        <v>33.312084200000001</v>
      </c>
      <c r="Q3443">
        <v>10.19804371</v>
      </c>
      <c r="R3443">
        <v>0.10199999999999999</v>
      </c>
      <c r="S3443">
        <v>0.17</v>
      </c>
      <c r="T3443">
        <v>4500</v>
      </c>
      <c r="U3443">
        <v>0</v>
      </c>
      <c r="V3443" t="s">
        <v>653</v>
      </c>
      <c r="W3443" t="s">
        <v>653</v>
      </c>
      <c r="X3443" t="s">
        <v>653</v>
      </c>
    </row>
    <row r="3444" spans="1:24" x14ac:dyDescent="0.25">
      <c r="A3444" t="s">
        <v>113</v>
      </c>
      <c r="B3444" t="s">
        <v>114</v>
      </c>
      <c r="C3444" t="s">
        <v>656</v>
      </c>
      <c r="D3444">
        <v>2022</v>
      </c>
      <c r="E3444" t="s">
        <v>47</v>
      </c>
      <c r="F3444">
        <v>0</v>
      </c>
      <c r="G3444">
        <v>26207976.5</v>
      </c>
      <c r="H3444">
        <v>20917097.649999999</v>
      </c>
      <c r="I3444">
        <v>2391367.1800000002</v>
      </c>
      <c r="J3444">
        <v>18525730.469999999</v>
      </c>
      <c r="K3444">
        <v>60.398099999999999</v>
      </c>
      <c r="L3444">
        <v>15433852714.4935</v>
      </c>
      <c r="M3444">
        <v>588.89905958567613</v>
      </c>
      <c r="N3444">
        <v>37</v>
      </c>
      <c r="O3444">
        <v>1.5359593600000001</v>
      </c>
      <c r="P3444">
        <v>35.288341520000003</v>
      </c>
      <c r="Q3444">
        <v>9.3538161399999993</v>
      </c>
      <c r="R3444">
        <v>0.10199999999999999</v>
      </c>
      <c r="S3444">
        <v>0.17</v>
      </c>
      <c r="T3444">
        <v>4500</v>
      </c>
      <c r="U3444">
        <v>0</v>
      </c>
      <c r="V3444">
        <v>2735</v>
      </c>
      <c r="W3444">
        <v>66378873</v>
      </c>
      <c r="X3444">
        <v>1774949</v>
      </c>
    </row>
    <row r="3445" spans="1:24" x14ac:dyDescent="0.25">
      <c r="A3445" t="s">
        <v>113</v>
      </c>
      <c r="B3445" t="s">
        <v>114</v>
      </c>
      <c r="C3445" t="s">
        <v>656</v>
      </c>
      <c r="D3445">
        <v>2024</v>
      </c>
      <c r="E3445" t="s">
        <v>47</v>
      </c>
      <c r="F3445">
        <v>0</v>
      </c>
      <c r="G3445">
        <v>27472386</v>
      </c>
      <c r="H3445">
        <v>21309192.199999999</v>
      </c>
      <c r="I3445">
        <v>21309192.199999999</v>
      </c>
      <c r="J3445">
        <v>21309192.199999999</v>
      </c>
      <c r="K3445">
        <v>61.183300000000003</v>
      </c>
      <c r="L3445">
        <v>19537639288.063301</v>
      </c>
      <c r="M3445">
        <v>711.17373234575621</v>
      </c>
      <c r="N3445">
        <v>39</v>
      </c>
      <c r="O3445">
        <v>1.5359593600000001</v>
      </c>
      <c r="P3445">
        <v>35.288341520000003</v>
      </c>
      <c r="Q3445">
        <v>9.3538161399999993</v>
      </c>
      <c r="R3445">
        <v>0.10199999999999999</v>
      </c>
      <c r="S3445">
        <v>0.17</v>
      </c>
      <c r="T3445">
        <v>4500</v>
      </c>
      <c r="U3445">
        <v>0</v>
      </c>
      <c r="V3445">
        <v>2735</v>
      </c>
      <c r="W3445">
        <v>68940707</v>
      </c>
      <c r="X3445">
        <v>1774949</v>
      </c>
    </row>
    <row r="3446" spans="1:24" x14ac:dyDescent="0.25">
      <c r="A3446" t="s">
        <v>113</v>
      </c>
      <c r="B3446" t="s">
        <v>114</v>
      </c>
      <c r="C3446" t="s">
        <v>656</v>
      </c>
      <c r="D3446">
        <v>2013</v>
      </c>
      <c r="E3446" t="s">
        <v>48</v>
      </c>
      <c r="F3446">
        <v>0</v>
      </c>
      <c r="G3446">
        <v>18653199</v>
      </c>
      <c r="H3446">
        <v>17478359.48</v>
      </c>
      <c r="I3446">
        <v>1624114.5149999999</v>
      </c>
      <c r="J3446">
        <v>15854244.970000001</v>
      </c>
      <c r="K3446">
        <v>58.363999999999997</v>
      </c>
      <c r="L3446">
        <v>10224897437.864799</v>
      </c>
      <c r="M3446">
        <v>548.15784884216373</v>
      </c>
      <c r="N3446">
        <v>30</v>
      </c>
      <c r="O3446">
        <v>1.34044802</v>
      </c>
      <c r="P3446">
        <v>30.012088779999999</v>
      </c>
      <c r="Q3446">
        <v>7.3869926299999999</v>
      </c>
      <c r="R3446">
        <v>0.10199999999999999</v>
      </c>
      <c r="S3446">
        <v>0.17</v>
      </c>
      <c r="T3446">
        <v>4500</v>
      </c>
      <c r="U3446">
        <v>0</v>
      </c>
      <c r="V3446" t="s">
        <v>653</v>
      </c>
      <c r="W3446" t="s">
        <v>653</v>
      </c>
      <c r="X3446" t="s">
        <v>653</v>
      </c>
    </row>
    <row r="3447" spans="1:24" x14ac:dyDescent="0.25">
      <c r="A3447" t="s">
        <v>113</v>
      </c>
      <c r="B3447" t="s">
        <v>114</v>
      </c>
      <c r="C3447" t="s">
        <v>656</v>
      </c>
      <c r="D3447">
        <v>2018</v>
      </c>
      <c r="E3447" t="s">
        <v>48</v>
      </c>
      <c r="F3447">
        <v>0</v>
      </c>
      <c r="G3447">
        <v>22577057.999999996</v>
      </c>
      <c r="H3447">
        <v>19304225.16</v>
      </c>
      <c r="I3447">
        <v>1931936.67</v>
      </c>
      <c r="J3447">
        <v>17372288.489999998</v>
      </c>
      <c r="K3447">
        <v>59.764600000000002</v>
      </c>
      <c r="L3447">
        <v>12837307496.882099</v>
      </c>
      <c r="M3447">
        <v>568.59965974672616</v>
      </c>
      <c r="N3447">
        <v>35</v>
      </c>
      <c r="O3447">
        <v>1.7665759299999999</v>
      </c>
      <c r="P3447">
        <v>33.312084200000001</v>
      </c>
      <c r="Q3447">
        <v>10.19804371</v>
      </c>
      <c r="R3447">
        <v>0.10199999999999999</v>
      </c>
      <c r="S3447">
        <v>0.17</v>
      </c>
      <c r="T3447">
        <v>4500</v>
      </c>
      <c r="U3447">
        <v>0</v>
      </c>
      <c r="V3447" t="s">
        <v>653</v>
      </c>
      <c r="W3447" t="s">
        <v>653</v>
      </c>
      <c r="X3447" t="s">
        <v>653</v>
      </c>
    </row>
    <row r="3448" spans="1:24" x14ac:dyDescent="0.25">
      <c r="A3448" t="s">
        <v>113</v>
      </c>
      <c r="B3448" t="s">
        <v>114</v>
      </c>
      <c r="C3448" t="s">
        <v>656</v>
      </c>
      <c r="D3448">
        <v>2022</v>
      </c>
      <c r="E3448" t="s">
        <v>48</v>
      </c>
      <c r="F3448">
        <v>0</v>
      </c>
      <c r="G3448">
        <v>26207976.5</v>
      </c>
      <c r="H3448">
        <v>20917097.649999999</v>
      </c>
      <c r="I3448">
        <v>2391367.1800000002</v>
      </c>
      <c r="J3448">
        <v>18525730.469999999</v>
      </c>
      <c r="K3448">
        <v>60.398099999999999</v>
      </c>
      <c r="L3448">
        <v>15433852714.4935</v>
      </c>
      <c r="M3448">
        <v>588.89905958567613</v>
      </c>
      <c r="N3448">
        <v>37</v>
      </c>
      <c r="O3448">
        <v>1.5359593600000001</v>
      </c>
      <c r="P3448">
        <v>35.288341520000003</v>
      </c>
      <c r="Q3448">
        <v>9.3538161399999993</v>
      </c>
      <c r="R3448">
        <v>0.10199999999999999</v>
      </c>
      <c r="S3448">
        <v>0.17</v>
      </c>
      <c r="T3448">
        <v>4500</v>
      </c>
      <c r="U3448">
        <v>0</v>
      </c>
      <c r="V3448">
        <v>2735</v>
      </c>
      <c r="W3448">
        <v>66378873</v>
      </c>
      <c r="X3448">
        <v>1774949</v>
      </c>
    </row>
    <row r="3449" spans="1:24" x14ac:dyDescent="0.25">
      <c r="A3449" t="s">
        <v>113</v>
      </c>
      <c r="B3449" t="s">
        <v>114</v>
      </c>
      <c r="C3449" t="s">
        <v>656</v>
      </c>
      <c r="D3449">
        <v>2024</v>
      </c>
      <c r="E3449" t="s">
        <v>48</v>
      </c>
      <c r="F3449">
        <v>0</v>
      </c>
      <c r="G3449">
        <v>27472386</v>
      </c>
      <c r="H3449">
        <v>21309192.199999999</v>
      </c>
      <c r="I3449">
        <v>21309192.199999999</v>
      </c>
      <c r="J3449">
        <v>21309192.199999999</v>
      </c>
      <c r="K3449">
        <v>61.183300000000003</v>
      </c>
      <c r="L3449">
        <v>19537639288.063301</v>
      </c>
      <c r="M3449">
        <v>711.17373234575621</v>
      </c>
      <c r="N3449">
        <v>39</v>
      </c>
      <c r="O3449">
        <v>1.5359593600000001</v>
      </c>
      <c r="P3449">
        <v>35.288341520000003</v>
      </c>
      <c r="Q3449">
        <v>9.3538161399999993</v>
      </c>
      <c r="R3449">
        <v>0.10199999999999999</v>
      </c>
      <c r="S3449">
        <v>0.17</v>
      </c>
      <c r="T3449">
        <v>4500</v>
      </c>
      <c r="U3449">
        <v>0</v>
      </c>
      <c r="V3449">
        <v>2735</v>
      </c>
      <c r="W3449">
        <v>68940707</v>
      </c>
      <c r="X3449">
        <v>1774949</v>
      </c>
    </row>
    <row r="3450" spans="1:24" x14ac:dyDescent="0.25">
      <c r="A3450" t="s">
        <v>113</v>
      </c>
      <c r="B3450" t="s">
        <v>114</v>
      </c>
      <c r="C3450" t="s">
        <v>656</v>
      </c>
      <c r="D3450">
        <v>2013</v>
      </c>
      <c r="E3450" t="s">
        <v>49</v>
      </c>
      <c r="F3450">
        <v>0</v>
      </c>
      <c r="G3450">
        <v>18653199</v>
      </c>
      <c r="H3450">
        <v>17478359.48</v>
      </c>
      <c r="I3450">
        <v>1624114.5149999999</v>
      </c>
      <c r="J3450">
        <v>15854244.970000001</v>
      </c>
      <c r="K3450">
        <v>58.363999999999997</v>
      </c>
      <c r="L3450">
        <v>10224897437.864799</v>
      </c>
      <c r="M3450">
        <v>548.15784884216373</v>
      </c>
      <c r="N3450">
        <v>30</v>
      </c>
      <c r="O3450">
        <v>1.34044802</v>
      </c>
      <c r="P3450">
        <v>30.012088779999999</v>
      </c>
      <c r="Q3450">
        <v>7.3869926299999999</v>
      </c>
      <c r="R3450">
        <v>0.10199999999999999</v>
      </c>
      <c r="S3450">
        <v>0.17</v>
      </c>
      <c r="T3450">
        <v>4500</v>
      </c>
      <c r="U3450">
        <v>0</v>
      </c>
      <c r="V3450" t="s">
        <v>653</v>
      </c>
      <c r="W3450" t="s">
        <v>653</v>
      </c>
      <c r="X3450" t="s">
        <v>653</v>
      </c>
    </row>
    <row r="3451" spans="1:24" x14ac:dyDescent="0.25">
      <c r="A3451" t="s">
        <v>113</v>
      </c>
      <c r="B3451" t="s">
        <v>114</v>
      </c>
      <c r="C3451" t="s">
        <v>656</v>
      </c>
      <c r="D3451">
        <v>2018</v>
      </c>
      <c r="E3451" t="s">
        <v>49</v>
      </c>
      <c r="F3451">
        <v>0</v>
      </c>
      <c r="G3451">
        <v>22577057.999999996</v>
      </c>
      <c r="H3451">
        <v>19304225.16</v>
      </c>
      <c r="I3451">
        <v>1931936.67</v>
      </c>
      <c r="J3451">
        <v>17372288.489999998</v>
      </c>
      <c r="K3451">
        <v>59.764600000000002</v>
      </c>
      <c r="L3451">
        <v>12837307496.882099</v>
      </c>
      <c r="M3451">
        <v>568.59965974672616</v>
      </c>
      <c r="N3451">
        <v>35</v>
      </c>
      <c r="O3451">
        <v>1.7665759299999999</v>
      </c>
      <c r="P3451">
        <v>33.312084200000001</v>
      </c>
      <c r="Q3451">
        <v>10.19804371</v>
      </c>
      <c r="R3451">
        <v>0.10199999999999999</v>
      </c>
      <c r="S3451">
        <v>0.17</v>
      </c>
      <c r="T3451">
        <v>4500</v>
      </c>
      <c r="U3451">
        <v>0</v>
      </c>
      <c r="V3451" t="s">
        <v>653</v>
      </c>
      <c r="W3451" t="s">
        <v>653</v>
      </c>
      <c r="X3451" t="s">
        <v>653</v>
      </c>
    </row>
    <row r="3452" spans="1:24" x14ac:dyDescent="0.25">
      <c r="A3452" t="s">
        <v>113</v>
      </c>
      <c r="B3452" t="s">
        <v>114</v>
      </c>
      <c r="C3452" t="s">
        <v>656</v>
      </c>
      <c r="D3452">
        <v>2022</v>
      </c>
      <c r="E3452" t="s">
        <v>49</v>
      </c>
      <c r="F3452">
        <v>0</v>
      </c>
      <c r="G3452">
        <v>26207976.5</v>
      </c>
      <c r="H3452">
        <v>20917097.649999999</v>
      </c>
      <c r="I3452">
        <v>2391367.1800000002</v>
      </c>
      <c r="J3452">
        <v>18525730.469999999</v>
      </c>
      <c r="K3452">
        <v>60.398099999999999</v>
      </c>
      <c r="L3452">
        <v>15433852714.4935</v>
      </c>
      <c r="M3452">
        <v>588.89905958567613</v>
      </c>
      <c r="N3452">
        <v>37</v>
      </c>
      <c r="O3452">
        <v>1.5359593600000001</v>
      </c>
      <c r="P3452">
        <v>35.288341520000003</v>
      </c>
      <c r="Q3452">
        <v>9.3538161399999993</v>
      </c>
      <c r="R3452">
        <v>0.10199999999999999</v>
      </c>
      <c r="S3452">
        <v>0.17</v>
      </c>
      <c r="T3452">
        <v>4500</v>
      </c>
      <c r="U3452">
        <v>0</v>
      </c>
      <c r="V3452">
        <v>2735</v>
      </c>
      <c r="W3452">
        <v>66378873</v>
      </c>
      <c r="X3452">
        <v>1774949</v>
      </c>
    </row>
    <row r="3453" spans="1:24" x14ac:dyDescent="0.25">
      <c r="A3453" t="s">
        <v>113</v>
      </c>
      <c r="B3453" t="s">
        <v>114</v>
      </c>
      <c r="C3453" t="s">
        <v>656</v>
      </c>
      <c r="D3453">
        <v>2024</v>
      </c>
      <c r="E3453" t="s">
        <v>49</v>
      </c>
      <c r="F3453">
        <v>0</v>
      </c>
      <c r="G3453">
        <v>27472386</v>
      </c>
      <c r="H3453">
        <v>21309192.199999999</v>
      </c>
      <c r="I3453">
        <v>21309192.199999999</v>
      </c>
      <c r="J3453">
        <v>21309192.199999999</v>
      </c>
      <c r="K3453">
        <v>61.183300000000003</v>
      </c>
      <c r="L3453">
        <v>19537639288.063301</v>
      </c>
      <c r="M3453">
        <v>711.17373234575621</v>
      </c>
      <c r="N3453">
        <v>39</v>
      </c>
      <c r="O3453">
        <v>1.5359593600000001</v>
      </c>
      <c r="P3453">
        <v>35.288341520000003</v>
      </c>
      <c r="Q3453">
        <v>9.3538161399999993</v>
      </c>
      <c r="R3453">
        <v>0.10199999999999999</v>
      </c>
      <c r="S3453">
        <v>0.17</v>
      </c>
      <c r="T3453">
        <v>4500</v>
      </c>
      <c r="U3453">
        <v>0</v>
      </c>
      <c r="V3453">
        <v>2735</v>
      </c>
      <c r="W3453">
        <v>68940707</v>
      </c>
      <c r="X3453">
        <v>1774949</v>
      </c>
    </row>
    <row r="3454" spans="1:24" x14ac:dyDescent="0.25">
      <c r="A3454" t="s">
        <v>113</v>
      </c>
      <c r="B3454" t="s">
        <v>114</v>
      </c>
      <c r="C3454" t="s">
        <v>656</v>
      </c>
      <c r="D3454">
        <v>2013</v>
      </c>
      <c r="E3454" t="s">
        <v>50</v>
      </c>
      <c r="F3454">
        <v>0</v>
      </c>
      <c r="G3454">
        <v>18653199</v>
      </c>
      <c r="H3454">
        <v>17478359.48</v>
      </c>
      <c r="I3454">
        <v>1624114.5149999999</v>
      </c>
      <c r="J3454">
        <v>15854244.970000001</v>
      </c>
      <c r="K3454">
        <v>58.363999999999997</v>
      </c>
      <c r="L3454">
        <v>10224897437.864799</v>
      </c>
      <c r="M3454">
        <v>548.15784884216373</v>
      </c>
      <c r="N3454">
        <v>30</v>
      </c>
      <c r="O3454">
        <v>1.34044802</v>
      </c>
      <c r="P3454">
        <v>30.012088779999999</v>
      </c>
      <c r="Q3454">
        <v>7.3869926299999999</v>
      </c>
      <c r="R3454">
        <v>0.10199999999999999</v>
      </c>
      <c r="S3454">
        <v>0.17</v>
      </c>
      <c r="T3454">
        <v>4500</v>
      </c>
      <c r="U3454">
        <v>0</v>
      </c>
      <c r="V3454" t="s">
        <v>653</v>
      </c>
      <c r="W3454" t="s">
        <v>653</v>
      </c>
      <c r="X3454" t="s">
        <v>653</v>
      </c>
    </row>
    <row r="3455" spans="1:24" x14ac:dyDescent="0.25">
      <c r="A3455" t="s">
        <v>113</v>
      </c>
      <c r="B3455" t="s">
        <v>114</v>
      </c>
      <c r="C3455" t="s">
        <v>656</v>
      </c>
      <c r="D3455">
        <v>2018</v>
      </c>
      <c r="E3455" t="s">
        <v>50</v>
      </c>
      <c r="F3455">
        <v>0</v>
      </c>
      <c r="G3455">
        <v>22577057.999999996</v>
      </c>
      <c r="H3455">
        <v>19304225.16</v>
      </c>
      <c r="I3455">
        <v>1931936.67</v>
      </c>
      <c r="J3455">
        <v>17372288.489999998</v>
      </c>
      <c r="K3455">
        <v>59.764600000000002</v>
      </c>
      <c r="L3455">
        <v>12837307496.882099</v>
      </c>
      <c r="M3455">
        <v>568.59965974672616</v>
      </c>
      <c r="N3455">
        <v>35</v>
      </c>
      <c r="O3455">
        <v>1.7665759299999999</v>
      </c>
      <c r="P3455">
        <v>33.312084200000001</v>
      </c>
      <c r="Q3455">
        <v>10.19804371</v>
      </c>
      <c r="R3455">
        <v>0.10199999999999999</v>
      </c>
      <c r="S3455">
        <v>0.17</v>
      </c>
      <c r="T3455">
        <v>4500</v>
      </c>
      <c r="U3455">
        <v>0</v>
      </c>
      <c r="V3455" t="s">
        <v>653</v>
      </c>
      <c r="W3455" t="s">
        <v>653</v>
      </c>
      <c r="X3455" t="s">
        <v>653</v>
      </c>
    </row>
    <row r="3456" spans="1:24" x14ac:dyDescent="0.25">
      <c r="A3456" t="s">
        <v>113</v>
      </c>
      <c r="B3456" t="s">
        <v>114</v>
      </c>
      <c r="C3456" t="s">
        <v>656</v>
      </c>
      <c r="D3456">
        <v>2022</v>
      </c>
      <c r="E3456" t="s">
        <v>50</v>
      </c>
      <c r="F3456">
        <v>0</v>
      </c>
      <c r="G3456">
        <v>26207976.5</v>
      </c>
      <c r="H3456">
        <v>20917097.649999999</v>
      </c>
      <c r="I3456">
        <v>2391367.1800000002</v>
      </c>
      <c r="J3456">
        <v>18525730.469999999</v>
      </c>
      <c r="K3456">
        <v>60.398099999999999</v>
      </c>
      <c r="L3456">
        <v>15433852714.4935</v>
      </c>
      <c r="M3456">
        <v>588.89905958567613</v>
      </c>
      <c r="N3456">
        <v>37</v>
      </c>
      <c r="O3456">
        <v>1.5359593600000001</v>
      </c>
      <c r="P3456">
        <v>35.288341520000003</v>
      </c>
      <c r="Q3456">
        <v>9.3538161399999993</v>
      </c>
      <c r="R3456">
        <v>0.10199999999999999</v>
      </c>
      <c r="S3456">
        <v>0.17</v>
      </c>
      <c r="T3456">
        <v>4500</v>
      </c>
      <c r="U3456">
        <v>0</v>
      </c>
      <c r="V3456">
        <v>2735</v>
      </c>
      <c r="W3456">
        <v>66378873</v>
      </c>
      <c r="X3456">
        <v>1774949</v>
      </c>
    </row>
    <row r="3457" spans="1:24" x14ac:dyDescent="0.25">
      <c r="A3457" t="s">
        <v>113</v>
      </c>
      <c r="B3457" t="s">
        <v>114</v>
      </c>
      <c r="C3457" t="s">
        <v>656</v>
      </c>
      <c r="D3457">
        <v>2024</v>
      </c>
      <c r="E3457" t="s">
        <v>50</v>
      </c>
      <c r="F3457">
        <v>0</v>
      </c>
      <c r="G3457">
        <v>27472386</v>
      </c>
      <c r="H3457">
        <v>21309192.199999999</v>
      </c>
      <c r="I3457">
        <v>21309192.199999999</v>
      </c>
      <c r="J3457">
        <v>21309192.199999999</v>
      </c>
      <c r="K3457">
        <v>61.183300000000003</v>
      </c>
      <c r="L3457">
        <v>19537639288.063301</v>
      </c>
      <c r="M3457">
        <v>711.17373234575621</v>
      </c>
      <c r="N3457">
        <v>39</v>
      </c>
      <c r="O3457">
        <v>1.5359593600000001</v>
      </c>
      <c r="P3457">
        <v>35.288341520000003</v>
      </c>
      <c r="Q3457">
        <v>9.3538161399999993</v>
      </c>
      <c r="R3457">
        <v>0.10199999999999999</v>
      </c>
      <c r="S3457">
        <v>0.17</v>
      </c>
      <c r="T3457">
        <v>4500</v>
      </c>
      <c r="U3457">
        <v>0</v>
      </c>
      <c r="V3457">
        <v>2735</v>
      </c>
      <c r="W3457">
        <v>68940707</v>
      </c>
      <c r="X3457">
        <v>1774949</v>
      </c>
    </row>
    <row r="3458" spans="1:24" x14ac:dyDescent="0.25">
      <c r="A3458" t="s">
        <v>115</v>
      </c>
      <c r="B3458" t="s">
        <v>116</v>
      </c>
      <c r="C3458" t="s">
        <v>656</v>
      </c>
      <c r="D3458">
        <v>2013</v>
      </c>
      <c r="E3458" t="s">
        <v>24</v>
      </c>
      <c r="F3458">
        <v>0</v>
      </c>
      <c r="G3458">
        <v>174726123.50000003</v>
      </c>
      <c r="H3458">
        <v>133712183.8</v>
      </c>
      <c r="I3458">
        <v>18301548.640000001</v>
      </c>
      <c r="J3458">
        <v>115410635.09999999</v>
      </c>
      <c r="K3458">
        <v>51.827100000000002</v>
      </c>
      <c r="L3458">
        <v>520117180313.90601</v>
      </c>
      <c r="M3458">
        <v>2976.7568231656323</v>
      </c>
      <c r="N3458">
        <v>38</v>
      </c>
      <c r="O3458">
        <v>0.48927843999999998</v>
      </c>
      <c r="P3458">
        <v>14.303487779999999</v>
      </c>
      <c r="Q3458">
        <v>13.9167045</v>
      </c>
      <c r="R3458">
        <v>4.2000000000000003E-2</v>
      </c>
      <c r="S3458">
        <v>0.67</v>
      </c>
      <c r="T3458">
        <v>2700</v>
      </c>
      <c r="U3458">
        <v>0</v>
      </c>
      <c r="V3458" t="s">
        <v>653</v>
      </c>
      <c r="W3458" t="s">
        <v>653</v>
      </c>
      <c r="X3458" t="s">
        <v>653</v>
      </c>
    </row>
    <row r="3459" spans="1:24" x14ac:dyDescent="0.25">
      <c r="A3459" t="s">
        <v>115</v>
      </c>
      <c r="B3459" t="s">
        <v>116</v>
      </c>
      <c r="C3459" t="s">
        <v>656</v>
      </c>
      <c r="D3459">
        <v>2018</v>
      </c>
      <c r="E3459" t="s">
        <v>24</v>
      </c>
      <c r="F3459">
        <v>56</v>
      </c>
      <c r="G3459">
        <v>198387623.50000003</v>
      </c>
      <c r="H3459">
        <v>132063664</v>
      </c>
      <c r="I3459">
        <v>20954883.68</v>
      </c>
      <c r="J3459">
        <v>111108780.3</v>
      </c>
      <c r="K3459">
        <v>52.668999999999997</v>
      </c>
      <c r="L3459">
        <v>421739251509.08002</v>
      </c>
      <c r="M3459">
        <v>2125.8344853809895</v>
      </c>
      <c r="N3459">
        <v>46</v>
      </c>
      <c r="O3459">
        <v>0.49754828000000001</v>
      </c>
      <c r="P3459">
        <v>16.098274230000001</v>
      </c>
      <c r="Q3459">
        <v>10.23889638</v>
      </c>
      <c r="R3459">
        <v>4.2000000000000003E-2</v>
      </c>
      <c r="S3459">
        <v>0.67</v>
      </c>
      <c r="T3459">
        <v>2700</v>
      </c>
      <c r="U3459">
        <v>0</v>
      </c>
      <c r="V3459" t="s">
        <v>653</v>
      </c>
      <c r="W3459" t="s">
        <v>653</v>
      </c>
      <c r="X3459" t="s">
        <v>653</v>
      </c>
    </row>
    <row r="3460" spans="1:24" x14ac:dyDescent="0.25">
      <c r="A3460" t="s">
        <v>115</v>
      </c>
      <c r="B3460" t="s">
        <v>116</v>
      </c>
      <c r="C3460" t="s">
        <v>656</v>
      </c>
      <c r="D3460">
        <v>2022</v>
      </c>
      <c r="E3460" t="s">
        <v>24</v>
      </c>
      <c r="F3460">
        <v>168</v>
      </c>
      <c r="G3460">
        <v>218541211.50000003</v>
      </c>
      <c r="H3460">
        <v>132061202.8</v>
      </c>
      <c r="I3460">
        <v>24865113.149999999</v>
      </c>
      <c r="J3460">
        <v>107196089.7</v>
      </c>
      <c r="K3460">
        <v>54.079000000000001</v>
      </c>
      <c r="L3460">
        <v>477403400101.17401</v>
      </c>
      <c r="M3460">
        <v>2184.5005654742331</v>
      </c>
      <c r="N3460">
        <v>47</v>
      </c>
      <c r="O3460">
        <v>0.61939389</v>
      </c>
      <c r="P3460">
        <v>14.50264072</v>
      </c>
      <c r="Q3460">
        <v>13.18607065</v>
      </c>
      <c r="R3460">
        <v>4.2000000000000003E-2</v>
      </c>
      <c r="S3460">
        <v>0.67</v>
      </c>
      <c r="T3460">
        <v>2700</v>
      </c>
      <c r="U3460">
        <v>0</v>
      </c>
      <c r="V3460">
        <v>19783</v>
      </c>
      <c r="W3460">
        <v>916365586</v>
      </c>
      <c r="X3460">
        <v>7122664</v>
      </c>
    </row>
    <row r="3461" spans="1:24" x14ac:dyDescent="0.25">
      <c r="A3461" t="s">
        <v>115</v>
      </c>
      <c r="B3461" t="s">
        <v>116</v>
      </c>
      <c r="C3461" t="s">
        <v>656</v>
      </c>
      <c r="D3461">
        <v>2024</v>
      </c>
      <c r="E3461" t="s">
        <v>24</v>
      </c>
      <c r="F3461">
        <v>168</v>
      </c>
      <c r="G3461">
        <v>235087814</v>
      </c>
      <c r="H3461">
        <v>132934307.09999999</v>
      </c>
      <c r="I3461">
        <v>132934307.09999999</v>
      </c>
      <c r="J3461">
        <v>132934307.09999999</v>
      </c>
      <c r="K3461">
        <v>54.462299999999999</v>
      </c>
      <c r="L3461">
        <v>187759703099.80099</v>
      </c>
      <c r="M3461">
        <v>798.67901234472743</v>
      </c>
      <c r="N3461">
        <v>47</v>
      </c>
      <c r="O3461">
        <v>0.61939389</v>
      </c>
      <c r="P3461">
        <v>14.50264072</v>
      </c>
      <c r="Q3461">
        <v>13.18607065</v>
      </c>
      <c r="R3461">
        <v>4.2000000000000003E-2</v>
      </c>
      <c r="S3461">
        <v>0.67</v>
      </c>
      <c r="T3461">
        <v>2700</v>
      </c>
      <c r="U3461">
        <v>0</v>
      </c>
      <c r="V3461">
        <v>19783</v>
      </c>
      <c r="W3461">
        <v>526647737</v>
      </c>
      <c r="X3461">
        <v>7122664</v>
      </c>
    </row>
    <row r="3462" spans="1:24" x14ac:dyDescent="0.25">
      <c r="A3462" t="s">
        <v>115</v>
      </c>
      <c r="B3462" t="s">
        <v>116</v>
      </c>
      <c r="C3462" t="s">
        <v>656</v>
      </c>
      <c r="D3462">
        <v>2013</v>
      </c>
      <c r="E3462" t="s">
        <v>25</v>
      </c>
      <c r="F3462">
        <v>0</v>
      </c>
      <c r="G3462">
        <v>174726123.50000003</v>
      </c>
      <c r="H3462">
        <v>133712183.8</v>
      </c>
      <c r="I3462">
        <v>18301548.640000001</v>
      </c>
      <c r="J3462">
        <v>115410635.09999999</v>
      </c>
      <c r="K3462">
        <v>51.827100000000002</v>
      </c>
      <c r="L3462">
        <v>520117180313.90601</v>
      </c>
      <c r="M3462">
        <v>2976.7568231656323</v>
      </c>
      <c r="N3462">
        <v>38</v>
      </c>
      <c r="O3462">
        <v>0.48927843999999998</v>
      </c>
      <c r="P3462">
        <v>14.303487779999999</v>
      </c>
      <c r="Q3462">
        <v>13.9167045</v>
      </c>
      <c r="R3462">
        <v>4.2000000000000003E-2</v>
      </c>
      <c r="S3462">
        <v>0.67</v>
      </c>
      <c r="T3462">
        <v>2700</v>
      </c>
      <c r="U3462">
        <v>0</v>
      </c>
      <c r="V3462" t="s">
        <v>653</v>
      </c>
      <c r="W3462" t="s">
        <v>653</v>
      </c>
      <c r="X3462" t="s">
        <v>653</v>
      </c>
    </row>
    <row r="3463" spans="1:24" x14ac:dyDescent="0.25">
      <c r="A3463" t="s">
        <v>115</v>
      </c>
      <c r="B3463" t="s">
        <v>116</v>
      </c>
      <c r="C3463" t="s">
        <v>656</v>
      </c>
      <c r="D3463">
        <v>2018</v>
      </c>
      <c r="E3463" t="s">
        <v>25</v>
      </c>
      <c r="F3463">
        <v>116454</v>
      </c>
      <c r="G3463">
        <v>198387623.50000003</v>
      </c>
      <c r="H3463">
        <v>132063664</v>
      </c>
      <c r="I3463">
        <v>20954883.68</v>
      </c>
      <c r="J3463">
        <v>111108780.3</v>
      </c>
      <c r="K3463">
        <v>52.668999999999997</v>
      </c>
      <c r="L3463">
        <v>421739251509.08002</v>
      </c>
      <c r="M3463">
        <v>2125.8344853809895</v>
      </c>
      <c r="N3463">
        <v>46</v>
      </c>
      <c r="O3463">
        <v>0.49754828000000001</v>
      </c>
      <c r="P3463">
        <v>16.098274230000001</v>
      </c>
      <c r="Q3463">
        <v>10.23889638</v>
      </c>
      <c r="R3463">
        <v>4.2000000000000003E-2</v>
      </c>
      <c r="S3463">
        <v>0.67</v>
      </c>
      <c r="T3463">
        <v>2700</v>
      </c>
      <c r="U3463">
        <v>0</v>
      </c>
      <c r="V3463" t="s">
        <v>653</v>
      </c>
      <c r="W3463" t="s">
        <v>653</v>
      </c>
      <c r="X3463" t="s">
        <v>653</v>
      </c>
    </row>
    <row r="3464" spans="1:24" x14ac:dyDescent="0.25">
      <c r="A3464" t="s">
        <v>115</v>
      </c>
      <c r="B3464" t="s">
        <v>116</v>
      </c>
      <c r="C3464" t="s">
        <v>656</v>
      </c>
      <c r="D3464">
        <v>2022</v>
      </c>
      <c r="E3464" t="s">
        <v>25</v>
      </c>
      <c r="F3464">
        <v>154477</v>
      </c>
      <c r="G3464">
        <v>218541211.50000003</v>
      </c>
      <c r="H3464">
        <v>132061202.8</v>
      </c>
      <c r="I3464">
        <v>24865113.149999999</v>
      </c>
      <c r="J3464">
        <v>107196089.7</v>
      </c>
      <c r="K3464">
        <v>54.079000000000001</v>
      </c>
      <c r="L3464">
        <v>477403400101.17401</v>
      </c>
      <c r="M3464">
        <v>2184.5005654742331</v>
      </c>
      <c r="N3464">
        <v>47</v>
      </c>
      <c r="O3464">
        <v>0.61939389</v>
      </c>
      <c r="P3464">
        <v>14.50264072</v>
      </c>
      <c r="Q3464">
        <v>13.18607065</v>
      </c>
      <c r="R3464">
        <v>4.2000000000000003E-2</v>
      </c>
      <c r="S3464">
        <v>0.67</v>
      </c>
      <c r="T3464">
        <v>2700</v>
      </c>
      <c r="U3464">
        <v>0</v>
      </c>
      <c r="V3464">
        <v>19783</v>
      </c>
      <c r="W3464">
        <v>916365586</v>
      </c>
      <c r="X3464">
        <v>7122664</v>
      </c>
    </row>
    <row r="3465" spans="1:24" x14ac:dyDescent="0.25">
      <c r="A3465" t="s">
        <v>115</v>
      </c>
      <c r="B3465" t="s">
        <v>116</v>
      </c>
      <c r="C3465" t="s">
        <v>656</v>
      </c>
      <c r="D3465">
        <v>2024</v>
      </c>
      <c r="E3465" t="s">
        <v>25</v>
      </c>
      <c r="F3465">
        <v>223802</v>
      </c>
      <c r="G3465">
        <v>235087814</v>
      </c>
      <c r="H3465">
        <v>132934307.09999999</v>
      </c>
      <c r="I3465">
        <v>132934307.09999999</v>
      </c>
      <c r="J3465">
        <v>132934307.09999999</v>
      </c>
      <c r="K3465">
        <v>54.462299999999999</v>
      </c>
      <c r="L3465">
        <v>187759703099.80099</v>
      </c>
      <c r="M3465">
        <v>798.67901234472743</v>
      </c>
      <c r="N3465">
        <v>47</v>
      </c>
      <c r="O3465">
        <v>0.61939389</v>
      </c>
      <c r="P3465">
        <v>14.50264072</v>
      </c>
      <c r="Q3465">
        <v>13.18607065</v>
      </c>
      <c r="R3465">
        <v>4.2000000000000003E-2</v>
      </c>
      <c r="S3465">
        <v>0.67</v>
      </c>
      <c r="T3465">
        <v>2700</v>
      </c>
      <c r="U3465">
        <v>0</v>
      </c>
      <c r="V3465">
        <v>19783</v>
      </c>
      <c r="W3465">
        <v>526647737</v>
      </c>
      <c r="X3465">
        <v>7122664</v>
      </c>
    </row>
    <row r="3466" spans="1:24" x14ac:dyDescent="0.25">
      <c r="A3466" t="s">
        <v>115</v>
      </c>
      <c r="B3466" t="s">
        <v>116</v>
      </c>
      <c r="C3466" t="s">
        <v>656</v>
      </c>
      <c r="D3466">
        <v>2013</v>
      </c>
      <c r="E3466" t="s">
        <v>26</v>
      </c>
      <c r="F3466">
        <v>0</v>
      </c>
      <c r="G3466">
        <v>174726123.50000003</v>
      </c>
      <c r="H3466">
        <v>133712183.8</v>
      </c>
      <c r="I3466">
        <v>18301548.640000001</v>
      </c>
      <c r="J3466">
        <v>115410635.09999999</v>
      </c>
      <c r="K3466">
        <v>51.827100000000002</v>
      </c>
      <c r="L3466">
        <v>520117180313.90601</v>
      </c>
      <c r="M3466">
        <v>2976.7568231656323</v>
      </c>
      <c r="N3466">
        <v>38</v>
      </c>
      <c r="O3466">
        <v>0.48927843999999998</v>
      </c>
      <c r="P3466">
        <v>14.303487779999999</v>
      </c>
      <c r="Q3466">
        <v>13.9167045</v>
      </c>
      <c r="R3466">
        <v>4.2000000000000003E-2</v>
      </c>
      <c r="S3466">
        <v>0.67</v>
      </c>
      <c r="T3466">
        <v>2700</v>
      </c>
      <c r="U3466">
        <v>0</v>
      </c>
      <c r="V3466" t="s">
        <v>653</v>
      </c>
      <c r="W3466" t="s">
        <v>653</v>
      </c>
      <c r="X3466" t="s">
        <v>653</v>
      </c>
    </row>
    <row r="3467" spans="1:24" x14ac:dyDescent="0.25">
      <c r="A3467" t="s">
        <v>115</v>
      </c>
      <c r="B3467" t="s">
        <v>116</v>
      </c>
      <c r="C3467" t="s">
        <v>656</v>
      </c>
      <c r="D3467">
        <v>2018</v>
      </c>
      <c r="E3467" t="s">
        <v>26</v>
      </c>
      <c r="F3467">
        <v>21129</v>
      </c>
      <c r="G3467">
        <v>198387623.50000003</v>
      </c>
      <c r="H3467">
        <v>132063664</v>
      </c>
      <c r="I3467">
        <v>20954883.68</v>
      </c>
      <c r="J3467">
        <v>111108780.3</v>
      </c>
      <c r="K3467">
        <v>52.668999999999997</v>
      </c>
      <c r="L3467">
        <v>421739251509.08002</v>
      </c>
      <c r="M3467">
        <v>2125.8344853809895</v>
      </c>
      <c r="N3467">
        <v>46</v>
      </c>
      <c r="O3467">
        <v>0.49754828000000001</v>
      </c>
      <c r="P3467">
        <v>16.098274230000001</v>
      </c>
      <c r="Q3467">
        <v>10.23889638</v>
      </c>
      <c r="R3467">
        <v>4.2000000000000003E-2</v>
      </c>
      <c r="S3467">
        <v>0.67</v>
      </c>
      <c r="T3467">
        <v>2700</v>
      </c>
      <c r="U3467">
        <v>0</v>
      </c>
      <c r="V3467" t="s">
        <v>653</v>
      </c>
      <c r="W3467" t="s">
        <v>653</v>
      </c>
      <c r="X3467" t="s">
        <v>653</v>
      </c>
    </row>
    <row r="3468" spans="1:24" x14ac:dyDescent="0.25">
      <c r="A3468" t="s">
        <v>115</v>
      </c>
      <c r="B3468" t="s">
        <v>116</v>
      </c>
      <c r="C3468" t="s">
        <v>656</v>
      </c>
      <c r="D3468">
        <v>2022</v>
      </c>
      <c r="E3468" t="s">
        <v>26</v>
      </c>
      <c r="F3468">
        <v>13540</v>
      </c>
      <c r="G3468">
        <v>218541211.50000003</v>
      </c>
      <c r="H3468">
        <v>132061202.8</v>
      </c>
      <c r="I3468">
        <v>24865113.149999999</v>
      </c>
      <c r="J3468">
        <v>107196089.7</v>
      </c>
      <c r="K3468">
        <v>54.079000000000001</v>
      </c>
      <c r="L3468">
        <v>477403400101.17401</v>
      </c>
      <c r="M3468">
        <v>2184.5005654742331</v>
      </c>
      <c r="N3468">
        <v>47</v>
      </c>
      <c r="O3468">
        <v>0.61939389</v>
      </c>
      <c r="P3468">
        <v>14.50264072</v>
      </c>
      <c r="Q3468">
        <v>13.18607065</v>
      </c>
      <c r="R3468">
        <v>4.2000000000000003E-2</v>
      </c>
      <c r="S3468">
        <v>0.67</v>
      </c>
      <c r="T3468">
        <v>2700</v>
      </c>
      <c r="U3468">
        <v>0</v>
      </c>
      <c r="V3468">
        <v>19783</v>
      </c>
      <c r="W3468">
        <v>916365586</v>
      </c>
      <c r="X3468">
        <v>7122664</v>
      </c>
    </row>
    <row r="3469" spans="1:24" x14ac:dyDescent="0.25">
      <c r="A3469" t="s">
        <v>115</v>
      </c>
      <c r="B3469" t="s">
        <v>116</v>
      </c>
      <c r="C3469" t="s">
        <v>656</v>
      </c>
      <c r="D3469">
        <v>2024</v>
      </c>
      <c r="E3469" t="s">
        <v>26</v>
      </c>
      <c r="F3469">
        <v>14682</v>
      </c>
      <c r="G3469">
        <v>235087814</v>
      </c>
      <c r="H3469">
        <v>132934307.09999999</v>
      </c>
      <c r="I3469">
        <v>132934307.09999999</v>
      </c>
      <c r="J3469">
        <v>132934307.09999999</v>
      </c>
      <c r="K3469">
        <v>54.462299999999999</v>
      </c>
      <c r="L3469">
        <v>187759703099.80099</v>
      </c>
      <c r="M3469">
        <v>798.67901234472743</v>
      </c>
      <c r="N3469">
        <v>47</v>
      </c>
      <c r="O3469">
        <v>0.61939389</v>
      </c>
      <c r="P3469">
        <v>14.50264072</v>
      </c>
      <c r="Q3469">
        <v>13.18607065</v>
      </c>
      <c r="R3469">
        <v>4.2000000000000003E-2</v>
      </c>
      <c r="S3469">
        <v>0.67</v>
      </c>
      <c r="T3469">
        <v>2700</v>
      </c>
      <c r="U3469">
        <v>0</v>
      </c>
      <c r="V3469">
        <v>19783</v>
      </c>
      <c r="W3469">
        <v>526647737</v>
      </c>
      <c r="X3469">
        <v>7122664</v>
      </c>
    </row>
    <row r="3470" spans="1:24" x14ac:dyDescent="0.25">
      <c r="A3470" t="s">
        <v>115</v>
      </c>
      <c r="B3470" t="s">
        <v>116</v>
      </c>
      <c r="C3470" t="s">
        <v>656</v>
      </c>
      <c r="D3470">
        <v>2013</v>
      </c>
      <c r="E3470" t="s">
        <v>27</v>
      </c>
      <c r="F3470">
        <v>0</v>
      </c>
      <c r="G3470">
        <v>174726123.50000003</v>
      </c>
      <c r="H3470">
        <v>133712183.8</v>
      </c>
      <c r="I3470">
        <v>18301548.640000001</v>
      </c>
      <c r="J3470">
        <v>115410635.09999999</v>
      </c>
      <c r="K3470">
        <v>51.827100000000002</v>
      </c>
      <c r="L3470">
        <v>520117180313.90601</v>
      </c>
      <c r="M3470">
        <v>2976.7568231656323</v>
      </c>
      <c r="N3470">
        <v>38</v>
      </c>
      <c r="O3470">
        <v>0.48927843999999998</v>
      </c>
      <c r="P3470">
        <v>14.303487779999999</v>
      </c>
      <c r="Q3470">
        <v>13.9167045</v>
      </c>
      <c r="R3470">
        <v>4.2000000000000003E-2</v>
      </c>
      <c r="S3470">
        <v>0.67</v>
      </c>
      <c r="T3470">
        <v>2700</v>
      </c>
      <c r="U3470">
        <v>0</v>
      </c>
      <c r="V3470" t="s">
        <v>653</v>
      </c>
      <c r="W3470" t="s">
        <v>653</v>
      </c>
      <c r="X3470" t="s">
        <v>653</v>
      </c>
    </row>
    <row r="3471" spans="1:24" x14ac:dyDescent="0.25">
      <c r="A3471" t="s">
        <v>115</v>
      </c>
      <c r="B3471" t="s">
        <v>116</v>
      </c>
      <c r="C3471" t="s">
        <v>656</v>
      </c>
      <c r="D3471">
        <v>2018</v>
      </c>
      <c r="E3471" t="s">
        <v>27</v>
      </c>
      <c r="F3471">
        <v>4358</v>
      </c>
      <c r="G3471">
        <v>198387623.50000003</v>
      </c>
      <c r="H3471">
        <v>132063664</v>
      </c>
      <c r="I3471">
        <v>20954883.68</v>
      </c>
      <c r="J3471">
        <v>111108780.3</v>
      </c>
      <c r="K3471">
        <v>52.668999999999997</v>
      </c>
      <c r="L3471">
        <v>421739251509.08002</v>
      </c>
      <c r="M3471">
        <v>2125.8344853809895</v>
      </c>
      <c r="N3471">
        <v>46</v>
      </c>
      <c r="O3471">
        <v>0.49754828000000001</v>
      </c>
      <c r="P3471">
        <v>16.098274230000001</v>
      </c>
      <c r="Q3471">
        <v>10.23889638</v>
      </c>
      <c r="R3471">
        <v>4.2000000000000003E-2</v>
      </c>
      <c r="S3471">
        <v>0.67</v>
      </c>
      <c r="T3471">
        <v>2700</v>
      </c>
      <c r="U3471">
        <v>0</v>
      </c>
      <c r="V3471" t="s">
        <v>653</v>
      </c>
      <c r="W3471" t="s">
        <v>653</v>
      </c>
      <c r="X3471" t="s">
        <v>653</v>
      </c>
    </row>
    <row r="3472" spans="1:24" x14ac:dyDescent="0.25">
      <c r="A3472" t="s">
        <v>115</v>
      </c>
      <c r="B3472" t="s">
        <v>116</v>
      </c>
      <c r="C3472" t="s">
        <v>656</v>
      </c>
      <c r="D3472">
        <v>2022</v>
      </c>
      <c r="E3472" t="s">
        <v>27</v>
      </c>
      <c r="F3472">
        <v>5048</v>
      </c>
      <c r="G3472">
        <v>218541211.50000003</v>
      </c>
      <c r="H3472">
        <v>132061202.8</v>
      </c>
      <c r="I3472">
        <v>24865113.149999999</v>
      </c>
      <c r="J3472">
        <v>107196089.7</v>
      </c>
      <c r="K3472">
        <v>54.079000000000001</v>
      </c>
      <c r="L3472">
        <v>477403400101.17401</v>
      </c>
      <c r="M3472">
        <v>2184.5005654742331</v>
      </c>
      <c r="N3472">
        <v>47</v>
      </c>
      <c r="O3472">
        <v>0.61939389</v>
      </c>
      <c r="P3472">
        <v>14.50264072</v>
      </c>
      <c r="Q3472">
        <v>13.18607065</v>
      </c>
      <c r="R3472">
        <v>4.2000000000000003E-2</v>
      </c>
      <c r="S3472">
        <v>0.67</v>
      </c>
      <c r="T3472">
        <v>2700</v>
      </c>
      <c r="U3472">
        <v>0</v>
      </c>
      <c r="V3472">
        <v>19783</v>
      </c>
      <c r="W3472">
        <v>916365586</v>
      </c>
      <c r="X3472">
        <v>7122664</v>
      </c>
    </row>
    <row r="3473" spans="1:24" x14ac:dyDescent="0.25">
      <c r="A3473" t="s">
        <v>115</v>
      </c>
      <c r="B3473" t="s">
        <v>116</v>
      </c>
      <c r="C3473" t="s">
        <v>656</v>
      </c>
      <c r="D3473">
        <v>2024</v>
      </c>
      <c r="E3473" t="s">
        <v>27</v>
      </c>
      <c r="F3473">
        <v>5722</v>
      </c>
      <c r="G3473">
        <v>235087814</v>
      </c>
      <c r="H3473">
        <v>132934307.09999999</v>
      </c>
      <c r="I3473">
        <v>132934307.09999999</v>
      </c>
      <c r="J3473">
        <v>132934307.09999999</v>
      </c>
      <c r="K3473">
        <v>54.462299999999999</v>
      </c>
      <c r="L3473">
        <v>187759703099.80099</v>
      </c>
      <c r="M3473">
        <v>798.67901234472743</v>
      </c>
      <c r="N3473">
        <v>47</v>
      </c>
      <c r="O3473">
        <v>0.61939389</v>
      </c>
      <c r="P3473">
        <v>14.50264072</v>
      </c>
      <c r="Q3473">
        <v>13.18607065</v>
      </c>
      <c r="R3473">
        <v>4.2000000000000003E-2</v>
      </c>
      <c r="S3473">
        <v>0.67</v>
      </c>
      <c r="T3473">
        <v>2700</v>
      </c>
      <c r="U3473">
        <v>0</v>
      </c>
      <c r="V3473">
        <v>19783</v>
      </c>
      <c r="W3473">
        <v>526647737</v>
      </c>
      <c r="X3473">
        <v>7122664</v>
      </c>
    </row>
    <row r="3474" spans="1:24" x14ac:dyDescent="0.25">
      <c r="A3474" t="s">
        <v>115</v>
      </c>
      <c r="B3474" t="s">
        <v>116</v>
      </c>
      <c r="C3474" t="s">
        <v>656</v>
      </c>
      <c r="D3474">
        <v>2013</v>
      </c>
      <c r="E3474" t="s">
        <v>28</v>
      </c>
      <c r="F3474">
        <v>0</v>
      </c>
      <c r="G3474">
        <v>174726123.50000003</v>
      </c>
      <c r="H3474">
        <v>133712183.8</v>
      </c>
      <c r="I3474">
        <v>18301548.640000001</v>
      </c>
      <c r="J3474">
        <v>115410635.09999999</v>
      </c>
      <c r="K3474">
        <v>51.827100000000002</v>
      </c>
      <c r="L3474">
        <v>520117180313.90601</v>
      </c>
      <c r="M3474">
        <v>2976.7568231656323</v>
      </c>
      <c r="N3474">
        <v>38</v>
      </c>
      <c r="O3474">
        <v>0.48927843999999998</v>
      </c>
      <c r="P3474">
        <v>14.303487779999999</v>
      </c>
      <c r="Q3474">
        <v>13.9167045</v>
      </c>
      <c r="R3474">
        <v>4.2000000000000003E-2</v>
      </c>
      <c r="S3474">
        <v>0.67</v>
      </c>
      <c r="T3474">
        <v>2700</v>
      </c>
      <c r="U3474">
        <v>0</v>
      </c>
      <c r="V3474" t="s">
        <v>653</v>
      </c>
      <c r="W3474" t="s">
        <v>653</v>
      </c>
      <c r="X3474" t="s">
        <v>653</v>
      </c>
    </row>
    <row r="3475" spans="1:24" x14ac:dyDescent="0.25">
      <c r="A3475" t="s">
        <v>115</v>
      </c>
      <c r="B3475" t="s">
        <v>116</v>
      </c>
      <c r="C3475" t="s">
        <v>656</v>
      </c>
      <c r="D3475">
        <v>2018</v>
      </c>
      <c r="E3475" t="s">
        <v>28</v>
      </c>
      <c r="F3475">
        <v>7</v>
      </c>
      <c r="G3475">
        <v>198387623.50000003</v>
      </c>
      <c r="H3475">
        <v>132063664</v>
      </c>
      <c r="I3475">
        <v>20954883.68</v>
      </c>
      <c r="J3475">
        <v>111108780.3</v>
      </c>
      <c r="K3475">
        <v>52.668999999999997</v>
      </c>
      <c r="L3475">
        <v>421739251509.08002</v>
      </c>
      <c r="M3475">
        <v>2125.8344853809895</v>
      </c>
      <c r="N3475">
        <v>46</v>
      </c>
      <c r="O3475">
        <v>0.49754828000000001</v>
      </c>
      <c r="P3475">
        <v>16.098274230000001</v>
      </c>
      <c r="Q3475">
        <v>10.23889638</v>
      </c>
      <c r="R3475">
        <v>4.2000000000000003E-2</v>
      </c>
      <c r="S3475">
        <v>0.67</v>
      </c>
      <c r="T3475">
        <v>2700</v>
      </c>
      <c r="U3475">
        <v>0</v>
      </c>
      <c r="V3475" t="s">
        <v>653</v>
      </c>
      <c r="W3475" t="s">
        <v>653</v>
      </c>
      <c r="X3475" t="s">
        <v>653</v>
      </c>
    </row>
    <row r="3476" spans="1:24" x14ac:dyDescent="0.25">
      <c r="A3476" t="s">
        <v>115</v>
      </c>
      <c r="B3476" t="s">
        <v>116</v>
      </c>
      <c r="C3476" t="s">
        <v>656</v>
      </c>
      <c r="D3476">
        <v>2022</v>
      </c>
      <c r="E3476" t="s">
        <v>28</v>
      </c>
      <c r="F3476">
        <v>77</v>
      </c>
      <c r="G3476">
        <v>218541211.50000003</v>
      </c>
      <c r="H3476">
        <v>132061202.8</v>
      </c>
      <c r="I3476">
        <v>24865113.149999999</v>
      </c>
      <c r="J3476">
        <v>107196089.7</v>
      </c>
      <c r="K3476">
        <v>54.079000000000001</v>
      </c>
      <c r="L3476">
        <v>477403400101.17401</v>
      </c>
      <c r="M3476">
        <v>2184.5005654742331</v>
      </c>
      <c r="N3476">
        <v>47</v>
      </c>
      <c r="O3476">
        <v>0.61939389</v>
      </c>
      <c r="P3476">
        <v>14.50264072</v>
      </c>
      <c r="Q3476">
        <v>13.18607065</v>
      </c>
      <c r="R3476">
        <v>4.2000000000000003E-2</v>
      </c>
      <c r="S3476">
        <v>0.67</v>
      </c>
      <c r="T3476">
        <v>2700</v>
      </c>
      <c r="U3476">
        <v>0</v>
      </c>
      <c r="V3476">
        <v>19783</v>
      </c>
      <c r="W3476">
        <v>916365586</v>
      </c>
      <c r="X3476">
        <v>7122664</v>
      </c>
    </row>
    <row r="3477" spans="1:24" x14ac:dyDescent="0.25">
      <c r="A3477" t="s">
        <v>115</v>
      </c>
      <c r="B3477" t="s">
        <v>116</v>
      </c>
      <c r="C3477" t="s">
        <v>656</v>
      </c>
      <c r="D3477">
        <v>2024</v>
      </c>
      <c r="E3477" t="s">
        <v>28</v>
      </c>
      <c r="F3477">
        <v>77</v>
      </c>
      <c r="G3477">
        <v>235087814</v>
      </c>
      <c r="H3477">
        <v>132934307.09999999</v>
      </c>
      <c r="I3477">
        <v>132934307.09999999</v>
      </c>
      <c r="J3477">
        <v>132934307.09999999</v>
      </c>
      <c r="K3477">
        <v>54.462299999999999</v>
      </c>
      <c r="L3477">
        <v>187759703099.80099</v>
      </c>
      <c r="M3477">
        <v>798.67901234472743</v>
      </c>
      <c r="N3477">
        <v>47</v>
      </c>
      <c r="O3477">
        <v>0.61939389</v>
      </c>
      <c r="P3477">
        <v>14.50264072</v>
      </c>
      <c r="Q3477">
        <v>13.18607065</v>
      </c>
      <c r="R3477">
        <v>4.2000000000000003E-2</v>
      </c>
      <c r="S3477">
        <v>0.67</v>
      </c>
      <c r="T3477">
        <v>2700</v>
      </c>
      <c r="U3477">
        <v>0</v>
      </c>
      <c r="V3477">
        <v>19783</v>
      </c>
      <c r="W3477">
        <v>526647737</v>
      </c>
      <c r="X3477">
        <v>7122664</v>
      </c>
    </row>
    <row r="3478" spans="1:24" x14ac:dyDescent="0.25">
      <c r="A3478" t="s">
        <v>115</v>
      </c>
      <c r="B3478" t="s">
        <v>116</v>
      </c>
      <c r="C3478" t="s">
        <v>656</v>
      </c>
      <c r="D3478">
        <v>2013</v>
      </c>
      <c r="E3478" t="s">
        <v>29</v>
      </c>
      <c r="F3478">
        <v>0</v>
      </c>
      <c r="G3478">
        <v>174726123.50000003</v>
      </c>
      <c r="H3478">
        <v>133712183.8</v>
      </c>
      <c r="I3478">
        <v>18301548.640000001</v>
      </c>
      <c r="J3478">
        <v>115410635.09999999</v>
      </c>
      <c r="K3478">
        <v>51.827100000000002</v>
      </c>
      <c r="L3478">
        <v>520117180313.90601</v>
      </c>
      <c r="M3478">
        <v>2976.7568231656323</v>
      </c>
      <c r="N3478">
        <v>38</v>
      </c>
      <c r="O3478">
        <v>0.48927843999999998</v>
      </c>
      <c r="P3478">
        <v>14.303487779999999</v>
      </c>
      <c r="Q3478">
        <v>13.9167045</v>
      </c>
      <c r="R3478">
        <v>4.2000000000000003E-2</v>
      </c>
      <c r="S3478">
        <v>0.67</v>
      </c>
      <c r="T3478">
        <v>2700</v>
      </c>
      <c r="U3478">
        <v>0</v>
      </c>
      <c r="V3478" t="s">
        <v>653</v>
      </c>
      <c r="W3478" t="s">
        <v>653</v>
      </c>
      <c r="X3478" t="s">
        <v>653</v>
      </c>
    </row>
    <row r="3479" spans="1:24" x14ac:dyDescent="0.25">
      <c r="A3479" t="s">
        <v>115</v>
      </c>
      <c r="B3479" t="s">
        <v>116</v>
      </c>
      <c r="C3479" t="s">
        <v>656</v>
      </c>
      <c r="D3479">
        <v>2018</v>
      </c>
      <c r="E3479" t="s">
        <v>29</v>
      </c>
      <c r="F3479">
        <v>14645</v>
      </c>
      <c r="G3479">
        <v>198387623.50000003</v>
      </c>
      <c r="H3479">
        <v>132063664</v>
      </c>
      <c r="I3479">
        <v>20954883.68</v>
      </c>
      <c r="J3479">
        <v>111108780.3</v>
      </c>
      <c r="K3479">
        <v>52.668999999999997</v>
      </c>
      <c r="L3479">
        <v>421739251509.08002</v>
      </c>
      <c r="M3479">
        <v>2125.8344853809895</v>
      </c>
      <c r="N3479">
        <v>46</v>
      </c>
      <c r="O3479">
        <v>0.49754828000000001</v>
      </c>
      <c r="P3479">
        <v>16.098274230000001</v>
      </c>
      <c r="Q3479">
        <v>10.23889638</v>
      </c>
      <c r="R3479">
        <v>4.2000000000000003E-2</v>
      </c>
      <c r="S3479">
        <v>0.67</v>
      </c>
      <c r="T3479">
        <v>2700</v>
      </c>
      <c r="U3479">
        <v>0</v>
      </c>
      <c r="V3479" t="s">
        <v>653</v>
      </c>
      <c r="W3479" t="s">
        <v>653</v>
      </c>
      <c r="X3479" t="s">
        <v>653</v>
      </c>
    </row>
    <row r="3480" spans="1:24" x14ac:dyDescent="0.25">
      <c r="A3480" t="s">
        <v>115</v>
      </c>
      <c r="B3480" t="s">
        <v>116</v>
      </c>
      <c r="C3480" t="s">
        <v>656</v>
      </c>
      <c r="D3480">
        <v>2022</v>
      </c>
      <c r="E3480" t="s">
        <v>29</v>
      </c>
      <c r="F3480">
        <v>14645</v>
      </c>
      <c r="G3480">
        <v>218541211.50000003</v>
      </c>
      <c r="H3480">
        <v>132061202.8</v>
      </c>
      <c r="I3480">
        <v>24865113.149999999</v>
      </c>
      <c r="J3480">
        <v>107196089.7</v>
      </c>
      <c r="K3480">
        <v>54.079000000000001</v>
      </c>
      <c r="L3480">
        <v>477403400101.17401</v>
      </c>
      <c r="M3480">
        <v>2184.5005654742331</v>
      </c>
      <c r="N3480">
        <v>47</v>
      </c>
      <c r="O3480">
        <v>0.61939389</v>
      </c>
      <c r="P3480">
        <v>14.50264072</v>
      </c>
      <c r="Q3480">
        <v>13.18607065</v>
      </c>
      <c r="R3480">
        <v>4.2000000000000003E-2</v>
      </c>
      <c r="S3480">
        <v>0.67</v>
      </c>
      <c r="T3480">
        <v>2700</v>
      </c>
      <c r="U3480">
        <v>0</v>
      </c>
      <c r="V3480">
        <v>19783</v>
      </c>
      <c r="W3480">
        <v>916365586</v>
      </c>
      <c r="X3480">
        <v>7122664</v>
      </c>
    </row>
    <row r="3481" spans="1:24" x14ac:dyDescent="0.25">
      <c r="A3481" t="s">
        <v>115</v>
      </c>
      <c r="B3481" t="s">
        <v>116</v>
      </c>
      <c r="C3481" t="s">
        <v>656</v>
      </c>
      <c r="D3481">
        <v>2024</v>
      </c>
      <c r="E3481" t="s">
        <v>29</v>
      </c>
      <c r="F3481">
        <v>14645</v>
      </c>
      <c r="G3481">
        <v>235087814</v>
      </c>
      <c r="H3481">
        <v>132934307.09999999</v>
      </c>
      <c r="I3481">
        <v>132934307.09999999</v>
      </c>
      <c r="J3481">
        <v>132934307.09999999</v>
      </c>
      <c r="K3481">
        <v>54.462299999999999</v>
      </c>
      <c r="L3481">
        <v>187759703099.80099</v>
      </c>
      <c r="M3481">
        <v>798.67901234472743</v>
      </c>
      <c r="N3481">
        <v>47</v>
      </c>
      <c r="O3481">
        <v>0.61939389</v>
      </c>
      <c r="P3481">
        <v>14.50264072</v>
      </c>
      <c r="Q3481">
        <v>13.18607065</v>
      </c>
      <c r="R3481">
        <v>4.2000000000000003E-2</v>
      </c>
      <c r="S3481">
        <v>0.67</v>
      </c>
      <c r="T3481">
        <v>2700</v>
      </c>
      <c r="U3481">
        <v>0</v>
      </c>
      <c r="V3481">
        <v>19783</v>
      </c>
      <c r="W3481">
        <v>526647737</v>
      </c>
      <c r="X3481">
        <v>7122664</v>
      </c>
    </row>
    <row r="3482" spans="1:24" x14ac:dyDescent="0.25">
      <c r="A3482" t="s">
        <v>115</v>
      </c>
      <c r="B3482" t="s">
        <v>116</v>
      </c>
      <c r="C3482" t="s">
        <v>656</v>
      </c>
      <c r="D3482">
        <v>2013</v>
      </c>
      <c r="E3482" t="s">
        <v>30</v>
      </c>
      <c r="F3482">
        <v>0</v>
      </c>
      <c r="G3482">
        <v>174726123.50000003</v>
      </c>
      <c r="H3482">
        <v>133712183.8</v>
      </c>
      <c r="I3482">
        <v>18301548.640000001</v>
      </c>
      <c r="J3482">
        <v>115410635.09999999</v>
      </c>
      <c r="K3482">
        <v>51.827100000000002</v>
      </c>
      <c r="L3482">
        <v>520117180313.90601</v>
      </c>
      <c r="M3482">
        <v>2976.7568231656323</v>
      </c>
      <c r="N3482">
        <v>38</v>
      </c>
      <c r="O3482">
        <v>0.48927843999999998</v>
      </c>
      <c r="P3482">
        <v>14.303487779999999</v>
      </c>
      <c r="Q3482">
        <v>13.9167045</v>
      </c>
      <c r="R3482">
        <v>4.2000000000000003E-2</v>
      </c>
      <c r="S3482">
        <v>0.67</v>
      </c>
      <c r="T3482">
        <v>2700</v>
      </c>
      <c r="U3482">
        <v>0</v>
      </c>
      <c r="V3482" t="s">
        <v>653</v>
      </c>
      <c r="W3482" t="s">
        <v>653</v>
      </c>
      <c r="X3482" t="s">
        <v>653</v>
      </c>
    </row>
    <row r="3483" spans="1:24" x14ac:dyDescent="0.25">
      <c r="A3483" t="s">
        <v>115</v>
      </c>
      <c r="B3483" t="s">
        <v>116</v>
      </c>
      <c r="C3483" t="s">
        <v>656</v>
      </c>
      <c r="D3483">
        <v>2018</v>
      </c>
      <c r="E3483" t="s">
        <v>30</v>
      </c>
      <c r="F3483">
        <v>0</v>
      </c>
      <c r="G3483">
        <v>198387623.50000003</v>
      </c>
      <c r="H3483">
        <v>132063664</v>
      </c>
      <c r="I3483">
        <v>20954883.68</v>
      </c>
      <c r="J3483">
        <v>111108780.3</v>
      </c>
      <c r="K3483">
        <v>52.668999999999997</v>
      </c>
      <c r="L3483">
        <v>421739251509.08002</v>
      </c>
      <c r="M3483">
        <v>2125.8344853809895</v>
      </c>
      <c r="N3483">
        <v>46</v>
      </c>
      <c r="O3483">
        <v>0.49754828000000001</v>
      </c>
      <c r="P3483">
        <v>16.098274230000001</v>
      </c>
      <c r="Q3483">
        <v>10.23889638</v>
      </c>
      <c r="R3483">
        <v>4.2000000000000003E-2</v>
      </c>
      <c r="S3483">
        <v>0.67</v>
      </c>
      <c r="T3483">
        <v>2700</v>
      </c>
      <c r="U3483">
        <v>0</v>
      </c>
      <c r="V3483" t="s">
        <v>653</v>
      </c>
      <c r="W3483" t="s">
        <v>653</v>
      </c>
      <c r="X3483" t="s">
        <v>653</v>
      </c>
    </row>
    <row r="3484" spans="1:24" x14ac:dyDescent="0.25">
      <c r="A3484" t="s">
        <v>115</v>
      </c>
      <c r="B3484" t="s">
        <v>116</v>
      </c>
      <c r="C3484" t="s">
        <v>656</v>
      </c>
      <c r="D3484">
        <v>2022</v>
      </c>
      <c r="E3484" t="s">
        <v>30</v>
      </c>
      <c r="F3484">
        <v>0</v>
      </c>
      <c r="G3484">
        <v>218541211.50000003</v>
      </c>
      <c r="H3484">
        <v>132061202.8</v>
      </c>
      <c r="I3484">
        <v>24865113.149999999</v>
      </c>
      <c r="J3484">
        <v>107196089.7</v>
      </c>
      <c r="K3484">
        <v>54.079000000000001</v>
      </c>
      <c r="L3484">
        <v>477403400101.17401</v>
      </c>
      <c r="M3484">
        <v>2184.5005654742331</v>
      </c>
      <c r="N3484">
        <v>47</v>
      </c>
      <c r="O3484">
        <v>0.61939389</v>
      </c>
      <c r="P3484">
        <v>14.50264072</v>
      </c>
      <c r="Q3484">
        <v>13.18607065</v>
      </c>
      <c r="R3484">
        <v>4.2000000000000003E-2</v>
      </c>
      <c r="S3484">
        <v>0.67</v>
      </c>
      <c r="T3484">
        <v>2700</v>
      </c>
      <c r="U3484">
        <v>0</v>
      </c>
      <c r="V3484">
        <v>19783</v>
      </c>
      <c r="W3484">
        <v>916365586</v>
      </c>
      <c r="X3484">
        <v>7122664</v>
      </c>
    </row>
    <row r="3485" spans="1:24" x14ac:dyDescent="0.25">
      <c r="A3485" t="s">
        <v>115</v>
      </c>
      <c r="B3485" t="s">
        <v>116</v>
      </c>
      <c r="C3485" t="s">
        <v>656</v>
      </c>
      <c r="D3485">
        <v>2024</v>
      </c>
      <c r="E3485" t="s">
        <v>30</v>
      </c>
      <c r="F3485">
        <v>0</v>
      </c>
      <c r="G3485">
        <v>235087814</v>
      </c>
      <c r="H3485">
        <v>132934307.09999999</v>
      </c>
      <c r="I3485">
        <v>132934307.09999999</v>
      </c>
      <c r="J3485">
        <v>132934307.09999999</v>
      </c>
      <c r="K3485">
        <v>54.462299999999999</v>
      </c>
      <c r="L3485">
        <v>187759703099.80099</v>
      </c>
      <c r="M3485">
        <v>798.67901234472743</v>
      </c>
      <c r="N3485">
        <v>47</v>
      </c>
      <c r="O3485">
        <v>0.61939389</v>
      </c>
      <c r="P3485">
        <v>14.50264072</v>
      </c>
      <c r="Q3485">
        <v>13.18607065</v>
      </c>
      <c r="R3485">
        <v>4.2000000000000003E-2</v>
      </c>
      <c r="S3485">
        <v>0.67</v>
      </c>
      <c r="T3485">
        <v>2700</v>
      </c>
      <c r="U3485">
        <v>0</v>
      </c>
      <c r="V3485">
        <v>19783</v>
      </c>
      <c r="W3485">
        <v>526647737</v>
      </c>
      <c r="X3485">
        <v>7122664</v>
      </c>
    </row>
    <row r="3486" spans="1:24" x14ac:dyDescent="0.25">
      <c r="A3486" t="s">
        <v>115</v>
      </c>
      <c r="B3486" t="s">
        <v>116</v>
      </c>
      <c r="C3486" t="s">
        <v>656</v>
      </c>
      <c r="D3486">
        <v>2013</v>
      </c>
      <c r="E3486" t="s">
        <v>31</v>
      </c>
      <c r="F3486">
        <v>0</v>
      </c>
      <c r="G3486">
        <v>174726123.50000003</v>
      </c>
      <c r="H3486">
        <v>133712183.8</v>
      </c>
      <c r="I3486">
        <v>18301548.640000001</v>
      </c>
      <c r="J3486">
        <v>115410635.09999999</v>
      </c>
      <c r="K3486">
        <v>51.827100000000002</v>
      </c>
      <c r="L3486">
        <v>520117180313.90601</v>
      </c>
      <c r="M3486">
        <v>2976.7568231656323</v>
      </c>
      <c r="N3486">
        <v>38</v>
      </c>
      <c r="O3486">
        <v>0.48927843999999998</v>
      </c>
      <c r="P3486">
        <v>14.303487779999999</v>
      </c>
      <c r="Q3486">
        <v>13.9167045</v>
      </c>
      <c r="R3486">
        <v>4.2000000000000003E-2</v>
      </c>
      <c r="S3486">
        <v>0.67</v>
      </c>
      <c r="T3486">
        <v>2700</v>
      </c>
      <c r="U3486">
        <v>0</v>
      </c>
      <c r="V3486" t="s">
        <v>653</v>
      </c>
      <c r="W3486" t="s">
        <v>653</v>
      </c>
      <c r="X3486" t="s">
        <v>653</v>
      </c>
    </row>
    <row r="3487" spans="1:24" x14ac:dyDescent="0.25">
      <c r="A3487" t="s">
        <v>115</v>
      </c>
      <c r="B3487" t="s">
        <v>116</v>
      </c>
      <c r="C3487" t="s">
        <v>656</v>
      </c>
      <c r="D3487">
        <v>2018</v>
      </c>
      <c r="E3487" t="s">
        <v>31</v>
      </c>
      <c r="F3487">
        <v>6165</v>
      </c>
      <c r="G3487">
        <v>198387623.50000003</v>
      </c>
      <c r="H3487">
        <v>132063664</v>
      </c>
      <c r="I3487">
        <v>20954883.68</v>
      </c>
      <c r="J3487">
        <v>111108780.3</v>
      </c>
      <c r="K3487">
        <v>52.668999999999997</v>
      </c>
      <c r="L3487">
        <v>421739251509.08002</v>
      </c>
      <c r="M3487">
        <v>2125.8344853809895</v>
      </c>
      <c r="N3487">
        <v>46</v>
      </c>
      <c r="O3487">
        <v>0.49754828000000001</v>
      </c>
      <c r="P3487">
        <v>16.098274230000001</v>
      </c>
      <c r="Q3487">
        <v>10.23889638</v>
      </c>
      <c r="R3487">
        <v>4.2000000000000003E-2</v>
      </c>
      <c r="S3487">
        <v>0.67</v>
      </c>
      <c r="T3487">
        <v>2700</v>
      </c>
      <c r="U3487">
        <v>0</v>
      </c>
      <c r="V3487" t="s">
        <v>653</v>
      </c>
      <c r="W3487" t="s">
        <v>653</v>
      </c>
      <c r="X3487" t="s">
        <v>653</v>
      </c>
    </row>
    <row r="3488" spans="1:24" x14ac:dyDescent="0.25">
      <c r="A3488" t="s">
        <v>115</v>
      </c>
      <c r="B3488" t="s">
        <v>116</v>
      </c>
      <c r="C3488" t="s">
        <v>656</v>
      </c>
      <c r="D3488">
        <v>2022</v>
      </c>
      <c r="E3488" t="s">
        <v>31</v>
      </c>
      <c r="F3488">
        <v>322</v>
      </c>
      <c r="G3488">
        <v>218541211.50000003</v>
      </c>
      <c r="H3488">
        <v>132061202.8</v>
      </c>
      <c r="I3488">
        <v>24865113.149999999</v>
      </c>
      <c r="J3488">
        <v>107196089.7</v>
      </c>
      <c r="K3488">
        <v>54.079000000000001</v>
      </c>
      <c r="L3488">
        <v>477403400101.17401</v>
      </c>
      <c r="M3488">
        <v>2184.5005654742331</v>
      </c>
      <c r="N3488">
        <v>47</v>
      </c>
      <c r="O3488">
        <v>0.61939389</v>
      </c>
      <c r="P3488">
        <v>14.50264072</v>
      </c>
      <c r="Q3488">
        <v>13.18607065</v>
      </c>
      <c r="R3488">
        <v>4.2000000000000003E-2</v>
      </c>
      <c r="S3488">
        <v>0.67</v>
      </c>
      <c r="T3488">
        <v>2700</v>
      </c>
      <c r="U3488">
        <v>0</v>
      </c>
      <c r="V3488">
        <v>19783</v>
      </c>
      <c r="W3488">
        <v>916365586</v>
      </c>
      <c r="X3488">
        <v>7122664</v>
      </c>
    </row>
    <row r="3489" spans="1:24" x14ac:dyDescent="0.25">
      <c r="A3489" t="s">
        <v>115</v>
      </c>
      <c r="B3489" t="s">
        <v>116</v>
      </c>
      <c r="C3489" t="s">
        <v>656</v>
      </c>
      <c r="D3489">
        <v>2024</v>
      </c>
      <c r="E3489" t="s">
        <v>31</v>
      </c>
      <c r="F3489">
        <v>322</v>
      </c>
      <c r="G3489">
        <v>235087814</v>
      </c>
      <c r="H3489">
        <v>132934307.09999999</v>
      </c>
      <c r="I3489">
        <v>132934307.09999999</v>
      </c>
      <c r="J3489">
        <v>132934307.09999999</v>
      </c>
      <c r="K3489">
        <v>54.462299999999999</v>
      </c>
      <c r="L3489">
        <v>187759703099.80099</v>
      </c>
      <c r="M3489">
        <v>798.67901234472743</v>
      </c>
      <c r="N3489">
        <v>47</v>
      </c>
      <c r="O3489">
        <v>0.61939389</v>
      </c>
      <c r="P3489">
        <v>14.50264072</v>
      </c>
      <c r="Q3489">
        <v>13.18607065</v>
      </c>
      <c r="R3489">
        <v>4.2000000000000003E-2</v>
      </c>
      <c r="S3489">
        <v>0.67</v>
      </c>
      <c r="T3489">
        <v>2700</v>
      </c>
      <c r="U3489">
        <v>0</v>
      </c>
      <c r="V3489">
        <v>19783</v>
      </c>
      <c r="W3489">
        <v>526647737</v>
      </c>
      <c r="X3489">
        <v>7122664</v>
      </c>
    </row>
    <row r="3490" spans="1:24" x14ac:dyDescent="0.25">
      <c r="A3490" t="s">
        <v>115</v>
      </c>
      <c r="B3490" t="s">
        <v>116</v>
      </c>
      <c r="C3490" t="s">
        <v>656</v>
      </c>
      <c r="D3490">
        <v>2013</v>
      </c>
      <c r="E3490" t="s">
        <v>32</v>
      </c>
      <c r="F3490">
        <v>0</v>
      </c>
      <c r="G3490">
        <v>174726123.50000003</v>
      </c>
      <c r="H3490">
        <v>133712183.8</v>
      </c>
      <c r="I3490">
        <v>18301548.640000001</v>
      </c>
      <c r="J3490">
        <v>115410635.09999999</v>
      </c>
      <c r="K3490">
        <v>51.827100000000002</v>
      </c>
      <c r="L3490">
        <v>520117180313.90601</v>
      </c>
      <c r="M3490">
        <v>2976.7568231656323</v>
      </c>
      <c r="N3490">
        <v>38</v>
      </c>
      <c r="O3490">
        <v>0.48927843999999998</v>
      </c>
      <c r="P3490">
        <v>14.303487779999999</v>
      </c>
      <c r="Q3490">
        <v>13.9167045</v>
      </c>
      <c r="R3490">
        <v>4.2000000000000003E-2</v>
      </c>
      <c r="S3490">
        <v>0.67</v>
      </c>
      <c r="T3490">
        <v>2700</v>
      </c>
      <c r="U3490">
        <v>0</v>
      </c>
      <c r="V3490" t="s">
        <v>653</v>
      </c>
      <c r="W3490" t="s">
        <v>653</v>
      </c>
      <c r="X3490" t="s">
        <v>653</v>
      </c>
    </row>
    <row r="3491" spans="1:24" x14ac:dyDescent="0.25">
      <c r="A3491" t="s">
        <v>115</v>
      </c>
      <c r="B3491" t="s">
        <v>116</v>
      </c>
      <c r="C3491" t="s">
        <v>656</v>
      </c>
      <c r="D3491">
        <v>2018</v>
      </c>
      <c r="E3491" t="s">
        <v>32</v>
      </c>
      <c r="F3491">
        <v>26677</v>
      </c>
      <c r="G3491">
        <v>198387623.50000003</v>
      </c>
      <c r="H3491">
        <v>132063664</v>
      </c>
      <c r="I3491">
        <v>20954883.68</v>
      </c>
      <c r="J3491">
        <v>111108780.3</v>
      </c>
      <c r="K3491">
        <v>52.668999999999997</v>
      </c>
      <c r="L3491">
        <v>421739251509.08002</v>
      </c>
      <c r="M3491">
        <v>2125.8344853809895</v>
      </c>
      <c r="N3491">
        <v>46</v>
      </c>
      <c r="O3491">
        <v>0.49754828000000001</v>
      </c>
      <c r="P3491">
        <v>16.098274230000001</v>
      </c>
      <c r="Q3491">
        <v>10.23889638</v>
      </c>
      <c r="R3491">
        <v>4.2000000000000003E-2</v>
      </c>
      <c r="S3491">
        <v>0.67</v>
      </c>
      <c r="T3491">
        <v>2700</v>
      </c>
      <c r="U3491">
        <v>0</v>
      </c>
      <c r="V3491" t="s">
        <v>653</v>
      </c>
      <c r="W3491" t="s">
        <v>653</v>
      </c>
      <c r="X3491" t="s">
        <v>653</v>
      </c>
    </row>
    <row r="3492" spans="1:24" x14ac:dyDescent="0.25">
      <c r="A3492" t="s">
        <v>115</v>
      </c>
      <c r="B3492" t="s">
        <v>116</v>
      </c>
      <c r="C3492" t="s">
        <v>656</v>
      </c>
      <c r="D3492">
        <v>2022</v>
      </c>
      <c r="E3492" t="s">
        <v>32</v>
      </c>
      <c r="F3492">
        <v>36833</v>
      </c>
      <c r="G3492">
        <v>218541211.50000003</v>
      </c>
      <c r="H3492">
        <v>132061202.8</v>
      </c>
      <c r="I3492">
        <v>24865113.149999999</v>
      </c>
      <c r="J3492">
        <v>107196089.7</v>
      </c>
      <c r="K3492">
        <v>54.079000000000001</v>
      </c>
      <c r="L3492">
        <v>477403400101.17401</v>
      </c>
      <c r="M3492">
        <v>2184.5005654742331</v>
      </c>
      <c r="N3492">
        <v>47</v>
      </c>
      <c r="O3492">
        <v>0.61939389</v>
      </c>
      <c r="P3492">
        <v>14.50264072</v>
      </c>
      <c r="Q3492">
        <v>13.18607065</v>
      </c>
      <c r="R3492">
        <v>4.2000000000000003E-2</v>
      </c>
      <c r="S3492">
        <v>0.67</v>
      </c>
      <c r="T3492">
        <v>2700</v>
      </c>
      <c r="U3492">
        <v>0</v>
      </c>
      <c r="V3492">
        <v>19783</v>
      </c>
      <c r="W3492">
        <v>916365586</v>
      </c>
      <c r="X3492">
        <v>7122664</v>
      </c>
    </row>
    <row r="3493" spans="1:24" x14ac:dyDescent="0.25">
      <c r="A3493" t="s">
        <v>115</v>
      </c>
      <c r="B3493" t="s">
        <v>116</v>
      </c>
      <c r="C3493" t="s">
        <v>656</v>
      </c>
      <c r="D3493">
        <v>2024</v>
      </c>
      <c r="E3493" t="s">
        <v>32</v>
      </c>
      <c r="F3493">
        <v>43493</v>
      </c>
      <c r="G3493">
        <v>235087814</v>
      </c>
      <c r="H3493">
        <v>132934307.09999999</v>
      </c>
      <c r="I3493">
        <v>132934307.09999999</v>
      </c>
      <c r="J3493">
        <v>132934307.09999999</v>
      </c>
      <c r="K3493">
        <v>54.462299999999999</v>
      </c>
      <c r="L3493">
        <v>187759703099.80099</v>
      </c>
      <c r="M3493">
        <v>798.67901234472743</v>
      </c>
      <c r="N3493">
        <v>47</v>
      </c>
      <c r="O3493">
        <v>0.61939389</v>
      </c>
      <c r="P3493">
        <v>14.50264072</v>
      </c>
      <c r="Q3493">
        <v>13.18607065</v>
      </c>
      <c r="R3493">
        <v>4.2000000000000003E-2</v>
      </c>
      <c r="S3493">
        <v>0.67</v>
      </c>
      <c r="T3493">
        <v>2700</v>
      </c>
      <c r="U3493">
        <v>0</v>
      </c>
      <c r="V3493">
        <v>19783</v>
      </c>
      <c r="W3493">
        <v>526647737</v>
      </c>
      <c r="X3493">
        <v>7122664</v>
      </c>
    </row>
    <row r="3494" spans="1:24" x14ac:dyDescent="0.25">
      <c r="A3494" t="s">
        <v>115</v>
      </c>
      <c r="B3494" t="s">
        <v>116</v>
      </c>
      <c r="C3494" t="s">
        <v>656</v>
      </c>
      <c r="D3494">
        <v>2013</v>
      </c>
      <c r="E3494" t="s">
        <v>33</v>
      </c>
      <c r="F3494">
        <v>0</v>
      </c>
      <c r="G3494">
        <v>174726123.50000003</v>
      </c>
      <c r="H3494">
        <v>133712183.8</v>
      </c>
      <c r="I3494">
        <v>18301548.640000001</v>
      </c>
      <c r="J3494">
        <v>115410635.09999999</v>
      </c>
      <c r="K3494">
        <v>51.827100000000002</v>
      </c>
      <c r="L3494">
        <v>520117180313.90601</v>
      </c>
      <c r="M3494">
        <v>2976.7568231656323</v>
      </c>
      <c r="N3494">
        <v>38</v>
      </c>
      <c r="O3494">
        <v>0.48927843999999998</v>
      </c>
      <c r="P3494">
        <v>14.303487779999999</v>
      </c>
      <c r="Q3494">
        <v>13.9167045</v>
      </c>
      <c r="R3494">
        <v>4.2000000000000003E-2</v>
      </c>
      <c r="S3494">
        <v>0.67</v>
      </c>
      <c r="T3494">
        <v>2700</v>
      </c>
      <c r="U3494">
        <v>0</v>
      </c>
      <c r="V3494" t="s">
        <v>653</v>
      </c>
      <c r="W3494" t="s">
        <v>653</v>
      </c>
      <c r="X3494" t="s">
        <v>653</v>
      </c>
    </row>
    <row r="3495" spans="1:24" x14ac:dyDescent="0.25">
      <c r="A3495" t="s">
        <v>115</v>
      </c>
      <c r="B3495" t="s">
        <v>116</v>
      </c>
      <c r="C3495" t="s">
        <v>656</v>
      </c>
      <c r="D3495">
        <v>2018</v>
      </c>
      <c r="E3495" t="s">
        <v>33</v>
      </c>
      <c r="F3495">
        <v>311269</v>
      </c>
      <c r="G3495">
        <v>198387623.50000003</v>
      </c>
      <c r="H3495">
        <v>132063664</v>
      </c>
      <c r="I3495">
        <v>20954883.68</v>
      </c>
      <c r="J3495">
        <v>111108780.3</v>
      </c>
      <c r="K3495">
        <v>52.668999999999997</v>
      </c>
      <c r="L3495">
        <v>421739251509.08002</v>
      </c>
      <c r="M3495">
        <v>2125.8344853809895</v>
      </c>
      <c r="N3495">
        <v>46</v>
      </c>
      <c r="O3495">
        <v>0.49754828000000001</v>
      </c>
      <c r="P3495">
        <v>16.098274230000001</v>
      </c>
      <c r="Q3495">
        <v>10.23889638</v>
      </c>
      <c r="R3495">
        <v>4.2000000000000003E-2</v>
      </c>
      <c r="S3495">
        <v>0.67</v>
      </c>
      <c r="T3495">
        <v>2700</v>
      </c>
      <c r="U3495">
        <v>0</v>
      </c>
      <c r="V3495" t="s">
        <v>653</v>
      </c>
      <c r="W3495" t="s">
        <v>653</v>
      </c>
      <c r="X3495" t="s">
        <v>653</v>
      </c>
    </row>
    <row r="3496" spans="1:24" x14ac:dyDescent="0.25">
      <c r="A3496" t="s">
        <v>115</v>
      </c>
      <c r="B3496" t="s">
        <v>116</v>
      </c>
      <c r="C3496" t="s">
        <v>656</v>
      </c>
      <c r="D3496">
        <v>2022</v>
      </c>
      <c r="E3496" t="s">
        <v>33</v>
      </c>
      <c r="F3496">
        <v>44492</v>
      </c>
      <c r="G3496">
        <v>218541211.50000003</v>
      </c>
      <c r="H3496">
        <v>132061202.8</v>
      </c>
      <c r="I3496">
        <v>24865113.149999999</v>
      </c>
      <c r="J3496">
        <v>107196089.7</v>
      </c>
      <c r="K3496">
        <v>54.079000000000001</v>
      </c>
      <c r="L3496">
        <v>477403400101.17401</v>
      </c>
      <c r="M3496">
        <v>2184.5005654742331</v>
      </c>
      <c r="N3496">
        <v>47</v>
      </c>
      <c r="O3496">
        <v>0.61939389</v>
      </c>
      <c r="P3496">
        <v>14.50264072</v>
      </c>
      <c r="Q3496">
        <v>13.18607065</v>
      </c>
      <c r="R3496">
        <v>4.2000000000000003E-2</v>
      </c>
      <c r="S3496">
        <v>0.67</v>
      </c>
      <c r="T3496">
        <v>2700</v>
      </c>
      <c r="U3496">
        <v>0</v>
      </c>
      <c r="V3496">
        <v>19783</v>
      </c>
      <c r="W3496">
        <v>916365586</v>
      </c>
      <c r="X3496">
        <v>7122664</v>
      </c>
    </row>
    <row r="3497" spans="1:24" x14ac:dyDescent="0.25">
      <c r="A3497" t="s">
        <v>115</v>
      </c>
      <c r="B3497" t="s">
        <v>116</v>
      </c>
      <c r="C3497" t="s">
        <v>656</v>
      </c>
      <c r="D3497">
        <v>2024</v>
      </c>
      <c r="E3497" t="s">
        <v>33</v>
      </c>
      <c r="F3497">
        <v>47315</v>
      </c>
      <c r="G3497">
        <v>235087814</v>
      </c>
      <c r="H3497">
        <v>132934307.09999999</v>
      </c>
      <c r="I3497">
        <v>132934307.09999999</v>
      </c>
      <c r="J3497">
        <v>132934307.09999999</v>
      </c>
      <c r="K3497">
        <v>54.462299999999999</v>
      </c>
      <c r="L3497">
        <v>187759703099.80099</v>
      </c>
      <c r="M3497">
        <v>798.67901234472743</v>
      </c>
      <c r="N3497">
        <v>47</v>
      </c>
      <c r="O3497">
        <v>0.61939389</v>
      </c>
      <c r="P3497">
        <v>14.50264072</v>
      </c>
      <c r="Q3497">
        <v>13.18607065</v>
      </c>
      <c r="R3497">
        <v>4.2000000000000003E-2</v>
      </c>
      <c r="S3497">
        <v>0.67</v>
      </c>
      <c r="T3497">
        <v>2700</v>
      </c>
      <c r="U3497">
        <v>0</v>
      </c>
      <c r="V3497">
        <v>19783</v>
      </c>
      <c r="W3497">
        <v>526647737</v>
      </c>
      <c r="X3497">
        <v>7122664</v>
      </c>
    </row>
    <row r="3498" spans="1:24" x14ac:dyDescent="0.25">
      <c r="A3498" t="s">
        <v>115</v>
      </c>
      <c r="B3498" t="s">
        <v>116</v>
      </c>
      <c r="C3498" t="s">
        <v>656</v>
      </c>
      <c r="D3498">
        <v>2013</v>
      </c>
      <c r="E3498" t="s">
        <v>34</v>
      </c>
      <c r="F3498">
        <v>0</v>
      </c>
      <c r="G3498">
        <v>174726123.50000003</v>
      </c>
      <c r="H3498">
        <v>133712183.8</v>
      </c>
      <c r="I3498">
        <v>18301548.640000001</v>
      </c>
      <c r="J3498">
        <v>115410635.09999999</v>
      </c>
      <c r="K3498">
        <v>51.827100000000002</v>
      </c>
      <c r="L3498">
        <v>520117180313.90601</v>
      </c>
      <c r="M3498">
        <v>2976.7568231656323</v>
      </c>
      <c r="N3498">
        <v>38</v>
      </c>
      <c r="O3498">
        <v>0.48927843999999998</v>
      </c>
      <c r="P3498">
        <v>14.303487779999999</v>
      </c>
      <c r="Q3498">
        <v>13.9167045</v>
      </c>
      <c r="R3498">
        <v>4.2000000000000003E-2</v>
      </c>
      <c r="S3498">
        <v>0.67</v>
      </c>
      <c r="T3498">
        <v>2700</v>
      </c>
      <c r="U3498">
        <v>0</v>
      </c>
      <c r="V3498" t="s">
        <v>653</v>
      </c>
      <c r="W3498" t="s">
        <v>653</v>
      </c>
      <c r="X3498" t="s">
        <v>653</v>
      </c>
    </row>
    <row r="3499" spans="1:24" x14ac:dyDescent="0.25">
      <c r="A3499" t="s">
        <v>115</v>
      </c>
      <c r="B3499" t="s">
        <v>116</v>
      </c>
      <c r="C3499" t="s">
        <v>656</v>
      </c>
      <c r="D3499">
        <v>2018</v>
      </c>
      <c r="E3499" t="s">
        <v>34</v>
      </c>
      <c r="F3499">
        <v>0</v>
      </c>
      <c r="G3499">
        <v>198387623.50000003</v>
      </c>
      <c r="H3499">
        <v>132063664</v>
      </c>
      <c r="I3499">
        <v>20954883.68</v>
      </c>
      <c r="J3499">
        <v>111108780.3</v>
      </c>
      <c r="K3499">
        <v>52.668999999999997</v>
      </c>
      <c r="L3499">
        <v>421739251509.08002</v>
      </c>
      <c r="M3499">
        <v>2125.8344853809895</v>
      </c>
      <c r="N3499">
        <v>46</v>
      </c>
      <c r="O3499">
        <v>0.49754828000000001</v>
      </c>
      <c r="P3499">
        <v>16.098274230000001</v>
      </c>
      <c r="Q3499">
        <v>10.23889638</v>
      </c>
      <c r="R3499">
        <v>4.2000000000000003E-2</v>
      </c>
      <c r="S3499">
        <v>0.67</v>
      </c>
      <c r="T3499">
        <v>2700</v>
      </c>
      <c r="U3499">
        <v>0</v>
      </c>
      <c r="V3499" t="s">
        <v>653</v>
      </c>
      <c r="W3499" t="s">
        <v>653</v>
      </c>
      <c r="X3499" t="s">
        <v>653</v>
      </c>
    </row>
    <row r="3500" spans="1:24" x14ac:dyDescent="0.25">
      <c r="A3500" t="s">
        <v>115</v>
      </c>
      <c r="B3500" t="s">
        <v>116</v>
      </c>
      <c r="C3500" t="s">
        <v>656</v>
      </c>
      <c r="D3500">
        <v>2022</v>
      </c>
      <c r="E3500" t="s">
        <v>34</v>
      </c>
      <c r="F3500">
        <v>0</v>
      </c>
      <c r="G3500">
        <v>218541211.50000003</v>
      </c>
      <c r="H3500">
        <v>132061202.8</v>
      </c>
      <c r="I3500">
        <v>24865113.149999999</v>
      </c>
      <c r="J3500">
        <v>107196089.7</v>
      </c>
      <c r="K3500">
        <v>54.079000000000001</v>
      </c>
      <c r="L3500">
        <v>477403400101.17401</v>
      </c>
      <c r="M3500">
        <v>2184.5005654742331</v>
      </c>
      <c r="N3500">
        <v>47</v>
      </c>
      <c r="O3500">
        <v>0.61939389</v>
      </c>
      <c r="P3500">
        <v>14.50264072</v>
      </c>
      <c r="Q3500">
        <v>13.18607065</v>
      </c>
      <c r="R3500">
        <v>4.2000000000000003E-2</v>
      </c>
      <c r="S3500">
        <v>0.67</v>
      </c>
      <c r="T3500">
        <v>2700</v>
      </c>
      <c r="U3500">
        <v>0</v>
      </c>
      <c r="V3500">
        <v>19783</v>
      </c>
      <c r="W3500">
        <v>916365586</v>
      </c>
      <c r="X3500">
        <v>7122664</v>
      </c>
    </row>
    <row r="3501" spans="1:24" x14ac:dyDescent="0.25">
      <c r="A3501" t="s">
        <v>115</v>
      </c>
      <c r="B3501" t="s">
        <v>116</v>
      </c>
      <c r="C3501" t="s">
        <v>656</v>
      </c>
      <c r="D3501">
        <v>2024</v>
      </c>
      <c r="E3501" t="s">
        <v>34</v>
      </c>
      <c r="F3501">
        <v>0</v>
      </c>
      <c r="G3501">
        <v>235087814</v>
      </c>
      <c r="H3501">
        <v>132934307.09999999</v>
      </c>
      <c r="I3501">
        <v>132934307.09999999</v>
      </c>
      <c r="J3501">
        <v>132934307.09999999</v>
      </c>
      <c r="K3501">
        <v>54.462299999999999</v>
      </c>
      <c r="L3501">
        <v>187759703099.80099</v>
      </c>
      <c r="M3501">
        <v>798.67901234472743</v>
      </c>
      <c r="N3501">
        <v>47</v>
      </c>
      <c r="O3501">
        <v>0.61939389</v>
      </c>
      <c r="P3501">
        <v>14.50264072</v>
      </c>
      <c r="Q3501">
        <v>13.18607065</v>
      </c>
      <c r="R3501">
        <v>4.2000000000000003E-2</v>
      </c>
      <c r="S3501">
        <v>0.67</v>
      </c>
      <c r="T3501">
        <v>2700</v>
      </c>
      <c r="U3501">
        <v>0</v>
      </c>
      <c r="V3501">
        <v>19783</v>
      </c>
      <c r="W3501">
        <v>526647737</v>
      </c>
      <c r="X3501">
        <v>7122664</v>
      </c>
    </row>
    <row r="3502" spans="1:24" x14ac:dyDescent="0.25">
      <c r="A3502" t="s">
        <v>115</v>
      </c>
      <c r="B3502" t="s">
        <v>116</v>
      </c>
      <c r="C3502" t="s">
        <v>656</v>
      </c>
      <c r="D3502">
        <v>2013</v>
      </c>
      <c r="E3502" t="s">
        <v>35</v>
      </c>
      <c r="F3502">
        <v>65759</v>
      </c>
      <c r="G3502">
        <v>174726123.50000003</v>
      </c>
      <c r="H3502">
        <v>133712183.8</v>
      </c>
      <c r="I3502">
        <v>18301548.640000001</v>
      </c>
      <c r="J3502">
        <v>115410635.09999999</v>
      </c>
      <c r="K3502">
        <v>51.827100000000002</v>
      </c>
      <c r="L3502">
        <v>520117180313.90601</v>
      </c>
      <c r="M3502">
        <v>2976.7568231656323</v>
      </c>
      <c r="N3502">
        <v>38</v>
      </c>
      <c r="O3502">
        <v>0.48927843999999998</v>
      </c>
      <c r="P3502">
        <v>14.303487779999999</v>
      </c>
      <c r="Q3502">
        <v>13.9167045</v>
      </c>
      <c r="R3502">
        <v>4.2000000000000003E-2</v>
      </c>
      <c r="S3502">
        <v>0.67</v>
      </c>
      <c r="T3502">
        <v>2700</v>
      </c>
      <c r="U3502">
        <v>0</v>
      </c>
      <c r="V3502" t="s">
        <v>653</v>
      </c>
      <c r="W3502" t="s">
        <v>653</v>
      </c>
      <c r="X3502" t="s">
        <v>653</v>
      </c>
    </row>
    <row r="3503" spans="1:24" x14ac:dyDescent="0.25">
      <c r="A3503" t="s">
        <v>115</v>
      </c>
      <c r="B3503" t="s">
        <v>116</v>
      </c>
      <c r="C3503" t="s">
        <v>656</v>
      </c>
      <c r="D3503">
        <v>2018</v>
      </c>
      <c r="E3503" t="s">
        <v>35</v>
      </c>
      <c r="F3503">
        <v>83907</v>
      </c>
      <c r="G3503">
        <v>198387623.50000003</v>
      </c>
      <c r="H3503">
        <v>132063664</v>
      </c>
      <c r="I3503">
        <v>20954883.68</v>
      </c>
      <c r="J3503">
        <v>111108780.3</v>
      </c>
      <c r="K3503">
        <v>52.668999999999997</v>
      </c>
      <c r="L3503">
        <v>421739251509.08002</v>
      </c>
      <c r="M3503">
        <v>2125.8344853809895</v>
      </c>
      <c r="N3503">
        <v>46</v>
      </c>
      <c r="O3503">
        <v>0.49754828000000001</v>
      </c>
      <c r="P3503">
        <v>16.098274230000001</v>
      </c>
      <c r="Q3503">
        <v>10.23889638</v>
      </c>
      <c r="R3503">
        <v>4.2000000000000003E-2</v>
      </c>
      <c r="S3503">
        <v>0.67</v>
      </c>
      <c r="T3503">
        <v>2700</v>
      </c>
      <c r="U3503">
        <v>0</v>
      </c>
      <c r="V3503" t="s">
        <v>653</v>
      </c>
      <c r="W3503" t="s">
        <v>653</v>
      </c>
      <c r="X3503" t="s">
        <v>653</v>
      </c>
    </row>
    <row r="3504" spans="1:24" x14ac:dyDescent="0.25">
      <c r="A3504" t="s">
        <v>115</v>
      </c>
      <c r="B3504" t="s">
        <v>116</v>
      </c>
      <c r="C3504" t="s">
        <v>656</v>
      </c>
      <c r="D3504">
        <v>2022</v>
      </c>
      <c r="E3504" t="s">
        <v>35</v>
      </c>
      <c r="F3504">
        <v>86181</v>
      </c>
      <c r="G3504">
        <v>218541211.50000003</v>
      </c>
      <c r="H3504">
        <v>132061202.8</v>
      </c>
      <c r="I3504">
        <v>24865113.149999999</v>
      </c>
      <c r="J3504">
        <v>107196089.7</v>
      </c>
      <c r="K3504">
        <v>54.079000000000001</v>
      </c>
      <c r="L3504">
        <v>477403400101.17401</v>
      </c>
      <c r="M3504">
        <v>2184.5005654742331</v>
      </c>
      <c r="N3504">
        <v>47</v>
      </c>
      <c r="O3504">
        <v>0.61939389</v>
      </c>
      <c r="P3504">
        <v>14.50264072</v>
      </c>
      <c r="Q3504">
        <v>13.18607065</v>
      </c>
      <c r="R3504">
        <v>4.2000000000000003E-2</v>
      </c>
      <c r="S3504">
        <v>0.67</v>
      </c>
      <c r="T3504">
        <v>2700</v>
      </c>
      <c r="U3504">
        <v>0</v>
      </c>
      <c r="V3504">
        <v>19783</v>
      </c>
      <c r="W3504">
        <v>916365586</v>
      </c>
      <c r="X3504">
        <v>7122664</v>
      </c>
    </row>
    <row r="3505" spans="1:24" x14ac:dyDescent="0.25">
      <c r="A3505" t="s">
        <v>115</v>
      </c>
      <c r="B3505" t="s">
        <v>116</v>
      </c>
      <c r="C3505" t="s">
        <v>656</v>
      </c>
      <c r="D3505">
        <v>2024</v>
      </c>
      <c r="E3505" t="s">
        <v>35</v>
      </c>
      <c r="F3505">
        <v>96321</v>
      </c>
      <c r="G3505">
        <v>235087814</v>
      </c>
      <c r="H3505">
        <v>132934307.09999999</v>
      </c>
      <c r="I3505">
        <v>132934307.09999999</v>
      </c>
      <c r="J3505">
        <v>132934307.09999999</v>
      </c>
      <c r="K3505">
        <v>54.462299999999999</v>
      </c>
      <c r="L3505">
        <v>187759703099.80099</v>
      </c>
      <c r="M3505">
        <v>798.67901234472743</v>
      </c>
      <c r="N3505">
        <v>47</v>
      </c>
      <c r="O3505">
        <v>0.61939389</v>
      </c>
      <c r="P3505">
        <v>14.50264072</v>
      </c>
      <c r="Q3505">
        <v>13.18607065</v>
      </c>
      <c r="R3505">
        <v>4.2000000000000003E-2</v>
      </c>
      <c r="S3505">
        <v>0.67</v>
      </c>
      <c r="T3505">
        <v>2700</v>
      </c>
      <c r="U3505">
        <v>0</v>
      </c>
      <c r="V3505">
        <v>19783</v>
      </c>
      <c r="W3505">
        <v>526647737</v>
      </c>
      <c r="X3505">
        <v>7122664</v>
      </c>
    </row>
    <row r="3506" spans="1:24" x14ac:dyDescent="0.25">
      <c r="A3506" t="s">
        <v>115</v>
      </c>
      <c r="B3506" t="s">
        <v>116</v>
      </c>
      <c r="C3506" t="s">
        <v>656</v>
      </c>
      <c r="D3506">
        <v>2013</v>
      </c>
      <c r="E3506" t="s">
        <v>36</v>
      </c>
      <c r="F3506">
        <v>0</v>
      </c>
      <c r="G3506">
        <v>174726123.50000003</v>
      </c>
      <c r="H3506">
        <v>133712183.8</v>
      </c>
      <c r="I3506">
        <v>18301548.640000001</v>
      </c>
      <c r="J3506">
        <v>115410635.09999999</v>
      </c>
      <c r="K3506">
        <v>51.827100000000002</v>
      </c>
      <c r="L3506">
        <v>520117180313.90601</v>
      </c>
      <c r="M3506">
        <v>2976.7568231656323</v>
      </c>
      <c r="N3506">
        <v>38</v>
      </c>
      <c r="O3506">
        <v>0.48927843999999998</v>
      </c>
      <c r="P3506">
        <v>14.303487779999999</v>
      </c>
      <c r="Q3506">
        <v>13.9167045</v>
      </c>
      <c r="R3506">
        <v>4.2000000000000003E-2</v>
      </c>
      <c r="S3506">
        <v>0.67</v>
      </c>
      <c r="T3506">
        <v>2700</v>
      </c>
      <c r="U3506">
        <v>0</v>
      </c>
      <c r="V3506" t="s">
        <v>653</v>
      </c>
      <c r="W3506" t="s">
        <v>653</v>
      </c>
      <c r="X3506" t="s">
        <v>653</v>
      </c>
    </row>
    <row r="3507" spans="1:24" x14ac:dyDescent="0.25">
      <c r="A3507" t="s">
        <v>115</v>
      </c>
      <c r="B3507" t="s">
        <v>116</v>
      </c>
      <c r="C3507" t="s">
        <v>656</v>
      </c>
      <c r="D3507">
        <v>2018</v>
      </c>
      <c r="E3507" t="s">
        <v>36</v>
      </c>
      <c r="F3507">
        <v>2648</v>
      </c>
      <c r="G3507">
        <v>198387623.50000003</v>
      </c>
      <c r="H3507">
        <v>132063664</v>
      </c>
      <c r="I3507">
        <v>20954883.68</v>
      </c>
      <c r="J3507">
        <v>111108780.3</v>
      </c>
      <c r="K3507">
        <v>52.668999999999997</v>
      </c>
      <c r="L3507">
        <v>421739251509.08002</v>
      </c>
      <c r="M3507">
        <v>2125.8344853809895</v>
      </c>
      <c r="N3507">
        <v>46</v>
      </c>
      <c r="O3507">
        <v>0.49754828000000001</v>
      </c>
      <c r="P3507">
        <v>16.098274230000001</v>
      </c>
      <c r="Q3507">
        <v>10.23889638</v>
      </c>
      <c r="R3507">
        <v>4.2000000000000003E-2</v>
      </c>
      <c r="S3507">
        <v>0.67</v>
      </c>
      <c r="T3507">
        <v>2700</v>
      </c>
      <c r="U3507">
        <v>0</v>
      </c>
      <c r="V3507" t="s">
        <v>653</v>
      </c>
      <c r="W3507" t="s">
        <v>653</v>
      </c>
      <c r="X3507" t="s">
        <v>653</v>
      </c>
    </row>
    <row r="3508" spans="1:24" x14ac:dyDescent="0.25">
      <c r="A3508" t="s">
        <v>115</v>
      </c>
      <c r="B3508" t="s">
        <v>116</v>
      </c>
      <c r="C3508" t="s">
        <v>656</v>
      </c>
      <c r="D3508">
        <v>2022</v>
      </c>
      <c r="E3508" t="s">
        <v>36</v>
      </c>
      <c r="F3508">
        <v>4262</v>
      </c>
      <c r="G3508">
        <v>218541211.50000003</v>
      </c>
      <c r="H3508">
        <v>132061202.8</v>
      </c>
      <c r="I3508">
        <v>24865113.149999999</v>
      </c>
      <c r="J3508">
        <v>107196089.7</v>
      </c>
      <c r="K3508">
        <v>54.079000000000001</v>
      </c>
      <c r="L3508">
        <v>477403400101.17401</v>
      </c>
      <c r="M3508">
        <v>2184.5005654742331</v>
      </c>
      <c r="N3508">
        <v>47</v>
      </c>
      <c r="O3508">
        <v>0.61939389</v>
      </c>
      <c r="P3508">
        <v>14.50264072</v>
      </c>
      <c r="Q3508">
        <v>13.18607065</v>
      </c>
      <c r="R3508">
        <v>4.2000000000000003E-2</v>
      </c>
      <c r="S3508">
        <v>0.67</v>
      </c>
      <c r="T3508">
        <v>2700</v>
      </c>
      <c r="U3508">
        <v>0</v>
      </c>
      <c r="V3508">
        <v>19783</v>
      </c>
      <c r="W3508">
        <v>916365586</v>
      </c>
      <c r="X3508">
        <v>7122664</v>
      </c>
    </row>
    <row r="3509" spans="1:24" x14ac:dyDescent="0.25">
      <c r="A3509" t="s">
        <v>115</v>
      </c>
      <c r="B3509" t="s">
        <v>116</v>
      </c>
      <c r="C3509" t="s">
        <v>656</v>
      </c>
      <c r="D3509">
        <v>2024</v>
      </c>
      <c r="E3509" t="s">
        <v>36</v>
      </c>
      <c r="F3509">
        <v>4632</v>
      </c>
      <c r="G3509">
        <v>235087814</v>
      </c>
      <c r="H3509">
        <v>132934307.09999999</v>
      </c>
      <c r="I3509">
        <v>132934307.09999999</v>
      </c>
      <c r="J3509">
        <v>132934307.09999999</v>
      </c>
      <c r="K3509">
        <v>54.462299999999999</v>
      </c>
      <c r="L3509">
        <v>187759703099.80099</v>
      </c>
      <c r="M3509">
        <v>798.67901234472743</v>
      </c>
      <c r="N3509">
        <v>47</v>
      </c>
      <c r="O3509">
        <v>0.61939389</v>
      </c>
      <c r="P3509">
        <v>14.50264072</v>
      </c>
      <c r="Q3509">
        <v>13.18607065</v>
      </c>
      <c r="R3509">
        <v>4.2000000000000003E-2</v>
      </c>
      <c r="S3509">
        <v>0.67</v>
      </c>
      <c r="T3509">
        <v>2700</v>
      </c>
      <c r="U3509">
        <v>0</v>
      </c>
      <c r="V3509">
        <v>19783</v>
      </c>
      <c r="W3509">
        <v>526647737</v>
      </c>
      <c r="X3509">
        <v>7122664</v>
      </c>
    </row>
    <row r="3510" spans="1:24" x14ac:dyDescent="0.25">
      <c r="A3510" t="s">
        <v>115</v>
      </c>
      <c r="B3510" t="s">
        <v>116</v>
      </c>
      <c r="C3510" t="s">
        <v>656</v>
      </c>
      <c r="D3510">
        <v>2013</v>
      </c>
      <c r="E3510" t="s">
        <v>37</v>
      </c>
      <c r="F3510">
        <v>0</v>
      </c>
      <c r="G3510">
        <v>174726123.50000003</v>
      </c>
      <c r="H3510">
        <v>133712183.8</v>
      </c>
      <c r="I3510">
        <v>18301548.640000001</v>
      </c>
      <c r="J3510">
        <v>115410635.09999999</v>
      </c>
      <c r="K3510">
        <v>51.827100000000002</v>
      </c>
      <c r="L3510">
        <v>520117180313.90601</v>
      </c>
      <c r="M3510">
        <v>2976.7568231656323</v>
      </c>
      <c r="N3510">
        <v>38</v>
      </c>
      <c r="O3510">
        <v>0.48927843999999998</v>
      </c>
      <c r="P3510">
        <v>14.303487779999999</v>
      </c>
      <c r="Q3510">
        <v>13.9167045</v>
      </c>
      <c r="R3510">
        <v>4.2000000000000003E-2</v>
      </c>
      <c r="S3510">
        <v>0.67</v>
      </c>
      <c r="T3510">
        <v>2700</v>
      </c>
      <c r="U3510">
        <v>0</v>
      </c>
      <c r="V3510" t="s">
        <v>653</v>
      </c>
      <c r="W3510" t="s">
        <v>653</v>
      </c>
      <c r="X3510" t="s">
        <v>653</v>
      </c>
    </row>
    <row r="3511" spans="1:24" x14ac:dyDescent="0.25">
      <c r="A3511" t="s">
        <v>115</v>
      </c>
      <c r="B3511" t="s">
        <v>116</v>
      </c>
      <c r="C3511" t="s">
        <v>656</v>
      </c>
      <c r="D3511">
        <v>2018</v>
      </c>
      <c r="E3511" t="s">
        <v>37</v>
      </c>
      <c r="F3511">
        <v>34393</v>
      </c>
      <c r="G3511">
        <v>198387623.50000003</v>
      </c>
      <c r="H3511">
        <v>132063664</v>
      </c>
      <c r="I3511">
        <v>20954883.68</v>
      </c>
      <c r="J3511">
        <v>111108780.3</v>
      </c>
      <c r="K3511">
        <v>52.668999999999997</v>
      </c>
      <c r="L3511">
        <v>421739251509.08002</v>
      </c>
      <c r="M3511">
        <v>2125.8344853809895</v>
      </c>
      <c r="N3511">
        <v>46</v>
      </c>
      <c r="O3511">
        <v>0.49754828000000001</v>
      </c>
      <c r="P3511">
        <v>16.098274230000001</v>
      </c>
      <c r="Q3511">
        <v>10.23889638</v>
      </c>
      <c r="R3511">
        <v>4.2000000000000003E-2</v>
      </c>
      <c r="S3511">
        <v>0.67</v>
      </c>
      <c r="T3511">
        <v>2700</v>
      </c>
      <c r="U3511">
        <v>0</v>
      </c>
      <c r="V3511" t="s">
        <v>653</v>
      </c>
      <c r="W3511" t="s">
        <v>653</v>
      </c>
      <c r="X3511" t="s">
        <v>653</v>
      </c>
    </row>
    <row r="3512" spans="1:24" x14ac:dyDescent="0.25">
      <c r="A3512" t="s">
        <v>115</v>
      </c>
      <c r="B3512" t="s">
        <v>116</v>
      </c>
      <c r="C3512" t="s">
        <v>656</v>
      </c>
      <c r="D3512">
        <v>2022</v>
      </c>
      <c r="E3512" t="s">
        <v>37</v>
      </c>
      <c r="F3512">
        <v>31315</v>
      </c>
      <c r="G3512">
        <v>218541211.50000003</v>
      </c>
      <c r="H3512">
        <v>132061202.8</v>
      </c>
      <c r="I3512">
        <v>24865113.149999999</v>
      </c>
      <c r="J3512">
        <v>107196089.7</v>
      </c>
      <c r="K3512">
        <v>54.079000000000001</v>
      </c>
      <c r="L3512">
        <v>477403400101.17401</v>
      </c>
      <c r="M3512">
        <v>2184.5005654742331</v>
      </c>
      <c r="N3512">
        <v>47</v>
      </c>
      <c r="O3512">
        <v>0.61939389</v>
      </c>
      <c r="P3512">
        <v>14.50264072</v>
      </c>
      <c r="Q3512">
        <v>13.18607065</v>
      </c>
      <c r="R3512">
        <v>4.2000000000000003E-2</v>
      </c>
      <c r="S3512">
        <v>0.67</v>
      </c>
      <c r="T3512">
        <v>2700</v>
      </c>
      <c r="U3512">
        <v>0</v>
      </c>
      <c r="V3512">
        <v>19783</v>
      </c>
      <c r="W3512">
        <v>916365586</v>
      </c>
      <c r="X3512">
        <v>7122664</v>
      </c>
    </row>
    <row r="3513" spans="1:24" x14ac:dyDescent="0.25">
      <c r="A3513" t="s">
        <v>115</v>
      </c>
      <c r="B3513" t="s">
        <v>116</v>
      </c>
      <c r="C3513" t="s">
        <v>656</v>
      </c>
      <c r="D3513">
        <v>2024</v>
      </c>
      <c r="E3513" t="s">
        <v>37</v>
      </c>
      <c r="F3513">
        <v>42219</v>
      </c>
      <c r="G3513">
        <v>235087814</v>
      </c>
      <c r="H3513">
        <v>132934307.09999999</v>
      </c>
      <c r="I3513">
        <v>132934307.09999999</v>
      </c>
      <c r="J3513">
        <v>132934307.09999999</v>
      </c>
      <c r="K3513">
        <v>54.462299999999999</v>
      </c>
      <c r="L3513">
        <v>187759703099.80099</v>
      </c>
      <c r="M3513">
        <v>798.67901234472743</v>
      </c>
      <c r="N3513">
        <v>47</v>
      </c>
      <c r="O3513">
        <v>0.61939389</v>
      </c>
      <c r="P3513">
        <v>14.50264072</v>
      </c>
      <c r="Q3513">
        <v>13.18607065</v>
      </c>
      <c r="R3513">
        <v>4.2000000000000003E-2</v>
      </c>
      <c r="S3513">
        <v>0.67</v>
      </c>
      <c r="T3513">
        <v>2700</v>
      </c>
      <c r="U3513">
        <v>0</v>
      </c>
      <c r="V3513">
        <v>19783</v>
      </c>
      <c r="W3513">
        <v>526647737</v>
      </c>
      <c r="X3513">
        <v>7122664</v>
      </c>
    </row>
    <row r="3514" spans="1:24" x14ac:dyDescent="0.25">
      <c r="A3514" t="s">
        <v>115</v>
      </c>
      <c r="B3514" t="s">
        <v>116</v>
      </c>
      <c r="C3514" t="s">
        <v>656</v>
      </c>
      <c r="D3514">
        <v>2013</v>
      </c>
      <c r="E3514" t="s">
        <v>38</v>
      </c>
      <c r="F3514">
        <v>101275</v>
      </c>
      <c r="G3514">
        <v>174726123.50000003</v>
      </c>
      <c r="H3514">
        <v>133712183.8</v>
      </c>
      <c r="I3514">
        <v>18301548.640000001</v>
      </c>
      <c r="J3514">
        <v>115410635.09999999</v>
      </c>
      <c r="K3514">
        <v>51.827100000000002</v>
      </c>
      <c r="L3514">
        <v>520117180313.90601</v>
      </c>
      <c r="M3514">
        <v>2976.7568231656323</v>
      </c>
      <c r="N3514">
        <v>38</v>
      </c>
      <c r="O3514">
        <v>0.48927843999999998</v>
      </c>
      <c r="P3514">
        <v>14.303487779999999</v>
      </c>
      <c r="Q3514">
        <v>13.9167045</v>
      </c>
      <c r="R3514">
        <v>4.2000000000000003E-2</v>
      </c>
      <c r="S3514">
        <v>0.67</v>
      </c>
      <c r="T3514">
        <v>2700</v>
      </c>
      <c r="U3514">
        <v>0</v>
      </c>
      <c r="V3514" t="s">
        <v>653</v>
      </c>
      <c r="W3514" t="s">
        <v>653</v>
      </c>
      <c r="X3514" t="s">
        <v>653</v>
      </c>
    </row>
    <row r="3515" spans="1:24" x14ac:dyDescent="0.25">
      <c r="A3515" t="s">
        <v>115</v>
      </c>
      <c r="B3515" t="s">
        <v>116</v>
      </c>
      <c r="C3515" t="s">
        <v>656</v>
      </c>
      <c r="D3515">
        <v>2018</v>
      </c>
      <c r="E3515" t="s">
        <v>38</v>
      </c>
      <c r="F3515">
        <v>120870</v>
      </c>
      <c r="G3515">
        <v>198387623.50000003</v>
      </c>
      <c r="H3515">
        <v>132063664</v>
      </c>
      <c r="I3515">
        <v>20954883.68</v>
      </c>
      <c r="J3515">
        <v>111108780.3</v>
      </c>
      <c r="K3515">
        <v>52.668999999999997</v>
      </c>
      <c r="L3515">
        <v>421739251509.08002</v>
      </c>
      <c r="M3515">
        <v>2125.8344853809895</v>
      </c>
      <c r="N3515">
        <v>46</v>
      </c>
      <c r="O3515">
        <v>0.49754828000000001</v>
      </c>
      <c r="P3515">
        <v>16.098274230000001</v>
      </c>
      <c r="Q3515">
        <v>10.23889638</v>
      </c>
      <c r="R3515">
        <v>4.2000000000000003E-2</v>
      </c>
      <c r="S3515">
        <v>0.67</v>
      </c>
      <c r="T3515">
        <v>2700</v>
      </c>
      <c r="U3515">
        <v>0</v>
      </c>
      <c r="V3515" t="s">
        <v>653</v>
      </c>
      <c r="W3515" t="s">
        <v>653</v>
      </c>
      <c r="X3515" t="s">
        <v>653</v>
      </c>
    </row>
    <row r="3516" spans="1:24" x14ac:dyDescent="0.25">
      <c r="A3516" t="s">
        <v>115</v>
      </c>
      <c r="B3516" t="s">
        <v>116</v>
      </c>
      <c r="C3516" t="s">
        <v>656</v>
      </c>
      <c r="D3516">
        <v>2022</v>
      </c>
      <c r="E3516" t="s">
        <v>38</v>
      </c>
      <c r="F3516">
        <v>146787</v>
      </c>
      <c r="G3516">
        <v>218541211.50000003</v>
      </c>
      <c r="H3516">
        <v>132061202.8</v>
      </c>
      <c r="I3516">
        <v>24865113.149999999</v>
      </c>
      <c r="J3516">
        <v>107196089.7</v>
      </c>
      <c r="K3516">
        <v>54.079000000000001</v>
      </c>
      <c r="L3516">
        <v>477403400101.17401</v>
      </c>
      <c r="M3516">
        <v>2184.5005654742331</v>
      </c>
      <c r="N3516">
        <v>47</v>
      </c>
      <c r="O3516">
        <v>0.61939389</v>
      </c>
      <c r="P3516">
        <v>14.50264072</v>
      </c>
      <c r="Q3516">
        <v>13.18607065</v>
      </c>
      <c r="R3516">
        <v>4.2000000000000003E-2</v>
      </c>
      <c r="S3516">
        <v>0.67</v>
      </c>
      <c r="T3516">
        <v>2700</v>
      </c>
      <c r="U3516">
        <v>0</v>
      </c>
      <c r="V3516">
        <v>19783</v>
      </c>
      <c r="W3516">
        <v>916365586</v>
      </c>
      <c r="X3516">
        <v>7122664</v>
      </c>
    </row>
    <row r="3517" spans="1:24" x14ac:dyDescent="0.25">
      <c r="A3517" t="s">
        <v>115</v>
      </c>
      <c r="B3517" t="s">
        <v>116</v>
      </c>
      <c r="C3517" t="s">
        <v>656</v>
      </c>
      <c r="D3517">
        <v>2024</v>
      </c>
      <c r="E3517" t="s">
        <v>38</v>
      </c>
      <c r="F3517">
        <v>146787</v>
      </c>
      <c r="G3517">
        <v>235087814</v>
      </c>
      <c r="H3517">
        <v>132934307.09999999</v>
      </c>
      <c r="I3517">
        <v>132934307.09999999</v>
      </c>
      <c r="J3517">
        <v>132934307.09999999</v>
      </c>
      <c r="K3517">
        <v>54.462299999999999</v>
      </c>
      <c r="L3517">
        <v>187759703099.80099</v>
      </c>
      <c r="M3517">
        <v>798.67901234472743</v>
      </c>
      <c r="N3517">
        <v>47</v>
      </c>
      <c r="O3517">
        <v>0.61939389</v>
      </c>
      <c r="P3517">
        <v>14.50264072</v>
      </c>
      <c r="Q3517">
        <v>13.18607065</v>
      </c>
      <c r="R3517">
        <v>4.2000000000000003E-2</v>
      </c>
      <c r="S3517">
        <v>0.67</v>
      </c>
      <c r="T3517">
        <v>2700</v>
      </c>
      <c r="U3517">
        <v>0</v>
      </c>
      <c r="V3517">
        <v>19783</v>
      </c>
      <c r="W3517">
        <v>526647737</v>
      </c>
      <c r="X3517">
        <v>7122664</v>
      </c>
    </row>
    <row r="3518" spans="1:24" x14ac:dyDescent="0.25">
      <c r="A3518" t="s">
        <v>115</v>
      </c>
      <c r="B3518" t="s">
        <v>116</v>
      </c>
      <c r="C3518" t="s">
        <v>656</v>
      </c>
      <c r="D3518">
        <v>2013</v>
      </c>
      <c r="E3518" t="s">
        <v>39</v>
      </c>
      <c r="F3518">
        <v>74920</v>
      </c>
      <c r="G3518">
        <v>174726123.50000003</v>
      </c>
      <c r="H3518">
        <v>133712183.8</v>
      </c>
      <c r="I3518">
        <v>18301548.640000001</v>
      </c>
      <c r="J3518">
        <v>115410635.09999999</v>
      </c>
      <c r="K3518">
        <v>51.827100000000002</v>
      </c>
      <c r="L3518">
        <v>520117180313.90601</v>
      </c>
      <c r="M3518">
        <v>2976.7568231656323</v>
      </c>
      <c r="N3518">
        <v>38</v>
      </c>
      <c r="O3518">
        <v>0.48927843999999998</v>
      </c>
      <c r="P3518">
        <v>14.303487779999999</v>
      </c>
      <c r="Q3518">
        <v>13.9167045</v>
      </c>
      <c r="R3518">
        <v>4.2000000000000003E-2</v>
      </c>
      <c r="S3518">
        <v>0.67</v>
      </c>
      <c r="T3518">
        <v>2700</v>
      </c>
      <c r="U3518">
        <v>0</v>
      </c>
      <c r="V3518" t="s">
        <v>653</v>
      </c>
      <c r="W3518" t="s">
        <v>653</v>
      </c>
      <c r="X3518" t="s">
        <v>653</v>
      </c>
    </row>
    <row r="3519" spans="1:24" x14ac:dyDescent="0.25">
      <c r="A3519" t="s">
        <v>115</v>
      </c>
      <c r="B3519" t="s">
        <v>116</v>
      </c>
      <c r="C3519" t="s">
        <v>656</v>
      </c>
      <c r="D3519">
        <v>2018</v>
      </c>
      <c r="E3519" t="s">
        <v>39</v>
      </c>
      <c r="F3519">
        <v>180709</v>
      </c>
      <c r="G3519">
        <v>198387623.50000003</v>
      </c>
      <c r="H3519">
        <v>132063664</v>
      </c>
      <c r="I3519">
        <v>20954883.68</v>
      </c>
      <c r="J3519">
        <v>111108780.3</v>
      </c>
      <c r="K3519">
        <v>52.668999999999997</v>
      </c>
      <c r="L3519">
        <v>421739251509.08002</v>
      </c>
      <c r="M3519">
        <v>2125.8344853809895</v>
      </c>
      <c r="N3519">
        <v>46</v>
      </c>
      <c r="O3519">
        <v>0.49754828000000001</v>
      </c>
      <c r="P3519">
        <v>16.098274230000001</v>
      </c>
      <c r="Q3519">
        <v>10.23889638</v>
      </c>
      <c r="R3519">
        <v>4.2000000000000003E-2</v>
      </c>
      <c r="S3519">
        <v>0.67</v>
      </c>
      <c r="T3519">
        <v>2700</v>
      </c>
      <c r="U3519">
        <v>0</v>
      </c>
      <c r="V3519" t="s">
        <v>653</v>
      </c>
      <c r="W3519" t="s">
        <v>653</v>
      </c>
      <c r="X3519" t="s">
        <v>653</v>
      </c>
    </row>
    <row r="3520" spans="1:24" x14ac:dyDescent="0.25">
      <c r="A3520" t="s">
        <v>115</v>
      </c>
      <c r="B3520" t="s">
        <v>116</v>
      </c>
      <c r="C3520" t="s">
        <v>656</v>
      </c>
      <c r="D3520">
        <v>2022</v>
      </c>
      <c r="E3520" t="s">
        <v>39</v>
      </c>
      <c r="F3520">
        <v>220681</v>
      </c>
      <c r="G3520">
        <v>218541211.50000003</v>
      </c>
      <c r="H3520">
        <v>132061202.8</v>
      </c>
      <c r="I3520">
        <v>24865113.149999999</v>
      </c>
      <c r="J3520">
        <v>107196089.7</v>
      </c>
      <c r="K3520">
        <v>54.079000000000001</v>
      </c>
      <c r="L3520">
        <v>477403400101.17401</v>
      </c>
      <c r="M3520">
        <v>2184.5005654742331</v>
      </c>
      <c r="N3520">
        <v>47</v>
      </c>
      <c r="O3520">
        <v>0.61939389</v>
      </c>
      <c r="P3520">
        <v>14.50264072</v>
      </c>
      <c r="Q3520">
        <v>13.18607065</v>
      </c>
      <c r="R3520">
        <v>4.2000000000000003E-2</v>
      </c>
      <c r="S3520">
        <v>0.67</v>
      </c>
      <c r="T3520">
        <v>2700</v>
      </c>
      <c r="U3520">
        <v>0</v>
      </c>
      <c r="V3520">
        <v>19783</v>
      </c>
      <c r="W3520">
        <v>916365586</v>
      </c>
      <c r="X3520">
        <v>7122664</v>
      </c>
    </row>
    <row r="3521" spans="1:24" x14ac:dyDescent="0.25">
      <c r="A3521" t="s">
        <v>115</v>
      </c>
      <c r="B3521" t="s">
        <v>116</v>
      </c>
      <c r="C3521" t="s">
        <v>656</v>
      </c>
      <c r="D3521">
        <v>2024</v>
      </c>
      <c r="E3521" t="s">
        <v>39</v>
      </c>
      <c r="F3521">
        <v>267951</v>
      </c>
      <c r="G3521">
        <v>235087814</v>
      </c>
      <c r="H3521">
        <v>132934307.09999999</v>
      </c>
      <c r="I3521">
        <v>132934307.09999999</v>
      </c>
      <c r="J3521">
        <v>132934307.09999999</v>
      </c>
      <c r="K3521">
        <v>54.462299999999999</v>
      </c>
      <c r="L3521">
        <v>187759703099.80099</v>
      </c>
      <c r="M3521">
        <v>798.67901234472743</v>
      </c>
      <c r="N3521">
        <v>47</v>
      </c>
      <c r="O3521">
        <v>0.61939389</v>
      </c>
      <c r="P3521">
        <v>14.50264072</v>
      </c>
      <c r="Q3521">
        <v>13.18607065</v>
      </c>
      <c r="R3521">
        <v>4.2000000000000003E-2</v>
      </c>
      <c r="S3521">
        <v>0.67</v>
      </c>
      <c r="T3521">
        <v>2700</v>
      </c>
      <c r="U3521">
        <v>0</v>
      </c>
      <c r="V3521">
        <v>19783</v>
      </c>
      <c r="W3521">
        <v>526647737</v>
      </c>
      <c r="X3521">
        <v>7122664</v>
      </c>
    </row>
    <row r="3522" spans="1:24" x14ac:dyDescent="0.25">
      <c r="A3522" t="s">
        <v>115</v>
      </c>
      <c r="B3522" t="s">
        <v>116</v>
      </c>
      <c r="C3522" t="s">
        <v>656</v>
      </c>
      <c r="D3522">
        <v>2013</v>
      </c>
      <c r="E3522" t="s">
        <v>40</v>
      </c>
      <c r="F3522">
        <v>0</v>
      </c>
      <c r="G3522">
        <v>174726123.50000003</v>
      </c>
      <c r="H3522">
        <v>133712183.8</v>
      </c>
      <c r="I3522">
        <v>18301548.640000001</v>
      </c>
      <c r="J3522">
        <v>115410635.09999999</v>
      </c>
      <c r="K3522">
        <v>51.827100000000002</v>
      </c>
      <c r="L3522">
        <v>520117180313.90601</v>
      </c>
      <c r="M3522">
        <v>2976.7568231656323</v>
      </c>
      <c r="N3522">
        <v>38</v>
      </c>
      <c r="O3522">
        <v>0.48927843999999998</v>
      </c>
      <c r="P3522">
        <v>14.303487779999999</v>
      </c>
      <c r="Q3522">
        <v>13.9167045</v>
      </c>
      <c r="R3522">
        <v>4.2000000000000003E-2</v>
      </c>
      <c r="S3522">
        <v>0.67</v>
      </c>
      <c r="T3522">
        <v>2700</v>
      </c>
      <c r="U3522">
        <v>0</v>
      </c>
      <c r="V3522" t="s">
        <v>653</v>
      </c>
      <c r="W3522" t="s">
        <v>653</v>
      </c>
      <c r="X3522" t="s">
        <v>653</v>
      </c>
    </row>
    <row r="3523" spans="1:24" x14ac:dyDescent="0.25">
      <c r="A3523" t="s">
        <v>115</v>
      </c>
      <c r="B3523" t="s">
        <v>116</v>
      </c>
      <c r="C3523" t="s">
        <v>656</v>
      </c>
      <c r="D3523">
        <v>2018</v>
      </c>
      <c r="E3523" t="s">
        <v>40</v>
      </c>
      <c r="F3523">
        <v>5371</v>
      </c>
      <c r="G3523">
        <v>198387623.50000003</v>
      </c>
      <c r="H3523">
        <v>132063664</v>
      </c>
      <c r="I3523">
        <v>20954883.68</v>
      </c>
      <c r="J3523">
        <v>111108780.3</v>
      </c>
      <c r="K3523">
        <v>52.668999999999997</v>
      </c>
      <c r="L3523">
        <v>421739251509.08002</v>
      </c>
      <c r="M3523">
        <v>2125.8344853809895</v>
      </c>
      <c r="N3523">
        <v>46</v>
      </c>
      <c r="O3523">
        <v>0.49754828000000001</v>
      </c>
      <c r="P3523">
        <v>16.098274230000001</v>
      </c>
      <c r="Q3523">
        <v>10.23889638</v>
      </c>
      <c r="R3523">
        <v>4.2000000000000003E-2</v>
      </c>
      <c r="S3523">
        <v>0.67</v>
      </c>
      <c r="T3523">
        <v>2700</v>
      </c>
      <c r="U3523">
        <v>0</v>
      </c>
      <c r="V3523" t="s">
        <v>653</v>
      </c>
      <c r="W3523" t="s">
        <v>653</v>
      </c>
      <c r="X3523" t="s">
        <v>653</v>
      </c>
    </row>
    <row r="3524" spans="1:24" x14ac:dyDescent="0.25">
      <c r="A3524" t="s">
        <v>115</v>
      </c>
      <c r="B3524" t="s">
        <v>116</v>
      </c>
      <c r="C3524" t="s">
        <v>656</v>
      </c>
      <c r="D3524">
        <v>2022</v>
      </c>
      <c r="E3524" t="s">
        <v>40</v>
      </c>
      <c r="F3524">
        <v>5632</v>
      </c>
      <c r="G3524">
        <v>218541211.50000003</v>
      </c>
      <c r="H3524">
        <v>132061202.8</v>
      </c>
      <c r="I3524">
        <v>24865113.149999999</v>
      </c>
      <c r="J3524">
        <v>107196089.7</v>
      </c>
      <c r="K3524">
        <v>54.079000000000001</v>
      </c>
      <c r="L3524">
        <v>477403400101.17401</v>
      </c>
      <c r="M3524">
        <v>2184.5005654742331</v>
      </c>
      <c r="N3524">
        <v>47</v>
      </c>
      <c r="O3524">
        <v>0.61939389</v>
      </c>
      <c r="P3524">
        <v>14.50264072</v>
      </c>
      <c r="Q3524">
        <v>13.18607065</v>
      </c>
      <c r="R3524">
        <v>4.2000000000000003E-2</v>
      </c>
      <c r="S3524">
        <v>0.67</v>
      </c>
      <c r="T3524">
        <v>2700</v>
      </c>
      <c r="U3524">
        <v>0</v>
      </c>
      <c r="V3524">
        <v>19783</v>
      </c>
      <c r="W3524">
        <v>916365586</v>
      </c>
      <c r="X3524">
        <v>7122664</v>
      </c>
    </row>
    <row r="3525" spans="1:24" x14ac:dyDescent="0.25">
      <c r="A3525" t="s">
        <v>115</v>
      </c>
      <c r="B3525" t="s">
        <v>116</v>
      </c>
      <c r="C3525" t="s">
        <v>656</v>
      </c>
      <c r="D3525">
        <v>2024</v>
      </c>
      <c r="E3525" t="s">
        <v>40</v>
      </c>
      <c r="F3525">
        <v>30</v>
      </c>
      <c r="G3525">
        <v>235087814</v>
      </c>
      <c r="H3525">
        <v>132934307.09999999</v>
      </c>
      <c r="I3525">
        <v>132934307.09999999</v>
      </c>
      <c r="J3525">
        <v>132934307.09999999</v>
      </c>
      <c r="K3525">
        <v>54.462299999999999</v>
      </c>
      <c r="L3525">
        <v>187759703099.80099</v>
      </c>
      <c r="M3525">
        <v>798.67901234472743</v>
      </c>
      <c r="N3525">
        <v>47</v>
      </c>
      <c r="O3525">
        <v>0.61939389</v>
      </c>
      <c r="P3525">
        <v>14.50264072</v>
      </c>
      <c r="Q3525">
        <v>13.18607065</v>
      </c>
      <c r="R3525">
        <v>4.2000000000000003E-2</v>
      </c>
      <c r="S3525">
        <v>0.67</v>
      </c>
      <c r="T3525">
        <v>2700</v>
      </c>
      <c r="U3525">
        <v>0</v>
      </c>
      <c r="V3525">
        <v>19783</v>
      </c>
      <c r="W3525">
        <v>526647737</v>
      </c>
      <c r="X3525">
        <v>7122664</v>
      </c>
    </row>
    <row r="3526" spans="1:24" x14ac:dyDescent="0.25">
      <c r="A3526" t="s">
        <v>115</v>
      </c>
      <c r="B3526" t="s">
        <v>116</v>
      </c>
      <c r="C3526" t="s">
        <v>656</v>
      </c>
      <c r="D3526">
        <v>2013</v>
      </c>
      <c r="E3526" t="s">
        <v>41</v>
      </c>
      <c r="F3526">
        <v>0</v>
      </c>
      <c r="G3526">
        <v>174726123.50000003</v>
      </c>
      <c r="H3526">
        <v>133712183.8</v>
      </c>
      <c r="I3526">
        <v>18301548.640000001</v>
      </c>
      <c r="J3526">
        <v>115410635.09999999</v>
      </c>
      <c r="K3526">
        <v>51.827100000000002</v>
      </c>
      <c r="L3526">
        <v>520117180313.90601</v>
      </c>
      <c r="M3526">
        <v>2976.7568231656323</v>
      </c>
      <c r="N3526">
        <v>38</v>
      </c>
      <c r="O3526">
        <v>0.48927843999999998</v>
      </c>
      <c r="P3526">
        <v>14.303487779999999</v>
      </c>
      <c r="Q3526">
        <v>13.9167045</v>
      </c>
      <c r="R3526">
        <v>4.2000000000000003E-2</v>
      </c>
      <c r="S3526">
        <v>0.67</v>
      </c>
      <c r="T3526">
        <v>2700</v>
      </c>
      <c r="U3526">
        <v>0</v>
      </c>
      <c r="V3526" t="s">
        <v>653</v>
      </c>
      <c r="W3526" t="s">
        <v>653</v>
      </c>
      <c r="X3526" t="s">
        <v>653</v>
      </c>
    </row>
    <row r="3527" spans="1:24" x14ac:dyDescent="0.25">
      <c r="A3527" t="s">
        <v>115</v>
      </c>
      <c r="B3527" t="s">
        <v>116</v>
      </c>
      <c r="C3527" t="s">
        <v>656</v>
      </c>
      <c r="D3527">
        <v>2018</v>
      </c>
      <c r="E3527" t="s">
        <v>41</v>
      </c>
      <c r="F3527">
        <v>0</v>
      </c>
      <c r="G3527">
        <v>198387623.50000003</v>
      </c>
      <c r="H3527">
        <v>132063664</v>
      </c>
      <c r="I3527">
        <v>20954883.68</v>
      </c>
      <c r="J3527">
        <v>111108780.3</v>
      </c>
      <c r="K3527">
        <v>52.668999999999997</v>
      </c>
      <c r="L3527">
        <v>421739251509.08002</v>
      </c>
      <c r="M3527">
        <v>2125.8344853809895</v>
      </c>
      <c r="N3527">
        <v>46</v>
      </c>
      <c r="O3527">
        <v>0.49754828000000001</v>
      </c>
      <c r="P3527">
        <v>16.098274230000001</v>
      </c>
      <c r="Q3527">
        <v>10.23889638</v>
      </c>
      <c r="R3527">
        <v>4.2000000000000003E-2</v>
      </c>
      <c r="S3527">
        <v>0.67</v>
      </c>
      <c r="T3527">
        <v>2700</v>
      </c>
      <c r="U3527">
        <v>0</v>
      </c>
      <c r="V3527" t="s">
        <v>653</v>
      </c>
      <c r="W3527" t="s">
        <v>653</v>
      </c>
      <c r="X3527" t="s">
        <v>653</v>
      </c>
    </row>
    <row r="3528" spans="1:24" x14ac:dyDescent="0.25">
      <c r="A3528" t="s">
        <v>115</v>
      </c>
      <c r="B3528" t="s">
        <v>116</v>
      </c>
      <c r="C3528" t="s">
        <v>656</v>
      </c>
      <c r="D3528">
        <v>2022</v>
      </c>
      <c r="E3528" t="s">
        <v>41</v>
      </c>
      <c r="F3528">
        <v>0</v>
      </c>
      <c r="G3528">
        <v>218541211.50000003</v>
      </c>
      <c r="H3528">
        <v>132061202.8</v>
      </c>
      <c r="I3528">
        <v>24865113.149999999</v>
      </c>
      <c r="J3528">
        <v>107196089.7</v>
      </c>
      <c r="K3528">
        <v>54.079000000000001</v>
      </c>
      <c r="L3528">
        <v>477403400101.17401</v>
      </c>
      <c r="M3528">
        <v>2184.5005654742331</v>
      </c>
      <c r="N3528">
        <v>47</v>
      </c>
      <c r="O3528">
        <v>0.61939389</v>
      </c>
      <c r="P3528">
        <v>14.50264072</v>
      </c>
      <c r="Q3528">
        <v>13.18607065</v>
      </c>
      <c r="R3528">
        <v>4.2000000000000003E-2</v>
      </c>
      <c r="S3528">
        <v>0.67</v>
      </c>
      <c r="T3528">
        <v>2700</v>
      </c>
      <c r="U3528">
        <v>0</v>
      </c>
      <c r="V3528">
        <v>19783</v>
      </c>
      <c r="W3528">
        <v>916365586</v>
      </c>
      <c r="X3528">
        <v>7122664</v>
      </c>
    </row>
    <row r="3529" spans="1:24" x14ac:dyDescent="0.25">
      <c r="A3529" t="s">
        <v>115</v>
      </c>
      <c r="B3529" t="s">
        <v>116</v>
      </c>
      <c r="C3529" t="s">
        <v>656</v>
      </c>
      <c r="D3529">
        <v>2024</v>
      </c>
      <c r="E3529" t="s">
        <v>41</v>
      </c>
      <c r="F3529">
        <v>0</v>
      </c>
      <c r="G3529">
        <v>235087814</v>
      </c>
      <c r="H3529">
        <v>132934307.09999999</v>
      </c>
      <c r="I3529">
        <v>132934307.09999999</v>
      </c>
      <c r="J3529">
        <v>132934307.09999999</v>
      </c>
      <c r="K3529">
        <v>54.462299999999999</v>
      </c>
      <c r="L3529">
        <v>187759703099.80099</v>
      </c>
      <c r="M3529">
        <v>798.67901234472743</v>
      </c>
      <c r="N3529">
        <v>47</v>
      </c>
      <c r="O3529">
        <v>0.61939389</v>
      </c>
      <c r="P3529">
        <v>14.50264072</v>
      </c>
      <c r="Q3529">
        <v>13.18607065</v>
      </c>
      <c r="R3529">
        <v>4.2000000000000003E-2</v>
      </c>
      <c r="S3529">
        <v>0.67</v>
      </c>
      <c r="T3529">
        <v>2700</v>
      </c>
      <c r="U3529">
        <v>0</v>
      </c>
      <c r="V3529">
        <v>19783</v>
      </c>
      <c r="W3529">
        <v>526647737</v>
      </c>
      <c r="X3529">
        <v>7122664</v>
      </c>
    </row>
    <row r="3530" spans="1:24" x14ac:dyDescent="0.25">
      <c r="A3530" t="s">
        <v>115</v>
      </c>
      <c r="B3530" t="s">
        <v>116</v>
      </c>
      <c r="C3530" t="s">
        <v>656</v>
      </c>
      <c r="D3530">
        <v>2013</v>
      </c>
      <c r="E3530" t="s">
        <v>42</v>
      </c>
      <c r="F3530">
        <v>0</v>
      </c>
      <c r="G3530">
        <v>174726123.50000003</v>
      </c>
      <c r="H3530">
        <v>133712183.8</v>
      </c>
      <c r="I3530">
        <v>18301548.640000001</v>
      </c>
      <c r="J3530">
        <v>115410635.09999999</v>
      </c>
      <c r="K3530">
        <v>51.827100000000002</v>
      </c>
      <c r="L3530">
        <v>520117180313.90601</v>
      </c>
      <c r="M3530">
        <v>2976.7568231656323</v>
      </c>
      <c r="N3530">
        <v>38</v>
      </c>
      <c r="O3530">
        <v>0.48927843999999998</v>
      </c>
      <c r="P3530">
        <v>14.303487779999999</v>
      </c>
      <c r="Q3530">
        <v>13.9167045</v>
      </c>
      <c r="R3530">
        <v>4.2000000000000003E-2</v>
      </c>
      <c r="S3530">
        <v>0.67</v>
      </c>
      <c r="T3530">
        <v>2700</v>
      </c>
      <c r="U3530">
        <v>0</v>
      </c>
      <c r="V3530" t="s">
        <v>653</v>
      </c>
      <c r="W3530" t="s">
        <v>653</v>
      </c>
      <c r="X3530" t="s">
        <v>653</v>
      </c>
    </row>
    <row r="3531" spans="1:24" x14ac:dyDescent="0.25">
      <c r="A3531" t="s">
        <v>115</v>
      </c>
      <c r="B3531" t="s">
        <v>116</v>
      </c>
      <c r="C3531" t="s">
        <v>656</v>
      </c>
      <c r="D3531">
        <v>2018</v>
      </c>
      <c r="E3531" t="s">
        <v>42</v>
      </c>
      <c r="F3531">
        <v>3919</v>
      </c>
      <c r="G3531">
        <v>198387623.50000003</v>
      </c>
      <c r="H3531">
        <v>132063664</v>
      </c>
      <c r="I3531">
        <v>20954883.68</v>
      </c>
      <c r="J3531">
        <v>111108780.3</v>
      </c>
      <c r="K3531">
        <v>52.668999999999997</v>
      </c>
      <c r="L3531">
        <v>421739251509.08002</v>
      </c>
      <c r="M3531">
        <v>2125.8344853809895</v>
      </c>
      <c r="N3531">
        <v>46</v>
      </c>
      <c r="O3531">
        <v>0.49754828000000001</v>
      </c>
      <c r="P3531">
        <v>16.098274230000001</v>
      </c>
      <c r="Q3531">
        <v>10.23889638</v>
      </c>
      <c r="R3531">
        <v>4.2000000000000003E-2</v>
      </c>
      <c r="S3531">
        <v>0.67</v>
      </c>
      <c r="T3531">
        <v>2700</v>
      </c>
      <c r="U3531">
        <v>0</v>
      </c>
      <c r="V3531" t="s">
        <v>653</v>
      </c>
      <c r="W3531" t="s">
        <v>653</v>
      </c>
      <c r="X3531" t="s">
        <v>653</v>
      </c>
    </row>
    <row r="3532" spans="1:24" x14ac:dyDescent="0.25">
      <c r="A3532" t="s">
        <v>115</v>
      </c>
      <c r="B3532" t="s">
        <v>116</v>
      </c>
      <c r="C3532" t="s">
        <v>656</v>
      </c>
      <c r="D3532">
        <v>2022</v>
      </c>
      <c r="E3532" t="s">
        <v>42</v>
      </c>
      <c r="F3532">
        <v>3919</v>
      </c>
      <c r="G3532">
        <v>218541211.50000003</v>
      </c>
      <c r="H3532">
        <v>132061202.8</v>
      </c>
      <c r="I3532">
        <v>24865113.149999999</v>
      </c>
      <c r="J3532">
        <v>107196089.7</v>
      </c>
      <c r="K3532">
        <v>54.079000000000001</v>
      </c>
      <c r="L3532">
        <v>477403400101.17401</v>
      </c>
      <c r="M3532">
        <v>2184.5005654742331</v>
      </c>
      <c r="N3532">
        <v>47</v>
      </c>
      <c r="O3532">
        <v>0.61939389</v>
      </c>
      <c r="P3532">
        <v>14.50264072</v>
      </c>
      <c r="Q3532">
        <v>13.18607065</v>
      </c>
      <c r="R3532">
        <v>4.2000000000000003E-2</v>
      </c>
      <c r="S3532">
        <v>0.67</v>
      </c>
      <c r="T3532">
        <v>2700</v>
      </c>
      <c r="U3532">
        <v>0</v>
      </c>
      <c r="V3532">
        <v>19783</v>
      </c>
      <c r="W3532">
        <v>916365586</v>
      </c>
      <c r="X3532">
        <v>7122664</v>
      </c>
    </row>
    <row r="3533" spans="1:24" x14ac:dyDescent="0.25">
      <c r="A3533" t="s">
        <v>115</v>
      </c>
      <c r="B3533" t="s">
        <v>116</v>
      </c>
      <c r="C3533" t="s">
        <v>656</v>
      </c>
      <c r="D3533">
        <v>2024</v>
      </c>
      <c r="E3533" t="s">
        <v>42</v>
      </c>
      <c r="F3533">
        <v>3919</v>
      </c>
      <c r="G3533">
        <v>235087814</v>
      </c>
      <c r="H3533">
        <v>132934307.09999999</v>
      </c>
      <c r="I3533">
        <v>132934307.09999999</v>
      </c>
      <c r="J3533">
        <v>132934307.09999999</v>
      </c>
      <c r="K3533">
        <v>54.462299999999999</v>
      </c>
      <c r="L3533">
        <v>187759703099.80099</v>
      </c>
      <c r="M3533">
        <v>798.67901234472743</v>
      </c>
      <c r="N3533">
        <v>47</v>
      </c>
      <c r="O3533">
        <v>0.61939389</v>
      </c>
      <c r="P3533">
        <v>14.50264072</v>
      </c>
      <c r="Q3533">
        <v>13.18607065</v>
      </c>
      <c r="R3533">
        <v>4.2000000000000003E-2</v>
      </c>
      <c r="S3533">
        <v>0.67</v>
      </c>
      <c r="T3533">
        <v>2700</v>
      </c>
      <c r="U3533">
        <v>0</v>
      </c>
      <c r="V3533">
        <v>19783</v>
      </c>
      <c r="W3533">
        <v>526647737</v>
      </c>
      <c r="X3533">
        <v>7122664</v>
      </c>
    </row>
    <row r="3534" spans="1:24" x14ac:dyDescent="0.25">
      <c r="A3534" t="s">
        <v>115</v>
      </c>
      <c r="B3534" t="s">
        <v>116</v>
      </c>
      <c r="C3534" t="s">
        <v>656</v>
      </c>
      <c r="D3534">
        <v>2013</v>
      </c>
      <c r="E3534" t="s">
        <v>43</v>
      </c>
      <c r="F3534">
        <v>0</v>
      </c>
      <c r="G3534">
        <v>174726123.50000003</v>
      </c>
      <c r="H3534">
        <v>133712183.8</v>
      </c>
      <c r="I3534">
        <v>18301548.640000001</v>
      </c>
      <c r="J3534">
        <v>115410635.09999999</v>
      </c>
      <c r="K3534">
        <v>51.827100000000002</v>
      </c>
      <c r="L3534">
        <v>520117180313.90601</v>
      </c>
      <c r="M3534">
        <v>2976.7568231656323</v>
      </c>
      <c r="N3534">
        <v>38</v>
      </c>
      <c r="O3534">
        <v>0.48927843999999998</v>
      </c>
      <c r="P3534">
        <v>14.303487779999999</v>
      </c>
      <c r="Q3534">
        <v>13.9167045</v>
      </c>
      <c r="R3534">
        <v>4.2000000000000003E-2</v>
      </c>
      <c r="S3534">
        <v>0.67</v>
      </c>
      <c r="T3534">
        <v>2700</v>
      </c>
      <c r="U3534">
        <v>0</v>
      </c>
      <c r="V3534" t="s">
        <v>653</v>
      </c>
      <c r="W3534" t="s">
        <v>653</v>
      </c>
      <c r="X3534" t="s">
        <v>653</v>
      </c>
    </row>
    <row r="3535" spans="1:24" x14ac:dyDescent="0.25">
      <c r="A3535" t="s">
        <v>115</v>
      </c>
      <c r="B3535" t="s">
        <v>116</v>
      </c>
      <c r="C3535" t="s">
        <v>656</v>
      </c>
      <c r="D3535">
        <v>2018</v>
      </c>
      <c r="E3535" t="s">
        <v>43</v>
      </c>
      <c r="F3535">
        <v>30</v>
      </c>
      <c r="G3535">
        <v>198387623.50000003</v>
      </c>
      <c r="H3535">
        <v>132063664</v>
      </c>
      <c r="I3535">
        <v>20954883.68</v>
      </c>
      <c r="J3535">
        <v>111108780.3</v>
      </c>
      <c r="K3535">
        <v>52.668999999999997</v>
      </c>
      <c r="L3535">
        <v>421739251509.08002</v>
      </c>
      <c r="M3535">
        <v>2125.8344853809895</v>
      </c>
      <c r="N3535">
        <v>46</v>
      </c>
      <c r="O3535">
        <v>0.49754828000000001</v>
      </c>
      <c r="P3535">
        <v>16.098274230000001</v>
      </c>
      <c r="Q3535">
        <v>10.23889638</v>
      </c>
      <c r="R3535">
        <v>4.2000000000000003E-2</v>
      </c>
      <c r="S3535">
        <v>0.67</v>
      </c>
      <c r="T3535">
        <v>2700</v>
      </c>
      <c r="U3535">
        <v>0</v>
      </c>
      <c r="V3535" t="s">
        <v>653</v>
      </c>
      <c r="W3535" t="s">
        <v>653</v>
      </c>
      <c r="X3535" t="s">
        <v>653</v>
      </c>
    </row>
    <row r="3536" spans="1:24" x14ac:dyDescent="0.25">
      <c r="A3536" t="s">
        <v>115</v>
      </c>
      <c r="B3536" t="s">
        <v>116</v>
      </c>
      <c r="C3536" t="s">
        <v>656</v>
      </c>
      <c r="D3536">
        <v>2022</v>
      </c>
      <c r="E3536" t="s">
        <v>43</v>
      </c>
      <c r="F3536">
        <v>30</v>
      </c>
      <c r="G3536">
        <v>218541211.50000003</v>
      </c>
      <c r="H3536">
        <v>132061202.8</v>
      </c>
      <c r="I3536">
        <v>24865113.149999999</v>
      </c>
      <c r="J3536">
        <v>107196089.7</v>
      </c>
      <c r="K3536">
        <v>54.079000000000001</v>
      </c>
      <c r="L3536">
        <v>477403400101.17401</v>
      </c>
      <c r="M3536">
        <v>2184.5005654742331</v>
      </c>
      <c r="N3536">
        <v>47</v>
      </c>
      <c r="O3536">
        <v>0.61939389</v>
      </c>
      <c r="P3536">
        <v>14.50264072</v>
      </c>
      <c r="Q3536">
        <v>13.18607065</v>
      </c>
      <c r="R3536">
        <v>4.2000000000000003E-2</v>
      </c>
      <c r="S3536">
        <v>0.67</v>
      </c>
      <c r="T3536">
        <v>2700</v>
      </c>
      <c r="U3536">
        <v>0</v>
      </c>
      <c r="V3536">
        <v>19783</v>
      </c>
      <c r="W3536">
        <v>916365586</v>
      </c>
      <c r="X3536">
        <v>7122664</v>
      </c>
    </row>
    <row r="3537" spans="1:24" x14ac:dyDescent="0.25">
      <c r="A3537" t="s">
        <v>115</v>
      </c>
      <c r="B3537" t="s">
        <v>116</v>
      </c>
      <c r="C3537" t="s">
        <v>656</v>
      </c>
      <c r="D3537">
        <v>2024</v>
      </c>
      <c r="E3537" t="s">
        <v>43</v>
      </c>
      <c r="F3537">
        <v>30</v>
      </c>
      <c r="G3537">
        <v>235087814</v>
      </c>
      <c r="H3537">
        <v>132934307.09999999</v>
      </c>
      <c r="I3537">
        <v>132934307.09999999</v>
      </c>
      <c r="J3537">
        <v>132934307.09999999</v>
      </c>
      <c r="K3537">
        <v>54.462299999999999</v>
      </c>
      <c r="L3537">
        <v>187759703099.80099</v>
      </c>
      <c r="M3537">
        <v>798.67901234472743</v>
      </c>
      <c r="N3537">
        <v>47</v>
      </c>
      <c r="O3537">
        <v>0.61939389</v>
      </c>
      <c r="P3537">
        <v>14.50264072</v>
      </c>
      <c r="Q3537">
        <v>13.18607065</v>
      </c>
      <c r="R3537">
        <v>4.2000000000000003E-2</v>
      </c>
      <c r="S3537">
        <v>0.67</v>
      </c>
      <c r="T3537">
        <v>2700</v>
      </c>
      <c r="U3537">
        <v>0</v>
      </c>
      <c r="V3537">
        <v>19783</v>
      </c>
      <c r="W3537">
        <v>526647737</v>
      </c>
      <c r="X3537">
        <v>7122664</v>
      </c>
    </row>
    <row r="3538" spans="1:24" x14ac:dyDescent="0.25">
      <c r="A3538" t="s">
        <v>115</v>
      </c>
      <c r="B3538" t="s">
        <v>116</v>
      </c>
      <c r="C3538" t="s">
        <v>656</v>
      </c>
      <c r="D3538">
        <v>2013</v>
      </c>
      <c r="E3538" t="s">
        <v>44</v>
      </c>
      <c r="F3538">
        <v>0</v>
      </c>
      <c r="G3538">
        <v>174726123.50000003</v>
      </c>
      <c r="H3538">
        <v>133712183.8</v>
      </c>
      <c r="I3538">
        <v>18301548.640000001</v>
      </c>
      <c r="J3538">
        <v>115410635.09999999</v>
      </c>
      <c r="K3538">
        <v>51.827100000000002</v>
      </c>
      <c r="L3538">
        <v>520117180313.90601</v>
      </c>
      <c r="M3538">
        <v>2976.7568231656323</v>
      </c>
      <c r="N3538">
        <v>38</v>
      </c>
      <c r="O3538">
        <v>0.48927843999999998</v>
      </c>
      <c r="P3538">
        <v>14.303487779999999</v>
      </c>
      <c r="Q3538">
        <v>13.9167045</v>
      </c>
      <c r="R3538">
        <v>4.2000000000000003E-2</v>
      </c>
      <c r="S3538">
        <v>0.67</v>
      </c>
      <c r="T3538">
        <v>2700</v>
      </c>
      <c r="U3538">
        <v>0</v>
      </c>
      <c r="V3538" t="s">
        <v>653</v>
      </c>
      <c r="W3538" t="s">
        <v>653</v>
      </c>
      <c r="X3538" t="s">
        <v>653</v>
      </c>
    </row>
    <row r="3539" spans="1:24" x14ac:dyDescent="0.25">
      <c r="A3539" t="s">
        <v>115</v>
      </c>
      <c r="B3539" t="s">
        <v>116</v>
      </c>
      <c r="C3539" t="s">
        <v>656</v>
      </c>
      <c r="D3539">
        <v>2018</v>
      </c>
      <c r="E3539" t="s">
        <v>44</v>
      </c>
      <c r="F3539">
        <v>0</v>
      </c>
      <c r="G3539">
        <v>198387623.50000003</v>
      </c>
      <c r="H3539">
        <v>132063664</v>
      </c>
      <c r="I3539">
        <v>20954883.68</v>
      </c>
      <c r="J3539">
        <v>111108780.3</v>
      </c>
      <c r="K3539">
        <v>52.668999999999997</v>
      </c>
      <c r="L3539">
        <v>421739251509.08002</v>
      </c>
      <c r="M3539">
        <v>2125.8344853809895</v>
      </c>
      <c r="N3539">
        <v>46</v>
      </c>
      <c r="O3539">
        <v>0.49754828000000001</v>
      </c>
      <c r="P3539">
        <v>16.098274230000001</v>
      </c>
      <c r="Q3539">
        <v>10.23889638</v>
      </c>
      <c r="R3539">
        <v>4.2000000000000003E-2</v>
      </c>
      <c r="S3539">
        <v>0.67</v>
      </c>
      <c r="T3539">
        <v>2700</v>
      </c>
      <c r="U3539">
        <v>0</v>
      </c>
      <c r="V3539" t="s">
        <v>653</v>
      </c>
      <c r="W3539" t="s">
        <v>653</v>
      </c>
      <c r="X3539" t="s">
        <v>653</v>
      </c>
    </row>
    <row r="3540" spans="1:24" x14ac:dyDescent="0.25">
      <c r="A3540" t="s">
        <v>115</v>
      </c>
      <c r="B3540" t="s">
        <v>116</v>
      </c>
      <c r="C3540" t="s">
        <v>656</v>
      </c>
      <c r="D3540">
        <v>2022</v>
      </c>
      <c r="E3540" t="s">
        <v>44</v>
      </c>
      <c r="F3540">
        <v>0</v>
      </c>
      <c r="G3540">
        <v>218541211.50000003</v>
      </c>
      <c r="H3540">
        <v>132061202.8</v>
      </c>
      <c r="I3540">
        <v>24865113.149999999</v>
      </c>
      <c r="J3540">
        <v>107196089.7</v>
      </c>
      <c r="K3540">
        <v>54.079000000000001</v>
      </c>
      <c r="L3540">
        <v>477403400101.17401</v>
      </c>
      <c r="M3540">
        <v>2184.5005654742331</v>
      </c>
      <c r="N3540">
        <v>47</v>
      </c>
      <c r="O3540">
        <v>0.61939389</v>
      </c>
      <c r="P3540">
        <v>14.50264072</v>
      </c>
      <c r="Q3540">
        <v>13.18607065</v>
      </c>
      <c r="R3540">
        <v>4.2000000000000003E-2</v>
      </c>
      <c r="S3540">
        <v>0.67</v>
      </c>
      <c r="T3540">
        <v>2700</v>
      </c>
      <c r="U3540">
        <v>0</v>
      </c>
      <c r="V3540">
        <v>19783</v>
      </c>
      <c r="W3540">
        <v>916365586</v>
      </c>
      <c r="X3540">
        <v>7122664</v>
      </c>
    </row>
    <row r="3541" spans="1:24" x14ac:dyDescent="0.25">
      <c r="A3541" t="s">
        <v>115</v>
      </c>
      <c r="B3541" t="s">
        <v>116</v>
      </c>
      <c r="C3541" t="s">
        <v>656</v>
      </c>
      <c r="D3541">
        <v>2024</v>
      </c>
      <c r="E3541" t="s">
        <v>44</v>
      </c>
      <c r="F3541">
        <v>0</v>
      </c>
      <c r="G3541">
        <v>235087814</v>
      </c>
      <c r="H3541">
        <v>132934307.09999999</v>
      </c>
      <c r="I3541">
        <v>132934307.09999999</v>
      </c>
      <c r="J3541">
        <v>132934307.09999999</v>
      </c>
      <c r="K3541">
        <v>54.462299999999999</v>
      </c>
      <c r="L3541">
        <v>187759703099.80099</v>
      </c>
      <c r="M3541">
        <v>798.67901234472743</v>
      </c>
      <c r="N3541">
        <v>47</v>
      </c>
      <c r="O3541">
        <v>0.61939389</v>
      </c>
      <c r="P3541">
        <v>14.50264072</v>
      </c>
      <c r="Q3541">
        <v>13.18607065</v>
      </c>
      <c r="R3541">
        <v>4.2000000000000003E-2</v>
      </c>
      <c r="S3541">
        <v>0.67</v>
      </c>
      <c r="T3541">
        <v>2700</v>
      </c>
      <c r="U3541">
        <v>0</v>
      </c>
      <c r="V3541">
        <v>19783</v>
      </c>
      <c r="W3541">
        <v>526647737</v>
      </c>
      <c r="X3541">
        <v>7122664</v>
      </c>
    </row>
    <row r="3542" spans="1:24" x14ac:dyDescent="0.25">
      <c r="A3542" t="s">
        <v>115</v>
      </c>
      <c r="B3542" t="s">
        <v>116</v>
      </c>
      <c r="C3542" t="s">
        <v>656</v>
      </c>
      <c r="D3542">
        <v>2013</v>
      </c>
      <c r="E3542" t="s">
        <v>45</v>
      </c>
      <c r="F3542">
        <v>0</v>
      </c>
      <c r="G3542">
        <v>174726123.50000003</v>
      </c>
      <c r="H3542">
        <v>133712183.8</v>
      </c>
      <c r="I3542">
        <v>18301548.640000001</v>
      </c>
      <c r="J3542">
        <v>115410635.09999999</v>
      </c>
      <c r="K3542">
        <v>51.827100000000002</v>
      </c>
      <c r="L3542">
        <v>520117180313.90601</v>
      </c>
      <c r="M3542">
        <v>2976.7568231656323</v>
      </c>
      <c r="N3542">
        <v>38</v>
      </c>
      <c r="O3542">
        <v>0.48927843999999998</v>
      </c>
      <c r="P3542">
        <v>14.303487779999999</v>
      </c>
      <c r="Q3542">
        <v>13.9167045</v>
      </c>
      <c r="R3542">
        <v>4.2000000000000003E-2</v>
      </c>
      <c r="S3542">
        <v>0.67</v>
      </c>
      <c r="T3542">
        <v>2700</v>
      </c>
      <c r="U3542">
        <v>0</v>
      </c>
      <c r="V3542" t="s">
        <v>653</v>
      </c>
      <c r="W3542" t="s">
        <v>653</v>
      </c>
      <c r="X3542" t="s">
        <v>653</v>
      </c>
    </row>
    <row r="3543" spans="1:24" x14ac:dyDescent="0.25">
      <c r="A3543" t="s">
        <v>115</v>
      </c>
      <c r="B3543" t="s">
        <v>116</v>
      </c>
      <c r="C3543" t="s">
        <v>656</v>
      </c>
      <c r="D3543">
        <v>2018</v>
      </c>
      <c r="E3543" t="s">
        <v>45</v>
      </c>
      <c r="F3543">
        <v>5793</v>
      </c>
      <c r="G3543">
        <v>198387623.50000003</v>
      </c>
      <c r="H3543">
        <v>132063664</v>
      </c>
      <c r="I3543">
        <v>20954883.68</v>
      </c>
      <c r="J3543">
        <v>111108780.3</v>
      </c>
      <c r="K3543">
        <v>52.668999999999997</v>
      </c>
      <c r="L3543">
        <v>421739251509.08002</v>
      </c>
      <c r="M3543">
        <v>2125.8344853809895</v>
      </c>
      <c r="N3543">
        <v>46</v>
      </c>
      <c r="O3543">
        <v>0.49754828000000001</v>
      </c>
      <c r="P3543">
        <v>16.098274230000001</v>
      </c>
      <c r="Q3543">
        <v>10.23889638</v>
      </c>
      <c r="R3543">
        <v>4.2000000000000003E-2</v>
      </c>
      <c r="S3543">
        <v>0.67</v>
      </c>
      <c r="T3543">
        <v>2700</v>
      </c>
      <c r="U3543">
        <v>0</v>
      </c>
      <c r="V3543" t="s">
        <v>653</v>
      </c>
      <c r="W3543" t="s">
        <v>653</v>
      </c>
      <c r="X3543" t="s">
        <v>653</v>
      </c>
    </row>
    <row r="3544" spans="1:24" x14ac:dyDescent="0.25">
      <c r="A3544" t="s">
        <v>115</v>
      </c>
      <c r="B3544" t="s">
        <v>116</v>
      </c>
      <c r="C3544" t="s">
        <v>656</v>
      </c>
      <c r="D3544">
        <v>2022</v>
      </c>
      <c r="E3544" t="s">
        <v>45</v>
      </c>
      <c r="F3544">
        <v>2673</v>
      </c>
      <c r="G3544">
        <v>218541211.50000003</v>
      </c>
      <c r="H3544">
        <v>132061202.8</v>
      </c>
      <c r="I3544">
        <v>24865113.149999999</v>
      </c>
      <c r="J3544">
        <v>107196089.7</v>
      </c>
      <c r="K3544">
        <v>54.079000000000001</v>
      </c>
      <c r="L3544">
        <v>477403400101.17401</v>
      </c>
      <c r="M3544">
        <v>2184.5005654742331</v>
      </c>
      <c r="N3544">
        <v>47</v>
      </c>
      <c r="O3544">
        <v>0.61939389</v>
      </c>
      <c r="P3544">
        <v>14.50264072</v>
      </c>
      <c r="Q3544">
        <v>13.18607065</v>
      </c>
      <c r="R3544">
        <v>4.2000000000000003E-2</v>
      </c>
      <c r="S3544">
        <v>0.67</v>
      </c>
      <c r="T3544">
        <v>2700</v>
      </c>
      <c r="U3544">
        <v>0</v>
      </c>
      <c r="V3544">
        <v>19783</v>
      </c>
      <c r="W3544">
        <v>916365586</v>
      </c>
      <c r="X3544">
        <v>7122664</v>
      </c>
    </row>
    <row r="3545" spans="1:24" x14ac:dyDescent="0.25">
      <c r="A3545" t="s">
        <v>115</v>
      </c>
      <c r="B3545" t="s">
        <v>116</v>
      </c>
      <c r="C3545" t="s">
        <v>656</v>
      </c>
      <c r="D3545">
        <v>2024</v>
      </c>
      <c r="E3545" t="s">
        <v>45</v>
      </c>
      <c r="F3545">
        <v>21522</v>
      </c>
      <c r="G3545">
        <v>235087814</v>
      </c>
      <c r="H3545">
        <v>132934307.09999999</v>
      </c>
      <c r="I3545">
        <v>132934307.09999999</v>
      </c>
      <c r="J3545">
        <v>132934307.09999999</v>
      </c>
      <c r="K3545">
        <v>54.462299999999999</v>
      </c>
      <c r="L3545">
        <v>187759703099.80099</v>
      </c>
      <c r="M3545">
        <v>798.67901234472743</v>
      </c>
      <c r="N3545">
        <v>47</v>
      </c>
      <c r="O3545">
        <v>0.61939389</v>
      </c>
      <c r="P3545">
        <v>14.50264072</v>
      </c>
      <c r="Q3545">
        <v>13.18607065</v>
      </c>
      <c r="R3545">
        <v>4.2000000000000003E-2</v>
      </c>
      <c r="S3545">
        <v>0.67</v>
      </c>
      <c r="T3545">
        <v>2700</v>
      </c>
      <c r="U3545">
        <v>0</v>
      </c>
      <c r="V3545">
        <v>19783</v>
      </c>
      <c r="W3545">
        <v>526647737</v>
      </c>
      <c r="X3545">
        <v>7122664</v>
      </c>
    </row>
    <row r="3546" spans="1:24" x14ac:dyDescent="0.25">
      <c r="A3546" t="s">
        <v>115</v>
      </c>
      <c r="B3546" t="s">
        <v>116</v>
      </c>
      <c r="C3546" t="s">
        <v>656</v>
      </c>
      <c r="D3546">
        <v>2013</v>
      </c>
      <c r="E3546" t="s">
        <v>46</v>
      </c>
      <c r="F3546">
        <v>20035</v>
      </c>
      <c r="G3546">
        <v>174726123.50000003</v>
      </c>
      <c r="H3546">
        <v>133712183.8</v>
      </c>
      <c r="I3546">
        <v>18301548.640000001</v>
      </c>
      <c r="J3546">
        <v>115410635.09999999</v>
      </c>
      <c r="K3546">
        <v>51.827100000000002</v>
      </c>
      <c r="L3546">
        <v>520117180313.90601</v>
      </c>
      <c r="M3546">
        <v>2976.7568231656323</v>
      </c>
      <c r="N3546">
        <v>38</v>
      </c>
      <c r="O3546">
        <v>0.48927843999999998</v>
      </c>
      <c r="P3546">
        <v>14.303487779999999</v>
      </c>
      <c r="Q3546">
        <v>13.9167045</v>
      </c>
      <c r="R3546">
        <v>4.2000000000000003E-2</v>
      </c>
      <c r="S3546">
        <v>0.67</v>
      </c>
      <c r="T3546">
        <v>2700</v>
      </c>
      <c r="U3546">
        <v>0</v>
      </c>
      <c r="V3546" t="s">
        <v>653</v>
      </c>
      <c r="W3546" t="s">
        <v>653</v>
      </c>
      <c r="X3546" t="s">
        <v>653</v>
      </c>
    </row>
    <row r="3547" spans="1:24" x14ac:dyDescent="0.25">
      <c r="A3547" t="s">
        <v>115</v>
      </c>
      <c r="B3547" t="s">
        <v>116</v>
      </c>
      <c r="C3547" t="s">
        <v>656</v>
      </c>
      <c r="D3547">
        <v>2018</v>
      </c>
      <c r="E3547" t="s">
        <v>46</v>
      </c>
      <c r="F3547">
        <v>24668</v>
      </c>
      <c r="G3547">
        <v>198387623.50000003</v>
      </c>
      <c r="H3547">
        <v>132063664</v>
      </c>
      <c r="I3547">
        <v>20954883.68</v>
      </c>
      <c r="J3547">
        <v>111108780.3</v>
      </c>
      <c r="K3547">
        <v>52.668999999999997</v>
      </c>
      <c r="L3547">
        <v>421739251509.08002</v>
      </c>
      <c r="M3547">
        <v>2125.8344853809895</v>
      </c>
      <c r="N3547">
        <v>46</v>
      </c>
      <c r="O3547">
        <v>0.49754828000000001</v>
      </c>
      <c r="P3547">
        <v>16.098274230000001</v>
      </c>
      <c r="Q3547">
        <v>10.23889638</v>
      </c>
      <c r="R3547">
        <v>4.2000000000000003E-2</v>
      </c>
      <c r="S3547">
        <v>0.67</v>
      </c>
      <c r="T3547">
        <v>2700</v>
      </c>
      <c r="U3547">
        <v>0</v>
      </c>
      <c r="V3547" t="s">
        <v>653</v>
      </c>
      <c r="W3547" t="s">
        <v>653</v>
      </c>
      <c r="X3547" t="s">
        <v>653</v>
      </c>
    </row>
    <row r="3548" spans="1:24" x14ac:dyDescent="0.25">
      <c r="A3548" t="s">
        <v>115</v>
      </c>
      <c r="B3548" t="s">
        <v>116</v>
      </c>
      <c r="C3548" t="s">
        <v>656</v>
      </c>
      <c r="D3548">
        <v>2022</v>
      </c>
      <c r="E3548" t="s">
        <v>46</v>
      </c>
      <c r="F3548">
        <v>21006</v>
      </c>
      <c r="G3548">
        <v>218541211.50000003</v>
      </c>
      <c r="H3548">
        <v>132061202.8</v>
      </c>
      <c r="I3548">
        <v>24865113.149999999</v>
      </c>
      <c r="J3548">
        <v>107196089.7</v>
      </c>
      <c r="K3548">
        <v>54.079000000000001</v>
      </c>
      <c r="L3548">
        <v>477403400101.17401</v>
      </c>
      <c r="M3548">
        <v>2184.5005654742331</v>
      </c>
      <c r="N3548">
        <v>47</v>
      </c>
      <c r="O3548">
        <v>0.61939389</v>
      </c>
      <c r="P3548">
        <v>14.50264072</v>
      </c>
      <c r="Q3548">
        <v>13.18607065</v>
      </c>
      <c r="R3548">
        <v>4.2000000000000003E-2</v>
      </c>
      <c r="S3548">
        <v>0.67</v>
      </c>
      <c r="T3548">
        <v>2700</v>
      </c>
      <c r="U3548">
        <v>0</v>
      </c>
      <c r="V3548">
        <v>19783</v>
      </c>
      <c r="W3548">
        <v>916365586</v>
      </c>
      <c r="X3548">
        <v>7122664</v>
      </c>
    </row>
    <row r="3549" spans="1:24" x14ac:dyDescent="0.25">
      <c r="A3549" t="s">
        <v>115</v>
      </c>
      <c r="B3549" t="s">
        <v>116</v>
      </c>
      <c r="C3549" t="s">
        <v>656</v>
      </c>
      <c r="D3549">
        <v>2024</v>
      </c>
      <c r="E3549" t="s">
        <v>46</v>
      </c>
      <c r="F3549">
        <v>35182</v>
      </c>
      <c r="G3549">
        <v>235087814</v>
      </c>
      <c r="H3549">
        <v>132934307.09999999</v>
      </c>
      <c r="I3549">
        <v>132934307.09999999</v>
      </c>
      <c r="J3549">
        <v>132934307.09999999</v>
      </c>
      <c r="K3549">
        <v>54.462299999999999</v>
      </c>
      <c r="L3549">
        <v>187759703099.80099</v>
      </c>
      <c r="M3549">
        <v>798.67901234472743</v>
      </c>
      <c r="N3549">
        <v>47</v>
      </c>
      <c r="O3549">
        <v>0.61939389</v>
      </c>
      <c r="P3549">
        <v>14.50264072</v>
      </c>
      <c r="Q3549">
        <v>13.18607065</v>
      </c>
      <c r="R3549">
        <v>4.2000000000000003E-2</v>
      </c>
      <c r="S3549">
        <v>0.67</v>
      </c>
      <c r="T3549">
        <v>2700</v>
      </c>
      <c r="U3549">
        <v>0</v>
      </c>
      <c r="V3549">
        <v>19783</v>
      </c>
      <c r="W3549">
        <v>526647737</v>
      </c>
      <c r="X3549">
        <v>7122664</v>
      </c>
    </row>
    <row r="3550" spans="1:24" x14ac:dyDescent="0.25">
      <c r="A3550" t="s">
        <v>115</v>
      </c>
      <c r="B3550" t="s">
        <v>116</v>
      </c>
      <c r="C3550" t="s">
        <v>656</v>
      </c>
      <c r="D3550">
        <v>2013</v>
      </c>
      <c r="E3550" t="s">
        <v>47</v>
      </c>
      <c r="F3550">
        <v>0</v>
      </c>
      <c r="G3550">
        <v>174726123.50000003</v>
      </c>
      <c r="H3550">
        <v>133712183.8</v>
      </c>
      <c r="I3550">
        <v>18301548.640000001</v>
      </c>
      <c r="J3550">
        <v>115410635.09999999</v>
      </c>
      <c r="K3550">
        <v>51.827100000000002</v>
      </c>
      <c r="L3550">
        <v>520117180313.90601</v>
      </c>
      <c r="M3550">
        <v>2976.7568231656323</v>
      </c>
      <c r="N3550">
        <v>38</v>
      </c>
      <c r="O3550">
        <v>0.48927843999999998</v>
      </c>
      <c r="P3550">
        <v>14.303487779999999</v>
      </c>
      <c r="Q3550">
        <v>13.9167045</v>
      </c>
      <c r="R3550">
        <v>4.2000000000000003E-2</v>
      </c>
      <c r="S3550">
        <v>0.67</v>
      </c>
      <c r="T3550">
        <v>2700</v>
      </c>
      <c r="U3550">
        <v>0</v>
      </c>
      <c r="V3550" t="s">
        <v>653</v>
      </c>
      <c r="W3550" t="s">
        <v>653</v>
      </c>
      <c r="X3550" t="s">
        <v>653</v>
      </c>
    </row>
    <row r="3551" spans="1:24" x14ac:dyDescent="0.25">
      <c r="A3551" t="s">
        <v>115</v>
      </c>
      <c r="B3551" t="s">
        <v>116</v>
      </c>
      <c r="C3551" t="s">
        <v>656</v>
      </c>
      <c r="D3551">
        <v>2018</v>
      </c>
      <c r="E3551" t="s">
        <v>47</v>
      </c>
      <c r="F3551">
        <v>15823</v>
      </c>
      <c r="G3551">
        <v>198387623.50000003</v>
      </c>
      <c r="H3551">
        <v>132063664</v>
      </c>
      <c r="I3551">
        <v>20954883.68</v>
      </c>
      <c r="J3551">
        <v>111108780.3</v>
      </c>
      <c r="K3551">
        <v>52.668999999999997</v>
      </c>
      <c r="L3551">
        <v>421739251509.08002</v>
      </c>
      <c r="M3551">
        <v>2125.8344853809895</v>
      </c>
      <c r="N3551">
        <v>46</v>
      </c>
      <c r="O3551">
        <v>0.49754828000000001</v>
      </c>
      <c r="P3551">
        <v>16.098274230000001</v>
      </c>
      <c r="Q3551">
        <v>10.23889638</v>
      </c>
      <c r="R3551">
        <v>4.2000000000000003E-2</v>
      </c>
      <c r="S3551">
        <v>0.67</v>
      </c>
      <c r="T3551">
        <v>2700</v>
      </c>
      <c r="U3551">
        <v>0</v>
      </c>
      <c r="V3551" t="s">
        <v>653</v>
      </c>
      <c r="W3551" t="s">
        <v>653</v>
      </c>
      <c r="X3551" t="s">
        <v>653</v>
      </c>
    </row>
    <row r="3552" spans="1:24" x14ac:dyDescent="0.25">
      <c r="A3552" t="s">
        <v>115</v>
      </c>
      <c r="B3552" t="s">
        <v>116</v>
      </c>
      <c r="C3552" t="s">
        <v>656</v>
      </c>
      <c r="D3552">
        <v>2022</v>
      </c>
      <c r="E3552" t="s">
        <v>47</v>
      </c>
      <c r="F3552">
        <v>7446</v>
      </c>
      <c r="G3552">
        <v>218541211.50000003</v>
      </c>
      <c r="H3552">
        <v>132061202.8</v>
      </c>
      <c r="I3552">
        <v>24865113.149999999</v>
      </c>
      <c r="J3552">
        <v>107196089.7</v>
      </c>
      <c r="K3552">
        <v>54.079000000000001</v>
      </c>
      <c r="L3552">
        <v>477403400101.17401</v>
      </c>
      <c r="M3552">
        <v>2184.5005654742331</v>
      </c>
      <c r="N3552">
        <v>47</v>
      </c>
      <c r="O3552">
        <v>0.61939389</v>
      </c>
      <c r="P3552">
        <v>14.50264072</v>
      </c>
      <c r="Q3552">
        <v>13.18607065</v>
      </c>
      <c r="R3552">
        <v>4.2000000000000003E-2</v>
      </c>
      <c r="S3552">
        <v>0.67</v>
      </c>
      <c r="T3552">
        <v>2700</v>
      </c>
      <c r="U3552">
        <v>0</v>
      </c>
      <c r="V3552">
        <v>19783</v>
      </c>
      <c r="W3552">
        <v>916365586</v>
      </c>
      <c r="X3552">
        <v>7122664</v>
      </c>
    </row>
    <row r="3553" spans="1:24" x14ac:dyDescent="0.25">
      <c r="A3553" t="s">
        <v>115</v>
      </c>
      <c r="B3553" t="s">
        <v>116</v>
      </c>
      <c r="C3553" t="s">
        <v>656</v>
      </c>
      <c r="D3553">
        <v>2024</v>
      </c>
      <c r="E3553" t="s">
        <v>47</v>
      </c>
      <c r="F3553">
        <v>8642</v>
      </c>
      <c r="G3553">
        <v>235087814</v>
      </c>
      <c r="H3553">
        <v>132934307.09999999</v>
      </c>
      <c r="I3553">
        <v>132934307.09999999</v>
      </c>
      <c r="J3553">
        <v>132934307.09999999</v>
      </c>
      <c r="K3553">
        <v>54.462299999999999</v>
      </c>
      <c r="L3553">
        <v>187759703099.80099</v>
      </c>
      <c r="M3553">
        <v>798.67901234472743</v>
      </c>
      <c r="N3553">
        <v>47</v>
      </c>
      <c r="O3553">
        <v>0.61939389</v>
      </c>
      <c r="P3553">
        <v>14.50264072</v>
      </c>
      <c r="Q3553">
        <v>13.18607065</v>
      </c>
      <c r="R3553">
        <v>4.2000000000000003E-2</v>
      </c>
      <c r="S3553">
        <v>0.67</v>
      </c>
      <c r="T3553">
        <v>2700</v>
      </c>
      <c r="U3553">
        <v>0</v>
      </c>
      <c r="V3553">
        <v>19783</v>
      </c>
      <c r="W3553">
        <v>526647737</v>
      </c>
      <c r="X3553">
        <v>7122664</v>
      </c>
    </row>
    <row r="3554" spans="1:24" x14ac:dyDescent="0.25">
      <c r="A3554" t="s">
        <v>115</v>
      </c>
      <c r="B3554" t="s">
        <v>116</v>
      </c>
      <c r="C3554" t="s">
        <v>656</v>
      </c>
      <c r="D3554">
        <v>2013</v>
      </c>
      <c r="E3554" t="s">
        <v>48</v>
      </c>
      <c r="F3554">
        <v>0</v>
      </c>
      <c r="G3554">
        <v>174726123.50000003</v>
      </c>
      <c r="H3554">
        <v>133712183.8</v>
      </c>
      <c r="I3554">
        <v>18301548.640000001</v>
      </c>
      <c r="J3554">
        <v>115410635.09999999</v>
      </c>
      <c r="K3554">
        <v>51.827100000000002</v>
      </c>
      <c r="L3554">
        <v>520117180313.90601</v>
      </c>
      <c r="M3554">
        <v>2976.7568231656323</v>
      </c>
      <c r="N3554">
        <v>38</v>
      </c>
      <c r="O3554">
        <v>0.48927843999999998</v>
      </c>
      <c r="P3554">
        <v>14.303487779999999</v>
      </c>
      <c r="Q3554">
        <v>13.9167045</v>
      </c>
      <c r="R3554">
        <v>4.2000000000000003E-2</v>
      </c>
      <c r="S3554">
        <v>0.67</v>
      </c>
      <c r="T3554">
        <v>2700</v>
      </c>
      <c r="U3554">
        <v>0</v>
      </c>
      <c r="V3554" t="s">
        <v>653</v>
      </c>
      <c r="W3554" t="s">
        <v>653</v>
      </c>
      <c r="X3554" t="s">
        <v>653</v>
      </c>
    </row>
    <row r="3555" spans="1:24" x14ac:dyDescent="0.25">
      <c r="A3555" t="s">
        <v>115</v>
      </c>
      <c r="B3555" t="s">
        <v>116</v>
      </c>
      <c r="C3555" t="s">
        <v>656</v>
      </c>
      <c r="D3555">
        <v>2018</v>
      </c>
      <c r="E3555" t="s">
        <v>48</v>
      </c>
      <c r="F3555">
        <v>267</v>
      </c>
      <c r="G3555">
        <v>198387623.50000003</v>
      </c>
      <c r="H3555">
        <v>132063664</v>
      </c>
      <c r="I3555">
        <v>20954883.68</v>
      </c>
      <c r="J3555">
        <v>111108780.3</v>
      </c>
      <c r="K3555">
        <v>52.668999999999997</v>
      </c>
      <c r="L3555">
        <v>421739251509.08002</v>
      </c>
      <c r="M3555">
        <v>2125.8344853809895</v>
      </c>
      <c r="N3555">
        <v>46</v>
      </c>
      <c r="O3555">
        <v>0.49754828000000001</v>
      </c>
      <c r="P3555">
        <v>16.098274230000001</v>
      </c>
      <c r="Q3555">
        <v>10.23889638</v>
      </c>
      <c r="R3555">
        <v>4.2000000000000003E-2</v>
      </c>
      <c r="S3555">
        <v>0.67</v>
      </c>
      <c r="T3555">
        <v>2700</v>
      </c>
      <c r="U3555">
        <v>0</v>
      </c>
      <c r="V3555" t="s">
        <v>653</v>
      </c>
      <c r="W3555" t="s">
        <v>653</v>
      </c>
      <c r="X3555" t="s">
        <v>653</v>
      </c>
    </row>
    <row r="3556" spans="1:24" x14ac:dyDescent="0.25">
      <c r="A3556" t="s">
        <v>115</v>
      </c>
      <c r="B3556" t="s">
        <v>116</v>
      </c>
      <c r="C3556" t="s">
        <v>656</v>
      </c>
      <c r="D3556">
        <v>2022</v>
      </c>
      <c r="E3556" t="s">
        <v>48</v>
      </c>
      <c r="F3556">
        <v>267</v>
      </c>
      <c r="G3556">
        <v>218541211.50000003</v>
      </c>
      <c r="H3556">
        <v>132061202.8</v>
      </c>
      <c r="I3556">
        <v>24865113.149999999</v>
      </c>
      <c r="J3556">
        <v>107196089.7</v>
      </c>
      <c r="K3556">
        <v>54.079000000000001</v>
      </c>
      <c r="L3556">
        <v>477403400101.17401</v>
      </c>
      <c r="M3556">
        <v>2184.5005654742331</v>
      </c>
      <c r="N3556">
        <v>47</v>
      </c>
      <c r="O3556">
        <v>0.61939389</v>
      </c>
      <c r="P3556">
        <v>14.50264072</v>
      </c>
      <c r="Q3556">
        <v>13.18607065</v>
      </c>
      <c r="R3556">
        <v>4.2000000000000003E-2</v>
      </c>
      <c r="S3556">
        <v>0.67</v>
      </c>
      <c r="T3556">
        <v>2700</v>
      </c>
      <c r="U3556">
        <v>0</v>
      </c>
      <c r="V3556">
        <v>19783</v>
      </c>
      <c r="W3556">
        <v>916365586</v>
      </c>
      <c r="X3556">
        <v>7122664</v>
      </c>
    </row>
    <row r="3557" spans="1:24" x14ac:dyDescent="0.25">
      <c r="A3557" t="s">
        <v>115</v>
      </c>
      <c r="B3557" t="s">
        <v>116</v>
      </c>
      <c r="C3557" t="s">
        <v>656</v>
      </c>
      <c r="D3557">
        <v>2024</v>
      </c>
      <c r="E3557" t="s">
        <v>48</v>
      </c>
      <c r="F3557">
        <v>267</v>
      </c>
      <c r="G3557">
        <v>235087814</v>
      </c>
      <c r="H3557">
        <v>132934307.09999999</v>
      </c>
      <c r="I3557">
        <v>132934307.09999999</v>
      </c>
      <c r="J3557">
        <v>132934307.09999999</v>
      </c>
      <c r="K3557">
        <v>54.462299999999999</v>
      </c>
      <c r="L3557">
        <v>187759703099.80099</v>
      </c>
      <c r="M3557">
        <v>798.67901234472743</v>
      </c>
      <c r="N3557">
        <v>47</v>
      </c>
      <c r="O3557">
        <v>0.61939389</v>
      </c>
      <c r="P3557">
        <v>14.50264072</v>
      </c>
      <c r="Q3557">
        <v>13.18607065</v>
      </c>
      <c r="R3557">
        <v>4.2000000000000003E-2</v>
      </c>
      <c r="S3557">
        <v>0.67</v>
      </c>
      <c r="T3557">
        <v>2700</v>
      </c>
      <c r="U3557">
        <v>0</v>
      </c>
      <c r="V3557">
        <v>19783</v>
      </c>
      <c r="W3557">
        <v>526647737</v>
      </c>
      <c r="X3557">
        <v>7122664</v>
      </c>
    </row>
    <row r="3558" spans="1:24" x14ac:dyDescent="0.25">
      <c r="A3558" t="s">
        <v>115</v>
      </c>
      <c r="B3558" t="s">
        <v>116</v>
      </c>
      <c r="C3558" t="s">
        <v>656</v>
      </c>
      <c r="D3558">
        <v>2013</v>
      </c>
      <c r="E3558" t="s">
        <v>49</v>
      </c>
      <c r="F3558">
        <v>68565</v>
      </c>
      <c r="G3558">
        <v>174726123.50000003</v>
      </c>
      <c r="H3558">
        <v>133712183.8</v>
      </c>
      <c r="I3558">
        <v>18301548.640000001</v>
      </c>
      <c r="J3558">
        <v>115410635.09999999</v>
      </c>
      <c r="K3558">
        <v>51.827100000000002</v>
      </c>
      <c r="L3558">
        <v>520117180313.90601</v>
      </c>
      <c r="M3558">
        <v>2976.7568231656323</v>
      </c>
      <c r="N3558">
        <v>38</v>
      </c>
      <c r="O3558">
        <v>0.48927843999999998</v>
      </c>
      <c r="P3558">
        <v>14.303487779999999</v>
      </c>
      <c r="Q3558">
        <v>13.9167045</v>
      </c>
      <c r="R3558">
        <v>4.2000000000000003E-2</v>
      </c>
      <c r="S3558">
        <v>0.67</v>
      </c>
      <c r="T3558">
        <v>2700</v>
      </c>
      <c r="U3558">
        <v>0</v>
      </c>
      <c r="V3558" t="s">
        <v>653</v>
      </c>
      <c r="W3558" t="s">
        <v>653</v>
      </c>
      <c r="X3558" t="s">
        <v>653</v>
      </c>
    </row>
    <row r="3559" spans="1:24" x14ac:dyDescent="0.25">
      <c r="A3559" t="s">
        <v>115</v>
      </c>
      <c r="B3559" t="s">
        <v>116</v>
      </c>
      <c r="C3559" t="s">
        <v>656</v>
      </c>
      <c r="D3559">
        <v>2018</v>
      </c>
      <c r="E3559" t="s">
        <v>49</v>
      </c>
      <c r="F3559">
        <v>0</v>
      </c>
      <c r="G3559">
        <v>198387623.50000003</v>
      </c>
      <c r="H3559">
        <v>132063664</v>
      </c>
      <c r="I3559">
        <v>20954883.68</v>
      </c>
      <c r="J3559">
        <v>111108780.3</v>
      </c>
      <c r="K3559">
        <v>52.668999999999997</v>
      </c>
      <c r="L3559">
        <v>421739251509.08002</v>
      </c>
      <c r="M3559">
        <v>2125.8344853809895</v>
      </c>
      <c r="N3559">
        <v>46</v>
      </c>
      <c r="O3559">
        <v>0.49754828000000001</v>
      </c>
      <c r="P3559">
        <v>16.098274230000001</v>
      </c>
      <c r="Q3559">
        <v>10.23889638</v>
      </c>
      <c r="R3559">
        <v>4.2000000000000003E-2</v>
      </c>
      <c r="S3559">
        <v>0.67</v>
      </c>
      <c r="T3559">
        <v>2700</v>
      </c>
      <c r="U3559">
        <v>0</v>
      </c>
      <c r="V3559" t="s">
        <v>653</v>
      </c>
      <c r="W3559" t="s">
        <v>653</v>
      </c>
      <c r="X3559" t="s">
        <v>653</v>
      </c>
    </row>
    <row r="3560" spans="1:24" x14ac:dyDescent="0.25">
      <c r="A3560" t="s">
        <v>115</v>
      </c>
      <c r="B3560" t="s">
        <v>116</v>
      </c>
      <c r="C3560" t="s">
        <v>656</v>
      </c>
      <c r="D3560">
        <v>2022</v>
      </c>
      <c r="E3560" t="s">
        <v>49</v>
      </c>
      <c r="F3560">
        <v>0</v>
      </c>
      <c r="G3560">
        <v>218541211.50000003</v>
      </c>
      <c r="H3560">
        <v>132061202.8</v>
      </c>
      <c r="I3560">
        <v>24865113.149999999</v>
      </c>
      <c r="J3560">
        <v>107196089.7</v>
      </c>
      <c r="K3560">
        <v>54.079000000000001</v>
      </c>
      <c r="L3560">
        <v>477403400101.17401</v>
      </c>
      <c r="M3560">
        <v>2184.5005654742331</v>
      </c>
      <c r="N3560">
        <v>47</v>
      </c>
      <c r="O3560">
        <v>0.61939389</v>
      </c>
      <c r="P3560">
        <v>14.50264072</v>
      </c>
      <c r="Q3560">
        <v>13.18607065</v>
      </c>
      <c r="R3560">
        <v>4.2000000000000003E-2</v>
      </c>
      <c r="S3560">
        <v>0.67</v>
      </c>
      <c r="T3560">
        <v>2700</v>
      </c>
      <c r="U3560">
        <v>0</v>
      </c>
      <c r="V3560">
        <v>19783</v>
      </c>
      <c r="W3560">
        <v>916365586</v>
      </c>
      <c r="X3560">
        <v>7122664</v>
      </c>
    </row>
    <row r="3561" spans="1:24" x14ac:dyDescent="0.25">
      <c r="A3561" t="s">
        <v>115</v>
      </c>
      <c r="B3561" t="s">
        <v>116</v>
      </c>
      <c r="C3561" t="s">
        <v>656</v>
      </c>
      <c r="D3561">
        <v>2024</v>
      </c>
      <c r="E3561" t="s">
        <v>49</v>
      </c>
      <c r="F3561">
        <v>0</v>
      </c>
      <c r="G3561">
        <v>235087814</v>
      </c>
      <c r="H3561">
        <v>132934307.09999999</v>
      </c>
      <c r="I3561">
        <v>132934307.09999999</v>
      </c>
      <c r="J3561">
        <v>132934307.09999999</v>
      </c>
      <c r="K3561">
        <v>54.462299999999999</v>
      </c>
      <c r="L3561">
        <v>187759703099.80099</v>
      </c>
      <c r="M3561">
        <v>798.67901234472743</v>
      </c>
      <c r="N3561">
        <v>47</v>
      </c>
      <c r="O3561">
        <v>0.61939389</v>
      </c>
      <c r="P3561">
        <v>14.50264072</v>
      </c>
      <c r="Q3561">
        <v>13.18607065</v>
      </c>
      <c r="R3561">
        <v>4.2000000000000003E-2</v>
      </c>
      <c r="S3561">
        <v>0.67</v>
      </c>
      <c r="T3561">
        <v>2700</v>
      </c>
      <c r="U3561">
        <v>0</v>
      </c>
      <c r="V3561">
        <v>19783</v>
      </c>
      <c r="W3561">
        <v>526647737</v>
      </c>
      <c r="X3561">
        <v>7122664</v>
      </c>
    </row>
    <row r="3562" spans="1:24" x14ac:dyDescent="0.25">
      <c r="A3562" t="s">
        <v>115</v>
      </c>
      <c r="B3562" t="s">
        <v>116</v>
      </c>
      <c r="C3562" t="s">
        <v>656</v>
      </c>
      <c r="D3562">
        <v>2013</v>
      </c>
      <c r="E3562" t="s">
        <v>50</v>
      </c>
      <c r="F3562">
        <v>262512</v>
      </c>
      <c r="G3562">
        <v>174726123.50000003</v>
      </c>
      <c r="H3562">
        <v>133712183.8</v>
      </c>
      <c r="I3562">
        <v>18301548.640000001</v>
      </c>
      <c r="J3562">
        <v>115410635.09999999</v>
      </c>
      <c r="K3562">
        <v>51.827100000000002</v>
      </c>
      <c r="L3562">
        <v>520117180313.90601</v>
      </c>
      <c r="M3562">
        <v>2976.7568231656323</v>
      </c>
      <c r="N3562">
        <v>38</v>
      </c>
      <c r="O3562">
        <v>0.48927843999999998</v>
      </c>
      <c r="P3562">
        <v>14.303487779999999</v>
      </c>
      <c r="Q3562">
        <v>13.9167045</v>
      </c>
      <c r="R3562">
        <v>4.2000000000000003E-2</v>
      </c>
      <c r="S3562">
        <v>0.67</v>
      </c>
      <c r="T3562">
        <v>2700</v>
      </c>
      <c r="U3562">
        <v>0</v>
      </c>
      <c r="V3562" t="s">
        <v>653</v>
      </c>
      <c r="W3562" t="s">
        <v>653</v>
      </c>
      <c r="X3562" t="s">
        <v>653</v>
      </c>
    </row>
    <row r="3563" spans="1:24" x14ac:dyDescent="0.25">
      <c r="A3563" t="s">
        <v>115</v>
      </c>
      <c r="B3563" t="s">
        <v>116</v>
      </c>
      <c r="C3563" t="s">
        <v>656</v>
      </c>
      <c r="D3563">
        <v>2018</v>
      </c>
      <c r="E3563" t="s">
        <v>50</v>
      </c>
      <c r="F3563">
        <v>32</v>
      </c>
      <c r="G3563">
        <v>198387623.50000003</v>
      </c>
      <c r="H3563">
        <v>132063664</v>
      </c>
      <c r="I3563">
        <v>20954883.68</v>
      </c>
      <c r="J3563">
        <v>111108780.3</v>
      </c>
      <c r="K3563">
        <v>52.668999999999997</v>
      </c>
      <c r="L3563">
        <v>421739251509.08002</v>
      </c>
      <c r="M3563">
        <v>2125.8344853809895</v>
      </c>
      <c r="N3563">
        <v>46</v>
      </c>
      <c r="O3563">
        <v>0.49754828000000001</v>
      </c>
      <c r="P3563">
        <v>16.098274230000001</v>
      </c>
      <c r="Q3563">
        <v>10.23889638</v>
      </c>
      <c r="R3563">
        <v>4.2000000000000003E-2</v>
      </c>
      <c r="S3563">
        <v>0.67</v>
      </c>
      <c r="T3563">
        <v>2700</v>
      </c>
      <c r="U3563">
        <v>0</v>
      </c>
      <c r="V3563" t="s">
        <v>653</v>
      </c>
      <c r="W3563" t="s">
        <v>653</v>
      </c>
      <c r="X3563" t="s">
        <v>653</v>
      </c>
    </row>
    <row r="3564" spans="1:24" x14ac:dyDescent="0.25">
      <c r="A3564" t="s">
        <v>115</v>
      </c>
      <c r="B3564" t="s">
        <v>116</v>
      </c>
      <c r="C3564" t="s">
        <v>656</v>
      </c>
      <c r="D3564">
        <v>2022</v>
      </c>
      <c r="E3564" t="s">
        <v>50</v>
      </c>
      <c r="F3564">
        <v>32</v>
      </c>
      <c r="G3564">
        <v>218541211.50000003</v>
      </c>
      <c r="H3564">
        <v>132061202.8</v>
      </c>
      <c r="I3564">
        <v>24865113.149999999</v>
      </c>
      <c r="J3564">
        <v>107196089.7</v>
      </c>
      <c r="K3564">
        <v>54.079000000000001</v>
      </c>
      <c r="L3564">
        <v>477403400101.17401</v>
      </c>
      <c r="M3564">
        <v>2184.5005654742331</v>
      </c>
      <c r="N3564">
        <v>47</v>
      </c>
      <c r="O3564">
        <v>0.61939389</v>
      </c>
      <c r="P3564">
        <v>14.50264072</v>
      </c>
      <c r="Q3564">
        <v>13.18607065</v>
      </c>
      <c r="R3564">
        <v>4.2000000000000003E-2</v>
      </c>
      <c r="S3564">
        <v>0.67</v>
      </c>
      <c r="T3564">
        <v>2700</v>
      </c>
      <c r="U3564">
        <v>0</v>
      </c>
      <c r="V3564">
        <v>19783</v>
      </c>
      <c r="W3564">
        <v>916365586</v>
      </c>
      <c r="X3564">
        <v>7122664</v>
      </c>
    </row>
    <row r="3565" spans="1:24" x14ac:dyDescent="0.25">
      <c r="A3565" t="s">
        <v>115</v>
      </c>
      <c r="B3565" t="s">
        <v>116</v>
      </c>
      <c r="C3565" t="s">
        <v>656</v>
      </c>
      <c r="D3565">
        <v>2024</v>
      </c>
      <c r="E3565" t="s">
        <v>50</v>
      </c>
      <c r="F3565">
        <v>32</v>
      </c>
      <c r="G3565">
        <v>235087814</v>
      </c>
      <c r="H3565">
        <v>132934307.09999999</v>
      </c>
      <c r="I3565">
        <v>132934307.09999999</v>
      </c>
      <c r="J3565">
        <v>132934307.09999999</v>
      </c>
      <c r="K3565">
        <v>54.462299999999999</v>
      </c>
      <c r="L3565">
        <v>187759703099.80099</v>
      </c>
      <c r="M3565">
        <v>798.67901234472743</v>
      </c>
      <c r="N3565">
        <v>47</v>
      </c>
      <c r="O3565">
        <v>0.61939389</v>
      </c>
      <c r="P3565">
        <v>14.50264072</v>
      </c>
      <c r="Q3565">
        <v>13.18607065</v>
      </c>
      <c r="R3565">
        <v>4.2000000000000003E-2</v>
      </c>
      <c r="S3565">
        <v>0.67</v>
      </c>
      <c r="T3565">
        <v>2700</v>
      </c>
      <c r="U3565">
        <v>0</v>
      </c>
      <c r="V3565">
        <v>19783</v>
      </c>
      <c r="W3565">
        <v>526647737</v>
      </c>
      <c r="X3565">
        <v>7122664</v>
      </c>
    </row>
    <row r="3566" spans="1:24" x14ac:dyDescent="0.25">
      <c r="A3566" t="s">
        <v>117</v>
      </c>
      <c r="B3566" t="s">
        <v>118</v>
      </c>
      <c r="C3566" t="s">
        <v>654</v>
      </c>
      <c r="D3566">
        <v>2013</v>
      </c>
      <c r="E3566" t="s">
        <v>24</v>
      </c>
      <c r="F3566">
        <v>0</v>
      </c>
      <c r="G3566">
        <v>4828066.5000000009</v>
      </c>
      <c r="H3566">
        <v>2399503.3259999999</v>
      </c>
      <c r="I3566">
        <v>492885.21980000002</v>
      </c>
      <c r="J3566">
        <v>1906618.1059999999</v>
      </c>
      <c r="K3566">
        <v>62.968899999999998</v>
      </c>
      <c r="L3566">
        <v>17958720699.0868</v>
      </c>
      <c r="M3566">
        <v>3719.6506508530479</v>
      </c>
      <c r="N3566">
        <v>43</v>
      </c>
      <c r="O3566">
        <v>0.93664997999999999</v>
      </c>
      <c r="P3566">
        <v>48.194683070000004</v>
      </c>
      <c r="Q3566">
        <v>34.631854570000002</v>
      </c>
      <c r="R3566">
        <v>8.2000000000000003E-2</v>
      </c>
      <c r="S3566">
        <v>0.43</v>
      </c>
      <c r="T3566">
        <v>54.38</v>
      </c>
      <c r="U3566">
        <v>0</v>
      </c>
      <c r="V3566" t="s">
        <v>653</v>
      </c>
      <c r="W3566" t="s">
        <v>653</v>
      </c>
      <c r="X3566" t="s">
        <v>653</v>
      </c>
    </row>
    <row r="3567" spans="1:24" x14ac:dyDescent="0.25">
      <c r="A3567" t="s">
        <v>117</v>
      </c>
      <c r="B3567" t="s">
        <v>118</v>
      </c>
      <c r="C3567" t="s">
        <v>654</v>
      </c>
      <c r="D3567">
        <v>2018</v>
      </c>
      <c r="E3567" t="s">
        <v>24</v>
      </c>
      <c r="F3567">
        <v>0</v>
      </c>
      <c r="G3567">
        <v>5441061.9999999991</v>
      </c>
      <c r="H3567">
        <v>2499274.804</v>
      </c>
      <c r="I3567">
        <v>556905.95429999998</v>
      </c>
      <c r="J3567">
        <v>1942368.8489999999</v>
      </c>
      <c r="K3567">
        <v>64.471999999999994</v>
      </c>
      <c r="L3567">
        <v>14773900288.5135</v>
      </c>
      <c r="M3567">
        <v>2715.2604194757387</v>
      </c>
      <c r="N3567">
        <v>40</v>
      </c>
      <c r="O3567">
        <v>0.62025368000000003</v>
      </c>
      <c r="P3567">
        <v>35.324981690000001</v>
      </c>
      <c r="Q3567">
        <v>16.712327479999999</v>
      </c>
      <c r="R3567">
        <v>8.2000000000000003E-2</v>
      </c>
      <c r="S3567">
        <v>0.43</v>
      </c>
      <c r="T3567">
        <v>54.38</v>
      </c>
      <c r="U3567">
        <v>0</v>
      </c>
      <c r="V3567" t="s">
        <v>653</v>
      </c>
      <c r="W3567" t="s">
        <v>653</v>
      </c>
      <c r="X3567" t="s">
        <v>653</v>
      </c>
    </row>
    <row r="3568" spans="1:24" x14ac:dyDescent="0.25">
      <c r="A3568" t="s">
        <v>117</v>
      </c>
      <c r="B3568" t="s">
        <v>118</v>
      </c>
      <c r="C3568" t="s">
        <v>654</v>
      </c>
      <c r="D3568">
        <v>2022</v>
      </c>
      <c r="E3568" t="s">
        <v>24</v>
      </c>
      <c r="F3568">
        <v>0</v>
      </c>
      <c r="G3568">
        <v>5970424.0000000009</v>
      </c>
      <c r="H3568">
        <v>2720416.0559999999</v>
      </c>
      <c r="I3568">
        <v>662296.91500000004</v>
      </c>
      <c r="J3568">
        <v>2058119.1410000001</v>
      </c>
      <c r="K3568">
        <v>65.000299999999996</v>
      </c>
      <c r="L3568">
        <v>15817030156.9459</v>
      </c>
      <c r="M3568">
        <v>2649.2306336946754</v>
      </c>
      <c r="N3568">
        <v>46</v>
      </c>
      <c r="O3568">
        <v>0.80553757999999998</v>
      </c>
      <c r="P3568">
        <v>36.744865420000004</v>
      </c>
      <c r="Q3568">
        <v>18.59499083</v>
      </c>
      <c r="R3568">
        <v>8.2000000000000003E-2</v>
      </c>
      <c r="S3568">
        <v>0.43</v>
      </c>
      <c r="T3568">
        <v>54.38</v>
      </c>
      <c r="U3568">
        <v>0</v>
      </c>
      <c r="V3568">
        <v>713</v>
      </c>
      <c r="W3568">
        <v>61618614</v>
      </c>
      <c r="X3568">
        <v>12610251</v>
      </c>
    </row>
    <row r="3569" spans="1:24" x14ac:dyDescent="0.25">
      <c r="A3569" t="s">
        <v>117</v>
      </c>
      <c r="B3569" t="s">
        <v>118</v>
      </c>
      <c r="C3569" t="s">
        <v>654</v>
      </c>
      <c r="D3569">
        <v>2024</v>
      </c>
      <c r="E3569" t="s">
        <v>24</v>
      </c>
      <c r="F3569">
        <v>0</v>
      </c>
      <c r="G3569">
        <v>6408294</v>
      </c>
      <c r="H3569">
        <v>2749698.858</v>
      </c>
      <c r="I3569">
        <v>2749698.858</v>
      </c>
      <c r="J3569">
        <v>2749698.858</v>
      </c>
      <c r="K3569">
        <v>65.772000000000006</v>
      </c>
      <c r="L3569">
        <v>15719985776.396601</v>
      </c>
      <c r="M3569">
        <v>2453.068753773875</v>
      </c>
      <c r="N3569">
        <v>45</v>
      </c>
      <c r="O3569">
        <v>0.80553757999999998</v>
      </c>
      <c r="P3569">
        <v>36.744865420000004</v>
      </c>
      <c r="Q3569">
        <v>18.59499083</v>
      </c>
      <c r="R3569">
        <v>8.2000000000000003E-2</v>
      </c>
      <c r="S3569">
        <v>0.43</v>
      </c>
      <c r="T3569">
        <v>54.38</v>
      </c>
      <c r="U3569">
        <v>0</v>
      </c>
      <c r="V3569">
        <v>631</v>
      </c>
      <c r="W3569">
        <v>61641479</v>
      </c>
      <c r="X3569">
        <v>13777635</v>
      </c>
    </row>
    <row r="3570" spans="1:24" x14ac:dyDescent="0.25">
      <c r="A3570" t="s">
        <v>117</v>
      </c>
      <c r="B3570" t="s">
        <v>118</v>
      </c>
      <c r="C3570" t="s">
        <v>654</v>
      </c>
      <c r="D3570">
        <v>2013</v>
      </c>
      <c r="E3570" t="s">
        <v>25</v>
      </c>
      <c r="F3570">
        <v>0</v>
      </c>
      <c r="G3570">
        <v>4828066.5000000009</v>
      </c>
      <c r="H3570">
        <v>2399503.3259999999</v>
      </c>
      <c r="I3570">
        <v>492885.21980000002</v>
      </c>
      <c r="J3570">
        <v>1906618.1059999999</v>
      </c>
      <c r="K3570">
        <v>62.968899999999998</v>
      </c>
      <c r="L3570">
        <v>17958720699.0868</v>
      </c>
      <c r="M3570">
        <v>3719.6506508530479</v>
      </c>
      <c r="N3570">
        <v>43</v>
      </c>
      <c r="O3570">
        <v>0.93664997999999999</v>
      </c>
      <c r="P3570">
        <v>48.194683070000004</v>
      </c>
      <c r="Q3570">
        <v>34.631854570000002</v>
      </c>
      <c r="R3570">
        <v>8.2000000000000003E-2</v>
      </c>
      <c r="S3570">
        <v>0.43</v>
      </c>
      <c r="T3570">
        <v>54.38</v>
      </c>
      <c r="U3570">
        <v>0</v>
      </c>
      <c r="V3570" t="s">
        <v>653</v>
      </c>
      <c r="W3570" t="s">
        <v>653</v>
      </c>
      <c r="X3570" t="s">
        <v>653</v>
      </c>
    </row>
    <row r="3571" spans="1:24" x14ac:dyDescent="0.25">
      <c r="A3571" t="s">
        <v>117</v>
      </c>
      <c r="B3571" t="s">
        <v>118</v>
      </c>
      <c r="C3571" t="s">
        <v>654</v>
      </c>
      <c r="D3571">
        <v>2018</v>
      </c>
      <c r="E3571" t="s">
        <v>25</v>
      </c>
      <c r="F3571">
        <v>0</v>
      </c>
      <c r="G3571">
        <v>5441061.9999999991</v>
      </c>
      <c r="H3571">
        <v>2499274.804</v>
      </c>
      <c r="I3571">
        <v>556905.95429999998</v>
      </c>
      <c r="J3571">
        <v>1942368.8489999999</v>
      </c>
      <c r="K3571">
        <v>64.471999999999994</v>
      </c>
      <c r="L3571">
        <v>14773900288.5135</v>
      </c>
      <c r="M3571">
        <v>2715.2604194757387</v>
      </c>
      <c r="N3571">
        <v>40</v>
      </c>
      <c r="O3571">
        <v>0.62025368000000003</v>
      </c>
      <c r="P3571">
        <v>35.324981690000001</v>
      </c>
      <c r="Q3571">
        <v>16.712327479999999</v>
      </c>
      <c r="R3571">
        <v>8.2000000000000003E-2</v>
      </c>
      <c r="S3571">
        <v>0.43</v>
      </c>
      <c r="T3571">
        <v>54.38</v>
      </c>
      <c r="U3571">
        <v>0</v>
      </c>
      <c r="V3571" t="s">
        <v>653</v>
      </c>
      <c r="W3571" t="s">
        <v>653</v>
      </c>
      <c r="X3571" t="s">
        <v>653</v>
      </c>
    </row>
    <row r="3572" spans="1:24" x14ac:dyDescent="0.25">
      <c r="A3572" t="s">
        <v>117</v>
      </c>
      <c r="B3572" t="s">
        <v>118</v>
      </c>
      <c r="C3572" t="s">
        <v>654</v>
      </c>
      <c r="D3572">
        <v>2022</v>
      </c>
      <c r="E3572" t="s">
        <v>25</v>
      </c>
      <c r="F3572">
        <v>0</v>
      </c>
      <c r="G3572">
        <v>5970424.0000000009</v>
      </c>
      <c r="H3572">
        <v>2720416.0559999999</v>
      </c>
      <c r="I3572">
        <v>662296.91500000004</v>
      </c>
      <c r="J3572">
        <v>2058119.1410000001</v>
      </c>
      <c r="K3572">
        <v>65.000299999999996</v>
      </c>
      <c r="L3572">
        <v>15817030156.9459</v>
      </c>
      <c r="M3572">
        <v>2649.2306336946754</v>
      </c>
      <c r="N3572">
        <v>46</v>
      </c>
      <c r="O3572">
        <v>0.80553757999999998</v>
      </c>
      <c r="P3572">
        <v>36.744865420000004</v>
      </c>
      <c r="Q3572">
        <v>18.59499083</v>
      </c>
      <c r="R3572">
        <v>8.2000000000000003E-2</v>
      </c>
      <c r="S3572">
        <v>0.43</v>
      </c>
      <c r="T3572">
        <v>54.38</v>
      </c>
      <c r="U3572">
        <v>0</v>
      </c>
      <c r="V3572">
        <v>713</v>
      </c>
      <c r="W3572">
        <v>61618614</v>
      </c>
      <c r="X3572">
        <v>12610251</v>
      </c>
    </row>
    <row r="3573" spans="1:24" x14ac:dyDescent="0.25">
      <c r="A3573" t="s">
        <v>117</v>
      </c>
      <c r="B3573" t="s">
        <v>118</v>
      </c>
      <c r="C3573" t="s">
        <v>654</v>
      </c>
      <c r="D3573">
        <v>2024</v>
      </c>
      <c r="E3573" t="s">
        <v>25</v>
      </c>
      <c r="F3573">
        <v>2255</v>
      </c>
      <c r="G3573">
        <v>6408294</v>
      </c>
      <c r="H3573">
        <v>2749698.858</v>
      </c>
      <c r="I3573">
        <v>2749698.858</v>
      </c>
      <c r="J3573">
        <v>2749698.858</v>
      </c>
      <c r="K3573">
        <v>65.772000000000006</v>
      </c>
      <c r="L3573">
        <v>15719985776.396601</v>
      </c>
      <c r="M3573">
        <v>2453.068753773875</v>
      </c>
      <c r="N3573">
        <v>45</v>
      </c>
      <c r="O3573">
        <v>0.80553757999999998</v>
      </c>
      <c r="P3573">
        <v>36.744865420000004</v>
      </c>
      <c r="Q3573">
        <v>18.59499083</v>
      </c>
      <c r="R3573">
        <v>8.2000000000000003E-2</v>
      </c>
      <c r="S3573">
        <v>0.43</v>
      </c>
      <c r="T3573">
        <v>54.38</v>
      </c>
      <c r="U3573">
        <v>0</v>
      </c>
      <c r="V3573">
        <v>631</v>
      </c>
      <c r="W3573">
        <v>61641479</v>
      </c>
      <c r="X3573">
        <v>13777635</v>
      </c>
    </row>
    <row r="3574" spans="1:24" x14ac:dyDescent="0.25">
      <c r="A3574" t="s">
        <v>117</v>
      </c>
      <c r="B3574" t="s">
        <v>118</v>
      </c>
      <c r="C3574" t="s">
        <v>654</v>
      </c>
      <c r="D3574">
        <v>2013</v>
      </c>
      <c r="E3574" t="s">
        <v>26</v>
      </c>
      <c r="F3574">
        <v>0</v>
      </c>
      <c r="G3574">
        <v>4828066.5000000009</v>
      </c>
      <c r="H3574">
        <v>2399503.3259999999</v>
      </c>
      <c r="I3574">
        <v>492885.21980000002</v>
      </c>
      <c r="J3574">
        <v>1906618.1059999999</v>
      </c>
      <c r="K3574">
        <v>62.968899999999998</v>
      </c>
      <c r="L3574">
        <v>17958720699.0868</v>
      </c>
      <c r="M3574">
        <v>3719.6506508530479</v>
      </c>
      <c r="N3574">
        <v>43</v>
      </c>
      <c r="O3574">
        <v>0.93664997999999999</v>
      </c>
      <c r="P3574">
        <v>48.194683070000004</v>
      </c>
      <c r="Q3574">
        <v>34.631854570000002</v>
      </c>
      <c r="R3574">
        <v>8.2000000000000003E-2</v>
      </c>
      <c r="S3574">
        <v>0.43</v>
      </c>
      <c r="T3574">
        <v>54.38</v>
      </c>
      <c r="U3574">
        <v>0</v>
      </c>
      <c r="V3574" t="s">
        <v>653</v>
      </c>
      <c r="W3574" t="s">
        <v>653</v>
      </c>
      <c r="X3574" t="s">
        <v>653</v>
      </c>
    </row>
    <row r="3575" spans="1:24" x14ac:dyDescent="0.25">
      <c r="A3575" t="s">
        <v>117</v>
      </c>
      <c r="B3575" t="s">
        <v>118</v>
      </c>
      <c r="C3575" t="s">
        <v>654</v>
      </c>
      <c r="D3575">
        <v>2018</v>
      </c>
      <c r="E3575" t="s">
        <v>26</v>
      </c>
      <c r="F3575">
        <v>0</v>
      </c>
      <c r="G3575">
        <v>5441061.9999999991</v>
      </c>
      <c r="H3575">
        <v>2499274.804</v>
      </c>
      <c r="I3575">
        <v>556905.95429999998</v>
      </c>
      <c r="J3575">
        <v>1942368.8489999999</v>
      </c>
      <c r="K3575">
        <v>64.471999999999994</v>
      </c>
      <c r="L3575">
        <v>14773900288.5135</v>
      </c>
      <c r="M3575">
        <v>2715.2604194757387</v>
      </c>
      <c r="N3575">
        <v>40</v>
      </c>
      <c r="O3575">
        <v>0.62025368000000003</v>
      </c>
      <c r="P3575">
        <v>35.324981690000001</v>
      </c>
      <c r="Q3575">
        <v>16.712327479999999</v>
      </c>
      <c r="R3575">
        <v>8.2000000000000003E-2</v>
      </c>
      <c r="S3575">
        <v>0.43</v>
      </c>
      <c r="T3575">
        <v>54.38</v>
      </c>
      <c r="U3575">
        <v>0</v>
      </c>
      <c r="V3575" t="s">
        <v>653</v>
      </c>
      <c r="W3575" t="s">
        <v>653</v>
      </c>
      <c r="X3575" t="s">
        <v>653</v>
      </c>
    </row>
    <row r="3576" spans="1:24" x14ac:dyDescent="0.25">
      <c r="A3576" t="s">
        <v>117</v>
      </c>
      <c r="B3576" t="s">
        <v>118</v>
      </c>
      <c r="C3576" t="s">
        <v>654</v>
      </c>
      <c r="D3576">
        <v>2022</v>
      </c>
      <c r="E3576" t="s">
        <v>26</v>
      </c>
      <c r="F3576">
        <v>0</v>
      </c>
      <c r="G3576">
        <v>5970424.0000000009</v>
      </c>
      <c r="H3576">
        <v>2720416.0559999999</v>
      </c>
      <c r="I3576">
        <v>662296.91500000004</v>
      </c>
      <c r="J3576">
        <v>2058119.1410000001</v>
      </c>
      <c r="K3576">
        <v>65.000299999999996</v>
      </c>
      <c r="L3576">
        <v>15817030156.9459</v>
      </c>
      <c r="M3576">
        <v>2649.2306336946754</v>
      </c>
      <c r="N3576">
        <v>46</v>
      </c>
      <c r="O3576">
        <v>0.80553757999999998</v>
      </c>
      <c r="P3576">
        <v>36.744865420000004</v>
      </c>
      <c r="Q3576">
        <v>18.59499083</v>
      </c>
      <c r="R3576">
        <v>8.2000000000000003E-2</v>
      </c>
      <c r="S3576">
        <v>0.43</v>
      </c>
      <c r="T3576">
        <v>54.38</v>
      </c>
      <c r="U3576">
        <v>0</v>
      </c>
      <c r="V3576">
        <v>713</v>
      </c>
      <c r="W3576">
        <v>61618614</v>
      </c>
      <c r="X3576">
        <v>12610251</v>
      </c>
    </row>
    <row r="3577" spans="1:24" x14ac:dyDescent="0.25">
      <c r="A3577" t="s">
        <v>117</v>
      </c>
      <c r="B3577" t="s">
        <v>118</v>
      </c>
      <c r="C3577" t="s">
        <v>654</v>
      </c>
      <c r="D3577">
        <v>2024</v>
      </c>
      <c r="E3577" t="s">
        <v>26</v>
      </c>
      <c r="F3577">
        <v>0</v>
      </c>
      <c r="G3577">
        <v>6408294</v>
      </c>
      <c r="H3577">
        <v>2749698.858</v>
      </c>
      <c r="I3577">
        <v>2749698.858</v>
      </c>
      <c r="J3577">
        <v>2749698.858</v>
      </c>
      <c r="K3577">
        <v>65.772000000000006</v>
      </c>
      <c r="L3577">
        <v>15719985776.396601</v>
      </c>
      <c r="M3577">
        <v>2453.068753773875</v>
      </c>
      <c r="N3577">
        <v>45</v>
      </c>
      <c r="O3577">
        <v>0.80553757999999998</v>
      </c>
      <c r="P3577">
        <v>36.744865420000004</v>
      </c>
      <c r="Q3577">
        <v>18.59499083</v>
      </c>
      <c r="R3577">
        <v>8.2000000000000003E-2</v>
      </c>
      <c r="S3577">
        <v>0.43</v>
      </c>
      <c r="T3577">
        <v>54.38</v>
      </c>
      <c r="U3577">
        <v>0</v>
      </c>
      <c r="V3577">
        <v>631</v>
      </c>
      <c r="W3577">
        <v>61641479</v>
      </c>
      <c r="X3577">
        <v>13777635</v>
      </c>
    </row>
    <row r="3578" spans="1:24" x14ac:dyDescent="0.25">
      <c r="A3578" t="s">
        <v>117</v>
      </c>
      <c r="B3578" t="s">
        <v>118</v>
      </c>
      <c r="C3578" t="s">
        <v>654</v>
      </c>
      <c r="D3578">
        <v>2013</v>
      </c>
      <c r="E3578" t="s">
        <v>27</v>
      </c>
      <c r="F3578">
        <v>0</v>
      </c>
      <c r="G3578">
        <v>4828066.5000000009</v>
      </c>
      <c r="H3578">
        <v>2399503.3259999999</v>
      </c>
      <c r="I3578">
        <v>492885.21980000002</v>
      </c>
      <c r="J3578">
        <v>1906618.1059999999</v>
      </c>
      <c r="K3578">
        <v>62.968899999999998</v>
      </c>
      <c r="L3578">
        <v>17958720699.0868</v>
      </c>
      <c r="M3578">
        <v>3719.6506508530479</v>
      </c>
      <c r="N3578">
        <v>43</v>
      </c>
      <c r="O3578">
        <v>0.93664997999999999</v>
      </c>
      <c r="P3578">
        <v>48.194683070000004</v>
      </c>
      <c r="Q3578">
        <v>34.631854570000002</v>
      </c>
      <c r="R3578">
        <v>8.2000000000000003E-2</v>
      </c>
      <c r="S3578">
        <v>0.43</v>
      </c>
      <c r="T3578">
        <v>54.38</v>
      </c>
      <c r="U3578">
        <v>0</v>
      </c>
      <c r="V3578" t="s">
        <v>653</v>
      </c>
      <c r="W3578" t="s">
        <v>653</v>
      </c>
      <c r="X3578" t="s">
        <v>653</v>
      </c>
    </row>
    <row r="3579" spans="1:24" x14ac:dyDescent="0.25">
      <c r="A3579" t="s">
        <v>117</v>
      </c>
      <c r="B3579" t="s">
        <v>118</v>
      </c>
      <c r="C3579" t="s">
        <v>654</v>
      </c>
      <c r="D3579">
        <v>2018</v>
      </c>
      <c r="E3579" t="s">
        <v>27</v>
      </c>
      <c r="F3579">
        <v>27</v>
      </c>
      <c r="G3579">
        <v>5441061.9999999991</v>
      </c>
      <c r="H3579">
        <v>2499274.804</v>
      </c>
      <c r="I3579">
        <v>556905.95429999998</v>
      </c>
      <c r="J3579">
        <v>1942368.8489999999</v>
      </c>
      <c r="K3579">
        <v>64.471999999999994</v>
      </c>
      <c r="L3579">
        <v>14773900288.5135</v>
      </c>
      <c r="M3579">
        <v>2715.2604194757387</v>
      </c>
      <c r="N3579">
        <v>40</v>
      </c>
      <c r="O3579">
        <v>0.62025368000000003</v>
      </c>
      <c r="P3579">
        <v>35.324981690000001</v>
      </c>
      <c r="Q3579">
        <v>16.712327479999999</v>
      </c>
      <c r="R3579">
        <v>8.2000000000000003E-2</v>
      </c>
      <c r="S3579">
        <v>0.43</v>
      </c>
      <c r="T3579">
        <v>54.38</v>
      </c>
      <c r="U3579">
        <v>0</v>
      </c>
      <c r="V3579" t="s">
        <v>653</v>
      </c>
      <c r="W3579" t="s">
        <v>653</v>
      </c>
      <c r="X3579" t="s">
        <v>653</v>
      </c>
    </row>
    <row r="3580" spans="1:24" x14ac:dyDescent="0.25">
      <c r="A3580" t="s">
        <v>117</v>
      </c>
      <c r="B3580" t="s">
        <v>118</v>
      </c>
      <c r="C3580" t="s">
        <v>654</v>
      </c>
      <c r="D3580">
        <v>2022</v>
      </c>
      <c r="E3580" t="s">
        <v>27</v>
      </c>
      <c r="F3580">
        <v>10</v>
      </c>
      <c r="G3580">
        <v>5970424.0000000009</v>
      </c>
      <c r="H3580">
        <v>2720416.0559999999</v>
      </c>
      <c r="I3580">
        <v>662296.91500000004</v>
      </c>
      <c r="J3580">
        <v>2058119.1410000001</v>
      </c>
      <c r="K3580">
        <v>65.000299999999996</v>
      </c>
      <c r="L3580">
        <v>15817030156.9459</v>
      </c>
      <c r="M3580">
        <v>2649.2306336946754</v>
      </c>
      <c r="N3580">
        <v>46</v>
      </c>
      <c r="O3580">
        <v>0.80553757999999998</v>
      </c>
      <c r="P3580">
        <v>36.744865420000004</v>
      </c>
      <c r="Q3580">
        <v>18.59499083</v>
      </c>
      <c r="R3580">
        <v>8.2000000000000003E-2</v>
      </c>
      <c r="S3580">
        <v>0.43</v>
      </c>
      <c r="T3580">
        <v>54.38</v>
      </c>
      <c r="U3580">
        <v>0</v>
      </c>
      <c r="V3580">
        <v>713</v>
      </c>
      <c r="W3580">
        <v>61618614</v>
      </c>
      <c r="X3580">
        <v>12610251</v>
      </c>
    </row>
    <row r="3581" spans="1:24" x14ac:dyDescent="0.25">
      <c r="A3581" t="s">
        <v>117</v>
      </c>
      <c r="B3581" t="s">
        <v>118</v>
      </c>
      <c r="C3581" t="s">
        <v>654</v>
      </c>
      <c r="D3581">
        <v>2024</v>
      </c>
      <c r="E3581" t="s">
        <v>27</v>
      </c>
      <c r="F3581">
        <v>326</v>
      </c>
      <c r="G3581">
        <v>6408294</v>
      </c>
      <c r="H3581">
        <v>2749698.858</v>
      </c>
      <c r="I3581">
        <v>2749698.858</v>
      </c>
      <c r="J3581">
        <v>2749698.858</v>
      </c>
      <c r="K3581">
        <v>65.772000000000006</v>
      </c>
      <c r="L3581">
        <v>15719985776.396601</v>
      </c>
      <c r="M3581">
        <v>2453.068753773875</v>
      </c>
      <c r="N3581">
        <v>45</v>
      </c>
      <c r="O3581">
        <v>0.80553757999999998</v>
      </c>
      <c r="P3581">
        <v>36.744865420000004</v>
      </c>
      <c r="Q3581">
        <v>18.59499083</v>
      </c>
      <c r="R3581">
        <v>8.2000000000000003E-2</v>
      </c>
      <c r="S3581">
        <v>0.43</v>
      </c>
      <c r="T3581">
        <v>54.38</v>
      </c>
      <c r="U3581">
        <v>0</v>
      </c>
      <c r="V3581">
        <v>631</v>
      </c>
      <c r="W3581">
        <v>61641479</v>
      </c>
      <c r="X3581">
        <v>13777635</v>
      </c>
    </row>
    <row r="3582" spans="1:24" x14ac:dyDescent="0.25">
      <c r="A3582" t="s">
        <v>117</v>
      </c>
      <c r="B3582" t="s">
        <v>118</v>
      </c>
      <c r="C3582" t="s">
        <v>654</v>
      </c>
      <c r="D3582">
        <v>2013</v>
      </c>
      <c r="E3582" t="s">
        <v>28</v>
      </c>
      <c r="F3582">
        <v>819</v>
      </c>
      <c r="G3582">
        <v>4828066.5000000009</v>
      </c>
      <c r="H3582">
        <v>2399503.3259999999</v>
      </c>
      <c r="I3582">
        <v>492885.21980000002</v>
      </c>
      <c r="J3582">
        <v>1906618.1059999999</v>
      </c>
      <c r="K3582">
        <v>62.968899999999998</v>
      </c>
      <c r="L3582">
        <v>17958720699.0868</v>
      </c>
      <c r="M3582">
        <v>3719.6506508530479</v>
      </c>
      <c r="N3582">
        <v>43</v>
      </c>
      <c r="O3582">
        <v>0.93664997999999999</v>
      </c>
      <c r="P3582">
        <v>48.194683070000004</v>
      </c>
      <c r="Q3582">
        <v>34.631854570000002</v>
      </c>
      <c r="R3582">
        <v>8.2000000000000003E-2</v>
      </c>
      <c r="S3582">
        <v>0.43</v>
      </c>
      <c r="T3582">
        <v>54.38</v>
      </c>
      <c r="U3582">
        <v>0</v>
      </c>
      <c r="V3582" t="s">
        <v>653</v>
      </c>
      <c r="W3582" t="s">
        <v>653</v>
      </c>
      <c r="X3582" t="s">
        <v>653</v>
      </c>
    </row>
    <row r="3583" spans="1:24" x14ac:dyDescent="0.25">
      <c r="A3583" t="s">
        <v>117</v>
      </c>
      <c r="B3583" t="s">
        <v>118</v>
      </c>
      <c r="C3583" t="s">
        <v>654</v>
      </c>
      <c r="D3583">
        <v>2018</v>
      </c>
      <c r="E3583" t="s">
        <v>28</v>
      </c>
      <c r="F3583">
        <v>0</v>
      </c>
      <c r="G3583">
        <v>5441061.9999999991</v>
      </c>
      <c r="H3583">
        <v>2499274.804</v>
      </c>
      <c r="I3583">
        <v>556905.95429999998</v>
      </c>
      <c r="J3583">
        <v>1942368.8489999999</v>
      </c>
      <c r="K3583">
        <v>64.471999999999994</v>
      </c>
      <c r="L3583">
        <v>14773900288.5135</v>
      </c>
      <c r="M3583">
        <v>2715.2604194757387</v>
      </c>
      <c r="N3583">
        <v>40</v>
      </c>
      <c r="O3583">
        <v>0.62025368000000003</v>
      </c>
      <c r="P3583">
        <v>35.324981690000001</v>
      </c>
      <c r="Q3583">
        <v>16.712327479999999</v>
      </c>
      <c r="R3583">
        <v>8.2000000000000003E-2</v>
      </c>
      <c r="S3583">
        <v>0.43</v>
      </c>
      <c r="T3583">
        <v>54.38</v>
      </c>
      <c r="U3583">
        <v>0</v>
      </c>
      <c r="V3583" t="s">
        <v>653</v>
      </c>
      <c r="W3583" t="s">
        <v>653</v>
      </c>
      <c r="X3583" t="s">
        <v>653</v>
      </c>
    </row>
    <row r="3584" spans="1:24" x14ac:dyDescent="0.25">
      <c r="A3584" t="s">
        <v>117</v>
      </c>
      <c r="B3584" t="s">
        <v>118</v>
      </c>
      <c r="C3584" t="s">
        <v>654</v>
      </c>
      <c r="D3584">
        <v>2022</v>
      </c>
      <c r="E3584" t="s">
        <v>28</v>
      </c>
      <c r="F3584">
        <v>582</v>
      </c>
      <c r="G3584">
        <v>5970424.0000000009</v>
      </c>
      <c r="H3584">
        <v>2720416.0559999999</v>
      </c>
      <c r="I3584">
        <v>662296.91500000004</v>
      </c>
      <c r="J3584">
        <v>2058119.1410000001</v>
      </c>
      <c r="K3584">
        <v>65.000299999999996</v>
      </c>
      <c r="L3584">
        <v>15817030156.9459</v>
      </c>
      <c r="M3584">
        <v>2649.2306336946754</v>
      </c>
      <c r="N3584">
        <v>46</v>
      </c>
      <c r="O3584">
        <v>0.80553757999999998</v>
      </c>
      <c r="P3584">
        <v>36.744865420000004</v>
      </c>
      <c r="Q3584">
        <v>18.59499083</v>
      </c>
      <c r="R3584">
        <v>8.2000000000000003E-2</v>
      </c>
      <c r="S3584">
        <v>0.43</v>
      </c>
      <c r="T3584">
        <v>54.38</v>
      </c>
      <c r="U3584">
        <v>0</v>
      </c>
      <c r="V3584">
        <v>713</v>
      </c>
      <c r="W3584">
        <v>61618614</v>
      </c>
      <c r="X3584">
        <v>12610251</v>
      </c>
    </row>
    <row r="3585" spans="1:24" x14ac:dyDescent="0.25">
      <c r="A3585" t="s">
        <v>117</v>
      </c>
      <c r="B3585" t="s">
        <v>118</v>
      </c>
      <c r="C3585" t="s">
        <v>654</v>
      </c>
      <c r="D3585">
        <v>2024</v>
      </c>
      <c r="E3585" t="s">
        <v>28</v>
      </c>
      <c r="F3585">
        <v>582</v>
      </c>
      <c r="G3585">
        <v>6408294</v>
      </c>
      <c r="H3585">
        <v>2749698.858</v>
      </c>
      <c r="I3585">
        <v>2749698.858</v>
      </c>
      <c r="J3585">
        <v>2749698.858</v>
      </c>
      <c r="K3585">
        <v>65.772000000000006</v>
      </c>
      <c r="L3585">
        <v>15719985776.396601</v>
      </c>
      <c r="M3585">
        <v>2453.068753773875</v>
      </c>
      <c r="N3585">
        <v>45</v>
      </c>
      <c r="O3585">
        <v>0.80553757999999998</v>
      </c>
      <c r="P3585">
        <v>36.744865420000004</v>
      </c>
      <c r="Q3585">
        <v>18.59499083</v>
      </c>
      <c r="R3585">
        <v>8.2000000000000003E-2</v>
      </c>
      <c r="S3585">
        <v>0.43</v>
      </c>
      <c r="T3585">
        <v>54.38</v>
      </c>
      <c r="U3585">
        <v>0</v>
      </c>
      <c r="V3585">
        <v>631</v>
      </c>
      <c r="W3585">
        <v>61641479</v>
      </c>
      <c r="X3585">
        <v>13777635</v>
      </c>
    </row>
    <row r="3586" spans="1:24" x14ac:dyDescent="0.25">
      <c r="A3586" t="s">
        <v>117</v>
      </c>
      <c r="B3586" t="s">
        <v>118</v>
      </c>
      <c r="C3586" t="s">
        <v>654</v>
      </c>
      <c r="D3586">
        <v>2013</v>
      </c>
      <c r="E3586" t="s">
        <v>29</v>
      </c>
      <c r="F3586">
        <v>4104</v>
      </c>
      <c r="G3586">
        <v>4828066.5000000009</v>
      </c>
      <c r="H3586">
        <v>2399503.3259999999</v>
      </c>
      <c r="I3586">
        <v>492885.21980000002</v>
      </c>
      <c r="J3586">
        <v>1906618.1059999999</v>
      </c>
      <c r="K3586">
        <v>62.968899999999998</v>
      </c>
      <c r="L3586">
        <v>17958720699.0868</v>
      </c>
      <c r="M3586">
        <v>3719.6506508530479</v>
      </c>
      <c r="N3586">
        <v>43</v>
      </c>
      <c r="O3586">
        <v>0.93664997999999999</v>
      </c>
      <c r="P3586">
        <v>48.194683070000004</v>
      </c>
      <c r="Q3586">
        <v>34.631854570000002</v>
      </c>
      <c r="R3586">
        <v>8.2000000000000003E-2</v>
      </c>
      <c r="S3586">
        <v>0.43</v>
      </c>
      <c r="T3586">
        <v>54.38</v>
      </c>
      <c r="U3586">
        <v>0</v>
      </c>
      <c r="V3586" t="s">
        <v>653</v>
      </c>
      <c r="W3586" t="s">
        <v>653</v>
      </c>
      <c r="X3586" t="s">
        <v>653</v>
      </c>
    </row>
    <row r="3587" spans="1:24" x14ac:dyDescent="0.25">
      <c r="A3587" t="s">
        <v>117</v>
      </c>
      <c r="B3587" t="s">
        <v>118</v>
      </c>
      <c r="C3587" t="s">
        <v>654</v>
      </c>
      <c r="D3587">
        <v>2018</v>
      </c>
      <c r="E3587" t="s">
        <v>29</v>
      </c>
      <c r="F3587">
        <v>374</v>
      </c>
      <c r="G3587">
        <v>5441061.9999999991</v>
      </c>
      <c r="H3587">
        <v>2499274.804</v>
      </c>
      <c r="I3587">
        <v>556905.95429999998</v>
      </c>
      <c r="J3587">
        <v>1942368.8489999999</v>
      </c>
      <c r="K3587">
        <v>64.471999999999994</v>
      </c>
      <c r="L3587">
        <v>14773900288.5135</v>
      </c>
      <c r="M3587">
        <v>2715.2604194757387</v>
      </c>
      <c r="N3587">
        <v>40</v>
      </c>
      <c r="O3587">
        <v>0.62025368000000003</v>
      </c>
      <c r="P3587">
        <v>35.324981690000001</v>
      </c>
      <c r="Q3587">
        <v>16.712327479999999</v>
      </c>
      <c r="R3587">
        <v>8.2000000000000003E-2</v>
      </c>
      <c r="S3587">
        <v>0.43</v>
      </c>
      <c r="T3587">
        <v>54.38</v>
      </c>
      <c r="U3587">
        <v>0</v>
      </c>
      <c r="V3587" t="s">
        <v>653</v>
      </c>
      <c r="W3587" t="s">
        <v>653</v>
      </c>
      <c r="X3587" t="s">
        <v>653</v>
      </c>
    </row>
    <row r="3588" spans="1:24" x14ac:dyDescent="0.25">
      <c r="A3588" t="s">
        <v>117</v>
      </c>
      <c r="B3588" t="s">
        <v>118</v>
      </c>
      <c r="C3588" t="s">
        <v>654</v>
      </c>
      <c r="D3588">
        <v>2022</v>
      </c>
      <c r="E3588" t="s">
        <v>29</v>
      </c>
      <c r="F3588">
        <v>374</v>
      </c>
      <c r="G3588">
        <v>5970424.0000000009</v>
      </c>
      <c r="H3588">
        <v>2720416.0559999999</v>
      </c>
      <c r="I3588">
        <v>662296.91500000004</v>
      </c>
      <c r="J3588">
        <v>2058119.1410000001</v>
      </c>
      <c r="K3588">
        <v>65.000299999999996</v>
      </c>
      <c r="L3588">
        <v>15817030156.9459</v>
      </c>
      <c r="M3588">
        <v>2649.2306336946754</v>
      </c>
      <c r="N3588">
        <v>46</v>
      </c>
      <c r="O3588">
        <v>0.80553757999999998</v>
      </c>
      <c r="P3588">
        <v>36.744865420000004</v>
      </c>
      <c r="Q3588">
        <v>18.59499083</v>
      </c>
      <c r="R3588">
        <v>8.2000000000000003E-2</v>
      </c>
      <c r="S3588">
        <v>0.43</v>
      </c>
      <c r="T3588">
        <v>54.38</v>
      </c>
      <c r="U3588">
        <v>0</v>
      </c>
      <c r="V3588">
        <v>713</v>
      </c>
      <c r="W3588">
        <v>61618614</v>
      </c>
      <c r="X3588">
        <v>12610251</v>
      </c>
    </row>
    <row r="3589" spans="1:24" x14ac:dyDescent="0.25">
      <c r="A3589" t="s">
        <v>117</v>
      </c>
      <c r="B3589" t="s">
        <v>118</v>
      </c>
      <c r="C3589" t="s">
        <v>654</v>
      </c>
      <c r="D3589">
        <v>2024</v>
      </c>
      <c r="E3589" t="s">
        <v>29</v>
      </c>
      <c r="F3589">
        <v>374</v>
      </c>
      <c r="G3589">
        <v>6408294</v>
      </c>
      <c r="H3589">
        <v>2749698.858</v>
      </c>
      <c r="I3589">
        <v>2749698.858</v>
      </c>
      <c r="J3589">
        <v>2749698.858</v>
      </c>
      <c r="K3589">
        <v>65.772000000000006</v>
      </c>
      <c r="L3589">
        <v>15719985776.396601</v>
      </c>
      <c r="M3589">
        <v>2453.068753773875</v>
      </c>
      <c r="N3589">
        <v>45</v>
      </c>
      <c r="O3589">
        <v>0.80553757999999998</v>
      </c>
      <c r="P3589">
        <v>36.744865420000004</v>
      </c>
      <c r="Q3589">
        <v>18.59499083</v>
      </c>
      <c r="R3589">
        <v>8.2000000000000003E-2</v>
      </c>
      <c r="S3589">
        <v>0.43</v>
      </c>
      <c r="T3589">
        <v>54.38</v>
      </c>
      <c r="U3589">
        <v>0</v>
      </c>
      <c r="V3589">
        <v>631</v>
      </c>
      <c r="W3589">
        <v>61641479</v>
      </c>
      <c r="X3589">
        <v>13777635</v>
      </c>
    </row>
    <row r="3590" spans="1:24" x14ac:dyDescent="0.25">
      <c r="A3590" t="s">
        <v>117</v>
      </c>
      <c r="B3590" t="s">
        <v>118</v>
      </c>
      <c r="C3590" t="s">
        <v>654</v>
      </c>
      <c r="D3590">
        <v>2013</v>
      </c>
      <c r="E3590" t="s">
        <v>30</v>
      </c>
      <c r="F3590">
        <v>0</v>
      </c>
      <c r="G3590">
        <v>4828066.5000000009</v>
      </c>
      <c r="H3590">
        <v>2399503.3259999999</v>
      </c>
      <c r="I3590">
        <v>492885.21980000002</v>
      </c>
      <c r="J3590">
        <v>1906618.1059999999</v>
      </c>
      <c r="K3590">
        <v>62.968899999999998</v>
      </c>
      <c r="L3590">
        <v>17958720699.0868</v>
      </c>
      <c r="M3590">
        <v>3719.6506508530479</v>
      </c>
      <c r="N3590">
        <v>43</v>
      </c>
      <c r="O3590">
        <v>0.93664997999999999</v>
      </c>
      <c r="P3590">
        <v>48.194683070000004</v>
      </c>
      <c r="Q3590">
        <v>34.631854570000002</v>
      </c>
      <c r="R3590">
        <v>8.2000000000000003E-2</v>
      </c>
      <c r="S3590">
        <v>0.43</v>
      </c>
      <c r="T3590">
        <v>54.38</v>
      </c>
      <c r="U3590">
        <v>0</v>
      </c>
      <c r="V3590" t="s">
        <v>653</v>
      </c>
      <c r="W3590" t="s">
        <v>653</v>
      </c>
      <c r="X3590" t="s">
        <v>653</v>
      </c>
    </row>
    <row r="3591" spans="1:24" x14ac:dyDescent="0.25">
      <c r="A3591" t="s">
        <v>117</v>
      </c>
      <c r="B3591" t="s">
        <v>118</v>
      </c>
      <c r="C3591" t="s">
        <v>654</v>
      </c>
      <c r="D3591">
        <v>2018</v>
      </c>
      <c r="E3591" t="s">
        <v>30</v>
      </c>
      <c r="F3591">
        <v>790</v>
      </c>
      <c r="G3591">
        <v>5441061.9999999991</v>
      </c>
      <c r="H3591">
        <v>2499274.804</v>
      </c>
      <c r="I3591">
        <v>556905.95429999998</v>
      </c>
      <c r="J3591">
        <v>1942368.8489999999</v>
      </c>
      <c r="K3591">
        <v>64.471999999999994</v>
      </c>
      <c r="L3591">
        <v>14773900288.5135</v>
      </c>
      <c r="M3591">
        <v>2715.2604194757387</v>
      </c>
      <c r="N3591">
        <v>40</v>
      </c>
      <c r="O3591">
        <v>0.62025368000000003</v>
      </c>
      <c r="P3591">
        <v>35.324981690000001</v>
      </c>
      <c r="Q3591">
        <v>16.712327479999999</v>
      </c>
      <c r="R3591">
        <v>8.2000000000000003E-2</v>
      </c>
      <c r="S3591">
        <v>0.43</v>
      </c>
      <c r="T3591">
        <v>54.38</v>
      </c>
      <c r="U3591">
        <v>0</v>
      </c>
      <c r="V3591" t="s">
        <v>653</v>
      </c>
      <c r="W3591" t="s">
        <v>653</v>
      </c>
      <c r="X3591" t="s">
        <v>653</v>
      </c>
    </row>
    <row r="3592" spans="1:24" x14ac:dyDescent="0.25">
      <c r="A3592" t="s">
        <v>117</v>
      </c>
      <c r="B3592" t="s">
        <v>118</v>
      </c>
      <c r="C3592" t="s">
        <v>654</v>
      </c>
      <c r="D3592">
        <v>2022</v>
      </c>
      <c r="E3592" t="s">
        <v>30</v>
      </c>
      <c r="F3592">
        <v>790</v>
      </c>
      <c r="G3592">
        <v>5970424.0000000009</v>
      </c>
      <c r="H3592">
        <v>2720416.0559999999</v>
      </c>
      <c r="I3592">
        <v>662296.91500000004</v>
      </c>
      <c r="J3592">
        <v>2058119.1410000001</v>
      </c>
      <c r="K3592">
        <v>65.000299999999996</v>
      </c>
      <c r="L3592">
        <v>15817030156.9459</v>
      </c>
      <c r="M3592">
        <v>2649.2306336946754</v>
      </c>
      <c r="N3592">
        <v>46</v>
      </c>
      <c r="O3592">
        <v>0.80553757999999998</v>
      </c>
      <c r="P3592">
        <v>36.744865420000004</v>
      </c>
      <c r="Q3592">
        <v>18.59499083</v>
      </c>
      <c r="R3592">
        <v>8.2000000000000003E-2</v>
      </c>
      <c r="S3592">
        <v>0.43</v>
      </c>
      <c r="T3592">
        <v>54.38</v>
      </c>
      <c r="U3592">
        <v>0</v>
      </c>
      <c r="V3592">
        <v>713</v>
      </c>
      <c r="W3592">
        <v>61618614</v>
      </c>
      <c r="X3592">
        <v>12610251</v>
      </c>
    </row>
    <row r="3593" spans="1:24" x14ac:dyDescent="0.25">
      <c r="A3593" t="s">
        <v>117</v>
      </c>
      <c r="B3593" t="s">
        <v>118</v>
      </c>
      <c r="C3593" t="s">
        <v>654</v>
      </c>
      <c r="D3593">
        <v>2024</v>
      </c>
      <c r="E3593" t="s">
        <v>30</v>
      </c>
      <c r="F3593">
        <v>790</v>
      </c>
      <c r="G3593">
        <v>6408294</v>
      </c>
      <c r="H3593">
        <v>2749698.858</v>
      </c>
      <c r="I3593">
        <v>2749698.858</v>
      </c>
      <c r="J3593">
        <v>2749698.858</v>
      </c>
      <c r="K3593">
        <v>65.772000000000006</v>
      </c>
      <c r="L3593">
        <v>15719985776.396601</v>
      </c>
      <c r="M3593">
        <v>2453.068753773875</v>
      </c>
      <c r="N3593">
        <v>45</v>
      </c>
      <c r="O3593">
        <v>0.80553757999999998</v>
      </c>
      <c r="P3593">
        <v>36.744865420000004</v>
      </c>
      <c r="Q3593">
        <v>18.59499083</v>
      </c>
      <c r="R3593">
        <v>8.2000000000000003E-2</v>
      </c>
      <c r="S3593">
        <v>0.43</v>
      </c>
      <c r="T3593">
        <v>54.38</v>
      </c>
      <c r="U3593">
        <v>0</v>
      </c>
      <c r="V3593">
        <v>631</v>
      </c>
      <c r="W3593">
        <v>61641479</v>
      </c>
      <c r="X3593">
        <v>13777635</v>
      </c>
    </row>
    <row r="3594" spans="1:24" x14ac:dyDescent="0.25">
      <c r="A3594" t="s">
        <v>117</v>
      </c>
      <c r="B3594" t="s">
        <v>118</v>
      </c>
      <c r="C3594" t="s">
        <v>654</v>
      </c>
      <c r="D3594">
        <v>2013</v>
      </c>
      <c r="E3594" t="s">
        <v>31</v>
      </c>
      <c r="F3594">
        <v>0</v>
      </c>
      <c r="G3594">
        <v>4828066.5000000009</v>
      </c>
      <c r="H3594">
        <v>2399503.3259999999</v>
      </c>
      <c r="I3594">
        <v>492885.21980000002</v>
      </c>
      <c r="J3594">
        <v>1906618.1059999999</v>
      </c>
      <c r="K3594">
        <v>62.968899999999998</v>
      </c>
      <c r="L3594">
        <v>17958720699.0868</v>
      </c>
      <c r="M3594">
        <v>3719.6506508530479</v>
      </c>
      <c r="N3594">
        <v>43</v>
      </c>
      <c r="O3594">
        <v>0.93664997999999999</v>
      </c>
      <c r="P3594">
        <v>48.194683070000004</v>
      </c>
      <c r="Q3594">
        <v>34.631854570000002</v>
      </c>
      <c r="R3594">
        <v>8.2000000000000003E-2</v>
      </c>
      <c r="S3594">
        <v>0.43</v>
      </c>
      <c r="T3594">
        <v>54.38</v>
      </c>
      <c r="U3594">
        <v>0</v>
      </c>
      <c r="V3594" t="s">
        <v>653</v>
      </c>
      <c r="W3594" t="s">
        <v>653</v>
      </c>
      <c r="X3594" t="s">
        <v>653</v>
      </c>
    </row>
    <row r="3595" spans="1:24" x14ac:dyDescent="0.25">
      <c r="A3595" t="s">
        <v>117</v>
      </c>
      <c r="B3595" t="s">
        <v>118</v>
      </c>
      <c r="C3595" t="s">
        <v>654</v>
      </c>
      <c r="D3595">
        <v>2018</v>
      </c>
      <c r="E3595" t="s">
        <v>31</v>
      </c>
      <c r="F3595">
        <v>0</v>
      </c>
      <c r="G3595">
        <v>5441061.9999999991</v>
      </c>
      <c r="H3595">
        <v>2499274.804</v>
      </c>
      <c r="I3595">
        <v>556905.95429999998</v>
      </c>
      <c r="J3595">
        <v>1942368.8489999999</v>
      </c>
      <c r="K3595">
        <v>64.471999999999994</v>
      </c>
      <c r="L3595">
        <v>14773900288.5135</v>
      </c>
      <c r="M3595">
        <v>2715.2604194757387</v>
      </c>
      <c r="N3595">
        <v>40</v>
      </c>
      <c r="O3595">
        <v>0.62025368000000003</v>
      </c>
      <c r="P3595">
        <v>35.324981690000001</v>
      </c>
      <c r="Q3595">
        <v>16.712327479999999</v>
      </c>
      <c r="R3595">
        <v>8.2000000000000003E-2</v>
      </c>
      <c r="S3595">
        <v>0.43</v>
      </c>
      <c r="T3595">
        <v>54.38</v>
      </c>
      <c r="U3595">
        <v>0</v>
      </c>
      <c r="V3595" t="s">
        <v>653</v>
      </c>
      <c r="W3595" t="s">
        <v>653</v>
      </c>
      <c r="X3595" t="s">
        <v>653</v>
      </c>
    </row>
    <row r="3596" spans="1:24" x14ac:dyDescent="0.25">
      <c r="A3596" t="s">
        <v>117</v>
      </c>
      <c r="B3596" t="s">
        <v>118</v>
      </c>
      <c r="C3596" t="s">
        <v>654</v>
      </c>
      <c r="D3596">
        <v>2022</v>
      </c>
      <c r="E3596" t="s">
        <v>31</v>
      </c>
      <c r="F3596">
        <v>0</v>
      </c>
      <c r="G3596">
        <v>5970424.0000000009</v>
      </c>
      <c r="H3596">
        <v>2720416.0559999999</v>
      </c>
      <c r="I3596">
        <v>662296.91500000004</v>
      </c>
      <c r="J3596">
        <v>2058119.1410000001</v>
      </c>
      <c r="K3596">
        <v>65.000299999999996</v>
      </c>
      <c r="L3596">
        <v>15817030156.9459</v>
      </c>
      <c r="M3596">
        <v>2649.2306336946754</v>
      </c>
      <c r="N3596">
        <v>46</v>
      </c>
      <c r="O3596">
        <v>0.80553757999999998</v>
      </c>
      <c r="P3596">
        <v>36.744865420000004</v>
      </c>
      <c r="Q3596">
        <v>18.59499083</v>
      </c>
      <c r="R3596">
        <v>8.2000000000000003E-2</v>
      </c>
      <c r="S3596">
        <v>0.43</v>
      </c>
      <c r="T3596">
        <v>54.38</v>
      </c>
      <c r="U3596">
        <v>0</v>
      </c>
      <c r="V3596">
        <v>713</v>
      </c>
      <c r="W3596">
        <v>61618614</v>
      </c>
      <c r="X3596">
        <v>12610251</v>
      </c>
    </row>
    <row r="3597" spans="1:24" x14ac:dyDescent="0.25">
      <c r="A3597" t="s">
        <v>117</v>
      </c>
      <c r="B3597" t="s">
        <v>118</v>
      </c>
      <c r="C3597" t="s">
        <v>654</v>
      </c>
      <c r="D3597">
        <v>2024</v>
      </c>
      <c r="E3597" t="s">
        <v>31</v>
      </c>
      <c r="F3597">
        <v>0</v>
      </c>
      <c r="G3597">
        <v>6408294</v>
      </c>
      <c r="H3597">
        <v>2749698.858</v>
      </c>
      <c r="I3597">
        <v>2749698.858</v>
      </c>
      <c r="J3597">
        <v>2749698.858</v>
      </c>
      <c r="K3597">
        <v>65.772000000000006</v>
      </c>
      <c r="L3597">
        <v>15719985776.396601</v>
      </c>
      <c r="M3597">
        <v>2453.068753773875</v>
      </c>
      <c r="N3597">
        <v>45</v>
      </c>
      <c r="O3597">
        <v>0.80553757999999998</v>
      </c>
      <c r="P3597">
        <v>36.744865420000004</v>
      </c>
      <c r="Q3597">
        <v>18.59499083</v>
      </c>
      <c r="R3597">
        <v>8.2000000000000003E-2</v>
      </c>
      <c r="S3597">
        <v>0.43</v>
      </c>
      <c r="T3597">
        <v>54.38</v>
      </c>
      <c r="U3597">
        <v>0</v>
      </c>
      <c r="V3597">
        <v>631</v>
      </c>
      <c r="W3597">
        <v>61641479</v>
      </c>
      <c r="X3597">
        <v>13777635</v>
      </c>
    </row>
    <row r="3598" spans="1:24" x14ac:dyDescent="0.25">
      <c r="A3598" t="s">
        <v>117</v>
      </c>
      <c r="B3598" t="s">
        <v>118</v>
      </c>
      <c r="C3598" t="s">
        <v>654</v>
      </c>
      <c r="D3598">
        <v>2013</v>
      </c>
      <c r="E3598" t="s">
        <v>32</v>
      </c>
      <c r="F3598">
        <v>0</v>
      </c>
      <c r="G3598">
        <v>4828066.5000000009</v>
      </c>
      <c r="H3598">
        <v>2399503.3259999999</v>
      </c>
      <c r="I3598">
        <v>492885.21980000002</v>
      </c>
      <c r="J3598">
        <v>1906618.1059999999</v>
      </c>
      <c r="K3598">
        <v>62.968899999999998</v>
      </c>
      <c r="L3598">
        <v>17958720699.0868</v>
      </c>
      <c r="M3598">
        <v>3719.6506508530479</v>
      </c>
      <c r="N3598">
        <v>43</v>
      </c>
      <c r="O3598">
        <v>0.93664997999999999</v>
      </c>
      <c r="P3598">
        <v>48.194683070000004</v>
      </c>
      <c r="Q3598">
        <v>34.631854570000002</v>
      </c>
      <c r="R3598">
        <v>8.2000000000000003E-2</v>
      </c>
      <c r="S3598">
        <v>0.43</v>
      </c>
      <c r="T3598">
        <v>54.38</v>
      </c>
      <c r="U3598">
        <v>0</v>
      </c>
      <c r="V3598" t="s">
        <v>653</v>
      </c>
      <c r="W3598" t="s">
        <v>653</v>
      </c>
      <c r="X3598" t="s">
        <v>653</v>
      </c>
    </row>
    <row r="3599" spans="1:24" x14ac:dyDescent="0.25">
      <c r="A3599" t="s">
        <v>117</v>
      </c>
      <c r="B3599" t="s">
        <v>118</v>
      </c>
      <c r="C3599" t="s">
        <v>654</v>
      </c>
      <c r="D3599">
        <v>2018</v>
      </c>
      <c r="E3599" t="s">
        <v>32</v>
      </c>
      <c r="F3599">
        <v>320</v>
      </c>
      <c r="G3599">
        <v>5441061.9999999991</v>
      </c>
      <c r="H3599">
        <v>2499274.804</v>
      </c>
      <c r="I3599">
        <v>556905.95429999998</v>
      </c>
      <c r="J3599">
        <v>1942368.8489999999</v>
      </c>
      <c r="K3599">
        <v>64.471999999999994</v>
      </c>
      <c r="L3599">
        <v>14773900288.5135</v>
      </c>
      <c r="M3599">
        <v>2715.2604194757387</v>
      </c>
      <c r="N3599">
        <v>40</v>
      </c>
      <c r="O3599">
        <v>0.62025368000000003</v>
      </c>
      <c r="P3599">
        <v>35.324981690000001</v>
      </c>
      <c r="Q3599">
        <v>16.712327479999999</v>
      </c>
      <c r="R3599">
        <v>8.2000000000000003E-2</v>
      </c>
      <c r="S3599">
        <v>0.43</v>
      </c>
      <c r="T3599">
        <v>54.38</v>
      </c>
      <c r="U3599">
        <v>0</v>
      </c>
      <c r="V3599" t="s">
        <v>653</v>
      </c>
      <c r="W3599" t="s">
        <v>653</v>
      </c>
      <c r="X3599" t="s">
        <v>653</v>
      </c>
    </row>
    <row r="3600" spans="1:24" x14ac:dyDescent="0.25">
      <c r="A3600" t="s">
        <v>117</v>
      </c>
      <c r="B3600" t="s">
        <v>118</v>
      </c>
      <c r="C3600" t="s">
        <v>654</v>
      </c>
      <c r="D3600">
        <v>2022</v>
      </c>
      <c r="E3600" t="s">
        <v>32</v>
      </c>
      <c r="F3600">
        <v>320</v>
      </c>
      <c r="G3600">
        <v>5970424.0000000009</v>
      </c>
      <c r="H3600">
        <v>2720416.0559999999</v>
      </c>
      <c r="I3600">
        <v>662296.91500000004</v>
      </c>
      <c r="J3600">
        <v>2058119.1410000001</v>
      </c>
      <c r="K3600">
        <v>65.000299999999996</v>
      </c>
      <c r="L3600">
        <v>15817030156.9459</v>
      </c>
      <c r="M3600">
        <v>2649.2306336946754</v>
      </c>
      <c r="N3600">
        <v>46</v>
      </c>
      <c r="O3600">
        <v>0.80553757999999998</v>
      </c>
      <c r="P3600">
        <v>36.744865420000004</v>
      </c>
      <c r="Q3600">
        <v>18.59499083</v>
      </c>
      <c r="R3600">
        <v>8.2000000000000003E-2</v>
      </c>
      <c r="S3600">
        <v>0.43</v>
      </c>
      <c r="T3600">
        <v>54.38</v>
      </c>
      <c r="U3600">
        <v>0</v>
      </c>
      <c r="V3600">
        <v>713</v>
      </c>
      <c r="W3600">
        <v>61618614</v>
      </c>
      <c r="X3600">
        <v>12610251</v>
      </c>
    </row>
    <row r="3601" spans="1:24" x14ac:dyDescent="0.25">
      <c r="A3601" t="s">
        <v>117</v>
      </c>
      <c r="B3601" t="s">
        <v>118</v>
      </c>
      <c r="C3601" t="s">
        <v>654</v>
      </c>
      <c r="D3601">
        <v>2024</v>
      </c>
      <c r="E3601" t="s">
        <v>32</v>
      </c>
      <c r="F3601">
        <v>1751</v>
      </c>
      <c r="G3601">
        <v>6408294</v>
      </c>
      <c r="H3601">
        <v>2749698.858</v>
      </c>
      <c r="I3601">
        <v>2749698.858</v>
      </c>
      <c r="J3601">
        <v>2749698.858</v>
      </c>
      <c r="K3601">
        <v>65.772000000000006</v>
      </c>
      <c r="L3601">
        <v>15719985776.396601</v>
      </c>
      <c r="M3601">
        <v>2453.068753773875</v>
      </c>
      <c r="N3601">
        <v>45</v>
      </c>
      <c r="O3601">
        <v>0.80553757999999998</v>
      </c>
      <c r="P3601">
        <v>36.744865420000004</v>
      </c>
      <c r="Q3601">
        <v>18.59499083</v>
      </c>
      <c r="R3601">
        <v>8.2000000000000003E-2</v>
      </c>
      <c r="S3601">
        <v>0.43</v>
      </c>
      <c r="T3601">
        <v>54.38</v>
      </c>
      <c r="U3601">
        <v>0</v>
      </c>
      <c r="V3601">
        <v>631</v>
      </c>
      <c r="W3601">
        <v>61641479</v>
      </c>
      <c r="X3601">
        <v>13777635</v>
      </c>
    </row>
    <row r="3602" spans="1:24" x14ac:dyDescent="0.25">
      <c r="A3602" t="s">
        <v>117</v>
      </c>
      <c r="B3602" t="s">
        <v>118</v>
      </c>
      <c r="C3602" t="s">
        <v>654</v>
      </c>
      <c r="D3602">
        <v>2013</v>
      </c>
      <c r="E3602" t="s">
        <v>33</v>
      </c>
      <c r="F3602">
        <v>0</v>
      </c>
      <c r="G3602">
        <v>4828066.5000000009</v>
      </c>
      <c r="H3602">
        <v>2399503.3259999999</v>
      </c>
      <c r="I3602">
        <v>492885.21980000002</v>
      </c>
      <c r="J3602">
        <v>1906618.1059999999</v>
      </c>
      <c r="K3602">
        <v>62.968899999999998</v>
      </c>
      <c r="L3602">
        <v>17958720699.0868</v>
      </c>
      <c r="M3602">
        <v>3719.6506508530479</v>
      </c>
      <c r="N3602">
        <v>43</v>
      </c>
      <c r="O3602">
        <v>0.93664997999999999</v>
      </c>
      <c r="P3602">
        <v>48.194683070000004</v>
      </c>
      <c r="Q3602">
        <v>34.631854570000002</v>
      </c>
      <c r="R3602">
        <v>8.2000000000000003E-2</v>
      </c>
      <c r="S3602">
        <v>0.43</v>
      </c>
      <c r="T3602">
        <v>54.38</v>
      </c>
      <c r="U3602">
        <v>0</v>
      </c>
      <c r="V3602" t="s">
        <v>653</v>
      </c>
      <c r="W3602" t="s">
        <v>653</v>
      </c>
      <c r="X3602" t="s">
        <v>653</v>
      </c>
    </row>
    <row r="3603" spans="1:24" x14ac:dyDescent="0.25">
      <c r="A3603" t="s">
        <v>117</v>
      </c>
      <c r="B3603" t="s">
        <v>118</v>
      </c>
      <c r="C3603" t="s">
        <v>654</v>
      </c>
      <c r="D3603">
        <v>2018</v>
      </c>
      <c r="E3603" t="s">
        <v>33</v>
      </c>
      <c r="F3603">
        <v>320</v>
      </c>
      <c r="G3603">
        <v>5441061.9999999991</v>
      </c>
      <c r="H3603">
        <v>2499274.804</v>
      </c>
      <c r="I3603">
        <v>556905.95429999998</v>
      </c>
      <c r="J3603">
        <v>1942368.8489999999</v>
      </c>
      <c r="K3603">
        <v>64.471999999999994</v>
      </c>
      <c r="L3603">
        <v>14773900288.5135</v>
      </c>
      <c r="M3603">
        <v>2715.2604194757387</v>
      </c>
      <c r="N3603">
        <v>40</v>
      </c>
      <c r="O3603">
        <v>0.62025368000000003</v>
      </c>
      <c r="P3603">
        <v>35.324981690000001</v>
      </c>
      <c r="Q3603">
        <v>16.712327479999999</v>
      </c>
      <c r="R3603">
        <v>8.2000000000000003E-2</v>
      </c>
      <c r="S3603">
        <v>0.43</v>
      </c>
      <c r="T3603">
        <v>54.38</v>
      </c>
      <c r="U3603">
        <v>0</v>
      </c>
      <c r="V3603" t="s">
        <v>653</v>
      </c>
      <c r="W3603" t="s">
        <v>653</v>
      </c>
      <c r="X3603" t="s">
        <v>653</v>
      </c>
    </row>
    <row r="3604" spans="1:24" x14ac:dyDescent="0.25">
      <c r="A3604" t="s">
        <v>117</v>
      </c>
      <c r="B3604" t="s">
        <v>118</v>
      </c>
      <c r="C3604" t="s">
        <v>654</v>
      </c>
      <c r="D3604">
        <v>2022</v>
      </c>
      <c r="E3604" t="s">
        <v>33</v>
      </c>
      <c r="F3604">
        <v>777</v>
      </c>
      <c r="G3604">
        <v>5970424.0000000009</v>
      </c>
      <c r="H3604">
        <v>2720416.0559999999</v>
      </c>
      <c r="I3604">
        <v>662296.91500000004</v>
      </c>
      <c r="J3604">
        <v>2058119.1410000001</v>
      </c>
      <c r="K3604">
        <v>65.000299999999996</v>
      </c>
      <c r="L3604">
        <v>15817030156.9459</v>
      </c>
      <c r="M3604">
        <v>2649.2306336946754</v>
      </c>
      <c r="N3604">
        <v>46</v>
      </c>
      <c r="O3604">
        <v>0.80553757999999998</v>
      </c>
      <c r="P3604">
        <v>36.744865420000004</v>
      </c>
      <c r="Q3604">
        <v>18.59499083</v>
      </c>
      <c r="R3604">
        <v>8.2000000000000003E-2</v>
      </c>
      <c r="S3604">
        <v>0.43</v>
      </c>
      <c r="T3604">
        <v>54.38</v>
      </c>
      <c r="U3604">
        <v>0</v>
      </c>
      <c r="V3604">
        <v>713</v>
      </c>
      <c r="W3604">
        <v>61618614</v>
      </c>
      <c r="X3604">
        <v>12610251</v>
      </c>
    </row>
    <row r="3605" spans="1:24" x14ac:dyDescent="0.25">
      <c r="A3605" t="s">
        <v>117</v>
      </c>
      <c r="B3605" t="s">
        <v>118</v>
      </c>
      <c r="C3605" t="s">
        <v>654</v>
      </c>
      <c r="D3605">
        <v>2024</v>
      </c>
      <c r="E3605" t="s">
        <v>33</v>
      </c>
      <c r="F3605">
        <v>1751</v>
      </c>
      <c r="G3605">
        <v>6408294</v>
      </c>
      <c r="H3605">
        <v>2749698.858</v>
      </c>
      <c r="I3605">
        <v>2749698.858</v>
      </c>
      <c r="J3605">
        <v>2749698.858</v>
      </c>
      <c r="K3605">
        <v>65.772000000000006</v>
      </c>
      <c r="L3605">
        <v>15719985776.396601</v>
      </c>
      <c r="M3605">
        <v>2453.068753773875</v>
      </c>
      <c r="N3605">
        <v>45</v>
      </c>
      <c r="O3605">
        <v>0.80553757999999998</v>
      </c>
      <c r="P3605">
        <v>36.744865420000004</v>
      </c>
      <c r="Q3605">
        <v>18.59499083</v>
      </c>
      <c r="R3605">
        <v>8.2000000000000003E-2</v>
      </c>
      <c r="S3605">
        <v>0.43</v>
      </c>
      <c r="T3605">
        <v>54.38</v>
      </c>
      <c r="U3605">
        <v>0</v>
      </c>
      <c r="V3605">
        <v>631</v>
      </c>
      <c r="W3605">
        <v>61641479</v>
      </c>
      <c r="X3605">
        <v>13777635</v>
      </c>
    </row>
    <row r="3606" spans="1:24" x14ac:dyDescent="0.25">
      <c r="A3606" t="s">
        <v>117</v>
      </c>
      <c r="B3606" t="s">
        <v>118</v>
      </c>
      <c r="C3606" t="s">
        <v>654</v>
      </c>
      <c r="D3606">
        <v>2013</v>
      </c>
      <c r="E3606" t="s">
        <v>34</v>
      </c>
      <c r="F3606">
        <v>0</v>
      </c>
      <c r="G3606">
        <v>4828066.5000000009</v>
      </c>
      <c r="H3606">
        <v>2399503.3259999999</v>
      </c>
      <c r="I3606">
        <v>492885.21980000002</v>
      </c>
      <c r="J3606">
        <v>1906618.1059999999</v>
      </c>
      <c r="K3606">
        <v>62.968899999999998</v>
      </c>
      <c r="L3606">
        <v>17958720699.0868</v>
      </c>
      <c r="M3606">
        <v>3719.6506508530479</v>
      </c>
      <c r="N3606">
        <v>43</v>
      </c>
      <c r="O3606">
        <v>0.93664997999999999</v>
      </c>
      <c r="P3606">
        <v>48.194683070000004</v>
      </c>
      <c r="Q3606">
        <v>34.631854570000002</v>
      </c>
      <c r="R3606">
        <v>8.2000000000000003E-2</v>
      </c>
      <c r="S3606">
        <v>0.43</v>
      </c>
      <c r="T3606">
        <v>54.38</v>
      </c>
      <c r="U3606">
        <v>0</v>
      </c>
      <c r="V3606" t="s">
        <v>653</v>
      </c>
      <c r="W3606" t="s">
        <v>653</v>
      </c>
      <c r="X3606" t="s">
        <v>653</v>
      </c>
    </row>
    <row r="3607" spans="1:24" x14ac:dyDescent="0.25">
      <c r="A3607" t="s">
        <v>117</v>
      </c>
      <c r="B3607" t="s">
        <v>118</v>
      </c>
      <c r="C3607" t="s">
        <v>654</v>
      </c>
      <c r="D3607">
        <v>2018</v>
      </c>
      <c r="E3607" t="s">
        <v>34</v>
      </c>
      <c r="F3607">
        <v>0</v>
      </c>
      <c r="G3607">
        <v>5441061.9999999991</v>
      </c>
      <c r="H3607">
        <v>2499274.804</v>
      </c>
      <c r="I3607">
        <v>556905.95429999998</v>
      </c>
      <c r="J3607">
        <v>1942368.8489999999</v>
      </c>
      <c r="K3607">
        <v>64.471999999999994</v>
      </c>
      <c r="L3607">
        <v>14773900288.5135</v>
      </c>
      <c r="M3607">
        <v>2715.2604194757387</v>
      </c>
      <c r="N3607">
        <v>40</v>
      </c>
      <c r="O3607">
        <v>0.62025368000000003</v>
      </c>
      <c r="P3607">
        <v>35.324981690000001</v>
      </c>
      <c r="Q3607">
        <v>16.712327479999999</v>
      </c>
      <c r="R3607">
        <v>8.2000000000000003E-2</v>
      </c>
      <c r="S3607">
        <v>0.43</v>
      </c>
      <c r="T3607">
        <v>54.38</v>
      </c>
      <c r="U3607">
        <v>0</v>
      </c>
      <c r="V3607" t="s">
        <v>653</v>
      </c>
      <c r="W3607" t="s">
        <v>653</v>
      </c>
      <c r="X3607" t="s">
        <v>653</v>
      </c>
    </row>
    <row r="3608" spans="1:24" x14ac:dyDescent="0.25">
      <c r="A3608" t="s">
        <v>117</v>
      </c>
      <c r="B3608" t="s">
        <v>118</v>
      </c>
      <c r="C3608" t="s">
        <v>654</v>
      </c>
      <c r="D3608">
        <v>2022</v>
      </c>
      <c r="E3608" t="s">
        <v>34</v>
      </c>
      <c r="F3608">
        <v>0</v>
      </c>
      <c r="G3608">
        <v>5970424.0000000009</v>
      </c>
      <c r="H3608">
        <v>2720416.0559999999</v>
      </c>
      <c r="I3608">
        <v>662296.91500000004</v>
      </c>
      <c r="J3608">
        <v>2058119.1410000001</v>
      </c>
      <c r="K3608">
        <v>65.000299999999996</v>
      </c>
      <c r="L3608">
        <v>15817030156.9459</v>
      </c>
      <c r="M3608">
        <v>2649.2306336946754</v>
      </c>
      <c r="N3608">
        <v>46</v>
      </c>
      <c r="O3608">
        <v>0.80553757999999998</v>
      </c>
      <c r="P3608">
        <v>36.744865420000004</v>
      </c>
      <c r="Q3608">
        <v>18.59499083</v>
      </c>
      <c r="R3608">
        <v>8.2000000000000003E-2</v>
      </c>
      <c r="S3608">
        <v>0.43</v>
      </c>
      <c r="T3608">
        <v>54.38</v>
      </c>
      <c r="U3608">
        <v>0</v>
      </c>
      <c r="V3608">
        <v>713</v>
      </c>
      <c r="W3608">
        <v>61618614</v>
      </c>
      <c r="X3608">
        <v>12610251</v>
      </c>
    </row>
    <row r="3609" spans="1:24" x14ac:dyDescent="0.25">
      <c r="A3609" t="s">
        <v>117</v>
      </c>
      <c r="B3609" t="s">
        <v>118</v>
      </c>
      <c r="C3609" t="s">
        <v>654</v>
      </c>
      <c r="D3609">
        <v>2024</v>
      </c>
      <c r="E3609" t="s">
        <v>34</v>
      </c>
      <c r="F3609">
        <v>0</v>
      </c>
      <c r="G3609">
        <v>6408294</v>
      </c>
      <c r="H3609">
        <v>2749698.858</v>
      </c>
      <c r="I3609">
        <v>2749698.858</v>
      </c>
      <c r="J3609">
        <v>2749698.858</v>
      </c>
      <c r="K3609">
        <v>65.772000000000006</v>
      </c>
      <c r="L3609">
        <v>15719985776.396601</v>
      </c>
      <c r="M3609">
        <v>2453.068753773875</v>
      </c>
      <c r="N3609">
        <v>45</v>
      </c>
      <c r="O3609">
        <v>0.80553757999999998</v>
      </c>
      <c r="P3609">
        <v>36.744865420000004</v>
      </c>
      <c r="Q3609">
        <v>18.59499083</v>
      </c>
      <c r="R3609">
        <v>8.2000000000000003E-2</v>
      </c>
      <c r="S3609">
        <v>0.43</v>
      </c>
      <c r="T3609">
        <v>54.38</v>
      </c>
      <c r="U3609">
        <v>0</v>
      </c>
      <c r="V3609">
        <v>631</v>
      </c>
      <c r="W3609">
        <v>61641479</v>
      </c>
      <c r="X3609">
        <v>13777635</v>
      </c>
    </row>
    <row r="3610" spans="1:24" x14ac:dyDescent="0.25">
      <c r="A3610" t="s">
        <v>117</v>
      </c>
      <c r="B3610" t="s">
        <v>118</v>
      </c>
      <c r="C3610" t="s">
        <v>654</v>
      </c>
      <c r="D3610">
        <v>2013</v>
      </c>
      <c r="E3610" t="s">
        <v>35</v>
      </c>
      <c r="F3610">
        <v>0</v>
      </c>
      <c r="G3610">
        <v>4828066.5000000009</v>
      </c>
      <c r="H3610">
        <v>2399503.3259999999</v>
      </c>
      <c r="I3610">
        <v>492885.21980000002</v>
      </c>
      <c r="J3610">
        <v>1906618.1059999999</v>
      </c>
      <c r="K3610">
        <v>62.968899999999998</v>
      </c>
      <c r="L3610">
        <v>17958720699.0868</v>
      </c>
      <c r="M3610">
        <v>3719.6506508530479</v>
      </c>
      <c r="N3610">
        <v>43</v>
      </c>
      <c r="O3610">
        <v>0.93664997999999999</v>
      </c>
      <c r="P3610">
        <v>48.194683070000004</v>
      </c>
      <c r="Q3610">
        <v>34.631854570000002</v>
      </c>
      <c r="R3610">
        <v>8.2000000000000003E-2</v>
      </c>
      <c r="S3610">
        <v>0.43</v>
      </c>
      <c r="T3610">
        <v>54.38</v>
      </c>
      <c r="U3610">
        <v>0</v>
      </c>
      <c r="V3610" t="s">
        <v>653</v>
      </c>
      <c r="W3610" t="s">
        <v>653</v>
      </c>
      <c r="X3610" t="s">
        <v>653</v>
      </c>
    </row>
    <row r="3611" spans="1:24" x14ac:dyDescent="0.25">
      <c r="A3611" t="s">
        <v>117</v>
      </c>
      <c r="B3611" t="s">
        <v>118</v>
      </c>
      <c r="C3611" t="s">
        <v>654</v>
      </c>
      <c r="D3611">
        <v>2018</v>
      </c>
      <c r="E3611" t="s">
        <v>35</v>
      </c>
      <c r="F3611">
        <v>544</v>
      </c>
      <c r="G3611">
        <v>5441061.9999999991</v>
      </c>
      <c r="H3611">
        <v>2499274.804</v>
      </c>
      <c r="I3611">
        <v>556905.95429999998</v>
      </c>
      <c r="J3611">
        <v>1942368.8489999999</v>
      </c>
      <c r="K3611">
        <v>64.471999999999994</v>
      </c>
      <c r="L3611">
        <v>14773900288.5135</v>
      </c>
      <c r="M3611">
        <v>2715.2604194757387</v>
      </c>
      <c r="N3611">
        <v>40</v>
      </c>
      <c r="O3611">
        <v>0.62025368000000003</v>
      </c>
      <c r="P3611">
        <v>35.324981690000001</v>
      </c>
      <c r="Q3611">
        <v>16.712327479999999</v>
      </c>
      <c r="R3611">
        <v>8.2000000000000003E-2</v>
      </c>
      <c r="S3611">
        <v>0.43</v>
      </c>
      <c r="T3611">
        <v>54.38</v>
      </c>
      <c r="U3611">
        <v>0</v>
      </c>
      <c r="V3611" t="s">
        <v>653</v>
      </c>
      <c r="W3611" t="s">
        <v>653</v>
      </c>
      <c r="X3611" t="s">
        <v>653</v>
      </c>
    </row>
    <row r="3612" spans="1:24" x14ac:dyDescent="0.25">
      <c r="A3612" t="s">
        <v>117</v>
      </c>
      <c r="B3612" t="s">
        <v>118</v>
      </c>
      <c r="C3612" t="s">
        <v>654</v>
      </c>
      <c r="D3612">
        <v>2022</v>
      </c>
      <c r="E3612" t="s">
        <v>35</v>
      </c>
      <c r="F3612">
        <v>1042</v>
      </c>
      <c r="G3612">
        <v>5970424.0000000009</v>
      </c>
      <c r="H3612">
        <v>2720416.0559999999</v>
      </c>
      <c r="I3612">
        <v>662296.91500000004</v>
      </c>
      <c r="J3612">
        <v>2058119.1410000001</v>
      </c>
      <c r="K3612">
        <v>65.000299999999996</v>
      </c>
      <c r="L3612">
        <v>15817030156.9459</v>
      </c>
      <c r="M3612">
        <v>2649.2306336946754</v>
      </c>
      <c r="N3612">
        <v>46</v>
      </c>
      <c r="O3612">
        <v>0.80553757999999998</v>
      </c>
      <c r="P3612">
        <v>36.744865420000004</v>
      </c>
      <c r="Q3612">
        <v>18.59499083</v>
      </c>
      <c r="R3612">
        <v>8.2000000000000003E-2</v>
      </c>
      <c r="S3612">
        <v>0.43</v>
      </c>
      <c r="T3612">
        <v>54.38</v>
      </c>
      <c r="U3612">
        <v>0</v>
      </c>
      <c r="V3612">
        <v>713</v>
      </c>
      <c r="W3612">
        <v>61618614</v>
      </c>
      <c r="X3612">
        <v>12610251</v>
      </c>
    </row>
    <row r="3613" spans="1:24" x14ac:dyDescent="0.25">
      <c r="A3613" t="s">
        <v>117</v>
      </c>
      <c r="B3613" t="s">
        <v>118</v>
      </c>
      <c r="C3613" t="s">
        <v>654</v>
      </c>
      <c r="D3613">
        <v>2024</v>
      </c>
      <c r="E3613" t="s">
        <v>35</v>
      </c>
      <c r="F3613">
        <v>3154</v>
      </c>
      <c r="G3613">
        <v>6408294</v>
      </c>
      <c r="H3613">
        <v>2749698.858</v>
      </c>
      <c r="I3613">
        <v>2749698.858</v>
      </c>
      <c r="J3613">
        <v>2749698.858</v>
      </c>
      <c r="K3613">
        <v>65.772000000000006</v>
      </c>
      <c r="L3613">
        <v>15719985776.396601</v>
      </c>
      <c r="M3613">
        <v>2453.068753773875</v>
      </c>
      <c r="N3613">
        <v>45</v>
      </c>
      <c r="O3613">
        <v>0.80553757999999998</v>
      </c>
      <c r="P3613">
        <v>36.744865420000004</v>
      </c>
      <c r="Q3613">
        <v>18.59499083</v>
      </c>
      <c r="R3613">
        <v>8.2000000000000003E-2</v>
      </c>
      <c r="S3613">
        <v>0.43</v>
      </c>
      <c r="T3613">
        <v>54.38</v>
      </c>
      <c r="U3613">
        <v>0</v>
      </c>
      <c r="V3613">
        <v>631</v>
      </c>
      <c r="W3613">
        <v>61641479</v>
      </c>
      <c r="X3613">
        <v>13777635</v>
      </c>
    </row>
    <row r="3614" spans="1:24" x14ac:dyDescent="0.25">
      <c r="A3614" t="s">
        <v>117</v>
      </c>
      <c r="B3614" t="s">
        <v>118</v>
      </c>
      <c r="C3614" t="s">
        <v>654</v>
      </c>
      <c r="D3614">
        <v>2013</v>
      </c>
      <c r="E3614" t="s">
        <v>36</v>
      </c>
      <c r="F3614">
        <v>0</v>
      </c>
      <c r="G3614">
        <v>4828066.5000000009</v>
      </c>
      <c r="H3614">
        <v>2399503.3259999999</v>
      </c>
      <c r="I3614">
        <v>492885.21980000002</v>
      </c>
      <c r="J3614">
        <v>1906618.1059999999</v>
      </c>
      <c r="K3614">
        <v>62.968899999999998</v>
      </c>
      <c r="L3614">
        <v>17958720699.0868</v>
      </c>
      <c r="M3614">
        <v>3719.6506508530479</v>
      </c>
      <c r="N3614">
        <v>43</v>
      </c>
      <c r="O3614">
        <v>0.93664997999999999</v>
      </c>
      <c r="P3614">
        <v>48.194683070000004</v>
      </c>
      <c r="Q3614">
        <v>34.631854570000002</v>
      </c>
      <c r="R3614">
        <v>8.2000000000000003E-2</v>
      </c>
      <c r="S3614">
        <v>0.43</v>
      </c>
      <c r="T3614">
        <v>54.38</v>
      </c>
      <c r="U3614">
        <v>0</v>
      </c>
      <c r="V3614" t="s">
        <v>653</v>
      </c>
      <c r="W3614" t="s">
        <v>653</v>
      </c>
      <c r="X3614" t="s">
        <v>653</v>
      </c>
    </row>
    <row r="3615" spans="1:24" x14ac:dyDescent="0.25">
      <c r="A3615" t="s">
        <v>117</v>
      </c>
      <c r="B3615" t="s">
        <v>118</v>
      </c>
      <c r="C3615" t="s">
        <v>654</v>
      </c>
      <c r="D3615">
        <v>2018</v>
      </c>
      <c r="E3615" t="s">
        <v>36</v>
      </c>
      <c r="F3615">
        <v>97</v>
      </c>
      <c r="G3615">
        <v>5441061.9999999991</v>
      </c>
      <c r="H3615">
        <v>2499274.804</v>
      </c>
      <c r="I3615">
        <v>556905.95429999998</v>
      </c>
      <c r="J3615">
        <v>1942368.8489999999</v>
      </c>
      <c r="K3615">
        <v>64.471999999999994</v>
      </c>
      <c r="L3615">
        <v>14773900288.5135</v>
      </c>
      <c r="M3615">
        <v>2715.2604194757387</v>
      </c>
      <c r="N3615">
        <v>40</v>
      </c>
      <c r="O3615">
        <v>0.62025368000000003</v>
      </c>
      <c r="P3615">
        <v>35.324981690000001</v>
      </c>
      <c r="Q3615">
        <v>16.712327479999999</v>
      </c>
      <c r="R3615">
        <v>8.2000000000000003E-2</v>
      </c>
      <c r="S3615">
        <v>0.43</v>
      </c>
      <c r="T3615">
        <v>54.38</v>
      </c>
      <c r="U3615">
        <v>0</v>
      </c>
      <c r="V3615" t="s">
        <v>653</v>
      </c>
      <c r="W3615" t="s">
        <v>653</v>
      </c>
      <c r="X3615" t="s">
        <v>653</v>
      </c>
    </row>
    <row r="3616" spans="1:24" x14ac:dyDescent="0.25">
      <c r="A3616" t="s">
        <v>117</v>
      </c>
      <c r="B3616" t="s">
        <v>118</v>
      </c>
      <c r="C3616" t="s">
        <v>654</v>
      </c>
      <c r="D3616">
        <v>2022</v>
      </c>
      <c r="E3616" t="s">
        <v>36</v>
      </c>
      <c r="F3616">
        <v>97</v>
      </c>
      <c r="G3616">
        <v>5970424.0000000009</v>
      </c>
      <c r="H3616">
        <v>2720416.0559999999</v>
      </c>
      <c r="I3616">
        <v>662296.91500000004</v>
      </c>
      <c r="J3616">
        <v>2058119.1410000001</v>
      </c>
      <c r="K3616">
        <v>65.000299999999996</v>
      </c>
      <c r="L3616">
        <v>15817030156.9459</v>
      </c>
      <c r="M3616">
        <v>2649.2306336946754</v>
      </c>
      <c r="N3616">
        <v>46</v>
      </c>
      <c r="O3616">
        <v>0.80553757999999998</v>
      </c>
      <c r="P3616">
        <v>36.744865420000004</v>
      </c>
      <c r="Q3616">
        <v>18.59499083</v>
      </c>
      <c r="R3616">
        <v>8.2000000000000003E-2</v>
      </c>
      <c r="S3616">
        <v>0.43</v>
      </c>
      <c r="T3616">
        <v>54.38</v>
      </c>
      <c r="U3616">
        <v>0</v>
      </c>
      <c r="V3616">
        <v>713</v>
      </c>
      <c r="W3616">
        <v>61618614</v>
      </c>
      <c r="X3616">
        <v>12610251</v>
      </c>
    </row>
    <row r="3617" spans="1:24" x14ac:dyDescent="0.25">
      <c r="A3617" t="s">
        <v>117</v>
      </c>
      <c r="B3617" t="s">
        <v>118</v>
      </c>
      <c r="C3617" t="s">
        <v>654</v>
      </c>
      <c r="D3617">
        <v>2024</v>
      </c>
      <c r="E3617" t="s">
        <v>36</v>
      </c>
      <c r="F3617">
        <v>344</v>
      </c>
      <c r="G3617">
        <v>6408294</v>
      </c>
      <c r="H3617">
        <v>2749698.858</v>
      </c>
      <c r="I3617">
        <v>2749698.858</v>
      </c>
      <c r="J3617">
        <v>2749698.858</v>
      </c>
      <c r="K3617">
        <v>65.772000000000006</v>
      </c>
      <c r="L3617">
        <v>15719985776.396601</v>
      </c>
      <c r="M3617">
        <v>2453.068753773875</v>
      </c>
      <c r="N3617">
        <v>45</v>
      </c>
      <c r="O3617">
        <v>0.80553757999999998</v>
      </c>
      <c r="P3617">
        <v>36.744865420000004</v>
      </c>
      <c r="Q3617">
        <v>18.59499083</v>
      </c>
      <c r="R3617">
        <v>8.2000000000000003E-2</v>
      </c>
      <c r="S3617">
        <v>0.43</v>
      </c>
      <c r="T3617">
        <v>54.38</v>
      </c>
      <c r="U3617">
        <v>0</v>
      </c>
      <c r="V3617">
        <v>631</v>
      </c>
      <c r="W3617">
        <v>61641479</v>
      </c>
      <c r="X3617">
        <v>13777635</v>
      </c>
    </row>
    <row r="3618" spans="1:24" x14ac:dyDescent="0.25">
      <c r="A3618" t="s">
        <v>117</v>
      </c>
      <c r="B3618" t="s">
        <v>118</v>
      </c>
      <c r="C3618" t="s">
        <v>654</v>
      </c>
      <c r="D3618">
        <v>2013</v>
      </c>
      <c r="E3618" t="s">
        <v>37</v>
      </c>
      <c r="F3618">
        <v>0</v>
      </c>
      <c r="G3618">
        <v>4828066.5000000009</v>
      </c>
      <c r="H3618">
        <v>2399503.3259999999</v>
      </c>
      <c r="I3618">
        <v>492885.21980000002</v>
      </c>
      <c r="J3618">
        <v>1906618.1059999999</v>
      </c>
      <c r="K3618">
        <v>62.968899999999998</v>
      </c>
      <c r="L3618">
        <v>17958720699.0868</v>
      </c>
      <c r="M3618">
        <v>3719.6506508530479</v>
      </c>
      <c r="N3618">
        <v>43</v>
      </c>
      <c r="O3618">
        <v>0.93664997999999999</v>
      </c>
      <c r="P3618">
        <v>48.194683070000004</v>
      </c>
      <c r="Q3618">
        <v>34.631854570000002</v>
      </c>
      <c r="R3618">
        <v>8.2000000000000003E-2</v>
      </c>
      <c r="S3618">
        <v>0.43</v>
      </c>
      <c r="T3618">
        <v>54.38</v>
      </c>
      <c r="U3618">
        <v>0</v>
      </c>
      <c r="V3618" t="s">
        <v>653</v>
      </c>
      <c r="W3618" t="s">
        <v>653</v>
      </c>
      <c r="X3618" t="s">
        <v>653</v>
      </c>
    </row>
    <row r="3619" spans="1:24" x14ac:dyDescent="0.25">
      <c r="A3619" t="s">
        <v>117</v>
      </c>
      <c r="B3619" t="s">
        <v>118</v>
      </c>
      <c r="C3619" t="s">
        <v>654</v>
      </c>
      <c r="D3619">
        <v>2018</v>
      </c>
      <c r="E3619" t="s">
        <v>37</v>
      </c>
      <c r="F3619">
        <v>0</v>
      </c>
      <c r="G3619">
        <v>5441061.9999999991</v>
      </c>
      <c r="H3619">
        <v>2499274.804</v>
      </c>
      <c r="I3619">
        <v>556905.95429999998</v>
      </c>
      <c r="J3619">
        <v>1942368.8489999999</v>
      </c>
      <c r="K3619">
        <v>64.471999999999994</v>
      </c>
      <c r="L3619">
        <v>14773900288.5135</v>
      </c>
      <c r="M3619">
        <v>2715.2604194757387</v>
      </c>
      <c r="N3619">
        <v>40</v>
      </c>
      <c r="O3619">
        <v>0.62025368000000003</v>
      </c>
      <c r="P3619">
        <v>35.324981690000001</v>
      </c>
      <c r="Q3619">
        <v>16.712327479999999</v>
      </c>
      <c r="R3619">
        <v>8.2000000000000003E-2</v>
      </c>
      <c r="S3619">
        <v>0.43</v>
      </c>
      <c r="T3619">
        <v>54.38</v>
      </c>
      <c r="U3619">
        <v>0</v>
      </c>
      <c r="V3619" t="s">
        <v>653</v>
      </c>
      <c r="W3619" t="s">
        <v>653</v>
      </c>
      <c r="X3619" t="s">
        <v>653</v>
      </c>
    </row>
    <row r="3620" spans="1:24" x14ac:dyDescent="0.25">
      <c r="A3620" t="s">
        <v>117</v>
      </c>
      <c r="B3620" t="s">
        <v>118</v>
      </c>
      <c r="C3620" t="s">
        <v>654</v>
      </c>
      <c r="D3620">
        <v>2022</v>
      </c>
      <c r="E3620" t="s">
        <v>37</v>
      </c>
      <c r="F3620">
        <v>0</v>
      </c>
      <c r="G3620">
        <v>5970424.0000000009</v>
      </c>
      <c r="H3620">
        <v>2720416.0559999999</v>
      </c>
      <c r="I3620">
        <v>662296.91500000004</v>
      </c>
      <c r="J3620">
        <v>2058119.1410000001</v>
      </c>
      <c r="K3620">
        <v>65.000299999999996</v>
      </c>
      <c r="L3620">
        <v>15817030156.9459</v>
      </c>
      <c r="M3620">
        <v>2649.2306336946754</v>
      </c>
      <c r="N3620">
        <v>46</v>
      </c>
      <c r="O3620">
        <v>0.80553757999999998</v>
      </c>
      <c r="P3620">
        <v>36.744865420000004</v>
      </c>
      <c r="Q3620">
        <v>18.59499083</v>
      </c>
      <c r="R3620">
        <v>8.2000000000000003E-2</v>
      </c>
      <c r="S3620">
        <v>0.43</v>
      </c>
      <c r="T3620">
        <v>54.38</v>
      </c>
      <c r="U3620">
        <v>0</v>
      </c>
      <c r="V3620">
        <v>713</v>
      </c>
      <c r="W3620">
        <v>61618614</v>
      </c>
      <c r="X3620">
        <v>12610251</v>
      </c>
    </row>
    <row r="3621" spans="1:24" x14ac:dyDescent="0.25">
      <c r="A3621" t="s">
        <v>117</v>
      </c>
      <c r="B3621" t="s">
        <v>118</v>
      </c>
      <c r="C3621" t="s">
        <v>654</v>
      </c>
      <c r="D3621">
        <v>2024</v>
      </c>
      <c r="E3621" t="s">
        <v>37</v>
      </c>
      <c r="F3621">
        <v>0</v>
      </c>
      <c r="G3621">
        <v>6408294</v>
      </c>
      <c r="H3621">
        <v>2749698.858</v>
      </c>
      <c r="I3621">
        <v>2749698.858</v>
      </c>
      <c r="J3621">
        <v>2749698.858</v>
      </c>
      <c r="K3621">
        <v>65.772000000000006</v>
      </c>
      <c r="L3621">
        <v>15719985776.396601</v>
      </c>
      <c r="M3621">
        <v>2453.068753773875</v>
      </c>
      <c r="N3621">
        <v>45</v>
      </c>
      <c r="O3621">
        <v>0.80553757999999998</v>
      </c>
      <c r="P3621">
        <v>36.744865420000004</v>
      </c>
      <c r="Q3621">
        <v>18.59499083</v>
      </c>
      <c r="R3621">
        <v>8.2000000000000003E-2</v>
      </c>
      <c r="S3621">
        <v>0.43</v>
      </c>
      <c r="T3621">
        <v>54.38</v>
      </c>
      <c r="U3621">
        <v>0</v>
      </c>
      <c r="V3621">
        <v>631</v>
      </c>
      <c r="W3621">
        <v>61641479</v>
      </c>
      <c r="X3621">
        <v>13777635</v>
      </c>
    </row>
    <row r="3622" spans="1:24" x14ac:dyDescent="0.25">
      <c r="A3622" t="s">
        <v>117</v>
      </c>
      <c r="B3622" t="s">
        <v>118</v>
      </c>
      <c r="C3622" t="s">
        <v>654</v>
      </c>
      <c r="D3622">
        <v>2013</v>
      </c>
      <c r="E3622" t="s">
        <v>38</v>
      </c>
      <c r="F3622">
        <v>1282</v>
      </c>
      <c r="G3622">
        <v>4828066.5000000009</v>
      </c>
      <c r="H3622">
        <v>2399503.3259999999</v>
      </c>
      <c r="I3622">
        <v>492885.21980000002</v>
      </c>
      <c r="J3622">
        <v>1906618.1059999999</v>
      </c>
      <c r="K3622">
        <v>62.968899999999998</v>
      </c>
      <c r="L3622">
        <v>17958720699.0868</v>
      </c>
      <c r="M3622">
        <v>3719.6506508530479</v>
      </c>
      <c r="N3622">
        <v>43</v>
      </c>
      <c r="O3622">
        <v>0.93664997999999999</v>
      </c>
      <c r="P3622">
        <v>48.194683070000004</v>
      </c>
      <c r="Q3622">
        <v>34.631854570000002</v>
      </c>
      <c r="R3622">
        <v>8.2000000000000003E-2</v>
      </c>
      <c r="S3622">
        <v>0.43</v>
      </c>
      <c r="T3622">
        <v>54.38</v>
      </c>
      <c r="U3622">
        <v>0</v>
      </c>
      <c r="V3622" t="s">
        <v>653</v>
      </c>
      <c r="W3622" t="s">
        <v>653</v>
      </c>
      <c r="X3622" t="s">
        <v>653</v>
      </c>
    </row>
    <row r="3623" spans="1:24" x14ac:dyDescent="0.25">
      <c r="A3623" t="s">
        <v>117</v>
      </c>
      <c r="B3623" t="s">
        <v>118</v>
      </c>
      <c r="C3623" t="s">
        <v>654</v>
      </c>
      <c r="D3623">
        <v>2018</v>
      </c>
      <c r="E3623" t="s">
        <v>38</v>
      </c>
      <c r="F3623">
        <v>1069</v>
      </c>
      <c r="G3623">
        <v>5441061.9999999991</v>
      </c>
      <c r="H3623">
        <v>2499274.804</v>
      </c>
      <c r="I3623">
        <v>556905.95429999998</v>
      </c>
      <c r="J3623">
        <v>1942368.8489999999</v>
      </c>
      <c r="K3623">
        <v>64.471999999999994</v>
      </c>
      <c r="L3623">
        <v>14773900288.5135</v>
      </c>
      <c r="M3623">
        <v>2715.2604194757387</v>
      </c>
      <c r="N3623">
        <v>40</v>
      </c>
      <c r="O3623">
        <v>0.62025368000000003</v>
      </c>
      <c r="P3623">
        <v>35.324981690000001</v>
      </c>
      <c r="Q3623">
        <v>16.712327479999999</v>
      </c>
      <c r="R3623">
        <v>8.2000000000000003E-2</v>
      </c>
      <c r="S3623">
        <v>0.43</v>
      </c>
      <c r="T3623">
        <v>54.38</v>
      </c>
      <c r="U3623">
        <v>0</v>
      </c>
      <c r="V3623" t="s">
        <v>653</v>
      </c>
      <c r="W3623" t="s">
        <v>653</v>
      </c>
      <c r="X3623" t="s">
        <v>653</v>
      </c>
    </row>
    <row r="3624" spans="1:24" x14ac:dyDescent="0.25">
      <c r="A3624" t="s">
        <v>117</v>
      </c>
      <c r="B3624" t="s">
        <v>118</v>
      </c>
      <c r="C3624" t="s">
        <v>654</v>
      </c>
      <c r="D3624">
        <v>2022</v>
      </c>
      <c r="E3624" t="s">
        <v>38</v>
      </c>
      <c r="F3624">
        <v>1042</v>
      </c>
      <c r="G3624">
        <v>5970424.0000000009</v>
      </c>
      <c r="H3624">
        <v>2720416.0559999999</v>
      </c>
      <c r="I3624">
        <v>662296.91500000004</v>
      </c>
      <c r="J3624">
        <v>2058119.1410000001</v>
      </c>
      <c r="K3624">
        <v>65.000299999999996</v>
      </c>
      <c r="L3624">
        <v>15817030156.9459</v>
      </c>
      <c r="M3624">
        <v>2649.2306336946754</v>
      </c>
      <c r="N3624">
        <v>46</v>
      </c>
      <c r="O3624">
        <v>0.80553757999999998</v>
      </c>
      <c r="P3624">
        <v>36.744865420000004</v>
      </c>
      <c r="Q3624">
        <v>18.59499083</v>
      </c>
      <c r="R3624">
        <v>8.2000000000000003E-2</v>
      </c>
      <c r="S3624">
        <v>0.43</v>
      </c>
      <c r="T3624">
        <v>54.38</v>
      </c>
      <c r="U3624">
        <v>0</v>
      </c>
      <c r="V3624">
        <v>713</v>
      </c>
      <c r="W3624">
        <v>61618614</v>
      </c>
      <c r="X3624">
        <v>12610251</v>
      </c>
    </row>
    <row r="3625" spans="1:24" x14ac:dyDescent="0.25">
      <c r="A3625" t="s">
        <v>117</v>
      </c>
      <c r="B3625" t="s">
        <v>118</v>
      </c>
      <c r="C3625" t="s">
        <v>654</v>
      </c>
      <c r="D3625">
        <v>2024</v>
      </c>
      <c r="E3625" t="s">
        <v>38</v>
      </c>
      <c r="F3625">
        <v>1875</v>
      </c>
      <c r="G3625">
        <v>6408294</v>
      </c>
      <c r="H3625">
        <v>2749698.858</v>
      </c>
      <c r="I3625">
        <v>2749698.858</v>
      </c>
      <c r="J3625">
        <v>2749698.858</v>
      </c>
      <c r="K3625">
        <v>65.772000000000006</v>
      </c>
      <c r="L3625">
        <v>15719985776.396601</v>
      </c>
      <c r="M3625">
        <v>2453.068753773875</v>
      </c>
      <c r="N3625">
        <v>45</v>
      </c>
      <c r="O3625">
        <v>0.80553757999999998</v>
      </c>
      <c r="P3625">
        <v>36.744865420000004</v>
      </c>
      <c r="Q3625">
        <v>18.59499083</v>
      </c>
      <c r="R3625">
        <v>8.2000000000000003E-2</v>
      </c>
      <c r="S3625">
        <v>0.43</v>
      </c>
      <c r="T3625">
        <v>54.38</v>
      </c>
      <c r="U3625">
        <v>0</v>
      </c>
      <c r="V3625">
        <v>631</v>
      </c>
      <c r="W3625">
        <v>61641479</v>
      </c>
      <c r="X3625">
        <v>13777635</v>
      </c>
    </row>
    <row r="3626" spans="1:24" x14ac:dyDescent="0.25">
      <c r="A3626" t="s">
        <v>117</v>
      </c>
      <c r="B3626" t="s">
        <v>118</v>
      </c>
      <c r="C3626" t="s">
        <v>654</v>
      </c>
      <c r="D3626">
        <v>2013</v>
      </c>
      <c r="E3626" t="s">
        <v>39</v>
      </c>
      <c r="F3626">
        <v>3289</v>
      </c>
      <c r="G3626">
        <v>4828066.5000000009</v>
      </c>
      <c r="H3626">
        <v>2399503.3259999999</v>
      </c>
      <c r="I3626">
        <v>492885.21980000002</v>
      </c>
      <c r="J3626">
        <v>1906618.1059999999</v>
      </c>
      <c r="K3626">
        <v>62.968899999999998</v>
      </c>
      <c r="L3626">
        <v>17958720699.0868</v>
      </c>
      <c r="M3626">
        <v>3719.6506508530479</v>
      </c>
      <c r="N3626">
        <v>43</v>
      </c>
      <c r="O3626">
        <v>0.93664997999999999</v>
      </c>
      <c r="P3626">
        <v>48.194683070000004</v>
      </c>
      <c r="Q3626">
        <v>34.631854570000002</v>
      </c>
      <c r="R3626">
        <v>8.2000000000000003E-2</v>
      </c>
      <c r="S3626">
        <v>0.43</v>
      </c>
      <c r="T3626">
        <v>54.38</v>
      </c>
      <c r="U3626">
        <v>0</v>
      </c>
      <c r="V3626" t="s">
        <v>653</v>
      </c>
      <c r="W3626" t="s">
        <v>653</v>
      </c>
      <c r="X3626" t="s">
        <v>653</v>
      </c>
    </row>
    <row r="3627" spans="1:24" x14ac:dyDescent="0.25">
      <c r="A3627" t="s">
        <v>117</v>
      </c>
      <c r="B3627" t="s">
        <v>118</v>
      </c>
      <c r="C3627" t="s">
        <v>654</v>
      </c>
      <c r="D3627">
        <v>2018</v>
      </c>
      <c r="E3627" t="s">
        <v>39</v>
      </c>
      <c r="F3627">
        <v>5081</v>
      </c>
      <c r="G3627">
        <v>5441061.9999999991</v>
      </c>
      <c r="H3627">
        <v>2499274.804</v>
      </c>
      <c r="I3627">
        <v>556905.95429999998</v>
      </c>
      <c r="J3627">
        <v>1942368.8489999999</v>
      </c>
      <c r="K3627">
        <v>64.471999999999994</v>
      </c>
      <c r="L3627">
        <v>14773900288.5135</v>
      </c>
      <c r="M3627">
        <v>2715.2604194757387</v>
      </c>
      <c r="N3627">
        <v>40</v>
      </c>
      <c r="O3627">
        <v>0.62025368000000003</v>
      </c>
      <c r="P3627">
        <v>35.324981690000001</v>
      </c>
      <c r="Q3627">
        <v>16.712327479999999</v>
      </c>
      <c r="R3627">
        <v>8.2000000000000003E-2</v>
      </c>
      <c r="S3627">
        <v>0.43</v>
      </c>
      <c r="T3627">
        <v>54.38</v>
      </c>
      <c r="U3627">
        <v>0</v>
      </c>
      <c r="V3627" t="s">
        <v>653</v>
      </c>
      <c r="W3627" t="s">
        <v>653</v>
      </c>
      <c r="X3627" t="s">
        <v>653</v>
      </c>
    </row>
    <row r="3628" spans="1:24" x14ac:dyDescent="0.25">
      <c r="A3628" t="s">
        <v>117</v>
      </c>
      <c r="B3628" t="s">
        <v>118</v>
      </c>
      <c r="C3628" t="s">
        <v>654</v>
      </c>
      <c r="D3628">
        <v>2022</v>
      </c>
      <c r="E3628" t="s">
        <v>39</v>
      </c>
      <c r="F3628">
        <v>5573</v>
      </c>
      <c r="G3628">
        <v>5970424.0000000009</v>
      </c>
      <c r="H3628">
        <v>2720416.0559999999</v>
      </c>
      <c r="I3628">
        <v>662296.91500000004</v>
      </c>
      <c r="J3628">
        <v>2058119.1410000001</v>
      </c>
      <c r="K3628">
        <v>65.000299999999996</v>
      </c>
      <c r="L3628">
        <v>15817030156.9459</v>
      </c>
      <c r="M3628">
        <v>2649.2306336946754</v>
      </c>
      <c r="N3628">
        <v>46</v>
      </c>
      <c r="O3628">
        <v>0.80553757999999998</v>
      </c>
      <c r="P3628">
        <v>36.744865420000004</v>
      </c>
      <c r="Q3628">
        <v>18.59499083</v>
      </c>
      <c r="R3628">
        <v>8.2000000000000003E-2</v>
      </c>
      <c r="S3628">
        <v>0.43</v>
      </c>
      <c r="T3628">
        <v>54.38</v>
      </c>
      <c r="U3628">
        <v>0</v>
      </c>
      <c r="V3628">
        <v>713</v>
      </c>
      <c r="W3628">
        <v>61618614</v>
      </c>
      <c r="X3628">
        <v>12610251</v>
      </c>
    </row>
    <row r="3629" spans="1:24" x14ac:dyDescent="0.25">
      <c r="A3629" t="s">
        <v>117</v>
      </c>
      <c r="B3629" t="s">
        <v>118</v>
      </c>
      <c r="C3629" t="s">
        <v>654</v>
      </c>
      <c r="D3629">
        <v>2024</v>
      </c>
      <c r="E3629" t="s">
        <v>39</v>
      </c>
      <c r="F3629">
        <v>8104</v>
      </c>
      <c r="G3629">
        <v>6408294</v>
      </c>
      <c r="H3629">
        <v>2749698.858</v>
      </c>
      <c r="I3629">
        <v>2749698.858</v>
      </c>
      <c r="J3629">
        <v>2749698.858</v>
      </c>
      <c r="K3629">
        <v>65.772000000000006</v>
      </c>
      <c r="L3629">
        <v>15719985776.396601</v>
      </c>
      <c r="M3629">
        <v>2453.068753773875</v>
      </c>
      <c r="N3629">
        <v>45</v>
      </c>
      <c r="O3629">
        <v>0.80553757999999998</v>
      </c>
      <c r="P3629">
        <v>36.744865420000004</v>
      </c>
      <c r="Q3629">
        <v>18.59499083</v>
      </c>
      <c r="R3629">
        <v>8.2000000000000003E-2</v>
      </c>
      <c r="S3629">
        <v>0.43</v>
      </c>
      <c r="T3629">
        <v>54.38</v>
      </c>
      <c r="U3629">
        <v>0</v>
      </c>
      <c r="V3629">
        <v>631</v>
      </c>
      <c r="W3629">
        <v>61641479</v>
      </c>
      <c r="X3629">
        <v>13777635</v>
      </c>
    </row>
    <row r="3630" spans="1:24" x14ac:dyDescent="0.25">
      <c r="A3630" t="s">
        <v>117</v>
      </c>
      <c r="B3630" t="s">
        <v>118</v>
      </c>
      <c r="C3630" t="s">
        <v>654</v>
      </c>
      <c r="D3630">
        <v>2013</v>
      </c>
      <c r="E3630" t="s">
        <v>40</v>
      </c>
      <c r="F3630">
        <v>0</v>
      </c>
      <c r="G3630">
        <v>4828066.5000000009</v>
      </c>
      <c r="H3630">
        <v>2399503.3259999999</v>
      </c>
      <c r="I3630">
        <v>492885.21980000002</v>
      </c>
      <c r="J3630">
        <v>1906618.1059999999</v>
      </c>
      <c r="K3630">
        <v>62.968899999999998</v>
      </c>
      <c r="L3630">
        <v>17958720699.0868</v>
      </c>
      <c r="M3630">
        <v>3719.6506508530479</v>
      </c>
      <c r="N3630">
        <v>43</v>
      </c>
      <c r="O3630">
        <v>0.93664997999999999</v>
      </c>
      <c r="P3630">
        <v>48.194683070000004</v>
      </c>
      <c r="Q3630">
        <v>34.631854570000002</v>
      </c>
      <c r="R3630">
        <v>8.2000000000000003E-2</v>
      </c>
      <c r="S3630">
        <v>0.43</v>
      </c>
      <c r="T3630">
        <v>54.38</v>
      </c>
      <c r="U3630">
        <v>0</v>
      </c>
      <c r="V3630" t="s">
        <v>653</v>
      </c>
      <c r="W3630" t="s">
        <v>653</v>
      </c>
      <c r="X3630" t="s">
        <v>653</v>
      </c>
    </row>
    <row r="3631" spans="1:24" x14ac:dyDescent="0.25">
      <c r="A3631" t="s">
        <v>117</v>
      </c>
      <c r="B3631" t="s">
        <v>118</v>
      </c>
      <c r="C3631" t="s">
        <v>654</v>
      </c>
      <c r="D3631">
        <v>2018</v>
      </c>
      <c r="E3631" t="s">
        <v>40</v>
      </c>
      <c r="F3631">
        <v>0</v>
      </c>
      <c r="G3631">
        <v>5441061.9999999991</v>
      </c>
      <c r="H3631">
        <v>2499274.804</v>
      </c>
      <c r="I3631">
        <v>556905.95429999998</v>
      </c>
      <c r="J3631">
        <v>1942368.8489999999</v>
      </c>
      <c r="K3631">
        <v>64.471999999999994</v>
      </c>
      <c r="L3631">
        <v>14773900288.5135</v>
      </c>
      <c r="M3631">
        <v>2715.2604194757387</v>
      </c>
      <c r="N3631">
        <v>40</v>
      </c>
      <c r="O3631">
        <v>0.62025368000000003</v>
      </c>
      <c r="P3631">
        <v>35.324981690000001</v>
      </c>
      <c r="Q3631">
        <v>16.712327479999999</v>
      </c>
      <c r="R3631">
        <v>8.2000000000000003E-2</v>
      </c>
      <c r="S3631">
        <v>0.43</v>
      </c>
      <c r="T3631">
        <v>54.38</v>
      </c>
      <c r="U3631">
        <v>0</v>
      </c>
      <c r="V3631" t="s">
        <v>653</v>
      </c>
      <c r="W3631" t="s">
        <v>653</v>
      </c>
      <c r="X3631" t="s">
        <v>653</v>
      </c>
    </row>
    <row r="3632" spans="1:24" x14ac:dyDescent="0.25">
      <c r="A3632" t="s">
        <v>117</v>
      </c>
      <c r="B3632" t="s">
        <v>118</v>
      </c>
      <c r="C3632" t="s">
        <v>654</v>
      </c>
      <c r="D3632">
        <v>2022</v>
      </c>
      <c r="E3632" t="s">
        <v>40</v>
      </c>
      <c r="F3632">
        <v>0</v>
      </c>
      <c r="G3632">
        <v>5970424.0000000009</v>
      </c>
      <c r="H3632">
        <v>2720416.0559999999</v>
      </c>
      <c r="I3632">
        <v>662296.91500000004</v>
      </c>
      <c r="J3632">
        <v>2058119.1410000001</v>
      </c>
      <c r="K3632">
        <v>65.000299999999996</v>
      </c>
      <c r="L3632">
        <v>15817030156.9459</v>
      </c>
      <c r="M3632">
        <v>2649.2306336946754</v>
      </c>
      <c r="N3632">
        <v>46</v>
      </c>
      <c r="O3632">
        <v>0.80553757999999998</v>
      </c>
      <c r="P3632">
        <v>36.744865420000004</v>
      </c>
      <c r="Q3632">
        <v>18.59499083</v>
      </c>
      <c r="R3632">
        <v>8.2000000000000003E-2</v>
      </c>
      <c r="S3632">
        <v>0.43</v>
      </c>
      <c r="T3632">
        <v>54.38</v>
      </c>
      <c r="U3632">
        <v>0</v>
      </c>
      <c r="V3632">
        <v>713</v>
      </c>
      <c r="W3632">
        <v>61618614</v>
      </c>
      <c r="X3632">
        <v>12610251</v>
      </c>
    </row>
    <row r="3633" spans="1:24" x14ac:dyDescent="0.25">
      <c r="A3633" t="s">
        <v>117</v>
      </c>
      <c r="B3633" t="s">
        <v>118</v>
      </c>
      <c r="C3633" t="s">
        <v>654</v>
      </c>
      <c r="D3633">
        <v>2024</v>
      </c>
      <c r="E3633" t="s">
        <v>40</v>
      </c>
      <c r="F3633">
        <v>0</v>
      </c>
      <c r="G3633">
        <v>6408294</v>
      </c>
      <c r="H3633">
        <v>2749698.858</v>
      </c>
      <c r="I3633">
        <v>2749698.858</v>
      </c>
      <c r="J3633">
        <v>2749698.858</v>
      </c>
      <c r="K3633">
        <v>65.772000000000006</v>
      </c>
      <c r="L3633">
        <v>15719985776.396601</v>
      </c>
      <c r="M3633">
        <v>2453.068753773875</v>
      </c>
      <c r="N3633">
        <v>45</v>
      </c>
      <c r="O3633">
        <v>0.80553757999999998</v>
      </c>
      <c r="P3633">
        <v>36.744865420000004</v>
      </c>
      <c r="Q3633">
        <v>18.59499083</v>
      </c>
      <c r="R3633">
        <v>8.2000000000000003E-2</v>
      </c>
      <c r="S3633">
        <v>0.43</v>
      </c>
      <c r="T3633">
        <v>54.38</v>
      </c>
      <c r="U3633">
        <v>0</v>
      </c>
      <c r="V3633">
        <v>631</v>
      </c>
      <c r="W3633">
        <v>61641479</v>
      </c>
      <c r="X3633">
        <v>13777635</v>
      </c>
    </row>
    <row r="3634" spans="1:24" x14ac:dyDescent="0.25">
      <c r="A3634" t="s">
        <v>117</v>
      </c>
      <c r="B3634" t="s">
        <v>118</v>
      </c>
      <c r="C3634" t="s">
        <v>654</v>
      </c>
      <c r="D3634">
        <v>2013</v>
      </c>
      <c r="E3634" t="s">
        <v>41</v>
      </c>
      <c r="F3634">
        <v>0</v>
      </c>
      <c r="G3634">
        <v>4828066.5000000009</v>
      </c>
      <c r="H3634">
        <v>2399503.3259999999</v>
      </c>
      <c r="I3634">
        <v>492885.21980000002</v>
      </c>
      <c r="J3634">
        <v>1906618.1059999999</v>
      </c>
      <c r="K3634">
        <v>62.968899999999998</v>
      </c>
      <c r="L3634">
        <v>17958720699.0868</v>
      </c>
      <c r="M3634">
        <v>3719.6506508530479</v>
      </c>
      <c r="N3634">
        <v>43</v>
      </c>
      <c r="O3634">
        <v>0.93664997999999999</v>
      </c>
      <c r="P3634">
        <v>48.194683070000004</v>
      </c>
      <c r="Q3634">
        <v>34.631854570000002</v>
      </c>
      <c r="R3634">
        <v>8.2000000000000003E-2</v>
      </c>
      <c r="S3634">
        <v>0.43</v>
      </c>
      <c r="T3634">
        <v>54.38</v>
      </c>
      <c r="U3634">
        <v>0</v>
      </c>
      <c r="V3634" t="s">
        <v>653</v>
      </c>
      <c r="W3634" t="s">
        <v>653</v>
      </c>
      <c r="X3634" t="s">
        <v>653</v>
      </c>
    </row>
    <row r="3635" spans="1:24" x14ac:dyDescent="0.25">
      <c r="A3635" t="s">
        <v>117</v>
      </c>
      <c r="B3635" t="s">
        <v>118</v>
      </c>
      <c r="C3635" t="s">
        <v>654</v>
      </c>
      <c r="D3635">
        <v>2018</v>
      </c>
      <c r="E3635" t="s">
        <v>41</v>
      </c>
      <c r="F3635">
        <v>111</v>
      </c>
      <c r="G3635">
        <v>5441061.9999999991</v>
      </c>
      <c r="H3635">
        <v>2499274.804</v>
      </c>
      <c r="I3635">
        <v>556905.95429999998</v>
      </c>
      <c r="J3635">
        <v>1942368.8489999999</v>
      </c>
      <c r="K3635">
        <v>64.471999999999994</v>
      </c>
      <c r="L3635">
        <v>14773900288.5135</v>
      </c>
      <c r="M3635">
        <v>2715.2604194757387</v>
      </c>
      <c r="N3635">
        <v>40</v>
      </c>
      <c r="O3635">
        <v>0.62025368000000003</v>
      </c>
      <c r="P3635">
        <v>35.324981690000001</v>
      </c>
      <c r="Q3635">
        <v>16.712327479999999</v>
      </c>
      <c r="R3635">
        <v>8.2000000000000003E-2</v>
      </c>
      <c r="S3635">
        <v>0.43</v>
      </c>
      <c r="T3635">
        <v>54.38</v>
      </c>
      <c r="U3635">
        <v>0</v>
      </c>
      <c r="V3635" t="s">
        <v>653</v>
      </c>
      <c r="W3635" t="s">
        <v>653</v>
      </c>
      <c r="X3635" t="s">
        <v>653</v>
      </c>
    </row>
    <row r="3636" spans="1:24" x14ac:dyDescent="0.25">
      <c r="A3636" t="s">
        <v>117</v>
      </c>
      <c r="B3636" t="s">
        <v>118</v>
      </c>
      <c r="C3636" t="s">
        <v>654</v>
      </c>
      <c r="D3636">
        <v>2022</v>
      </c>
      <c r="E3636" t="s">
        <v>41</v>
      </c>
      <c r="F3636">
        <v>111</v>
      </c>
      <c r="G3636">
        <v>5970424.0000000009</v>
      </c>
      <c r="H3636">
        <v>2720416.0559999999</v>
      </c>
      <c r="I3636">
        <v>662296.91500000004</v>
      </c>
      <c r="J3636">
        <v>2058119.1410000001</v>
      </c>
      <c r="K3636">
        <v>65.000299999999996</v>
      </c>
      <c r="L3636">
        <v>15817030156.9459</v>
      </c>
      <c r="M3636">
        <v>2649.2306336946754</v>
      </c>
      <c r="N3636">
        <v>46</v>
      </c>
      <c r="O3636">
        <v>0.80553757999999998</v>
      </c>
      <c r="P3636">
        <v>36.744865420000004</v>
      </c>
      <c r="Q3636">
        <v>18.59499083</v>
      </c>
      <c r="R3636">
        <v>8.2000000000000003E-2</v>
      </c>
      <c r="S3636">
        <v>0.43</v>
      </c>
      <c r="T3636">
        <v>54.38</v>
      </c>
      <c r="U3636">
        <v>0</v>
      </c>
      <c r="V3636">
        <v>713</v>
      </c>
      <c r="W3636">
        <v>61618614</v>
      </c>
      <c r="X3636">
        <v>12610251</v>
      </c>
    </row>
    <row r="3637" spans="1:24" x14ac:dyDescent="0.25">
      <c r="A3637" t="s">
        <v>117</v>
      </c>
      <c r="B3637" t="s">
        <v>118</v>
      </c>
      <c r="C3637" t="s">
        <v>654</v>
      </c>
      <c r="D3637">
        <v>2024</v>
      </c>
      <c r="E3637" t="s">
        <v>41</v>
      </c>
      <c r="F3637">
        <v>111</v>
      </c>
      <c r="G3637">
        <v>6408294</v>
      </c>
      <c r="H3637">
        <v>2749698.858</v>
      </c>
      <c r="I3637">
        <v>2749698.858</v>
      </c>
      <c r="J3637">
        <v>2749698.858</v>
      </c>
      <c r="K3637">
        <v>65.772000000000006</v>
      </c>
      <c r="L3637">
        <v>15719985776.396601</v>
      </c>
      <c r="M3637">
        <v>2453.068753773875</v>
      </c>
      <c r="N3637">
        <v>45</v>
      </c>
      <c r="O3637">
        <v>0.80553757999999998</v>
      </c>
      <c r="P3637">
        <v>36.744865420000004</v>
      </c>
      <c r="Q3637">
        <v>18.59499083</v>
      </c>
      <c r="R3637">
        <v>8.2000000000000003E-2</v>
      </c>
      <c r="S3637">
        <v>0.43</v>
      </c>
      <c r="T3637">
        <v>54.38</v>
      </c>
      <c r="U3637">
        <v>0</v>
      </c>
      <c r="V3637">
        <v>631</v>
      </c>
      <c r="W3637">
        <v>61641479</v>
      </c>
      <c r="X3637">
        <v>13777635</v>
      </c>
    </row>
    <row r="3638" spans="1:24" x14ac:dyDescent="0.25">
      <c r="A3638" t="s">
        <v>117</v>
      </c>
      <c r="B3638" t="s">
        <v>118</v>
      </c>
      <c r="C3638" t="s">
        <v>654</v>
      </c>
      <c r="D3638">
        <v>2013</v>
      </c>
      <c r="E3638" t="s">
        <v>42</v>
      </c>
      <c r="F3638">
        <v>0</v>
      </c>
      <c r="G3638">
        <v>4828066.5000000009</v>
      </c>
      <c r="H3638">
        <v>2399503.3259999999</v>
      </c>
      <c r="I3638">
        <v>492885.21980000002</v>
      </c>
      <c r="J3638">
        <v>1906618.1059999999</v>
      </c>
      <c r="K3638">
        <v>62.968899999999998</v>
      </c>
      <c r="L3638">
        <v>17958720699.0868</v>
      </c>
      <c r="M3638">
        <v>3719.6506508530479</v>
      </c>
      <c r="N3638">
        <v>43</v>
      </c>
      <c r="O3638">
        <v>0.93664997999999999</v>
      </c>
      <c r="P3638">
        <v>48.194683070000004</v>
      </c>
      <c r="Q3638">
        <v>34.631854570000002</v>
      </c>
      <c r="R3638">
        <v>8.2000000000000003E-2</v>
      </c>
      <c r="S3638">
        <v>0.43</v>
      </c>
      <c r="T3638">
        <v>54.38</v>
      </c>
      <c r="U3638">
        <v>0</v>
      </c>
      <c r="V3638" t="s">
        <v>653</v>
      </c>
      <c r="W3638" t="s">
        <v>653</v>
      </c>
      <c r="X3638" t="s">
        <v>653</v>
      </c>
    </row>
    <row r="3639" spans="1:24" x14ac:dyDescent="0.25">
      <c r="A3639" t="s">
        <v>117</v>
      </c>
      <c r="B3639" t="s">
        <v>118</v>
      </c>
      <c r="C3639" t="s">
        <v>654</v>
      </c>
      <c r="D3639">
        <v>2018</v>
      </c>
      <c r="E3639" t="s">
        <v>42</v>
      </c>
      <c r="F3639">
        <v>445</v>
      </c>
      <c r="G3639">
        <v>5441061.9999999991</v>
      </c>
      <c r="H3639">
        <v>2499274.804</v>
      </c>
      <c r="I3639">
        <v>556905.95429999998</v>
      </c>
      <c r="J3639">
        <v>1942368.8489999999</v>
      </c>
      <c r="K3639">
        <v>64.471999999999994</v>
      </c>
      <c r="L3639">
        <v>14773900288.5135</v>
      </c>
      <c r="M3639">
        <v>2715.2604194757387</v>
      </c>
      <c r="N3639">
        <v>40</v>
      </c>
      <c r="O3639">
        <v>0.62025368000000003</v>
      </c>
      <c r="P3639">
        <v>35.324981690000001</v>
      </c>
      <c r="Q3639">
        <v>16.712327479999999</v>
      </c>
      <c r="R3639">
        <v>8.2000000000000003E-2</v>
      </c>
      <c r="S3639">
        <v>0.43</v>
      </c>
      <c r="T3639">
        <v>54.38</v>
      </c>
      <c r="U3639">
        <v>0</v>
      </c>
      <c r="V3639" t="s">
        <v>653</v>
      </c>
      <c r="W3639" t="s">
        <v>653</v>
      </c>
      <c r="X3639" t="s">
        <v>653</v>
      </c>
    </row>
    <row r="3640" spans="1:24" x14ac:dyDescent="0.25">
      <c r="A3640" t="s">
        <v>117</v>
      </c>
      <c r="B3640" t="s">
        <v>118</v>
      </c>
      <c r="C3640" t="s">
        <v>654</v>
      </c>
      <c r="D3640">
        <v>2022</v>
      </c>
      <c r="E3640" t="s">
        <v>42</v>
      </c>
      <c r="F3640">
        <v>445</v>
      </c>
      <c r="G3640">
        <v>5970424.0000000009</v>
      </c>
      <c r="H3640">
        <v>2720416.0559999999</v>
      </c>
      <c r="I3640">
        <v>662296.91500000004</v>
      </c>
      <c r="J3640">
        <v>2058119.1410000001</v>
      </c>
      <c r="K3640">
        <v>65.000299999999996</v>
      </c>
      <c r="L3640">
        <v>15817030156.9459</v>
      </c>
      <c r="M3640">
        <v>2649.2306336946754</v>
      </c>
      <c r="N3640">
        <v>46</v>
      </c>
      <c r="O3640">
        <v>0.80553757999999998</v>
      </c>
      <c r="P3640">
        <v>36.744865420000004</v>
      </c>
      <c r="Q3640">
        <v>18.59499083</v>
      </c>
      <c r="R3640">
        <v>8.2000000000000003E-2</v>
      </c>
      <c r="S3640">
        <v>0.43</v>
      </c>
      <c r="T3640">
        <v>54.38</v>
      </c>
      <c r="U3640">
        <v>0</v>
      </c>
      <c r="V3640">
        <v>713</v>
      </c>
      <c r="W3640">
        <v>61618614</v>
      </c>
      <c r="X3640">
        <v>12610251</v>
      </c>
    </row>
    <row r="3641" spans="1:24" x14ac:dyDescent="0.25">
      <c r="A3641" t="s">
        <v>117</v>
      </c>
      <c r="B3641" t="s">
        <v>118</v>
      </c>
      <c r="C3641" t="s">
        <v>654</v>
      </c>
      <c r="D3641">
        <v>2024</v>
      </c>
      <c r="E3641" t="s">
        <v>42</v>
      </c>
      <c r="F3641">
        <v>445</v>
      </c>
      <c r="G3641">
        <v>6408294</v>
      </c>
      <c r="H3641">
        <v>2749698.858</v>
      </c>
      <c r="I3641">
        <v>2749698.858</v>
      </c>
      <c r="J3641">
        <v>2749698.858</v>
      </c>
      <c r="K3641">
        <v>65.772000000000006</v>
      </c>
      <c r="L3641">
        <v>15719985776.396601</v>
      </c>
      <c r="M3641">
        <v>2453.068753773875</v>
      </c>
      <c r="N3641">
        <v>45</v>
      </c>
      <c r="O3641">
        <v>0.80553757999999998</v>
      </c>
      <c r="P3641">
        <v>36.744865420000004</v>
      </c>
      <c r="Q3641">
        <v>18.59499083</v>
      </c>
      <c r="R3641">
        <v>8.2000000000000003E-2</v>
      </c>
      <c r="S3641">
        <v>0.43</v>
      </c>
      <c r="T3641">
        <v>54.38</v>
      </c>
      <c r="U3641">
        <v>0</v>
      </c>
      <c r="V3641">
        <v>631</v>
      </c>
      <c r="W3641">
        <v>61641479</v>
      </c>
      <c r="X3641">
        <v>13777635</v>
      </c>
    </row>
    <row r="3642" spans="1:24" x14ac:dyDescent="0.25">
      <c r="A3642" t="s">
        <v>117</v>
      </c>
      <c r="B3642" t="s">
        <v>118</v>
      </c>
      <c r="C3642" t="s">
        <v>654</v>
      </c>
      <c r="D3642">
        <v>2013</v>
      </c>
      <c r="E3642" t="s">
        <v>43</v>
      </c>
      <c r="F3642">
        <v>0</v>
      </c>
      <c r="G3642">
        <v>4828066.5000000009</v>
      </c>
      <c r="H3642">
        <v>2399503.3259999999</v>
      </c>
      <c r="I3642">
        <v>492885.21980000002</v>
      </c>
      <c r="J3642">
        <v>1906618.1059999999</v>
      </c>
      <c r="K3642">
        <v>62.968899999999998</v>
      </c>
      <c r="L3642">
        <v>17958720699.0868</v>
      </c>
      <c r="M3642">
        <v>3719.6506508530479</v>
      </c>
      <c r="N3642">
        <v>43</v>
      </c>
      <c r="O3642">
        <v>0.93664997999999999</v>
      </c>
      <c r="P3642">
        <v>48.194683070000004</v>
      </c>
      <c r="Q3642">
        <v>34.631854570000002</v>
      </c>
      <c r="R3642">
        <v>8.2000000000000003E-2</v>
      </c>
      <c r="S3642">
        <v>0.43</v>
      </c>
      <c r="T3642">
        <v>54.38</v>
      </c>
      <c r="U3642">
        <v>0</v>
      </c>
      <c r="V3642" t="s">
        <v>653</v>
      </c>
      <c r="W3642" t="s">
        <v>653</v>
      </c>
      <c r="X3642" t="s">
        <v>653</v>
      </c>
    </row>
    <row r="3643" spans="1:24" x14ac:dyDescent="0.25">
      <c r="A3643" t="s">
        <v>117</v>
      </c>
      <c r="B3643" t="s">
        <v>118</v>
      </c>
      <c r="C3643" t="s">
        <v>654</v>
      </c>
      <c r="D3643">
        <v>2018</v>
      </c>
      <c r="E3643" t="s">
        <v>43</v>
      </c>
      <c r="F3643">
        <v>0</v>
      </c>
      <c r="G3643">
        <v>5441061.9999999991</v>
      </c>
      <c r="H3643">
        <v>2499274.804</v>
      </c>
      <c r="I3643">
        <v>556905.95429999998</v>
      </c>
      <c r="J3643">
        <v>1942368.8489999999</v>
      </c>
      <c r="K3643">
        <v>64.471999999999994</v>
      </c>
      <c r="L3643">
        <v>14773900288.5135</v>
      </c>
      <c r="M3643">
        <v>2715.2604194757387</v>
      </c>
      <c r="N3643">
        <v>40</v>
      </c>
      <c r="O3643">
        <v>0.62025368000000003</v>
      </c>
      <c r="P3643">
        <v>35.324981690000001</v>
      </c>
      <c r="Q3643">
        <v>16.712327479999999</v>
      </c>
      <c r="R3643">
        <v>8.2000000000000003E-2</v>
      </c>
      <c r="S3643">
        <v>0.43</v>
      </c>
      <c r="T3643">
        <v>54.38</v>
      </c>
      <c r="U3643">
        <v>0</v>
      </c>
      <c r="V3643" t="s">
        <v>653</v>
      </c>
      <c r="W3643" t="s">
        <v>653</v>
      </c>
      <c r="X3643" t="s">
        <v>653</v>
      </c>
    </row>
    <row r="3644" spans="1:24" x14ac:dyDescent="0.25">
      <c r="A3644" t="s">
        <v>117</v>
      </c>
      <c r="B3644" t="s">
        <v>118</v>
      </c>
      <c r="C3644" t="s">
        <v>654</v>
      </c>
      <c r="D3644">
        <v>2022</v>
      </c>
      <c r="E3644" t="s">
        <v>43</v>
      </c>
      <c r="F3644">
        <v>0</v>
      </c>
      <c r="G3644">
        <v>5970424.0000000009</v>
      </c>
      <c r="H3644">
        <v>2720416.0559999999</v>
      </c>
      <c r="I3644">
        <v>662296.91500000004</v>
      </c>
      <c r="J3644">
        <v>2058119.1410000001</v>
      </c>
      <c r="K3644">
        <v>65.000299999999996</v>
      </c>
      <c r="L3644">
        <v>15817030156.9459</v>
      </c>
      <c r="M3644">
        <v>2649.2306336946754</v>
      </c>
      <c r="N3644">
        <v>46</v>
      </c>
      <c r="O3644">
        <v>0.80553757999999998</v>
      </c>
      <c r="P3644">
        <v>36.744865420000004</v>
      </c>
      <c r="Q3644">
        <v>18.59499083</v>
      </c>
      <c r="R3644">
        <v>8.2000000000000003E-2</v>
      </c>
      <c r="S3644">
        <v>0.43</v>
      </c>
      <c r="T3644">
        <v>54.38</v>
      </c>
      <c r="U3644">
        <v>0</v>
      </c>
      <c r="V3644">
        <v>713</v>
      </c>
      <c r="W3644">
        <v>61618614</v>
      </c>
      <c r="X3644">
        <v>12610251</v>
      </c>
    </row>
    <row r="3645" spans="1:24" x14ac:dyDescent="0.25">
      <c r="A3645" t="s">
        <v>117</v>
      </c>
      <c r="B3645" t="s">
        <v>118</v>
      </c>
      <c r="C3645" t="s">
        <v>654</v>
      </c>
      <c r="D3645">
        <v>2024</v>
      </c>
      <c r="E3645" t="s">
        <v>43</v>
      </c>
      <c r="F3645">
        <v>0</v>
      </c>
      <c r="G3645">
        <v>6408294</v>
      </c>
      <c r="H3645">
        <v>2749698.858</v>
      </c>
      <c r="I3645">
        <v>2749698.858</v>
      </c>
      <c r="J3645">
        <v>2749698.858</v>
      </c>
      <c r="K3645">
        <v>65.772000000000006</v>
      </c>
      <c r="L3645">
        <v>15719985776.396601</v>
      </c>
      <c r="M3645">
        <v>2453.068753773875</v>
      </c>
      <c r="N3645">
        <v>45</v>
      </c>
      <c r="O3645">
        <v>0.80553757999999998</v>
      </c>
      <c r="P3645">
        <v>36.744865420000004</v>
      </c>
      <c r="Q3645">
        <v>18.59499083</v>
      </c>
      <c r="R3645">
        <v>8.2000000000000003E-2</v>
      </c>
      <c r="S3645">
        <v>0.43</v>
      </c>
      <c r="T3645">
        <v>54.38</v>
      </c>
      <c r="U3645">
        <v>0</v>
      </c>
      <c r="V3645">
        <v>631</v>
      </c>
      <c r="W3645">
        <v>61641479</v>
      </c>
      <c r="X3645">
        <v>13777635</v>
      </c>
    </row>
    <row r="3646" spans="1:24" x14ac:dyDescent="0.25">
      <c r="A3646" t="s">
        <v>117</v>
      </c>
      <c r="B3646" t="s">
        <v>118</v>
      </c>
      <c r="C3646" t="s">
        <v>654</v>
      </c>
      <c r="D3646">
        <v>2013</v>
      </c>
      <c r="E3646" t="s">
        <v>44</v>
      </c>
      <c r="F3646">
        <v>0</v>
      </c>
      <c r="G3646">
        <v>4828066.5000000009</v>
      </c>
      <c r="H3646">
        <v>2399503.3259999999</v>
      </c>
      <c r="I3646">
        <v>492885.21980000002</v>
      </c>
      <c r="J3646">
        <v>1906618.1059999999</v>
      </c>
      <c r="K3646">
        <v>62.968899999999998</v>
      </c>
      <c r="L3646">
        <v>17958720699.0868</v>
      </c>
      <c r="M3646">
        <v>3719.6506508530479</v>
      </c>
      <c r="N3646">
        <v>43</v>
      </c>
      <c r="O3646">
        <v>0.93664997999999999</v>
      </c>
      <c r="P3646">
        <v>48.194683070000004</v>
      </c>
      <c r="Q3646">
        <v>34.631854570000002</v>
      </c>
      <c r="R3646">
        <v>8.2000000000000003E-2</v>
      </c>
      <c r="S3646">
        <v>0.43</v>
      </c>
      <c r="T3646">
        <v>54.38</v>
      </c>
      <c r="U3646">
        <v>0</v>
      </c>
      <c r="V3646" t="s">
        <v>653</v>
      </c>
      <c r="W3646" t="s">
        <v>653</v>
      </c>
      <c r="X3646" t="s">
        <v>653</v>
      </c>
    </row>
    <row r="3647" spans="1:24" x14ac:dyDescent="0.25">
      <c r="A3647" t="s">
        <v>117</v>
      </c>
      <c r="B3647" t="s">
        <v>118</v>
      </c>
      <c r="C3647" t="s">
        <v>654</v>
      </c>
      <c r="D3647">
        <v>2018</v>
      </c>
      <c r="E3647" t="s">
        <v>44</v>
      </c>
      <c r="F3647">
        <v>850</v>
      </c>
      <c r="G3647">
        <v>5441061.9999999991</v>
      </c>
      <c r="H3647">
        <v>2499274.804</v>
      </c>
      <c r="I3647">
        <v>556905.95429999998</v>
      </c>
      <c r="J3647">
        <v>1942368.8489999999</v>
      </c>
      <c r="K3647">
        <v>64.471999999999994</v>
      </c>
      <c r="L3647">
        <v>14773900288.5135</v>
      </c>
      <c r="M3647">
        <v>2715.2604194757387</v>
      </c>
      <c r="N3647">
        <v>40</v>
      </c>
      <c r="O3647">
        <v>0.62025368000000003</v>
      </c>
      <c r="P3647">
        <v>35.324981690000001</v>
      </c>
      <c r="Q3647">
        <v>16.712327479999999</v>
      </c>
      <c r="R3647">
        <v>8.2000000000000003E-2</v>
      </c>
      <c r="S3647">
        <v>0.43</v>
      </c>
      <c r="T3647">
        <v>54.38</v>
      </c>
      <c r="U3647">
        <v>0</v>
      </c>
      <c r="V3647" t="s">
        <v>653</v>
      </c>
      <c r="W3647" t="s">
        <v>653</v>
      </c>
      <c r="X3647" t="s">
        <v>653</v>
      </c>
    </row>
    <row r="3648" spans="1:24" x14ac:dyDescent="0.25">
      <c r="A3648" t="s">
        <v>117</v>
      </c>
      <c r="B3648" t="s">
        <v>118</v>
      </c>
      <c r="C3648" t="s">
        <v>654</v>
      </c>
      <c r="D3648">
        <v>2022</v>
      </c>
      <c r="E3648" t="s">
        <v>44</v>
      </c>
      <c r="F3648">
        <v>850</v>
      </c>
      <c r="G3648">
        <v>5970424.0000000009</v>
      </c>
      <c r="H3648">
        <v>2720416.0559999999</v>
      </c>
      <c r="I3648">
        <v>662296.91500000004</v>
      </c>
      <c r="J3648">
        <v>2058119.1410000001</v>
      </c>
      <c r="K3648">
        <v>65.000299999999996</v>
      </c>
      <c r="L3648">
        <v>15817030156.9459</v>
      </c>
      <c r="M3648">
        <v>2649.2306336946754</v>
      </c>
      <c r="N3648">
        <v>46</v>
      </c>
      <c r="O3648">
        <v>0.80553757999999998</v>
      </c>
      <c r="P3648">
        <v>36.744865420000004</v>
      </c>
      <c r="Q3648">
        <v>18.59499083</v>
      </c>
      <c r="R3648">
        <v>8.2000000000000003E-2</v>
      </c>
      <c r="S3648">
        <v>0.43</v>
      </c>
      <c r="T3648">
        <v>54.38</v>
      </c>
      <c r="U3648">
        <v>0</v>
      </c>
      <c r="V3648">
        <v>713</v>
      </c>
      <c r="W3648">
        <v>61618614</v>
      </c>
      <c r="X3648">
        <v>12610251</v>
      </c>
    </row>
    <row r="3649" spans="1:24" x14ac:dyDescent="0.25">
      <c r="A3649" t="s">
        <v>117</v>
      </c>
      <c r="B3649" t="s">
        <v>118</v>
      </c>
      <c r="C3649" t="s">
        <v>654</v>
      </c>
      <c r="D3649">
        <v>2024</v>
      </c>
      <c r="E3649" t="s">
        <v>44</v>
      </c>
      <c r="F3649">
        <v>850</v>
      </c>
      <c r="G3649">
        <v>6408294</v>
      </c>
      <c r="H3649">
        <v>2749698.858</v>
      </c>
      <c r="I3649">
        <v>2749698.858</v>
      </c>
      <c r="J3649">
        <v>2749698.858</v>
      </c>
      <c r="K3649">
        <v>65.772000000000006</v>
      </c>
      <c r="L3649">
        <v>15719985776.396601</v>
      </c>
      <c r="M3649">
        <v>2453.068753773875</v>
      </c>
      <c r="N3649">
        <v>45</v>
      </c>
      <c r="O3649">
        <v>0.80553757999999998</v>
      </c>
      <c r="P3649">
        <v>36.744865420000004</v>
      </c>
      <c r="Q3649">
        <v>18.59499083</v>
      </c>
      <c r="R3649">
        <v>8.2000000000000003E-2</v>
      </c>
      <c r="S3649">
        <v>0.43</v>
      </c>
      <c r="T3649">
        <v>54.38</v>
      </c>
      <c r="U3649">
        <v>0</v>
      </c>
      <c r="V3649">
        <v>631</v>
      </c>
      <c r="W3649">
        <v>61641479</v>
      </c>
      <c r="X3649">
        <v>13777635</v>
      </c>
    </row>
    <row r="3650" spans="1:24" x14ac:dyDescent="0.25">
      <c r="A3650" t="s">
        <v>117</v>
      </c>
      <c r="B3650" t="s">
        <v>118</v>
      </c>
      <c r="C3650" t="s">
        <v>654</v>
      </c>
      <c r="D3650">
        <v>2013</v>
      </c>
      <c r="E3650" t="s">
        <v>45</v>
      </c>
      <c r="F3650">
        <v>0</v>
      </c>
      <c r="G3650">
        <v>4828066.5000000009</v>
      </c>
      <c r="H3650">
        <v>2399503.3259999999</v>
      </c>
      <c r="I3650">
        <v>492885.21980000002</v>
      </c>
      <c r="J3650">
        <v>1906618.1059999999</v>
      </c>
      <c r="K3650">
        <v>62.968899999999998</v>
      </c>
      <c r="L3650">
        <v>17958720699.0868</v>
      </c>
      <c r="M3650">
        <v>3719.6506508530479</v>
      </c>
      <c r="N3650">
        <v>43</v>
      </c>
      <c r="O3650">
        <v>0.93664997999999999</v>
      </c>
      <c r="P3650">
        <v>48.194683070000004</v>
      </c>
      <c r="Q3650">
        <v>34.631854570000002</v>
      </c>
      <c r="R3650">
        <v>8.2000000000000003E-2</v>
      </c>
      <c r="S3650">
        <v>0.43</v>
      </c>
      <c r="T3650">
        <v>54.38</v>
      </c>
      <c r="U3650">
        <v>0</v>
      </c>
      <c r="V3650" t="s">
        <v>653</v>
      </c>
      <c r="W3650" t="s">
        <v>653</v>
      </c>
      <c r="X3650" t="s">
        <v>653</v>
      </c>
    </row>
    <row r="3651" spans="1:24" x14ac:dyDescent="0.25">
      <c r="A3651" t="s">
        <v>117</v>
      </c>
      <c r="B3651" t="s">
        <v>118</v>
      </c>
      <c r="C3651" t="s">
        <v>654</v>
      </c>
      <c r="D3651">
        <v>2018</v>
      </c>
      <c r="E3651" t="s">
        <v>45</v>
      </c>
      <c r="F3651">
        <v>84</v>
      </c>
      <c r="G3651">
        <v>5441061.9999999991</v>
      </c>
      <c r="H3651">
        <v>2499274.804</v>
      </c>
      <c r="I3651">
        <v>556905.95429999998</v>
      </c>
      <c r="J3651">
        <v>1942368.8489999999</v>
      </c>
      <c r="K3651">
        <v>64.471999999999994</v>
      </c>
      <c r="L3651">
        <v>14773900288.5135</v>
      </c>
      <c r="M3651">
        <v>2715.2604194757387</v>
      </c>
      <c r="N3651">
        <v>40</v>
      </c>
      <c r="O3651">
        <v>0.62025368000000003</v>
      </c>
      <c r="P3651">
        <v>35.324981690000001</v>
      </c>
      <c r="Q3651">
        <v>16.712327479999999</v>
      </c>
      <c r="R3651">
        <v>8.2000000000000003E-2</v>
      </c>
      <c r="S3651">
        <v>0.43</v>
      </c>
      <c r="T3651">
        <v>54.38</v>
      </c>
      <c r="U3651">
        <v>0</v>
      </c>
      <c r="V3651" t="s">
        <v>653</v>
      </c>
      <c r="W3651" t="s">
        <v>653</v>
      </c>
      <c r="X3651" t="s">
        <v>653</v>
      </c>
    </row>
    <row r="3652" spans="1:24" x14ac:dyDescent="0.25">
      <c r="A3652" t="s">
        <v>117</v>
      </c>
      <c r="B3652" t="s">
        <v>118</v>
      </c>
      <c r="C3652" t="s">
        <v>654</v>
      </c>
      <c r="D3652">
        <v>2022</v>
      </c>
      <c r="E3652" t="s">
        <v>45</v>
      </c>
      <c r="F3652">
        <v>92</v>
      </c>
      <c r="G3652">
        <v>5970424.0000000009</v>
      </c>
      <c r="H3652">
        <v>2720416.0559999999</v>
      </c>
      <c r="I3652">
        <v>662296.91500000004</v>
      </c>
      <c r="J3652">
        <v>2058119.1410000001</v>
      </c>
      <c r="K3652">
        <v>65.000299999999996</v>
      </c>
      <c r="L3652">
        <v>15817030156.9459</v>
      </c>
      <c r="M3652">
        <v>2649.2306336946754</v>
      </c>
      <c r="N3652">
        <v>46</v>
      </c>
      <c r="O3652">
        <v>0.80553757999999998</v>
      </c>
      <c r="P3652">
        <v>36.744865420000004</v>
      </c>
      <c r="Q3652">
        <v>18.59499083</v>
      </c>
      <c r="R3652">
        <v>8.2000000000000003E-2</v>
      </c>
      <c r="S3652">
        <v>0.43</v>
      </c>
      <c r="T3652">
        <v>54.38</v>
      </c>
      <c r="U3652">
        <v>0</v>
      </c>
      <c r="V3652">
        <v>713</v>
      </c>
      <c r="W3652">
        <v>61618614</v>
      </c>
      <c r="X3652">
        <v>12610251</v>
      </c>
    </row>
    <row r="3653" spans="1:24" x14ac:dyDescent="0.25">
      <c r="A3653" t="s">
        <v>117</v>
      </c>
      <c r="B3653" t="s">
        <v>118</v>
      </c>
      <c r="C3653" t="s">
        <v>654</v>
      </c>
      <c r="D3653">
        <v>2024</v>
      </c>
      <c r="E3653" t="s">
        <v>45</v>
      </c>
      <c r="F3653">
        <v>76</v>
      </c>
      <c r="G3653">
        <v>6408294</v>
      </c>
      <c r="H3653">
        <v>2749698.858</v>
      </c>
      <c r="I3653">
        <v>2749698.858</v>
      </c>
      <c r="J3653">
        <v>2749698.858</v>
      </c>
      <c r="K3653">
        <v>65.772000000000006</v>
      </c>
      <c r="L3653">
        <v>15719985776.396601</v>
      </c>
      <c r="M3653">
        <v>2453.068753773875</v>
      </c>
      <c r="N3653">
        <v>45</v>
      </c>
      <c r="O3653">
        <v>0.80553757999999998</v>
      </c>
      <c r="P3653">
        <v>36.744865420000004</v>
      </c>
      <c r="Q3653">
        <v>18.59499083</v>
      </c>
      <c r="R3653">
        <v>8.2000000000000003E-2</v>
      </c>
      <c r="S3653">
        <v>0.43</v>
      </c>
      <c r="T3653">
        <v>54.38</v>
      </c>
      <c r="U3653">
        <v>0</v>
      </c>
      <c r="V3653">
        <v>631</v>
      </c>
      <c r="W3653">
        <v>61641479</v>
      </c>
      <c r="X3653">
        <v>13777635</v>
      </c>
    </row>
    <row r="3654" spans="1:24" x14ac:dyDescent="0.25">
      <c r="A3654" t="s">
        <v>117</v>
      </c>
      <c r="B3654" t="s">
        <v>118</v>
      </c>
      <c r="C3654" t="s">
        <v>654</v>
      </c>
      <c r="D3654">
        <v>2013</v>
      </c>
      <c r="E3654" t="s">
        <v>46</v>
      </c>
      <c r="F3654">
        <v>0</v>
      </c>
      <c r="G3654">
        <v>4828066.5000000009</v>
      </c>
      <c r="H3654">
        <v>2399503.3259999999</v>
      </c>
      <c r="I3654">
        <v>492885.21980000002</v>
      </c>
      <c r="J3654">
        <v>1906618.1059999999</v>
      </c>
      <c r="K3654">
        <v>62.968899999999998</v>
      </c>
      <c r="L3654">
        <v>17958720699.0868</v>
      </c>
      <c r="M3654">
        <v>3719.6506508530479</v>
      </c>
      <c r="N3654">
        <v>43</v>
      </c>
      <c r="O3654">
        <v>0.93664997999999999</v>
      </c>
      <c r="P3654">
        <v>48.194683070000004</v>
      </c>
      <c r="Q3654">
        <v>34.631854570000002</v>
      </c>
      <c r="R3654">
        <v>8.2000000000000003E-2</v>
      </c>
      <c r="S3654">
        <v>0.43</v>
      </c>
      <c r="T3654">
        <v>54.38</v>
      </c>
      <c r="U3654">
        <v>0</v>
      </c>
      <c r="V3654" t="s">
        <v>653</v>
      </c>
      <c r="W3654" t="s">
        <v>653</v>
      </c>
      <c r="X3654" t="s">
        <v>653</v>
      </c>
    </row>
    <row r="3655" spans="1:24" x14ac:dyDescent="0.25">
      <c r="A3655" t="s">
        <v>117</v>
      </c>
      <c r="B3655" t="s">
        <v>118</v>
      </c>
      <c r="C3655" t="s">
        <v>654</v>
      </c>
      <c r="D3655">
        <v>2018</v>
      </c>
      <c r="E3655" t="s">
        <v>46</v>
      </c>
      <c r="F3655">
        <v>157</v>
      </c>
      <c r="G3655">
        <v>5441061.9999999991</v>
      </c>
      <c r="H3655">
        <v>2499274.804</v>
      </c>
      <c r="I3655">
        <v>556905.95429999998</v>
      </c>
      <c r="J3655">
        <v>1942368.8489999999</v>
      </c>
      <c r="K3655">
        <v>64.471999999999994</v>
      </c>
      <c r="L3655">
        <v>14773900288.5135</v>
      </c>
      <c r="M3655">
        <v>2715.2604194757387</v>
      </c>
      <c r="N3655">
        <v>40</v>
      </c>
      <c r="O3655">
        <v>0.62025368000000003</v>
      </c>
      <c r="P3655">
        <v>35.324981690000001</v>
      </c>
      <c r="Q3655">
        <v>16.712327479999999</v>
      </c>
      <c r="R3655">
        <v>8.2000000000000003E-2</v>
      </c>
      <c r="S3655">
        <v>0.43</v>
      </c>
      <c r="T3655">
        <v>54.38</v>
      </c>
      <c r="U3655">
        <v>0</v>
      </c>
      <c r="V3655" t="s">
        <v>653</v>
      </c>
      <c r="W3655" t="s">
        <v>653</v>
      </c>
      <c r="X3655" t="s">
        <v>653</v>
      </c>
    </row>
    <row r="3656" spans="1:24" x14ac:dyDescent="0.25">
      <c r="A3656" t="s">
        <v>117</v>
      </c>
      <c r="B3656" t="s">
        <v>118</v>
      </c>
      <c r="C3656" t="s">
        <v>654</v>
      </c>
      <c r="D3656">
        <v>2022</v>
      </c>
      <c r="E3656" t="s">
        <v>46</v>
      </c>
      <c r="F3656">
        <v>32</v>
      </c>
      <c r="G3656">
        <v>5970424.0000000009</v>
      </c>
      <c r="H3656">
        <v>2720416.0559999999</v>
      </c>
      <c r="I3656">
        <v>662296.91500000004</v>
      </c>
      <c r="J3656">
        <v>2058119.1410000001</v>
      </c>
      <c r="K3656">
        <v>65.000299999999996</v>
      </c>
      <c r="L3656">
        <v>15817030156.9459</v>
      </c>
      <c r="M3656">
        <v>2649.2306336946754</v>
      </c>
      <c r="N3656">
        <v>46</v>
      </c>
      <c r="O3656">
        <v>0.80553757999999998</v>
      </c>
      <c r="P3656">
        <v>36.744865420000004</v>
      </c>
      <c r="Q3656">
        <v>18.59499083</v>
      </c>
      <c r="R3656">
        <v>8.2000000000000003E-2</v>
      </c>
      <c r="S3656">
        <v>0.43</v>
      </c>
      <c r="T3656">
        <v>54.38</v>
      </c>
      <c r="U3656">
        <v>0</v>
      </c>
      <c r="V3656">
        <v>713</v>
      </c>
      <c r="W3656">
        <v>61618614</v>
      </c>
      <c r="X3656">
        <v>12610251</v>
      </c>
    </row>
    <row r="3657" spans="1:24" x14ac:dyDescent="0.25">
      <c r="A3657" t="s">
        <v>117</v>
      </c>
      <c r="B3657" t="s">
        <v>118</v>
      </c>
      <c r="C3657" t="s">
        <v>654</v>
      </c>
      <c r="D3657">
        <v>2024</v>
      </c>
      <c r="E3657" t="s">
        <v>46</v>
      </c>
      <c r="F3657">
        <v>35</v>
      </c>
      <c r="G3657">
        <v>6408294</v>
      </c>
      <c r="H3657">
        <v>2749698.858</v>
      </c>
      <c r="I3657">
        <v>2749698.858</v>
      </c>
      <c r="J3657">
        <v>2749698.858</v>
      </c>
      <c r="K3657">
        <v>65.772000000000006</v>
      </c>
      <c r="L3657">
        <v>15719985776.396601</v>
      </c>
      <c r="M3657">
        <v>2453.068753773875</v>
      </c>
      <c r="N3657">
        <v>45</v>
      </c>
      <c r="O3657">
        <v>0.80553757999999998</v>
      </c>
      <c r="P3657">
        <v>36.744865420000004</v>
      </c>
      <c r="Q3657">
        <v>18.59499083</v>
      </c>
      <c r="R3657">
        <v>8.2000000000000003E-2</v>
      </c>
      <c r="S3657">
        <v>0.43</v>
      </c>
      <c r="T3657">
        <v>54.38</v>
      </c>
      <c r="U3657">
        <v>0</v>
      </c>
      <c r="V3657">
        <v>631</v>
      </c>
      <c r="W3657">
        <v>61641479</v>
      </c>
      <c r="X3657">
        <v>13777635</v>
      </c>
    </row>
    <row r="3658" spans="1:24" x14ac:dyDescent="0.25">
      <c r="A3658" t="s">
        <v>117</v>
      </c>
      <c r="B3658" t="s">
        <v>118</v>
      </c>
      <c r="C3658" t="s">
        <v>654</v>
      </c>
      <c r="D3658">
        <v>2013</v>
      </c>
      <c r="E3658" t="s">
        <v>47</v>
      </c>
      <c r="F3658">
        <v>0</v>
      </c>
      <c r="G3658">
        <v>4828066.5000000009</v>
      </c>
      <c r="H3658">
        <v>2399503.3259999999</v>
      </c>
      <c r="I3658">
        <v>492885.21980000002</v>
      </c>
      <c r="J3658">
        <v>1906618.1059999999</v>
      </c>
      <c r="K3658">
        <v>62.968899999999998</v>
      </c>
      <c r="L3658">
        <v>17958720699.0868</v>
      </c>
      <c r="M3658">
        <v>3719.6506508530479</v>
      </c>
      <c r="N3658">
        <v>43</v>
      </c>
      <c r="O3658">
        <v>0.93664997999999999</v>
      </c>
      <c r="P3658">
        <v>48.194683070000004</v>
      </c>
      <c r="Q3658">
        <v>34.631854570000002</v>
      </c>
      <c r="R3658">
        <v>8.2000000000000003E-2</v>
      </c>
      <c r="S3658">
        <v>0.43</v>
      </c>
      <c r="T3658">
        <v>54.38</v>
      </c>
      <c r="U3658">
        <v>0</v>
      </c>
      <c r="V3658" t="s">
        <v>653</v>
      </c>
      <c r="W3658" t="s">
        <v>653</v>
      </c>
      <c r="X3658" t="s">
        <v>653</v>
      </c>
    </row>
    <row r="3659" spans="1:24" x14ac:dyDescent="0.25">
      <c r="A3659" t="s">
        <v>117</v>
      </c>
      <c r="B3659" t="s">
        <v>118</v>
      </c>
      <c r="C3659" t="s">
        <v>654</v>
      </c>
      <c r="D3659">
        <v>2018</v>
      </c>
      <c r="E3659" t="s">
        <v>47</v>
      </c>
      <c r="F3659">
        <v>0</v>
      </c>
      <c r="G3659">
        <v>5441061.9999999991</v>
      </c>
      <c r="H3659">
        <v>2499274.804</v>
      </c>
      <c r="I3659">
        <v>556905.95429999998</v>
      </c>
      <c r="J3659">
        <v>1942368.8489999999</v>
      </c>
      <c r="K3659">
        <v>64.471999999999994</v>
      </c>
      <c r="L3659">
        <v>14773900288.5135</v>
      </c>
      <c r="M3659">
        <v>2715.2604194757387</v>
      </c>
      <c r="N3659">
        <v>40</v>
      </c>
      <c r="O3659">
        <v>0.62025368000000003</v>
      </c>
      <c r="P3659">
        <v>35.324981690000001</v>
      </c>
      <c r="Q3659">
        <v>16.712327479999999</v>
      </c>
      <c r="R3659">
        <v>8.2000000000000003E-2</v>
      </c>
      <c r="S3659">
        <v>0.43</v>
      </c>
      <c r="T3659">
        <v>54.38</v>
      </c>
      <c r="U3659">
        <v>0</v>
      </c>
      <c r="V3659" t="s">
        <v>653</v>
      </c>
      <c r="W3659" t="s">
        <v>653</v>
      </c>
      <c r="X3659" t="s">
        <v>653</v>
      </c>
    </row>
    <row r="3660" spans="1:24" x14ac:dyDescent="0.25">
      <c r="A3660" t="s">
        <v>117</v>
      </c>
      <c r="B3660" t="s">
        <v>118</v>
      </c>
      <c r="C3660" t="s">
        <v>654</v>
      </c>
      <c r="D3660">
        <v>2022</v>
      </c>
      <c r="E3660" t="s">
        <v>47</v>
      </c>
      <c r="F3660">
        <v>0</v>
      </c>
      <c r="G3660">
        <v>5970424.0000000009</v>
      </c>
      <c r="H3660">
        <v>2720416.0559999999</v>
      </c>
      <c r="I3660">
        <v>662296.91500000004</v>
      </c>
      <c r="J3660">
        <v>2058119.1410000001</v>
      </c>
      <c r="K3660">
        <v>65.000299999999996</v>
      </c>
      <c r="L3660">
        <v>15817030156.9459</v>
      </c>
      <c r="M3660">
        <v>2649.2306336946754</v>
      </c>
      <c r="N3660">
        <v>46</v>
      </c>
      <c r="O3660">
        <v>0.80553757999999998</v>
      </c>
      <c r="P3660">
        <v>36.744865420000004</v>
      </c>
      <c r="Q3660">
        <v>18.59499083</v>
      </c>
      <c r="R3660">
        <v>8.2000000000000003E-2</v>
      </c>
      <c r="S3660">
        <v>0.43</v>
      </c>
      <c r="T3660">
        <v>54.38</v>
      </c>
      <c r="U3660">
        <v>0</v>
      </c>
      <c r="V3660">
        <v>713</v>
      </c>
      <c r="W3660">
        <v>61618614</v>
      </c>
      <c r="X3660">
        <v>12610251</v>
      </c>
    </row>
    <row r="3661" spans="1:24" x14ac:dyDescent="0.25">
      <c r="A3661" t="s">
        <v>117</v>
      </c>
      <c r="B3661" t="s">
        <v>118</v>
      </c>
      <c r="C3661" t="s">
        <v>654</v>
      </c>
      <c r="D3661">
        <v>2024</v>
      </c>
      <c r="E3661" t="s">
        <v>47</v>
      </c>
      <c r="F3661">
        <v>0</v>
      </c>
      <c r="G3661">
        <v>6408294</v>
      </c>
      <c r="H3661">
        <v>2749698.858</v>
      </c>
      <c r="I3661">
        <v>2749698.858</v>
      </c>
      <c r="J3661">
        <v>2749698.858</v>
      </c>
      <c r="K3661">
        <v>65.772000000000006</v>
      </c>
      <c r="L3661">
        <v>15719985776.396601</v>
      </c>
      <c r="M3661">
        <v>2453.068753773875</v>
      </c>
      <c r="N3661">
        <v>45</v>
      </c>
      <c r="O3661">
        <v>0.80553757999999998</v>
      </c>
      <c r="P3661">
        <v>36.744865420000004</v>
      </c>
      <c r="Q3661">
        <v>18.59499083</v>
      </c>
      <c r="R3661">
        <v>8.2000000000000003E-2</v>
      </c>
      <c r="S3661">
        <v>0.43</v>
      </c>
      <c r="T3661">
        <v>54.38</v>
      </c>
      <c r="U3661">
        <v>0</v>
      </c>
      <c r="V3661">
        <v>631</v>
      </c>
      <c r="W3661">
        <v>61641479</v>
      </c>
      <c r="X3661">
        <v>13777635</v>
      </c>
    </row>
    <row r="3662" spans="1:24" x14ac:dyDescent="0.25">
      <c r="A3662" t="s">
        <v>117</v>
      </c>
      <c r="B3662" t="s">
        <v>118</v>
      </c>
      <c r="C3662" t="s">
        <v>654</v>
      </c>
      <c r="D3662">
        <v>2013</v>
      </c>
      <c r="E3662" t="s">
        <v>48</v>
      </c>
      <c r="F3662">
        <v>0</v>
      </c>
      <c r="G3662">
        <v>4828066.5000000009</v>
      </c>
      <c r="H3662">
        <v>2399503.3259999999</v>
      </c>
      <c r="I3662">
        <v>492885.21980000002</v>
      </c>
      <c r="J3662">
        <v>1906618.1059999999</v>
      </c>
      <c r="K3662">
        <v>62.968899999999998</v>
      </c>
      <c r="L3662">
        <v>17958720699.0868</v>
      </c>
      <c r="M3662">
        <v>3719.6506508530479</v>
      </c>
      <c r="N3662">
        <v>43</v>
      </c>
      <c r="O3662">
        <v>0.93664997999999999</v>
      </c>
      <c r="P3662">
        <v>48.194683070000004</v>
      </c>
      <c r="Q3662">
        <v>34.631854570000002</v>
      </c>
      <c r="R3662">
        <v>8.2000000000000003E-2</v>
      </c>
      <c r="S3662">
        <v>0.43</v>
      </c>
      <c r="T3662">
        <v>54.38</v>
      </c>
      <c r="U3662">
        <v>0</v>
      </c>
      <c r="V3662" t="s">
        <v>653</v>
      </c>
      <c r="W3662" t="s">
        <v>653</v>
      </c>
      <c r="X3662" t="s">
        <v>653</v>
      </c>
    </row>
    <row r="3663" spans="1:24" x14ac:dyDescent="0.25">
      <c r="A3663" t="s">
        <v>117</v>
      </c>
      <c r="B3663" t="s">
        <v>118</v>
      </c>
      <c r="C3663" t="s">
        <v>654</v>
      </c>
      <c r="D3663">
        <v>2018</v>
      </c>
      <c r="E3663" t="s">
        <v>48</v>
      </c>
      <c r="F3663">
        <v>0</v>
      </c>
      <c r="G3663">
        <v>5441061.9999999991</v>
      </c>
      <c r="H3663">
        <v>2499274.804</v>
      </c>
      <c r="I3663">
        <v>556905.95429999998</v>
      </c>
      <c r="J3663">
        <v>1942368.8489999999</v>
      </c>
      <c r="K3663">
        <v>64.471999999999994</v>
      </c>
      <c r="L3663">
        <v>14773900288.5135</v>
      </c>
      <c r="M3663">
        <v>2715.2604194757387</v>
      </c>
      <c r="N3663">
        <v>40</v>
      </c>
      <c r="O3663">
        <v>0.62025368000000003</v>
      </c>
      <c r="P3663">
        <v>35.324981690000001</v>
      </c>
      <c r="Q3663">
        <v>16.712327479999999</v>
      </c>
      <c r="R3663">
        <v>8.2000000000000003E-2</v>
      </c>
      <c r="S3663">
        <v>0.43</v>
      </c>
      <c r="T3663">
        <v>54.38</v>
      </c>
      <c r="U3663">
        <v>0</v>
      </c>
      <c r="V3663" t="s">
        <v>653</v>
      </c>
      <c r="W3663" t="s">
        <v>653</v>
      </c>
      <c r="X3663" t="s">
        <v>653</v>
      </c>
    </row>
    <row r="3664" spans="1:24" x14ac:dyDescent="0.25">
      <c r="A3664" t="s">
        <v>117</v>
      </c>
      <c r="B3664" t="s">
        <v>118</v>
      </c>
      <c r="C3664" t="s">
        <v>654</v>
      </c>
      <c r="D3664">
        <v>2022</v>
      </c>
      <c r="E3664" t="s">
        <v>48</v>
      </c>
      <c r="F3664">
        <v>0</v>
      </c>
      <c r="G3664">
        <v>5970424.0000000009</v>
      </c>
      <c r="H3664">
        <v>2720416.0559999999</v>
      </c>
      <c r="I3664">
        <v>662296.91500000004</v>
      </c>
      <c r="J3664">
        <v>2058119.1410000001</v>
      </c>
      <c r="K3664">
        <v>65.000299999999996</v>
      </c>
      <c r="L3664">
        <v>15817030156.9459</v>
      </c>
      <c r="M3664">
        <v>2649.2306336946754</v>
      </c>
      <c r="N3664">
        <v>46</v>
      </c>
      <c r="O3664">
        <v>0.80553757999999998</v>
      </c>
      <c r="P3664">
        <v>36.744865420000004</v>
      </c>
      <c r="Q3664">
        <v>18.59499083</v>
      </c>
      <c r="R3664">
        <v>8.2000000000000003E-2</v>
      </c>
      <c r="S3664">
        <v>0.43</v>
      </c>
      <c r="T3664">
        <v>54.38</v>
      </c>
      <c r="U3664">
        <v>0</v>
      </c>
      <c r="V3664">
        <v>713</v>
      </c>
      <c r="W3664">
        <v>61618614</v>
      </c>
      <c r="X3664">
        <v>12610251</v>
      </c>
    </row>
    <row r="3665" spans="1:24" x14ac:dyDescent="0.25">
      <c r="A3665" t="s">
        <v>117</v>
      </c>
      <c r="B3665" t="s">
        <v>118</v>
      </c>
      <c r="C3665" t="s">
        <v>654</v>
      </c>
      <c r="D3665">
        <v>2024</v>
      </c>
      <c r="E3665" t="s">
        <v>48</v>
      </c>
      <c r="F3665">
        <v>0</v>
      </c>
      <c r="G3665">
        <v>6408294</v>
      </c>
      <c r="H3665">
        <v>2749698.858</v>
      </c>
      <c r="I3665">
        <v>2749698.858</v>
      </c>
      <c r="J3665">
        <v>2749698.858</v>
      </c>
      <c r="K3665">
        <v>65.772000000000006</v>
      </c>
      <c r="L3665">
        <v>15719985776.396601</v>
      </c>
      <c r="M3665">
        <v>2453.068753773875</v>
      </c>
      <c r="N3665">
        <v>45</v>
      </c>
      <c r="O3665">
        <v>0.80553757999999998</v>
      </c>
      <c r="P3665">
        <v>36.744865420000004</v>
      </c>
      <c r="Q3665">
        <v>18.59499083</v>
      </c>
      <c r="R3665">
        <v>8.2000000000000003E-2</v>
      </c>
      <c r="S3665">
        <v>0.43</v>
      </c>
      <c r="T3665">
        <v>54.38</v>
      </c>
      <c r="U3665">
        <v>0</v>
      </c>
      <c r="V3665">
        <v>631</v>
      </c>
      <c r="W3665">
        <v>61641479</v>
      </c>
      <c r="X3665">
        <v>13777635</v>
      </c>
    </row>
    <row r="3666" spans="1:24" x14ac:dyDescent="0.25">
      <c r="A3666" t="s">
        <v>117</v>
      </c>
      <c r="B3666" t="s">
        <v>118</v>
      </c>
      <c r="C3666" t="s">
        <v>654</v>
      </c>
      <c r="D3666">
        <v>2013</v>
      </c>
      <c r="E3666" t="s">
        <v>49</v>
      </c>
      <c r="F3666">
        <v>0</v>
      </c>
      <c r="G3666">
        <v>4828066.5000000009</v>
      </c>
      <c r="H3666">
        <v>2399503.3259999999</v>
      </c>
      <c r="I3666">
        <v>492885.21980000002</v>
      </c>
      <c r="J3666">
        <v>1906618.1059999999</v>
      </c>
      <c r="K3666">
        <v>62.968899999999998</v>
      </c>
      <c r="L3666">
        <v>17958720699.0868</v>
      </c>
      <c r="M3666">
        <v>3719.6506508530479</v>
      </c>
      <c r="N3666">
        <v>43</v>
      </c>
      <c r="O3666">
        <v>0.93664997999999999</v>
      </c>
      <c r="P3666">
        <v>48.194683070000004</v>
      </c>
      <c r="Q3666">
        <v>34.631854570000002</v>
      </c>
      <c r="R3666">
        <v>8.2000000000000003E-2</v>
      </c>
      <c r="S3666">
        <v>0.43</v>
      </c>
      <c r="T3666">
        <v>54.38</v>
      </c>
      <c r="U3666">
        <v>0</v>
      </c>
      <c r="V3666" t="s">
        <v>653</v>
      </c>
      <c r="W3666" t="s">
        <v>653</v>
      </c>
      <c r="X3666" t="s">
        <v>653</v>
      </c>
    </row>
    <row r="3667" spans="1:24" x14ac:dyDescent="0.25">
      <c r="A3667" t="s">
        <v>117</v>
      </c>
      <c r="B3667" t="s">
        <v>118</v>
      </c>
      <c r="C3667" t="s">
        <v>654</v>
      </c>
      <c r="D3667">
        <v>2018</v>
      </c>
      <c r="E3667" t="s">
        <v>49</v>
      </c>
      <c r="F3667">
        <v>0</v>
      </c>
      <c r="G3667">
        <v>5441061.9999999991</v>
      </c>
      <c r="H3667">
        <v>2499274.804</v>
      </c>
      <c r="I3667">
        <v>556905.95429999998</v>
      </c>
      <c r="J3667">
        <v>1942368.8489999999</v>
      </c>
      <c r="K3667">
        <v>64.471999999999994</v>
      </c>
      <c r="L3667">
        <v>14773900288.5135</v>
      </c>
      <c r="M3667">
        <v>2715.2604194757387</v>
      </c>
      <c r="N3667">
        <v>40</v>
      </c>
      <c r="O3667">
        <v>0.62025368000000003</v>
      </c>
      <c r="P3667">
        <v>35.324981690000001</v>
      </c>
      <c r="Q3667">
        <v>16.712327479999999</v>
      </c>
      <c r="R3667">
        <v>8.2000000000000003E-2</v>
      </c>
      <c r="S3667">
        <v>0.43</v>
      </c>
      <c r="T3667">
        <v>54.38</v>
      </c>
      <c r="U3667">
        <v>0</v>
      </c>
      <c r="V3667" t="s">
        <v>653</v>
      </c>
      <c r="W3667" t="s">
        <v>653</v>
      </c>
      <c r="X3667" t="s">
        <v>653</v>
      </c>
    </row>
    <row r="3668" spans="1:24" x14ac:dyDescent="0.25">
      <c r="A3668" t="s">
        <v>117</v>
      </c>
      <c r="B3668" t="s">
        <v>118</v>
      </c>
      <c r="C3668" t="s">
        <v>654</v>
      </c>
      <c r="D3668">
        <v>2022</v>
      </c>
      <c r="E3668" t="s">
        <v>49</v>
      </c>
      <c r="F3668">
        <v>0</v>
      </c>
      <c r="G3668">
        <v>5970424.0000000009</v>
      </c>
      <c r="H3668">
        <v>2720416.0559999999</v>
      </c>
      <c r="I3668">
        <v>662296.91500000004</v>
      </c>
      <c r="J3668">
        <v>2058119.1410000001</v>
      </c>
      <c r="K3668">
        <v>65.000299999999996</v>
      </c>
      <c r="L3668">
        <v>15817030156.9459</v>
      </c>
      <c r="M3668">
        <v>2649.2306336946754</v>
      </c>
      <c r="N3668">
        <v>46</v>
      </c>
      <c r="O3668">
        <v>0.80553757999999998</v>
      </c>
      <c r="P3668">
        <v>36.744865420000004</v>
      </c>
      <c r="Q3668">
        <v>18.59499083</v>
      </c>
      <c r="R3668">
        <v>8.2000000000000003E-2</v>
      </c>
      <c r="S3668">
        <v>0.43</v>
      </c>
      <c r="T3668">
        <v>54.38</v>
      </c>
      <c r="U3668">
        <v>0</v>
      </c>
      <c r="V3668">
        <v>713</v>
      </c>
      <c r="W3668">
        <v>61618614</v>
      </c>
      <c r="X3668">
        <v>12610251</v>
      </c>
    </row>
    <row r="3669" spans="1:24" x14ac:dyDescent="0.25">
      <c r="A3669" t="s">
        <v>117</v>
      </c>
      <c r="B3669" t="s">
        <v>118</v>
      </c>
      <c r="C3669" t="s">
        <v>654</v>
      </c>
      <c r="D3669">
        <v>2024</v>
      </c>
      <c r="E3669" t="s">
        <v>49</v>
      </c>
      <c r="F3669">
        <v>0</v>
      </c>
      <c r="G3669">
        <v>6408294</v>
      </c>
      <c r="H3669">
        <v>2749698.858</v>
      </c>
      <c r="I3669">
        <v>2749698.858</v>
      </c>
      <c r="J3669">
        <v>2749698.858</v>
      </c>
      <c r="K3669">
        <v>65.772000000000006</v>
      </c>
      <c r="L3669">
        <v>15719985776.396601</v>
      </c>
      <c r="M3669">
        <v>2453.068753773875</v>
      </c>
      <c r="N3669">
        <v>45</v>
      </c>
      <c r="O3669">
        <v>0.80553757999999998</v>
      </c>
      <c r="P3669">
        <v>36.744865420000004</v>
      </c>
      <c r="Q3669">
        <v>18.59499083</v>
      </c>
      <c r="R3669">
        <v>8.2000000000000003E-2</v>
      </c>
      <c r="S3669">
        <v>0.43</v>
      </c>
      <c r="T3669">
        <v>54.38</v>
      </c>
      <c r="U3669">
        <v>0</v>
      </c>
      <c r="V3669">
        <v>631</v>
      </c>
      <c r="W3669">
        <v>61641479</v>
      </c>
      <c r="X3669">
        <v>13777635</v>
      </c>
    </row>
    <row r="3670" spans="1:24" x14ac:dyDescent="0.25">
      <c r="A3670" t="s">
        <v>117</v>
      </c>
      <c r="B3670" t="s">
        <v>118</v>
      </c>
      <c r="C3670" t="s">
        <v>654</v>
      </c>
      <c r="D3670">
        <v>2013</v>
      </c>
      <c r="E3670" t="s">
        <v>50</v>
      </c>
      <c r="F3670">
        <v>0</v>
      </c>
      <c r="G3670">
        <v>4828066.5000000009</v>
      </c>
      <c r="H3670">
        <v>2399503.3259999999</v>
      </c>
      <c r="I3670">
        <v>492885.21980000002</v>
      </c>
      <c r="J3670">
        <v>1906618.1059999999</v>
      </c>
      <c r="K3670">
        <v>62.968899999999998</v>
      </c>
      <c r="L3670">
        <v>17958720699.0868</v>
      </c>
      <c r="M3670">
        <v>3719.6506508530479</v>
      </c>
      <c r="N3670">
        <v>43</v>
      </c>
      <c r="O3670">
        <v>0.93664997999999999</v>
      </c>
      <c r="P3670">
        <v>48.194683070000004</v>
      </c>
      <c r="Q3670">
        <v>34.631854570000002</v>
      </c>
      <c r="R3670">
        <v>8.2000000000000003E-2</v>
      </c>
      <c r="S3670">
        <v>0.43</v>
      </c>
      <c r="T3670">
        <v>54.38</v>
      </c>
      <c r="U3670">
        <v>0</v>
      </c>
      <c r="V3670" t="s">
        <v>653</v>
      </c>
      <c r="W3670" t="s">
        <v>653</v>
      </c>
      <c r="X3670" t="s">
        <v>653</v>
      </c>
    </row>
    <row r="3671" spans="1:24" x14ac:dyDescent="0.25">
      <c r="A3671" t="s">
        <v>117</v>
      </c>
      <c r="B3671" t="s">
        <v>118</v>
      </c>
      <c r="C3671" t="s">
        <v>654</v>
      </c>
      <c r="D3671">
        <v>2018</v>
      </c>
      <c r="E3671" t="s">
        <v>50</v>
      </c>
      <c r="F3671">
        <v>0</v>
      </c>
      <c r="G3671">
        <v>5441061.9999999991</v>
      </c>
      <c r="H3671">
        <v>2499274.804</v>
      </c>
      <c r="I3671">
        <v>556905.95429999998</v>
      </c>
      <c r="J3671">
        <v>1942368.8489999999</v>
      </c>
      <c r="K3671">
        <v>64.471999999999994</v>
      </c>
      <c r="L3671">
        <v>14773900288.5135</v>
      </c>
      <c r="M3671">
        <v>2715.2604194757387</v>
      </c>
      <c r="N3671">
        <v>40</v>
      </c>
      <c r="O3671">
        <v>0.62025368000000003</v>
      </c>
      <c r="P3671">
        <v>35.324981690000001</v>
      </c>
      <c r="Q3671">
        <v>16.712327479999999</v>
      </c>
      <c r="R3671">
        <v>8.2000000000000003E-2</v>
      </c>
      <c r="S3671">
        <v>0.43</v>
      </c>
      <c r="T3671">
        <v>54.38</v>
      </c>
      <c r="U3671">
        <v>0</v>
      </c>
      <c r="V3671" t="s">
        <v>653</v>
      </c>
      <c r="W3671" t="s">
        <v>653</v>
      </c>
      <c r="X3671" t="s">
        <v>653</v>
      </c>
    </row>
    <row r="3672" spans="1:24" x14ac:dyDescent="0.25">
      <c r="A3672" t="s">
        <v>117</v>
      </c>
      <c r="B3672" t="s">
        <v>118</v>
      </c>
      <c r="C3672" t="s">
        <v>654</v>
      </c>
      <c r="D3672">
        <v>2022</v>
      </c>
      <c r="E3672" t="s">
        <v>50</v>
      </c>
      <c r="F3672">
        <v>0</v>
      </c>
      <c r="G3672">
        <v>5970424.0000000009</v>
      </c>
      <c r="H3672">
        <v>2720416.0559999999</v>
      </c>
      <c r="I3672">
        <v>662296.91500000004</v>
      </c>
      <c r="J3672">
        <v>2058119.1410000001</v>
      </c>
      <c r="K3672">
        <v>65.000299999999996</v>
      </c>
      <c r="L3672">
        <v>15817030156.9459</v>
      </c>
      <c r="M3672">
        <v>2649.2306336946754</v>
      </c>
      <c r="N3672">
        <v>46</v>
      </c>
      <c r="O3672">
        <v>0.80553757999999998</v>
      </c>
      <c r="P3672">
        <v>36.744865420000004</v>
      </c>
      <c r="Q3672">
        <v>18.59499083</v>
      </c>
      <c r="R3672">
        <v>8.2000000000000003E-2</v>
      </c>
      <c r="S3672">
        <v>0.43</v>
      </c>
      <c r="T3672">
        <v>54.38</v>
      </c>
      <c r="U3672">
        <v>0</v>
      </c>
      <c r="V3672">
        <v>713</v>
      </c>
      <c r="W3672">
        <v>61618614</v>
      </c>
      <c r="X3672">
        <v>12610251</v>
      </c>
    </row>
    <row r="3673" spans="1:24" x14ac:dyDescent="0.25">
      <c r="A3673" t="s">
        <v>117</v>
      </c>
      <c r="B3673" t="s">
        <v>118</v>
      </c>
      <c r="C3673" t="s">
        <v>654</v>
      </c>
      <c r="D3673">
        <v>2024</v>
      </c>
      <c r="E3673" t="s">
        <v>50</v>
      </c>
      <c r="F3673">
        <v>0</v>
      </c>
      <c r="G3673">
        <v>6408294</v>
      </c>
      <c r="H3673">
        <v>2749698.858</v>
      </c>
      <c r="I3673">
        <v>2749698.858</v>
      </c>
      <c r="J3673">
        <v>2749698.858</v>
      </c>
      <c r="K3673">
        <v>65.772000000000006</v>
      </c>
      <c r="L3673">
        <v>15719985776.396601</v>
      </c>
      <c r="M3673">
        <v>2453.068753773875</v>
      </c>
      <c r="N3673">
        <v>45</v>
      </c>
      <c r="O3673">
        <v>0.80553757999999998</v>
      </c>
      <c r="P3673">
        <v>36.744865420000004</v>
      </c>
      <c r="Q3673">
        <v>18.59499083</v>
      </c>
      <c r="R3673">
        <v>8.2000000000000003E-2</v>
      </c>
      <c r="S3673">
        <v>0.43</v>
      </c>
      <c r="T3673">
        <v>54.38</v>
      </c>
      <c r="U3673">
        <v>0</v>
      </c>
      <c r="V3673">
        <v>631</v>
      </c>
      <c r="W3673">
        <v>61641479</v>
      </c>
      <c r="X3673">
        <v>13777635</v>
      </c>
    </row>
    <row r="3674" spans="1:24" x14ac:dyDescent="0.25">
      <c r="A3674" t="s">
        <v>119</v>
      </c>
      <c r="B3674" t="s">
        <v>120</v>
      </c>
      <c r="C3674" t="s">
        <v>655</v>
      </c>
      <c r="D3674">
        <v>2013</v>
      </c>
      <c r="E3674" t="s">
        <v>24</v>
      </c>
      <c r="F3674">
        <v>0</v>
      </c>
      <c r="G3674">
        <v>11101349.499999998</v>
      </c>
      <c r="H3674">
        <v>5610361.8859999999</v>
      </c>
      <c r="I3674">
        <v>1062011.852</v>
      </c>
      <c r="J3674">
        <v>4548350.034</v>
      </c>
      <c r="K3674">
        <v>64.651200000000003</v>
      </c>
      <c r="L3674">
        <v>7819964024.13272</v>
      </c>
      <c r="M3674">
        <v>704.41562299544944</v>
      </c>
      <c r="N3674">
        <v>50</v>
      </c>
      <c r="O3674">
        <v>2.17188406</v>
      </c>
      <c r="P3674">
        <v>32.062152859999998</v>
      </c>
      <c r="Q3674">
        <v>15.311135419999999</v>
      </c>
      <c r="R3674">
        <v>8.8999999999999996E-2</v>
      </c>
      <c r="S3674">
        <v>0.33</v>
      </c>
      <c r="T3674">
        <v>3000</v>
      </c>
      <c r="U3674">
        <v>0</v>
      </c>
      <c r="V3674" t="s">
        <v>653</v>
      </c>
      <c r="W3674" t="s">
        <v>653</v>
      </c>
      <c r="X3674" t="s">
        <v>653</v>
      </c>
    </row>
    <row r="3675" spans="1:24" x14ac:dyDescent="0.25">
      <c r="A3675" t="s">
        <v>119</v>
      </c>
      <c r="B3675" t="s">
        <v>120</v>
      </c>
      <c r="C3675" t="s">
        <v>655</v>
      </c>
      <c r="D3675">
        <v>2018</v>
      </c>
      <c r="E3675" t="s">
        <v>24</v>
      </c>
      <c r="F3675">
        <v>0</v>
      </c>
      <c r="G3675">
        <v>12531807.499999998</v>
      </c>
      <c r="H3675">
        <v>5652682.6960000005</v>
      </c>
      <c r="I3675">
        <v>1165722.311</v>
      </c>
      <c r="J3675">
        <v>4486960.3849999998</v>
      </c>
      <c r="K3675">
        <v>66.353899999999996</v>
      </c>
      <c r="L3675">
        <v>9637904518.9970207</v>
      </c>
      <c r="M3675">
        <v>769.07537232733762</v>
      </c>
      <c r="N3675">
        <v>57</v>
      </c>
      <c r="O3675">
        <v>2.3431518100000002</v>
      </c>
      <c r="P3675">
        <v>35.209785459999999</v>
      </c>
      <c r="Q3675">
        <v>18.081348550000001</v>
      </c>
      <c r="R3675">
        <v>8.8999999999999996E-2</v>
      </c>
      <c r="S3675">
        <v>0.33</v>
      </c>
      <c r="T3675">
        <v>3000</v>
      </c>
      <c r="U3675">
        <v>0</v>
      </c>
      <c r="V3675" t="s">
        <v>653</v>
      </c>
      <c r="W3675" t="s">
        <v>653</v>
      </c>
      <c r="X3675" t="s">
        <v>653</v>
      </c>
    </row>
    <row r="3676" spans="1:24" x14ac:dyDescent="0.25">
      <c r="A3676" t="s">
        <v>119</v>
      </c>
      <c r="B3676" t="s">
        <v>120</v>
      </c>
      <c r="C3676" t="s">
        <v>655</v>
      </c>
      <c r="D3676">
        <v>2022</v>
      </c>
      <c r="E3676" t="s">
        <v>24</v>
      </c>
      <c r="F3676">
        <v>0</v>
      </c>
      <c r="G3676">
        <v>13776697.499999998</v>
      </c>
      <c r="H3676">
        <v>6084546.8229999999</v>
      </c>
      <c r="I3676">
        <v>1335559.075</v>
      </c>
      <c r="J3676">
        <v>4748987.7479999997</v>
      </c>
      <c r="K3676">
        <v>67.528000000000006</v>
      </c>
      <c r="L3676">
        <v>13316161005.7244</v>
      </c>
      <c r="M3676">
        <v>966.57134307582794</v>
      </c>
      <c r="N3676">
        <v>58</v>
      </c>
      <c r="O3676">
        <v>2.80981302</v>
      </c>
      <c r="P3676">
        <v>35.661090850000001</v>
      </c>
      <c r="Q3676">
        <v>27.401369849999998</v>
      </c>
      <c r="R3676">
        <v>8.8999999999999996E-2</v>
      </c>
      <c r="S3676">
        <v>0.33</v>
      </c>
      <c r="T3676">
        <v>3000</v>
      </c>
      <c r="U3676">
        <v>0</v>
      </c>
      <c r="V3676">
        <v>718</v>
      </c>
      <c r="W3676">
        <v>172677676</v>
      </c>
      <c r="X3676">
        <v>390960179</v>
      </c>
    </row>
    <row r="3677" spans="1:24" x14ac:dyDescent="0.25">
      <c r="A3677" t="s">
        <v>119</v>
      </c>
      <c r="B3677" t="s">
        <v>120</v>
      </c>
      <c r="C3677" t="s">
        <v>655</v>
      </c>
      <c r="D3677">
        <v>2024</v>
      </c>
      <c r="E3677" t="s">
        <v>24</v>
      </c>
      <c r="F3677">
        <v>0</v>
      </c>
      <c r="G3677">
        <v>14406786</v>
      </c>
      <c r="H3677">
        <v>6214230.1880000001</v>
      </c>
      <c r="I3677">
        <v>6214230.1880000001</v>
      </c>
      <c r="J3677">
        <v>6214230.1880000001</v>
      </c>
      <c r="K3677">
        <v>67.785200000000003</v>
      </c>
      <c r="L3677">
        <v>14251642231.4932</v>
      </c>
      <c r="M3677">
        <v>989.23120198309323</v>
      </c>
      <c r="N3677">
        <v>59</v>
      </c>
      <c r="O3677">
        <v>2.80981302</v>
      </c>
      <c r="P3677">
        <v>35.661090850000001</v>
      </c>
      <c r="Q3677">
        <v>27.401369849999998</v>
      </c>
      <c r="R3677">
        <v>8.8999999999999996E-2</v>
      </c>
      <c r="S3677">
        <v>0.33</v>
      </c>
      <c r="T3677">
        <v>3000</v>
      </c>
      <c r="U3677">
        <v>0</v>
      </c>
      <c r="V3677">
        <v>718</v>
      </c>
      <c r="W3677">
        <v>156941314</v>
      </c>
      <c r="X3677">
        <v>1191660</v>
      </c>
    </row>
    <row r="3678" spans="1:24" x14ac:dyDescent="0.25">
      <c r="A3678" t="s">
        <v>119</v>
      </c>
      <c r="B3678" t="s">
        <v>120</v>
      </c>
      <c r="C3678" t="s">
        <v>655</v>
      </c>
      <c r="D3678">
        <v>2013</v>
      </c>
      <c r="E3678" t="s">
        <v>25</v>
      </c>
      <c r="F3678">
        <v>0</v>
      </c>
      <c r="G3678">
        <v>11101349.499999998</v>
      </c>
      <c r="H3678">
        <v>5610361.8859999999</v>
      </c>
      <c r="I3678">
        <v>1062011.852</v>
      </c>
      <c r="J3678">
        <v>4548350.034</v>
      </c>
      <c r="K3678">
        <v>64.651200000000003</v>
      </c>
      <c r="L3678">
        <v>7819964024.13272</v>
      </c>
      <c r="M3678">
        <v>704.41562299544944</v>
      </c>
      <c r="N3678">
        <v>50</v>
      </c>
      <c r="O3678">
        <v>2.17188406</v>
      </c>
      <c r="P3678">
        <v>32.062152859999998</v>
      </c>
      <c r="Q3678">
        <v>15.311135419999999</v>
      </c>
      <c r="R3678">
        <v>8.8999999999999996E-2</v>
      </c>
      <c r="S3678">
        <v>0.33</v>
      </c>
      <c r="T3678">
        <v>3000</v>
      </c>
      <c r="U3678">
        <v>0</v>
      </c>
      <c r="V3678" t="s">
        <v>653</v>
      </c>
      <c r="W3678" t="s">
        <v>653</v>
      </c>
      <c r="X3678" t="s">
        <v>653</v>
      </c>
    </row>
    <row r="3679" spans="1:24" x14ac:dyDescent="0.25">
      <c r="A3679" t="s">
        <v>119</v>
      </c>
      <c r="B3679" t="s">
        <v>120</v>
      </c>
      <c r="C3679" t="s">
        <v>655</v>
      </c>
      <c r="D3679">
        <v>2018</v>
      </c>
      <c r="E3679" t="s">
        <v>25</v>
      </c>
      <c r="F3679">
        <v>45000</v>
      </c>
      <c r="G3679">
        <v>12531807.499999998</v>
      </c>
      <c r="H3679">
        <v>5652682.6960000005</v>
      </c>
      <c r="I3679">
        <v>1165722.311</v>
      </c>
      <c r="J3679">
        <v>4486960.3849999998</v>
      </c>
      <c r="K3679">
        <v>66.353899999999996</v>
      </c>
      <c r="L3679">
        <v>9637904518.9970207</v>
      </c>
      <c r="M3679">
        <v>769.07537232733762</v>
      </c>
      <c r="N3679">
        <v>57</v>
      </c>
      <c r="O3679">
        <v>2.3431518100000002</v>
      </c>
      <c r="P3679">
        <v>35.209785459999999</v>
      </c>
      <c r="Q3679">
        <v>18.081348550000001</v>
      </c>
      <c r="R3679">
        <v>8.8999999999999996E-2</v>
      </c>
      <c r="S3679">
        <v>0.33</v>
      </c>
      <c r="T3679">
        <v>3000</v>
      </c>
      <c r="U3679">
        <v>0</v>
      </c>
      <c r="V3679" t="s">
        <v>653</v>
      </c>
      <c r="W3679" t="s">
        <v>653</v>
      </c>
      <c r="X3679" t="s">
        <v>653</v>
      </c>
    </row>
    <row r="3680" spans="1:24" x14ac:dyDescent="0.25">
      <c r="A3680" t="s">
        <v>119</v>
      </c>
      <c r="B3680" t="s">
        <v>120</v>
      </c>
      <c r="C3680" t="s">
        <v>655</v>
      </c>
      <c r="D3680">
        <v>2022</v>
      </c>
      <c r="E3680" t="s">
        <v>25</v>
      </c>
      <c r="F3680">
        <v>58567</v>
      </c>
      <c r="G3680">
        <v>13776697.499999998</v>
      </c>
      <c r="H3680">
        <v>6084546.8229999999</v>
      </c>
      <c r="I3680">
        <v>1335559.075</v>
      </c>
      <c r="J3680">
        <v>4748987.7479999997</v>
      </c>
      <c r="K3680">
        <v>67.528000000000006</v>
      </c>
      <c r="L3680">
        <v>13316161005.7244</v>
      </c>
      <c r="M3680">
        <v>966.57134307582794</v>
      </c>
      <c r="N3680">
        <v>58</v>
      </c>
      <c r="O3680">
        <v>2.80981302</v>
      </c>
      <c r="P3680">
        <v>35.661090850000001</v>
      </c>
      <c r="Q3680">
        <v>27.401369849999998</v>
      </c>
      <c r="R3680">
        <v>8.8999999999999996E-2</v>
      </c>
      <c r="S3680">
        <v>0.33</v>
      </c>
      <c r="T3680">
        <v>3000</v>
      </c>
      <c r="U3680">
        <v>0</v>
      </c>
      <c r="V3680">
        <v>718</v>
      </c>
      <c r="W3680">
        <v>172677676</v>
      </c>
      <c r="X3680">
        <v>390960179</v>
      </c>
    </row>
    <row r="3681" spans="1:24" x14ac:dyDescent="0.25">
      <c r="A3681" t="s">
        <v>119</v>
      </c>
      <c r="B3681" t="s">
        <v>120</v>
      </c>
      <c r="C3681" t="s">
        <v>655</v>
      </c>
      <c r="D3681">
        <v>2024</v>
      </c>
      <c r="E3681" t="s">
        <v>25</v>
      </c>
      <c r="F3681">
        <v>58567</v>
      </c>
      <c r="G3681">
        <v>14406786</v>
      </c>
      <c r="H3681">
        <v>6214230.1880000001</v>
      </c>
      <c r="I3681">
        <v>6214230.1880000001</v>
      </c>
      <c r="J3681">
        <v>6214230.1880000001</v>
      </c>
      <c r="K3681">
        <v>67.785200000000003</v>
      </c>
      <c r="L3681">
        <v>14251642231.4932</v>
      </c>
      <c r="M3681">
        <v>989.23120198309323</v>
      </c>
      <c r="N3681">
        <v>59</v>
      </c>
      <c r="O3681">
        <v>2.80981302</v>
      </c>
      <c r="P3681">
        <v>35.661090850000001</v>
      </c>
      <c r="Q3681">
        <v>27.401369849999998</v>
      </c>
      <c r="R3681">
        <v>8.8999999999999996E-2</v>
      </c>
      <c r="S3681">
        <v>0.33</v>
      </c>
      <c r="T3681">
        <v>3000</v>
      </c>
      <c r="U3681">
        <v>0</v>
      </c>
      <c r="V3681">
        <v>718</v>
      </c>
      <c r="W3681">
        <v>156941314</v>
      </c>
      <c r="X3681">
        <v>1191660</v>
      </c>
    </row>
    <row r="3682" spans="1:24" x14ac:dyDescent="0.25">
      <c r="A3682" t="s">
        <v>119</v>
      </c>
      <c r="B3682" t="s">
        <v>120</v>
      </c>
      <c r="C3682" t="s">
        <v>655</v>
      </c>
      <c r="D3682">
        <v>2013</v>
      </c>
      <c r="E3682" t="s">
        <v>26</v>
      </c>
      <c r="F3682">
        <v>0</v>
      </c>
      <c r="G3682">
        <v>11101349.499999998</v>
      </c>
      <c r="H3682">
        <v>5610361.8859999999</v>
      </c>
      <c r="I3682">
        <v>1062011.852</v>
      </c>
      <c r="J3682">
        <v>4548350.034</v>
      </c>
      <c r="K3682">
        <v>64.651200000000003</v>
      </c>
      <c r="L3682">
        <v>7819964024.13272</v>
      </c>
      <c r="M3682">
        <v>704.41562299544944</v>
      </c>
      <c r="N3682">
        <v>50</v>
      </c>
      <c r="O3682">
        <v>2.17188406</v>
      </c>
      <c r="P3682">
        <v>32.062152859999998</v>
      </c>
      <c r="Q3682">
        <v>15.311135419999999</v>
      </c>
      <c r="R3682">
        <v>8.8999999999999996E-2</v>
      </c>
      <c r="S3682">
        <v>0.33</v>
      </c>
      <c r="T3682">
        <v>3000</v>
      </c>
      <c r="U3682">
        <v>0</v>
      </c>
      <c r="V3682" t="s">
        <v>653</v>
      </c>
      <c r="W3682" t="s">
        <v>653</v>
      </c>
      <c r="X3682" t="s">
        <v>653</v>
      </c>
    </row>
    <row r="3683" spans="1:24" x14ac:dyDescent="0.25">
      <c r="A3683" t="s">
        <v>119</v>
      </c>
      <c r="B3683" t="s">
        <v>120</v>
      </c>
      <c r="C3683" t="s">
        <v>655</v>
      </c>
      <c r="D3683">
        <v>2018</v>
      </c>
      <c r="E3683" t="s">
        <v>26</v>
      </c>
      <c r="F3683">
        <v>0</v>
      </c>
      <c r="G3683">
        <v>12531807.499999998</v>
      </c>
      <c r="H3683">
        <v>5652682.6960000005</v>
      </c>
      <c r="I3683">
        <v>1165722.311</v>
      </c>
      <c r="J3683">
        <v>4486960.3849999998</v>
      </c>
      <c r="K3683">
        <v>66.353899999999996</v>
      </c>
      <c r="L3683">
        <v>9637904518.9970207</v>
      </c>
      <c r="M3683">
        <v>769.07537232733762</v>
      </c>
      <c r="N3683">
        <v>57</v>
      </c>
      <c r="O3683">
        <v>2.3431518100000002</v>
      </c>
      <c r="P3683">
        <v>35.209785459999999</v>
      </c>
      <c r="Q3683">
        <v>18.081348550000001</v>
      </c>
      <c r="R3683">
        <v>8.8999999999999996E-2</v>
      </c>
      <c r="S3683">
        <v>0.33</v>
      </c>
      <c r="T3683">
        <v>3000</v>
      </c>
      <c r="U3683">
        <v>0</v>
      </c>
      <c r="V3683" t="s">
        <v>653</v>
      </c>
      <c r="W3683" t="s">
        <v>653</v>
      </c>
      <c r="X3683" t="s">
        <v>653</v>
      </c>
    </row>
    <row r="3684" spans="1:24" x14ac:dyDescent="0.25">
      <c r="A3684" t="s">
        <v>119</v>
      </c>
      <c r="B3684" t="s">
        <v>120</v>
      </c>
      <c r="C3684" t="s">
        <v>655</v>
      </c>
      <c r="D3684">
        <v>2022</v>
      </c>
      <c r="E3684" t="s">
        <v>26</v>
      </c>
      <c r="F3684">
        <v>0</v>
      </c>
      <c r="G3684">
        <v>13776697.499999998</v>
      </c>
      <c r="H3684">
        <v>6084546.8229999999</v>
      </c>
      <c r="I3684">
        <v>1335559.075</v>
      </c>
      <c r="J3684">
        <v>4748987.7479999997</v>
      </c>
      <c r="K3684">
        <v>67.528000000000006</v>
      </c>
      <c r="L3684">
        <v>13316161005.7244</v>
      </c>
      <c r="M3684">
        <v>966.57134307582794</v>
      </c>
      <c r="N3684">
        <v>58</v>
      </c>
      <c r="O3684">
        <v>2.80981302</v>
      </c>
      <c r="P3684">
        <v>35.661090850000001</v>
      </c>
      <c r="Q3684">
        <v>27.401369849999998</v>
      </c>
      <c r="R3684">
        <v>8.8999999999999996E-2</v>
      </c>
      <c r="S3684">
        <v>0.33</v>
      </c>
      <c r="T3684">
        <v>3000</v>
      </c>
      <c r="U3684">
        <v>0</v>
      </c>
      <c r="V3684">
        <v>718</v>
      </c>
      <c r="W3684">
        <v>172677676</v>
      </c>
      <c r="X3684">
        <v>390960179</v>
      </c>
    </row>
    <row r="3685" spans="1:24" x14ac:dyDescent="0.25">
      <c r="A3685" t="s">
        <v>119</v>
      </c>
      <c r="B3685" t="s">
        <v>120</v>
      </c>
      <c r="C3685" t="s">
        <v>655</v>
      </c>
      <c r="D3685">
        <v>2024</v>
      </c>
      <c r="E3685" t="s">
        <v>26</v>
      </c>
      <c r="F3685">
        <v>322</v>
      </c>
      <c r="G3685">
        <v>14406786</v>
      </c>
      <c r="H3685">
        <v>6214230.1880000001</v>
      </c>
      <c r="I3685">
        <v>6214230.1880000001</v>
      </c>
      <c r="J3685">
        <v>6214230.1880000001</v>
      </c>
      <c r="K3685">
        <v>67.785200000000003</v>
      </c>
      <c r="L3685">
        <v>14251642231.4932</v>
      </c>
      <c r="M3685">
        <v>989.23120198309323</v>
      </c>
      <c r="N3685">
        <v>59</v>
      </c>
      <c r="O3685">
        <v>2.80981302</v>
      </c>
      <c r="P3685">
        <v>35.661090850000001</v>
      </c>
      <c r="Q3685">
        <v>27.401369849999998</v>
      </c>
      <c r="R3685">
        <v>8.8999999999999996E-2</v>
      </c>
      <c r="S3685">
        <v>0.33</v>
      </c>
      <c r="T3685">
        <v>3000</v>
      </c>
      <c r="U3685">
        <v>0</v>
      </c>
      <c r="V3685">
        <v>718</v>
      </c>
      <c r="W3685">
        <v>156941314</v>
      </c>
      <c r="X3685">
        <v>1191660</v>
      </c>
    </row>
    <row r="3686" spans="1:24" x14ac:dyDescent="0.25">
      <c r="A3686" t="s">
        <v>119</v>
      </c>
      <c r="B3686" t="s">
        <v>120</v>
      </c>
      <c r="C3686" t="s">
        <v>655</v>
      </c>
      <c r="D3686">
        <v>2013</v>
      </c>
      <c r="E3686" t="s">
        <v>27</v>
      </c>
      <c r="F3686">
        <v>127</v>
      </c>
      <c r="G3686">
        <v>11101349.499999998</v>
      </c>
      <c r="H3686">
        <v>5610361.8859999999</v>
      </c>
      <c r="I3686">
        <v>1062011.852</v>
      </c>
      <c r="J3686">
        <v>4548350.034</v>
      </c>
      <c r="K3686">
        <v>64.651200000000003</v>
      </c>
      <c r="L3686">
        <v>7819964024.13272</v>
      </c>
      <c r="M3686">
        <v>704.41562299544944</v>
      </c>
      <c r="N3686">
        <v>50</v>
      </c>
      <c r="O3686">
        <v>2.17188406</v>
      </c>
      <c r="P3686">
        <v>32.062152859999998</v>
      </c>
      <c r="Q3686">
        <v>15.311135419999999</v>
      </c>
      <c r="R3686">
        <v>8.8999999999999996E-2</v>
      </c>
      <c r="S3686">
        <v>0.33</v>
      </c>
      <c r="T3686">
        <v>3000</v>
      </c>
      <c r="U3686">
        <v>0</v>
      </c>
      <c r="V3686" t="s">
        <v>653</v>
      </c>
      <c r="W3686" t="s">
        <v>653</v>
      </c>
      <c r="X3686" t="s">
        <v>653</v>
      </c>
    </row>
    <row r="3687" spans="1:24" x14ac:dyDescent="0.25">
      <c r="A3687" t="s">
        <v>119</v>
      </c>
      <c r="B3687" t="s">
        <v>120</v>
      </c>
      <c r="C3687" t="s">
        <v>655</v>
      </c>
      <c r="D3687">
        <v>2018</v>
      </c>
      <c r="E3687" t="s">
        <v>27</v>
      </c>
      <c r="F3687">
        <v>228</v>
      </c>
      <c r="G3687">
        <v>12531807.499999998</v>
      </c>
      <c r="H3687">
        <v>5652682.6960000005</v>
      </c>
      <c r="I3687">
        <v>1165722.311</v>
      </c>
      <c r="J3687">
        <v>4486960.3849999998</v>
      </c>
      <c r="K3687">
        <v>66.353899999999996</v>
      </c>
      <c r="L3687">
        <v>9637904518.9970207</v>
      </c>
      <c r="M3687">
        <v>769.07537232733762</v>
      </c>
      <c r="N3687">
        <v>57</v>
      </c>
      <c r="O3687">
        <v>2.3431518100000002</v>
      </c>
      <c r="P3687">
        <v>35.209785459999999</v>
      </c>
      <c r="Q3687">
        <v>18.081348550000001</v>
      </c>
      <c r="R3687">
        <v>8.8999999999999996E-2</v>
      </c>
      <c r="S3687">
        <v>0.33</v>
      </c>
      <c r="T3687">
        <v>3000</v>
      </c>
      <c r="U3687">
        <v>0</v>
      </c>
      <c r="V3687" t="s">
        <v>653</v>
      </c>
      <c r="W3687" t="s">
        <v>653</v>
      </c>
      <c r="X3687" t="s">
        <v>653</v>
      </c>
    </row>
    <row r="3688" spans="1:24" x14ac:dyDescent="0.25">
      <c r="A3688" t="s">
        <v>119</v>
      </c>
      <c r="B3688" t="s">
        <v>120</v>
      </c>
      <c r="C3688" t="s">
        <v>655</v>
      </c>
      <c r="D3688">
        <v>2022</v>
      </c>
      <c r="E3688" t="s">
        <v>27</v>
      </c>
      <c r="F3688">
        <v>236</v>
      </c>
      <c r="G3688">
        <v>13776697.499999998</v>
      </c>
      <c r="H3688">
        <v>6084546.8229999999</v>
      </c>
      <c r="I3688">
        <v>1335559.075</v>
      </c>
      <c r="J3688">
        <v>4748987.7479999997</v>
      </c>
      <c r="K3688">
        <v>67.528000000000006</v>
      </c>
      <c r="L3688">
        <v>13316161005.7244</v>
      </c>
      <c r="M3688">
        <v>966.57134307582794</v>
      </c>
      <c r="N3688">
        <v>58</v>
      </c>
      <c r="O3688">
        <v>2.80981302</v>
      </c>
      <c r="P3688">
        <v>35.661090850000001</v>
      </c>
      <c r="Q3688">
        <v>27.401369849999998</v>
      </c>
      <c r="R3688">
        <v>8.8999999999999996E-2</v>
      </c>
      <c r="S3688">
        <v>0.33</v>
      </c>
      <c r="T3688">
        <v>3000</v>
      </c>
      <c r="U3688">
        <v>0</v>
      </c>
      <c r="V3688">
        <v>718</v>
      </c>
      <c r="W3688">
        <v>172677676</v>
      </c>
      <c r="X3688">
        <v>390960179</v>
      </c>
    </row>
    <row r="3689" spans="1:24" x14ac:dyDescent="0.25">
      <c r="A3689" t="s">
        <v>119</v>
      </c>
      <c r="B3689" t="s">
        <v>120</v>
      </c>
      <c r="C3689" t="s">
        <v>655</v>
      </c>
      <c r="D3689">
        <v>2024</v>
      </c>
      <c r="E3689" t="s">
        <v>27</v>
      </c>
      <c r="F3689">
        <v>307</v>
      </c>
      <c r="G3689">
        <v>14406786</v>
      </c>
      <c r="H3689">
        <v>6214230.1880000001</v>
      </c>
      <c r="I3689">
        <v>6214230.1880000001</v>
      </c>
      <c r="J3689">
        <v>6214230.1880000001</v>
      </c>
      <c r="K3689">
        <v>67.785200000000003</v>
      </c>
      <c r="L3689">
        <v>14251642231.4932</v>
      </c>
      <c r="M3689">
        <v>989.23120198309323</v>
      </c>
      <c r="N3689">
        <v>59</v>
      </c>
      <c r="O3689">
        <v>2.80981302</v>
      </c>
      <c r="P3689">
        <v>35.661090850000001</v>
      </c>
      <c r="Q3689">
        <v>27.401369849999998</v>
      </c>
      <c r="R3689">
        <v>8.8999999999999996E-2</v>
      </c>
      <c r="S3689">
        <v>0.33</v>
      </c>
      <c r="T3689">
        <v>3000</v>
      </c>
      <c r="U3689">
        <v>0</v>
      </c>
      <c r="V3689">
        <v>718</v>
      </c>
      <c r="W3689">
        <v>156941314</v>
      </c>
      <c r="X3689">
        <v>1191660</v>
      </c>
    </row>
    <row r="3690" spans="1:24" x14ac:dyDescent="0.25">
      <c r="A3690" t="s">
        <v>119</v>
      </c>
      <c r="B3690" t="s">
        <v>120</v>
      </c>
      <c r="C3690" t="s">
        <v>655</v>
      </c>
      <c r="D3690">
        <v>2013</v>
      </c>
      <c r="E3690" t="s">
        <v>28</v>
      </c>
      <c r="F3690">
        <v>0</v>
      </c>
      <c r="G3690">
        <v>11101349.499999998</v>
      </c>
      <c r="H3690">
        <v>5610361.8859999999</v>
      </c>
      <c r="I3690">
        <v>1062011.852</v>
      </c>
      <c r="J3690">
        <v>4548350.034</v>
      </c>
      <c r="K3690">
        <v>64.651200000000003</v>
      </c>
      <c r="L3690">
        <v>7819964024.13272</v>
      </c>
      <c r="M3690">
        <v>704.41562299544944</v>
      </c>
      <c r="N3690">
        <v>50</v>
      </c>
      <c r="O3690">
        <v>2.17188406</v>
      </c>
      <c r="P3690">
        <v>32.062152859999998</v>
      </c>
      <c r="Q3690">
        <v>15.311135419999999</v>
      </c>
      <c r="R3690">
        <v>8.8999999999999996E-2</v>
      </c>
      <c r="S3690">
        <v>0.33</v>
      </c>
      <c r="T3690">
        <v>3000</v>
      </c>
      <c r="U3690">
        <v>0</v>
      </c>
      <c r="V3690" t="s">
        <v>653</v>
      </c>
      <c r="W3690" t="s">
        <v>653</v>
      </c>
      <c r="X3690" t="s">
        <v>653</v>
      </c>
    </row>
    <row r="3691" spans="1:24" x14ac:dyDescent="0.25">
      <c r="A3691" t="s">
        <v>119</v>
      </c>
      <c r="B3691" t="s">
        <v>120</v>
      </c>
      <c r="C3691" t="s">
        <v>655</v>
      </c>
      <c r="D3691">
        <v>2018</v>
      </c>
      <c r="E3691" t="s">
        <v>28</v>
      </c>
      <c r="F3691">
        <v>0</v>
      </c>
      <c r="G3691">
        <v>12531807.499999998</v>
      </c>
      <c r="H3691">
        <v>5652682.6960000005</v>
      </c>
      <c r="I3691">
        <v>1165722.311</v>
      </c>
      <c r="J3691">
        <v>4486960.3849999998</v>
      </c>
      <c r="K3691">
        <v>66.353899999999996</v>
      </c>
      <c r="L3691">
        <v>9637904518.9970207</v>
      </c>
      <c r="M3691">
        <v>769.07537232733762</v>
      </c>
      <c r="N3691">
        <v>57</v>
      </c>
      <c r="O3691">
        <v>2.3431518100000002</v>
      </c>
      <c r="P3691">
        <v>35.209785459999999</v>
      </c>
      <c r="Q3691">
        <v>18.081348550000001</v>
      </c>
      <c r="R3691">
        <v>8.8999999999999996E-2</v>
      </c>
      <c r="S3691">
        <v>0.33</v>
      </c>
      <c r="T3691">
        <v>3000</v>
      </c>
      <c r="U3691">
        <v>0</v>
      </c>
      <c r="V3691" t="s">
        <v>653</v>
      </c>
      <c r="W3691" t="s">
        <v>653</v>
      </c>
      <c r="X3691" t="s">
        <v>653</v>
      </c>
    </row>
    <row r="3692" spans="1:24" x14ac:dyDescent="0.25">
      <c r="A3692" t="s">
        <v>119</v>
      </c>
      <c r="B3692" t="s">
        <v>120</v>
      </c>
      <c r="C3692" t="s">
        <v>655</v>
      </c>
      <c r="D3692">
        <v>2022</v>
      </c>
      <c r="E3692" t="s">
        <v>28</v>
      </c>
      <c r="F3692">
        <v>207</v>
      </c>
      <c r="G3692">
        <v>13776697.499999998</v>
      </c>
      <c r="H3692">
        <v>6084546.8229999999</v>
      </c>
      <c r="I3692">
        <v>1335559.075</v>
      </c>
      <c r="J3692">
        <v>4748987.7479999997</v>
      </c>
      <c r="K3692">
        <v>67.528000000000006</v>
      </c>
      <c r="L3692">
        <v>13316161005.7244</v>
      </c>
      <c r="M3692">
        <v>966.57134307582794</v>
      </c>
      <c r="N3692">
        <v>58</v>
      </c>
      <c r="O3692">
        <v>2.80981302</v>
      </c>
      <c r="P3692">
        <v>35.661090850000001</v>
      </c>
      <c r="Q3692">
        <v>27.401369849999998</v>
      </c>
      <c r="R3692">
        <v>8.8999999999999996E-2</v>
      </c>
      <c r="S3692">
        <v>0.33</v>
      </c>
      <c r="T3692">
        <v>3000</v>
      </c>
      <c r="U3692">
        <v>0</v>
      </c>
      <c r="V3692">
        <v>718</v>
      </c>
      <c r="W3692">
        <v>172677676</v>
      </c>
      <c r="X3692">
        <v>390960179</v>
      </c>
    </row>
    <row r="3693" spans="1:24" x14ac:dyDescent="0.25">
      <c r="A3693" t="s">
        <v>119</v>
      </c>
      <c r="B3693" t="s">
        <v>120</v>
      </c>
      <c r="C3693" t="s">
        <v>655</v>
      </c>
      <c r="D3693">
        <v>2024</v>
      </c>
      <c r="E3693" t="s">
        <v>28</v>
      </c>
      <c r="F3693">
        <v>207</v>
      </c>
      <c r="G3693">
        <v>14406786</v>
      </c>
      <c r="H3693">
        <v>6214230.1880000001</v>
      </c>
      <c r="I3693">
        <v>6214230.1880000001</v>
      </c>
      <c r="J3693">
        <v>6214230.1880000001</v>
      </c>
      <c r="K3693">
        <v>67.785200000000003</v>
      </c>
      <c r="L3693">
        <v>14251642231.4932</v>
      </c>
      <c r="M3693">
        <v>989.23120198309323</v>
      </c>
      <c r="N3693">
        <v>59</v>
      </c>
      <c r="O3693">
        <v>2.80981302</v>
      </c>
      <c r="P3693">
        <v>35.661090850000001</v>
      </c>
      <c r="Q3693">
        <v>27.401369849999998</v>
      </c>
      <c r="R3693">
        <v>8.8999999999999996E-2</v>
      </c>
      <c r="S3693">
        <v>0.33</v>
      </c>
      <c r="T3693">
        <v>3000</v>
      </c>
      <c r="U3693">
        <v>0</v>
      </c>
      <c r="V3693">
        <v>718</v>
      </c>
      <c r="W3693">
        <v>156941314</v>
      </c>
      <c r="X3693">
        <v>1191660</v>
      </c>
    </row>
    <row r="3694" spans="1:24" x14ac:dyDescent="0.25">
      <c r="A3694" t="s">
        <v>119</v>
      </c>
      <c r="B3694" t="s">
        <v>120</v>
      </c>
      <c r="C3694" t="s">
        <v>655</v>
      </c>
      <c r="D3694">
        <v>2013</v>
      </c>
      <c r="E3694" t="s">
        <v>29</v>
      </c>
      <c r="F3694">
        <v>0</v>
      </c>
      <c r="G3694">
        <v>11101349.499999998</v>
      </c>
      <c r="H3694">
        <v>5610361.8859999999</v>
      </c>
      <c r="I3694">
        <v>1062011.852</v>
      </c>
      <c r="J3694">
        <v>4548350.034</v>
      </c>
      <c r="K3694">
        <v>64.651200000000003</v>
      </c>
      <c r="L3694">
        <v>7819964024.13272</v>
      </c>
      <c r="M3694">
        <v>704.41562299544944</v>
      </c>
      <c r="N3694">
        <v>50</v>
      </c>
      <c r="O3694">
        <v>2.17188406</v>
      </c>
      <c r="P3694">
        <v>32.062152859999998</v>
      </c>
      <c r="Q3694">
        <v>15.311135419999999</v>
      </c>
      <c r="R3694">
        <v>8.8999999999999996E-2</v>
      </c>
      <c r="S3694">
        <v>0.33</v>
      </c>
      <c r="T3694">
        <v>3000</v>
      </c>
      <c r="U3694">
        <v>0</v>
      </c>
      <c r="V3694" t="s">
        <v>653</v>
      </c>
      <c r="W3694" t="s">
        <v>653</v>
      </c>
      <c r="X3694" t="s">
        <v>653</v>
      </c>
    </row>
    <row r="3695" spans="1:24" x14ac:dyDescent="0.25">
      <c r="A3695" t="s">
        <v>119</v>
      </c>
      <c r="B3695" t="s">
        <v>120</v>
      </c>
      <c r="C3695" t="s">
        <v>655</v>
      </c>
      <c r="D3695">
        <v>2018</v>
      </c>
      <c r="E3695" t="s">
        <v>29</v>
      </c>
      <c r="F3695">
        <v>0</v>
      </c>
      <c r="G3695">
        <v>12531807.499999998</v>
      </c>
      <c r="H3695">
        <v>5652682.6960000005</v>
      </c>
      <c r="I3695">
        <v>1165722.311</v>
      </c>
      <c r="J3695">
        <v>4486960.3849999998</v>
      </c>
      <c r="K3695">
        <v>66.353899999999996</v>
      </c>
      <c r="L3695">
        <v>9637904518.9970207</v>
      </c>
      <c r="M3695">
        <v>769.07537232733762</v>
      </c>
      <c r="N3695">
        <v>57</v>
      </c>
      <c r="O3695">
        <v>2.3431518100000002</v>
      </c>
      <c r="P3695">
        <v>35.209785459999999</v>
      </c>
      <c r="Q3695">
        <v>18.081348550000001</v>
      </c>
      <c r="R3695">
        <v>8.8999999999999996E-2</v>
      </c>
      <c r="S3695">
        <v>0.33</v>
      </c>
      <c r="T3695">
        <v>3000</v>
      </c>
      <c r="U3695">
        <v>0</v>
      </c>
      <c r="V3695" t="s">
        <v>653</v>
      </c>
      <c r="W3695" t="s">
        <v>653</v>
      </c>
      <c r="X3695" t="s">
        <v>653</v>
      </c>
    </row>
    <row r="3696" spans="1:24" x14ac:dyDescent="0.25">
      <c r="A3696" t="s">
        <v>119</v>
      </c>
      <c r="B3696" t="s">
        <v>120</v>
      </c>
      <c r="C3696" t="s">
        <v>655</v>
      </c>
      <c r="D3696">
        <v>2022</v>
      </c>
      <c r="E3696" t="s">
        <v>29</v>
      </c>
      <c r="F3696">
        <v>226</v>
      </c>
      <c r="G3696">
        <v>13776697.499999998</v>
      </c>
      <c r="H3696">
        <v>6084546.8229999999</v>
      </c>
      <c r="I3696">
        <v>1335559.075</v>
      </c>
      <c r="J3696">
        <v>4748987.7479999997</v>
      </c>
      <c r="K3696">
        <v>67.528000000000006</v>
      </c>
      <c r="L3696">
        <v>13316161005.7244</v>
      </c>
      <c r="M3696">
        <v>966.57134307582794</v>
      </c>
      <c r="N3696">
        <v>58</v>
      </c>
      <c r="O3696">
        <v>2.80981302</v>
      </c>
      <c r="P3696">
        <v>35.661090850000001</v>
      </c>
      <c r="Q3696">
        <v>27.401369849999998</v>
      </c>
      <c r="R3696">
        <v>8.8999999999999996E-2</v>
      </c>
      <c r="S3696">
        <v>0.33</v>
      </c>
      <c r="T3696">
        <v>3000</v>
      </c>
      <c r="U3696">
        <v>0</v>
      </c>
      <c r="V3696">
        <v>718</v>
      </c>
      <c r="W3696">
        <v>172677676</v>
      </c>
      <c r="X3696">
        <v>390960179</v>
      </c>
    </row>
    <row r="3697" spans="1:24" x14ac:dyDescent="0.25">
      <c r="A3697" t="s">
        <v>119</v>
      </c>
      <c r="B3697" t="s">
        <v>120</v>
      </c>
      <c r="C3697" t="s">
        <v>655</v>
      </c>
      <c r="D3697">
        <v>2024</v>
      </c>
      <c r="E3697" t="s">
        <v>29</v>
      </c>
      <c r="F3697">
        <v>417</v>
      </c>
      <c r="G3697">
        <v>14406786</v>
      </c>
      <c r="H3697">
        <v>6214230.1880000001</v>
      </c>
      <c r="I3697">
        <v>6214230.1880000001</v>
      </c>
      <c r="J3697">
        <v>6214230.1880000001</v>
      </c>
      <c r="K3697">
        <v>67.785200000000003</v>
      </c>
      <c r="L3697">
        <v>14251642231.4932</v>
      </c>
      <c r="M3697">
        <v>989.23120198309323</v>
      </c>
      <c r="N3697">
        <v>59</v>
      </c>
      <c r="O3697">
        <v>2.80981302</v>
      </c>
      <c r="P3697">
        <v>35.661090850000001</v>
      </c>
      <c r="Q3697">
        <v>27.401369849999998</v>
      </c>
      <c r="R3697">
        <v>8.8999999999999996E-2</v>
      </c>
      <c r="S3697">
        <v>0.33</v>
      </c>
      <c r="T3697">
        <v>3000</v>
      </c>
      <c r="U3697">
        <v>0</v>
      </c>
      <c r="V3697">
        <v>718</v>
      </c>
      <c r="W3697">
        <v>156941314</v>
      </c>
      <c r="X3697">
        <v>1191660</v>
      </c>
    </row>
    <row r="3698" spans="1:24" x14ac:dyDescent="0.25">
      <c r="A3698" t="s">
        <v>119</v>
      </c>
      <c r="B3698" t="s">
        <v>120</v>
      </c>
      <c r="C3698" t="s">
        <v>655</v>
      </c>
      <c r="D3698">
        <v>2013</v>
      </c>
      <c r="E3698" t="s">
        <v>30</v>
      </c>
      <c r="F3698">
        <v>0</v>
      </c>
      <c r="G3698">
        <v>11101349.499999998</v>
      </c>
      <c r="H3698">
        <v>5610361.8859999999</v>
      </c>
      <c r="I3698">
        <v>1062011.852</v>
      </c>
      <c r="J3698">
        <v>4548350.034</v>
      </c>
      <c r="K3698">
        <v>64.651200000000003</v>
      </c>
      <c r="L3698">
        <v>7819964024.13272</v>
      </c>
      <c r="M3698">
        <v>704.41562299544944</v>
      </c>
      <c r="N3698">
        <v>50</v>
      </c>
      <c r="O3698">
        <v>2.17188406</v>
      </c>
      <c r="P3698">
        <v>32.062152859999998</v>
      </c>
      <c r="Q3698">
        <v>15.311135419999999</v>
      </c>
      <c r="R3698">
        <v>8.8999999999999996E-2</v>
      </c>
      <c r="S3698">
        <v>0.33</v>
      </c>
      <c r="T3698">
        <v>3000</v>
      </c>
      <c r="U3698">
        <v>0</v>
      </c>
      <c r="V3698" t="s">
        <v>653</v>
      </c>
      <c r="W3698" t="s">
        <v>653</v>
      </c>
      <c r="X3698" t="s">
        <v>653</v>
      </c>
    </row>
    <row r="3699" spans="1:24" x14ac:dyDescent="0.25">
      <c r="A3699" t="s">
        <v>119</v>
      </c>
      <c r="B3699" t="s">
        <v>120</v>
      </c>
      <c r="C3699" t="s">
        <v>655</v>
      </c>
      <c r="D3699">
        <v>2018</v>
      </c>
      <c r="E3699" t="s">
        <v>30</v>
      </c>
      <c r="F3699">
        <v>0</v>
      </c>
      <c r="G3699">
        <v>12531807.499999998</v>
      </c>
      <c r="H3699">
        <v>5652682.6960000005</v>
      </c>
      <c r="I3699">
        <v>1165722.311</v>
      </c>
      <c r="J3699">
        <v>4486960.3849999998</v>
      </c>
      <c r="K3699">
        <v>66.353899999999996</v>
      </c>
      <c r="L3699">
        <v>9637904518.9970207</v>
      </c>
      <c r="M3699">
        <v>769.07537232733762</v>
      </c>
      <c r="N3699">
        <v>57</v>
      </c>
      <c r="O3699">
        <v>2.3431518100000002</v>
      </c>
      <c r="P3699">
        <v>35.209785459999999</v>
      </c>
      <c r="Q3699">
        <v>18.081348550000001</v>
      </c>
      <c r="R3699">
        <v>8.8999999999999996E-2</v>
      </c>
      <c r="S3699">
        <v>0.33</v>
      </c>
      <c r="T3699">
        <v>3000</v>
      </c>
      <c r="U3699">
        <v>0</v>
      </c>
      <c r="V3699" t="s">
        <v>653</v>
      </c>
      <c r="W3699" t="s">
        <v>653</v>
      </c>
      <c r="X3699" t="s">
        <v>653</v>
      </c>
    </row>
    <row r="3700" spans="1:24" x14ac:dyDescent="0.25">
      <c r="A3700" t="s">
        <v>119</v>
      </c>
      <c r="B3700" t="s">
        <v>120</v>
      </c>
      <c r="C3700" t="s">
        <v>655</v>
      </c>
      <c r="D3700">
        <v>2022</v>
      </c>
      <c r="E3700" t="s">
        <v>30</v>
      </c>
      <c r="F3700">
        <v>0</v>
      </c>
      <c r="G3700">
        <v>13776697.499999998</v>
      </c>
      <c r="H3700">
        <v>6084546.8229999999</v>
      </c>
      <c r="I3700">
        <v>1335559.075</v>
      </c>
      <c r="J3700">
        <v>4748987.7479999997</v>
      </c>
      <c r="K3700">
        <v>67.528000000000006</v>
      </c>
      <c r="L3700">
        <v>13316161005.7244</v>
      </c>
      <c r="M3700">
        <v>966.57134307582794</v>
      </c>
      <c r="N3700">
        <v>58</v>
      </c>
      <c r="O3700">
        <v>2.80981302</v>
      </c>
      <c r="P3700">
        <v>35.661090850000001</v>
      </c>
      <c r="Q3700">
        <v>27.401369849999998</v>
      </c>
      <c r="R3700">
        <v>8.8999999999999996E-2</v>
      </c>
      <c r="S3700">
        <v>0.33</v>
      </c>
      <c r="T3700">
        <v>3000</v>
      </c>
      <c r="U3700">
        <v>0</v>
      </c>
      <c r="V3700">
        <v>718</v>
      </c>
      <c r="W3700">
        <v>172677676</v>
      </c>
      <c r="X3700">
        <v>390960179</v>
      </c>
    </row>
    <row r="3701" spans="1:24" x14ac:dyDescent="0.25">
      <c r="A3701" t="s">
        <v>119</v>
      </c>
      <c r="B3701" t="s">
        <v>120</v>
      </c>
      <c r="C3701" t="s">
        <v>655</v>
      </c>
      <c r="D3701">
        <v>2024</v>
      </c>
      <c r="E3701" t="s">
        <v>30</v>
      </c>
      <c r="F3701">
        <v>0</v>
      </c>
      <c r="G3701">
        <v>14406786</v>
      </c>
      <c r="H3701">
        <v>6214230.1880000001</v>
      </c>
      <c r="I3701">
        <v>6214230.1880000001</v>
      </c>
      <c r="J3701">
        <v>6214230.1880000001</v>
      </c>
      <c r="K3701">
        <v>67.785200000000003</v>
      </c>
      <c r="L3701">
        <v>14251642231.4932</v>
      </c>
      <c r="M3701">
        <v>989.23120198309323</v>
      </c>
      <c r="N3701">
        <v>59</v>
      </c>
      <c r="O3701">
        <v>2.80981302</v>
      </c>
      <c r="P3701">
        <v>35.661090850000001</v>
      </c>
      <c r="Q3701">
        <v>27.401369849999998</v>
      </c>
      <c r="R3701">
        <v>8.8999999999999996E-2</v>
      </c>
      <c r="S3701">
        <v>0.33</v>
      </c>
      <c r="T3701">
        <v>3000</v>
      </c>
      <c r="U3701">
        <v>0</v>
      </c>
      <c r="V3701">
        <v>718</v>
      </c>
      <c r="W3701">
        <v>156941314</v>
      </c>
      <c r="X3701">
        <v>1191660</v>
      </c>
    </row>
    <row r="3702" spans="1:24" x14ac:dyDescent="0.25">
      <c r="A3702" t="s">
        <v>119</v>
      </c>
      <c r="B3702" t="s">
        <v>120</v>
      </c>
      <c r="C3702" t="s">
        <v>655</v>
      </c>
      <c r="D3702">
        <v>2013</v>
      </c>
      <c r="E3702" t="s">
        <v>31</v>
      </c>
      <c r="F3702">
        <v>23</v>
      </c>
      <c r="G3702">
        <v>11101349.499999998</v>
      </c>
      <c r="H3702">
        <v>5610361.8859999999</v>
      </c>
      <c r="I3702">
        <v>1062011.852</v>
      </c>
      <c r="J3702">
        <v>4548350.034</v>
      </c>
      <c r="K3702">
        <v>64.651200000000003</v>
      </c>
      <c r="L3702">
        <v>7819964024.13272</v>
      </c>
      <c r="M3702">
        <v>704.41562299544944</v>
      </c>
      <c r="N3702">
        <v>50</v>
      </c>
      <c r="O3702">
        <v>2.17188406</v>
      </c>
      <c r="P3702">
        <v>32.062152859999998</v>
      </c>
      <c r="Q3702">
        <v>15.311135419999999</v>
      </c>
      <c r="R3702">
        <v>8.8999999999999996E-2</v>
      </c>
      <c r="S3702">
        <v>0.33</v>
      </c>
      <c r="T3702">
        <v>3000</v>
      </c>
      <c r="U3702">
        <v>0</v>
      </c>
      <c r="V3702" t="s">
        <v>653</v>
      </c>
      <c r="W3702" t="s">
        <v>653</v>
      </c>
      <c r="X3702" t="s">
        <v>653</v>
      </c>
    </row>
    <row r="3703" spans="1:24" x14ac:dyDescent="0.25">
      <c r="A3703" t="s">
        <v>119</v>
      </c>
      <c r="B3703" t="s">
        <v>120</v>
      </c>
      <c r="C3703" t="s">
        <v>655</v>
      </c>
      <c r="D3703">
        <v>2018</v>
      </c>
      <c r="E3703" t="s">
        <v>31</v>
      </c>
      <c r="F3703">
        <v>0</v>
      </c>
      <c r="G3703">
        <v>12531807.499999998</v>
      </c>
      <c r="H3703">
        <v>5652682.6960000005</v>
      </c>
      <c r="I3703">
        <v>1165722.311</v>
      </c>
      <c r="J3703">
        <v>4486960.3849999998</v>
      </c>
      <c r="K3703">
        <v>66.353899999999996</v>
      </c>
      <c r="L3703">
        <v>9637904518.9970207</v>
      </c>
      <c r="M3703">
        <v>769.07537232733762</v>
      </c>
      <c r="N3703">
        <v>57</v>
      </c>
      <c r="O3703">
        <v>2.3431518100000002</v>
      </c>
      <c r="P3703">
        <v>35.209785459999999</v>
      </c>
      <c r="Q3703">
        <v>18.081348550000001</v>
      </c>
      <c r="R3703">
        <v>8.8999999999999996E-2</v>
      </c>
      <c r="S3703">
        <v>0.33</v>
      </c>
      <c r="T3703">
        <v>3000</v>
      </c>
      <c r="U3703">
        <v>0</v>
      </c>
      <c r="V3703" t="s">
        <v>653</v>
      </c>
      <c r="W3703" t="s">
        <v>653</v>
      </c>
      <c r="X3703" t="s">
        <v>653</v>
      </c>
    </row>
    <row r="3704" spans="1:24" x14ac:dyDescent="0.25">
      <c r="A3704" t="s">
        <v>119</v>
      </c>
      <c r="B3704" t="s">
        <v>120</v>
      </c>
      <c r="C3704" t="s">
        <v>655</v>
      </c>
      <c r="D3704">
        <v>2022</v>
      </c>
      <c r="E3704" t="s">
        <v>31</v>
      </c>
      <c r="F3704">
        <v>0</v>
      </c>
      <c r="G3704">
        <v>13776697.499999998</v>
      </c>
      <c r="H3704">
        <v>6084546.8229999999</v>
      </c>
      <c r="I3704">
        <v>1335559.075</v>
      </c>
      <c r="J3704">
        <v>4748987.7479999997</v>
      </c>
      <c r="K3704">
        <v>67.528000000000006</v>
      </c>
      <c r="L3704">
        <v>13316161005.7244</v>
      </c>
      <c r="M3704">
        <v>966.57134307582794</v>
      </c>
      <c r="N3704">
        <v>58</v>
      </c>
      <c r="O3704">
        <v>2.80981302</v>
      </c>
      <c r="P3704">
        <v>35.661090850000001</v>
      </c>
      <c r="Q3704">
        <v>27.401369849999998</v>
      </c>
      <c r="R3704">
        <v>8.8999999999999996E-2</v>
      </c>
      <c r="S3704">
        <v>0.33</v>
      </c>
      <c r="T3704">
        <v>3000</v>
      </c>
      <c r="U3704">
        <v>0</v>
      </c>
      <c r="V3704">
        <v>718</v>
      </c>
      <c r="W3704">
        <v>172677676</v>
      </c>
      <c r="X3704">
        <v>390960179</v>
      </c>
    </row>
    <row r="3705" spans="1:24" x14ac:dyDescent="0.25">
      <c r="A3705" t="s">
        <v>119</v>
      </c>
      <c r="B3705" t="s">
        <v>120</v>
      </c>
      <c r="C3705" t="s">
        <v>655</v>
      </c>
      <c r="D3705">
        <v>2024</v>
      </c>
      <c r="E3705" t="s">
        <v>31</v>
      </c>
      <c r="F3705">
        <v>0</v>
      </c>
      <c r="G3705">
        <v>14406786</v>
      </c>
      <c r="H3705">
        <v>6214230.1880000001</v>
      </c>
      <c r="I3705">
        <v>6214230.1880000001</v>
      </c>
      <c r="J3705">
        <v>6214230.1880000001</v>
      </c>
      <c r="K3705">
        <v>67.785200000000003</v>
      </c>
      <c r="L3705">
        <v>14251642231.4932</v>
      </c>
      <c r="M3705">
        <v>989.23120198309323</v>
      </c>
      <c r="N3705">
        <v>59</v>
      </c>
      <c r="O3705">
        <v>2.80981302</v>
      </c>
      <c r="P3705">
        <v>35.661090850000001</v>
      </c>
      <c r="Q3705">
        <v>27.401369849999998</v>
      </c>
      <c r="R3705">
        <v>8.8999999999999996E-2</v>
      </c>
      <c r="S3705">
        <v>0.33</v>
      </c>
      <c r="T3705">
        <v>3000</v>
      </c>
      <c r="U3705">
        <v>0</v>
      </c>
      <c r="V3705">
        <v>718</v>
      </c>
      <c r="W3705">
        <v>156941314</v>
      </c>
      <c r="X3705">
        <v>1191660</v>
      </c>
    </row>
    <row r="3706" spans="1:24" x14ac:dyDescent="0.25">
      <c r="A3706" t="s">
        <v>119</v>
      </c>
      <c r="B3706" t="s">
        <v>120</v>
      </c>
      <c r="C3706" t="s">
        <v>655</v>
      </c>
      <c r="D3706">
        <v>2013</v>
      </c>
      <c r="E3706" t="s">
        <v>32</v>
      </c>
      <c r="F3706">
        <v>0</v>
      </c>
      <c r="G3706">
        <v>11101349.499999998</v>
      </c>
      <c r="H3706">
        <v>5610361.8859999999</v>
      </c>
      <c r="I3706">
        <v>1062011.852</v>
      </c>
      <c r="J3706">
        <v>4548350.034</v>
      </c>
      <c r="K3706">
        <v>64.651200000000003</v>
      </c>
      <c r="L3706">
        <v>7819964024.13272</v>
      </c>
      <c r="M3706">
        <v>704.41562299544944</v>
      </c>
      <c r="N3706">
        <v>50</v>
      </c>
      <c r="O3706">
        <v>2.17188406</v>
      </c>
      <c r="P3706">
        <v>32.062152859999998</v>
      </c>
      <c r="Q3706">
        <v>15.311135419999999</v>
      </c>
      <c r="R3706">
        <v>8.8999999999999996E-2</v>
      </c>
      <c r="S3706">
        <v>0.33</v>
      </c>
      <c r="T3706">
        <v>3000</v>
      </c>
      <c r="U3706">
        <v>0</v>
      </c>
      <c r="V3706" t="s">
        <v>653</v>
      </c>
      <c r="W3706" t="s">
        <v>653</v>
      </c>
      <c r="X3706" t="s">
        <v>653</v>
      </c>
    </row>
    <row r="3707" spans="1:24" x14ac:dyDescent="0.25">
      <c r="A3707" t="s">
        <v>119</v>
      </c>
      <c r="B3707" t="s">
        <v>120</v>
      </c>
      <c r="C3707" t="s">
        <v>655</v>
      </c>
      <c r="D3707">
        <v>2018</v>
      </c>
      <c r="E3707" t="s">
        <v>32</v>
      </c>
      <c r="F3707">
        <v>1990</v>
      </c>
      <c r="G3707">
        <v>12531807.499999998</v>
      </c>
      <c r="H3707">
        <v>5652682.6960000005</v>
      </c>
      <c r="I3707">
        <v>1165722.311</v>
      </c>
      <c r="J3707">
        <v>4486960.3849999998</v>
      </c>
      <c r="K3707">
        <v>66.353899999999996</v>
      </c>
      <c r="L3707">
        <v>9637904518.9970207</v>
      </c>
      <c r="M3707">
        <v>769.07537232733762</v>
      </c>
      <c r="N3707">
        <v>57</v>
      </c>
      <c r="O3707">
        <v>2.3431518100000002</v>
      </c>
      <c r="P3707">
        <v>35.209785459999999</v>
      </c>
      <c r="Q3707">
        <v>18.081348550000001</v>
      </c>
      <c r="R3707">
        <v>8.8999999999999996E-2</v>
      </c>
      <c r="S3707">
        <v>0.33</v>
      </c>
      <c r="T3707">
        <v>3000</v>
      </c>
      <c r="U3707">
        <v>0</v>
      </c>
      <c r="V3707" t="s">
        <v>653</v>
      </c>
      <c r="W3707" t="s">
        <v>653</v>
      </c>
      <c r="X3707" t="s">
        <v>653</v>
      </c>
    </row>
    <row r="3708" spans="1:24" x14ac:dyDescent="0.25">
      <c r="A3708" t="s">
        <v>119</v>
      </c>
      <c r="B3708" t="s">
        <v>120</v>
      </c>
      <c r="C3708" t="s">
        <v>655</v>
      </c>
      <c r="D3708">
        <v>2022</v>
      </c>
      <c r="E3708" t="s">
        <v>32</v>
      </c>
      <c r="F3708">
        <v>1990</v>
      </c>
      <c r="G3708">
        <v>13776697.499999998</v>
      </c>
      <c r="H3708">
        <v>6084546.8229999999</v>
      </c>
      <c r="I3708">
        <v>1335559.075</v>
      </c>
      <c r="J3708">
        <v>4748987.7479999997</v>
      </c>
      <c r="K3708">
        <v>67.528000000000006</v>
      </c>
      <c r="L3708">
        <v>13316161005.7244</v>
      </c>
      <c r="M3708">
        <v>966.57134307582794</v>
      </c>
      <c r="N3708">
        <v>58</v>
      </c>
      <c r="O3708">
        <v>2.80981302</v>
      </c>
      <c r="P3708">
        <v>35.661090850000001</v>
      </c>
      <c r="Q3708">
        <v>27.401369849999998</v>
      </c>
      <c r="R3708">
        <v>8.8999999999999996E-2</v>
      </c>
      <c r="S3708">
        <v>0.33</v>
      </c>
      <c r="T3708">
        <v>3000</v>
      </c>
      <c r="U3708">
        <v>0</v>
      </c>
      <c r="V3708">
        <v>718</v>
      </c>
      <c r="W3708">
        <v>172677676</v>
      </c>
      <c r="X3708">
        <v>390960179</v>
      </c>
    </row>
    <row r="3709" spans="1:24" x14ac:dyDescent="0.25">
      <c r="A3709" t="s">
        <v>119</v>
      </c>
      <c r="B3709" t="s">
        <v>120</v>
      </c>
      <c r="C3709" t="s">
        <v>655</v>
      </c>
      <c r="D3709">
        <v>2024</v>
      </c>
      <c r="E3709" t="s">
        <v>32</v>
      </c>
      <c r="F3709">
        <v>1990</v>
      </c>
      <c r="G3709">
        <v>14406786</v>
      </c>
      <c r="H3709">
        <v>6214230.1880000001</v>
      </c>
      <c r="I3709">
        <v>6214230.1880000001</v>
      </c>
      <c r="J3709">
        <v>6214230.1880000001</v>
      </c>
      <c r="K3709">
        <v>67.785200000000003</v>
      </c>
      <c r="L3709">
        <v>14251642231.4932</v>
      </c>
      <c r="M3709">
        <v>989.23120198309323</v>
      </c>
      <c r="N3709">
        <v>59</v>
      </c>
      <c r="O3709">
        <v>2.80981302</v>
      </c>
      <c r="P3709">
        <v>35.661090850000001</v>
      </c>
      <c r="Q3709">
        <v>27.401369849999998</v>
      </c>
      <c r="R3709">
        <v>8.8999999999999996E-2</v>
      </c>
      <c r="S3709">
        <v>0.33</v>
      </c>
      <c r="T3709">
        <v>3000</v>
      </c>
      <c r="U3709">
        <v>0</v>
      </c>
      <c r="V3709">
        <v>718</v>
      </c>
      <c r="W3709">
        <v>156941314</v>
      </c>
      <c r="X3709">
        <v>1191660</v>
      </c>
    </row>
    <row r="3710" spans="1:24" x14ac:dyDescent="0.25">
      <c r="A3710" t="s">
        <v>119</v>
      </c>
      <c r="B3710" t="s">
        <v>120</v>
      </c>
      <c r="C3710" t="s">
        <v>655</v>
      </c>
      <c r="D3710">
        <v>2013</v>
      </c>
      <c r="E3710" t="s">
        <v>33</v>
      </c>
      <c r="F3710">
        <v>1545</v>
      </c>
      <c r="G3710">
        <v>11101349.499999998</v>
      </c>
      <c r="H3710">
        <v>5610361.8859999999</v>
      </c>
      <c r="I3710">
        <v>1062011.852</v>
      </c>
      <c r="J3710">
        <v>4548350.034</v>
      </c>
      <c r="K3710">
        <v>64.651200000000003</v>
      </c>
      <c r="L3710">
        <v>7819964024.13272</v>
      </c>
      <c r="M3710">
        <v>704.41562299544944</v>
      </c>
      <c r="N3710">
        <v>50</v>
      </c>
      <c r="O3710">
        <v>2.17188406</v>
      </c>
      <c r="P3710">
        <v>32.062152859999998</v>
      </c>
      <c r="Q3710">
        <v>15.311135419999999</v>
      </c>
      <c r="R3710">
        <v>8.8999999999999996E-2</v>
      </c>
      <c r="S3710">
        <v>0.33</v>
      </c>
      <c r="T3710">
        <v>3000</v>
      </c>
      <c r="U3710">
        <v>0</v>
      </c>
      <c r="V3710" t="s">
        <v>653</v>
      </c>
      <c r="W3710" t="s">
        <v>653</v>
      </c>
      <c r="X3710" t="s">
        <v>653</v>
      </c>
    </row>
    <row r="3711" spans="1:24" x14ac:dyDescent="0.25">
      <c r="A3711" t="s">
        <v>119</v>
      </c>
      <c r="B3711" t="s">
        <v>120</v>
      </c>
      <c r="C3711" t="s">
        <v>655</v>
      </c>
      <c r="D3711">
        <v>2018</v>
      </c>
      <c r="E3711" t="s">
        <v>33</v>
      </c>
      <c r="F3711">
        <v>1990</v>
      </c>
      <c r="G3711">
        <v>12531807.499999998</v>
      </c>
      <c r="H3711">
        <v>5652682.6960000005</v>
      </c>
      <c r="I3711">
        <v>1165722.311</v>
      </c>
      <c r="J3711">
        <v>4486960.3849999998</v>
      </c>
      <c r="K3711">
        <v>66.353899999999996</v>
      </c>
      <c r="L3711">
        <v>9637904518.9970207</v>
      </c>
      <c r="M3711">
        <v>769.07537232733762</v>
      </c>
      <c r="N3711">
        <v>57</v>
      </c>
      <c r="O3711">
        <v>2.3431518100000002</v>
      </c>
      <c r="P3711">
        <v>35.209785459999999</v>
      </c>
      <c r="Q3711">
        <v>18.081348550000001</v>
      </c>
      <c r="R3711">
        <v>8.8999999999999996E-2</v>
      </c>
      <c r="S3711">
        <v>0.33</v>
      </c>
      <c r="T3711">
        <v>3000</v>
      </c>
      <c r="U3711">
        <v>0</v>
      </c>
      <c r="V3711" t="s">
        <v>653</v>
      </c>
      <c r="W3711" t="s">
        <v>653</v>
      </c>
      <c r="X3711" t="s">
        <v>653</v>
      </c>
    </row>
    <row r="3712" spans="1:24" x14ac:dyDescent="0.25">
      <c r="A3712" t="s">
        <v>119</v>
      </c>
      <c r="B3712" t="s">
        <v>120</v>
      </c>
      <c r="C3712" t="s">
        <v>655</v>
      </c>
      <c r="D3712">
        <v>2022</v>
      </c>
      <c r="E3712" t="s">
        <v>33</v>
      </c>
      <c r="F3712">
        <v>1990</v>
      </c>
      <c r="G3712">
        <v>13776697.499999998</v>
      </c>
      <c r="H3712">
        <v>6084546.8229999999</v>
      </c>
      <c r="I3712">
        <v>1335559.075</v>
      </c>
      <c r="J3712">
        <v>4748987.7479999997</v>
      </c>
      <c r="K3712">
        <v>67.528000000000006</v>
      </c>
      <c r="L3712">
        <v>13316161005.7244</v>
      </c>
      <c r="M3712">
        <v>966.57134307582794</v>
      </c>
      <c r="N3712">
        <v>58</v>
      </c>
      <c r="O3712">
        <v>2.80981302</v>
      </c>
      <c r="P3712">
        <v>35.661090850000001</v>
      </c>
      <c r="Q3712">
        <v>27.401369849999998</v>
      </c>
      <c r="R3712">
        <v>8.8999999999999996E-2</v>
      </c>
      <c r="S3712">
        <v>0.33</v>
      </c>
      <c r="T3712">
        <v>3000</v>
      </c>
      <c r="U3712">
        <v>0</v>
      </c>
      <c r="V3712">
        <v>718</v>
      </c>
      <c r="W3712">
        <v>172677676</v>
      </c>
      <c r="X3712">
        <v>390960179</v>
      </c>
    </row>
    <row r="3713" spans="1:24" x14ac:dyDescent="0.25">
      <c r="A3713" t="s">
        <v>119</v>
      </c>
      <c r="B3713" t="s">
        <v>120</v>
      </c>
      <c r="C3713" t="s">
        <v>655</v>
      </c>
      <c r="D3713">
        <v>2024</v>
      </c>
      <c r="E3713" t="s">
        <v>33</v>
      </c>
      <c r="F3713">
        <v>1990</v>
      </c>
      <c r="G3713">
        <v>14406786</v>
      </c>
      <c r="H3713">
        <v>6214230.1880000001</v>
      </c>
      <c r="I3713">
        <v>6214230.1880000001</v>
      </c>
      <c r="J3713">
        <v>6214230.1880000001</v>
      </c>
      <c r="K3713">
        <v>67.785200000000003</v>
      </c>
      <c r="L3713">
        <v>14251642231.4932</v>
      </c>
      <c r="M3713">
        <v>989.23120198309323</v>
      </c>
      <c r="N3713">
        <v>59</v>
      </c>
      <c r="O3713">
        <v>2.80981302</v>
      </c>
      <c r="P3713">
        <v>35.661090850000001</v>
      </c>
      <c r="Q3713">
        <v>27.401369849999998</v>
      </c>
      <c r="R3713">
        <v>8.8999999999999996E-2</v>
      </c>
      <c r="S3713">
        <v>0.33</v>
      </c>
      <c r="T3713">
        <v>3000</v>
      </c>
      <c r="U3713">
        <v>0</v>
      </c>
      <c r="V3713">
        <v>718</v>
      </c>
      <c r="W3713">
        <v>156941314</v>
      </c>
      <c r="X3713">
        <v>1191660</v>
      </c>
    </row>
    <row r="3714" spans="1:24" x14ac:dyDescent="0.25">
      <c r="A3714" t="s">
        <v>119</v>
      </c>
      <c r="B3714" t="s">
        <v>120</v>
      </c>
      <c r="C3714" t="s">
        <v>655</v>
      </c>
      <c r="D3714">
        <v>2013</v>
      </c>
      <c r="E3714" t="s">
        <v>34</v>
      </c>
      <c r="F3714">
        <v>0</v>
      </c>
      <c r="G3714">
        <v>11101349.499999998</v>
      </c>
      <c r="H3714">
        <v>5610361.8859999999</v>
      </c>
      <c r="I3714">
        <v>1062011.852</v>
      </c>
      <c r="J3714">
        <v>4548350.034</v>
      </c>
      <c r="K3714">
        <v>64.651200000000003</v>
      </c>
      <c r="L3714">
        <v>7819964024.13272</v>
      </c>
      <c r="M3714">
        <v>704.41562299544944</v>
      </c>
      <c r="N3714">
        <v>50</v>
      </c>
      <c r="O3714">
        <v>2.17188406</v>
      </c>
      <c r="P3714">
        <v>32.062152859999998</v>
      </c>
      <c r="Q3714">
        <v>15.311135419999999</v>
      </c>
      <c r="R3714">
        <v>8.8999999999999996E-2</v>
      </c>
      <c r="S3714">
        <v>0.33</v>
      </c>
      <c r="T3714">
        <v>3000</v>
      </c>
      <c r="U3714">
        <v>0</v>
      </c>
      <c r="V3714" t="s">
        <v>653</v>
      </c>
      <c r="W3714" t="s">
        <v>653</v>
      </c>
      <c r="X3714" t="s">
        <v>653</v>
      </c>
    </row>
    <row r="3715" spans="1:24" x14ac:dyDescent="0.25">
      <c r="A3715" t="s">
        <v>119</v>
      </c>
      <c r="B3715" t="s">
        <v>120</v>
      </c>
      <c r="C3715" t="s">
        <v>655</v>
      </c>
      <c r="D3715">
        <v>2018</v>
      </c>
      <c r="E3715" t="s">
        <v>34</v>
      </c>
      <c r="F3715">
        <v>0</v>
      </c>
      <c r="G3715">
        <v>12531807.499999998</v>
      </c>
      <c r="H3715">
        <v>5652682.6960000005</v>
      </c>
      <c r="I3715">
        <v>1165722.311</v>
      </c>
      <c r="J3715">
        <v>4486960.3849999998</v>
      </c>
      <c r="K3715">
        <v>66.353899999999996</v>
      </c>
      <c r="L3715">
        <v>9637904518.9970207</v>
      </c>
      <c r="M3715">
        <v>769.07537232733762</v>
      </c>
      <c r="N3715">
        <v>57</v>
      </c>
      <c r="O3715">
        <v>2.3431518100000002</v>
      </c>
      <c r="P3715">
        <v>35.209785459999999</v>
      </c>
      <c r="Q3715">
        <v>18.081348550000001</v>
      </c>
      <c r="R3715">
        <v>8.8999999999999996E-2</v>
      </c>
      <c r="S3715">
        <v>0.33</v>
      </c>
      <c r="T3715">
        <v>3000</v>
      </c>
      <c r="U3715">
        <v>0</v>
      </c>
      <c r="V3715" t="s">
        <v>653</v>
      </c>
      <c r="W3715" t="s">
        <v>653</v>
      </c>
      <c r="X3715" t="s">
        <v>653</v>
      </c>
    </row>
    <row r="3716" spans="1:24" x14ac:dyDescent="0.25">
      <c r="A3716" t="s">
        <v>119</v>
      </c>
      <c r="B3716" t="s">
        <v>120</v>
      </c>
      <c r="C3716" t="s">
        <v>655</v>
      </c>
      <c r="D3716">
        <v>2022</v>
      </c>
      <c r="E3716" t="s">
        <v>34</v>
      </c>
      <c r="F3716">
        <v>0</v>
      </c>
      <c r="G3716">
        <v>13776697.499999998</v>
      </c>
      <c r="H3716">
        <v>6084546.8229999999</v>
      </c>
      <c r="I3716">
        <v>1335559.075</v>
      </c>
      <c r="J3716">
        <v>4748987.7479999997</v>
      </c>
      <c r="K3716">
        <v>67.528000000000006</v>
      </c>
      <c r="L3716">
        <v>13316161005.7244</v>
      </c>
      <c r="M3716">
        <v>966.57134307582794</v>
      </c>
      <c r="N3716">
        <v>58</v>
      </c>
      <c r="O3716">
        <v>2.80981302</v>
      </c>
      <c r="P3716">
        <v>35.661090850000001</v>
      </c>
      <c r="Q3716">
        <v>27.401369849999998</v>
      </c>
      <c r="R3716">
        <v>8.8999999999999996E-2</v>
      </c>
      <c r="S3716">
        <v>0.33</v>
      </c>
      <c r="T3716">
        <v>3000</v>
      </c>
      <c r="U3716">
        <v>0</v>
      </c>
      <c r="V3716">
        <v>718</v>
      </c>
      <c r="W3716">
        <v>172677676</v>
      </c>
      <c r="X3716">
        <v>390960179</v>
      </c>
    </row>
    <row r="3717" spans="1:24" x14ac:dyDescent="0.25">
      <c r="A3717" t="s">
        <v>119</v>
      </c>
      <c r="B3717" t="s">
        <v>120</v>
      </c>
      <c r="C3717" t="s">
        <v>655</v>
      </c>
      <c r="D3717">
        <v>2024</v>
      </c>
      <c r="E3717" t="s">
        <v>34</v>
      </c>
      <c r="F3717">
        <v>0</v>
      </c>
      <c r="G3717">
        <v>14406786</v>
      </c>
      <c r="H3717">
        <v>6214230.1880000001</v>
      </c>
      <c r="I3717">
        <v>6214230.1880000001</v>
      </c>
      <c r="J3717">
        <v>6214230.1880000001</v>
      </c>
      <c r="K3717">
        <v>67.785200000000003</v>
      </c>
      <c r="L3717">
        <v>14251642231.4932</v>
      </c>
      <c r="M3717">
        <v>989.23120198309323</v>
      </c>
      <c r="N3717">
        <v>59</v>
      </c>
      <c r="O3717">
        <v>2.80981302</v>
      </c>
      <c r="P3717">
        <v>35.661090850000001</v>
      </c>
      <c r="Q3717">
        <v>27.401369849999998</v>
      </c>
      <c r="R3717">
        <v>8.8999999999999996E-2</v>
      </c>
      <c r="S3717">
        <v>0.33</v>
      </c>
      <c r="T3717">
        <v>3000</v>
      </c>
      <c r="U3717">
        <v>0</v>
      </c>
      <c r="V3717">
        <v>718</v>
      </c>
      <c r="W3717">
        <v>156941314</v>
      </c>
      <c r="X3717">
        <v>1191660</v>
      </c>
    </row>
    <row r="3718" spans="1:24" x14ac:dyDescent="0.25">
      <c r="A3718" t="s">
        <v>119</v>
      </c>
      <c r="B3718" t="s">
        <v>120</v>
      </c>
      <c r="C3718" t="s">
        <v>655</v>
      </c>
      <c r="D3718">
        <v>2013</v>
      </c>
      <c r="E3718" t="s">
        <v>35</v>
      </c>
      <c r="F3718">
        <v>1104</v>
      </c>
      <c r="G3718">
        <v>11101349.499999998</v>
      </c>
      <c r="H3718">
        <v>5610361.8859999999</v>
      </c>
      <c r="I3718">
        <v>1062011.852</v>
      </c>
      <c r="J3718">
        <v>4548350.034</v>
      </c>
      <c r="K3718">
        <v>64.651200000000003</v>
      </c>
      <c r="L3718">
        <v>7819964024.13272</v>
      </c>
      <c r="M3718">
        <v>704.41562299544944</v>
      </c>
      <c r="N3718">
        <v>50</v>
      </c>
      <c r="O3718">
        <v>2.17188406</v>
      </c>
      <c r="P3718">
        <v>32.062152859999998</v>
      </c>
      <c r="Q3718">
        <v>15.311135419999999</v>
      </c>
      <c r="R3718">
        <v>8.8999999999999996E-2</v>
      </c>
      <c r="S3718">
        <v>0.33</v>
      </c>
      <c r="T3718">
        <v>3000</v>
      </c>
      <c r="U3718">
        <v>0</v>
      </c>
      <c r="V3718" t="s">
        <v>653</v>
      </c>
      <c r="W3718" t="s">
        <v>653</v>
      </c>
      <c r="X3718" t="s">
        <v>653</v>
      </c>
    </row>
    <row r="3719" spans="1:24" x14ac:dyDescent="0.25">
      <c r="A3719" t="s">
        <v>119</v>
      </c>
      <c r="B3719" t="s">
        <v>120</v>
      </c>
      <c r="C3719" t="s">
        <v>655</v>
      </c>
      <c r="D3719">
        <v>2018</v>
      </c>
      <c r="E3719" t="s">
        <v>35</v>
      </c>
      <c r="F3719">
        <v>1648</v>
      </c>
      <c r="G3719">
        <v>12531807.499999998</v>
      </c>
      <c r="H3719">
        <v>5652682.6960000005</v>
      </c>
      <c r="I3719">
        <v>1165722.311</v>
      </c>
      <c r="J3719">
        <v>4486960.3849999998</v>
      </c>
      <c r="K3719">
        <v>66.353899999999996</v>
      </c>
      <c r="L3719">
        <v>9637904518.9970207</v>
      </c>
      <c r="M3719">
        <v>769.07537232733762</v>
      </c>
      <c r="N3719">
        <v>57</v>
      </c>
      <c r="O3719">
        <v>2.3431518100000002</v>
      </c>
      <c r="P3719">
        <v>35.209785459999999</v>
      </c>
      <c r="Q3719">
        <v>18.081348550000001</v>
      </c>
      <c r="R3719">
        <v>8.8999999999999996E-2</v>
      </c>
      <c r="S3719">
        <v>0.33</v>
      </c>
      <c r="T3719">
        <v>3000</v>
      </c>
      <c r="U3719">
        <v>0</v>
      </c>
      <c r="V3719" t="s">
        <v>653</v>
      </c>
      <c r="W3719" t="s">
        <v>653</v>
      </c>
      <c r="X3719" t="s">
        <v>653</v>
      </c>
    </row>
    <row r="3720" spans="1:24" x14ac:dyDescent="0.25">
      <c r="A3720" t="s">
        <v>119</v>
      </c>
      <c r="B3720" t="s">
        <v>120</v>
      </c>
      <c r="C3720" t="s">
        <v>655</v>
      </c>
      <c r="D3720">
        <v>2022</v>
      </c>
      <c r="E3720" t="s">
        <v>35</v>
      </c>
      <c r="F3720">
        <v>1648</v>
      </c>
      <c r="G3720">
        <v>13776697.499999998</v>
      </c>
      <c r="H3720">
        <v>6084546.8229999999</v>
      </c>
      <c r="I3720">
        <v>1335559.075</v>
      </c>
      <c r="J3720">
        <v>4748987.7479999997</v>
      </c>
      <c r="K3720">
        <v>67.528000000000006</v>
      </c>
      <c r="L3720">
        <v>13316161005.7244</v>
      </c>
      <c r="M3720">
        <v>966.57134307582794</v>
      </c>
      <c r="N3720">
        <v>58</v>
      </c>
      <c r="O3720">
        <v>2.80981302</v>
      </c>
      <c r="P3720">
        <v>35.661090850000001</v>
      </c>
      <c r="Q3720">
        <v>27.401369849999998</v>
      </c>
      <c r="R3720">
        <v>8.8999999999999996E-2</v>
      </c>
      <c r="S3720">
        <v>0.33</v>
      </c>
      <c r="T3720">
        <v>3000</v>
      </c>
      <c r="U3720">
        <v>0</v>
      </c>
      <c r="V3720">
        <v>718</v>
      </c>
      <c r="W3720">
        <v>172677676</v>
      </c>
      <c r="X3720">
        <v>390960179</v>
      </c>
    </row>
    <row r="3721" spans="1:24" x14ac:dyDescent="0.25">
      <c r="A3721" t="s">
        <v>119</v>
      </c>
      <c r="B3721" t="s">
        <v>120</v>
      </c>
      <c r="C3721" t="s">
        <v>655</v>
      </c>
      <c r="D3721">
        <v>2024</v>
      </c>
      <c r="E3721" t="s">
        <v>35</v>
      </c>
      <c r="F3721">
        <v>2517</v>
      </c>
      <c r="G3721">
        <v>14406786</v>
      </c>
      <c r="H3721">
        <v>6214230.1880000001</v>
      </c>
      <c r="I3721">
        <v>6214230.1880000001</v>
      </c>
      <c r="J3721">
        <v>6214230.1880000001</v>
      </c>
      <c r="K3721">
        <v>67.785200000000003</v>
      </c>
      <c r="L3721">
        <v>14251642231.4932</v>
      </c>
      <c r="M3721">
        <v>989.23120198309323</v>
      </c>
      <c r="N3721">
        <v>59</v>
      </c>
      <c r="O3721">
        <v>2.80981302</v>
      </c>
      <c r="P3721">
        <v>35.661090850000001</v>
      </c>
      <c r="Q3721">
        <v>27.401369849999998</v>
      </c>
      <c r="R3721">
        <v>8.8999999999999996E-2</v>
      </c>
      <c r="S3721">
        <v>0.33</v>
      </c>
      <c r="T3721">
        <v>3000</v>
      </c>
      <c r="U3721">
        <v>0</v>
      </c>
      <c r="V3721">
        <v>718</v>
      </c>
      <c r="W3721">
        <v>156941314</v>
      </c>
      <c r="X3721">
        <v>1191660</v>
      </c>
    </row>
    <row r="3722" spans="1:24" x14ac:dyDescent="0.25">
      <c r="A3722" t="s">
        <v>119</v>
      </c>
      <c r="B3722" t="s">
        <v>120</v>
      </c>
      <c r="C3722" t="s">
        <v>655</v>
      </c>
      <c r="D3722">
        <v>2013</v>
      </c>
      <c r="E3722" t="s">
        <v>36</v>
      </c>
      <c r="F3722">
        <v>116</v>
      </c>
      <c r="G3722">
        <v>11101349.499999998</v>
      </c>
      <c r="H3722">
        <v>5610361.8859999999</v>
      </c>
      <c r="I3722">
        <v>1062011.852</v>
      </c>
      <c r="J3722">
        <v>4548350.034</v>
      </c>
      <c r="K3722">
        <v>64.651200000000003</v>
      </c>
      <c r="L3722">
        <v>7819964024.13272</v>
      </c>
      <c r="M3722">
        <v>704.41562299544944</v>
      </c>
      <c r="N3722">
        <v>50</v>
      </c>
      <c r="O3722">
        <v>2.17188406</v>
      </c>
      <c r="P3722">
        <v>32.062152859999998</v>
      </c>
      <c r="Q3722">
        <v>15.311135419999999</v>
      </c>
      <c r="R3722">
        <v>8.8999999999999996E-2</v>
      </c>
      <c r="S3722">
        <v>0.33</v>
      </c>
      <c r="T3722">
        <v>3000</v>
      </c>
      <c r="U3722">
        <v>0</v>
      </c>
      <c r="V3722" t="s">
        <v>653</v>
      </c>
      <c r="W3722" t="s">
        <v>653</v>
      </c>
      <c r="X3722" t="s">
        <v>653</v>
      </c>
    </row>
    <row r="3723" spans="1:24" x14ac:dyDescent="0.25">
      <c r="A3723" t="s">
        <v>119</v>
      </c>
      <c r="B3723" t="s">
        <v>120</v>
      </c>
      <c r="C3723" t="s">
        <v>655</v>
      </c>
      <c r="D3723">
        <v>2018</v>
      </c>
      <c r="E3723" t="s">
        <v>36</v>
      </c>
      <c r="F3723">
        <v>152</v>
      </c>
      <c r="G3723">
        <v>12531807.499999998</v>
      </c>
      <c r="H3723">
        <v>5652682.6960000005</v>
      </c>
      <c r="I3723">
        <v>1165722.311</v>
      </c>
      <c r="J3723">
        <v>4486960.3849999998</v>
      </c>
      <c r="K3723">
        <v>66.353899999999996</v>
      </c>
      <c r="L3723">
        <v>9637904518.9970207</v>
      </c>
      <c r="M3723">
        <v>769.07537232733762</v>
      </c>
      <c r="N3723">
        <v>57</v>
      </c>
      <c r="O3723">
        <v>2.3431518100000002</v>
      </c>
      <c r="P3723">
        <v>35.209785459999999</v>
      </c>
      <c r="Q3723">
        <v>18.081348550000001</v>
      </c>
      <c r="R3723">
        <v>8.8999999999999996E-2</v>
      </c>
      <c r="S3723">
        <v>0.33</v>
      </c>
      <c r="T3723">
        <v>3000</v>
      </c>
      <c r="U3723">
        <v>0</v>
      </c>
      <c r="V3723" t="s">
        <v>653</v>
      </c>
      <c r="W3723" t="s">
        <v>653</v>
      </c>
      <c r="X3723" t="s">
        <v>653</v>
      </c>
    </row>
    <row r="3724" spans="1:24" x14ac:dyDescent="0.25">
      <c r="A3724" t="s">
        <v>119</v>
      </c>
      <c r="B3724" t="s">
        <v>120</v>
      </c>
      <c r="C3724" t="s">
        <v>655</v>
      </c>
      <c r="D3724">
        <v>2022</v>
      </c>
      <c r="E3724" t="s">
        <v>36</v>
      </c>
      <c r="F3724">
        <v>152</v>
      </c>
      <c r="G3724">
        <v>13776697.499999998</v>
      </c>
      <c r="H3724">
        <v>6084546.8229999999</v>
      </c>
      <c r="I3724">
        <v>1335559.075</v>
      </c>
      <c r="J3724">
        <v>4748987.7479999997</v>
      </c>
      <c r="K3724">
        <v>67.528000000000006</v>
      </c>
      <c r="L3724">
        <v>13316161005.7244</v>
      </c>
      <c r="M3724">
        <v>966.57134307582794</v>
      </c>
      <c r="N3724">
        <v>58</v>
      </c>
      <c r="O3724">
        <v>2.80981302</v>
      </c>
      <c r="P3724">
        <v>35.661090850000001</v>
      </c>
      <c r="Q3724">
        <v>27.401369849999998</v>
      </c>
      <c r="R3724">
        <v>8.8999999999999996E-2</v>
      </c>
      <c r="S3724">
        <v>0.33</v>
      </c>
      <c r="T3724">
        <v>3000</v>
      </c>
      <c r="U3724">
        <v>0</v>
      </c>
      <c r="V3724">
        <v>718</v>
      </c>
      <c r="W3724">
        <v>172677676</v>
      </c>
      <c r="X3724">
        <v>390960179</v>
      </c>
    </row>
    <row r="3725" spans="1:24" x14ac:dyDescent="0.25">
      <c r="A3725" t="s">
        <v>119</v>
      </c>
      <c r="B3725" t="s">
        <v>120</v>
      </c>
      <c r="C3725" t="s">
        <v>655</v>
      </c>
      <c r="D3725">
        <v>2024</v>
      </c>
      <c r="E3725" t="s">
        <v>36</v>
      </c>
      <c r="F3725">
        <v>225</v>
      </c>
      <c r="G3725">
        <v>14406786</v>
      </c>
      <c r="H3725">
        <v>6214230.1880000001</v>
      </c>
      <c r="I3725">
        <v>6214230.1880000001</v>
      </c>
      <c r="J3725">
        <v>6214230.1880000001</v>
      </c>
      <c r="K3725">
        <v>67.785200000000003</v>
      </c>
      <c r="L3725">
        <v>14251642231.4932</v>
      </c>
      <c r="M3725">
        <v>989.23120198309323</v>
      </c>
      <c r="N3725">
        <v>59</v>
      </c>
      <c r="O3725">
        <v>2.80981302</v>
      </c>
      <c r="P3725">
        <v>35.661090850000001</v>
      </c>
      <c r="Q3725">
        <v>27.401369849999998</v>
      </c>
      <c r="R3725">
        <v>8.8999999999999996E-2</v>
      </c>
      <c r="S3725">
        <v>0.33</v>
      </c>
      <c r="T3725">
        <v>3000</v>
      </c>
      <c r="U3725">
        <v>0</v>
      </c>
      <c r="V3725">
        <v>718</v>
      </c>
      <c r="W3725">
        <v>156941314</v>
      </c>
      <c r="X3725">
        <v>1191660</v>
      </c>
    </row>
    <row r="3726" spans="1:24" x14ac:dyDescent="0.25">
      <c r="A3726" t="s">
        <v>119</v>
      </c>
      <c r="B3726" t="s">
        <v>120</v>
      </c>
      <c r="C3726" t="s">
        <v>655</v>
      </c>
      <c r="D3726">
        <v>2013</v>
      </c>
      <c r="E3726" t="s">
        <v>37</v>
      </c>
      <c r="F3726">
        <v>0</v>
      </c>
      <c r="G3726">
        <v>11101349.499999998</v>
      </c>
      <c r="H3726">
        <v>5610361.8859999999</v>
      </c>
      <c r="I3726">
        <v>1062011.852</v>
      </c>
      <c r="J3726">
        <v>4548350.034</v>
      </c>
      <c r="K3726">
        <v>64.651200000000003</v>
      </c>
      <c r="L3726">
        <v>7819964024.13272</v>
      </c>
      <c r="M3726">
        <v>704.41562299544944</v>
      </c>
      <c r="N3726">
        <v>50</v>
      </c>
      <c r="O3726">
        <v>2.17188406</v>
      </c>
      <c r="P3726">
        <v>32.062152859999998</v>
      </c>
      <c r="Q3726">
        <v>15.311135419999999</v>
      </c>
      <c r="R3726">
        <v>8.8999999999999996E-2</v>
      </c>
      <c r="S3726">
        <v>0.33</v>
      </c>
      <c r="T3726">
        <v>3000</v>
      </c>
      <c r="U3726">
        <v>0</v>
      </c>
      <c r="V3726" t="s">
        <v>653</v>
      </c>
      <c r="W3726" t="s">
        <v>653</v>
      </c>
      <c r="X3726" t="s">
        <v>653</v>
      </c>
    </row>
    <row r="3727" spans="1:24" x14ac:dyDescent="0.25">
      <c r="A3727" t="s">
        <v>119</v>
      </c>
      <c r="B3727" t="s">
        <v>120</v>
      </c>
      <c r="C3727" t="s">
        <v>655</v>
      </c>
      <c r="D3727">
        <v>2018</v>
      </c>
      <c r="E3727" t="s">
        <v>37</v>
      </c>
      <c r="F3727">
        <v>0</v>
      </c>
      <c r="G3727">
        <v>12531807.499999998</v>
      </c>
      <c r="H3727">
        <v>5652682.6960000005</v>
      </c>
      <c r="I3727">
        <v>1165722.311</v>
      </c>
      <c r="J3727">
        <v>4486960.3849999998</v>
      </c>
      <c r="K3727">
        <v>66.353899999999996</v>
      </c>
      <c r="L3727">
        <v>9637904518.9970207</v>
      </c>
      <c r="M3727">
        <v>769.07537232733762</v>
      </c>
      <c r="N3727">
        <v>57</v>
      </c>
      <c r="O3727">
        <v>2.3431518100000002</v>
      </c>
      <c r="P3727">
        <v>35.209785459999999</v>
      </c>
      <c r="Q3727">
        <v>18.081348550000001</v>
      </c>
      <c r="R3727">
        <v>8.8999999999999996E-2</v>
      </c>
      <c r="S3727">
        <v>0.33</v>
      </c>
      <c r="T3727">
        <v>3000</v>
      </c>
      <c r="U3727">
        <v>0</v>
      </c>
      <c r="V3727" t="s">
        <v>653</v>
      </c>
      <c r="W3727" t="s">
        <v>653</v>
      </c>
      <c r="X3727" t="s">
        <v>653</v>
      </c>
    </row>
    <row r="3728" spans="1:24" x14ac:dyDescent="0.25">
      <c r="A3728" t="s">
        <v>119</v>
      </c>
      <c r="B3728" t="s">
        <v>120</v>
      </c>
      <c r="C3728" t="s">
        <v>655</v>
      </c>
      <c r="D3728">
        <v>2022</v>
      </c>
      <c r="E3728" t="s">
        <v>37</v>
      </c>
      <c r="F3728">
        <v>0</v>
      </c>
      <c r="G3728">
        <v>13776697.499999998</v>
      </c>
      <c r="H3728">
        <v>6084546.8229999999</v>
      </c>
      <c r="I3728">
        <v>1335559.075</v>
      </c>
      <c r="J3728">
        <v>4748987.7479999997</v>
      </c>
      <c r="K3728">
        <v>67.528000000000006</v>
      </c>
      <c r="L3728">
        <v>13316161005.7244</v>
      </c>
      <c r="M3728">
        <v>966.57134307582794</v>
      </c>
      <c r="N3728">
        <v>58</v>
      </c>
      <c r="O3728">
        <v>2.80981302</v>
      </c>
      <c r="P3728">
        <v>35.661090850000001</v>
      </c>
      <c r="Q3728">
        <v>27.401369849999998</v>
      </c>
      <c r="R3728">
        <v>8.8999999999999996E-2</v>
      </c>
      <c r="S3728">
        <v>0.33</v>
      </c>
      <c r="T3728">
        <v>3000</v>
      </c>
      <c r="U3728">
        <v>0</v>
      </c>
      <c r="V3728">
        <v>718</v>
      </c>
      <c r="W3728">
        <v>172677676</v>
      </c>
      <c r="X3728">
        <v>390960179</v>
      </c>
    </row>
    <row r="3729" spans="1:24" x14ac:dyDescent="0.25">
      <c r="A3729" t="s">
        <v>119</v>
      </c>
      <c r="B3729" t="s">
        <v>120</v>
      </c>
      <c r="C3729" t="s">
        <v>655</v>
      </c>
      <c r="D3729">
        <v>2024</v>
      </c>
      <c r="E3729" t="s">
        <v>37</v>
      </c>
      <c r="F3729">
        <v>0</v>
      </c>
      <c r="G3729">
        <v>14406786</v>
      </c>
      <c r="H3729">
        <v>6214230.1880000001</v>
      </c>
      <c r="I3729">
        <v>6214230.1880000001</v>
      </c>
      <c r="J3729">
        <v>6214230.1880000001</v>
      </c>
      <c r="K3729">
        <v>67.785200000000003</v>
      </c>
      <c r="L3729">
        <v>14251642231.4932</v>
      </c>
      <c r="M3729">
        <v>989.23120198309323</v>
      </c>
      <c r="N3729">
        <v>59</v>
      </c>
      <c r="O3729">
        <v>2.80981302</v>
      </c>
      <c r="P3729">
        <v>35.661090850000001</v>
      </c>
      <c r="Q3729">
        <v>27.401369849999998</v>
      </c>
      <c r="R3729">
        <v>8.8999999999999996E-2</v>
      </c>
      <c r="S3729">
        <v>0.33</v>
      </c>
      <c r="T3729">
        <v>3000</v>
      </c>
      <c r="U3729">
        <v>0</v>
      </c>
      <c r="V3729">
        <v>718</v>
      </c>
      <c r="W3729">
        <v>156941314</v>
      </c>
      <c r="X3729">
        <v>1191660</v>
      </c>
    </row>
    <row r="3730" spans="1:24" x14ac:dyDescent="0.25">
      <c r="A3730" t="s">
        <v>119</v>
      </c>
      <c r="B3730" t="s">
        <v>120</v>
      </c>
      <c r="C3730" t="s">
        <v>655</v>
      </c>
      <c r="D3730">
        <v>2013</v>
      </c>
      <c r="E3730" t="s">
        <v>38</v>
      </c>
      <c r="F3730">
        <v>622</v>
      </c>
      <c r="G3730">
        <v>11101349.499999998</v>
      </c>
      <c r="H3730">
        <v>5610361.8859999999</v>
      </c>
      <c r="I3730">
        <v>1062011.852</v>
      </c>
      <c r="J3730">
        <v>4548350.034</v>
      </c>
      <c r="K3730">
        <v>64.651200000000003</v>
      </c>
      <c r="L3730">
        <v>7819964024.13272</v>
      </c>
      <c r="M3730">
        <v>704.41562299544944</v>
      </c>
      <c r="N3730">
        <v>50</v>
      </c>
      <c r="O3730">
        <v>2.17188406</v>
      </c>
      <c r="P3730">
        <v>32.062152859999998</v>
      </c>
      <c r="Q3730">
        <v>15.311135419999999</v>
      </c>
      <c r="R3730">
        <v>8.8999999999999996E-2</v>
      </c>
      <c r="S3730">
        <v>0.33</v>
      </c>
      <c r="T3730">
        <v>3000</v>
      </c>
      <c r="U3730">
        <v>0</v>
      </c>
      <c r="V3730" t="s">
        <v>653</v>
      </c>
      <c r="W3730" t="s">
        <v>653</v>
      </c>
      <c r="X3730" t="s">
        <v>653</v>
      </c>
    </row>
    <row r="3731" spans="1:24" x14ac:dyDescent="0.25">
      <c r="A3731" t="s">
        <v>119</v>
      </c>
      <c r="B3731" t="s">
        <v>120</v>
      </c>
      <c r="C3731" t="s">
        <v>655</v>
      </c>
      <c r="D3731">
        <v>2018</v>
      </c>
      <c r="E3731" t="s">
        <v>38</v>
      </c>
      <c r="F3731">
        <v>1471</v>
      </c>
      <c r="G3731">
        <v>12531807.499999998</v>
      </c>
      <c r="H3731">
        <v>5652682.6960000005</v>
      </c>
      <c r="I3731">
        <v>1165722.311</v>
      </c>
      <c r="J3731">
        <v>4486960.3849999998</v>
      </c>
      <c r="K3731">
        <v>66.353899999999996</v>
      </c>
      <c r="L3731">
        <v>9637904518.9970207</v>
      </c>
      <c r="M3731">
        <v>769.07537232733762</v>
      </c>
      <c r="N3731">
        <v>57</v>
      </c>
      <c r="O3731">
        <v>2.3431518100000002</v>
      </c>
      <c r="P3731">
        <v>35.209785459999999</v>
      </c>
      <c r="Q3731">
        <v>18.081348550000001</v>
      </c>
      <c r="R3731">
        <v>8.8999999999999996E-2</v>
      </c>
      <c r="S3731">
        <v>0.33</v>
      </c>
      <c r="T3731">
        <v>3000</v>
      </c>
      <c r="U3731">
        <v>0</v>
      </c>
      <c r="V3731" t="s">
        <v>653</v>
      </c>
      <c r="W3731" t="s">
        <v>653</v>
      </c>
      <c r="X3731" t="s">
        <v>653</v>
      </c>
    </row>
    <row r="3732" spans="1:24" x14ac:dyDescent="0.25">
      <c r="A3732" t="s">
        <v>119</v>
      </c>
      <c r="B3732" t="s">
        <v>120</v>
      </c>
      <c r="C3732" t="s">
        <v>655</v>
      </c>
      <c r="D3732">
        <v>2022</v>
      </c>
      <c r="E3732" t="s">
        <v>38</v>
      </c>
      <c r="F3732">
        <v>1990</v>
      </c>
      <c r="G3732">
        <v>13776697.499999998</v>
      </c>
      <c r="H3732">
        <v>6084546.8229999999</v>
      </c>
      <c r="I3732">
        <v>1335559.075</v>
      </c>
      <c r="J3732">
        <v>4748987.7479999997</v>
      </c>
      <c r="K3732">
        <v>67.528000000000006</v>
      </c>
      <c r="L3732">
        <v>13316161005.7244</v>
      </c>
      <c r="M3732">
        <v>966.57134307582794</v>
      </c>
      <c r="N3732">
        <v>58</v>
      </c>
      <c r="O3732">
        <v>2.80981302</v>
      </c>
      <c r="P3732">
        <v>35.661090850000001</v>
      </c>
      <c r="Q3732">
        <v>27.401369849999998</v>
      </c>
      <c r="R3732">
        <v>8.8999999999999996E-2</v>
      </c>
      <c r="S3732">
        <v>0.33</v>
      </c>
      <c r="T3732">
        <v>3000</v>
      </c>
      <c r="U3732">
        <v>0</v>
      </c>
      <c r="V3732">
        <v>718</v>
      </c>
      <c r="W3732">
        <v>172677676</v>
      </c>
      <c r="X3732">
        <v>390960179</v>
      </c>
    </row>
    <row r="3733" spans="1:24" x14ac:dyDescent="0.25">
      <c r="A3733" t="s">
        <v>119</v>
      </c>
      <c r="B3733" t="s">
        <v>120</v>
      </c>
      <c r="C3733" t="s">
        <v>655</v>
      </c>
      <c r="D3733">
        <v>2024</v>
      </c>
      <c r="E3733" t="s">
        <v>38</v>
      </c>
      <c r="F3733">
        <v>2236</v>
      </c>
      <c r="G3733">
        <v>14406786</v>
      </c>
      <c r="H3733">
        <v>6214230.1880000001</v>
      </c>
      <c r="I3733">
        <v>6214230.1880000001</v>
      </c>
      <c r="J3733">
        <v>6214230.1880000001</v>
      </c>
      <c r="K3733">
        <v>67.785200000000003</v>
      </c>
      <c r="L3733">
        <v>14251642231.4932</v>
      </c>
      <c r="M3733">
        <v>989.23120198309323</v>
      </c>
      <c r="N3733">
        <v>59</v>
      </c>
      <c r="O3733">
        <v>2.80981302</v>
      </c>
      <c r="P3733">
        <v>35.661090850000001</v>
      </c>
      <c r="Q3733">
        <v>27.401369849999998</v>
      </c>
      <c r="R3733">
        <v>8.8999999999999996E-2</v>
      </c>
      <c r="S3733">
        <v>0.33</v>
      </c>
      <c r="T3733">
        <v>3000</v>
      </c>
      <c r="U3733">
        <v>0</v>
      </c>
      <c r="V3733">
        <v>718</v>
      </c>
      <c r="W3733">
        <v>156941314</v>
      </c>
      <c r="X3733">
        <v>1191660</v>
      </c>
    </row>
    <row r="3734" spans="1:24" x14ac:dyDescent="0.25">
      <c r="A3734" t="s">
        <v>119</v>
      </c>
      <c r="B3734" t="s">
        <v>120</v>
      </c>
      <c r="C3734" t="s">
        <v>655</v>
      </c>
      <c r="D3734">
        <v>2013</v>
      </c>
      <c r="E3734" t="s">
        <v>39</v>
      </c>
      <c r="F3734">
        <v>9625</v>
      </c>
      <c r="G3734">
        <v>11101349.499999998</v>
      </c>
      <c r="H3734">
        <v>5610361.8859999999</v>
      </c>
      <c r="I3734">
        <v>1062011.852</v>
      </c>
      <c r="J3734">
        <v>4548350.034</v>
      </c>
      <c r="K3734">
        <v>64.651200000000003</v>
      </c>
      <c r="L3734">
        <v>7819964024.13272</v>
      </c>
      <c r="M3734">
        <v>704.41562299544944</v>
      </c>
      <c r="N3734">
        <v>50</v>
      </c>
      <c r="O3734">
        <v>2.17188406</v>
      </c>
      <c r="P3734">
        <v>32.062152859999998</v>
      </c>
      <c r="Q3734">
        <v>15.311135419999999</v>
      </c>
      <c r="R3734">
        <v>8.8999999999999996E-2</v>
      </c>
      <c r="S3734">
        <v>0.33</v>
      </c>
      <c r="T3734">
        <v>3000</v>
      </c>
      <c r="U3734">
        <v>0</v>
      </c>
      <c r="V3734" t="s">
        <v>653</v>
      </c>
      <c r="W3734" t="s">
        <v>653</v>
      </c>
      <c r="X3734" t="s">
        <v>653</v>
      </c>
    </row>
    <row r="3735" spans="1:24" x14ac:dyDescent="0.25">
      <c r="A3735" t="s">
        <v>119</v>
      </c>
      <c r="B3735" t="s">
        <v>120</v>
      </c>
      <c r="C3735" t="s">
        <v>655</v>
      </c>
      <c r="D3735">
        <v>2018</v>
      </c>
      <c r="E3735" t="s">
        <v>39</v>
      </c>
      <c r="F3735">
        <v>13345</v>
      </c>
      <c r="G3735">
        <v>12531807.499999998</v>
      </c>
      <c r="H3735">
        <v>5652682.6960000005</v>
      </c>
      <c r="I3735">
        <v>1165722.311</v>
      </c>
      <c r="J3735">
        <v>4486960.3849999998</v>
      </c>
      <c r="K3735">
        <v>66.353899999999996</v>
      </c>
      <c r="L3735">
        <v>9637904518.9970207</v>
      </c>
      <c r="M3735">
        <v>769.07537232733762</v>
      </c>
      <c r="N3735">
        <v>57</v>
      </c>
      <c r="O3735">
        <v>2.3431518100000002</v>
      </c>
      <c r="P3735">
        <v>35.209785459999999</v>
      </c>
      <c r="Q3735">
        <v>18.081348550000001</v>
      </c>
      <c r="R3735">
        <v>8.8999999999999996E-2</v>
      </c>
      <c r="S3735">
        <v>0.33</v>
      </c>
      <c r="T3735">
        <v>3000</v>
      </c>
      <c r="U3735">
        <v>0</v>
      </c>
      <c r="V3735" t="s">
        <v>653</v>
      </c>
      <c r="W3735" t="s">
        <v>653</v>
      </c>
      <c r="X3735" t="s">
        <v>653</v>
      </c>
    </row>
    <row r="3736" spans="1:24" x14ac:dyDescent="0.25">
      <c r="A3736" t="s">
        <v>119</v>
      </c>
      <c r="B3736" t="s">
        <v>120</v>
      </c>
      <c r="C3736" t="s">
        <v>655</v>
      </c>
      <c r="D3736">
        <v>2022</v>
      </c>
      <c r="E3736" t="s">
        <v>39</v>
      </c>
      <c r="F3736">
        <v>13501</v>
      </c>
      <c r="G3736">
        <v>13776697.499999998</v>
      </c>
      <c r="H3736">
        <v>6084546.8229999999</v>
      </c>
      <c r="I3736">
        <v>1335559.075</v>
      </c>
      <c r="J3736">
        <v>4748987.7479999997</v>
      </c>
      <c r="K3736">
        <v>67.528000000000006</v>
      </c>
      <c r="L3736">
        <v>13316161005.7244</v>
      </c>
      <c r="M3736">
        <v>966.57134307582794</v>
      </c>
      <c r="N3736">
        <v>58</v>
      </c>
      <c r="O3736">
        <v>2.80981302</v>
      </c>
      <c r="P3736">
        <v>35.661090850000001</v>
      </c>
      <c r="Q3736">
        <v>27.401369849999998</v>
      </c>
      <c r="R3736">
        <v>8.8999999999999996E-2</v>
      </c>
      <c r="S3736">
        <v>0.33</v>
      </c>
      <c r="T3736">
        <v>3000</v>
      </c>
      <c r="U3736">
        <v>0</v>
      </c>
      <c r="V3736">
        <v>718</v>
      </c>
      <c r="W3736">
        <v>172677676</v>
      </c>
      <c r="X3736">
        <v>390960179</v>
      </c>
    </row>
    <row r="3737" spans="1:24" x14ac:dyDescent="0.25">
      <c r="A3737" t="s">
        <v>119</v>
      </c>
      <c r="B3737" t="s">
        <v>120</v>
      </c>
      <c r="C3737" t="s">
        <v>655</v>
      </c>
      <c r="D3737">
        <v>2024</v>
      </c>
      <c r="E3737" t="s">
        <v>39</v>
      </c>
      <c r="F3737">
        <v>16252</v>
      </c>
      <c r="G3737">
        <v>14406786</v>
      </c>
      <c r="H3737">
        <v>6214230.1880000001</v>
      </c>
      <c r="I3737">
        <v>6214230.1880000001</v>
      </c>
      <c r="J3737">
        <v>6214230.1880000001</v>
      </c>
      <c r="K3737">
        <v>67.785200000000003</v>
      </c>
      <c r="L3737">
        <v>14251642231.4932</v>
      </c>
      <c r="M3737">
        <v>989.23120198309323</v>
      </c>
      <c r="N3737">
        <v>59</v>
      </c>
      <c r="O3737">
        <v>2.80981302</v>
      </c>
      <c r="P3737">
        <v>35.661090850000001</v>
      </c>
      <c r="Q3737">
        <v>27.401369849999998</v>
      </c>
      <c r="R3737">
        <v>8.8999999999999996E-2</v>
      </c>
      <c r="S3737">
        <v>0.33</v>
      </c>
      <c r="T3737">
        <v>3000</v>
      </c>
      <c r="U3737">
        <v>0</v>
      </c>
      <c r="V3737">
        <v>718</v>
      </c>
      <c r="W3737">
        <v>156941314</v>
      </c>
      <c r="X3737">
        <v>1191660</v>
      </c>
    </row>
    <row r="3738" spans="1:24" x14ac:dyDescent="0.25">
      <c r="A3738" t="s">
        <v>119</v>
      </c>
      <c r="B3738" t="s">
        <v>120</v>
      </c>
      <c r="C3738" t="s">
        <v>655</v>
      </c>
      <c r="D3738">
        <v>2013</v>
      </c>
      <c r="E3738" t="s">
        <v>40</v>
      </c>
      <c r="F3738">
        <v>0</v>
      </c>
      <c r="G3738">
        <v>11101349.499999998</v>
      </c>
      <c r="H3738">
        <v>5610361.8859999999</v>
      </c>
      <c r="I3738">
        <v>1062011.852</v>
      </c>
      <c r="J3738">
        <v>4548350.034</v>
      </c>
      <c r="K3738">
        <v>64.651200000000003</v>
      </c>
      <c r="L3738">
        <v>7819964024.13272</v>
      </c>
      <c r="M3738">
        <v>704.41562299544944</v>
      </c>
      <c r="N3738">
        <v>50</v>
      </c>
      <c r="O3738">
        <v>2.17188406</v>
      </c>
      <c r="P3738">
        <v>32.062152859999998</v>
      </c>
      <c r="Q3738">
        <v>15.311135419999999</v>
      </c>
      <c r="R3738">
        <v>8.8999999999999996E-2</v>
      </c>
      <c r="S3738">
        <v>0.33</v>
      </c>
      <c r="T3738">
        <v>3000</v>
      </c>
      <c r="U3738">
        <v>0</v>
      </c>
      <c r="V3738" t="s">
        <v>653</v>
      </c>
      <c r="W3738" t="s">
        <v>653</v>
      </c>
      <c r="X3738" t="s">
        <v>653</v>
      </c>
    </row>
    <row r="3739" spans="1:24" x14ac:dyDescent="0.25">
      <c r="A3739" t="s">
        <v>119</v>
      </c>
      <c r="B3739" t="s">
        <v>120</v>
      </c>
      <c r="C3739" t="s">
        <v>655</v>
      </c>
      <c r="D3739">
        <v>2018</v>
      </c>
      <c r="E3739" t="s">
        <v>40</v>
      </c>
      <c r="F3739">
        <v>13</v>
      </c>
      <c r="G3739">
        <v>12531807.499999998</v>
      </c>
      <c r="H3739">
        <v>5652682.6960000005</v>
      </c>
      <c r="I3739">
        <v>1165722.311</v>
      </c>
      <c r="J3739">
        <v>4486960.3849999998</v>
      </c>
      <c r="K3739">
        <v>66.353899999999996</v>
      </c>
      <c r="L3739">
        <v>9637904518.9970207</v>
      </c>
      <c r="M3739">
        <v>769.07537232733762</v>
      </c>
      <c r="N3739">
        <v>57</v>
      </c>
      <c r="O3739">
        <v>2.3431518100000002</v>
      </c>
      <c r="P3739">
        <v>35.209785459999999</v>
      </c>
      <c r="Q3739">
        <v>18.081348550000001</v>
      </c>
      <c r="R3739">
        <v>8.8999999999999996E-2</v>
      </c>
      <c r="S3739">
        <v>0.33</v>
      </c>
      <c r="T3739">
        <v>3000</v>
      </c>
      <c r="U3739">
        <v>0</v>
      </c>
      <c r="V3739" t="s">
        <v>653</v>
      </c>
      <c r="W3739" t="s">
        <v>653</v>
      </c>
      <c r="X3739" t="s">
        <v>653</v>
      </c>
    </row>
    <row r="3740" spans="1:24" x14ac:dyDescent="0.25">
      <c r="A3740" t="s">
        <v>119</v>
      </c>
      <c r="B3740" t="s">
        <v>120</v>
      </c>
      <c r="C3740" t="s">
        <v>655</v>
      </c>
      <c r="D3740">
        <v>2022</v>
      </c>
      <c r="E3740" t="s">
        <v>40</v>
      </c>
      <c r="F3740">
        <v>13</v>
      </c>
      <c r="G3740">
        <v>13776697.499999998</v>
      </c>
      <c r="H3740">
        <v>6084546.8229999999</v>
      </c>
      <c r="I3740">
        <v>1335559.075</v>
      </c>
      <c r="J3740">
        <v>4748987.7479999997</v>
      </c>
      <c r="K3740">
        <v>67.528000000000006</v>
      </c>
      <c r="L3740">
        <v>13316161005.7244</v>
      </c>
      <c r="M3740">
        <v>966.57134307582794</v>
      </c>
      <c r="N3740">
        <v>58</v>
      </c>
      <c r="O3740">
        <v>2.80981302</v>
      </c>
      <c r="P3740">
        <v>35.661090850000001</v>
      </c>
      <c r="Q3740">
        <v>27.401369849999998</v>
      </c>
      <c r="R3740">
        <v>8.8999999999999996E-2</v>
      </c>
      <c r="S3740">
        <v>0.33</v>
      </c>
      <c r="T3740">
        <v>3000</v>
      </c>
      <c r="U3740">
        <v>0</v>
      </c>
      <c r="V3740">
        <v>718</v>
      </c>
      <c r="W3740">
        <v>172677676</v>
      </c>
      <c r="X3740">
        <v>390960179</v>
      </c>
    </row>
    <row r="3741" spans="1:24" x14ac:dyDescent="0.25">
      <c r="A3741" t="s">
        <v>119</v>
      </c>
      <c r="B3741" t="s">
        <v>120</v>
      </c>
      <c r="C3741" t="s">
        <v>655</v>
      </c>
      <c r="D3741">
        <v>2024</v>
      </c>
      <c r="E3741" t="s">
        <v>40</v>
      </c>
      <c r="F3741">
        <v>212</v>
      </c>
      <c r="G3741">
        <v>14406786</v>
      </c>
      <c r="H3741">
        <v>6214230.1880000001</v>
      </c>
      <c r="I3741">
        <v>6214230.1880000001</v>
      </c>
      <c r="J3741">
        <v>6214230.1880000001</v>
      </c>
      <c r="K3741">
        <v>67.785200000000003</v>
      </c>
      <c r="L3741">
        <v>14251642231.4932</v>
      </c>
      <c r="M3741">
        <v>989.23120198309323</v>
      </c>
      <c r="N3741">
        <v>59</v>
      </c>
      <c r="O3741">
        <v>2.80981302</v>
      </c>
      <c r="P3741">
        <v>35.661090850000001</v>
      </c>
      <c r="Q3741">
        <v>27.401369849999998</v>
      </c>
      <c r="R3741">
        <v>8.8999999999999996E-2</v>
      </c>
      <c r="S3741">
        <v>0.33</v>
      </c>
      <c r="T3741">
        <v>3000</v>
      </c>
      <c r="U3741">
        <v>0</v>
      </c>
      <c r="V3741">
        <v>718</v>
      </c>
      <c r="W3741">
        <v>156941314</v>
      </c>
      <c r="X3741">
        <v>1191660</v>
      </c>
    </row>
    <row r="3742" spans="1:24" x14ac:dyDescent="0.25">
      <c r="A3742" t="s">
        <v>119</v>
      </c>
      <c r="B3742" t="s">
        <v>120</v>
      </c>
      <c r="C3742" t="s">
        <v>655</v>
      </c>
      <c r="D3742">
        <v>2013</v>
      </c>
      <c r="E3742" t="s">
        <v>41</v>
      </c>
      <c r="F3742">
        <v>0</v>
      </c>
      <c r="G3742">
        <v>11101349.499999998</v>
      </c>
      <c r="H3742">
        <v>5610361.8859999999</v>
      </c>
      <c r="I3742">
        <v>1062011.852</v>
      </c>
      <c r="J3742">
        <v>4548350.034</v>
      </c>
      <c r="K3742">
        <v>64.651200000000003</v>
      </c>
      <c r="L3742">
        <v>7819964024.13272</v>
      </c>
      <c r="M3742">
        <v>704.41562299544944</v>
      </c>
      <c r="N3742">
        <v>50</v>
      </c>
      <c r="O3742">
        <v>2.17188406</v>
      </c>
      <c r="P3742">
        <v>32.062152859999998</v>
      </c>
      <c r="Q3742">
        <v>15.311135419999999</v>
      </c>
      <c r="R3742">
        <v>8.8999999999999996E-2</v>
      </c>
      <c r="S3742">
        <v>0.33</v>
      </c>
      <c r="T3742">
        <v>3000</v>
      </c>
      <c r="U3742">
        <v>0</v>
      </c>
      <c r="V3742" t="s">
        <v>653</v>
      </c>
      <c r="W3742" t="s">
        <v>653</v>
      </c>
      <c r="X3742" t="s">
        <v>653</v>
      </c>
    </row>
    <row r="3743" spans="1:24" x14ac:dyDescent="0.25">
      <c r="A3743" t="s">
        <v>119</v>
      </c>
      <c r="B3743" t="s">
        <v>120</v>
      </c>
      <c r="C3743" t="s">
        <v>655</v>
      </c>
      <c r="D3743">
        <v>2018</v>
      </c>
      <c r="E3743" t="s">
        <v>41</v>
      </c>
      <c r="F3743">
        <v>0</v>
      </c>
      <c r="G3743">
        <v>12531807.499999998</v>
      </c>
      <c r="H3743">
        <v>5652682.6960000005</v>
      </c>
      <c r="I3743">
        <v>1165722.311</v>
      </c>
      <c r="J3743">
        <v>4486960.3849999998</v>
      </c>
      <c r="K3743">
        <v>66.353899999999996</v>
      </c>
      <c r="L3743">
        <v>9637904518.9970207</v>
      </c>
      <c r="M3743">
        <v>769.07537232733762</v>
      </c>
      <c r="N3743">
        <v>57</v>
      </c>
      <c r="O3743">
        <v>2.3431518100000002</v>
      </c>
      <c r="P3743">
        <v>35.209785459999999</v>
      </c>
      <c r="Q3743">
        <v>18.081348550000001</v>
      </c>
      <c r="R3743">
        <v>8.8999999999999996E-2</v>
      </c>
      <c r="S3743">
        <v>0.33</v>
      </c>
      <c r="T3743">
        <v>3000</v>
      </c>
      <c r="U3743">
        <v>0</v>
      </c>
      <c r="V3743" t="s">
        <v>653</v>
      </c>
      <c r="W3743" t="s">
        <v>653</v>
      </c>
      <c r="X3743" t="s">
        <v>653</v>
      </c>
    </row>
    <row r="3744" spans="1:24" x14ac:dyDescent="0.25">
      <c r="A3744" t="s">
        <v>119</v>
      </c>
      <c r="B3744" t="s">
        <v>120</v>
      </c>
      <c r="C3744" t="s">
        <v>655</v>
      </c>
      <c r="D3744">
        <v>2022</v>
      </c>
      <c r="E3744" t="s">
        <v>41</v>
      </c>
      <c r="F3744">
        <v>0</v>
      </c>
      <c r="G3744">
        <v>13776697.499999998</v>
      </c>
      <c r="H3744">
        <v>6084546.8229999999</v>
      </c>
      <c r="I3744">
        <v>1335559.075</v>
      </c>
      <c r="J3744">
        <v>4748987.7479999997</v>
      </c>
      <c r="K3744">
        <v>67.528000000000006</v>
      </c>
      <c r="L3744">
        <v>13316161005.7244</v>
      </c>
      <c r="M3744">
        <v>966.57134307582794</v>
      </c>
      <c r="N3744">
        <v>58</v>
      </c>
      <c r="O3744">
        <v>2.80981302</v>
      </c>
      <c r="P3744">
        <v>35.661090850000001</v>
      </c>
      <c r="Q3744">
        <v>27.401369849999998</v>
      </c>
      <c r="R3744">
        <v>8.8999999999999996E-2</v>
      </c>
      <c r="S3744">
        <v>0.33</v>
      </c>
      <c r="T3744">
        <v>3000</v>
      </c>
      <c r="U3744">
        <v>0</v>
      </c>
      <c r="V3744">
        <v>718</v>
      </c>
      <c r="W3744">
        <v>172677676</v>
      </c>
      <c r="X3744">
        <v>390960179</v>
      </c>
    </row>
    <row r="3745" spans="1:24" x14ac:dyDescent="0.25">
      <c r="A3745" t="s">
        <v>119</v>
      </c>
      <c r="B3745" t="s">
        <v>120</v>
      </c>
      <c r="C3745" t="s">
        <v>655</v>
      </c>
      <c r="D3745">
        <v>2024</v>
      </c>
      <c r="E3745" t="s">
        <v>41</v>
      </c>
      <c r="F3745">
        <v>0</v>
      </c>
      <c r="G3745">
        <v>14406786</v>
      </c>
      <c r="H3745">
        <v>6214230.1880000001</v>
      </c>
      <c r="I3745">
        <v>6214230.1880000001</v>
      </c>
      <c r="J3745">
        <v>6214230.1880000001</v>
      </c>
      <c r="K3745">
        <v>67.785200000000003</v>
      </c>
      <c r="L3745">
        <v>14251642231.4932</v>
      </c>
      <c r="M3745">
        <v>989.23120198309323</v>
      </c>
      <c r="N3745">
        <v>59</v>
      </c>
      <c r="O3745">
        <v>2.80981302</v>
      </c>
      <c r="P3745">
        <v>35.661090850000001</v>
      </c>
      <c r="Q3745">
        <v>27.401369849999998</v>
      </c>
      <c r="R3745">
        <v>8.8999999999999996E-2</v>
      </c>
      <c r="S3745">
        <v>0.33</v>
      </c>
      <c r="T3745">
        <v>3000</v>
      </c>
      <c r="U3745">
        <v>0</v>
      </c>
      <c r="V3745">
        <v>718</v>
      </c>
      <c r="W3745">
        <v>156941314</v>
      </c>
      <c r="X3745">
        <v>1191660</v>
      </c>
    </row>
    <row r="3746" spans="1:24" x14ac:dyDescent="0.25">
      <c r="A3746" t="s">
        <v>119</v>
      </c>
      <c r="B3746" t="s">
        <v>120</v>
      </c>
      <c r="C3746" t="s">
        <v>655</v>
      </c>
      <c r="D3746">
        <v>2013</v>
      </c>
      <c r="E3746" t="s">
        <v>42</v>
      </c>
      <c r="F3746">
        <v>0</v>
      </c>
      <c r="G3746">
        <v>11101349.499999998</v>
      </c>
      <c r="H3746">
        <v>5610361.8859999999</v>
      </c>
      <c r="I3746">
        <v>1062011.852</v>
      </c>
      <c r="J3746">
        <v>4548350.034</v>
      </c>
      <c r="K3746">
        <v>64.651200000000003</v>
      </c>
      <c r="L3746">
        <v>7819964024.13272</v>
      </c>
      <c r="M3746">
        <v>704.41562299544944</v>
      </c>
      <c r="N3746">
        <v>50</v>
      </c>
      <c r="O3746">
        <v>2.17188406</v>
      </c>
      <c r="P3746">
        <v>32.062152859999998</v>
      </c>
      <c r="Q3746">
        <v>15.311135419999999</v>
      </c>
      <c r="R3746">
        <v>8.8999999999999996E-2</v>
      </c>
      <c r="S3746">
        <v>0.33</v>
      </c>
      <c r="T3746">
        <v>3000</v>
      </c>
      <c r="U3746">
        <v>0</v>
      </c>
      <c r="V3746" t="s">
        <v>653</v>
      </c>
      <c r="W3746" t="s">
        <v>653</v>
      </c>
      <c r="X3746" t="s">
        <v>653</v>
      </c>
    </row>
    <row r="3747" spans="1:24" x14ac:dyDescent="0.25">
      <c r="A3747" t="s">
        <v>119</v>
      </c>
      <c r="B3747" t="s">
        <v>120</v>
      </c>
      <c r="C3747" t="s">
        <v>655</v>
      </c>
      <c r="D3747">
        <v>2018</v>
      </c>
      <c r="E3747" t="s">
        <v>42</v>
      </c>
      <c r="F3747">
        <v>0</v>
      </c>
      <c r="G3747">
        <v>12531807.499999998</v>
      </c>
      <c r="H3747">
        <v>5652682.6960000005</v>
      </c>
      <c r="I3747">
        <v>1165722.311</v>
      </c>
      <c r="J3747">
        <v>4486960.3849999998</v>
      </c>
      <c r="K3747">
        <v>66.353899999999996</v>
      </c>
      <c r="L3747">
        <v>9637904518.9970207</v>
      </c>
      <c r="M3747">
        <v>769.07537232733762</v>
      </c>
      <c r="N3747">
        <v>57</v>
      </c>
      <c r="O3747">
        <v>2.3431518100000002</v>
      </c>
      <c r="P3747">
        <v>35.209785459999999</v>
      </c>
      <c r="Q3747">
        <v>18.081348550000001</v>
      </c>
      <c r="R3747">
        <v>8.8999999999999996E-2</v>
      </c>
      <c r="S3747">
        <v>0.33</v>
      </c>
      <c r="T3747">
        <v>3000</v>
      </c>
      <c r="U3747">
        <v>0</v>
      </c>
      <c r="V3747" t="s">
        <v>653</v>
      </c>
      <c r="W3747" t="s">
        <v>653</v>
      </c>
      <c r="X3747" t="s">
        <v>653</v>
      </c>
    </row>
    <row r="3748" spans="1:24" x14ac:dyDescent="0.25">
      <c r="A3748" t="s">
        <v>119</v>
      </c>
      <c r="B3748" t="s">
        <v>120</v>
      </c>
      <c r="C3748" t="s">
        <v>655</v>
      </c>
      <c r="D3748">
        <v>2022</v>
      </c>
      <c r="E3748" t="s">
        <v>42</v>
      </c>
      <c r="F3748">
        <v>0</v>
      </c>
      <c r="G3748">
        <v>13776697.499999998</v>
      </c>
      <c r="H3748">
        <v>6084546.8229999999</v>
      </c>
      <c r="I3748">
        <v>1335559.075</v>
      </c>
      <c r="J3748">
        <v>4748987.7479999997</v>
      </c>
      <c r="K3748">
        <v>67.528000000000006</v>
      </c>
      <c r="L3748">
        <v>13316161005.7244</v>
      </c>
      <c r="M3748">
        <v>966.57134307582794</v>
      </c>
      <c r="N3748">
        <v>58</v>
      </c>
      <c r="O3748">
        <v>2.80981302</v>
      </c>
      <c r="P3748">
        <v>35.661090850000001</v>
      </c>
      <c r="Q3748">
        <v>27.401369849999998</v>
      </c>
      <c r="R3748">
        <v>8.8999999999999996E-2</v>
      </c>
      <c r="S3748">
        <v>0.33</v>
      </c>
      <c r="T3748">
        <v>3000</v>
      </c>
      <c r="U3748">
        <v>0</v>
      </c>
      <c r="V3748">
        <v>718</v>
      </c>
      <c r="W3748">
        <v>172677676</v>
      </c>
      <c r="X3748">
        <v>390960179</v>
      </c>
    </row>
    <row r="3749" spans="1:24" x14ac:dyDescent="0.25">
      <c r="A3749" t="s">
        <v>119</v>
      </c>
      <c r="B3749" t="s">
        <v>120</v>
      </c>
      <c r="C3749" t="s">
        <v>655</v>
      </c>
      <c r="D3749">
        <v>2024</v>
      </c>
      <c r="E3749" t="s">
        <v>42</v>
      </c>
      <c r="F3749">
        <v>0</v>
      </c>
      <c r="G3749">
        <v>14406786</v>
      </c>
      <c r="H3749">
        <v>6214230.1880000001</v>
      </c>
      <c r="I3749">
        <v>6214230.1880000001</v>
      </c>
      <c r="J3749">
        <v>6214230.1880000001</v>
      </c>
      <c r="K3749">
        <v>67.785200000000003</v>
      </c>
      <c r="L3749">
        <v>14251642231.4932</v>
      </c>
      <c r="M3749">
        <v>989.23120198309323</v>
      </c>
      <c r="N3749">
        <v>59</v>
      </c>
      <c r="O3749">
        <v>2.80981302</v>
      </c>
      <c r="P3749">
        <v>35.661090850000001</v>
      </c>
      <c r="Q3749">
        <v>27.401369849999998</v>
      </c>
      <c r="R3749">
        <v>8.8999999999999996E-2</v>
      </c>
      <c r="S3749">
        <v>0.33</v>
      </c>
      <c r="T3749">
        <v>3000</v>
      </c>
      <c r="U3749">
        <v>0</v>
      </c>
      <c r="V3749">
        <v>718</v>
      </c>
      <c r="W3749">
        <v>156941314</v>
      </c>
      <c r="X3749">
        <v>1191660</v>
      </c>
    </row>
    <row r="3750" spans="1:24" x14ac:dyDescent="0.25">
      <c r="A3750" t="s">
        <v>119</v>
      </c>
      <c r="B3750" t="s">
        <v>120</v>
      </c>
      <c r="C3750" t="s">
        <v>655</v>
      </c>
      <c r="D3750">
        <v>2013</v>
      </c>
      <c r="E3750" t="s">
        <v>43</v>
      </c>
      <c r="F3750">
        <v>0</v>
      </c>
      <c r="G3750">
        <v>11101349.499999998</v>
      </c>
      <c r="H3750">
        <v>5610361.8859999999</v>
      </c>
      <c r="I3750">
        <v>1062011.852</v>
      </c>
      <c r="J3750">
        <v>4548350.034</v>
      </c>
      <c r="K3750">
        <v>64.651200000000003</v>
      </c>
      <c r="L3750">
        <v>7819964024.13272</v>
      </c>
      <c r="M3750">
        <v>704.41562299544944</v>
      </c>
      <c r="N3750">
        <v>50</v>
      </c>
      <c r="O3750">
        <v>2.17188406</v>
      </c>
      <c r="P3750">
        <v>32.062152859999998</v>
      </c>
      <c r="Q3750">
        <v>15.311135419999999</v>
      </c>
      <c r="R3750">
        <v>8.8999999999999996E-2</v>
      </c>
      <c r="S3750">
        <v>0.33</v>
      </c>
      <c r="T3750">
        <v>3000</v>
      </c>
      <c r="U3750">
        <v>0</v>
      </c>
      <c r="V3750" t="s">
        <v>653</v>
      </c>
      <c r="W3750" t="s">
        <v>653</v>
      </c>
      <c r="X3750" t="s">
        <v>653</v>
      </c>
    </row>
    <row r="3751" spans="1:24" x14ac:dyDescent="0.25">
      <c r="A3751" t="s">
        <v>119</v>
      </c>
      <c r="B3751" t="s">
        <v>120</v>
      </c>
      <c r="C3751" t="s">
        <v>655</v>
      </c>
      <c r="D3751">
        <v>2018</v>
      </c>
      <c r="E3751" t="s">
        <v>43</v>
      </c>
      <c r="F3751">
        <v>0</v>
      </c>
      <c r="G3751">
        <v>12531807.499999998</v>
      </c>
      <c r="H3751">
        <v>5652682.6960000005</v>
      </c>
      <c r="I3751">
        <v>1165722.311</v>
      </c>
      <c r="J3751">
        <v>4486960.3849999998</v>
      </c>
      <c r="K3751">
        <v>66.353899999999996</v>
      </c>
      <c r="L3751">
        <v>9637904518.9970207</v>
      </c>
      <c r="M3751">
        <v>769.07537232733762</v>
      </c>
      <c r="N3751">
        <v>57</v>
      </c>
      <c r="O3751">
        <v>2.3431518100000002</v>
      </c>
      <c r="P3751">
        <v>35.209785459999999</v>
      </c>
      <c r="Q3751">
        <v>18.081348550000001</v>
      </c>
      <c r="R3751">
        <v>8.8999999999999996E-2</v>
      </c>
      <c r="S3751">
        <v>0.33</v>
      </c>
      <c r="T3751">
        <v>3000</v>
      </c>
      <c r="U3751">
        <v>0</v>
      </c>
      <c r="V3751" t="s">
        <v>653</v>
      </c>
      <c r="W3751" t="s">
        <v>653</v>
      </c>
      <c r="X3751" t="s">
        <v>653</v>
      </c>
    </row>
    <row r="3752" spans="1:24" x14ac:dyDescent="0.25">
      <c r="A3752" t="s">
        <v>119</v>
      </c>
      <c r="B3752" t="s">
        <v>120</v>
      </c>
      <c r="C3752" t="s">
        <v>655</v>
      </c>
      <c r="D3752">
        <v>2022</v>
      </c>
      <c r="E3752" t="s">
        <v>43</v>
      </c>
      <c r="F3752">
        <v>0</v>
      </c>
      <c r="G3752">
        <v>13776697.499999998</v>
      </c>
      <c r="H3752">
        <v>6084546.8229999999</v>
      </c>
      <c r="I3752">
        <v>1335559.075</v>
      </c>
      <c r="J3752">
        <v>4748987.7479999997</v>
      </c>
      <c r="K3752">
        <v>67.528000000000006</v>
      </c>
      <c r="L3752">
        <v>13316161005.7244</v>
      </c>
      <c r="M3752">
        <v>966.57134307582794</v>
      </c>
      <c r="N3752">
        <v>58</v>
      </c>
      <c r="O3752">
        <v>2.80981302</v>
      </c>
      <c r="P3752">
        <v>35.661090850000001</v>
      </c>
      <c r="Q3752">
        <v>27.401369849999998</v>
      </c>
      <c r="R3752">
        <v>8.8999999999999996E-2</v>
      </c>
      <c r="S3752">
        <v>0.33</v>
      </c>
      <c r="T3752">
        <v>3000</v>
      </c>
      <c r="U3752">
        <v>0</v>
      </c>
      <c r="V3752">
        <v>718</v>
      </c>
      <c r="W3752">
        <v>172677676</v>
      </c>
      <c r="X3752">
        <v>390960179</v>
      </c>
    </row>
    <row r="3753" spans="1:24" x14ac:dyDescent="0.25">
      <c r="A3753" t="s">
        <v>119</v>
      </c>
      <c r="B3753" t="s">
        <v>120</v>
      </c>
      <c r="C3753" t="s">
        <v>655</v>
      </c>
      <c r="D3753">
        <v>2024</v>
      </c>
      <c r="E3753" t="s">
        <v>43</v>
      </c>
      <c r="F3753">
        <v>0</v>
      </c>
      <c r="G3753">
        <v>14406786</v>
      </c>
      <c r="H3753">
        <v>6214230.1880000001</v>
      </c>
      <c r="I3753">
        <v>6214230.1880000001</v>
      </c>
      <c r="J3753">
        <v>6214230.1880000001</v>
      </c>
      <c r="K3753">
        <v>67.785200000000003</v>
      </c>
      <c r="L3753">
        <v>14251642231.4932</v>
      </c>
      <c r="M3753">
        <v>989.23120198309323</v>
      </c>
      <c r="N3753">
        <v>59</v>
      </c>
      <c r="O3753">
        <v>2.80981302</v>
      </c>
      <c r="P3753">
        <v>35.661090850000001</v>
      </c>
      <c r="Q3753">
        <v>27.401369849999998</v>
      </c>
      <c r="R3753">
        <v>8.8999999999999996E-2</v>
      </c>
      <c r="S3753">
        <v>0.33</v>
      </c>
      <c r="T3753">
        <v>3000</v>
      </c>
      <c r="U3753">
        <v>0</v>
      </c>
      <c r="V3753">
        <v>718</v>
      </c>
      <c r="W3753">
        <v>156941314</v>
      </c>
      <c r="X3753">
        <v>1191660</v>
      </c>
    </row>
    <row r="3754" spans="1:24" x14ac:dyDescent="0.25">
      <c r="A3754" t="s">
        <v>119</v>
      </c>
      <c r="B3754" t="s">
        <v>120</v>
      </c>
      <c r="C3754" t="s">
        <v>655</v>
      </c>
      <c r="D3754">
        <v>2013</v>
      </c>
      <c r="E3754" t="s">
        <v>44</v>
      </c>
      <c r="F3754">
        <v>0</v>
      </c>
      <c r="G3754">
        <v>11101349.499999998</v>
      </c>
      <c r="H3754">
        <v>5610361.8859999999</v>
      </c>
      <c r="I3754">
        <v>1062011.852</v>
      </c>
      <c r="J3754">
        <v>4548350.034</v>
      </c>
      <c r="K3754">
        <v>64.651200000000003</v>
      </c>
      <c r="L3754">
        <v>7819964024.13272</v>
      </c>
      <c r="M3754">
        <v>704.41562299544944</v>
      </c>
      <c r="N3754">
        <v>50</v>
      </c>
      <c r="O3754">
        <v>2.17188406</v>
      </c>
      <c r="P3754">
        <v>32.062152859999998</v>
      </c>
      <c r="Q3754">
        <v>15.311135419999999</v>
      </c>
      <c r="R3754">
        <v>8.8999999999999996E-2</v>
      </c>
      <c r="S3754">
        <v>0.33</v>
      </c>
      <c r="T3754">
        <v>3000</v>
      </c>
      <c r="U3754">
        <v>0</v>
      </c>
      <c r="V3754" t="s">
        <v>653</v>
      </c>
      <c r="W3754" t="s">
        <v>653</v>
      </c>
      <c r="X3754" t="s">
        <v>653</v>
      </c>
    </row>
    <row r="3755" spans="1:24" x14ac:dyDescent="0.25">
      <c r="A3755" t="s">
        <v>119</v>
      </c>
      <c r="B3755" t="s">
        <v>120</v>
      </c>
      <c r="C3755" t="s">
        <v>655</v>
      </c>
      <c r="D3755">
        <v>2018</v>
      </c>
      <c r="E3755" t="s">
        <v>44</v>
      </c>
      <c r="F3755">
        <v>0</v>
      </c>
      <c r="G3755">
        <v>12531807.499999998</v>
      </c>
      <c r="H3755">
        <v>5652682.6960000005</v>
      </c>
      <c r="I3755">
        <v>1165722.311</v>
      </c>
      <c r="J3755">
        <v>4486960.3849999998</v>
      </c>
      <c r="K3755">
        <v>66.353899999999996</v>
      </c>
      <c r="L3755">
        <v>9637904518.9970207</v>
      </c>
      <c r="M3755">
        <v>769.07537232733762</v>
      </c>
      <c r="N3755">
        <v>57</v>
      </c>
      <c r="O3755">
        <v>2.3431518100000002</v>
      </c>
      <c r="P3755">
        <v>35.209785459999999</v>
      </c>
      <c r="Q3755">
        <v>18.081348550000001</v>
      </c>
      <c r="R3755">
        <v>8.8999999999999996E-2</v>
      </c>
      <c r="S3755">
        <v>0.33</v>
      </c>
      <c r="T3755">
        <v>3000</v>
      </c>
      <c r="U3755">
        <v>0</v>
      </c>
      <c r="V3755" t="s">
        <v>653</v>
      </c>
      <c r="W3755" t="s">
        <v>653</v>
      </c>
      <c r="X3755" t="s">
        <v>653</v>
      </c>
    </row>
    <row r="3756" spans="1:24" x14ac:dyDescent="0.25">
      <c r="A3756" t="s">
        <v>119</v>
      </c>
      <c r="B3756" t="s">
        <v>120</v>
      </c>
      <c r="C3756" t="s">
        <v>655</v>
      </c>
      <c r="D3756">
        <v>2022</v>
      </c>
      <c r="E3756" t="s">
        <v>44</v>
      </c>
      <c r="F3756">
        <v>0</v>
      </c>
      <c r="G3756">
        <v>13776697.499999998</v>
      </c>
      <c r="H3756">
        <v>6084546.8229999999</v>
      </c>
      <c r="I3756">
        <v>1335559.075</v>
      </c>
      <c r="J3756">
        <v>4748987.7479999997</v>
      </c>
      <c r="K3756">
        <v>67.528000000000006</v>
      </c>
      <c r="L3756">
        <v>13316161005.7244</v>
      </c>
      <c r="M3756">
        <v>966.57134307582794</v>
      </c>
      <c r="N3756">
        <v>58</v>
      </c>
      <c r="O3756">
        <v>2.80981302</v>
      </c>
      <c r="P3756">
        <v>35.661090850000001</v>
      </c>
      <c r="Q3756">
        <v>27.401369849999998</v>
      </c>
      <c r="R3756">
        <v>8.8999999999999996E-2</v>
      </c>
      <c r="S3756">
        <v>0.33</v>
      </c>
      <c r="T3756">
        <v>3000</v>
      </c>
      <c r="U3756">
        <v>0</v>
      </c>
      <c r="V3756">
        <v>718</v>
      </c>
      <c r="W3756">
        <v>172677676</v>
      </c>
      <c r="X3756">
        <v>390960179</v>
      </c>
    </row>
    <row r="3757" spans="1:24" x14ac:dyDescent="0.25">
      <c r="A3757" t="s">
        <v>119</v>
      </c>
      <c r="B3757" t="s">
        <v>120</v>
      </c>
      <c r="C3757" t="s">
        <v>655</v>
      </c>
      <c r="D3757">
        <v>2024</v>
      </c>
      <c r="E3757" t="s">
        <v>44</v>
      </c>
      <c r="F3757">
        <v>0</v>
      </c>
      <c r="G3757">
        <v>14406786</v>
      </c>
      <c r="H3757">
        <v>6214230.1880000001</v>
      </c>
      <c r="I3757">
        <v>6214230.1880000001</v>
      </c>
      <c r="J3757">
        <v>6214230.1880000001</v>
      </c>
      <c r="K3757">
        <v>67.785200000000003</v>
      </c>
      <c r="L3757">
        <v>14251642231.4932</v>
      </c>
      <c r="M3757">
        <v>989.23120198309323</v>
      </c>
      <c r="N3757">
        <v>59</v>
      </c>
      <c r="O3757">
        <v>2.80981302</v>
      </c>
      <c r="P3757">
        <v>35.661090850000001</v>
      </c>
      <c r="Q3757">
        <v>27.401369849999998</v>
      </c>
      <c r="R3757">
        <v>8.8999999999999996E-2</v>
      </c>
      <c r="S3757">
        <v>0.33</v>
      </c>
      <c r="T3757">
        <v>3000</v>
      </c>
      <c r="U3757">
        <v>0</v>
      </c>
      <c r="V3757">
        <v>718</v>
      </c>
      <c r="W3757">
        <v>156941314</v>
      </c>
      <c r="X3757">
        <v>1191660</v>
      </c>
    </row>
    <row r="3758" spans="1:24" x14ac:dyDescent="0.25">
      <c r="A3758" t="s">
        <v>119</v>
      </c>
      <c r="B3758" t="s">
        <v>120</v>
      </c>
      <c r="C3758" t="s">
        <v>655</v>
      </c>
      <c r="D3758">
        <v>2013</v>
      </c>
      <c r="E3758" t="s">
        <v>45</v>
      </c>
      <c r="F3758">
        <v>0</v>
      </c>
      <c r="G3758">
        <v>11101349.499999998</v>
      </c>
      <c r="H3758">
        <v>5610361.8859999999</v>
      </c>
      <c r="I3758">
        <v>1062011.852</v>
      </c>
      <c r="J3758">
        <v>4548350.034</v>
      </c>
      <c r="K3758">
        <v>64.651200000000003</v>
      </c>
      <c r="L3758">
        <v>7819964024.13272</v>
      </c>
      <c r="M3758">
        <v>704.41562299544944</v>
      </c>
      <c r="N3758">
        <v>50</v>
      </c>
      <c r="O3758">
        <v>2.17188406</v>
      </c>
      <c r="P3758">
        <v>32.062152859999998</v>
      </c>
      <c r="Q3758">
        <v>15.311135419999999</v>
      </c>
      <c r="R3758">
        <v>8.8999999999999996E-2</v>
      </c>
      <c r="S3758">
        <v>0.33</v>
      </c>
      <c r="T3758">
        <v>3000</v>
      </c>
      <c r="U3758">
        <v>0</v>
      </c>
      <c r="V3758" t="s">
        <v>653</v>
      </c>
      <c r="W3758" t="s">
        <v>653</v>
      </c>
      <c r="X3758" t="s">
        <v>653</v>
      </c>
    </row>
    <row r="3759" spans="1:24" x14ac:dyDescent="0.25">
      <c r="A3759" t="s">
        <v>119</v>
      </c>
      <c r="B3759" t="s">
        <v>120</v>
      </c>
      <c r="C3759" t="s">
        <v>655</v>
      </c>
      <c r="D3759">
        <v>2018</v>
      </c>
      <c r="E3759" t="s">
        <v>45</v>
      </c>
      <c r="F3759">
        <v>201</v>
      </c>
      <c r="G3759">
        <v>12531807.499999998</v>
      </c>
      <c r="H3759">
        <v>5652682.6960000005</v>
      </c>
      <c r="I3759">
        <v>1165722.311</v>
      </c>
      <c r="J3759">
        <v>4486960.3849999998</v>
      </c>
      <c r="K3759">
        <v>66.353899999999996</v>
      </c>
      <c r="L3759">
        <v>9637904518.9970207</v>
      </c>
      <c r="M3759">
        <v>769.07537232733762</v>
      </c>
      <c r="N3759">
        <v>57</v>
      </c>
      <c r="O3759">
        <v>2.3431518100000002</v>
      </c>
      <c r="P3759">
        <v>35.209785459999999</v>
      </c>
      <c r="Q3759">
        <v>18.081348550000001</v>
      </c>
      <c r="R3759">
        <v>8.8999999999999996E-2</v>
      </c>
      <c r="S3759">
        <v>0.33</v>
      </c>
      <c r="T3759">
        <v>3000</v>
      </c>
      <c r="U3759">
        <v>0</v>
      </c>
      <c r="V3759" t="s">
        <v>653</v>
      </c>
      <c r="W3759" t="s">
        <v>653</v>
      </c>
      <c r="X3759" t="s">
        <v>653</v>
      </c>
    </row>
    <row r="3760" spans="1:24" x14ac:dyDescent="0.25">
      <c r="A3760" t="s">
        <v>119</v>
      </c>
      <c r="B3760" t="s">
        <v>120</v>
      </c>
      <c r="C3760" t="s">
        <v>655</v>
      </c>
      <c r="D3760">
        <v>2022</v>
      </c>
      <c r="E3760" t="s">
        <v>45</v>
      </c>
      <c r="F3760">
        <v>201</v>
      </c>
      <c r="G3760">
        <v>13776697.499999998</v>
      </c>
      <c r="H3760">
        <v>6084546.8229999999</v>
      </c>
      <c r="I3760">
        <v>1335559.075</v>
      </c>
      <c r="J3760">
        <v>4748987.7479999997</v>
      </c>
      <c r="K3760">
        <v>67.528000000000006</v>
      </c>
      <c r="L3760">
        <v>13316161005.7244</v>
      </c>
      <c r="M3760">
        <v>966.57134307582794</v>
      </c>
      <c r="N3760">
        <v>58</v>
      </c>
      <c r="O3760">
        <v>2.80981302</v>
      </c>
      <c r="P3760">
        <v>35.661090850000001</v>
      </c>
      <c r="Q3760">
        <v>27.401369849999998</v>
      </c>
      <c r="R3760">
        <v>8.8999999999999996E-2</v>
      </c>
      <c r="S3760">
        <v>0.33</v>
      </c>
      <c r="T3760">
        <v>3000</v>
      </c>
      <c r="U3760">
        <v>0</v>
      </c>
      <c r="V3760">
        <v>718</v>
      </c>
      <c r="W3760">
        <v>172677676</v>
      </c>
      <c r="X3760">
        <v>390960179</v>
      </c>
    </row>
    <row r="3761" spans="1:24" x14ac:dyDescent="0.25">
      <c r="A3761" t="s">
        <v>119</v>
      </c>
      <c r="B3761" t="s">
        <v>120</v>
      </c>
      <c r="C3761" t="s">
        <v>655</v>
      </c>
      <c r="D3761">
        <v>2024</v>
      </c>
      <c r="E3761" t="s">
        <v>45</v>
      </c>
      <c r="F3761">
        <v>201</v>
      </c>
      <c r="G3761">
        <v>14406786</v>
      </c>
      <c r="H3761">
        <v>6214230.1880000001</v>
      </c>
      <c r="I3761">
        <v>6214230.1880000001</v>
      </c>
      <c r="J3761">
        <v>6214230.1880000001</v>
      </c>
      <c r="K3761">
        <v>67.785200000000003</v>
      </c>
      <c r="L3761">
        <v>14251642231.4932</v>
      </c>
      <c r="M3761">
        <v>989.23120198309323</v>
      </c>
      <c r="N3761">
        <v>59</v>
      </c>
      <c r="O3761">
        <v>2.80981302</v>
      </c>
      <c r="P3761">
        <v>35.661090850000001</v>
      </c>
      <c r="Q3761">
        <v>27.401369849999998</v>
      </c>
      <c r="R3761">
        <v>8.8999999999999996E-2</v>
      </c>
      <c r="S3761">
        <v>0.33</v>
      </c>
      <c r="T3761">
        <v>3000</v>
      </c>
      <c r="U3761">
        <v>0</v>
      </c>
      <c r="V3761">
        <v>718</v>
      </c>
      <c r="W3761">
        <v>156941314</v>
      </c>
      <c r="X3761">
        <v>1191660</v>
      </c>
    </row>
    <row r="3762" spans="1:24" x14ac:dyDescent="0.25">
      <c r="A3762" t="s">
        <v>119</v>
      </c>
      <c r="B3762" t="s">
        <v>120</v>
      </c>
      <c r="C3762" t="s">
        <v>655</v>
      </c>
      <c r="D3762">
        <v>2013</v>
      </c>
      <c r="E3762" t="s">
        <v>46</v>
      </c>
      <c r="F3762">
        <v>114</v>
      </c>
      <c r="G3762">
        <v>11101349.499999998</v>
      </c>
      <c r="H3762">
        <v>5610361.8859999999</v>
      </c>
      <c r="I3762">
        <v>1062011.852</v>
      </c>
      <c r="J3762">
        <v>4548350.034</v>
      </c>
      <c r="K3762">
        <v>64.651200000000003</v>
      </c>
      <c r="L3762">
        <v>7819964024.13272</v>
      </c>
      <c r="M3762">
        <v>704.41562299544944</v>
      </c>
      <c r="N3762">
        <v>50</v>
      </c>
      <c r="O3762">
        <v>2.17188406</v>
      </c>
      <c r="P3762">
        <v>32.062152859999998</v>
      </c>
      <c r="Q3762">
        <v>15.311135419999999</v>
      </c>
      <c r="R3762">
        <v>8.8999999999999996E-2</v>
      </c>
      <c r="S3762">
        <v>0.33</v>
      </c>
      <c r="T3762">
        <v>3000</v>
      </c>
      <c r="U3762">
        <v>0</v>
      </c>
      <c r="V3762" t="s">
        <v>653</v>
      </c>
      <c r="W3762" t="s">
        <v>653</v>
      </c>
      <c r="X3762" t="s">
        <v>653</v>
      </c>
    </row>
    <row r="3763" spans="1:24" x14ac:dyDescent="0.25">
      <c r="A3763" t="s">
        <v>119</v>
      </c>
      <c r="B3763" t="s">
        <v>120</v>
      </c>
      <c r="C3763" t="s">
        <v>655</v>
      </c>
      <c r="D3763">
        <v>2018</v>
      </c>
      <c r="E3763" t="s">
        <v>46</v>
      </c>
      <c r="F3763">
        <v>886</v>
      </c>
      <c r="G3763">
        <v>12531807.499999998</v>
      </c>
      <c r="H3763">
        <v>5652682.6960000005</v>
      </c>
      <c r="I3763">
        <v>1165722.311</v>
      </c>
      <c r="J3763">
        <v>4486960.3849999998</v>
      </c>
      <c r="K3763">
        <v>66.353899999999996</v>
      </c>
      <c r="L3763">
        <v>9637904518.9970207</v>
      </c>
      <c r="M3763">
        <v>769.07537232733762</v>
      </c>
      <c r="N3763">
        <v>57</v>
      </c>
      <c r="O3763">
        <v>2.3431518100000002</v>
      </c>
      <c r="P3763">
        <v>35.209785459999999</v>
      </c>
      <c r="Q3763">
        <v>18.081348550000001</v>
      </c>
      <c r="R3763">
        <v>8.8999999999999996E-2</v>
      </c>
      <c r="S3763">
        <v>0.33</v>
      </c>
      <c r="T3763">
        <v>3000</v>
      </c>
      <c r="U3763">
        <v>0</v>
      </c>
      <c r="V3763" t="s">
        <v>653</v>
      </c>
      <c r="W3763" t="s">
        <v>653</v>
      </c>
      <c r="X3763" t="s">
        <v>653</v>
      </c>
    </row>
    <row r="3764" spans="1:24" x14ac:dyDescent="0.25">
      <c r="A3764" t="s">
        <v>119</v>
      </c>
      <c r="B3764" t="s">
        <v>120</v>
      </c>
      <c r="C3764" t="s">
        <v>655</v>
      </c>
      <c r="D3764">
        <v>2022</v>
      </c>
      <c r="E3764" t="s">
        <v>46</v>
      </c>
      <c r="F3764">
        <v>886</v>
      </c>
      <c r="G3764">
        <v>13776697.499999998</v>
      </c>
      <c r="H3764">
        <v>6084546.8229999999</v>
      </c>
      <c r="I3764">
        <v>1335559.075</v>
      </c>
      <c r="J3764">
        <v>4748987.7479999997</v>
      </c>
      <c r="K3764">
        <v>67.528000000000006</v>
      </c>
      <c r="L3764">
        <v>13316161005.7244</v>
      </c>
      <c r="M3764">
        <v>966.57134307582794</v>
      </c>
      <c r="N3764">
        <v>58</v>
      </c>
      <c r="O3764">
        <v>2.80981302</v>
      </c>
      <c r="P3764">
        <v>35.661090850000001</v>
      </c>
      <c r="Q3764">
        <v>27.401369849999998</v>
      </c>
      <c r="R3764">
        <v>8.8999999999999996E-2</v>
      </c>
      <c r="S3764">
        <v>0.33</v>
      </c>
      <c r="T3764">
        <v>3000</v>
      </c>
      <c r="U3764">
        <v>0</v>
      </c>
      <c r="V3764">
        <v>718</v>
      </c>
      <c r="W3764">
        <v>172677676</v>
      </c>
      <c r="X3764">
        <v>390960179</v>
      </c>
    </row>
    <row r="3765" spans="1:24" x14ac:dyDescent="0.25">
      <c r="A3765" t="s">
        <v>119</v>
      </c>
      <c r="B3765" t="s">
        <v>120</v>
      </c>
      <c r="C3765" t="s">
        <v>655</v>
      </c>
      <c r="D3765">
        <v>2024</v>
      </c>
      <c r="E3765" t="s">
        <v>46</v>
      </c>
      <c r="F3765">
        <v>1367</v>
      </c>
      <c r="G3765">
        <v>14406786</v>
      </c>
      <c r="H3765">
        <v>6214230.1880000001</v>
      </c>
      <c r="I3765">
        <v>6214230.1880000001</v>
      </c>
      <c r="J3765">
        <v>6214230.1880000001</v>
      </c>
      <c r="K3765">
        <v>67.785200000000003</v>
      </c>
      <c r="L3765">
        <v>14251642231.4932</v>
      </c>
      <c r="M3765">
        <v>989.23120198309323</v>
      </c>
      <c r="N3765">
        <v>59</v>
      </c>
      <c r="O3765">
        <v>2.80981302</v>
      </c>
      <c r="P3765">
        <v>35.661090850000001</v>
      </c>
      <c r="Q3765">
        <v>27.401369849999998</v>
      </c>
      <c r="R3765">
        <v>8.8999999999999996E-2</v>
      </c>
      <c r="S3765">
        <v>0.33</v>
      </c>
      <c r="T3765">
        <v>3000</v>
      </c>
      <c r="U3765">
        <v>0</v>
      </c>
      <c r="V3765">
        <v>718</v>
      </c>
      <c r="W3765">
        <v>156941314</v>
      </c>
      <c r="X3765">
        <v>1191660</v>
      </c>
    </row>
    <row r="3766" spans="1:24" x14ac:dyDescent="0.25">
      <c r="A3766" t="s">
        <v>119</v>
      </c>
      <c r="B3766" t="s">
        <v>120</v>
      </c>
      <c r="C3766" t="s">
        <v>655</v>
      </c>
      <c r="D3766">
        <v>2013</v>
      </c>
      <c r="E3766" t="s">
        <v>47</v>
      </c>
      <c r="F3766">
        <v>125</v>
      </c>
      <c r="G3766">
        <v>11101349.499999998</v>
      </c>
      <c r="H3766">
        <v>5610361.8859999999</v>
      </c>
      <c r="I3766">
        <v>1062011.852</v>
      </c>
      <c r="J3766">
        <v>4548350.034</v>
      </c>
      <c r="K3766">
        <v>64.651200000000003</v>
      </c>
      <c r="L3766">
        <v>7819964024.13272</v>
      </c>
      <c r="M3766">
        <v>704.41562299544944</v>
      </c>
      <c r="N3766">
        <v>50</v>
      </c>
      <c r="O3766">
        <v>2.17188406</v>
      </c>
      <c r="P3766">
        <v>32.062152859999998</v>
      </c>
      <c r="Q3766">
        <v>15.311135419999999</v>
      </c>
      <c r="R3766">
        <v>8.8999999999999996E-2</v>
      </c>
      <c r="S3766">
        <v>0.33</v>
      </c>
      <c r="T3766">
        <v>3000</v>
      </c>
      <c r="U3766">
        <v>0</v>
      </c>
      <c r="V3766" t="s">
        <v>653</v>
      </c>
      <c r="W3766" t="s">
        <v>653</v>
      </c>
      <c r="X3766" t="s">
        <v>653</v>
      </c>
    </row>
    <row r="3767" spans="1:24" x14ac:dyDescent="0.25">
      <c r="A3767" t="s">
        <v>119</v>
      </c>
      <c r="B3767" t="s">
        <v>120</v>
      </c>
      <c r="C3767" t="s">
        <v>655</v>
      </c>
      <c r="D3767">
        <v>2018</v>
      </c>
      <c r="E3767" t="s">
        <v>47</v>
      </c>
      <c r="F3767">
        <v>225</v>
      </c>
      <c r="G3767">
        <v>12531807.499999998</v>
      </c>
      <c r="H3767">
        <v>5652682.6960000005</v>
      </c>
      <c r="I3767">
        <v>1165722.311</v>
      </c>
      <c r="J3767">
        <v>4486960.3849999998</v>
      </c>
      <c r="K3767">
        <v>66.353899999999996</v>
      </c>
      <c r="L3767">
        <v>9637904518.9970207</v>
      </c>
      <c r="M3767">
        <v>769.07537232733762</v>
      </c>
      <c r="N3767">
        <v>57</v>
      </c>
      <c r="O3767">
        <v>2.3431518100000002</v>
      </c>
      <c r="P3767">
        <v>35.209785459999999</v>
      </c>
      <c r="Q3767">
        <v>18.081348550000001</v>
      </c>
      <c r="R3767">
        <v>8.8999999999999996E-2</v>
      </c>
      <c r="S3767">
        <v>0.33</v>
      </c>
      <c r="T3767">
        <v>3000</v>
      </c>
      <c r="U3767">
        <v>0</v>
      </c>
      <c r="V3767" t="s">
        <v>653</v>
      </c>
      <c r="W3767" t="s">
        <v>653</v>
      </c>
      <c r="X3767" t="s">
        <v>653</v>
      </c>
    </row>
    <row r="3768" spans="1:24" x14ac:dyDescent="0.25">
      <c r="A3768" t="s">
        <v>119</v>
      </c>
      <c r="B3768" t="s">
        <v>120</v>
      </c>
      <c r="C3768" t="s">
        <v>655</v>
      </c>
      <c r="D3768">
        <v>2022</v>
      </c>
      <c r="E3768" t="s">
        <v>47</v>
      </c>
      <c r="F3768">
        <v>225</v>
      </c>
      <c r="G3768">
        <v>13776697.499999998</v>
      </c>
      <c r="H3768">
        <v>6084546.8229999999</v>
      </c>
      <c r="I3768">
        <v>1335559.075</v>
      </c>
      <c r="J3768">
        <v>4748987.7479999997</v>
      </c>
      <c r="K3768">
        <v>67.528000000000006</v>
      </c>
      <c r="L3768">
        <v>13316161005.7244</v>
      </c>
      <c r="M3768">
        <v>966.57134307582794</v>
      </c>
      <c r="N3768">
        <v>58</v>
      </c>
      <c r="O3768">
        <v>2.80981302</v>
      </c>
      <c r="P3768">
        <v>35.661090850000001</v>
      </c>
      <c r="Q3768">
        <v>27.401369849999998</v>
      </c>
      <c r="R3768">
        <v>8.8999999999999996E-2</v>
      </c>
      <c r="S3768">
        <v>0.33</v>
      </c>
      <c r="T3768">
        <v>3000</v>
      </c>
      <c r="U3768">
        <v>0</v>
      </c>
      <c r="V3768">
        <v>718</v>
      </c>
      <c r="W3768">
        <v>172677676</v>
      </c>
      <c r="X3768">
        <v>390960179</v>
      </c>
    </row>
    <row r="3769" spans="1:24" x14ac:dyDescent="0.25">
      <c r="A3769" t="s">
        <v>119</v>
      </c>
      <c r="B3769" t="s">
        <v>120</v>
      </c>
      <c r="C3769" t="s">
        <v>655</v>
      </c>
      <c r="D3769">
        <v>2024</v>
      </c>
      <c r="E3769" t="s">
        <v>47</v>
      </c>
      <c r="F3769">
        <v>225</v>
      </c>
      <c r="G3769">
        <v>14406786</v>
      </c>
      <c r="H3769">
        <v>6214230.1880000001</v>
      </c>
      <c r="I3769">
        <v>6214230.1880000001</v>
      </c>
      <c r="J3769">
        <v>6214230.1880000001</v>
      </c>
      <c r="K3769">
        <v>67.785200000000003</v>
      </c>
      <c r="L3769">
        <v>14251642231.4932</v>
      </c>
      <c r="M3769">
        <v>989.23120198309323</v>
      </c>
      <c r="N3769">
        <v>59</v>
      </c>
      <c r="O3769">
        <v>2.80981302</v>
      </c>
      <c r="P3769">
        <v>35.661090850000001</v>
      </c>
      <c r="Q3769">
        <v>27.401369849999998</v>
      </c>
      <c r="R3769">
        <v>8.8999999999999996E-2</v>
      </c>
      <c r="S3769">
        <v>0.33</v>
      </c>
      <c r="T3769">
        <v>3000</v>
      </c>
      <c r="U3769">
        <v>0</v>
      </c>
      <c r="V3769">
        <v>718</v>
      </c>
      <c r="W3769">
        <v>156941314</v>
      </c>
      <c r="X3769">
        <v>1191660</v>
      </c>
    </row>
    <row r="3770" spans="1:24" x14ac:dyDescent="0.25">
      <c r="A3770" t="s">
        <v>119</v>
      </c>
      <c r="B3770" t="s">
        <v>120</v>
      </c>
      <c r="C3770" t="s">
        <v>655</v>
      </c>
      <c r="D3770">
        <v>2013</v>
      </c>
      <c r="E3770" t="s">
        <v>48</v>
      </c>
      <c r="F3770">
        <v>0</v>
      </c>
      <c r="G3770">
        <v>11101349.499999998</v>
      </c>
      <c r="H3770">
        <v>5610361.8859999999</v>
      </c>
      <c r="I3770">
        <v>1062011.852</v>
      </c>
      <c r="J3770">
        <v>4548350.034</v>
      </c>
      <c r="K3770">
        <v>64.651200000000003</v>
      </c>
      <c r="L3770">
        <v>7819964024.13272</v>
      </c>
      <c r="M3770">
        <v>704.41562299544944</v>
      </c>
      <c r="N3770">
        <v>50</v>
      </c>
      <c r="O3770">
        <v>2.17188406</v>
      </c>
      <c r="P3770">
        <v>32.062152859999998</v>
      </c>
      <c r="Q3770">
        <v>15.311135419999999</v>
      </c>
      <c r="R3770">
        <v>8.8999999999999996E-2</v>
      </c>
      <c r="S3770">
        <v>0.33</v>
      </c>
      <c r="T3770">
        <v>3000</v>
      </c>
      <c r="U3770">
        <v>0</v>
      </c>
      <c r="V3770" t="s">
        <v>653</v>
      </c>
      <c r="W3770" t="s">
        <v>653</v>
      </c>
      <c r="X3770" t="s">
        <v>653</v>
      </c>
    </row>
    <row r="3771" spans="1:24" x14ac:dyDescent="0.25">
      <c r="A3771" t="s">
        <v>119</v>
      </c>
      <c r="B3771" t="s">
        <v>120</v>
      </c>
      <c r="C3771" t="s">
        <v>655</v>
      </c>
      <c r="D3771">
        <v>2018</v>
      </c>
      <c r="E3771" t="s">
        <v>48</v>
      </c>
      <c r="F3771">
        <v>310</v>
      </c>
      <c r="G3771">
        <v>12531807.499999998</v>
      </c>
      <c r="H3771">
        <v>5652682.6960000005</v>
      </c>
      <c r="I3771">
        <v>1165722.311</v>
      </c>
      <c r="J3771">
        <v>4486960.3849999998</v>
      </c>
      <c r="K3771">
        <v>66.353899999999996</v>
      </c>
      <c r="L3771">
        <v>9637904518.9970207</v>
      </c>
      <c r="M3771">
        <v>769.07537232733762</v>
      </c>
      <c r="N3771">
        <v>57</v>
      </c>
      <c r="O3771">
        <v>2.3431518100000002</v>
      </c>
      <c r="P3771">
        <v>35.209785459999999</v>
      </c>
      <c r="Q3771">
        <v>18.081348550000001</v>
      </c>
      <c r="R3771">
        <v>8.8999999999999996E-2</v>
      </c>
      <c r="S3771">
        <v>0.33</v>
      </c>
      <c r="T3771">
        <v>3000</v>
      </c>
      <c r="U3771">
        <v>0</v>
      </c>
      <c r="V3771" t="s">
        <v>653</v>
      </c>
      <c r="W3771" t="s">
        <v>653</v>
      </c>
      <c r="X3771" t="s">
        <v>653</v>
      </c>
    </row>
    <row r="3772" spans="1:24" x14ac:dyDescent="0.25">
      <c r="A3772" t="s">
        <v>119</v>
      </c>
      <c r="B3772" t="s">
        <v>120</v>
      </c>
      <c r="C3772" t="s">
        <v>655</v>
      </c>
      <c r="D3772">
        <v>2022</v>
      </c>
      <c r="E3772" t="s">
        <v>48</v>
      </c>
      <c r="F3772">
        <v>310</v>
      </c>
      <c r="G3772">
        <v>13776697.499999998</v>
      </c>
      <c r="H3772">
        <v>6084546.8229999999</v>
      </c>
      <c r="I3772">
        <v>1335559.075</v>
      </c>
      <c r="J3772">
        <v>4748987.7479999997</v>
      </c>
      <c r="K3772">
        <v>67.528000000000006</v>
      </c>
      <c r="L3772">
        <v>13316161005.7244</v>
      </c>
      <c r="M3772">
        <v>966.57134307582794</v>
      </c>
      <c r="N3772">
        <v>58</v>
      </c>
      <c r="O3772">
        <v>2.80981302</v>
      </c>
      <c r="P3772">
        <v>35.661090850000001</v>
      </c>
      <c r="Q3772">
        <v>27.401369849999998</v>
      </c>
      <c r="R3772">
        <v>8.8999999999999996E-2</v>
      </c>
      <c r="S3772">
        <v>0.33</v>
      </c>
      <c r="T3772">
        <v>3000</v>
      </c>
      <c r="U3772">
        <v>0</v>
      </c>
      <c r="V3772">
        <v>718</v>
      </c>
      <c r="W3772">
        <v>172677676</v>
      </c>
      <c r="X3772">
        <v>390960179</v>
      </c>
    </row>
    <row r="3773" spans="1:24" x14ac:dyDescent="0.25">
      <c r="A3773" t="s">
        <v>119</v>
      </c>
      <c r="B3773" t="s">
        <v>120</v>
      </c>
      <c r="C3773" t="s">
        <v>655</v>
      </c>
      <c r="D3773">
        <v>2024</v>
      </c>
      <c r="E3773" t="s">
        <v>48</v>
      </c>
      <c r="F3773">
        <v>809</v>
      </c>
      <c r="G3773">
        <v>14406786</v>
      </c>
      <c r="H3773">
        <v>6214230.1880000001</v>
      </c>
      <c r="I3773">
        <v>6214230.1880000001</v>
      </c>
      <c r="J3773">
        <v>6214230.1880000001</v>
      </c>
      <c r="K3773">
        <v>67.785200000000003</v>
      </c>
      <c r="L3773">
        <v>14251642231.4932</v>
      </c>
      <c r="M3773">
        <v>989.23120198309323</v>
      </c>
      <c r="N3773">
        <v>59</v>
      </c>
      <c r="O3773">
        <v>2.80981302</v>
      </c>
      <c r="P3773">
        <v>35.661090850000001</v>
      </c>
      <c r="Q3773">
        <v>27.401369849999998</v>
      </c>
      <c r="R3773">
        <v>8.8999999999999996E-2</v>
      </c>
      <c r="S3773">
        <v>0.33</v>
      </c>
      <c r="T3773">
        <v>3000</v>
      </c>
      <c r="U3773">
        <v>0</v>
      </c>
      <c r="V3773">
        <v>718</v>
      </c>
      <c r="W3773">
        <v>156941314</v>
      </c>
      <c r="X3773">
        <v>1191660</v>
      </c>
    </row>
    <row r="3774" spans="1:24" x14ac:dyDescent="0.25">
      <c r="A3774" t="s">
        <v>119</v>
      </c>
      <c r="B3774" t="s">
        <v>120</v>
      </c>
      <c r="C3774" t="s">
        <v>655</v>
      </c>
      <c r="D3774">
        <v>2013</v>
      </c>
      <c r="E3774" t="s">
        <v>49</v>
      </c>
      <c r="F3774">
        <v>886</v>
      </c>
      <c r="G3774">
        <v>11101349.499999998</v>
      </c>
      <c r="H3774">
        <v>5610361.8859999999</v>
      </c>
      <c r="I3774">
        <v>1062011.852</v>
      </c>
      <c r="J3774">
        <v>4548350.034</v>
      </c>
      <c r="K3774">
        <v>64.651200000000003</v>
      </c>
      <c r="L3774">
        <v>7819964024.13272</v>
      </c>
      <c r="M3774">
        <v>704.41562299544944</v>
      </c>
      <c r="N3774">
        <v>50</v>
      </c>
      <c r="O3774">
        <v>2.17188406</v>
      </c>
      <c r="P3774">
        <v>32.062152859999998</v>
      </c>
      <c r="Q3774">
        <v>15.311135419999999</v>
      </c>
      <c r="R3774">
        <v>8.8999999999999996E-2</v>
      </c>
      <c r="S3774">
        <v>0.33</v>
      </c>
      <c r="T3774">
        <v>3000</v>
      </c>
      <c r="U3774">
        <v>0</v>
      </c>
      <c r="V3774" t="s">
        <v>653</v>
      </c>
      <c r="W3774" t="s">
        <v>653</v>
      </c>
      <c r="X3774" t="s">
        <v>653</v>
      </c>
    </row>
    <row r="3775" spans="1:24" x14ac:dyDescent="0.25">
      <c r="A3775" t="s">
        <v>119</v>
      </c>
      <c r="B3775" t="s">
        <v>120</v>
      </c>
      <c r="C3775" t="s">
        <v>655</v>
      </c>
      <c r="D3775">
        <v>2018</v>
      </c>
      <c r="E3775" t="s">
        <v>49</v>
      </c>
      <c r="F3775">
        <v>0</v>
      </c>
      <c r="G3775">
        <v>12531807.499999998</v>
      </c>
      <c r="H3775">
        <v>5652682.6960000005</v>
      </c>
      <c r="I3775">
        <v>1165722.311</v>
      </c>
      <c r="J3775">
        <v>4486960.3849999998</v>
      </c>
      <c r="K3775">
        <v>66.353899999999996</v>
      </c>
      <c r="L3775">
        <v>9637904518.9970207</v>
      </c>
      <c r="M3775">
        <v>769.07537232733762</v>
      </c>
      <c r="N3775">
        <v>57</v>
      </c>
      <c r="O3775">
        <v>2.3431518100000002</v>
      </c>
      <c r="P3775">
        <v>35.209785459999999</v>
      </c>
      <c r="Q3775">
        <v>18.081348550000001</v>
      </c>
      <c r="R3775">
        <v>8.8999999999999996E-2</v>
      </c>
      <c r="S3775">
        <v>0.33</v>
      </c>
      <c r="T3775">
        <v>3000</v>
      </c>
      <c r="U3775">
        <v>0</v>
      </c>
      <c r="V3775" t="s">
        <v>653</v>
      </c>
      <c r="W3775" t="s">
        <v>653</v>
      </c>
      <c r="X3775" t="s">
        <v>653</v>
      </c>
    </row>
    <row r="3776" spans="1:24" x14ac:dyDescent="0.25">
      <c r="A3776" t="s">
        <v>119</v>
      </c>
      <c r="B3776" t="s">
        <v>120</v>
      </c>
      <c r="C3776" t="s">
        <v>655</v>
      </c>
      <c r="D3776">
        <v>2022</v>
      </c>
      <c r="E3776" t="s">
        <v>49</v>
      </c>
      <c r="F3776">
        <v>0</v>
      </c>
      <c r="G3776">
        <v>13776697.499999998</v>
      </c>
      <c r="H3776">
        <v>6084546.8229999999</v>
      </c>
      <c r="I3776">
        <v>1335559.075</v>
      </c>
      <c r="J3776">
        <v>4748987.7479999997</v>
      </c>
      <c r="K3776">
        <v>67.528000000000006</v>
      </c>
      <c r="L3776">
        <v>13316161005.7244</v>
      </c>
      <c r="M3776">
        <v>966.57134307582794</v>
      </c>
      <c r="N3776">
        <v>58</v>
      </c>
      <c r="O3776">
        <v>2.80981302</v>
      </c>
      <c r="P3776">
        <v>35.661090850000001</v>
      </c>
      <c r="Q3776">
        <v>27.401369849999998</v>
      </c>
      <c r="R3776">
        <v>8.8999999999999996E-2</v>
      </c>
      <c r="S3776">
        <v>0.33</v>
      </c>
      <c r="T3776">
        <v>3000</v>
      </c>
      <c r="U3776">
        <v>0</v>
      </c>
      <c r="V3776">
        <v>718</v>
      </c>
      <c r="W3776">
        <v>172677676</v>
      </c>
      <c r="X3776">
        <v>390960179</v>
      </c>
    </row>
    <row r="3777" spans="1:24" x14ac:dyDescent="0.25">
      <c r="A3777" t="s">
        <v>119</v>
      </c>
      <c r="B3777" t="s">
        <v>120</v>
      </c>
      <c r="C3777" t="s">
        <v>655</v>
      </c>
      <c r="D3777">
        <v>2024</v>
      </c>
      <c r="E3777" t="s">
        <v>49</v>
      </c>
      <c r="F3777">
        <v>0</v>
      </c>
      <c r="G3777">
        <v>14406786</v>
      </c>
      <c r="H3777">
        <v>6214230.1880000001</v>
      </c>
      <c r="I3777">
        <v>6214230.1880000001</v>
      </c>
      <c r="J3777">
        <v>6214230.1880000001</v>
      </c>
      <c r="K3777">
        <v>67.785200000000003</v>
      </c>
      <c r="L3777">
        <v>14251642231.4932</v>
      </c>
      <c r="M3777">
        <v>989.23120198309323</v>
      </c>
      <c r="N3777">
        <v>59</v>
      </c>
      <c r="O3777">
        <v>2.80981302</v>
      </c>
      <c r="P3777">
        <v>35.661090850000001</v>
      </c>
      <c r="Q3777">
        <v>27.401369849999998</v>
      </c>
      <c r="R3777">
        <v>8.8999999999999996E-2</v>
      </c>
      <c r="S3777">
        <v>0.33</v>
      </c>
      <c r="T3777">
        <v>3000</v>
      </c>
      <c r="U3777">
        <v>0</v>
      </c>
      <c r="V3777">
        <v>718</v>
      </c>
      <c r="W3777">
        <v>156941314</v>
      </c>
      <c r="X3777">
        <v>1191660</v>
      </c>
    </row>
    <row r="3778" spans="1:24" x14ac:dyDescent="0.25">
      <c r="A3778" t="s">
        <v>119</v>
      </c>
      <c r="B3778" t="s">
        <v>120</v>
      </c>
      <c r="C3778" t="s">
        <v>655</v>
      </c>
      <c r="D3778">
        <v>2013</v>
      </c>
      <c r="E3778" t="s">
        <v>50</v>
      </c>
      <c r="F3778">
        <v>0</v>
      </c>
      <c r="G3778">
        <v>11101349.499999998</v>
      </c>
      <c r="H3778">
        <v>5610361.8859999999</v>
      </c>
      <c r="I3778">
        <v>1062011.852</v>
      </c>
      <c r="J3778">
        <v>4548350.034</v>
      </c>
      <c r="K3778">
        <v>64.651200000000003</v>
      </c>
      <c r="L3778">
        <v>7819964024.13272</v>
      </c>
      <c r="M3778">
        <v>704.41562299544944</v>
      </c>
      <c r="N3778">
        <v>50</v>
      </c>
      <c r="O3778">
        <v>2.17188406</v>
      </c>
      <c r="P3778">
        <v>32.062152859999998</v>
      </c>
      <c r="Q3778">
        <v>15.311135419999999</v>
      </c>
      <c r="R3778">
        <v>8.8999999999999996E-2</v>
      </c>
      <c r="S3778">
        <v>0.33</v>
      </c>
      <c r="T3778">
        <v>3000</v>
      </c>
      <c r="U3778">
        <v>0</v>
      </c>
      <c r="V3778" t="s">
        <v>653</v>
      </c>
      <c r="W3778" t="s">
        <v>653</v>
      </c>
      <c r="X3778" t="s">
        <v>653</v>
      </c>
    </row>
    <row r="3779" spans="1:24" x14ac:dyDescent="0.25">
      <c r="A3779" t="s">
        <v>119</v>
      </c>
      <c r="B3779" t="s">
        <v>120</v>
      </c>
      <c r="C3779" t="s">
        <v>655</v>
      </c>
      <c r="D3779">
        <v>2018</v>
      </c>
      <c r="E3779" t="s">
        <v>50</v>
      </c>
      <c r="F3779">
        <v>0</v>
      </c>
      <c r="G3779">
        <v>12531807.499999998</v>
      </c>
      <c r="H3779">
        <v>5652682.6960000005</v>
      </c>
      <c r="I3779">
        <v>1165722.311</v>
      </c>
      <c r="J3779">
        <v>4486960.3849999998</v>
      </c>
      <c r="K3779">
        <v>66.353899999999996</v>
      </c>
      <c r="L3779">
        <v>9637904518.9970207</v>
      </c>
      <c r="M3779">
        <v>769.07537232733762</v>
      </c>
      <c r="N3779">
        <v>57</v>
      </c>
      <c r="O3779">
        <v>2.3431518100000002</v>
      </c>
      <c r="P3779">
        <v>35.209785459999999</v>
      </c>
      <c r="Q3779">
        <v>18.081348550000001</v>
      </c>
      <c r="R3779">
        <v>8.8999999999999996E-2</v>
      </c>
      <c r="S3779">
        <v>0.33</v>
      </c>
      <c r="T3779">
        <v>3000</v>
      </c>
      <c r="U3779">
        <v>0</v>
      </c>
      <c r="V3779" t="s">
        <v>653</v>
      </c>
      <c r="W3779" t="s">
        <v>653</v>
      </c>
      <c r="X3779" t="s">
        <v>653</v>
      </c>
    </row>
    <row r="3780" spans="1:24" x14ac:dyDescent="0.25">
      <c r="A3780" t="s">
        <v>119</v>
      </c>
      <c r="B3780" t="s">
        <v>120</v>
      </c>
      <c r="C3780" t="s">
        <v>655</v>
      </c>
      <c r="D3780">
        <v>2022</v>
      </c>
      <c r="E3780" t="s">
        <v>50</v>
      </c>
      <c r="F3780">
        <v>0</v>
      </c>
      <c r="G3780">
        <v>13776697.499999998</v>
      </c>
      <c r="H3780">
        <v>6084546.8229999999</v>
      </c>
      <c r="I3780">
        <v>1335559.075</v>
      </c>
      <c r="J3780">
        <v>4748987.7479999997</v>
      </c>
      <c r="K3780">
        <v>67.528000000000006</v>
      </c>
      <c r="L3780">
        <v>13316161005.7244</v>
      </c>
      <c r="M3780">
        <v>966.57134307582794</v>
      </c>
      <c r="N3780">
        <v>58</v>
      </c>
      <c r="O3780">
        <v>2.80981302</v>
      </c>
      <c r="P3780">
        <v>35.661090850000001</v>
      </c>
      <c r="Q3780">
        <v>27.401369849999998</v>
      </c>
      <c r="R3780">
        <v>8.8999999999999996E-2</v>
      </c>
      <c r="S3780">
        <v>0.33</v>
      </c>
      <c r="T3780">
        <v>3000</v>
      </c>
      <c r="U3780">
        <v>0</v>
      </c>
      <c r="V3780">
        <v>718</v>
      </c>
      <c r="W3780">
        <v>172677676</v>
      </c>
      <c r="X3780">
        <v>390960179</v>
      </c>
    </row>
    <row r="3781" spans="1:24" x14ac:dyDescent="0.25">
      <c r="A3781" t="s">
        <v>119</v>
      </c>
      <c r="B3781" t="s">
        <v>120</v>
      </c>
      <c r="C3781" t="s">
        <v>655</v>
      </c>
      <c r="D3781">
        <v>2024</v>
      </c>
      <c r="E3781" t="s">
        <v>50</v>
      </c>
      <c r="F3781">
        <v>0</v>
      </c>
      <c r="G3781">
        <v>14406786</v>
      </c>
      <c r="H3781">
        <v>6214230.1880000001</v>
      </c>
      <c r="I3781">
        <v>6214230.1880000001</v>
      </c>
      <c r="J3781">
        <v>6214230.1880000001</v>
      </c>
      <c r="K3781">
        <v>67.785200000000003</v>
      </c>
      <c r="L3781">
        <v>14251642231.4932</v>
      </c>
      <c r="M3781">
        <v>989.23120198309323</v>
      </c>
      <c r="N3781">
        <v>59</v>
      </c>
      <c r="O3781">
        <v>2.80981302</v>
      </c>
      <c r="P3781">
        <v>35.661090850000001</v>
      </c>
      <c r="Q3781">
        <v>27.401369849999998</v>
      </c>
      <c r="R3781">
        <v>8.8999999999999996E-2</v>
      </c>
      <c r="S3781">
        <v>0.33</v>
      </c>
      <c r="T3781">
        <v>3000</v>
      </c>
      <c r="U3781">
        <v>0</v>
      </c>
      <c r="V3781">
        <v>718</v>
      </c>
      <c r="W3781">
        <v>156941314</v>
      </c>
      <c r="X3781">
        <v>1191660</v>
      </c>
    </row>
    <row r="3782" spans="1:24" x14ac:dyDescent="0.25">
      <c r="A3782" t="s">
        <v>121</v>
      </c>
      <c r="B3782" t="s">
        <v>122</v>
      </c>
      <c r="C3782" t="s">
        <v>654</v>
      </c>
      <c r="D3782">
        <v>2013</v>
      </c>
      <c r="E3782" t="s">
        <v>24</v>
      </c>
      <c r="F3782">
        <v>0</v>
      </c>
      <c r="G3782">
        <v>193756.99999999997</v>
      </c>
      <c r="H3782">
        <v>71463.980739999999</v>
      </c>
      <c r="I3782">
        <v>16788.496920000001</v>
      </c>
      <c r="J3782">
        <v>54675.483820000001</v>
      </c>
      <c r="K3782">
        <v>64.930099999999996</v>
      </c>
      <c r="L3782">
        <v>267041747.58435401</v>
      </c>
      <c r="M3782">
        <v>1378.2301934090333</v>
      </c>
      <c r="N3782">
        <v>51</v>
      </c>
      <c r="O3782">
        <v>2.9963507699999998</v>
      </c>
      <c r="P3782">
        <v>33.513946529999998</v>
      </c>
      <c r="Q3782">
        <v>41.755628399999999</v>
      </c>
      <c r="R3782">
        <v>0.108</v>
      </c>
      <c r="S3782">
        <v>0.48</v>
      </c>
      <c r="T3782">
        <v>1850</v>
      </c>
      <c r="U3782">
        <v>0</v>
      </c>
      <c r="V3782" t="s">
        <v>653</v>
      </c>
      <c r="W3782" t="s">
        <v>653</v>
      </c>
      <c r="X3782" t="s">
        <v>653</v>
      </c>
    </row>
    <row r="3783" spans="1:24" x14ac:dyDescent="0.25">
      <c r="A3783" t="s">
        <v>121</v>
      </c>
      <c r="B3783" t="s">
        <v>122</v>
      </c>
      <c r="C3783" t="s">
        <v>654</v>
      </c>
      <c r="D3783">
        <v>2018</v>
      </c>
      <c r="E3783" t="s">
        <v>24</v>
      </c>
      <c r="F3783">
        <v>0</v>
      </c>
      <c r="G3783">
        <v>211344</v>
      </c>
      <c r="H3783">
        <v>68369.989610000004</v>
      </c>
      <c r="I3783">
        <v>18574.401030000001</v>
      </c>
      <c r="J3783">
        <v>49795.588580000003</v>
      </c>
      <c r="K3783">
        <v>67.601500000000001</v>
      </c>
      <c r="L3783">
        <v>383717327.83050799</v>
      </c>
      <c r="M3783">
        <v>1815.6054954505828</v>
      </c>
      <c r="N3783">
        <v>58</v>
      </c>
      <c r="O3783">
        <v>2.6242902300000002</v>
      </c>
      <c r="P3783">
        <v>44.332199099999997</v>
      </c>
      <c r="Q3783">
        <v>48.267251950000002</v>
      </c>
      <c r="R3783">
        <v>0.108</v>
      </c>
      <c r="S3783">
        <v>0.48</v>
      </c>
      <c r="T3783">
        <v>1850</v>
      </c>
      <c r="U3783">
        <v>0</v>
      </c>
      <c r="V3783" t="s">
        <v>653</v>
      </c>
      <c r="W3783" t="s">
        <v>653</v>
      </c>
      <c r="X3783" t="s">
        <v>653</v>
      </c>
    </row>
    <row r="3784" spans="1:24" x14ac:dyDescent="0.25">
      <c r="A3784" t="s">
        <v>121</v>
      </c>
      <c r="B3784" t="s">
        <v>122</v>
      </c>
      <c r="C3784" t="s">
        <v>654</v>
      </c>
      <c r="D3784">
        <v>2022</v>
      </c>
      <c r="E3784" t="s">
        <v>24</v>
      </c>
      <c r="F3784">
        <v>0</v>
      </c>
      <c r="G3784">
        <v>227379.5</v>
      </c>
      <c r="H3784">
        <v>71915.115770000004</v>
      </c>
      <c r="I3784">
        <v>21895.926670000001</v>
      </c>
      <c r="J3784">
        <v>50019.189100000003</v>
      </c>
      <c r="K3784">
        <v>69.236800000000002</v>
      </c>
      <c r="L3784">
        <v>540809499.18934798</v>
      </c>
      <c r="M3784">
        <v>2378.444403252483</v>
      </c>
      <c r="N3784">
        <v>60</v>
      </c>
      <c r="O3784">
        <v>4.1246957799999997</v>
      </c>
      <c r="P3784">
        <v>55.259731289999998</v>
      </c>
      <c r="Q3784">
        <v>99.651908039999995</v>
      </c>
      <c r="R3784">
        <v>0.108</v>
      </c>
      <c r="S3784">
        <v>0.48</v>
      </c>
      <c r="T3784">
        <v>1850</v>
      </c>
      <c r="U3784">
        <v>0</v>
      </c>
      <c r="V3784">
        <v>0</v>
      </c>
      <c r="W3784">
        <v>66378873</v>
      </c>
      <c r="X3784">
        <v>7122664</v>
      </c>
    </row>
    <row r="3785" spans="1:24" x14ac:dyDescent="0.25">
      <c r="A3785" t="s">
        <v>121</v>
      </c>
      <c r="B3785" t="s">
        <v>122</v>
      </c>
      <c r="C3785" t="s">
        <v>654</v>
      </c>
      <c r="D3785">
        <v>2024</v>
      </c>
      <c r="E3785" t="s">
        <v>24</v>
      </c>
      <c r="F3785">
        <v>0</v>
      </c>
      <c r="G3785">
        <v>237888</v>
      </c>
      <c r="H3785">
        <v>69556.870160000006</v>
      </c>
      <c r="I3785">
        <v>69556.870160000006</v>
      </c>
      <c r="J3785">
        <v>69556.870160000006</v>
      </c>
      <c r="K3785">
        <v>69.718199999999996</v>
      </c>
      <c r="L3785">
        <v>764274042.73504305</v>
      </c>
      <c r="M3785">
        <v>3212.7473547847853</v>
      </c>
      <c r="N3785">
        <v>60</v>
      </c>
      <c r="O3785">
        <v>4.1246957799999997</v>
      </c>
      <c r="P3785">
        <v>55.259731289999998</v>
      </c>
      <c r="Q3785">
        <v>99.651908039999995</v>
      </c>
      <c r="R3785">
        <v>0.108</v>
      </c>
      <c r="S3785">
        <v>0.48</v>
      </c>
      <c r="T3785">
        <v>1850</v>
      </c>
      <c r="U3785">
        <v>0</v>
      </c>
      <c r="V3785">
        <v>0</v>
      </c>
      <c r="W3785">
        <v>76773374</v>
      </c>
      <c r="X3785">
        <v>7122664</v>
      </c>
    </row>
    <row r="3786" spans="1:24" x14ac:dyDescent="0.25">
      <c r="A3786" t="s">
        <v>121</v>
      </c>
      <c r="B3786" t="s">
        <v>122</v>
      </c>
      <c r="C3786" t="s">
        <v>654</v>
      </c>
      <c r="D3786">
        <v>2013</v>
      </c>
      <c r="E3786" t="s">
        <v>25</v>
      </c>
      <c r="F3786">
        <v>0</v>
      </c>
      <c r="G3786">
        <v>193756.99999999997</v>
      </c>
      <c r="H3786">
        <v>71463.980739999999</v>
      </c>
      <c r="I3786">
        <v>16788.496920000001</v>
      </c>
      <c r="J3786">
        <v>54675.483820000001</v>
      </c>
      <c r="K3786">
        <v>64.930099999999996</v>
      </c>
      <c r="L3786">
        <v>267041747.58435401</v>
      </c>
      <c r="M3786">
        <v>1378.2301934090333</v>
      </c>
      <c r="N3786">
        <v>51</v>
      </c>
      <c r="O3786">
        <v>2.9963507699999998</v>
      </c>
      <c r="P3786">
        <v>33.513946529999998</v>
      </c>
      <c r="Q3786">
        <v>41.755628399999999</v>
      </c>
      <c r="R3786">
        <v>0.108</v>
      </c>
      <c r="S3786">
        <v>0.48</v>
      </c>
      <c r="T3786">
        <v>1850</v>
      </c>
      <c r="U3786">
        <v>0</v>
      </c>
      <c r="V3786" t="s">
        <v>653</v>
      </c>
      <c r="W3786" t="s">
        <v>653</v>
      </c>
      <c r="X3786" t="s">
        <v>653</v>
      </c>
    </row>
    <row r="3787" spans="1:24" x14ac:dyDescent="0.25">
      <c r="A3787" t="s">
        <v>121</v>
      </c>
      <c r="B3787" t="s">
        <v>122</v>
      </c>
      <c r="C3787" t="s">
        <v>654</v>
      </c>
      <c r="D3787">
        <v>2018</v>
      </c>
      <c r="E3787" t="s">
        <v>25</v>
      </c>
      <c r="F3787">
        <v>0</v>
      </c>
      <c r="G3787">
        <v>211344</v>
      </c>
      <c r="H3787">
        <v>68369.989610000004</v>
      </c>
      <c r="I3787">
        <v>18574.401030000001</v>
      </c>
      <c r="J3787">
        <v>49795.588580000003</v>
      </c>
      <c r="K3787">
        <v>67.601500000000001</v>
      </c>
      <c r="L3787">
        <v>383717327.83050799</v>
      </c>
      <c r="M3787">
        <v>1815.6054954505828</v>
      </c>
      <c r="N3787">
        <v>58</v>
      </c>
      <c r="O3787">
        <v>2.6242902300000002</v>
      </c>
      <c r="P3787">
        <v>44.332199099999997</v>
      </c>
      <c r="Q3787">
        <v>48.267251950000002</v>
      </c>
      <c r="R3787">
        <v>0.108</v>
      </c>
      <c r="S3787">
        <v>0.48</v>
      </c>
      <c r="T3787">
        <v>1850</v>
      </c>
      <c r="U3787">
        <v>0</v>
      </c>
      <c r="V3787" t="s">
        <v>653</v>
      </c>
      <c r="W3787" t="s">
        <v>653</v>
      </c>
      <c r="X3787" t="s">
        <v>653</v>
      </c>
    </row>
    <row r="3788" spans="1:24" x14ac:dyDescent="0.25">
      <c r="A3788" t="s">
        <v>121</v>
      </c>
      <c r="B3788" t="s">
        <v>122</v>
      </c>
      <c r="C3788" t="s">
        <v>654</v>
      </c>
      <c r="D3788">
        <v>2022</v>
      </c>
      <c r="E3788" t="s">
        <v>25</v>
      </c>
      <c r="F3788">
        <v>0</v>
      </c>
      <c r="G3788">
        <v>227379.5</v>
      </c>
      <c r="H3788">
        <v>71915.115770000004</v>
      </c>
      <c r="I3788">
        <v>21895.926670000001</v>
      </c>
      <c r="J3788">
        <v>50019.189100000003</v>
      </c>
      <c r="K3788">
        <v>69.236800000000002</v>
      </c>
      <c r="L3788">
        <v>540809499.18934798</v>
      </c>
      <c r="M3788">
        <v>2378.444403252483</v>
      </c>
      <c r="N3788">
        <v>60</v>
      </c>
      <c r="O3788">
        <v>4.1246957799999997</v>
      </c>
      <c r="P3788">
        <v>55.259731289999998</v>
      </c>
      <c r="Q3788">
        <v>99.651908039999995</v>
      </c>
      <c r="R3788">
        <v>0.108</v>
      </c>
      <c r="S3788">
        <v>0.48</v>
      </c>
      <c r="T3788">
        <v>1850</v>
      </c>
      <c r="U3788">
        <v>0</v>
      </c>
      <c r="V3788">
        <v>0</v>
      </c>
      <c r="W3788">
        <v>66378873</v>
      </c>
      <c r="X3788">
        <v>7122664</v>
      </c>
    </row>
    <row r="3789" spans="1:24" x14ac:dyDescent="0.25">
      <c r="A3789" t="s">
        <v>121</v>
      </c>
      <c r="B3789" t="s">
        <v>122</v>
      </c>
      <c r="C3789" t="s">
        <v>654</v>
      </c>
      <c r="D3789">
        <v>2024</v>
      </c>
      <c r="E3789" t="s">
        <v>25</v>
      </c>
      <c r="F3789">
        <v>0</v>
      </c>
      <c r="G3789">
        <v>237888</v>
      </c>
      <c r="H3789">
        <v>69556.870160000006</v>
      </c>
      <c r="I3789">
        <v>69556.870160000006</v>
      </c>
      <c r="J3789">
        <v>69556.870160000006</v>
      </c>
      <c r="K3789">
        <v>69.718199999999996</v>
      </c>
      <c r="L3789">
        <v>764274042.73504305</v>
      </c>
      <c r="M3789">
        <v>3212.7473547847853</v>
      </c>
      <c r="N3789">
        <v>60</v>
      </c>
      <c r="O3789">
        <v>4.1246957799999997</v>
      </c>
      <c r="P3789">
        <v>55.259731289999998</v>
      </c>
      <c r="Q3789">
        <v>99.651908039999995</v>
      </c>
      <c r="R3789">
        <v>0.108</v>
      </c>
      <c r="S3789">
        <v>0.48</v>
      </c>
      <c r="T3789">
        <v>1850</v>
      </c>
      <c r="U3789">
        <v>0</v>
      </c>
      <c r="V3789">
        <v>0</v>
      </c>
      <c r="W3789">
        <v>76773374</v>
      </c>
      <c r="X3789">
        <v>7122664</v>
      </c>
    </row>
    <row r="3790" spans="1:24" x14ac:dyDescent="0.25">
      <c r="A3790" t="s">
        <v>121</v>
      </c>
      <c r="B3790" t="s">
        <v>122</v>
      </c>
      <c r="C3790" t="s">
        <v>654</v>
      </c>
      <c r="D3790">
        <v>2013</v>
      </c>
      <c r="E3790" t="s">
        <v>26</v>
      </c>
      <c r="F3790">
        <v>0</v>
      </c>
      <c r="G3790">
        <v>193756.99999999997</v>
      </c>
      <c r="H3790">
        <v>71463.980739999999</v>
      </c>
      <c r="I3790">
        <v>16788.496920000001</v>
      </c>
      <c r="J3790">
        <v>54675.483820000001</v>
      </c>
      <c r="K3790">
        <v>64.930099999999996</v>
      </c>
      <c r="L3790">
        <v>267041747.58435401</v>
      </c>
      <c r="M3790">
        <v>1378.2301934090333</v>
      </c>
      <c r="N3790">
        <v>51</v>
      </c>
      <c r="O3790">
        <v>2.9963507699999998</v>
      </c>
      <c r="P3790">
        <v>33.513946529999998</v>
      </c>
      <c r="Q3790">
        <v>41.755628399999999</v>
      </c>
      <c r="R3790">
        <v>0.108</v>
      </c>
      <c r="S3790">
        <v>0.48</v>
      </c>
      <c r="T3790">
        <v>1850</v>
      </c>
      <c r="U3790">
        <v>0</v>
      </c>
      <c r="V3790" t="s">
        <v>653</v>
      </c>
      <c r="W3790" t="s">
        <v>653</v>
      </c>
      <c r="X3790" t="s">
        <v>653</v>
      </c>
    </row>
    <row r="3791" spans="1:24" x14ac:dyDescent="0.25">
      <c r="A3791" t="s">
        <v>121</v>
      </c>
      <c r="B3791" t="s">
        <v>122</v>
      </c>
      <c r="C3791" t="s">
        <v>654</v>
      </c>
      <c r="D3791">
        <v>2018</v>
      </c>
      <c r="E3791" t="s">
        <v>26</v>
      </c>
      <c r="F3791">
        <v>0</v>
      </c>
      <c r="G3791">
        <v>211344</v>
      </c>
      <c r="H3791">
        <v>68369.989610000004</v>
      </c>
      <c r="I3791">
        <v>18574.401030000001</v>
      </c>
      <c r="J3791">
        <v>49795.588580000003</v>
      </c>
      <c r="K3791">
        <v>67.601500000000001</v>
      </c>
      <c r="L3791">
        <v>383717327.83050799</v>
      </c>
      <c r="M3791">
        <v>1815.6054954505828</v>
      </c>
      <c r="N3791">
        <v>58</v>
      </c>
      <c r="O3791">
        <v>2.6242902300000002</v>
      </c>
      <c r="P3791">
        <v>44.332199099999997</v>
      </c>
      <c r="Q3791">
        <v>48.267251950000002</v>
      </c>
      <c r="R3791">
        <v>0.108</v>
      </c>
      <c r="S3791">
        <v>0.48</v>
      </c>
      <c r="T3791">
        <v>1850</v>
      </c>
      <c r="U3791">
        <v>0</v>
      </c>
      <c r="V3791" t="s">
        <v>653</v>
      </c>
      <c r="W3791" t="s">
        <v>653</v>
      </c>
      <c r="X3791" t="s">
        <v>653</v>
      </c>
    </row>
    <row r="3792" spans="1:24" x14ac:dyDescent="0.25">
      <c r="A3792" t="s">
        <v>121</v>
      </c>
      <c r="B3792" t="s">
        <v>122</v>
      </c>
      <c r="C3792" t="s">
        <v>654</v>
      </c>
      <c r="D3792">
        <v>2022</v>
      </c>
      <c r="E3792" t="s">
        <v>26</v>
      </c>
      <c r="F3792">
        <v>0</v>
      </c>
      <c r="G3792">
        <v>227379.5</v>
      </c>
      <c r="H3792">
        <v>71915.115770000004</v>
      </c>
      <c r="I3792">
        <v>21895.926670000001</v>
      </c>
      <c r="J3792">
        <v>50019.189100000003</v>
      </c>
      <c r="K3792">
        <v>69.236800000000002</v>
      </c>
      <c r="L3792">
        <v>540809499.18934798</v>
      </c>
      <c r="M3792">
        <v>2378.444403252483</v>
      </c>
      <c r="N3792">
        <v>60</v>
      </c>
      <c r="O3792">
        <v>4.1246957799999997</v>
      </c>
      <c r="P3792">
        <v>55.259731289999998</v>
      </c>
      <c r="Q3792">
        <v>99.651908039999995</v>
      </c>
      <c r="R3792">
        <v>0.108</v>
      </c>
      <c r="S3792">
        <v>0.48</v>
      </c>
      <c r="T3792">
        <v>1850</v>
      </c>
      <c r="U3792">
        <v>0</v>
      </c>
      <c r="V3792">
        <v>0</v>
      </c>
      <c r="W3792">
        <v>66378873</v>
      </c>
      <c r="X3792">
        <v>7122664</v>
      </c>
    </row>
    <row r="3793" spans="1:24" x14ac:dyDescent="0.25">
      <c r="A3793" t="s">
        <v>121</v>
      </c>
      <c r="B3793" t="s">
        <v>122</v>
      </c>
      <c r="C3793" t="s">
        <v>654</v>
      </c>
      <c r="D3793">
        <v>2024</v>
      </c>
      <c r="E3793" t="s">
        <v>26</v>
      </c>
      <c r="F3793">
        <v>0</v>
      </c>
      <c r="G3793">
        <v>237888</v>
      </c>
      <c r="H3793">
        <v>69556.870160000006</v>
      </c>
      <c r="I3793">
        <v>69556.870160000006</v>
      </c>
      <c r="J3793">
        <v>69556.870160000006</v>
      </c>
      <c r="K3793">
        <v>69.718199999999996</v>
      </c>
      <c r="L3793">
        <v>764274042.73504305</v>
      </c>
      <c r="M3793">
        <v>3212.7473547847853</v>
      </c>
      <c r="N3793">
        <v>60</v>
      </c>
      <c r="O3793">
        <v>4.1246957799999997</v>
      </c>
      <c r="P3793">
        <v>55.259731289999998</v>
      </c>
      <c r="Q3793">
        <v>99.651908039999995</v>
      </c>
      <c r="R3793">
        <v>0.108</v>
      </c>
      <c r="S3793">
        <v>0.48</v>
      </c>
      <c r="T3793">
        <v>1850</v>
      </c>
      <c r="U3793">
        <v>0</v>
      </c>
      <c r="V3793">
        <v>0</v>
      </c>
      <c r="W3793">
        <v>76773374</v>
      </c>
      <c r="X3793">
        <v>7122664</v>
      </c>
    </row>
    <row r="3794" spans="1:24" x14ac:dyDescent="0.25">
      <c r="A3794" t="s">
        <v>121</v>
      </c>
      <c r="B3794" t="s">
        <v>122</v>
      </c>
      <c r="C3794" t="s">
        <v>654</v>
      </c>
      <c r="D3794">
        <v>2013</v>
      </c>
      <c r="E3794" t="s">
        <v>27</v>
      </c>
      <c r="F3794">
        <v>0</v>
      </c>
      <c r="G3794">
        <v>193756.99999999997</v>
      </c>
      <c r="H3794">
        <v>71463.980739999999</v>
      </c>
      <c r="I3794">
        <v>16788.496920000001</v>
      </c>
      <c r="J3794">
        <v>54675.483820000001</v>
      </c>
      <c r="K3794">
        <v>64.930099999999996</v>
      </c>
      <c r="L3794">
        <v>267041747.58435401</v>
      </c>
      <c r="M3794">
        <v>1378.2301934090333</v>
      </c>
      <c r="N3794">
        <v>51</v>
      </c>
      <c r="O3794">
        <v>2.9963507699999998</v>
      </c>
      <c r="P3794">
        <v>33.513946529999998</v>
      </c>
      <c r="Q3794">
        <v>41.755628399999999</v>
      </c>
      <c r="R3794">
        <v>0.108</v>
      </c>
      <c r="S3794">
        <v>0.48</v>
      </c>
      <c r="T3794">
        <v>1850</v>
      </c>
      <c r="U3794">
        <v>0</v>
      </c>
      <c r="V3794" t="s">
        <v>653</v>
      </c>
      <c r="W3794" t="s">
        <v>653</v>
      </c>
      <c r="X3794" t="s">
        <v>653</v>
      </c>
    </row>
    <row r="3795" spans="1:24" x14ac:dyDescent="0.25">
      <c r="A3795" t="s">
        <v>121</v>
      </c>
      <c r="B3795" t="s">
        <v>122</v>
      </c>
      <c r="C3795" t="s">
        <v>654</v>
      </c>
      <c r="D3795">
        <v>2018</v>
      </c>
      <c r="E3795" t="s">
        <v>27</v>
      </c>
      <c r="F3795">
        <v>6</v>
      </c>
      <c r="G3795">
        <v>211344</v>
      </c>
      <c r="H3795">
        <v>68369.989610000004</v>
      </c>
      <c r="I3795">
        <v>18574.401030000001</v>
      </c>
      <c r="J3795">
        <v>49795.588580000003</v>
      </c>
      <c r="K3795">
        <v>67.601500000000001</v>
      </c>
      <c r="L3795">
        <v>383717327.83050799</v>
      </c>
      <c r="M3795">
        <v>1815.6054954505828</v>
      </c>
      <c r="N3795">
        <v>58</v>
      </c>
      <c r="O3795">
        <v>2.6242902300000002</v>
      </c>
      <c r="P3795">
        <v>44.332199099999997</v>
      </c>
      <c r="Q3795">
        <v>48.267251950000002</v>
      </c>
      <c r="R3795">
        <v>0.108</v>
      </c>
      <c r="S3795">
        <v>0.48</v>
      </c>
      <c r="T3795">
        <v>1850</v>
      </c>
      <c r="U3795">
        <v>0</v>
      </c>
      <c r="V3795" t="s">
        <v>653</v>
      </c>
      <c r="W3795" t="s">
        <v>653</v>
      </c>
      <c r="X3795" t="s">
        <v>653</v>
      </c>
    </row>
    <row r="3796" spans="1:24" x14ac:dyDescent="0.25">
      <c r="A3796" t="s">
        <v>121</v>
      </c>
      <c r="B3796" t="s">
        <v>122</v>
      </c>
      <c r="C3796" t="s">
        <v>654</v>
      </c>
      <c r="D3796">
        <v>2022</v>
      </c>
      <c r="E3796" t="s">
        <v>27</v>
      </c>
      <c r="F3796">
        <v>6</v>
      </c>
      <c r="G3796">
        <v>227379.5</v>
      </c>
      <c r="H3796">
        <v>71915.115770000004</v>
      </c>
      <c r="I3796">
        <v>21895.926670000001</v>
      </c>
      <c r="J3796">
        <v>50019.189100000003</v>
      </c>
      <c r="K3796">
        <v>69.236800000000002</v>
      </c>
      <c r="L3796">
        <v>540809499.18934798</v>
      </c>
      <c r="M3796">
        <v>2378.444403252483</v>
      </c>
      <c r="N3796">
        <v>60</v>
      </c>
      <c r="O3796">
        <v>4.1246957799999997</v>
      </c>
      <c r="P3796">
        <v>55.259731289999998</v>
      </c>
      <c r="Q3796">
        <v>99.651908039999995</v>
      </c>
      <c r="R3796">
        <v>0.108</v>
      </c>
      <c r="S3796">
        <v>0.48</v>
      </c>
      <c r="T3796">
        <v>1850</v>
      </c>
      <c r="U3796">
        <v>0</v>
      </c>
      <c r="V3796">
        <v>0</v>
      </c>
      <c r="W3796">
        <v>66378873</v>
      </c>
      <c r="X3796">
        <v>7122664</v>
      </c>
    </row>
    <row r="3797" spans="1:24" x14ac:dyDescent="0.25">
      <c r="A3797" t="s">
        <v>121</v>
      </c>
      <c r="B3797" t="s">
        <v>122</v>
      </c>
      <c r="C3797" t="s">
        <v>654</v>
      </c>
      <c r="D3797">
        <v>2024</v>
      </c>
      <c r="E3797" t="s">
        <v>27</v>
      </c>
      <c r="F3797">
        <v>6</v>
      </c>
      <c r="G3797">
        <v>237888</v>
      </c>
      <c r="H3797">
        <v>69556.870160000006</v>
      </c>
      <c r="I3797">
        <v>69556.870160000006</v>
      </c>
      <c r="J3797">
        <v>69556.870160000006</v>
      </c>
      <c r="K3797">
        <v>69.718199999999996</v>
      </c>
      <c r="L3797">
        <v>764274042.73504305</v>
      </c>
      <c r="M3797">
        <v>3212.7473547847853</v>
      </c>
      <c r="N3797">
        <v>60</v>
      </c>
      <c r="O3797">
        <v>4.1246957799999997</v>
      </c>
      <c r="P3797">
        <v>55.259731289999998</v>
      </c>
      <c r="Q3797">
        <v>99.651908039999995</v>
      </c>
      <c r="R3797">
        <v>0.108</v>
      </c>
      <c r="S3797">
        <v>0.48</v>
      </c>
      <c r="T3797">
        <v>1850</v>
      </c>
      <c r="U3797">
        <v>0</v>
      </c>
      <c r="V3797">
        <v>0</v>
      </c>
      <c r="W3797">
        <v>76773374</v>
      </c>
      <c r="X3797">
        <v>7122664</v>
      </c>
    </row>
    <row r="3798" spans="1:24" x14ac:dyDescent="0.25">
      <c r="A3798" t="s">
        <v>121</v>
      </c>
      <c r="B3798" t="s">
        <v>122</v>
      </c>
      <c r="C3798" t="s">
        <v>654</v>
      </c>
      <c r="D3798">
        <v>2013</v>
      </c>
      <c r="E3798" t="s">
        <v>28</v>
      </c>
      <c r="F3798">
        <v>4</v>
      </c>
      <c r="G3798">
        <v>193756.99999999997</v>
      </c>
      <c r="H3798">
        <v>71463.980739999999</v>
      </c>
      <c r="I3798">
        <v>16788.496920000001</v>
      </c>
      <c r="J3798">
        <v>54675.483820000001</v>
      </c>
      <c r="K3798">
        <v>64.930099999999996</v>
      </c>
      <c r="L3798">
        <v>267041747.58435401</v>
      </c>
      <c r="M3798">
        <v>1378.2301934090333</v>
      </c>
      <c r="N3798">
        <v>51</v>
      </c>
      <c r="O3798">
        <v>2.9963507699999998</v>
      </c>
      <c r="P3798">
        <v>33.513946529999998</v>
      </c>
      <c r="Q3798">
        <v>41.755628399999999</v>
      </c>
      <c r="R3798">
        <v>0.108</v>
      </c>
      <c r="S3798">
        <v>0.48</v>
      </c>
      <c r="T3798">
        <v>1850</v>
      </c>
      <c r="U3798">
        <v>0</v>
      </c>
      <c r="V3798" t="s">
        <v>653</v>
      </c>
      <c r="W3798" t="s">
        <v>653</v>
      </c>
      <c r="X3798" t="s">
        <v>653</v>
      </c>
    </row>
    <row r="3799" spans="1:24" x14ac:dyDescent="0.25">
      <c r="A3799" t="s">
        <v>121</v>
      </c>
      <c r="B3799" t="s">
        <v>122</v>
      </c>
      <c r="C3799" t="s">
        <v>654</v>
      </c>
      <c r="D3799">
        <v>2018</v>
      </c>
      <c r="E3799" t="s">
        <v>28</v>
      </c>
      <c r="F3799">
        <v>61</v>
      </c>
      <c r="G3799">
        <v>211344</v>
      </c>
      <c r="H3799">
        <v>68369.989610000004</v>
      </c>
      <c r="I3799">
        <v>18574.401030000001</v>
      </c>
      <c r="J3799">
        <v>49795.588580000003</v>
      </c>
      <c r="K3799">
        <v>67.601500000000001</v>
      </c>
      <c r="L3799">
        <v>383717327.83050799</v>
      </c>
      <c r="M3799">
        <v>1815.6054954505828</v>
      </c>
      <c r="N3799">
        <v>58</v>
      </c>
      <c r="O3799">
        <v>2.6242902300000002</v>
      </c>
      <c r="P3799">
        <v>44.332199099999997</v>
      </c>
      <c r="Q3799">
        <v>48.267251950000002</v>
      </c>
      <c r="R3799">
        <v>0.108</v>
      </c>
      <c r="S3799">
        <v>0.48</v>
      </c>
      <c r="T3799">
        <v>1850</v>
      </c>
      <c r="U3799">
        <v>0</v>
      </c>
      <c r="V3799" t="s">
        <v>653</v>
      </c>
      <c r="W3799" t="s">
        <v>653</v>
      </c>
      <c r="X3799" t="s">
        <v>653</v>
      </c>
    </row>
    <row r="3800" spans="1:24" x14ac:dyDescent="0.25">
      <c r="A3800" t="s">
        <v>121</v>
      </c>
      <c r="B3800" t="s">
        <v>122</v>
      </c>
      <c r="C3800" t="s">
        <v>654</v>
      </c>
      <c r="D3800">
        <v>2022</v>
      </c>
      <c r="E3800" t="s">
        <v>28</v>
      </c>
      <c r="F3800">
        <v>51</v>
      </c>
      <c r="G3800">
        <v>227379.5</v>
      </c>
      <c r="H3800">
        <v>71915.115770000004</v>
      </c>
      <c r="I3800">
        <v>21895.926670000001</v>
      </c>
      <c r="J3800">
        <v>50019.189100000003</v>
      </c>
      <c r="K3800">
        <v>69.236800000000002</v>
      </c>
      <c r="L3800">
        <v>540809499.18934798</v>
      </c>
      <c r="M3800">
        <v>2378.444403252483</v>
      </c>
      <c r="N3800">
        <v>60</v>
      </c>
      <c r="O3800">
        <v>4.1246957799999997</v>
      </c>
      <c r="P3800">
        <v>55.259731289999998</v>
      </c>
      <c r="Q3800">
        <v>99.651908039999995</v>
      </c>
      <c r="R3800">
        <v>0.108</v>
      </c>
      <c r="S3800">
        <v>0.48</v>
      </c>
      <c r="T3800">
        <v>1850</v>
      </c>
      <c r="U3800">
        <v>0</v>
      </c>
      <c r="V3800">
        <v>0</v>
      </c>
      <c r="W3800">
        <v>66378873</v>
      </c>
      <c r="X3800">
        <v>7122664</v>
      </c>
    </row>
    <row r="3801" spans="1:24" x14ac:dyDescent="0.25">
      <c r="A3801" t="s">
        <v>121</v>
      </c>
      <c r="B3801" t="s">
        <v>122</v>
      </c>
      <c r="C3801" t="s">
        <v>654</v>
      </c>
      <c r="D3801">
        <v>2024</v>
      </c>
      <c r="E3801" t="s">
        <v>28</v>
      </c>
      <c r="F3801">
        <v>51</v>
      </c>
      <c r="G3801">
        <v>237888</v>
      </c>
      <c r="H3801">
        <v>69556.870160000006</v>
      </c>
      <c r="I3801">
        <v>69556.870160000006</v>
      </c>
      <c r="J3801">
        <v>69556.870160000006</v>
      </c>
      <c r="K3801">
        <v>69.718199999999996</v>
      </c>
      <c r="L3801">
        <v>764274042.73504305</v>
      </c>
      <c r="M3801">
        <v>3212.7473547847853</v>
      </c>
      <c r="N3801">
        <v>60</v>
      </c>
      <c r="O3801">
        <v>4.1246957799999997</v>
      </c>
      <c r="P3801">
        <v>55.259731289999998</v>
      </c>
      <c r="Q3801">
        <v>99.651908039999995</v>
      </c>
      <c r="R3801">
        <v>0.108</v>
      </c>
      <c r="S3801">
        <v>0.48</v>
      </c>
      <c r="T3801">
        <v>1850</v>
      </c>
      <c r="U3801">
        <v>0</v>
      </c>
      <c r="V3801">
        <v>0</v>
      </c>
      <c r="W3801">
        <v>76773374</v>
      </c>
      <c r="X3801">
        <v>7122664</v>
      </c>
    </row>
    <row r="3802" spans="1:24" x14ac:dyDescent="0.25">
      <c r="A3802" t="s">
        <v>121</v>
      </c>
      <c r="B3802" t="s">
        <v>122</v>
      </c>
      <c r="C3802" t="s">
        <v>654</v>
      </c>
      <c r="D3802">
        <v>2013</v>
      </c>
      <c r="E3802" t="s">
        <v>29</v>
      </c>
      <c r="F3802">
        <v>24</v>
      </c>
      <c r="G3802">
        <v>193756.99999999997</v>
      </c>
      <c r="H3802">
        <v>71463.980739999999</v>
      </c>
      <c r="I3802">
        <v>16788.496920000001</v>
      </c>
      <c r="J3802">
        <v>54675.483820000001</v>
      </c>
      <c r="K3802">
        <v>64.930099999999996</v>
      </c>
      <c r="L3802">
        <v>267041747.58435401</v>
      </c>
      <c r="M3802">
        <v>1378.2301934090333</v>
      </c>
      <c r="N3802">
        <v>51</v>
      </c>
      <c r="O3802">
        <v>2.9963507699999998</v>
      </c>
      <c r="P3802">
        <v>33.513946529999998</v>
      </c>
      <c r="Q3802">
        <v>41.755628399999999</v>
      </c>
      <c r="R3802">
        <v>0.108</v>
      </c>
      <c r="S3802">
        <v>0.48</v>
      </c>
      <c r="T3802">
        <v>1850</v>
      </c>
      <c r="U3802">
        <v>0</v>
      </c>
      <c r="V3802" t="s">
        <v>653</v>
      </c>
      <c r="W3802" t="s">
        <v>653</v>
      </c>
      <c r="X3802" t="s">
        <v>653</v>
      </c>
    </row>
    <row r="3803" spans="1:24" x14ac:dyDescent="0.25">
      <c r="A3803" t="s">
        <v>121</v>
      </c>
      <c r="B3803" t="s">
        <v>122</v>
      </c>
      <c r="C3803" t="s">
        <v>654</v>
      </c>
      <c r="D3803">
        <v>2018</v>
      </c>
      <c r="E3803" t="s">
        <v>29</v>
      </c>
      <c r="F3803">
        <v>548</v>
      </c>
      <c r="G3803">
        <v>211344</v>
      </c>
      <c r="H3803">
        <v>68369.989610000004</v>
      </c>
      <c r="I3803">
        <v>18574.401030000001</v>
      </c>
      <c r="J3803">
        <v>49795.588580000003</v>
      </c>
      <c r="K3803">
        <v>67.601500000000001</v>
      </c>
      <c r="L3803">
        <v>383717327.83050799</v>
      </c>
      <c r="M3803">
        <v>1815.6054954505828</v>
      </c>
      <c r="N3803">
        <v>58</v>
      </c>
      <c r="O3803">
        <v>2.6242902300000002</v>
      </c>
      <c r="P3803">
        <v>44.332199099999997</v>
      </c>
      <c r="Q3803">
        <v>48.267251950000002</v>
      </c>
      <c r="R3803">
        <v>0.108</v>
      </c>
      <c r="S3803">
        <v>0.48</v>
      </c>
      <c r="T3803">
        <v>1850</v>
      </c>
      <c r="U3803">
        <v>0</v>
      </c>
      <c r="V3803" t="s">
        <v>653</v>
      </c>
      <c r="W3803" t="s">
        <v>653</v>
      </c>
      <c r="X3803" t="s">
        <v>653</v>
      </c>
    </row>
    <row r="3804" spans="1:24" x14ac:dyDescent="0.25">
      <c r="A3804" t="s">
        <v>121</v>
      </c>
      <c r="B3804" t="s">
        <v>122</v>
      </c>
      <c r="C3804" t="s">
        <v>654</v>
      </c>
      <c r="D3804">
        <v>2022</v>
      </c>
      <c r="E3804" t="s">
        <v>29</v>
      </c>
      <c r="F3804">
        <v>282</v>
      </c>
      <c r="G3804">
        <v>227379.5</v>
      </c>
      <c r="H3804">
        <v>71915.115770000004</v>
      </c>
      <c r="I3804">
        <v>21895.926670000001</v>
      </c>
      <c r="J3804">
        <v>50019.189100000003</v>
      </c>
      <c r="K3804">
        <v>69.236800000000002</v>
      </c>
      <c r="L3804">
        <v>540809499.18934798</v>
      </c>
      <c r="M3804">
        <v>2378.444403252483</v>
      </c>
      <c r="N3804">
        <v>60</v>
      </c>
      <c r="O3804">
        <v>4.1246957799999997</v>
      </c>
      <c r="P3804">
        <v>55.259731289999998</v>
      </c>
      <c r="Q3804">
        <v>99.651908039999995</v>
      </c>
      <c r="R3804">
        <v>0.108</v>
      </c>
      <c r="S3804">
        <v>0.48</v>
      </c>
      <c r="T3804">
        <v>1850</v>
      </c>
      <c r="U3804">
        <v>0</v>
      </c>
      <c r="V3804">
        <v>0</v>
      </c>
      <c r="W3804">
        <v>66378873</v>
      </c>
      <c r="X3804">
        <v>7122664</v>
      </c>
    </row>
    <row r="3805" spans="1:24" x14ac:dyDescent="0.25">
      <c r="A3805" t="s">
        <v>121</v>
      </c>
      <c r="B3805" t="s">
        <v>122</v>
      </c>
      <c r="C3805" t="s">
        <v>654</v>
      </c>
      <c r="D3805">
        <v>2024</v>
      </c>
      <c r="E3805" t="s">
        <v>29</v>
      </c>
      <c r="F3805">
        <v>282</v>
      </c>
      <c r="G3805">
        <v>237888</v>
      </c>
      <c r="H3805">
        <v>69556.870160000006</v>
      </c>
      <c r="I3805">
        <v>69556.870160000006</v>
      </c>
      <c r="J3805">
        <v>69556.870160000006</v>
      </c>
      <c r="K3805">
        <v>69.718199999999996</v>
      </c>
      <c r="L3805">
        <v>764274042.73504305</v>
      </c>
      <c r="M3805">
        <v>3212.7473547847853</v>
      </c>
      <c r="N3805">
        <v>60</v>
      </c>
      <c r="O3805">
        <v>4.1246957799999997</v>
      </c>
      <c r="P3805">
        <v>55.259731289999998</v>
      </c>
      <c r="Q3805">
        <v>99.651908039999995</v>
      </c>
      <c r="R3805">
        <v>0.108</v>
      </c>
      <c r="S3805">
        <v>0.48</v>
      </c>
      <c r="T3805">
        <v>1850</v>
      </c>
      <c r="U3805">
        <v>0</v>
      </c>
      <c r="V3805">
        <v>0</v>
      </c>
      <c r="W3805">
        <v>76773374</v>
      </c>
      <c r="X3805">
        <v>7122664</v>
      </c>
    </row>
    <row r="3806" spans="1:24" x14ac:dyDescent="0.25">
      <c r="A3806" t="s">
        <v>121</v>
      </c>
      <c r="B3806" t="s">
        <v>122</v>
      </c>
      <c r="C3806" t="s">
        <v>654</v>
      </c>
      <c r="D3806">
        <v>2013</v>
      </c>
      <c r="E3806" t="s">
        <v>30</v>
      </c>
      <c r="F3806">
        <v>0</v>
      </c>
      <c r="G3806">
        <v>193756.99999999997</v>
      </c>
      <c r="H3806">
        <v>71463.980739999999</v>
      </c>
      <c r="I3806">
        <v>16788.496920000001</v>
      </c>
      <c r="J3806">
        <v>54675.483820000001</v>
      </c>
      <c r="K3806">
        <v>64.930099999999996</v>
      </c>
      <c r="L3806">
        <v>267041747.58435401</v>
      </c>
      <c r="M3806">
        <v>1378.2301934090333</v>
      </c>
      <c r="N3806">
        <v>51</v>
      </c>
      <c r="O3806">
        <v>2.9963507699999998</v>
      </c>
      <c r="P3806">
        <v>33.513946529999998</v>
      </c>
      <c r="Q3806">
        <v>41.755628399999999</v>
      </c>
      <c r="R3806">
        <v>0.108</v>
      </c>
      <c r="S3806">
        <v>0.48</v>
      </c>
      <c r="T3806">
        <v>1850</v>
      </c>
      <c r="U3806">
        <v>0</v>
      </c>
      <c r="V3806" t="s">
        <v>653</v>
      </c>
      <c r="W3806" t="s">
        <v>653</v>
      </c>
      <c r="X3806" t="s">
        <v>653</v>
      </c>
    </row>
    <row r="3807" spans="1:24" x14ac:dyDescent="0.25">
      <c r="A3807" t="s">
        <v>121</v>
      </c>
      <c r="B3807" t="s">
        <v>122</v>
      </c>
      <c r="C3807" t="s">
        <v>654</v>
      </c>
      <c r="D3807">
        <v>2018</v>
      </c>
      <c r="E3807" t="s">
        <v>30</v>
      </c>
      <c r="F3807">
        <v>79</v>
      </c>
      <c r="G3807">
        <v>211344</v>
      </c>
      <c r="H3807">
        <v>68369.989610000004</v>
      </c>
      <c r="I3807">
        <v>18574.401030000001</v>
      </c>
      <c r="J3807">
        <v>49795.588580000003</v>
      </c>
      <c r="K3807">
        <v>67.601500000000001</v>
      </c>
      <c r="L3807">
        <v>383717327.83050799</v>
      </c>
      <c r="M3807">
        <v>1815.6054954505828</v>
      </c>
      <c r="N3807">
        <v>58</v>
      </c>
      <c r="O3807">
        <v>2.6242902300000002</v>
      </c>
      <c r="P3807">
        <v>44.332199099999997</v>
      </c>
      <c r="Q3807">
        <v>48.267251950000002</v>
      </c>
      <c r="R3807">
        <v>0.108</v>
      </c>
      <c r="S3807">
        <v>0.48</v>
      </c>
      <c r="T3807">
        <v>1850</v>
      </c>
      <c r="U3807">
        <v>0</v>
      </c>
      <c r="V3807" t="s">
        <v>653</v>
      </c>
      <c r="W3807" t="s">
        <v>653</v>
      </c>
      <c r="X3807" t="s">
        <v>653</v>
      </c>
    </row>
    <row r="3808" spans="1:24" x14ac:dyDescent="0.25">
      <c r="A3808" t="s">
        <v>121</v>
      </c>
      <c r="B3808" t="s">
        <v>122</v>
      </c>
      <c r="C3808" t="s">
        <v>654</v>
      </c>
      <c r="D3808">
        <v>2022</v>
      </c>
      <c r="E3808" t="s">
        <v>30</v>
      </c>
      <c r="F3808">
        <v>79</v>
      </c>
      <c r="G3808">
        <v>227379.5</v>
      </c>
      <c r="H3808">
        <v>71915.115770000004</v>
      </c>
      <c r="I3808">
        <v>21895.926670000001</v>
      </c>
      <c r="J3808">
        <v>50019.189100000003</v>
      </c>
      <c r="K3808">
        <v>69.236800000000002</v>
      </c>
      <c r="L3808">
        <v>540809499.18934798</v>
      </c>
      <c r="M3808">
        <v>2378.444403252483</v>
      </c>
      <c r="N3808">
        <v>60</v>
      </c>
      <c r="O3808">
        <v>4.1246957799999997</v>
      </c>
      <c r="P3808">
        <v>55.259731289999998</v>
      </c>
      <c r="Q3808">
        <v>99.651908039999995</v>
      </c>
      <c r="R3808">
        <v>0.108</v>
      </c>
      <c r="S3808">
        <v>0.48</v>
      </c>
      <c r="T3808">
        <v>1850</v>
      </c>
      <c r="U3808">
        <v>0</v>
      </c>
      <c r="V3808">
        <v>0</v>
      </c>
      <c r="W3808">
        <v>66378873</v>
      </c>
      <c r="X3808">
        <v>7122664</v>
      </c>
    </row>
    <row r="3809" spans="1:24" x14ac:dyDescent="0.25">
      <c r="A3809" t="s">
        <v>121</v>
      </c>
      <c r="B3809" t="s">
        <v>122</v>
      </c>
      <c r="C3809" t="s">
        <v>654</v>
      </c>
      <c r="D3809">
        <v>2024</v>
      </c>
      <c r="E3809" t="s">
        <v>30</v>
      </c>
      <c r="F3809">
        <v>79</v>
      </c>
      <c r="G3809">
        <v>237888</v>
      </c>
      <c r="H3809">
        <v>69556.870160000006</v>
      </c>
      <c r="I3809">
        <v>69556.870160000006</v>
      </c>
      <c r="J3809">
        <v>69556.870160000006</v>
      </c>
      <c r="K3809">
        <v>69.718199999999996</v>
      </c>
      <c r="L3809">
        <v>764274042.73504305</v>
      </c>
      <c r="M3809">
        <v>3212.7473547847853</v>
      </c>
      <c r="N3809">
        <v>60</v>
      </c>
      <c r="O3809">
        <v>4.1246957799999997</v>
      </c>
      <c r="P3809">
        <v>55.259731289999998</v>
      </c>
      <c r="Q3809">
        <v>99.651908039999995</v>
      </c>
      <c r="R3809">
        <v>0.108</v>
      </c>
      <c r="S3809">
        <v>0.48</v>
      </c>
      <c r="T3809">
        <v>1850</v>
      </c>
      <c r="U3809">
        <v>0</v>
      </c>
      <c r="V3809">
        <v>0</v>
      </c>
      <c r="W3809">
        <v>76773374</v>
      </c>
      <c r="X3809">
        <v>7122664</v>
      </c>
    </row>
    <row r="3810" spans="1:24" x14ac:dyDescent="0.25">
      <c r="A3810" t="s">
        <v>121</v>
      </c>
      <c r="B3810" t="s">
        <v>122</v>
      </c>
      <c r="C3810" t="s">
        <v>654</v>
      </c>
      <c r="D3810">
        <v>2013</v>
      </c>
      <c r="E3810" t="s">
        <v>31</v>
      </c>
      <c r="F3810">
        <v>0</v>
      </c>
      <c r="G3810">
        <v>193756.99999999997</v>
      </c>
      <c r="H3810">
        <v>71463.980739999999</v>
      </c>
      <c r="I3810">
        <v>16788.496920000001</v>
      </c>
      <c r="J3810">
        <v>54675.483820000001</v>
      </c>
      <c r="K3810">
        <v>64.930099999999996</v>
      </c>
      <c r="L3810">
        <v>267041747.58435401</v>
      </c>
      <c r="M3810">
        <v>1378.2301934090333</v>
      </c>
      <c r="N3810">
        <v>51</v>
      </c>
      <c r="O3810">
        <v>2.9963507699999998</v>
      </c>
      <c r="P3810">
        <v>33.513946529999998</v>
      </c>
      <c r="Q3810">
        <v>41.755628399999999</v>
      </c>
      <c r="R3810">
        <v>0.108</v>
      </c>
      <c r="S3810">
        <v>0.48</v>
      </c>
      <c r="T3810">
        <v>1850</v>
      </c>
      <c r="U3810">
        <v>0</v>
      </c>
      <c r="V3810" t="s">
        <v>653</v>
      </c>
      <c r="W3810" t="s">
        <v>653</v>
      </c>
      <c r="X3810" t="s">
        <v>653</v>
      </c>
    </row>
    <row r="3811" spans="1:24" x14ac:dyDescent="0.25">
      <c r="A3811" t="s">
        <v>121</v>
      </c>
      <c r="B3811" t="s">
        <v>122</v>
      </c>
      <c r="C3811" t="s">
        <v>654</v>
      </c>
      <c r="D3811">
        <v>2018</v>
      </c>
      <c r="E3811" t="s">
        <v>31</v>
      </c>
      <c r="F3811">
        <v>0</v>
      </c>
      <c r="G3811">
        <v>211344</v>
      </c>
      <c r="H3811">
        <v>68369.989610000004</v>
      </c>
      <c r="I3811">
        <v>18574.401030000001</v>
      </c>
      <c r="J3811">
        <v>49795.588580000003</v>
      </c>
      <c r="K3811">
        <v>67.601500000000001</v>
      </c>
      <c r="L3811">
        <v>383717327.83050799</v>
      </c>
      <c r="M3811">
        <v>1815.6054954505828</v>
      </c>
      <c r="N3811">
        <v>58</v>
      </c>
      <c r="O3811">
        <v>2.6242902300000002</v>
      </c>
      <c r="P3811">
        <v>44.332199099999997</v>
      </c>
      <c r="Q3811">
        <v>48.267251950000002</v>
      </c>
      <c r="R3811">
        <v>0.108</v>
      </c>
      <c r="S3811">
        <v>0.48</v>
      </c>
      <c r="T3811">
        <v>1850</v>
      </c>
      <c r="U3811">
        <v>0</v>
      </c>
      <c r="V3811" t="s">
        <v>653</v>
      </c>
      <c r="W3811" t="s">
        <v>653</v>
      </c>
      <c r="X3811" t="s">
        <v>653</v>
      </c>
    </row>
    <row r="3812" spans="1:24" x14ac:dyDescent="0.25">
      <c r="A3812" t="s">
        <v>121</v>
      </c>
      <c r="B3812" t="s">
        <v>122</v>
      </c>
      <c r="C3812" t="s">
        <v>654</v>
      </c>
      <c r="D3812">
        <v>2022</v>
      </c>
      <c r="E3812" t="s">
        <v>31</v>
      </c>
      <c r="F3812">
        <v>0</v>
      </c>
      <c r="G3812">
        <v>227379.5</v>
      </c>
      <c r="H3812">
        <v>71915.115770000004</v>
      </c>
      <c r="I3812">
        <v>21895.926670000001</v>
      </c>
      <c r="J3812">
        <v>50019.189100000003</v>
      </c>
      <c r="K3812">
        <v>69.236800000000002</v>
      </c>
      <c r="L3812">
        <v>540809499.18934798</v>
      </c>
      <c r="M3812">
        <v>2378.444403252483</v>
      </c>
      <c r="N3812">
        <v>60</v>
      </c>
      <c r="O3812">
        <v>4.1246957799999997</v>
      </c>
      <c r="P3812">
        <v>55.259731289999998</v>
      </c>
      <c r="Q3812">
        <v>99.651908039999995</v>
      </c>
      <c r="R3812">
        <v>0.108</v>
      </c>
      <c r="S3812">
        <v>0.48</v>
      </c>
      <c r="T3812">
        <v>1850</v>
      </c>
      <c r="U3812">
        <v>0</v>
      </c>
      <c r="V3812">
        <v>0</v>
      </c>
      <c r="W3812">
        <v>66378873</v>
      </c>
      <c r="X3812">
        <v>7122664</v>
      </c>
    </row>
    <row r="3813" spans="1:24" x14ac:dyDescent="0.25">
      <c r="A3813" t="s">
        <v>121</v>
      </c>
      <c r="B3813" t="s">
        <v>122</v>
      </c>
      <c r="C3813" t="s">
        <v>654</v>
      </c>
      <c r="D3813">
        <v>2024</v>
      </c>
      <c r="E3813" t="s">
        <v>31</v>
      </c>
      <c r="F3813">
        <v>0</v>
      </c>
      <c r="G3813">
        <v>237888</v>
      </c>
      <c r="H3813">
        <v>69556.870160000006</v>
      </c>
      <c r="I3813">
        <v>69556.870160000006</v>
      </c>
      <c r="J3813">
        <v>69556.870160000006</v>
      </c>
      <c r="K3813">
        <v>69.718199999999996</v>
      </c>
      <c r="L3813">
        <v>764274042.73504305</v>
      </c>
      <c r="M3813">
        <v>3212.7473547847853</v>
      </c>
      <c r="N3813">
        <v>60</v>
      </c>
      <c r="O3813">
        <v>4.1246957799999997</v>
      </c>
      <c r="P3813">
        <v>55.259731289999998</v>
      </c>
      <c r="Q3813">
        <v>99.651908039999995</v>
      </c>
      <c r="R3813">
        <v>0.108</v>
      </c>
      <c r="S3813">
        <v>0.48</v>
      </c>
      <c r="T3813">
        <v>1850</v>
      </c>
      <c r="U3813">
        <v>0</v>
      </c>
      <c r="V3813">
        <v>0</v>
      </c>
      <c r="W3813">
        <v>76773374</v>
      </c>
      <c r="X3813">
        <v>7122664</v>
      </c>
    </row>
    <row r="3814" spans="1:24" x14ac:dyDescent="0.25">
      <c r="A3814" t="s">
        <v>121</v>
      </c>
      <c r="B3814" t="s">
        <v>122</v>
      </c>
      <c r="C3814" t="s">
        <v>654</v>
      </c>
      <c r="D3814">
        <v>2013</v>
      </c>
      <c r="E3814" t="s">
        <v>32</v>
      </c>
      <c r="F3814">
        <v>0</v>
      </c>
      <c r="G3814">
        <v>193756.99999999997</v>
      </c>
      <c r="H3814">
        <v>71463.980739999999</v>
      </c>
      <c r="I3814">
        <v>16788.496920000001</v>
      </c>
      <c r="J3814">
        <v>54675.483820000001</v>
      </c>
      <c r="K3814">
        <v>64.930099999999996</v>
      </c>
      <c r="L3814">
        <v>267041747.58435401</v>
      </c>
      <c r="M3814">
        <v>1378.2301934090333</v>
      </c>
      <c r="N3814">
        <v>51</v>
      </c>
      <c r="O3814">
        <v>2.9963507699999998</v>
      </c>
      <c r="P3814">
        <v>33.513946529999998</v>
      </c>
      <c r="Q3814">
        <v>41.755628399999999</v>
      </c>
      <c r="R3814">
        <v>0.108</v>
      </c>
      <c r="S3814">
        <v>0.48</v>
      </c>
      <c r="T3814">
        <v>1850</v>
      </c>
      <c r="U3814">
        <v>0</v>
      </c>
      <c r="V3814" t="s">
        <v>653</v>
      </c>
      <c r="W3814" t="s">
        <v>653</v>
      </c>
      <c r="X3814" t="s">
        <v>653</v>
      </c>
    </row>
    <row r="3815" spans="1:24" x14ac:dyDescent="0.25">
      <c r="A3815" t="s">
        <v>121</v>
      </c>
      <c r="B3815" t="s">
        <v>122</v>
      </c>
      <c r="C3815" t="s">
        <v>654</v>
      </c>
      <c r="D3815">
        <v>2018</v>
      </c>
      <c r="E3815" t="s">
        <v>32</v>
      </c>
      <c r="F3815">
        <v>146</v>
      </c>
      <c r="G3815">
        <v>211344</v>
      </c>
      <c r="H3815">
        <v>68369.989610000004</v>
      </c>
      <c r="I3815">
        <v>18574.401030000001</v>
      </c>
      <c r="J3815">
        <v>49795.588580000003</v>
      </c>
      <c r="K3815">
        <v>67.601500000000001</v>
      </c>
      <c r="L3815">
        <v>383717327.83050799</v>
      </c>
      <c r="M3815">
        <v>1815.6054954505828</v>
      </c>
      <c r="N3815">
        <v>58</v>
      </c>
      <c r="O3815">
        <v>2.6242902300000002</v>
      </c>
      <c r="P3815">
        <v>44.332199099999997</v>
      </c>
      <c r="Q3815">
        <v>48.267251950000002</v>
      </c>
      <c r="R3815">
        <v>0.108</v>
      </c>
      <c r="S3815">
        <v>0.48</v>
      </c>
      <c r="T3815">
        <v>1850</v>
      </c>
      <c r="U3815">
        <v>0</v>
      </c>
      <c r="V3815" t="s">
        <v>653</v>
      </c>
      <c r="W3815" t="s">
        <v>653</v>
      </c>
      <c r="X3815" t="s">
        <v>653</v>
      </c>
    </row>
    <row r="3816" spans="1:24" x14ac:dyDescent="0.25">
      <c r="A3816" t="s">
        <v>121</v>
      </c>
      <c r="B3816" t="s">
        <v>122</v>
      </c>
      <c r="C3816" t="s">
        <v>654</v>
      </c>
      <c r="D3816">
        <v>2022</v>
      </c>
      <c r="E3816" t="s">
        <v>32</v>
      </c>
      <c r="F3816">
        <v>146</v>
      </c>
      <c r="G3816">
        <v>227379.5</v>
      </c>
      <c r="H3816">
        <v>71915.115770000004</v>
      </c>
      <c r="I3816">
        <v>21895.926670000001</v>
      </c>
      <c r="J3816">
        <v>50019.189100000003</v>
      </c>
      <c r="K3816">
        <v>69.236800000000002</v>
      </c>
      <c r="L3816">
        <v>540809499.18934798</v>
      </c>
      <c r="M3816">
        <v>2378.444403252483</v>
      </c>
      <c r="N3816">
        <v>60</v>
      </c>
      <c r="O3816">
        <v>4.1246957799999997</v>
      </c>
      <c r="P3816">
        <v>55.259731289999998</v>
      </c>
      <c r="Q3816">
        <v>99.651908039999995</v>
      </c>
      <c r="R3816">
        <v>0.108</v>
      </c>
      <c r="S3816">
        <v>0.48</v>
      </c>
      <c r="T3816">
        <v>1850</v>
      </c>
      <c r="U3816">
        <v>0</v>
      </c>
      <c r="V3816">
        <v>0</v>
      </c>
      <c r="W3816">
        <v>66378873</v>
      </c>
      <c r="X3816">
        <v>7122664</v>
      </c>
    </row>
    <row r="3817" spans="1:24" x14ac:dyDescent="0.25">
      <c r="A3817" t="s">
        <v>121</v>
      </c>
      <c r="B3817" t="s">
        <v>122</v>
      </c>
      <c r="C3817" t="s">
        <v>654</v>
      </c>
      <c r="D3817">
        <v>2024</v>
      </c>
      <c r="E3817" t="s">
        <v>32</v>
      </c>
      <c r="F3817">
        <v>146</v>
      </c>
      <c r="G3817">
        <v>237888</v>
      </c>
      <c r="H3817">
        <v>69556.870160000006</v>
      </c>
      <c r="I3817">
        <v>69556.870160000006</v>
      </c>
      <c r="J3817">
        <v>69556.870160000006</v>
      </c>
      <c r="K3817">
        <v>69.718199999999996</v>
      </c>
      <c r="L3817">
        <v>764274042.73504305</v>
      </c>
      <c r="M3817">
        <v>3212.7473547847853</v>
      </c>
      <c r="N3817">
        <v>60</v>
      </c>
      <c r="O3817">
        <v>4.1246957799999997</v>
      </c>
      <c r="P3817">
        <v>55.259731289999998</v>
      </c>
      <c r="Q3817">
        <v>99.651908039999995</v>
      </c>
      <c r="R3817">
        <v>0.108</v>
      </c>
      <c r="S3817">
        <v>0.48</v>
      </c>
      <c r="T3817">
        <v>1850</v>
      </c>
      <c r="U3817">
        <v>0</v>
      </c>
      <c r="V3817">
        <v>0</v>
      </c>
      <c r="W3817">
        <v>76773374</v>
      </c>
      <c r="X3817">
        <v>7122664</v>
      </c>
    </row>
    <row r="3818" spans="1:24" x14ac:dyDescent="0.25">
      <c r="A3818" t="s">
        <v>121</v>
      </c>
      <c r="B3818" t="s">
        <v>122</v>
      </c>
      <c r="C3818" t="s">
        <v>654</v>
      </c>
      <c r="D3818">
        <v>2013</v>
      </c>
      <c r="E3818" t="s">
        <v>33</v>
      </c>
      <c r="F3818">
        <v>0</v>
      </c>
      <c r="G3818">
        <v>193756.99999999997</v>
      </c>
      <c r="H3818">
        <v>71463.980739999999</v>
      </c>
      <c r="I3818">
        <v>16788.496920000001</v>
      </c>
      <c r="J3818">
        <v>54675.483820000001</v>
      </c>
      <c r="K3818">
        <v>64.930099999999996</v>
      </c>
      <c r="L3818">
        <v>267041747.58435401</v>
      </c>
      <c r="M3818">
        <v>1378.2301934090333</v>
      </c>
      <c r="N3818">
        <v>51</v>
      </c>
      <c r="O3818">
        <v>2.9963507699999998</v>
      </c>
      <c r="P3818">
        <v>33.513946529999998</v>
      </c>
      <c r="Q3818">
        <v>41.755628399999999</v>
      </c>
      <c r="R3818">
        <v>0.108</v>
      </c>
      <c r="S3818">
        <v>0.48</v>
      </c>
      <c r="T3818">
        <v>1850</v>
      </c>
      <c r="U3818">
        <v>0</v>
      </c>
      <c r="V3818" t="s">
        <v>653</v>
      </c>
      <c r="W3818" t="s">
        <v>653</v>
      </c>
      <c r="X3818" t="s">
        <v>653</v>
      </c>
    </row>
    <row r="3819" spans="1:24" x14ac:dyDescent="0.25">
      <c r="A3819" t="s">
        <v>121</v>
      </c>
      <c r="B3819" t="s">
        <v>122</v>
      </c>
      <c r="C3819" t="s">
        <v>654</v>
      </c>
      <c r="D3819">
        <v>2018</v>
      </c>
      <c r="E3819" t="s">
        <v>33</v>
      </c>
      <c r="F3819">
        <v>0</v>
      </c>
      <c r="G3819">
        <v>211344</v>
      </c>
      <c r="H3819">
        <v>68369.989610000004</v>
      </c>
      <c r="I3819">
        <v>18574.401030000001</v>
      </c>
      <c r="J3819">
        <v>49795.588580000003</v>
      </c>
      <c r="K3819">
        <v>67.601500000000001</v>
      </c>
      <c r="L3819">
        <v>383717327.83050799</v>
      </c>
      <c r="M3819">
        <v>1815.6054954505828</v>
      </c>
      <c r="N3819">
        <v>58</v>
      </c>
      <c r="O3819">
        <v>2.6242902300000002</v>
      </c>
      <c r="P3819">
        <v>44.332199099999997</v>
      </c>
      <c r="Q3819">
        <v>48.267251950000002</v>
      </c>
      <c r="R3819">
        <v>0.108</v>
      </c>
      <c r="S3819">
        <v>0.48</v>
      </c>
      <c r="T3819">
        <v>1850</v>
      </c>
      <c r="U3819">
        <v>0</v>
      </c>
      <c r="V3819" t="s">
        <v>653</v>
      </c>
      <c r="W3819" t="s">
        <v>653</v>
      </c>
      <c r="X3819" t="s">
        <v>653</v>
      </c>
    </row>
    <row r="3820" spans="1:24" x14ac:dyDescent="0.25">
      <c r="A3820" t="s">
        <v>121</v>
      </c>
      <c r="B3820" t="s">
        <v>122</v>
      </c>
      <c r="C3820" t="s">
        <v>654</v>
      </c>
      <c r="D3820">
        <v>2022</v>
      </c>
      <c r="E3820" t="s">
        <v>33</v>
      </c>
      <c r="F3820">
        <v>0</v>
      </c>
      <c r="G3820">
        <v>227379.5</v>
      </c>
      <c r="H3820">
        <v>71915.115770000004</v>
      </c>
      <c r="I3820">
        <v>21895.926670000001</v>
      </c>
      <c r="J3820">
        <v>50019.189100000003</v>
      </c>
      <c r="K3820">
        <v>69.236800000000002</v>
      </c>
      <c r="L3820">
        <v>540809499.18934798</v>
      </c>
      <c r="M3820">
        <v>2378.444403252483</v>
      </c>
      <c r="N3820">
        <v>60</v>
      </c>
      <c r="O3820">
        <v>4.1246957799999997</v>
      </c>
      <c r="P3820">
        <v>55.259731289999998</v>
      </c>
      <c r="Q3820">
        <v>99.651908039999995</v>
      </c>
      <c r="R3820">
        <v>0.108</v>
      </c>
      <c r="S3820">
        <v>0.48</v>
      </c>
      <c r="T3820">
        <v>1850</v>
      </c>
      <c r="U3820">
        <v>0</v>
      </c>
      <c r="V3820">
        <v>0</v>
      </c>
      <c r="W3820">
        <v>66378873</v>
      </c>
      <c r="X3820">
        <v>7122664</v>
      </c>
    </row>
    <row r="3821" spans="1:24" x14ac:dyDescent="0.25">
      <c r="A3821" t="s">
        <v>121</v>
      </c>
      <c r="B3821" t="s">
        <v>122</v>
      </c>
      <c r="C3821" t="s">
        <v>654</v>
      </c>
      <c r="D3821">
        <v>2024</v>
      </c>
      <c r="E3821" t="s">
        <v>33</v>
      </c>
      <c r="F3821">
        <v>0</v>
      </c>
      <c r="G3821">
        <v>237888</v>
      </c>
      <c r="H3821">
        <v>69556.870160000006</v>
      </c>
      <c r="I3821">
        <v>69556.870160000006</v>
      </c>
      <c r="J3821">
        <v>69556.870160000006</v>
      </c>
      <c r="K3821">
        <v>69.718199999999996</v>
      </c>
      <c r="L3821">
        <v>764274042.73504305</v>
      </c>
      <c r="M3821">
        <v>3212.7473547847853</v>
      </c>
      <c r="N3821">
        <v>60</v>
      </c>
      <c r="O3821">
        <v>4.1246957799999997</v>
      </c>
      <c r="P3821">
        <v>55.259731289999998</v>
      </c>
      <c r="Q3821">
        <v>99.651908039999995</v>
      </c>
      <c r="R3821">
        <v>0.108</v>
      </c>
      <c r="S3821">
        <v>0.48</v>
      </c>
      <c r="T3821">
        <v>1850</v>
      </c>
      <c r="U3821">
        <v>0</v>
      </c>
      <c r="V3821">
        <v>0</v>
      </c>
      <c r="W3821">
        <v>76773374</v>
      </c>
      <c r="X3821">
        <v>7122664</v>
      </c>
    </row>
    <row r="3822" spans="1:24" x14ac:dyDescent="0.25">
      <c r="A3822" t="s">
        <v>121</v>
      </c>
      <c r="B3822" t="s">
        <v>122</v>
      </c>
      <c r="C3822" t="s">
        <v>654</v>
      </c>
      <c r="D3822">
        <v>2013</v>
      </c>
      <c r="E3822" t="s">
        <v>34</v>
      </c>
      <c r="F3822">
        <v>0</v>
      </c>
      <c r="G3822">
        <v>193756.99999999997</v>
      </c>
      <c r="H3822">
        <v>71463.980739999999</v>
      </c>
      <c r="I3822">
        <v>16788.496920000001</v>
      </c>
      <c r="J3822">
        <v>54675.483820000001</v>
      </c>
      <c r="K3822">
        <v>64.930099999999996</v>
      </c>
      <c r="L3822">
        <v>267041747.58435401</v>
      </c>
      <c r="M3822">
        <v>1378.2301934090333</v>
      </c>
      <c r="N3822">
        <v>51</v>
      </c>
      <c r="O3822">
        <v>2.9963507699999998</v>
      </c>
      <c r="P3822">
        <v>33.513946529999998</v>
      </c>
      <c r="Q3822">
        <v>41.755628399999999</v>
      </c>
      <c r="R3822">
        <v>0.108</v>
      </c>
      <c r="S3822">
        <v>0.48</v>
      </c>
      <c r="T3822">
        <v>1850</v>
      </c>
      <c r="U3822">
        <v>0</v>
      </c>
      <c r="V3822" t="s">
        <v>653</v>
      </c>
      <c r="W3822" t="s">
        <v>653</v>
      </c>
      <c r="X3822" t="s">
        <v>653</v>
      </c>
    </row>
    <row r="3823" spans="1:24" x14ac:dyDescent="0.25">
      <c r="A3823" t="s">
        <v>121</v>
      </c>
      <c r="B3823" t="s">
        <v>122</v>
      </c>
      <c r="C3823" t="s">
        <v>654</v>
      </c>
      <c r="D3823">
        <v>2018</v>
      </c>
      <c r="E3823" t="s">
        <v>34</v>
      </c>
      <c r="F3823">
        <v>0</v>
      </c>
      <c r="G3823">
        <v>211344</v>
      </c>
      <c r="H3823">
        <v>68369.989610000004</v>
      </c>
      <c r="I3823">
        <v>18574.401030000001</v>
      </c>
      <c r="J3823">
        <v>49795.588580000003</v>
      </c>
      <c r="K3823">
        <v>67.601500000000001</v>
      </c>
      <c r="L3823">
        <v>383717327.83050799</v>
      </c>
      <c r="M3823">
        <v>1815.6054954505828</v>
      </c>
      <c r="N3823">
        <v>58</v>
      </c>
      <c r="O3823">
        <v>2.6242902300000002</v>
      </c>
      <c r="P3823">
        <v>44.332199099999997</v>
      </c>
      <c r="Q3823">
        <v>48.267251950000002</v>
      </c>
      <c r="R3823">
        <v>0.108</v>
      </c>
      <c r="S3823">
        <v>0.48</v>
      </c>
      <c r="T3823">
        <v>1850</v>
      </c>
      <c r="U3823">
        <v>0</v>
      </c>
      <c r="V3823" t="s">
        <v>653</v>
      </c>
      <c r="W3823" t="s">
        <v>653</v>
      </c>
      <c r="X3823" t="s">
        <v>653</v>
      </c>
    </row>
    <row r="3824" spans="1:24" x14ac:dyDescent="0.25">
      <c r="A3824" t="s">
        <v>121</v>
      </c>
      <c r="B3824" t="s">
        <v>122</v>
      </c>
      <c r="C3824" t="s">
        <v>654</v>
      </c>
      <c r="D3824">
        <v>2022</v>
      </c>
      <c r="E3824" t="s">
        <v>34</v>
      </c>
      <c r="F3824">
        <v>0</v>
      </c>
      <c r="G3824">
        <v>227379.5</v>
      </c>
      <c r="H3824">
        <v>71915.115770000004</v>
      </c>
      <c r="I3824">
        <v>21895.926670000001</v>
      </c>
      <c r="J3824">
        <v>50019.189100000003</v>
      </c>
      <c r="K3824">
        <v>69.236800000000002</v>
      </c>
      <c r="L3824">
        <v>540809499.18934798</v>
      </c>
      <c r="M3824">
        <v>2378.444403252483</v>
      </c>
      <c r="N3824">
        <v>60</v>
      </c>
      <c r="O3824">
        <v>4.1246957799999997</v>
      </c>
      <c r="P3824">
        <v>55.259731289999998</v>
      </c>
      <c r="Q3824">
        <v>99.651908039999995</v>
      </c>
      <c r="R3824">
        <v>0.108</v>
      </c>
      <c r="S3824">
        <v>0.48</v>
      </c>
      <c r="T3824">
        <v>1850</v>
      </c>
      <c r="U3824">
        <v>0</v>
      </c>
      <c r="V3824">
        <v>0</v>
      </c>
      <c r="W3824">
        <v>66378873</v>
      </c>
      <c r="X3824">
        <v>7122664</v>
      </c>
    </row>
    <row r="3825" spans="1:24" x14ac:dyDescent="0.25">
      <c r="A3825" t="s">
        <v>121</v>
      </c>
      <c r="B3825" t="s">
        <v>122</v>
      </c>
      <c r="C3825" t="s">
        <v>654</v>
      </c>
      <c r="D3825">
        <v>2024</v>
      </c>
      <c r="E3825" t="s">
        <v>34</v>
      </c>
      <c r="F3825">
        <v>0</v>
      </c>
      <c r="G3825">
        <v>237888</v>
      </c>
      <c r="H3825">
        <v>69556.870160000006</v>
      </c>
      <c r="I3825">
        <v>69556.870160000006</v>
      </c>
      <c r="J3825">
        <v>69556.870160000006</v>
      </c>
      <c r="K3825">
        <v>69.718199999999996</v>
      </c>
      <c r="L3825">
        <v>764274042.73504305</v>
      </c>
      <c r="M3825">
        <v>3212.7473547847853</v>
      </c>
      <c r="N3825">
        <v>60</v>
      </c>
      <c r="O3825">
        <v>4.1246957799999997</v>
      </c>
      <c r="P3825">
        <v>55.259731289999998</v>
      </c>
      <c r="Q3825">
        <v>99.651908039999995</v>
      </c>
      <c r="R3825">
        <v>0.108</v>
      </c>
      <c r="S3825">
        <v>0.48</v>
      </c>
      <c r="T3825">
        <v>1850</v>
      </c>
      <c r="U3825">
        <v>0</v>
      </c>
      <c r="V3825">
        <v>0</v>
      </c>
      <c r="W3825">
        <v>76773374</v>
      </c>
      <c r="X3825">
        <v>7122664</v>
      </c>
    </row>
    <row r="3826" spans="1:24" x14ac:dyDescent="0.25">
      <c r="A3826" t="s">
        <v>121</v>
      </c>
      <c r="B3826" t="s">
        <v>122</v>
      </c>
      <c r="C3826" t="s">
        <v>654</v>
      </c>
      <c r="D3826">
        <v>2013</v>
      </c>
      <c r="E3826" t="s">
        <v>35</v>
      </c>
      <c r="F3826">
        <v>63</v>
      </c>
      <c r="G3826">
        <v>193756.99999999997</v>
      </c>
      <c r="H3826">
        <v>71463.980739999999</v>
      </c>
      <c r="I3826">
        <v>16788.496920000001</v>
      </c>
      <c r="J3826">
        <v>54675.483820000001</v>
      </c>
      <c r="K3826">
        <v>64.930099999999996</v>
      </c>
      <c r="L3826">
        <v>267041747.58435401</v>
      </c>
      <c r="M3826">
        <v>1378.2301934090333</v>
      </c>
      <c r="N3826">
        <v>51</v>
      </c>
      <c r="O3826">
        <v>2.9963507699999998</v>
      </c>
      <c r="P3826">
        <v>33.513946529999998</v>
      </c>
      <c r="Q3826">
        <v>41.755628399999999</v>
      </c>
      <c r="R3826">
        <v>0.108</v>
      </c>
      <c r="S3826">
        <v>0.48</v>
      </c>
      <c r="T3826">
        <v>1850</v>
      </c>
      <c r="U3826">
        <v>0</v>
      </c>
      <c r="V3826" t="s">
        <v>653</v>
      </c>
      <c r="W3826" t="s">
        <v>653</v>
      </c>
      <c r="X3826" t="s">
        <v>653</v>
      </c>
    </row>
    <row r="3827" spans="1:24" x14ac:dyDescent="0.25">
      <c r="A3827" t="s">
        <v>121</v>
      </c>
      <c r="B3827" t="s">
        <v>122</v>
      </c>
      <c r="C3827" t="s">
        <v>654</v>
      </c>
      <c r="D3827">
        <v>2018</v>
      </c>
      <c r="E3827" t="s">
        <v>35</v>
      </c>
      <c r="F3827">
        <v>60</v>
      </c>
      <c r="G3827">
        <v>211344</v>
      </c>
      <c r="H3827">
        <v>68369.989610000004</v>
      </c>
      <c r="I3827">
        <v>18574.401030000001</v>
      </c>
      <c r="J3827">
        <v>49795.588580000003</v>
      </c>
      <c r="K3827">
        <v>67.601500000000001</v>
      </c>
      <c r="L3827">
        <v>383717327.83050799</v>
      </c>
      <c r="M3827">
        <v>1815.6054954505828</v>
      </c>
      <c r="N3827">
        <v>58</v>
      </c>
      <c r="O3827">
        <v>2.6242902300000002</v>
      </c>
      <c r="P3827">
        <v>44.332199099999997</v>
      </c>
      <c r="Q3827">
        <v>48.267251950000002</v>
      </c>
      <c r="R3827">
        <v>0.108</v>
      </c>
      <c r="S3827">
        <v>0.48</v>
      </c>
      <c r="T3827">
        <v>1850</v>
      </c>
      <c r="U3827">
        <v>0</v>
      </c>
      <c r="V3827" t="s">
        <v>653</v>
      </c>
      <c r="W3827" t="s">
        <v>653</v>
      </c>
      <c r="X3827" t="s">
        <v>653</v>
      </c>
    </row>
    <row r="3828" spans="1:24" x14ac:dyDescent="0.25">
      <c r="A3828" t="s">
        <v>121</v>
      </c>
      <c r="B3828" t="s">
        <v>122</v>
      </c>
      <c r="C3828" t="s">
        <v>654</v>
      </c>
      <c r="D3828">
        <v>2022</v>
      </c>
      <c r="E3828" t="s">
        <v>35</v>
      </c>
      <c r="F3828">
        <v>105</v>
      </c>
      <c r="G3828">
        <v>227379.5</v>
      </c>
      <c r="H3828">
        <v>71915.115770000004</v>
      </c>
      <c r="I3828">
        <v>21895.926670000001</v>
      </c>
      <c r="J3828">
        <v>50019.189100000003</v>
      </c>
      <c r="K3828">
        <v>69.236800000000002</v>
      </c>
      <c r="L3828">
        <v>540809499.18934798</v>
      </c>
      <c r="M3828">
        <v>2378.444403252483</v>
      </c>
      <c r="N3828">
        <v>60</v>
      </c>
      <c r="O3828">
        <v>4.1246957799999997</v>
      </c>
      <c r="P3828">
        <v>55.259731289999998</v>
      </c>
      <c r="Q3828">
        <v>99.651908039999995</v>
      </c>
      <c r="R3828">
        <v>0.108</v>
      </c>
      <c r="S3828">
        <v>0.48</v>
      </c>
      <c r="T3828">
        <v>1850</v>
      </c>
      <c r="U3828">
        <v>0</v>
      </c>
      <c r="V3828">
        <v>0</v>
      </c>
      <c r="W3828">
        <v>66378873</v>
      </c>
      <c r="X3828">
        <v>7122664</v>
      </c>
    </row>
    <row r="3829" spans="1:24" x14ac:dyDescent="0.25">
      <c r="A3829" t="s">
        <v>121</v>
      </c>
      <c r="B3829" t="s">
        <v>122</v>
      </c>
      <c r="C3829" t="s">
        <v>654</v>
      </c>
      <c r="D3829">
        <v>2024</v>
      </c>
      <c r="E3829" t="s">
        <v>35</v>
      </c>
      <c r="F3829">
        <v>94</v>
      </c>
      <c r="G3829">
        <v>237888</v>
      </c>
      <c r="H3829">
        <v>69556.870160000006</v>
      </c>
      <c r="I3829">
        <v>69556.870160000006</v>
      </c>
      <c r="J3829">
        <v>69556.870160000006</v>
      </c>
      <c r="K3829">
        <v>69.718199999999996</v>
      </c>
      <c r="L3829">
        <v>764274042.73504305</v>
      </c>
      <c r="M3829">
        <v>3212.7473547847853</v>
      </c>
      <c r="N3829">
        <v>60</v>
      </c>
      <c r="O3829">
        <v>4.1246957799999997</v>
      </c>
      <c r="P3829">
        <v>55.259731289999998</v>
      </c>
      <c r="Q3829">
        <v>99.651908039999995</v>
      </c>
      <c r="R3829">
        <v>0.108</v>
      </c>
      <c r="S3829">
        <v>0.48</v>
      </c>
      <c r="T3829">
        <v>1850</v>
      </c>
      <c r="U3829">
        <v>0</v>
      </c>
      <c r="V3829">
        <v>0</v>
      </c>
      <c r="W3829">
        <v>76773374</v>
      </c>
      <c r="X3829">
        <v>7122664</v>
      </c>
    </row>
    <row r="3830" spans="1:24" x14ac:dyDescent="0.25">
      <c r="A3830" t="s">
        <v>121</v>
      </c>
      <c r="B3830" t="s">
        <v>122</v>
      </c>
      <c r="C3830" t="s">
        <v>654</v>
      </c>
      <c r="D3830">
        <v>2013</v>
      </c>
      <c r="E3830" t="s">
        <v>36</v>
      </c>
      <c r="F3830">
        <v>0</v>
      </c>
      <c r="G3830">
        <v>193756.99999999997</v>
      </c>
      <c r="H3830">
        <v>71463.980739999999</v>
      </c>
      <c r="I3830">
        <v>16788.496920000001</v>
      </c>
      <c r="J3830">
        <v>54675.483820000001</v>
      </c>
      <c r="K3830">
        <v>64.930099999999996</v>
      </c>
      <c r="L3830">
        <v>267041747.58435401</v>
      </c>
      <c r="M3830">
        <v>1378.2301934090333</v>
      </c>
      <c r="N3830">
        <v>51</v>
      </c>
      <c r="O3830">
        <v>2.9963507699999998</v>
      </c>
      <c r="P3830">
        <v>33.513946529999998</v>
      </c>
      <c r="Q3830">
        <v>41.755628399999999</v>
      </c>
      <c r="R3830">
        <v>0.108</v>
      </c>
      <c r="S3830">
        <v>0.48</v>
      </c>
      <c r="T3830">
        <v>1850</v>
      </c>
      <c r="U3830">
        <v>0</v>
      </c>
      <c r="V3830" t="s">
        <v>653</v>
      </c>
      <c r="W3830" t="s">
        <v>653</v>
      </c>
      <c r="X3830" t="s">
        <v>653</v>
      </c>
    </row>
    <row r="3831" spans="1:24" x14ac:dyDescent="0.25">
      <c r="A3831" t="s">
        <v>121</v>
      </c>
      <c r="B3831" t="s">
        <v>122</v>
      </c>
      <c r="C3831" t="s">
        <v>654</v>
      </c>
      <c r="D3831">
        <v>2018</v>
      </c>
      <c r="E3831" t="s">
        <v>36</v>
      </c>
      <c r="F3831">
        <v>0</v>
      </c>
      <c r="G3831">
        <v>211344</v>
      </c>
      <c r="H3831">
        <v>68369.989610000004</v>
      </c>
      <c r="I3831">
        <v>18574.401030000001</v>
      </c>
      <c r="J3831">
        <v>49795.588580000003</v>
      </c>
      <c r="K3831">
        <v>67.601500000000001</v>
      </c>
      <c r="L3831">
        <v>383717327.83050799</v>
      </c>
      <c r="M3831">
        <v>1815.6054954505828</v>
      </c>
      <c r="N3831">
        <v>58</v>
      </c>
      <c r="O3831">
        <v>2.6242902300000002</v>
      </c>
      <c r="P3831">
        <v>44.332199099999997</v>
      </c>
      <c r="Q3831">
        <v>48.267251950000002</v>
      </c>
      <c r="R3831">
        <v>0.108</v>
      </c>
      <c r="S3831">
        <v>0.48</v>
      </c>
      <c r="T3831">
        <v>1850</v>
      </c>
      <c r="U3831">
        <v>0</v>
      </c>
      <c r="V3831" t="s">
        <v>653</v>
      </c>
      <c r="W3831" t="s">
        <v>653</v>
      </c>
      <c r="X3831" t="s">
        <v>653</v>
      </c>
    </row>
    <row r="3832" spans="1:24" x14ac:dyDescent="0.25">
      <c r="A3832" t="s">
        <v>121</v>
      </c>
      <c r="B3832" t="s">
        <v>122</v>
      </c>
      <c r="C3832" t="s">
        <v>654</v>
      </c>
      <c r="D3832">
        <v>2022</v>
      </c>
      <c r="E3832" t="s">
        <v>36</v>
      </c>
      <c r="F3832">
        <v>0</v>
      </c>
      <c r="G3832">
        <v>227379.5</v>
      </c>
      <c r="H3832">
        <v>71915.115770000004</v>
      </c>
      <c r="I3832">
        <v>21895.926670000001</v>
      </c>
      <c r="J3832">
        <v>50019.189100000003</v>
      </c>
      <c r="K3832">
        <v>69.236800000000002</v>
      </c>
      <c r="L3832">
        <v>540809499.18934798</v>
      </c>
      <c r="M3832">
        <v>2378.444403252483</v>
      </c>
      <c r="N3832">
        <v>60</v>
      </c>
      <c r="O3832">
        <v>4.1246957799999997</v>
      </c>
      <c r="P3832">
        <v>55.259731289999998</v>
      </c>
      <c r="Q3832">
        <v>99.651908039999995</v>
      </c>
      <c r="R3832">
        <v>0.108</v>
      </c>
      <c r="S3832">
        <v>0.48</v>
      </c>
      <c r="T3832">
        <v>1850</v>
      </c>
      <c r="U3832">
        <v>0</v>
      </c>
      <c r="V3832">
        <v>0</v>
      </c>
      <c r="W3832">
        <v>66378873</v>
      </c>
      <c r="X3832">
        <v>7122664</v>
      </c>
    </row>
    <row r="3833" spans="1:24" x14ac:dyDescent="0.25">
      <c r="A3833" t="s">
        <v>121</v>
      </c>
      <c r="B3833" t="s">
        <v>122</v>
      </c>
      <c r="C3833" t="s">
        <v>654</v>
      </c>
      <c r="D3833">
        <v>2024</v>
      </c>
      <c r="E3833" t="s">
        <v>36</v>
      </c>
      <c r="F3833">
        <v>0</v>
      </c>
      <c r="G3833">
        <v>237888</v>
      </c>
      <c r="H3833">
        <v>69556.870160000006</v>
      </c>
      <c r="I3833">
        <v>69556.870160000006</v>
      </c>
      <c r="J3833">
        <v>69556.870160000006</v>
      </c>
      <c r="K3833">
        <v>69.718199999999996</v>
      </c>
      <c r="L3833">
        <v>764274042.73504305</v>
      </c>
      <c r="M3833">
        <v>3212.7473547847853</v>
      </c>
      <c r="N3833">
        <v>60</v>
      </c>
      <c r="O3833">
        <v>4.1246957799999997</v>
      </c>
      <c r="P3833">
        <v>55.259731289999998</v>
      </c>
      <c r="Q3833">
        <v>99.651908039999995</v>
      </c>
      <c r="R3833">
        <v>0.108</v>
      </c>
      <c r="S3833">
        <v>0.48</v>
      </c>
      <c r="T3833">
        <v>1850</v>
      </c>
      <c r="U3833">
        <v>0</v>
      </c>
      <c r="V3833">
        <v>0</v>
      </c>
      <c r="W3833">
        <v>76773374</v>
      </c>
      <c r="X3833">
        <v>7122664</v>
      </c>
    </row>
    <row r="3834" spans="1:24" x14ac:dyDescent="0.25">
      <c r="A3834" t="s">
        <v>121</v>
      </c>
      <c r="B3834" t="s">
        <v>122</v>
      </c>
      <c r="C3834" t="s">
        <v>654</v>
      </c>
      <c r="D3834">
        <v>2013</v>
      </c>
      <c r="E3834" t="s">
        <v>37</v>
      </c>
      <c r="F3834">
        <v>0</v>
      </c>
      <c r="G3834">
        <v>193756.99999999997</v>
      </c>
      <c r="H3834">
        <v>71463.980739999999</v>
      </c>
      <c r="I3834">
        <v>16788.496920000001</v>
      </c>
      <c r="J3834">
        <v>54675.483820000001</v>
      </c>
      <c r="K3834">
        <v>64.930099999999996</v>
      </c>
      <c r="L3834">
        <v>267041747.58435401</v>
      </c>
      <c r="M3834">
        <v>1378.2301934090333</v>
      </c>
      <c r="N3834">
        <v>51</v>
      </c>
      <c r="O3834">
        <v>2.9963507699999998</v>
      </c>
      <c r="P3834">
        <v>33.513946529999998</v>
      </c>
      <c r="Q3834">
        <v>41.755628399999999</v>
      </c>
      <c r="R3834">
        <v>0.108</v>
      </c>
      <c r="S3834">
        <v>0.48</v>
      </c>
      <c r="T3834">
        <v>1850</v>
      </c>
      <c r="U3834">
        <v>0</v>
      </c>
      <c r="V3834" t="s">
        <v>653</v>
      </c>
      <c r="W3834" t="s">
        <v>653</v>
      </c>
      <c r="X3834" t="s">
        <v>653</v>
      </c>
    </row>
    <row r="3835" spans="1:24" x14ac:dyDescent="0.25">
      <c r="A3835" t="s">
        <v>121</v>
      </c>
      <c r="B3835" t="s">
        <v>122</v>
      </c>
      <c r="C3835" t="s">
        <v>654</v>
      </c>
      <c r="D3835">
        <v>2018</v>
      </c>
      <c r="E3835" t="s">
        <v>37</v>
      </c>
      <c r="F3835">
        <v>0</v>
      </c>
      <c r="G3835">
        <v>211344</v>
      </c>
      <c r="H3835">
        <v>68369.989610000004</v>
      </c>
      <c r="I3835">
        <v>18574.401030000001</v>
      </c>
      <c r="J3835">
        <v>49795.588580000003</v>
      </c>
      <c r="K3835">
        <v>67.601500000000001</v>
      </c>
      <c r="L3835">
        <v>383717327.83050799</v>
      </c>
      <c r="M3835">
        <v>1815.6054954505828</v>
      </c>
      <c r="N3835">
        <v>58</v>
      </c>
      <c r="O3835">
        <v>2.6242902300000002</v>
      </c>
      <c r="P3835">
        <v>44.332199099999997</v>
      </c>
      <c r="Q3835">
        <v>48.267251950000002</v>
      </c>
      <c r="R3835">
        <v>0.108</v>
      </c>
      <c r="S3835">
        <v>0.48</v>
      </c>
      <c r="T3835">
        <v>1850</v>
      </c>
      <c r="U3835">
        <v>0</v>
      </c>
      <c r="V3835" t="s">
        <v>653</v>
      </c>
      <c r="W3835" t="s">
        <v>653</v>
      </c>
      <c r="X3835" t="s">
        <v>653</v>
      </c>
    </row>
    <row r="3836" spans="1:24" x14ac:dyDescent="0.25">
      <c r="A3836" t="s">
        <v>121</v>
      </c>
      <c r="B3836" t="s">
        <v>122</v>
      </c>
      <c r="C3836" t="s">
        <v>654</v>
      </c>
      <c r="D3836">
        <v>2022</v>
      </c>
      <c r="E3836" t="s">
        <v>37</v>
      </c>
      <c r="F3836">
        <v>0</v>
      </c>
      <c r="G3836">
        <v>227379.5</v>
      </c>
      <c r="H3836">
        <v>71915.115770000004</v>
      </c>
      <c r="I3836">
        <v>21895.926670000001</v>
      </c>
      <c r="J3836">
        <v>50019.189100000003</v>
      </c>
      <c r="K3836">
        <v>69.236800000000002</v>
      </c>
      <c r="L3836">
        <v>540809499.18934798</v>
      </c>
      <c r="M3836">
        <v>2378.444403252483</v>
      </c>
      <c r="N3836">
        <v>60</v>
      </c>
      <c r="O3836">
        <v>4.1246957799999997</v>
      </c>
      <c r="P3836">
        <v>55.259731289999998</v>
      </c>
      <c r="Q3836">
        <v>99.651908039999995</v>
      </c>
      <c r="R3836">
        <v>0.108</v>
      </c>
      <c r="S3836">
        <v>0.48</v>
      </c>
      <c r="T3836">
        <v>1850</v>
      </c>
      <c r="U3836">
        <v>0</v>
      </c>
      <c r="V3836">
        <v>0</v>
      </c>
      <c r="W3836">
        <v>66378873</v>
      </c>
      <c r="X3836">
        <v>7122664</v>
      </c>
    </row>
    <row r="3837" spans="1:24" x14ac:dyDescent="0.25">
      <c r="A3837" t="s">
        <v>121</v>
      </c>
      <c r="B3837" t="s">
        <v>122</v>
      </c>
      <c r="C3837" t="s">
        <v>654</v>
      </c>
      <c r="D3837">
        <v>2024</v>
      </c>
      <c r="E3837" t="s">
        <v>37</v>
      </c>
      <c r="F3837">
        <v>0</v>
      </c>
      <c r="G3837">
        <v>237888</v>
      </c>
      <c r="H3837">
        <v>69556.870160000006</v>
      </c>
      <c r="I3837">
        <v>69556.870160000006</v>
      </c>
      <c r="J3837">
        <v>69556.870160000006</v>
      </c>
      <c r="K3837">
        <v>69.718199999999996</v>
      </c>
      <c r="L3837">
        <v>764274042.73504305</v>
      </c>
      <c r="M3837">
        <v>3212.7473547847853</v>
      </c>
      <c r="N3837">
        <v>60</v>
      </c>
      <c r="O3837">
        <v>4.1246957799999997</v>
      </c>
      <c r="P3837">
        <v>55.259731289999998</v>
      </c>
      <c r="Q3837">
        <v>99.651908039999995</v>
      </c>
      <c r="R3837">
        <v>0.108</v>
      </c>
      <c r="S3837">
        <v>0.48</v>
      </c>
      <c r="T3837">
        <v>1850</v>
      </c>
      <c r="U3837">
        <v>0</v>
      </c>
      <c r="V3837">
        <v>0</v>
      </c>
      <c r="W3837">
        <v>76773374</v>
      </c>
      <c r="X3837">
        <v>7122664</v>
      </c>
    </row>
    <row r="3838" spans="1:24" x14ac:dyDescent="0.25">
      <c r="A3838" t="s">
        <v>121</v>
      </c>
      <c r="B3838" t="s">
        <v>122</v>
      </c>
      <c r="C3838" t="s">
        <v>654</v>
      </c>
      <c r="D3838">
        <v>2013</v>
      </c>
      <c r="E3838" t="s">
        <v>38</v>
      </c>
      <c r="F3838">
        <v>31</v>
      </c>
      <c r="G3838">
        <v>193756.99999999997</v>
      </c>
      <c r="H3838">
        <v>71463.980739999999</v>
      </c>
      <c r="I3838">
        <v>16788.496920000001</v>
      </c>
      <c r="J3838">
        <v>54675.483820000001</v>
      </c>
      <c r="K3838">
        <v>64.930099999999996</v>
      </c>
      <c r="L3838">
        <v>267041747.58435401</v>
      </c>
      <c r="M3838">
        <v>1378.2301934090333</v>
      </c>
      <c r="N3838">
        <v>51</v>
      </c>
      <c r="O3838">
        <v>2.9963507699999998</v>
      </c>
      <c r="P3838">
        <v>33.513946529999998</v>
      </c>
      <c r="Q3838">
        <v>41.755628399999999</v>
      </c>
      <c r="R3838">
        <v>0.108</v>
      </c>
      <c r="S3838">
        <v>0.48</v>
      </c>
      <c r="T3838">
        <v>1850</v>
      </c>
      <c r="U3838">
        <v>0</v>
      </c>
      <c r="V3838" t="s">
        <v>653</v>
      </c>
      <c r="W3838" t="s">
        <v>653</v>
      </c>
      <c r="X3838" t="s">
        <v>653</v>
      </c>
    </row>
    <row r="3839" spans="1:24" x14ac:dyDescent="0.25">
      <c r="A3839" t="s">
        <v>121</v>
      </c>
      <c r="B3839" t="s">
        <v>122</v>
      </c>
      <c r="C3839" t="s">
        <v>654</v>
      </c>
      <c r="D3839">
        <v>2018</v>
      </c>
      <c r="E3839" t="s">
        <v>38</v>
      </c>
      <c r="F3839">
        <v>50</v>
      </c>
      <c r="G3839">
        <v>211344</v>
      </c>
      <c r="H3839">
        <v>68369.989610000004</v>
      </c>
      <c r="I3839">
        <v>18574.401030000001</v>
      </c>
      <c r="J3839">
        <v>49795.588580000003</v>
      </c>
      <c r="K3839">
        <v>67.601500000000001</v>
      </c>
      <c r="L3839">
        <v>383717327.83050799</v>
      </c>
      <c r="M3839">
        <v>1815.6054954505828</v>
      </c>
      <c r="N3839">
        <v>58</v>
      </c>
      <c r="O3839">
        <v>2.6242902300000002</v>
      </c>
      <c r="P3839">
        <v>44.332199099999997</v>
      </c>
      <c r="Q3839">
        <v>48.267251950000002</v>
      </c>
      <c r="R3839">
        <v>0.108</v>
      </c>
      <c r="S3839">
        <v>0.48</v>
      </c>
      <c r="T3839">
        <v>1850</v>
      </c>
      <c r="U3839">
        <v>0</v>
      </c>
      <c r="V3839" t="s">
        <v>653</v>
      </c>
      <c r="W3839" t="s">
        <v>653</v>
      </c>
      <c r="X3839" t="s">
        <v>653</v>
      </c>
    </row>
    <row r="3840" spans="1:24" x14ac:dyDescent="0.25">
      <c r="A3840" t="s">
        <v>121</v>
      </c>
      <c r="B3840" t="s">
        <v>122</v>
      </c>
      <c r="C3840" t="s">
        <v>654</v>
      </c>
      <c r="D3840">
        <v>2022</v>
      </c>
      <c r="E3840" t="s">
        <v>38</v>
      </c>
      <c r="F3840">
        <v>25</v>
      </c>
      <c r="G3840">
        <v>227379.5</v>
      </c>
      <c r="H3840">
        <v>71915.115770000004</v>
      </c>
      <c r="I3840">
        <v>21895.926670000001</v>
      </c>
      <c r="J3840">
        <v>50019.189100000003</v>
      </c>
      <c r="K3840">
        <v>69.236800000000002</v>
      </c>
      <c r="L3840">
        <v>540809499.18934798</v>
      </c>
      <c r="M3840">
        <v>2378.444403252483</v>
      </c>
      <c r="N3840">
        <v>60</v>
      </c>
      <c r="O3840">
        <v>4.1246957799999997</v>
      </c>
      <c r="P3840">
        <v>55.259731289999998</v>
      </c>
      <c r="Q3840">
        <v>99.651908039999995</v>
      </c>
      <c r="R3840">
        <v>0.108</v>
      </c>
      <c r="S3840">
        <v>0.48</v>
      </c>
      <c r="T3840">
        <v>1850</v>
      </c>
      <c r="U3840">
        <v>0</v>
      </c>
      <c r="V3840">
        <v>0</v>
      </c>
      <c r="W3840">
        <v>66378873</v>
      </c>
      <c r="X3840">
        <v>7122664</v>
      </c>
    </row>
    <row r="3841" spans="1:24" x14ac:dyDescent="0.25">
      <c r="A3841" t="s">
        <v>121</v>
      </c>
      <c r="B3841" t="s">
        <v>122</v>
      </c>
      <c r="C3841" t="s">
        <v>654</v>
      </c>
      <c r="D3841">
        <v>2024</v>
      </c>
      <c r="E3841" t="s">
        <v>38</v>
      </c>
      <c r="F3841">
        <v>25</v>
      </c>
      <c r="G3841">
        <v>237888</v>
      </c>
      <c r="H3841">
        <v>69556.870160000006</v>
      </c>
      <c r="I3841">
        <v>69556.870160000006</v>
      </c>
      <c r="J3841">
        <v>69556.870160000006</v>
      </c>
      <c r="K3841">
        <v>69.718199999999996</v>
      </c>
      <c r="L3841">
        <v>764274042.73504305</v>
      </c>
      <c r="M3841">
        <v>3212.7473547847853</v>
      </c>
      <c r="N3841">
        <v>60</v>
      </c>
      <c r="O3841">
        <v>4.1246957799999997</v>
      </c>
      <c r="P3841">
        <v>55.259731289999998</v>
      </c>
      <c r="Q3841">
        <v>99.651908039999995</v>
      </c>
      <c r="R3841">
        <v>0.108</v>
      </c>
      <c r="S3841">
        <v>0.48</v>
      </c>
      <c r="T3841">
        <v>1850</v>
      </c>
      <c r="U3841">
        <v>0</v>
      </c>
      <c r="V3841">
        <v>0</v>
      </c>
      <c r="W3841">
        <v>76773374</v>
      </c>
      <c r="X3841">
        <v>7122664</v>
      </c>
    </row>
    <row r="3842" spans="1:24" x14ac:dyDescent="0.25">
      <c r="A3842" t="s">
        <v>121</v>
      </c>
      <c r="B3842" t="s">
        <v>122</v>
      </c>
      <c r="C3842" t="s">
        <v>654</v>
      </c>
      <c r="D3842">
        <v>2013</v>
      </c>
      <c r="E3842" t="s">
        <v>39</v>
      </c>
      <c r="F3842">
        <v>442</v>
      </c>
      <c r="G3842">
        <v>193756.99999999997</v>
      </c>
      <c r="H3842">
        <v>71463.980739999999</v>
      </c>
      <c r="I3842">
        <v>16788.496920000001</v>
      </c>
      <c r="J3842">
        <v>54675.483820000001</v>
      </c>
      <c r="K3842">
        <v>64.930099999999996</v>
      </c>
      <c r="L3842">
        <v>267041747.58435401</v>
      </c>
      <c r="M3842">
        <v>1378.2301934090333</v>
      </c>
      <c r="N3842">
        <v>51</v>
      </c>
      <c r="O3842">
        <v>2.9963507699999998</v>
      </c>
      <c r="P3842">
        <v>33.513946529999998</v>
      </c>
      <c r="Q3842">
        <v>41.755628399999999</v>
      </c>
      <c r="R3842">
        <v>0.108</v>
      </c>
      <c r="S3842">
        <v>0.48</v>
      </c>
      <c r="T3842">
        <v>1850</v>
      </c>
      <c r="U3842">
        <v>0</v>
      </c>
      <c r="V3842" t="s">
        <v>653</v>
      </c>
      <c r="W3842" t="s">
        <v>653</v>
      </c>
      <c r="X3842" t="s">
        <v>653</v>
      </c>
    </row>
    <row r="3843" spans="1:24" x14ac:dyDescent="0.25">
      <c r="A3843" t="s">
        <v>121</v>
      </c>
      <c r="B3843" t="s">
        <v>122</v>
      </c>
      <c r="C3843" t="s">
        <v>654</v>
      </c>
      <c r="D3843">
        <v>2018</v>
      </c>
      <c r="E3843" t="s">
        <v>39</v>
      </c>
      <c r="F3843">
        <v>406</v>
      </c>
      <c r="G3843">
        <v>211344</v>
      </c>
      <c r="H3843">
        <v>68369.989610000004</v>
      </c>
      <c r="I3843">
        <v>18574.401030000001</v>
      </c>
      <c r="J3843">
        <v>49795.588580000003</v>
      </c>
      <c r="K3843">
        <v>67.601500000000001</v>
      </c>
      <c r="L3843">
        <v>383717327.83050799</v>
      </c>
      <c r="M3843">
        <v>1815.6054954505828</v>
      </c>
      <c r="N3843">
        <v>58</v>
      </c>
      <c r="O3843">
        <v>2.6242902300000002</v>
      </c>
      <c r="P3843">
        <v>44.332199099999997</v>
      </c>
      <c r="Q3843">
        <v>48.267251950000002</v>
      </c>
      <c r="R3843">
        <v>0.108</v>
      </c>
      <c r="S3843">
        <v>0.48</v>
      </c>
      <c r="T3843">
        <v>1850</v>
      </c>
      <c r="U3843">
        <v>0</v>
      </c>
      <c r="V3843" t="s">
        <v>653</v>
      </c>
      <c r="W3843" t="s">
        <v>653</v>
      </c>
      <c r="X3843" t="s">
        <v>653</v>
      </c>
    </row>
    <row r="3844" spans="1:24" x14ac:dyDescent="0.25">
      <c r="A3844" t="s">
        <v>121</v>
      </c>
      <c r="B3844" t="s">
        <v>122</v>
      </c>
      <c r="C3844" t="s">
        <v>654</v>
      </c>
      <c r="D3844">
        <v>2022</v>
      </c>
      <c r="E3844" t="s">
        <v>39</v>
      </c>
      <c r="F3844">
        <v>440</v>
      </c>
      <c r="G3844">
        <v>227379.5</v>
      </c>
      <c r="H3844">
        <v>71915.115770000004</v>
      </c>
      <c r="I3844">
        <v>21895.926670000001</v>
      </c>
      <c r="J3844">
        <v>50019.189100000003</v>
      </c>
      <c r="K3844">
        <v>69.236800000000002</v>
      </c>
      <c r="L3844">
        <v>540809499.18934798</v>
      </c>
      <c r="M3844">
        <v>2378.444403252483</v>
      </c>
      <c r="N3844">
        <v>60</v>
      </c>
      <c r="O3844">
        <v>4.1246957799999997</v>
      </c>
      <c r="P3844">
        <v>55.259731289999998</v>
      </c>
      <c r="Q3844">
        <v>99.651908039999995</v>
      </c>
      <c r="R3844">
        <v>0.108</v>
      </c>
      <c r="S3844">
        <v>0.48</v>
      </c>
      <c r="T3844">
        <v>1850</v>
      </c>
      <c r="U3844">
        <v>0</v>
      </c>
      <c r="V3844">
        <v>0</v>
      </c>
      <c r="W3844">
        <v>66378873</v>
      </c>
      <c r="X3844">
        <v>7122664</v>
      </c>
    </row>
    <row r="3845" spans="1:24" x14ac:dyDescent="0.25">
      <c r="A3845" t="s">
        <v>121</v>
      </c>
      <c r="B3845" t="s">
        <v>122</v>
      </c>
      <c r="C3845" t="s">
        <v>654</v>
      </c>
      <c r="D3845">
        <v>2024</v>
      </c>
      <c r="E3845" t="s">
        <v>39</v>
      </c>
      <c r="F3845">
        <v>254</v>
      </c>
      <c r="G3845">
        <v>237888</v>
      </c>
      <c r="H3845">
        <v>69556.870160000006</v>
      </c>
      <c r="I3845">
        <v>69556.870160000006</v>
      </c>
      <c r="J3845">
        <v>69556.870160000006</v>
      </c>
      <c r="K3845">
        <v>69.718199999999996</v>
      </c>
      <c r="L3845">
        <v>764274042.73504305</v>
      </c>
      <c r="M3845">
        <v>3212.7473547847853</v>
      </c>
      <c r="N3845">
        <v>60</v>
      </c>
      <c r="O3845">
        <v>4.1246957799999997</v>
      </c>
      <c r="P3845">
        <v>55.259731289999998</v>
      </c>
      <c r="Q3845">
        <v>99.651908039999995</v>
      </c>
      <c r="R3845">
        <v>0.108</v>
      </c>
      <c r="S3845">
        <v>0.48</v>
      </c>
      <c r="T3845">
        <v>1850</v>
      </c>
      <c r="U3845">
        <v>0</v>
      </c>
      <c r="V3845">
        <v>0</v>
      </c>
      <c r="W3845">
        <v>76773374</v>
      </c>
      <c r="X3845">
        <v>7122664</v>
      </c>
    </row>
    <row r="3846" spans="1:24" x14ac:dyDescent="0.25">
      <c r="A3846" t="s">
        <v>121</v>
      </c>
      <c r="B3846" t="s">
        <v>122</v>
      </c>
      <c r="C3846" t="s">
        <v>654</v>
      </c>
      <c r="D3846">
        <v>2013</v>
      </c>
      <c r="E3846" t="s">
        <v>40</v>
      </c>
      <c r="F3846">
        <v>0</v>
      </c>
      <c r="G3846">
        <v>193756.99999999997</v>
      </c>
      <c r="H3846">
        <v>71463.980739999999</v>
      </c>
      <c r="I3846">
        <v>16788.496920000001</v>
      </c>
      <c r="J3846">
        <v>54675.483820000001</v>
      </c>
      <c r="K3846">
        <v>64.930099999999996</v>
      </c>
      <c r="L3846">
        <v>267041747.58435401</v>
      </c>
      <c r="M3846">
        <v>1378.2301934090333</v>
      </c>
      <c r="N3846">
        <v>51</v>
      </c>
      <c r="O3846">
        <v>2.9963507699999998</v>
      </c>
      <c r="P3846">
        <v>33.513946529999998</v>
      </c>
      <c r="Q3846">
        <v>41.755628399999999</v>
      </c>
      <c r="R3846">
        <v>0.108</v>
      </c>
      <c r="S3846">
        <v>0.48</v>
      </c>
      <c r="T3846">
        <v>1850</v>
      </c>
      <c r="U3846">
        <v>0</v>
      </c>
      <c r="V3846" t="s">
        <v>653</v>
      </c>
      <c r="W3846" t="s">
        <v>653</v>
      </c>
      <c r="X3846" t="s">
        <v>653</v>
      </c>
    </row>
    <row r="3847" spans="1:24" x14ac:dyDescent="0.25">
      <c r="A3847" t="s">
        <v>121</v>
      </c>
      <c r="B3847" t="s">
        <v>122</v>
      </c>
      <c r="C3847" t="s">
        <v>654</v>
      </c>
      <c r="D3847">
        <v>2018</v>
      </c>
      <c r="E3847" t="s">
        <v>40</v>
      </c>
      <c r="F3847">
        <v>0</v>
      </c>
      <c r="G3847">
        <v>211344</v>
      </c>
      <c r="H3847">
        <v>68369.989610000004</v>
      </c>
      <c r="I3847">
        <v>18574.401030000001</v>
      </c>
      <c r="J3847">
        <v>49795.588580000003</v>
      </c>
      <c r="K3847">
        <v>67.601500000000001</v>
      </c>
      <c r="L3847">
        <v>383717327.83050799</v>
      </c>
      <c r="M3847">
        <v>1815.6054954505828</v>
      </c>
      <c r="N3847">
        <v>58</v>
      </c>
      <c r="O3847">
        <v>2.6242902300000002</v>
      </c>
      <c r="P3847">
        <v>44.332199099999997</v>
      </c>
      <c r="Q3847">
        <v>48.267251950000002</v>
      </c>
      <c r="R3847">
        <v>0.108</v>
      </c>
      <c r="S3847">
        <v>0.48</v>
      </c>
      <c r="T3847">
        <v>1850</v>
      </c>
      <c r="U3847">
        <v>0</v>
      </c>
      <c r="V3847" t="s">
        <v>653</v>
      </c>
      <c r="W3847" t="s">
        <v>653</v>
      </c>
      <c r="X3847" t="s">
        <v>653</v>
      </c>
    </row>
    <row r="3848" spans="1:24" x14ac:dyDescent="0.25">
      <c r="A3848" t="s">
        <v>121</v>
      </c>
      <c r="B3848" t="s">
        <v>122</v>
      </c>
      <c r="C3848" t="s">
        <v>654</v>
      </c>
      <c r="D3848">
        <v>2022</v>
      </c>
      <c r="E3848" t="s">
        <v>40</v>
      </c>
      <c r="F3848">
        <v>0</v>
      </c>
      <c r="G3848">
        <v>227379.5</v>
      </c>
      <c r="H3848">
        <v>71915.115770000004</v>
      </c>
      <c r="I3848">
        <v>21895.926670000001</v>
      </c>
      <c r="J3848">
        <v>50019.189100000003</v>
      </c>
      <c r="K3848">
        <v>69.236800000000002</v>
      </c>
      <c r="L3848">
        <v>540809499.18934798</v>
      </c>
      <c r="M3848">
        <v>2378.444403252483</v>
      </c>
      <c r="N3848">
        <v>60</v>
      </c>
      <c r="O3848">
        <v>4.1246957799999997</v>
      </c>
      <c r="P3848">
        <v>55.259731289999998</v>
      </c>
      <c r="Q3848">
        <v>99.651908039999995</v>
      </c>
      <c r="R3848">
        <v>0.108</v>
      </c>
      <c r="S3848">
        <v>0.48</v>
      </c>
      <c r="T3848">
        <v>1850</v>
      </c>
      <c r="U3848">
        <v>0</v>
      </c>
      <c r="V3848">
        <v>0</v>
      </c>
      <c r="W3848">
        <v>66378873</v>
      </c>
      <c r="X3848">
        <v>7122664</v>
      </c>
    </row>
    <row r="3849" spans="1:24" x14ac:dyDescent="0.25">
      <c r="A3849" t="s">
        <v>121</v>
      </c>
      <c r="B3849" t="s">
        <v>122</v>
      </c>
      <c r="C3849" t="s">
        <v>654</v>
      </c>
      <c r="D3849">
        <v>2024</v>
      </c>
      <c r="E3849" t="s">
        <v>40</v>
      </c>
      <c r="F3849">
        <v>0</v>
      </c>
      <c r="G3849">
        <v>237888</v>
      </c>
      <c r="H3849">
        <v>69556.870160000006</v>
      </c>
      <c r="I3849">
        <v>69556.870160000006</v>
      </c>
      <c r="J3849">
        <v>69556.870160000006</v>
      </c>
      <c r="K3849">
        <v>69.718199999999996</v>
      </c>
      <c r="L3849">
        <v>764274042.73504305</v>
      </c>
      <c r="M3849">
        <v>3212.7473547847853</v>
      </c>
      <c r="N3849">
        <v>60</v>
      </c>
      <c r="O3849">
        <v>4.1246957799999997</v>
      </c>
      <c r="P3849">
        <v>55.259731289999998</v>
      </c>
      <c r="Q3849">
        <v>99.651908039999995</v>
      </c>
      <c r="R3849">
        <v>0.108</v>
      </c>
      <c r="S3849">
        <v>0.48</v>
      </c>
      <c r="T3849">
        <v>1850</v>
      </c>
      <c r="U3849">
        <v>0</v>
      </c>
      <c r="V3849">
        <v>0</v>
      </c>
      <c r="W3849">
        <v>76773374</v>
      </c>
      <c r="X3849">
        <v>7122664</v>
      </c>
    </row>
    <row r="3850" spans="1:24" x14ac:dyDescent="0.25">
      <c r="A3850" t="s">
        <v>121</v>
      </c>
      <c r="B3850" t="s">
        <v>122</v>
      </c>
      <c r="C3850" t="s">
        <v>654</v>
      </c>
      <c r="D3850">
        <v>2013</v>
      </c>
      <c r="E3850" t="s">
        <v>41</v>
      </c>
      <c r="F3850">
        <v>0</v>
      </c>
      <c r="G3850">
        <v>193756.99999999997</v>
      </c>
      <c r="H3850">
        <v>71463.980739999999</v>
      </c>
      <c r="I3850">
        <v>16788.496920000001</v>
      </c>
      <c r="J3850">
        <v>54675.483820000001</v>
      </c>
      <c r="K3850">
        <v>64.930099999999996</v>
      </c>
      <c r="L3850">
        <v>267041747.58435401</v>
      </c>
      <c r="M3850">
        <v>1378.2301934090333</v>
      </c>
      <c r="N3850">
        <v>51</v>
      </c>
      <c r="O3850">
        <v>2.9963507699999998</v>
      </c>
      <c r="P3850">
        <v>33.513946529999998</v>
      </c>
      <c r="Q3850">
        <v>41.755628399999999</v>
      </c>
      <c r="R3850">
        <v>0.108</v>
      </c>
      <c r="S3850">
        <v>0.48</v>
      </c>
      <c r="T3850">
        <v>1850</v>
      </c>
      <c r="U3850">
        <v>0</v>
      </c>
      <c r="V3850" t="s">
        <v>653</v>
      </c>
      <c r="W3850" t="s">
        <v>653</v>
      </c>
      <c r="X3850" t="s">
        <v>653</v>
      </c>
    </row>
    <row r="3851" spans="1:24" x14ac:dyDescent="0.25">
      <c r="A3851" t="s">
        <v>121</v>
      </c>
      <c r="B3851" t="s">
        <v>122</v>
      </c>
      <c r="C3851" t="s">
        <v>654</v>
      </c>
      <c r="D3851">
        <v>2018</v>
      </c>
      <c r="E3851" t="s">
        <v>41</v>
      </c>
      <c r="F3851">
        <v>0</v>
      </c>
      <c r="G3851">
        <v>211344</v>
      </c>
      <c r="H3851">
        <v>68369.989610000004</v>
      </c>
      <c r="I3851">
        <v>18574.401030000001</v>
      </c>
      <c r="J3851">
        <v>49795.588580000003</v>
      </c>
      <c r="K3851">
        <v>67.601500000000001</v>
      </c>
      <c r="L3851">
        <v>383717327.83050799</v>
      </c>
      <c r="M3851">
        <v>1815.6054954505828</v>
      </c>
      <c r="N3851">
        <v>58</v>
      </c>
      <c r="O3851">
        <v>2.6242902300000002</v>
      </c>
      <c r="P3851">
        <v>44.332199099999997</v>
      </c>
      <c r="Q3851">
        <v>48.267251950000002</v>
      </c>
      <c r="R3851">
        <v>0.108</v>
      </c>
      <c r="S3851">
        <v>0.48</v>
      </c>
      <c r="T3851">
        <v>1850</v>
      </c>
      <c r="U3851">
        <v>0</v>
      </c>
      <c r="V3851" t="s">
        <v>653</v>
      </c>
      <c r="W3851" t="s">
        <v>653</v>
      </c>
      <c r="X3851" t="s">
        <v>653</v>
      </c>
    </row>
    <row r="3852" spans="1:24" x14ac:dyDescent="0.25">
      <c r="A3852" t="s">
        <v>121</v>
      </c>
      <c r="B3852" t="s">
        <v>122</v>
      </c>
      <c r="C3852" t="s">
        <v>654</v>
      </c>
      <c r="D3852">
        <v>2022</v>
      </c>
      <c r="E3852" t="s">
        <v>41</v>
      </c>
      <c r="F3852">
        <v>0</v>
      </c>
      <c r="G3852">
        <v>227379.5</v>
      </c>
      <c r="H3852">
        <v>71915.115770000004</v>
      </c>
      <c r="I3852">
        <v>21895.926670000001</v>
      </c>
      <c r="J3852">
        <v>50019.189100000003</v>
      </c>
      <c r="K3852">
        <v>69.236800000000002</v>
      </c>
      <c r="L3852">
        <v>540809499.18934798</v>
      </c>
      <c r="M3852">
        <v>2378.444403252483</v>
      </c>
      <c r="N3852">
        <v>60</v>
      </c>
      <c r="O3852">
        <v>4.1246957799999997</v>
      </c>
      <c r="P3852">
        <v>55.259731289999998</v>
      </c>
      <c r="Q3852">
        <v>99.651908039999995</v>
      </c>
      <c r="R3852">
        <v>0.108</v>
      </c>
      <c r="S3852">
        <v>0.48</v>
      </c>
      <c r="T3852">
        <v>1850</v>
      </c>
      <c r="U3852">
        <v>0</v>
      </c>
      <c r="V3852">
        <v>0</v>
      </c>
      <c r="W3852">
        <v>66378873</v>
      </c>
      <c r="X3852">
        <v>7122664</v>
      </c>
    </row>
    <row r="3853" spans="1:24" x14ac:dyDescent="0.25">
      <c r="A3853" t="s">
        <v>121</v>
      </c>
      <c r="B3853" t="s">
        <v>122</v>
      </c>
      <c r="C3853" t="s">
        <v>654</v>
      </c>
      <c r="D3853">
        <v>2024</v>
      </c>
      <c r="E3853" t="s">
        <v>41</v>
      </c>
      <c r="F3853">
        <v>0</v>
      </c>
      <c r="G3853">
        <v>237888</v>
      </c>
      <c r="H3853">
        <v>69556.870160000006</v>
      </c>
      <c r="I3853">
        <v>69556.870160000006</v>
      </c>
      <c r="J3853">
        <v>69556.870160000006</v>
      </c>
      <c r="K3853">
        <v>69.718199999999996</v>
      </c>
      <c r="L3853">
        <v>764274042.73504305</v>
      </c>
      <c r="M3853">
        <v>3212.7473547847853</v>
      </c>
      <c r="N3853">
        <v>60</v>
      </c>
      <c r="O3853">
        <v>4.1246957799999997</v>
      </c>
      <c r="P3853">
        <v>55.259731289999998</v>
      </c>
      <c r="Q3853">
        <v>99.651908039999995</v>
      </c>
      <c r="R3853">
        <v>0.108</v>
      </c>
      <c r="S3853">
        <v>0.48</v>
      </c>
      <c r="T3853">
        <v>1850</v>
      </c>
      <c r="U3853">
        <v>0</v>
      </c>
      <c r="V3853">
        <v>0</v>
      </c>
      <c r="W3853">
        <v>76773374</v>
      </c>
      <c r="X3853">
        <v>7122664</v>
      </c>
    </row>
    <row r="3854" spans="1:24" x14ac:dyDescent="0.25">
      <c r="A3854" t="s">
        <v>121</v>
      </c>
      <c r="B3854" t="s">
        <v>122</v>
      </c>
      <c r="C3854" t="s">
        <v>654</v>
      </c>
      <c r="D3854">
        <v>2013</v>
      </c>
      <c r="E3854" t="s">
        <v>42</v>
      </c>
      <c r="F3854">
        <v>0</v>
      </c>
      <c r="G3854">
        <v>193756.99999999997</v>
      </c>
      <c r="H3854">
        <v>71463.980739999999</v>
      </c>
      <c r="I3854">
        <v>16788.496920000001</v>
      </c>
      <c r="J3854">
        <v>54675.483820000001</v>
      </c>
      <c r="K3854">
        <v>64.930099999999996</v>
      </c>
      <c r="L3854">
        <v>267041747.58435401</v>
      </c>
      <c r="M3854">
        <v>1378.2301934090333</v>
      </c>
      <c r="N3854">
        <v>51</v>
      </c>
      <c r="O3854">
        <v>2.9963507699999998</v>
      </c>
      <c r="P3854">
        <v>33.513946529999998</v>
      </c>
      <c r="Q3854">
        <v>41.755628399999999</v>
      </c>
      <c r="R3854">
        <v>0.108</v>
      </c>
      <c r="S3854">
        <v>0.48</v>
      </c>
      <c r="T3854">
        <v>1850</v>
      </c>
      <c r="U3854">
        <v>0</v>
      </c>
      <c r="V3854" t="s">
        <v>653</v>
      </c>
      <c r="W3854" t="s">
        <v>653</v>
      </c>
      <c r="X3854" t="s">
        <v>653</v>
      </c>
    </row>
    <row r="3855" spans="1:24" x14ac:dyDescent="0.25">
      <c r="A3855" t="s">
        <v>121</v>
      </c>
      <c r="B3855" t="s">
        <v>122</v>
      </c>
      <c r="C3855" t="s">
        <v>654</v>
      </c>
      <c r="D3855">
        <v>2018</v>
      </c>
      <c r="E3855" t="s">
        <v>42</v>
      </c>
      <c r="F3855">
        <v>271</v>
      </c>
      <c r="G3855">
        <v>211344</v>
      </c>
      <c r="H3855">
        <v>68369.989610000004</v>
      </c>
      <c r="I3855">
        <v>18574.401030000001</v>
      </c>
      <c r="J3855">
        <v>49795.588580000003</v>
      </c>
      <c r="K3855">
        <v>67.601500000000001</v>
      </c>
      <c r="L3855">
        <v>383717327.83050799</v>
      </c>
      <c r="M3855">
        <v>1815.6054954505828</v>
      </c>
      <c r="N3855">
        <v>58</v>
      </c>
      <c r="O3855">
        <v>2.6242902300000002</v>
      </c>
      <c r="P3855">
        <v>44.332199099999997</v>
      </c>
      <c r="Q3855">
        <v>48.267251950000002</v>
      </c>
      <c r="R3855">
        <v>0.108</v>
      </c>
      <c r="S3855">
        <v>0.48</v>
      </c>
      <c r="T3855">
        <v>1850</v>
      </c>
      <c r="U3855">
        <v>0</v>
      </c>
      <c r="V3855" t="s">
        <v>653</v>
      </c>
      <c r="W3855" t="s">
        <v>653</v>
      </c>
      <c r="X3855" t="s">
        <v>653</v>
      </c>
    </row>
    <row r="3856" spans="1:24" x14ac:dyDescent="0.25">
      <c r="A3856" t="s">
        <v>121</v>
      </c>
      <c r="B3856" t="s">
        <v>122</v>
      </c>
      <c r="C3856" t="s">
        <v>654</v>
      </c>
      <c r="D3856">
        <v>2022</v>
      </c>
      <c r="E3856" t="s">
        <v>42</v>
      </c>
      <c r="F3856">
        <v>271</v>
      </c>
      <c r="G3856">
        <v>227379.5</v>
      </c>
      <c r="H3856">
        <v>71915.115770000004</v>
      </c>
      <c r="I3856">
        <v>21895.926670000001</v>
      </c>
      <c r="J3856">
        <v>50019.189100000003</v>
      </c>
      <c r="K3856">
        <v>69.236800000000002</v>
      </c>
      <c r="L3856">
        <v>540809499.18934798</v>
      </c>
      <c r="M3856">
        <v>2378.444403252483</v>
      </c>
      <c r="N3856">
        <v>60</v>
      </c>
      <c r="O3856">
        <v>4.1246957799999997</v>
      </c>
      <c r="P3856">
        <v>55.259731289999998</v>
      </c>
      <c r="Q3856">
        <v>99.651908039999995</v>
      </c>
      <c r="R3856">
        <v>0.108</v>
      </c>
      <c r="S3856">
        <v>0.48</v>
      </c>
      <c r="T3856">
        <v>1850</v>
      </c>
      <c r="U3856">
        <v>0</v>
      </c>
      <c r="V3856">
        <v>0</v>
      </c>
      <c r="W3856">
        <v>66378873</v>
      </c>
      <c r="X3856">
        <v>7122664</v>
      </c>
    </row>
    <row r="3857" spans="1:24" x14ac:dyDescent="0.25">
      <c r="A3857" t="s">
        <v>121</v>
      </c>
      <c r="B3857" t="s">
        <v>122</v>
      </c>
      <c r="C3857" t="s">
        <v>654</v>
      </c>
      <c r="D3857">
        <v>2024</v>
      </c>
      <c r="E3857" t="s">
        <v>42</v>
      </c>
      <c r="F3857">
        <v>271</v>
      </c>
      <c r="G3857">
        <v>237888</v>
      </c>
      <c r="H3857">
        <v>69556.870160000006</v>
      </c>
      <c r="I3857">
        <v>69556.870160000006</v>
      </c>
      <c r="J3857">
        <v>69556.870160000006</v>
      </c>
      <c r="K3857">
        <v>69.718199999999996</v>
      </c>
      <c r="L3857">
        <v>764274042.73504305</v>
      </c>
      <c r="M3857">
        <v>3212.7473547847853</v>
      </c>
      <c r="N3857">
        <v>60</v>
      </c>
      <c r="O3857">
        <v>4.1246957799999997</v>
      </c>
      <c r="P3857">
        <v>55.259731289999998</v>
      </c>
      <c r="Q3857">
        <v>99.651908039999995</v>
      </c>
      <c r="R3857">
        <v>0.108</v>
      </c>
      <c r="S3857">
        <v>0.48</v>
      </c>
      <c r="T3857">
        <v>1850</v>
      </c>
      <c r="U3857">
        <v>0</v>
      </c>
      <c r="V3857">
        <v>0</v>
      </c>
      <c r="W3857">
        <v>76773374</v>
      </c>
      <c r="X3857">
        <v>7122664</v>
      </c>
    </row>
    <row r="3858" spans="1:24" x14ac:dyDescent="0.25">
      <c r="A3858" t="s">
        <v>121</v>
      </c>
      <c r="B3858" t="s">
        <v>122</v>
      </c>
      <c r="C3858" t="s">
        <v>654</v>
      </c>
      <c r="D3858">
        <v>2013</v>
      </c>
      <c r="E3858" t="s">
        <v>43</v>
      </c>
      <c r="F3858">
        <v>0</v>
      </c>
      <c r="G3858">
        <v>193756.99999999997</v>
      </c>
      <c r="H3858">
        <v>71463.980739999999</v>
      </c>
      <c r="I3858">
        <v>16788.496920000001</v>
      </c>
      <c r="J3858">
        <v>54675.483820000001</v>
      </c>
      <c r="K3858">
        <v>64.930099999999996</v>
      </c>
      <c r="L3858">
        <v>267041747.58435401</v>
      </c>
      <c r="M3858">
        <v>1378.2301934090333</v>
      </c>
      <c r="N3858">
        <v>51</v>
      </c>
      <c r="O3858">
        <v>2.9963507699999998</v>
      </c>
      <c r="P3858">
        <v>33.513946529999998</v>
      </c>
      <c r="Q3858">
        <v>41.755628399999999</v>
      </c>
      <c r="R3858">
        <v>0.108</v>
      </c>
      <c r="S3858">
        <v>0.48</v>
      </c>
      <c r="T3858">
        <v>1850</v>
      </c>
      <c r="U3858">
        <v>0</v>
      </c>
      <c r="V3858" t="s">
        <v>653</v>
      </c>
      <c r="W3858" t="s">
        <v>653</v>
      </c>
      <c r="X3858" t="s">
        <v>653</v>
      </c>
    </row>
    <row r="3859" spans="1:24" x14ac:dyDescent="0.25">
      <c r="A3859" t="s">
        <v>121</v>
      </c>
      <c r="B3859" t="s">
        <v>122</v>
      </c>
      <c r="C3859" t="s">
        <v>654</v>
      </c>
      <c r="D3859">
        <v>2018</v>
      </c>
      <c r="E3859" t="s">
        <v>43</v>
      </c>
      <c r="F3859">
        <v>0</v>
      </c>
      <c r="G3859">
        <v>211344</v>
      </c>
      <c r="H3859">
        <v>68369.989610000004</v>
      </c>
      <c r="I3859">
        <v>18574.401030000001</v>
      </c>
      <c r="J3859">
        <v>49795.588580000003</v>
      </c>
      <c r="K3859">
        <v>67.601500000000001</v>
      </c>
      <c r="L3859">
        <v>383717327.83050799</v>
      </c>
      <c r="M3859">
        <v>1815.6054954505828</v>
      </c>
      <c r="N3859">
        <v>58</v>
      </c>
      <c r="O3859">
        <v>2.6242902300000002</v>
      </c>
      <c r="P3859">
        <v>44.332199099999997</v>
      </c>
      <c r="Q3859">
        <v>48.267251950000002</v>
      </c>
      <c r="R3859">
        <v>0.108</v>
      </c>
      <c r="S3859">
        <v>0.48</v>
      </c>
      <c r="T3859">
        <v>1850</v>
      </c>
      <c r="U3859">
        <v>0</v>
      </c>
      <c r="V3859" t="s">
        <v>653</v>
      </c>
      <c r="W3859" t="s">
        <v>653</v>
      </c>
      <c r="X3859" t="s">
        <v>653</v>
      </c>
    </row>
    <row r="3860" spans="1:24" x14ac:dyDescent="0.25">
      <c r="A3860" t="s">
        <v>121</v>
      </c>
      <c r="B3860" t="s">
        <v>122</v>
      </c>
      <c r="C3860" t="s">
        <v>654</v>
      </c>
      <c r="D3860">
        <v>2022</v>
      </c>
      <c r="E3860" t="s">
        <v>43</v>
      </c>
      <c r="F3860">
        <v>0</v>
      </c>
      <c r="G3860">
        <v>227379.5</v>
      </c>
      <c r="H3860">
        <v>71915.115770000004</v>
      </c>
      <c r="I3860">
        <v>21895.926670000001</v>
      </c>
      <c r="J3860">
        <v>50019.189100000003</v>
      </c>
      <c r="K3860">
        <v>69.236800000000002</v>
      </c>
      <c r="L3860">
        <v>540809499.18934798</v>
      </c>
      <c r="M3860">
        <v>2378.444403252483</v>
      </c>
      <c r="N3860">
        <v>60</v>
      </c>
      <c r="O3860">
        <v>4.1246957799999997</v>
      </c>
      <c r="P3860">
        <v>55.259731289999998</v>
      </c>
      <c r="Q3860">
        <v>99.651908039999995</v>
      </c>
      <c r="R3860">
        <v>0.108</v>
      </c>
      <c r="S3860">
        <v>0.48</v>
      </c>
      <c r="T3860">
        <v>1850</v>
      </c>
      <c r="U3860">
        <v>0</v>
      </c>
      <c r="V3860">
        <v>0</v>
      </c>
      <c r="W3860">
        <v>66378873</v>
      </c>
      <c r="X3860">
        <v>7122664</v>
      </c>
    </row>
    <row r="3861" spans="1:24" x14ac:dyDescent="0.25">
      <c r="A3861" t="s">
        <v>121</v>
      </c>
      <c r="B3861" t="s">
        <v>122</v>
      </c>
      <c r="C3861" t="s">
        <v>654</v>
      </c>
      <c r="D3861">
        <v>2024</v>
      </c>
      <c r="E3861" t="s">
        <v>43</v>
      </c>
      <c r="F3861">
        <v>0</v>
      </c>
      <c r="G3861">
        <v>237888</v>
      </c>
      <c r="H3861">
        <v>69556.870160000006</v>
      </c>
      <c r="I3861">
        <v>69556.870160000006</v>
      </c>
      <c r="J3861">
        <v>69556.870160000006</v>
      </c>
      <c r="K3861">
        <v>69.718199999999996</v>
      </c>
      <c r="L3861">
        <v>764274042.73504305</v>
      </c>
      <c r="M3861">
        <v>3212.7473547847853</v>
      </c>
      <c r="N3861">
        <v>60</v>
      </c>
      <c r="O3861">
        <v>4.1246957799999997</v>
      </c>
      <c r="P3861">
        <v>55.259731289999998</v>
      </c>
      <c r="Q3861">
        <v>99.651908039999995</v>
      </c>
      <c r="R3861">
        <v>0.108</v>
      </c>
      <c r="S3861">
        <v>0.48</v>
      </c>
      <c r="T3861">
        <v>1850</v>
      </c>
      <c r="U3861">
        <v>0</v>
      </c>
      <c r="V3861">
        <v>0</v>
      </c>
      <c r="W3861">
        <v>76773374</v>
      </c>
      <c r="X3861">
        <v>7122664</v>
      </c>
    </row>
    <row r="3862" spans="1:24" x14ac:dyDescent="0.25">
      <c r="A3862" t="s">
        <v>121</v>
      </c>
      <c r="B3862" t="s">
        <v>122</v>
      </c>
      <c r="C3862" t="s">
        <v>654</v>
      </c>
      <c r="D3862">
        <v>2013</v>
      </c>
      <c r="E3862" t="s">
        <v>44</v>
      </c>
      <c r="F3862">
        <v>0</v>
      </c>
      <c r="G3862">
        <v>193756.99999999997</v>
      </c>
      <c r="H3862">
        <v>71463.980739999999</v>
      </c>
      <c r="I3862">
        <v>16788.496920000001</v>
      </c>
      <c r="J3862">
        <v>54675.483820000001</v>
      </c>
      <c r="K3862">
        <v>64.930099999999996</v>
      </c>
      <c r="L3862">
        <v>267041747.58435401</v>
      </c>
      <c r="M3862">
        <v>1378.2301934090333</v>
      </c>
      <c r="N3862">
        <v>51</v>
      </c>
      <c r="O3862">
        <v>2.9963507699999998</v>
      </c>
      <c r="P3862">
        <v>33.513946529999998</v>
      </c>
      <c r="Q3862">
        <v>41.755628399999999</v>
      </c>
      <c r="R3862">
        <v>0.108</v>
      </c>
      <c r="S3862">
        <v>0.48</v>
      </c>
      <c r="T3862">
        <v>1850</v>
      </c>
      <c r="U3862">
        <v>0</v>
      </c>
      <c r="V3862" t="s">
        <v>653</v>
      </c>
      <c r="W3862" t="s">
        <v>653</v>
      </c>
      <c r="X3862" t="s">
        <v>653</v>
      </c>
    </row>
    <row r="3863" spans="1:24" x14ac:dyDescent="0.25">
      <c r="A3863" t="s">
        <v>121</v>
      </c>
      <c r="B3863" t="s">
        <v>122</v>
      </c>
      <c r="C3863" t="s">
        <v>654</v>
      </c>
      <c r="D3863">
        <v>2018</v>
      </c>
      <c r="E3863" t="s">
        <v>44</v>
      </c>
      <c r="F3863">
        <v>0</v>
      </c>
      <c r="G3863">
        <v>211344</v>
      </c>
      <c r="H3863">
        <v>68369.989610000004</v>
      </c>
      <c r="I3863">
        <v>18574.401030000001</v>
      </c>
      <c r="J3863">
        <v>49795.588580000003</v>
      </c>
      <c r="K3863">
        <v>67.601500000000001</v>
      </c>
      <c r="L3863">
        <v>383717327.83050799</v>
      </c>
      <c r="M3863">
        <v>1815.6054954505828</v>
      </c>
      <c r="N3863">
        <v>58</v>
      </c>
      <c r="O3863">
        <v>2.6242902300000002</v>
      </c>
      <c r="P3863">
        <v>44.332199099999997</v>
      </c>
      <c r="Q3863">
        <v>48.267251950000002</v>
      </c>
      <c r="R3863">
        <v>0.108</v>
      </c>
      <c r="S3863">
        <v>0.48</v>
      </c>
      <c r="T3863">
        <v>1850</v>
      </c>
      <c r="U3863">
        <v>0</v>
      </c>
      <c r="V3863" t="s">
        <v>653</v>
      </c>
      <c r="W3863" t="s">
        <v>653</v>
      </c>
      <c r="X3863" t="s">
        <v>653</v>
      </c>
    </row>
    <row r="3864" spans="1:24" x14ac:dyDescent="0.25">
      <c r="A3864" t="s">
        <v>121</v>
      </c>
      <c r="B3864" t="s">
        <v>122</v>
      </c>
      <c r="C3864" t="s">
        <v>654</v>
      </c>
      <c r="D3864">
        <v>2022</v>
      </c>
      <c r="E3864" t="s">
        <v>44</v>
      </c>
      <c r="F3864">
        <v>0</v>
      </c>
      <c r="G3864">
        <v>227379.5</v>
      </c>
      <c r="H3864">
        <v>71915.115770000004</v>
      </c>
      <c r="I3864">
        <v>21895.926670000001</v>
      </c>
      <c r="J3864">
        <v>50019.189100000003</v>
      </c>
      <c r="K3864">
        <v>69.236800000000002</v>
      </c>
      <c r="L3864">
        <v>540809499.18934798</v>
      </c>
      <c r="M3864">
        <v>2378.444403252483</v>
      </c>
      <c r="N3864">
        <v>60</v>
      </c>
      <c r="O3864">
        <v>4.1246957799999997</v>
      </c>
      <c r="P3864">
        <v>55.259731289999998</v>
      </c>
      <c r="Q3864">
        <v>99.651908039999995</v>
      </c>
      <c r="R3864">
        <v>0.108</v>
      </c>
      <c r="S3864">
        <v>0.48</v>
      </c>
      <c r="T3864">
        <v>1850</v>
      </c>
      <c r="U3864">
        <v>0</v>
      </c>
      <c r="V3864">
        <v>0</v>
      </c>
      <c r="W3864">
        <v>66378873</v>
      </c>
      <c r="X3864">
        <v>7122664</v>
      </c>
    </row>
    <row r="3865" spans="1:24" x14ac:dyDescent="0.25">
      <c r="A3865" t="s">
        <v>121</v>
      </c>
      <c r="B3865" t="s">
        <v>122</v>
      </c>
      <c r="C3865" t="s">
        <v>654</v>
      </c>
      <c r="D3865">
        <v>2024</v>
      </c>
      <c r="E3865" t="s">
        <v>44</v>
      </c>
      <c r="F3865">
        <v>0</v>
      </c>
      <c r="G3865">
        <v>237888</v>
      </c>
      <c r="H3865">
        <v>69556.870160000006</v>
      </c>
      <c r="I3865">
        <v>69556.870160000006</v>
      </c>
      <c r="J3865">
        <v>69556.870160000006</v>
      </c>
      <c r="K3865">
        <v>69.718199999999996</v>
      </c>
      <c r="L3865">
        <v>764274042.73504305</v>
      </c>
      <c r="M3865">
        <v>3212.7473547847853</v>
      </c>
      <c r="N3865">
        <v>60</v>
      </c>
      <c r="O3865">
        <v>4.1246957799999997</v>
      </c>
      <c r="P3865">
        <v>55.259731289999998</v>
      </c>
      <c r="Q3865">
        <v>99.651908039999995</v>
      </c>
      <c r="R3865">
        <v>0.108</v>
      </c>
      <c r="S3865">
        <v>0.48</v>
      </c>
      <c r="T3865">
        <v>1850</v>
      </c>
      <c r="U3865">
        <v>0</v>
      </c>
      <c r="V3865">
        <v>0</v>
      </c>
      <c r="W3865">
        <v>76773374</v>
      </c>
      <c r="X3865">
        <v>7122664</v>
      </c>
    </row>
    <row r="3866" spans="1:24" x14ac:dyDescent="0.25">
      <c r="A3866" t="s">
        <v>121</v>
      </c>
      <c r="B3866" t="s">
        <v>122</v>
      </c>
      <c r="C3866" t="s">
        <v>654</v>
      </c>
      <c r="D3866">
        <v>2013</v>
      </c>
      <c r="E3866" t="s">
        <v>45</v>
      </c>
      <c r="F3866">
        <v>0</v>
      </c>
      <c r="G3866">
        <v>193756.99999999997</v>
      </c>
      <c r="H3866">
        <v>71463.980739999999</v>
      </c>
      <c r="I3866">
        <v>16788.496920000001</v>
      </c>
      <c r="J3866">
        <v>54675.483820000001</v>
      </c>
      <c r="K3866">
        <v>64.930099999999996</v>
      </c>
      <c r="L3866">
        <v>267041747.58435401</v>
      </c>
      <c r="M3866">
        <v>1378.2301934090333</v>
      </c>
      <c r="N3866">
        <v>51</v>
      </c>
      <c r="O3866">
        <v>2.9963507699999998</v>
      </c>
      <c r="P3866">
        <v>33.513946529999998</v>
      </c>
      <c r="Q3866">
        <v>41.755628399999999</v>
      </c>
      <c r="R3866">
        <v>0.108</v>
      </c>
      <c r="S3866">
        <v>0.48</v>
      </c>
      <c r="T3866">
        <v>1850</v>
      </c>
      <c r="U3866">
        <v>0</v>
      </c>
      <c r="V3866" t="s">
        <v>653</v>
      </c>
      <c r="W3866" t="s">
        <v>653</v>
      </c>
      <c r="X3866" t="s">
        <v>653</v>
      </c>
    </row>
    <row r="3867" spans="1:24" x14ac:dyDescent="0.25">
      <c r="A3867" t="s">
        <v>121</v>
      </c>
      <c r="B3867" t="s">
        <v>122</v>
      </c>
      <c r="C3867" t="s">
        <v>654</v>
      </c>
      <c r="D3867">
        <v>2018</v>
      </c>
      <c r="E3867" t="s">
        <v>45</v>
      </c>
      <c r="F3867">
        <v>0</v>
      </c>
      <c r="G3867">
        <v>211344</v>
      </c>
      <c r="H3867">
        <v>68369.989610000004</v>
      </c>
      <c r="I3867">
        <v>18574.401030000001</v>
      </c>
      <c r="J3867">
        <v>49795.588580000003</v>
      </c>
      <c r="K3867">
        <v>67.601500000000001</v>
      </c>
      <c r="L3867">
        <v>383717327.83050799</v>
      </c>
      <c r="M3867">
        <v>1815.6054954505828</v>
      </c>
      <c r="N3867">
        <v>58</v>
      </c>
      <c r="O3867">
        <v>2.6242902300000002</v>
      </c>
      <c r="P3867">
        <v>44.332199099999997</v>
      </c>
      <c r="Q3867">
        <v>48.267251950000002</v>
      </c>
      <c r="R3867">
        <v>0.108</v>
      </c>
      <c r="S3867">
        <v>0.48</v>
      </c>
      <c r="T3867">
        <v>1850</v>
      </c>
      <c r="U3867">
        <v>0</v>
      </c>
      <c r="V3867" t="s">
        <v>653</v>
      </c>
      <c r="W3867" t="s">
        <v>653</v>
      </c>
      <c r="X3867" t="s">
        <v>653</v>
      </c>
    </row>
    <row r="3868" spans="1:24" x14ac:dyDescent="0.25">
      <c r="A3868" t="s">
        <v>121</v>
      </c>
      <c r="B3868" t="s">
        <v>122</v>
      </c>
      <c r="C3868" t="s">
        <v>654</v>
      </c>
      <c r="D3868">
        <v>2022</v>
      </c>
      <c r="E3868" t="s">
        <v>45</v>
      </c>
      <c r="F3868">
        <v>0</v>
      </c>
      <c r="G3868">
        <v>227379.5</v>
      </c>
      <c r="H3868">
        <v>71915.115770000004</v>
      </c>
      <c r="I3868">
        <v>21895.926670000001</v>
      </c>
      <c r="J3868">
        <v>50019.189100000003</v>
      </c>
      <c r="K3868">
        <v>69.236800000000002</v>
      </c>
      <c r="L3868">
        <v>540809499.18934798</v>
      </c>
      <c r="M3868">
        <v>2378.444403252483</v>
      </c>
      <c r="N3868">
        <v>60</v>
      </c>
      <c r="O3868">
        <v>4.1246957799999997</v>
      </c>
      <c r="P3868">
        <v>55.259731289999998</v>
      </c>
      <c r="Q3868">
        <v>99.651908039999995</v>
      </c>
      <c r="R3868">
        <v>0.108</v>
      </c>
      <c r="S3868">
        <v>0.48</v>
      </c>
      <c r="T3868">
        <v>1850</v>
      </c>
      <c r="U3868">
        <v>0</v>
      </c>
      <c r="V3868">
        <v>0</v>
      </c>
      <c r="W3868">
        <v>66378873</v>
      </c>
      <c r="X3868">
        <v>7122664</v>
      </c>
    </row>
    <row r="3869" spans="1:24" x14ac:dyDescent="0.25">
      <c r="A3869" t="s">
        <v>121</v>
      </c>
      <c r="B3869" t="s">
        <v>122</v>
      </c>
      <c r="C3869" t="s">
        <v>654</v>
      </c>
      <c r="D3869">
        <v>2024</v>
      </c>
      <c r="E3869" t="s">
        <v>45</v>
      </c>
      <c r="F3869">
        <v>0</v>
      </c>
      <c r="G3869">
        <v>237888</v>
      </c>
      <c r="H3869">
        <v>69556.870160000006</v>
      </c>
      <c r="I3869">
        <v>69556.870160000006</v>
      </c>
      <c r="J3869">
        <v>69556.870160000006</v>
      </c>
      <c r="K3869">
        <v>69.718199999999996</v>
      </c>
      <c r="L3869">
        <v>764274042.73504305</v>
      </c>
      <c r="M3869">
        <v>3212.7473547847853</v>
      </c>
      <c r="N3869">
        <v>60</v>
      </c>
      <c r="O3869">
        <v>4.1246957799999997</v>
      </c>
      <c r="P3869">
        <v>55.259731289999998</v>
      </c>
      <c r="Q3869">
        <v>99.651908039999995</v>
      </c>
      <c r="R3869">
        <v>0.108</v>
      </c>
      <c r="S3869">
        <v>0.48</v>
      </c>
      <c r="T3869">
        <v>1850</v>
      </c>
      <c r="U3869">
        <v>0</v>
      </c>
      <c r="V3869">
        <v>0</v>
      </c>
      <c r="W3869">
        <v>76773374</v>
      </c>
      <c r="X3869">
        <v>7122664</v>
      </c>
    </row>
    <row r="3870" spans="1:24" x14ac:dyDescent="0.25">
      <c r="A3870" t="s">
        <v>121</v>
      </c>
      <c r="B3870" t="s">
        <v>122</v>
      </c>
      <c r="C3870" t="s">
        <v>654</v>
      </c>
      <c r="D3870">
        <v>2013</v>
      </c>
      <c r="E3870" t="s">
        <v>46</v>
      </c>
      <c r="F3870">
        <v>0</v>
      </c>
      <c r="G3870">
        <v>193756.99999999997</v>
      </c>
      <c r="H3870">
        <v>71463.980739999999</v>
      </c>
      <c r="I3870">
        <v>16788.496920000001</v>
      </c>
      <c r="J3870">
        <v>54675.483820000001</v>
      </c>
      <c r="K3870">
        <v>64.930099999999996</v>
      </c>
      <c r="L3870">
        <v>267041747.58435401</v>
      </c>
      <c r="M3870">
        <v>1378.2301934090333</v>
      </c>
      <c r="N3870">
        <v>51</v>
      </c>
      <c r="O3870">
        <v>2.9963507699999998</v>
      </c>
      <c r="P3870">
        <v>33.513946529999998</v>
      </c>
      <c r="Q3870">
        <v>41.755628399999999</v>
      </c>
      <c r="R3870">
        <v>0.108</v>
      </c>
      <c r="S3870">
        <v>0.48</v>
      </c>
      <c r="T3870">
        <v>1850</v>
      </c>
      <c r="U3870">
        <v>0</v>
      </c>
      <c r="V3870" t="s">
        <v>653</v>
      </c>
      <c r="W3870" t="s">
        <v>653</v>
      </c>
      <c r="X3870" t="s">
        <v>653</v>
      </c>
    </row>
    <row r="3871" spans="1:24" x14ac:dyDescent="0.25">
      <c r="A3871" t="s">
        <v>121</v>
      </c>
      <c r="B3871" t="s">
        <v>122</v>
      </c>
      <c r="C3871" t="s">
        <v>654</v>
      </c>
      <c r="D3871">
        <v>2018</v>
      </c>
      <c r="E3871" t="s">
        <v>46</v>
      </c>
      <c r="F3871">
        <v>37</v>
      </c>
      <c r="G3871">
        <v>211344</v>
      </c>
      <c r="H3871">
        <v>68369.989610000004</v>
      </c>
      <c r="I3871">
        <v>18574.401030000001</v>
      </c>
      <c r="J3871">
        <v>49795.588580000003</v>
      </c>
      <c r="K3871">
        <v>67.601500000000001</v>
      </c>
      <c r="L3871">
        <v>383717327.83050799</v>
      </c>
      <c r="M3871">
        <v>1815.6054954505828</v>
      </c>
      <c r="N3871">
        <v>58</v>
      </c>
      <c r="O3871">
        <v>2.6242902300000002</v>
      </c>
      <c r="P3871">
        <v>44.332199099999997</v>
      </c>
      <c r="Q3871">
        <v>48.267251950000002</v>
      </c>
      <c r="R3871">
        <v>0.108</v>
      </c>
      <c r="S3871">
        <v>0.48</v>
      </c>
      <c r="T3871">
        <v>1850</v>
      </c>
      <c r="U3871">
        <v>0</v>
      </c>
      <c r="V3871" t="s">
        <v>653</v>
      </c>
      <c r="W3871" t="s">
        <v>653</v>
      </c>
      <c r="X3871" t="s">
        <v>653</v>
      </c>
    </row>
    <row r="3872" spans="1:24" x14ac:dyDescent="0.25">
      <c r="A3872" t="s">
        <v>121</v>
      </c>
      <c r="B3872" t="s">
        <v>122</v>
      </c>
      <c r="C3872" t="s">
        <v>654</v>
      </c>
      <c r="D3872">
        <v>2022</v>
      </c>
      <c r="E3872" t="s">
        <v>46</v>
      </c>
      <c r="F3872">
        <v>37</v>
      </c>
      <c r="G3872">
        <v>227379.5</v>
      </c>
      <c r="H3872">
        <v>71915.115770000004</v>
      </c>
      <c r="I3872">
        <v>21895.926670000001</v>
      </c>
      <c r="J3872">
        <v>50019.189100000003</v>
      </c>
      <c r="K3872">
        <v>69.236800000000002</v>
      </c>
      <c r="L3872">
        <v>540809499.18934798</v>
      </c>
      <c r="M3872">
        <v>2378.444403252483</v>
      </c>
      <c r="N3872">
        <v>60</v>
      </c>
      <c r="O3872">
        <v>4.1246957799999997</v>
      </c>
      <c r="P3872">
        <v>55.259731289999998</v>
      </c>
      <c r="Q3872">
        <v>99.651908039999995</v>
      </c>
      <c r="R3872">
        <v>0.108</v>
      </c>
      <c r="S3872">
        <v>0.48</v>
      </c>
      <c r="T3872">
        <v>1850</v>
      </c>
      <c r="U3872">
        <v>0</v>
      </c>
      <c r="V3872">
        <v>0</v>
      </c>
      <c r="W3872">
        <v>66378873</v>
      </c>
      <c r="X3872">
        <v>7122664</v>
      </c>
    </row>
    <row r="3873" spans="1:24" x14ac:dyDescent="0.25">
      <c r="A3873" t="s">
        <v>121</v>
      </c>
      <c r="B3873" t="s">
        <v>122</v>
      </c>
      <c r="C3873" t="s">
        <v>654</v>
      </c>
      <c r="D3873">
        <v>2024</v>
      </c>
      <c r="E3873" t="s">
        <v>46</v>
      </c>
      <c r="F3873">
        <v>37</v>
      </c>
      <c r="G3873">
        <v>237888</v>
      </c>
      <c r="H3873">
        <v>69556.870160000006</v>
      </c>
      <c r="I3873">
        <v>69556.870160000006</v>
      </c>
      <c r="J3873">
        <v>69556.870160000006</v>
      </c>
      <c r="K3873">
        <v>69.718199999999996</v>
      </c>
      <c r="L3873">
        <v>764274042.73504305</v>
      </c>
      <c r="M3873">
        <v>3212.7473547847853</v>
      </c>
      <c r="N3873">
        <v>60</v>
      </c>
      <c r="O3873">
        <v>4.1246957799999997</v>
      </c>
      <c r="P3873">
        <v>55.259731289999998</v>
      </c>
      <c r="Q3873">
        <v>99.651908039999995</v>
      </c>
      <c r="R3873">
        <v>0.108</v>
      </c>
      <c r="S3873">
        <v>0.48</v>
      </c>
      <c r="T3873">
        <v>1850</v>
      </c>
      <c r="U3873">
        <v>0</v>
      </c>
      <c r="V3873">
        <v>0</v>
      </c>
      <c r="W3873">
        <v>76773374</v>
      </c>
      <c r="X3873">
        <v>7122664</v>
      </c>
    </row>
    <row r="3874" spans="1:24" x14ac:dyDescent="0.25">
      <c r="A3874" t="s">
        <v>121</v>
      </c>
      <c r="B3874" t="s">
        <v>122</v>
      </c>
      <c r="C3874" t="s">
        <v>654</v>
      </c>
      <c r="D3874">
        <v>2013</v>
      </c>
      <c r="E3874" t="s">
        <v>47</v>
      </c>
      <c r="F3874">
        <v>0</v>
      </c>
      <c r="G3874">
        <v>193756.99999999997</v>
      </c>
      <c r="H3874">
        <v>71463.980739999999</v>
      </c>
      <c r="I3874">
        <v>16788.496920000001</v>
      </c>
      <c r="J3874">
        <v>54675.483820000001</v>
      </c>
      <c r="K3874">
        <v>64.930099999999996</v>
      </c>
      <c r="L3874">
        <v>267041747.58435401</v>
      </c>
      <c r="M3874">
        <v>1378.2301934090333</v>
      </c>
      <c r="N3874">
        <v>51</v>
      </c>
      <c r="O3874">
        <v>2.9963507699999998</v>
      </c>
      <c r="P3874">
        <v>33.513946529999998</v>
      </c>
      <c r="Q3874">
        <v>41.755628399999999</v>
      </c>
      <c r="R3874">
        <v>0.108</v>
      </c>
      <c r="S3874">
        <v>0.48</v>
      </c>
      <c r="T3874">
        <v>1850</v>
      </c>
      <c r="U3874">
        <v>0</v>
      </c>
      <c r="V3874" t="s">
        <v>653</v>
      </c>
      <c r="W3874" t="s">
        <v>653</v>
      </c>
      <c r="X3874" t="s">
        <v>653</v>
      </c>
    </row>
    <row r="3875" spans="1:24" x14ac:dyDescent="0.25">
      <c r="A3875" t="s">
        <v>121</v>
      </c>
      <c r="B3875" t="s">
        <v>122</v>
      </c>
      <c r="C3875" t="s">
        <v>654</v>
      </c>
      <c r="D3875">
        <v>2018</v>
      </c>
      <c r="E3875" t="s">
        <v>47</v>
      </c>
      <c r="F3875">
        <v>0</v>
      </c>
      <c r="G3875">
        <v>211344</v>
      </c>
      <c r="H3875">
        <v>68369.989610000004</v>
      </c>
      <c r="I3875">
        <v>18574.401030000001</v>
      </c>
      <c r="J3875">
        <v>49795.588580000003</v>
      </c>
      <c r="K3875">
        <v>67.601500000000001</v>
      </c>
      <c r="L3875">
        <v>383717327.83050799</v>
      </c>
      <c r="M3875">
        <v>1815.6054954505828</v>
      </c>
      <c r="N3875">
        <v>58</v>
      </c>
      <c r="O3875">
        <v>2.6242902300000002</v>
      </c>
      <c r="P3875">
        <v>44.332199099999997</v>
      </c>
      <c r="Q3875">
        <v>48.267251950000002</v>
      </c>
      <c r="R3875">
        <v>0.108</v>
      </c>
      <c r="S3875">
        <v>0.48</v>
      </c>
      <c r="T3875">
        <v>1850</v>
      </c>
      <c r="U3875">
        <v>0</v>
      </c>
      <c r="V3875" t="s">
        <v>653</v>
      </c>
      <c r="W3875" t="s">
        <v>653</v>
      </c>
      <c r="X3875" t="s">
        <v>653</v>
      </c>
    </row>
    <row r="3876" spans="1:24" x14ac:dyDescent="0.25">
      <c r="A3876" t="s">
        <v>121</v>
      </c>
      <c r="B3876" t="s">
        <v>122</v>
      </c>
      <c r="C3876" t="s">
        <v>654</v>
      </c>
      <c r="D3876">
        <v>2022</v>
      </c>
      <c r="E3876" t="s">
        <v>47</v>
      </c>
      <c r="F3876">
        <v>0</v>
      </c>
      <c r="G3876">
        <v>227379.5</v>
      </c>
      <c r="H3876">
        <v>71915.115770000004</v>
      </c>
      <c r="I3876">
        <v>21895.926670000001</v>
      </c>
      <c r="J3876">
        <v>50019.189100000003</v>
      </c>
      <c r="K3876">
        <v>69.236800000000002</v>
      </c>
      <c r="L3876">
        <v>540809499.18934798</v>
      </c>
      <c r="M3876">
        <v>2378.444403252483</v>
      </c>
      <c r="N3876">
        <v>60</v>
      </c>
      <c r="O3876">
        <v>4.1246957799999997</v>
      </c>
      <c r="P3876">
        <v>55.259731289999998</v>
      </c>
      <c r="Q3876">
        <v>99.651908039999995</v>
      </c>
      <c r="R3876">
        <v>0.108</v>
      </c>
      <c r="S3876">
        <v>0.48</v>
      </c>
      <c r="T3876">
        <v>1850</v>
      </c>
      <c r="U3876">
        <v>0</v>
      </c>
      <c r="V3876">
        <v>0</v>
      </c>
      <c r="W3876">
        <v>66378873</v>
      </c>
      <c r="X3876">
        <v>7122664</v>
      </c>
    </row>
    <row r="3877" spans="1:24" x14ac:dyDescent="0.25">
      <c r="A3877" t="s">
        <v>121</v>
      </c>
      <c r="B3877" t="s">
        <v>122</v>
      </c>
      <c r="C3877" t="s">
        <v>654</v>
      </c>
      <c r="D3877">
        <v>2024</v>
      </c>
      <c r="E3877" t="s">
        <v>47</v>
      </c>
      <c r="F3877">
        <v>0</v>
      </c>
      <c r="G3877">
        <v>237888</v>
      </c>
      <c r="H3877">
        <v>69556.870160000006</v>
      </c>
      <c r="I3877">
        <v>69556.870160000006</v>
      </c>
      <c r="J3877">
        <v>69556.870160000006</v>
      </c>
      <c r="K3877">
        <v>69.718199999999996</v>
      </c>
      <c r="L3877">
        <v>764274042.73504305</v>
      </c>
      <c r="M3877">
        <v>3212.7473547847853</v>
      </c>
      <c r="N3877">
        <v>60</v>
      </c>
      <c r="O3877">
        <v>4.1246957799999997</v>
      </c>
      <c r="P3877">
        <v>55.259731289999998</v>
      </c>
      <c r="Q3877">
        <v>99.651908039999995</v>
      </c>
      <c r="R3877">
        <v>0.108</v>
      </c>
      <c r="S3877">
        <v>0.48</v>
      </c>
      <c r="T3877">
        <v>1850</v>
      </c>
      <c r="U3877">
        <v>0</v>
      </c>
      <c r="V3877">
        <v>0</v>
      </c>
      <c r="W3877">
        <v>76773374</v>
      </c>
      <c r="X3877">
        <v>7122664</v>
      </c>
    </row>
    <row r="3878" spans="1:24" x14ac:dyDescent="0.25">
      <c r="A3878" t="s">
        <v>121</v>
      </c>
      <c r="B3878" t="s">
        <v>122</v>
      </c>
      <c r="C3878" t="s">
        <v>654</v>
      </c>
      <c r="D3878">
        <v>2013</v>
      </c>
      <c r="E3878" t="s">
        <v>48</v>
      </c>
      <c r="F3878">
        <v>0</v>
      </c>
      <c r="G3878">
        <v>193756.99999999997</v>
      </c>
      <c r="H3878">
        <v>71463.980739999999</v>
      </c>
      <c r="I3878">
        <v>16788.496920000001</v>
      </c>
      <c r="J3878">
        <v>54675.483820000001</v>
      </c>
      <c r="K3878">
        <v>64.930099999999996</v>
      </c>
      <c r="L3878">
        <v>267041747.58435401</v>
      </c>
      <c r="M3878">
        <v>1378.2301934090333</v>
      </c>
      <c r="N3878">
        <v>51</v>
      </c>
      <c r="O3878">
        <v>2.9963507699999998</v>
      </c>
      <c r="P3878">
        <v>33.513946529999998</v>
      </c>
      <c r="Q3878">
        <v>41.755628399999999</v>
      </c>
      <c r="R3878">
        <v>0.108</v>
      </c>
      <c r="S3878">
        <v>0.48</v>
      </c>
      <c r="T3878">
        <v>1850</v>
      </c>
      <c r="U3878">
        <v>0</v>
      </c>
      <c r="V3878" t="s">
        <v>653</v>
      </c>
      <c r="W3878" t="s">
        <v>653</v>
      </c>
      <c r="X3878" t="s">
        <v>653</v>
      </c>
    </row>
    <row r="3879" spans="1:24" x14ac:dyDescent="0.25">
      <c r="A3879" t="s">
        <v>121</v>
      </c>
      <c r="B3879" t="s">
        <v>122</v>
      </c>
      <c r="C3879" t="s">
        <v>654</v>
      </c>
      <c r="D3879">
        <v>2018</v>
      </c>
      <c r="E3879" t="s">
        <v>48</v>
      </c>
      <c r="F3879">
        <v>0</v>
      </c>
      <c r="G3879">
        <v>211344</v>
      </c>
      <c r="H3879">
        <v>68369.989610000004</v>
      </c>
      <c r="I3879">
        <v>18574.401030000001</v>
      </c>
      <c r="J3879">
        <v>49795.588580000003</v>
      </c>
      <c r="K3879">
        <v>67.601500000000001</v>
      </c>
      <c r="L3879">
        <v>383717327.83050799</v>
      </c>
      <c r="M3879">
        <v>1815.6054954505828</v>
      </c>
      <c r="N3879">
        <v>58</v>
      </c>
      <c r="O3879">
        <v>2.6242902300000002</v>
      </c>
      <c r="P3879">
        <v>44.332199099999997</v>
      </c>
      <c r="Q3879">
        <v>48.267251950000002</v>
      </c>
      <c r="R3879">
        <v>0.108</v>
      </c>
      <c r="S3879">
        <v>0.48</v>
      </c>
      <c r="T3879">
        <v>1850</v>
      </c>
      <c r="U3879">
        <v>0</v>
      </c>
      <c r="V3879" t="s">
        <v>653</v>
      </c>
      <c r="W3879" t="s">
        <v>653</v>
      </c>
      <c r="X3879" t="s">
        <v>653</v>
      </c>
    </row>
    <row r="3880" spans="1:24" x14ac:dyDescent="0.25">
      <c r="A3880" t="s">
        <v>121</v>
      </c>
      <c r="B3880" t="s">
        <v>122</v>
      </c>
      <c r="C3880" t="s">
        <v>654</v>
      </c>
      <c r="D3880">
        <v>2022</v>
      </c>
      <c r="E3880" t="s">
        <v>48</v>
      </c>
      <c r="F3880">
        <v>0</v>
      </c>
      <c r="G3880">
        <v>227379.5</v>
      </c>
      <c r="H3880">
        <v>71915.115770000004</v>
      </c>
      <c r="I3880">
        <v>21895.926670000001</v>
      </c>
      <c r="J3880">
        <v>50019.189100000003</v>
      </c>
      <c r="K3880">
        <v>69.236800000000002</v>
      </c>
      <c r="L3880">
        <v>540809499.18934798</v>
      </c>
      <c r="M3880">
        <v>2378.444403252483</v>
      </c>
      <c r="N3880">
        <v>60</v>
      </c>
      <c r="O3880">
        <v>4.1246957799999997</v>
      </c>
      <c r="P3880">
        <v>55.259731289999998</v>
      </c>
      <c r="Q3880">
        <v>99.651908039999995</v>
      </c>
      <c r="R3880">
        <v>0.108</v>
      </c>
      <c r="S3880">
        <v>0.48</v>
      </c>
      <c r="T3880">
        <v>1850</v>
      </c>
      <c r="U3880">
        <v>0</v>
      </c>
      <c r="V3880">
        <v>0</v>
      </c>
      <c r="W3880">
        <v>66378873</v>
      </c>
      <c r="X3880">
        <v>7122664</v>
      </c>
    </row>
    <row r="3881" spans="1:24" x14ac:dyDescent="0.25">
      <c r="A3881" t="s">
        <v>121</v>
      </c>
      <c r="B3881" t="s">
        <v>122</v>
      </c>
      <c r="C3881" t="s">
        <v>654</v>
      </c>
      <c r="D3881">
        <v>2024</v>
      </c>
      <c r="E3881" t="s">
        <v>48</v>
      </c>
      <c r="F3881">
        <v>0</v>
      </c>
      <c r="G3881">
        <v>237888</v>
      </c>
      <c r="H3881">
        <v>69556.870160000006</v>
      </c>
      <c r="I3881">
        <v>69556.870160000006</v>
      </c>
      <c r="J3881">
        <v>69556.870160000006</v>
      </c>
      <c r="K3881">
        <v>69.718199999999996</v>
      </c>
      <c r="L3881">
        <v>764274042.73504305</v>
      </c>
      <c r="M3881">
        <v>3212.7473547847853</v>
      </c>
      <c r="N3881">
        <v>60</v>
      </c>
      <c r="O3881">
        <v>4.1246957799999997</v>
      </c>
      <c r="P3881">
        <v>55.259731289999998</v>
      </c>
      <c r="Q3881">
        <v>99.651908039999995</v>
      </c>
      <c r="R3881">
        <v>0.108</v>
      </c>
      <c r="S3881">
        <v>0.48</v>
      </c>
      <c r="T3881">
        <v>1850</v>
      </c>
      <c r="U3881">
        <v>0</v>
      </c>
      <c r="V3881">
        <v>0</v>
      </c>
      <c r="W3881">
        <v>76773374</v>
      </c>
      <c r="X3881">
        <v>7122664</v>
      </c>
    </row>
    <row r="3882" spans="1:24" x14ac:dyDescent="0.25">
      <c r="A3882" t="s">
        <v>121</v>
      </c>
      <c r="B3882" t="s">
        <v>122</v>
      </c>
      <c r="C3882" t="s">
        <v>654</v>
      </c>
      <c r="D3882">
        <v>2013</v>
      </c>
      <c r="E3882" t="s">
        <v>49</v>
      </c>
      <c r="F3882">
        <v>0</v>
      </c>
      <c r="G3882">
        <v>193756.99999999997</v>
      </c>
      <c r="H3882">
        <v>71463.980739999999</v>
      </c>
      <c r="I3882">
        <v>16788.496920000001</v>
      </c>
      <c r="J3882">
        <v>54675.483820000001</v>
      </c>
      <c r="K3882">
        <v>64.930099999999996</v>
      </c>
      <c r="L3882">
        <v>267041747.58435401</v>
      </c>
      <c r="M3882">
        <v>1378.2301934090333</v>
      </c>
      <c r="N3882">
        <v>51</v>
      </c>
      <c r="O3882">
        <v>2.9963507699999998</v>
      </c>
      <c r="P3882">
        <v>33.513946529999998</v>
      </c>
      <c r="Q3882">
        <v>41.755628399999999</v>
      </c>
      <c r="R3882">
        <v>0.108</v>
      </c>
      <c r="S3882">
        <v>0.48</v>
      </c>
      <c r="T3882">
        <v>1850</v>
      </c>
      <c r="U3882">
        <v>0</v>
      </c>
      <c r="V3882" t="s">
        <v>653</v>
      </c>
      <c r="W3882" t="s">
        <v>653</v>
      </c>
      <c r="X3882" t="s">
        <v>653</v>
      </c>
    </row>
    <row r="3883" spans="1:24" x14ac:dyDescent="0.25">
      <c r="A3883" t="s">
        <v>121</v>
      </c>
      <c r="B3883" t="s">
        <v>122</v>
      </c>
      <c r="C3883" t="s">
        <v>654</v>
      </c>
      <c r="D3883">
        <v>2018</v>
      </c>
      <c r="E3883" t="s">
        <v>49</v>
      </c>
      <c r="F3883">
        <v>0</v>
      </c>
      <c r="G3883">
        <v>211344</v>
      </c>
      <c r="H3883">
        <v>68369.989610000004</v>
      </c>
      <c r="I3883">
        <v>18574.401030000001</v>
      </c>
      <c r="J3883">
        <v>49795.588580000003</v>
      </c>
      <c r="K3883">
        <v>67.601500000000001</v>
      </c>
      <c r="L3883">
        <v>383717327.83050799</v>
      </c>
      <c r="M3883">
        <v>1815.6054954505828</v>
      </c>
      <c r="N3883">
        <v>58</v>
      </c>
      <c r="O3883">
        <v>2.6242902300000002</v>
      </c>
      <c r="P3883">
        <v>44.332199099999997</v>
      </c>
      <c r="Q3883">
        <v>48.267251950000002</v>
      </c>
      <c r="R3883">
        <v>0.108</v>
      </c>
      <c r="S3883">
        <v>0.48</v>
      </c>
      <c r="T3883">
        <v>1850</v>
      </c>
      <c r="U3883">
        <v>0</v>
      </c>
      <c r="V3883" t="s">
        <v>653</v>
      </c>
      <c r="W3883" t="s">
        <v>653</v>
      </c>
      <c r="X3883" t="s">
        <v>653</v>
      </c>
    </row>
    <row r="3884" spans="1:24" x14ac:dyDescent="0.25">
      <c r="A3884" t="s">
        <v>121</v>
      </c>
      <c r="B3884" t="s">
        <v>122</v>
      </c>
      <c r="C3884" t="s">
        <v>654</v>
      </c>
      <c r="D3884">
        <v>2022</v>
      </c>
      <c r="E3884" t="s">
        <v>49</v>
      </c>
      <c r="F3884">
        <v>0</v>
      </c>
      <c r="G3884">
        <v>227379.5</v>
      </c>
      <c r="H3884">
        <v>71915.115770000004</v>
      </c>
      <c r="I3884">
        <v>21895.926670000001</v>
      </c>
      <c r="J3884">
        <v>50019.189100000003</v>
      </c>
      <c r="K3884">
        <v>69.236800000000002</v>
      </c>
      <c r="L3884">
        <v>540809499.18934798</v>
      </c>
      <c r="M3884">
        <v>2378.444403252483</v>
      </c>
      <c r="N3884">
        <v>60</v>
      </c>
      <c r="O3884">
        <v>4.1246957799999997</v>
      </c>
      <c r="P3884">
        <v>55.259731289999998</v>
      </c>
      <c r="Q3884">
        <v>99.651908039999995</v>
      </c>
      <c r="R3884">
        <v>0.108</v>
      </c>
      <c r="S3884">
        <v>0.48</v>
      </c>
      <c r="T3884">
        <v>1850</v>
      </c>
      <c r="U3884">
        <v>0</v>
      </c>
      <c r="V3884">
        <v>0</v>
      </c>
      <c r="W3884">
        <v>66378873</v>
      </c>
      <c r="X3884">
        <v>7122664</v>
      </c>
    </row>
    <row r="3885" spans="1:24" x14ac:dyDescent="0.25">
      <c r="A3885" t="s">
        <v>121</v>
      </c>
      <c r="B3885" t="s">
        <v>122</v>
      </c>
      <c r="C3885" t="s">
        <v>654</v>
      </c>
      <c r="D3885">
        <v>2024</v>
      </c>
      <c r="E3885" t="s">
        <v>49</v>
      </c>
      <c r="F3885">
        <v>0</v>
      </c>
      <c r="G3885">
        <v>237888</v>
      </c>
      <c r="H3885">
        <v>69556.870160000006</v>
      </c>
      <c r="I3885">
        <v>69556.870160000006</v>
      </c>
      <c r="J3885">
        <v>69556.870160000006</v>
      </c>
      <c r="K3885">
        <v>69.718199999999996</v>
      </c>
      <c r="L3885">
        <v>764274042.73504305</v>
      </c>
      <c r="M3885">
        <v>3212.7473547847853</v>
      </c>
      <c r="N3885">
        <v>60</v>
      </c>
      <c r="O3885">
        <v>4.1246957799999997</v>
      </c>
      <c r="P3885">
        <v>55.259731289999998</v>
      </c>
      <c r="Q3885">
        <v>99.651908039999995</v>
      </c>
      <c r="R3885">
        <v>0.108</v>
      </c>
      <c r="S3885">
        <v>0.48</v>
      </c>
      <c r="T3885">
        <v>1850</v>
      </c>
      <c r="U3885">
        <v>0</v>
      </c>
      <c r="V3885">
        <v>0</v>
      </c>
      <c r="W3885">
        <v>76773374</v>
      </c>
      <c r="X3885">
        <v>7122664</v>
      </c>
    </row>
    <row r="3886" spans="1:24" x14ac:dyDescent="0.25">
      <c r="A3886" t="s">
        <v>121</v>
      </c>
      <c r="B3886" t="s">
        <v>122</v>
      </c>
      <c r="C3886" t="s">
        <v>654</v>
      </c>
      <c r="D3886">
        <v>2013</v>
      </c>
      <c r="E3886" t="s">
        <v>50</v>
      </c>
      <c r="F3886">
        <v>0</v>
      </c>
      <c r="G3886">
        <v>193756.99999999997</v>
      </c>
      <c r="H3886">
        <v>71463.980739999999</v>
      </c>
      <c r="I3886">
        <v>16788.496920000001</v>
      </c>
      <c r="J3886">
        <v>54675.483820000001</v>
      </c>
      <c r="K3886">
        <v>64.930099999999996</v>
      </c>
      <c r="L3886">
        <v>267041747.58435401</v>
      </c>
      <c r="M3886">
        <v>1378.2301934090333</v>
      </c>
      <c r="N3886">
        <v>51</v>
      </c>
      <c r="O3886">
        <v>2.9963507699999998</v>
      </c>
      <c r="P3886">
        <v>33.513946529999998</v>
      </c>
      <c r="Q3886">
        <v>41.755628399999999</v>
      </c>
      <c r="R3886">
        <v>0.108</v>
      </c>
      <c r="S3886">
        <v>0.48</v>
      </c>
      <c r="T3886">
        <v>1850</v>
      </c>
      <c r="U3886">
        <v>0</v>
      </c>
      <c r="V3886" t="s">
        <v>653</v>
      </c>
      <c r="W3886" t="s">
        <v>653</v>
      </c>
      <c r="X3886" t="s">
        <v>653</v>
      </c>
    </row>
    <row r="3887" spans="1:24" x14ac:dyDescent="0.25">
      <c r="A3887" t="s">
        <v>121</v>
      </c>
      <c r="B3887" t="s">
        <v>122</v>
      </c>
      <c r="C3887" t="s">
        <v>654</v>
      </c>
      <c r="D3887">
        <v>2018</v>
      </c>
      <c r="E3887" t="s">
        <v>50</v>
      </c>
      <c r="F3887">
        <v>0</v>
      </c>
      <c r="G3887">
        <v>211344</v>
      </c>
      <c r="H3887">
        <v>68369.989610000004</v>
      </c>
      <c r="I3887">
        <v>18574.401030000001</v>
      </c>
      <c r="J3887">
        <v>49795.588580000003</v>
      </c>
      <c r="K3887">
        <v>67.601500000000001</v>
      </c>
      <c r="L3887">
        <v>383717327.83050799</v>
      </c>
      <c r="M3887">
        <v>1815.6054954505828</v>
      </c>
      <c r="N3887">
        <v>58</v>
      </c>
      <c r="O3887">
        <v>2.6242902300000002</v>
      </c>
      <c r="P3887">
        <v>44.332199099999997</v>
      </c>
      <c r="Q3887">
        <v>48.267251950000002</v>
      </c>
      <c r="R3887">
        <v>0.108</v>
      </c>
      <c r="S3887">
        <v>0.48</v>
      </c>
      <c r="T3887">
        <v>1850</v>
      </c>
      <c r="U3887">
        <v>0</v>
      </c>
      <c r="V3887" t="s">
        <v>653</v>
      </c>
      <c r="W3887" t="s">
        <v>653</v>
      </c>
      <c r="X3887" t="s">
        <v>653</v>
      </c>
    </row>
    <row r="3888" spans="1:24" x14ac:dyDescent="0.25">
      <c r="A3888" t="s">
        <v>121</v>
      </c>
      <c r="B3888" t="s">
        <v>122</v>
      </c>
      <c r="C3888" t="s">
        <v>654</v>
      </c>
      <c r="D3888">
        <v>2022</v>
      </c>
      <c r="E3888" t="s">
        <v>50</v>
      </c>
      <c r="F3888">
        <v>0</v>
      </c>
      <c r="G3888">
        <v>227379.5</v>
      </c>
      <c r="H3888">
        <v>71915.115770000004</v>
      </c>
      <c r="I3888">
        <v>21895.926670000001</v>
      </c>
      <c r="J3888">
        <v>50019.189100000003</v>
      </c>
      <c r="K3888">
        <v>69.236800000000002</v>
      </c>
      <c r="L3888">
        <v>540809499.18934798</v>
      </c>
      <c r="M3888">
        <v>2378.444403252483</v>
      </c>
      <c r="N3888">
        <v>60</v>
      </c>
      <c r="O3888">
        <v>4.1246957799999997</v>
      </c>
      <c r="P3888">
        <v>55.259731289999998</v>
      </c>
      <c r="Q3888">
        <v>99.651908039999995</v>
      </c>
      <c r="R3888">
        <v>0.108</v>
      </c>
      <c r="S3888">
        <v>0.48</v>
      </c>
      <c r="T3888">
        <v>1850</v>
      </c>
      <c r="U3888">
        <v>0</v>
      </c>
      <c r="V3888">
        <v>0</v>
      </c>
      <c r="W3888">
        <v>66378873</v>
      </c>
      <c r="X3888">
        <v>7122664</v>
      </c>
    </row>
    <row r="3889" spans="1:24" x14ac:dyDescent="0.25">
      <c r="A3889" t="s">
        <v>121</v>
      </c>
      <c r="B3889" t="s">
        <v>122</v>
      </c>
      <c r="C3889" t="s">
        <v>654</v>
      </c>
      <c r="D3889">
        <v>2024</v>
      </c>
      <c r="E3889" t="s">
        <v>50</v>
      </c>
      <c r="F3889">
        <v>0</v>
      </c>
      <c r="G3889">
        <v>237888</v>
      </c>
      <c r="H3889">
        <v>69556.870160000006</v>
      </c>
      <c r="I3889">
        <v>69556.870160000006</v>
      </c>
      <c r="J3889">
        <v>69556.870160000006</v>
      </c>
      <c r="K3889">
        <v>69.718199999999996</v>
      </c>
      <c r="L3889">
        <v>764274042.73504305</v>
      </c>
      <c r="M3889">
        <v>3212.7473547847853</v>
      </c>
      <c r="N3889">
        <v>60</v>
      </c>
      <c r="O3889">
        <v>4.1246957799999997</v>
      </c>
      <c r="P3889">
        <v>55.259731289999998</v>
      </c>
      <c r="Q3889">
        <v>99.651908039999995</v>
      </c>
      <c r="R3889">
        <v>0.108</v>
      </c>
      <c r="S3889">
        <v>0.48</v>
      </c>
      <c r="T3889">
        <v>1850</v>
      </c>
      <c r="U3889">
        <v>0</v>
      </c>
      <c r="V3889">
        <v>0</v>
      </c>
      <c r="W3889">
        <v>76773374</v>
      </c>
      <c r="X3889">
        <v>7122664</v>
      </c>
    </row>
    <row r="3890" spans="1:24" x14ac:dyDescent="0.25">
      <c r="A3890" t="s">
        <v>123</v>
      </c>
      <c r="B3890" t="s">
        <v>124</v>
      </c>
      <c r="C3890" t="s">
        <v>656</v>
      </c>
      <c r="D3890">
        <v>2013</v>
      </c>
      <c r="E3890" t="s">
        <v>24</v>
      </c>
      <c r="F3890">
        <v>0</v>
      </c>
      <c r="G3890">
        <v>13595565.499999998</v>
      </c>
      <c r="H3890">
        <v>5915559.7939999998</v>
      </c>
      <c r="I3890">
        <v>1328617.6810000001</v>
      </c>
      <c r="J3890">
        <v>4586942.1129999999</v>
      </c>
      <c r="K3890">
        <v>65.637600000000006</v>
      </c>
      <c r="L3890">
        <v>18918667724.881699</v>
      </c>
      <c r="M3890">
        <v>1391.5322407796646</v>
      </c>
      <c r="N3890">
        <v>42</v>
      </c>
      <c r="O3890">
        <v>1.17077053</v>
      </c>
      <c r="P3890">
        <v>26.694961549999999</v>
      </c>
      <c r="Q3890">
        <v>16.154666559999999</v>
      </c>
      <c r="R3890">
        <v>6.5000000000000002E-2</v>
      </c>
      <c r="S3890">
        <v>0.47</v>
      </c>
      <c r="T3890">
        <v>6250</v>
      </c>
      <c r="U3890">
        <v>0</v>
      </c>
      <c r="V3890" t="s">
        <v>653</v>
      </c>
      <c r="W3890" t="s">
        <v>653</v>
      </c>
      <c r="X3890" t="s">
        <v>653</v>
      </c>
    </row>
    <row r="3891" spans="1:24" x14ac:dyDescent="0.25">
      <c r="A3891" t="s">
        <v>123</v>
      </c>
      <c r="B3891" t="s">
        <v>124</v>
      </c>
      <c r="C3891" t="s">
        <v>656</v>
      </c>
      <c r="D3891">
        <v>2018</v>
      </c>
      <c r="E3891" t="s">
        <v>24</v>
      </c>
      <c r="F3891">
        <v>2</v>
      </c>
      <c r="G3891">
        <v>15574908.999999998</v>
      </c>
      <c r="H3891">
        <v>6070765.8870000001</v>
      </c>
      <c r="I3891">
        <v>1513822.4480000001</v>
      </c>
      <c r="J3891">
        <v>4556943.4400000004</v>
      </c>
      <c r="K3891">
        <v>67.379199999999997</v>
      </c>
      <c r="L3891">
        <v>23116701556.1381</v>
      </c>
      <c r="M3891">
        <v>1484.2270703564368</v>
      </c>
      <c r="N3891">
        <v>47</v>
      </c>
      <c r="O3891">
        <v>1.1189390400000001</v>
      </c>
      <c r="P3891">
        <v>25.247840879999998</v>
      </c>
      <c r="Q3891">
        <v>16.253216640000002</v>
      </c>
      <c r="R3891">
        <v>6.5000000000000002E-2</v>
      </c>
      <c r="S3891">
        <v>0.47</v>
      </c>
      <c r="T3891">
        <v>6250</v>
      </c>
      <c r="U3891">
        <v>0</v>
      </c>
      <c r="V3891" t="s">
        <v>653</v>
      </c>
      <c r="W3891" t="s">
        <v>653</v>
      </c>
      <c r="X3891" t="s">
        <v>653</v>
      </c>
    </row>
    <row r="3892" spans="1:24" x14ac:dyDescent="0.25">
      <c r="A3892" t="s">
        <v>123</v>
      </c>
      <c r="B3892" t="s">
        <v>124</v>
      </c>
      <c r="C3892" t="s">
        <v>656</v>
      </c>
      <c r="D3892">
        <v>2022</v>
      </c>
      <c r="E3892" t="s">
        <v>24</v>
      </c>
      <c r="F3892">
        <v>1</v>
      </c>
      <c r="G3892">
        <v>17316449</v>
      </c>
      <c r="H3892">
        <v>6745079.3439999996</v>
      </c>
      <c r="I3892">
        <v>1847886.7930000001</v>
      </c>
      <c r="J3892">
        <v>4897192.551</v>
      </c>
      <c r="K3892">
        <v>67.788399999999996</v>
      </c>
      <c r="L3892">
        <v>27783332222.6759</v>
      </c>
      <c r="M3892">
        <v>1604.447437386031</v>
      </c>
      <c r="N3892">
        <v>49</v>
      </c>
      <c r="O3892">
        <v>0.89601611999999997</v>
      </c>
      <c r="P3892">
        <v>22.049898150000001</v>
      </c>
      <c r="Q3892">
        <v>14.053256660000001</v>
      </c>
      <c r="R3892">
        <v>6.5000000000000002E-2</v>
      </c>
      <c r="S3892">
        <v>0.47</v>
      </c>
      <c r="T3892">
        <v>6250</v>
      </c>
      <c r="U3892">
        <v>0</v>
      </c>
      <c r="V3892">
        <v>2104</v>
      </c>
      <c r="W3892">
        <v>66378873</v>
      </c>
      <c r="X3892">
        <v>17498222</v>
      </c>
    </row>
    <row r="3893" spans="1:24" x14ac:dyDescent="0.25">
      <c r="A3893" t="s">
        <v>123</v>
      </c>
      <c r="B3893" t="s">
        <v>124</v>
      </c>
      <c r="C3893" t="s">
        <v>656</v>
      </c>
      <c r="D3893">
        <v>2024</v>
      </c>
      <c r="E3893" t="s">
        <v>24</v>
      </c>
      <c r="F3893">
        <v>1</v>
      </c>
      <c r="G3893">
        <v>18715895</v>
      </c>
      <c r="H3893">
        <v>6819079.4790000003</v>
      </c>
      <c r="I3893">
        <v>6819079.4790000003</v>
      </c>
      <c r="J3893">
        <v>6819079.4790000003</v>
      </c>
      <c r="K3893">
        <v>68.682900000000004</v>
      </c>
      <c r="L3893">
        <v>32267254425.051998</v>
      </c>
      <c r="M3893">
        <v>1724.0561792557608</v>
      </c>
      <c r="N3893">
        <v>48</v>
      </c>
      <c r="O3893">
        <v>0.89601611999999997</v>
      </c>
      <c r="P3893">
        <v>22.049898150000001</v>
      </c>
      <c r="Q3893">
        <v>14.053256660000001</v>
      </c>
      <c r="R3893">
        <v>6.5000000000000002E-2</v>
      </c>
      <c r="S3893">
        <v>0.47</v>
      </c>
      <c r="T3893">
        <v>6250</v>
      </c>
      <c r="U3893">
        <v>0</v>
      </c>
      <c r="V3893">
        <v>3004</v>
      </c>
      <c r="W3893">
        <v>240674515</v>
      </c>
      <c r="X3893">
        <v>19473102</v>
      </c>
    </row>
    <row r="3894" spans="1:24" x14ac:dyDescent="0.25">
      <c r="A3894" t="s">
        <v>123</v>
      </c>
      <c r="B3894" t="s">
        <v>124</v>
      </c>
      <c r="C3894" t="s">
        <v>656</v>
      </c>
      <c r="D3894">
        <v>2013</v>
      </c>
      <c r="E3894" t="s">
        <v>25</v>
      </c>
      <c r="F3894">
        <v>770</v>
      </c>
      <c r="G3894">
        <v>13595565.499999998</v>
      </c>
      <c r="H3894">
        <v>5915559.7939999998</v>
      </c>
      <c r="I3894">
        <v>1328617.6810000001</v>
      </c>
      <c r="J3894">
        <v>4586942.1129999999</v>
      </c>
      <c r="K3894">
        <v>65.637600000000006</v>
      </c>
      <c r="L3894">
        <v>18918667724.881699</v>
      </c>
      <c r="M3894">
        <v>1391.5322407796646</v>
      </c>
      <c r="N3894">
        <v>42</v>
      </c>
      <c r="O3894">
        <v>1.17077053</v>
      </c>
      <c r="P3894">
        <v>26.694961549999999</v>
      </c>
      <c r="Q3894">
        <v>16.154666559999999</v>
      </c>
      <c r="R3894">
        <v>6.5000000000000002E-2</v>
      </c>
      <c r="S3894">
        <v>0.47</v>
      </c>
      <c r="T3894">
        <v>6250</v>
      </c>
      <c r="U3894">
        <v>0</v>
      </c>
      <c r="V3894" t="s">
        <v>653</v>
      </c>
      <c r="W3894" t="s">
        <v>653</v>
      </c>
      <c r="X3894" t="s">
        <v>653</v>
      </c>
    </row>
    <row r="3895" spans="1:24" x14ac:dyDescent="0.25">
      <c r="A3895" t="s">
        <v>123</v>
      </c>
      <c r="B3895" t="s">
        <v>124</v>
      </c>
      <c r="C3895" t="s">
        <v>656</v>
      </c>
      <c r="D3895">
        <v>2018</v>
      </c>
      <c r="E3895" t="s">
        <v>25</v>
      </c>
      <c r="F3895">
        <v>17417</v>
      </c>
      <c r="G3895">
        <v>15574908.999999998</v>
      </c>
      <c r="H3895">
        <v>6070765.8870000001</v>
      </c>
      <c r="I3895">
        <v>1513822.4480000001</v>
      </c>
      <c r="J3895">
        <v>4556943.4400000004</v>
      </c>
      <c r="K3895">
        <v>67.379199999999997</v>
      </c>
      <c r="L3895">
        <v>23116701556.1381</v>
      </c>
      <c r="M3895">
        <v>1484.2270703564368</v>
      </c>
      <c r="N3895">
        <v>47</v>
      </c>
      <c r="O3895">
        <v>1.1189390400000001</v>
      </c>
      <c r="P3895">
        <v>25.247840879999998</v>
      </c>
      <c r="Q3895">
        <v>16.253216640000002</v>
      </c>
      <c r="R3895">
        <v>6.5000000000000002E-2</v>
      </c>
      <c r="S3895">
        <v>0.47</v>
      </c>
      <c r="T3895">
        <v>6250</v>
      </c>
      <c r="U3895">
        <v>0</v>
      </c>
      <c r="V3895" t="s">
        <v>653</v>
      </c>
      <c r="W3895" t="s">
        <v>653</v>
      </c>
      <c r="X3895" t="s">
        <v>653</v>
      </c>
    </row>
    <row r="3896" spans="1:24" x14ac:dyDescent="0.25">
      <c r="A3896" t="s">
        <v>123</v>
      </c>
      <c r="B3896" t="s">
        <v>124</v>
      </c>
      <c r="C3896" t="s">
        <v>656</v>
      </c>
      <c r="D3896">
        <v>2022</v>
      </c>
      <c r="E3896" t="s">
        <v>25</v>
      </c>
      <c r="F3896">
        <v>18757</v>
      </c>
      <c r="G3896">
        <v>17316449</v>
      </c>
      <c r="H3896">
        <v>6745079.3439999996</v>
      </c>
      <c r="I3896">
        <v>1847886.7930000001</v>
      </c>
      <c r="J3896">
        <v>4897192.551</v>
      </c>
      <c r="K3896">
        <v>67.788399999999996</v>
      </c>
      <c r="L3896">
        <v>27783332222.6759</v>
      </c>
      <c r="M3896">
        <v>1604.447437386031</v>
      </c>
      <c r="N3896">
        <v>49</v>
      </c>
      <c r="O3896">
        <v>0.89601611999999997</v>
      </c>
      <c r="P3896">
        <v>22.049898150000001</v>
      </c>
      <c r="Q3896">
        <v>14.053256660000001</v>
      </c>
      <c r="R3896">
        <v>6.5000000000000002E-2</v>
      </c>
      <c r="S3896">
        <v>0.47</v>
      </c>
      <c r="T3896">
        <v>6250</v>
      </c>
      <c r="U3896">
        <v>0</v>
      </c>
      <c r="V3896">
        <v>2104</v>
      </c>
      <c r="W3896">
        <v>66378873</v>
      </c>
      <c r="X3896">
        <v>17498222</v>
      </c>
    </row>
    <row r="3897" spans="1:24" x14ac:dyDescent="0.25">
      <c r="A3897" t="s">
        <v>123</v>
      </c>
      <c r="B3897" t="s">
        <v>124</v>
      </c>
      <c r="C3897" t="s">
        <v>656</v>
      </c>
      <c r="D3897">
        <v>2024</v>
      </c>
      <c r="E3897" t="s">
        <v>25</v>
      </c>
      <c r="F3897">
        <v>52185</v>
      </c>
      <c r="G3897">
        <v>18715895</v>
      </c>
      <c r="H3897">
        <v>6819079.4790000003</v>
      </c>
      <c r="I3897">
        <v>6819079.4790000003</v>
      </c>
      <c r="J3897">
        <v>6819079.4790000003</v>
      </c>
      <c r="K3897">
        <v>68.682900000000004</v>
      </c>
      <c r="L3897">
        <v>32267254425.051998</v>
      </c>
      <c r="M3897">
        <v>1724.0561792557608</v>
      </c>
      <c r="N3897">
        <v>48</v>
      </c>
      <c r="O3897">
        <v>0.89601611999999997</v>
      </c>
      <c r="P3897">
        <v>22.049898150000001</v>
      </c>
      <c r="Q3897">
        <v>14.053256660000001</v>
      </c>
      <c r="R3897">
        <v>6.5000000000000002E-2</v>
      </c>
      <c r="S3897">
        <v>0.47</v>
      </c>
      <c r="T3897">
        <v>6250</v>
      </c>
      <c r="U3897">
        <v>0</v>
      </c>
      <c r="V3897">
        <v>3004</v>
      </c>
      <c r="W3897">
        <v>240674515</v>
      </c>
      <c r="X3897">
        <v>19473102</v>
      </c>
    </row>
    <row r="3898" spans="1:24" x14ac:dyDescent="0.25">
      <c r="A3898" t="s">
        <v>123</v>
      </c>
      <c r="B3898" t="s">
        <v>124</v>
      </c>
      <c r="C3898" t="s">
        <v>656</v>
      </c>
      <c r="D3898">
        <v>2013</v>
      </c>
      <c r="E3898" t="s">
        <v>26</v>
      </c>
      <c r="F3898">
        <v>0</v>
      </c>
      <c r="G3898">
        <v>13595565.499999998</v>
      </c>
      <c r="H3898">
        <v>5915559.7939999998</v>
      </c>
      <c r="I3898">
        <v>1328617.6810000001</v>
      </c>
      <c r="J3898">
        <v>4586942.1129999999</v>
      </c>
      <c r="K3898">
        <v>65.637600000000006</v>
      </c>
      <c r="L3898">
        <v>18918667724.881699</v>
      </c>
      <c r="M3898">
        <v>1391.5322407796646</v>
      </c>
      <c r="N3898">
        <v>42</v>
      </c>
      <c r="O3898">
        <v>1.17077053</v>
      </c>
      <c r="P3898">
        <v>26.694961549999999</v>
      </c>
      <c r="Q3898">
        <v>16.154666559999999</v>
      </c>
      <c r="R3898">
        <v>6.5000000000000002E-2</v>
      </c>
      <c r="S3898">
        <v>0.47</v>
      </c>
      <c r="T3898">
        <v>6250</v>
      </c>
      <c r="U3898">
        <v>0</v>
      </c>
      <c r="V3898" t="s">
        <v>653</v>
      </c>
      <c r="W3898" t="s">
        <v>653</v>
      </c>
      <c r="X3898" t="s">
        <v>653</v>
      </c>
    </row>
    <row r="3899" spans="1:24" x14ac:dyDescent="0.25">
      <c r="A3899" t="s">
        <v>123</v>
      </c>
      <c r="B3899" t="s">
        <v>124</v>
      </c>
      <c r="C3899" t="s">
        <v>656</v>
      </c>
      <c r="D3899">
        <v>2018</v>
      </c>
      <c r="E3899" t="s">
        <v>26</v>
      </c>
      <c r="F3899">
        <v>100</v>
      </c>
      <c r="G3899">
        <v>15574908.999999998</v>
      </c>
      <c r="H3899">
        <v>6070765.8870000001</v>
      </c>
      <c r="I3899">
        <v>1513822.4480000001</v>
      </c>
      <c r="J3899">
        <v>4556943.4400000004</v>
      </c>
      <c r="K3899">
        <v>67.379199999999997</v>
      </c>
      <c r="L3899">
        <v>23116701556.1381</v>
      </c>
      <c r="M3899">
        <v>1484.2270703564368</v>
      </c>
      <c r="N3899">
        <v>47</v>
      </c>
      <c r="O3899">
        <v>1.1189390400000001</v>
      </c>
      <c r="P3899">
        <v>25.247840879999998</v>
      </c>
      <c r="Q3899">
        <v>16.253216640000002</v>
      </c>
      <c r="R3899">
        <v>6.5000000000000002E-2</v>
      </c>
      <c r="S3899">
        <v>0.47</v>
      </c>
      <c r="T3899">
        <v>6250</v>
      </c>
      <c r="U3899">
        <v>0</v>
      </c>
      <c r="V3899" t="s">
        <v>653</v>
      </c>
      <c r="W3899" t="s">
        <v>653</v>
      </c>
      <c r="X3899" t="s">
        <v>653</v>
      </c>
    </row>
    <row r="3900" spans="1:24" x14ac:dyDescent="0.25">
      <c r="A3900" t="s">
        <v>123</v>
      </c>
      <c r="B3900" t="s">
        <v>124</v>
      </c>
      <c r="C3900" t="s">
        <v>656</v>
      </c>
      <c r="D3900">
        <v>2022</v>
      </c>
      <c r="E3900" t="s">
        <v>26</v>
      </c>
      <c r="F3900">
        <v>75</v>
      </c>
      <c r="G3900">
        <v>17316449</v>
      </c>
      <c r="H3900">
        <v>6745079.3439999996</v>
      </c>
      <c r="I3900">
        <v>1847886.7930000001</v>
      </c>
      <c r="J3900">
        <v>4897192.551</v>
      </c>
      <c r="K3900">
        <v>67.788399999999996</v>
      </c>
      <c r="L3900">
        <v>27783332222.6759</v>
      </c>
      <c r="M3900">
        <v>1604.447437386031</v>
      </c>
      <c r="N3900">
        <v>49</v>
      </c>
      <c r="O3900">
        <v>0.89601611999999997</v>
      </c>
      <c r="P3900">
        <v>22.049898150000001</v>
      </c>
      <c r="Q3900">
        <v>14.053256660000001</v>
      </c>
      <c r="R3900">
        <v>6.5000000000000002E-2</v>
      </c>
      <c r="S3900">
        <v>0.47</v>
      </c>
      <c r="T3900">
        <v>6250</v>
      </c>
      <c r="U3900">
        <v>0</v>
      </c>
      <c r="V3900">
        <v>2104</v>
      </c>
      <c r="W3900">
        <v>66378873</v>
      </c>
      <c r="X3900">
        <v>17498222</v>
      </c>
    </row>
    <row r="3901" spans="1:24" x14ac:dyDescent="0.25">
      <c r="A3901" t="s">
        <v>123</v>
      </c>
      <c r="B3901" t="s">
        <v>124</v>
      </c>
      <c r="C3901" t="s">
        <v>656</v>
      </c>
      <c r="D3901">
        <v>2024</v>
      </c>
      <c r="E3901" t="s">
        <v>26</v>
      </c>
      <c r="F3901">
        <v>75</v>
      </c>
      <c r="G3901">
        <v>18715895</v>
      </c>
      <c r="H3901">
        <v>6819079.4790000003</v>
      </c>
      <c r="I3901">
        <v>6819079.4790000003</v>
      </c>
      <c r="J3901">
        <v>6819079.4790000003</v>
      </c>
      <c r="K3901">
        <v>68.682900000000004</v>
      </c>
      <c r="L3901">
        <v>32267254425.051998</v>
      </c>
      <c r="M3901">
        <v>1724.0561792557608</v>
      </c>
      <c r="N3901">
        <v>48</v>
      </c>
      <c r="O3901">
        <v>0.89601611999999997</v>
      </c>
      <c r="P3901">
        <v>22.049898150000001</v>
      </c>
      <c r="Q3901">
        <v>14.053256660000001</v>
      </c>
      <c r="R3901">
        <v>6.5000000000000002E-2</v>
      </c>
      <c r="S3901">
        <v>0.47</v>
      </c>
      <c r="T3901">
        <v>6250</v>
      </c>
      <c r="U3901">
        <v>0</v>
      </c>
      <c r="V3901">
        <v>3004</v>
      </c>
      <c r="W3901">
        <v>240674515</v>
      </c>
      <c r="X3901">
        <v>19473102</v>
      </c>
    </row>
    <row r="3902" spans="1:24" x14ac:dyDescent="0.25">
      <c r="A3902" t="s">
        <v>123</v>
      </c>
      <c r="B3902" t="s">
        <v>124</v>
      </c>
      <c r="C3902" t="s">
        <v>656</v>
      </c>
      <c r="D3902">
        <v>2013</v>
      </c>
      <c r="E3902" t="s">
        <v>27</v>
      </c>
      <c r="F3902">
        <v>54</v>
      </c>
      <c r="G3902">
        <v>13595565.499999998</v>
      </c>
      <c r="H3902">
        <v>5915559.7939999998</v>
      </c>
      <c r="I3902">
        <v>1328617.6810000001</v>
      </c>
      <c r="J3902">
        <v>4586942.1129999999</v>
      </c>
      <c r="K3902">
        <v>65.637600000000006</v>
      </c>
      <c r="L3902">
        <v>18918667724.881699</v>
      </c>
      <c r="M3902">
        <v>1391.5322407796646</v>
      </c>
      <c r="N3902">
        <v>42</v>
      </c>
      <c r="O3902">
        <v>1.17077053</v>
      </c>
      <c r="P3902">
        <v>26.694961549999999</v>
      </c>
      <c r="Q3902">
        <v>16.154666559999999</v>
      </c>
      <c r="R3902">
        <v>6.5000000000000002E-2</v>
      </c>
      <c r="S3902">
        <v>0.47</v>
      </c>
      <c r="T3902">
        <v>6250</v>
      </c>
      <c r="U3902">
        <v>0</v>
      </c>
      <c r="V3902" t="s">
        <v>653</v>
      </c>
      <c r="W3902" t="s">
        <v>653</v>
      </c>
      <c r="X3902" t="s">
        <v>653</v>
      </c>
    </row>
    <row r="3903" spans="1:24" x14ac:dyDescent="0.25">
      <c r="A3903" t="s">
        <v>123</v>
      </c>
      <c r="B3903" t="s">
        <v>124</v>
      </c>
      <c r="C3903" t="s">
        <v>656</v>
      </c>
      <c r="D3903">
        <v>2018</v>
      </c>
      <c r="E3903" t="s">
        <v>27</v>
      </c>
      <c r="F3903">
        <v>136</v>
      </c>
      <c r="G3903">
        <v>15574908.999999998</v>
      </c>
      <c r="H3903">
        <v>6070765.8870000001</v>
      </c>
      <c r="I3903">
        <v>1513822.4480000001</v>
      </c>
      <c r="J3903">
        <v>4556943.4400000004</v>
      </c>
      <c r="K3903">
        <v>67.379199999999997</v>
      </c>
      <c r="L3903">
        <v>23116701556.1381</v>
      </c>
      <c r="M3903">
        <v>1484.2270703564368</v>
      </c>
      <c r="N3903">
        <v>47</v>
      </c>
      <c r="O3903">
        <v>1.1189390400000001</v>
      </c>
      <c r="P3903">
        <v>25.247840879999998</v>
      </c>
      <c r="Q3903">
        <v>16.253216640000002</v>
      </c>
      <c r="R3903">
        <v>6.5000000000000002E-2</v>
      </c>
      <c r="S3903">
        <v>0.47</v>
      </c>
      <c r="T3903">
        <v>6250</v>
      </c>
      <c r="U3903">
        <v>0</v>
      </c>
      <c r="V3903" t="s">
        <v>653</v>
      </c>
      <c r="W3903" t="s">
        <v>653</v>
      </c>
      <c r="X3903" t="s">
        <v>653</v>
      </c>
    </row>
    <row r="3904" spans="1:24" x14ac:dyDescent="0.25">
      <c r="A3904" t="s">
        <v>123</v>
      </c>
      <c r="B3904" t="s">
        <v>124</v>
      </c>
      <c r="C3904" t="s">
        <v>656</v>
      </c>
      <c r="D3904">
        <v>2022</v>
      </c>
      <c r="E3904" t="s">
        <v>27</v>
      </c>
      <c r="F3904">
        <v>223</v>
      </c>
      <c r="G3904">
        <v>17316449</v>
      </c>
      <c r="H3904">
        <v>6745079.3439999996</v>
      </c>
      <c r="I3904">
        <v>1847886.7930000001</v>
      </c>
      <c r="J3904">
        <v>4897192.551</v>
      </c>
      <c r="K3904">
        <v>67.788399999999996</v>
      </c>
      <c r="L3904">
        <v>27783332222.6759</v>
      </c>
      <c r="M3904">
        <v>1604.447437386031</v>
      </c>
      <c r="N3904">
        <v>49</v>
      </c>
      <c r="O3904">
        <v>0.89601611999999997</v>
      </c>
      <c r="P3904">
        <v>22.049898150000001</v>
      </c>
      <c r="Q3904">
        <v>14.053256660000001</v>
      </c>
      <c r="R3904">
        <v>6.5000000000000002E-2</v>
      </c>
      <c r="S3904">
        <v>0.47</v>
      </c>
      <c r="T3904">
        <v>6250</v>
      </c>
      <c r="U3904">
        <v>0</v>
      </c>
      <c r="V3904">
        <v>2104</v>
      </c>
      <c r="W3904">
        <v>66378873</v>
      </c>
      <c r="X3904">
        <v>17498222</v>
      </c>
    </row>
    <row r="3905" spans="1:24" x14ac:dyDescent="0.25">
      <c r="A3905" t="s">
        <v>123</v>
      </c>
      <c r="B3905" t="s">
        <v>124</v>
      </c>
      <c r="C3905" t="s">
        <v>656</v>
      </c>
      <c r="D3905">
        <v>2024</v>
      </c>
      <c r="E3905" t="s">
        <v>27</v>
      </c>
      <c r="F3905">
        <v>200</v>
      </c>
      <c r="G3905">
        <v>18715895</v>
      </c>
      <c r="H3905">
        <v>6819079.4790000003</v>
      </c>
      <c r="I3905">
        <v>6819079.4790000003</v>
      </c>
      <c r="J3905">
        <v>6819079.4790000003</v>
      </c>
      <c r="K3905">
        <v>68.682900000000004</v>
      </c>
      <c r="L3905">
        <v>32267254425.051998</v>
      </c>
      <c r="M3905">
        <v>1724.0561792557608</v>
      </c>
      <c r="N3905">
        <v>48</v>
      </c>
      <c r="O3905">
        <v>0.89601611999999997</v>
      </c>
      <c r="P3905">
        <v>22.049898150000001</v>
      </c>
      <c r="Q3905">
        <v>14.053256660000001</v>
      </c>
      <c r="R3905">
        <v>6.5000000000000002E-2</v>
      </c>
      <c r="S3905">
        <v>0.47</v>
      </c>
      <c r="T3905">
        <v>6250</v>
      </c>
      <c r="U3905">
        <v>0</v>
      </c>
      <c r="V3905">
        <v>3004</v>
      </c>
      <c r="W3905">
        <v>240674515</v>
      </c>
      <c r="X3905">
        <v>19473102</v>
      </c>
    </row>
    <row r="3906" spans="1:24" x14ac:dyDescent="0.25">
      <c r="A3906" t="s">
        <v>123</v>
      </c>
      <c r="B3906" t="s">
        <v>124</v>
      </c>
      <c r="C3906" t="s">
        <v>656</v>
      </c>
      <c r="D3906">
        <v>2013</v>
      </c>
      <c r="E3906" t="s">
        <v>28</v>
      </c>
      <c r="F3906">
        <v>0</v>
      </c>
      <c r="G3906">
        <v>13595565.499999998</v>
      </c>
      <c r="H3906">
        <v>5915559.7939999998</v>
      </c>
      <c r="I3906">
        <v>1328617.6810000001</v>
      </c>
      <c r="J3906">
        <v>4586942.1129999999</v>
      </c>
      <c r="K3906">
        <v>65.637600000000006</v>
      </c>
      <c r="L3906">
        <v>18918667724.881699</v>
      </c>
      <c r="M3906">
        <v>1391.5322407796646</v>
      </c>
      <c r="N3906">
        <v>42</v>
      </c>
      <c r="O3906">
        <v>1.17077053</v>
      </c>
      <c r="P3906">
        <v>26.694961549999999</v>
      </c>
      <c r="Q3906">
        <v>16.154666559999999</v>
      </c>
      <c r="R3906">
        <v>6.5000000000000002E-2</v>
      </c>
      <c r="S3906">
        <v>0.47</v>
      </c>
      <c r="T3906">
        <v>6250</v>
      </c>
      <c r="U3906">
        <v>0</v>
      </c>
      <c r="V3906" t="s">
        <v>653</v>
      </c>
      <c r="W3906" t="s">
        <v>653</v>
      </c>
      <c r="X3906" t="s">
        <v>653</v>
      </c>
    </row>
    <row r="3907" spans="1:24" x14ac:dyDescent="0.25">
      <c r="A3907" t="s">
        <v>123</v>
      </c>
      <c r="B3907" t="s">
        <v>124</v>
      </c>
      <c r="C3907" t="s">
        <v>656</v>
      </c>
      <c r="D3907">
        <v>2018</v>
      </c>
      <c r="E3907" t="s">
        <v>28</v>
      </c>
      <c r="F3907">
        <v>4</v>
      </c>
      <c r="G3907">
        <v>15574908.999999998</v>
      </c>
      <c r="H3907">
        <v>6070765.8870000001</v>
      </c>
      <c r="I3907">
        <v>1513822.4480000001</v>
      </c>
      <c r="J3907">
        <v>4556943.4400000004</v>
      </c>
      <c r="K3907">
        <v>67.379199999999997</v>
      </c>
      <c r="L3907">
        <v>23116701556.1381</v>
      </c>
      <c r="M3907">
        <v>1484.2270703564368</v>
      </c>
      <c r="N3907">
        <v>47</v>
      </c>
      <c r="O3907">
        <v>1.1189390400000001</v>
      </c>
      <c r="P3907">
        <v>25.247840879999998</v>
      </c>
      <c r="Q3907">
        <v>16.253216640000002</v>
      </c>
      <c r="R3907">
        <v>6.5000000000000002E-2</v>
      </c>
      <c r="S3907">
        <v>0.47</v>
      </c>
      <c r="T3907">
        <v>6250</v>
      </c>
      <c r="U3907">
        <v>0</v>
      </c>
      <c r="V3907" t="s">
        <v>653</v>
      </c>
      <c r="W3907" t="s">
        <v>653</v>
      </c>
      <c r="X3907" t="s">
        <v>653</v>
      </c>
    </row>
    <row r="3908" spans="1:24" x14ac:dyDescent="0.25">
      <c r="A3908" t="s">
        <v>123</v>
      </c>
      <c r="B3908" t="s">
        <v>124</v>
      </c>
      <c r="C3908" t="s">
        <v>656</v>
      </c>
      <c r="D3908">
        <v>2022</v>
      </c>
      <c r="E3908" t="s">
        <v>28</v>
      </c>
      <c r="F3908">
        <v>4</v>
      </c>
      <c r="G3908">
        <v>17316449</v>
      </c>
      <c r="H3908">
        <v>6745079.3439999996</v>
      </c>
      <c r="I3908">
        <v>1847886.7930000001</v>
      </c>
      <c r="J3908">
        <v>4897192.551</v>
      </c>
      <c r="K3908">
        <v>67.788399999999996</v>
      </c>
      <c r="L3908">
        <v>27783332222.6759</v>
      </c>
      <c r="M3908">
        <v>1604.447437386031</v>
      </c>
      <c r="N3908">
        <v>49</v>
      </c>
      <c r="O3908">
        <v>0.89601611999999997</v>
      </c>
      <c r="P3908">
        <v>22.049898150000001</v>
      </c>
      <c r="Q3908">
        <v>14.053256660000001</v>
      </c>
      <c r="R3908">
        <v>6.5000000000000002E-2</v>
      </c>
      <c r="S3908">
        <v>0.47</v>
      </c>
      <c r="T3908">
        <v>6250</v>
      </c>
      <c r="U3908">
        <v>0</v>
      </c>
      <c r="V3908">
        <v>2104</v>
      </c>
      <c r="W3908">
        <v>66378873</v>
      </c>
      <c r="X3908">
        <v>17498222</v>
      </c>
    </row>
    <row r="3909" spans="1:24" x14ac:dyDescent="0.25">
      <c r="A3909" t="s">
        <v>123</v>
      </c>
      <c r="B3909" t="s">
        <v>124</v>
      </c>
      <c r="C3909" t="s">
        <v>656</v>
      </c>
      <c r="D3909">
        <v>2024</v>
      </c>
      <c r="E3909" t="s">
        <v>28</v>
      </c>
      <c r="F3909">
        <v>2</v>
      </c>
      <c r="G3909">
        <v>18715895</v>
      </c>
      <c r="H3909">
        <v>6819079.4790000003</v>
      </c>
      <c r="I3909">
        <v>6819079.4790000003</v>
      </c>
      <c r="J3909">
        <v>6819079.4790000003</v>
      </c>
      <c r="K3909">
        <v>68.682900000000004</v>
      </c>
      <c r="L3909">
        <v>32267254425.051998</v>
      </c>
      <c r="M3909">
        <v>1724.0561792557608</v>
      </c>
      <c r="N3909">
        <v>48</v>
      </c>
      <c r="O3909">
        <v>0.89601611999999997</v>
      </c>
      <c r="P3909">
        <v>22.049898150000001</v>
      </c>
      <c r="Q3909">
        <v>14.053256660000001</v>
      </c>
      <c r="R3909">
        <v>6.5000000000000002E-2</v>
      </c>
      <c r="S3909">
        <v>0.47</v>
      </c>
      <c r="T3909">
        <v>6250</v>
      </c>
      <c r="U3909">
        <v>0</v>
      </c>
      <c r="V3909">
        <v>3004</v>
      </c>
      <c r="W3909">
        <v>240674515</v>
      </c>
      <c r="X3909">
        <v>19473102</v>
      </c>
    </row>
    <row r="3910" spans="1:24" x14ac:dyDescent="0.25">
      <c r="A3910" t="s">
        <v>123</v>
      </c>
      <c r="B3910" t="s">
        <v>124</v>
      </c>
      <c r="C3910" t="s">
        <v>656</v>
      </c>
      <c r="D3910">
        <v>2013</v>
      </c>
      <c r="E3910" t="s">
        <v>29</v>
      </c>
      <c r="F3910">
        <v>3518</v>
      </c>
      <c r="G3910">
        <v>13595565.499999998</v>
      </c>
      <c r="H3910">
        <v>5915559.7939999998</v>
      </c>
      <c r="I3910">
        <v>1328617.6810000001</v>
      </c>
      <c r="J3910">
        <v>4586942.1129999999</v>
      </c>
      <c r="K3910">
        <v>65.637600000000006</v>
      </c>
      <c r="L3910">
        <v>18918667724.881699</v>
      </c>
      <c r="M3910">
        <v>1391.5322407796646</v>
      </c>
      <c r="N3910">
        <v>42</v>
      </c>
      <c r="O3910">
        <v>1.17077053</v>
      </c>
      <c r="P3910">
        <v>26.694961549999999</v>
      </c>
      <c r="Q3910">
        <v>16.154666559999999</v>
      </c>
      <c r="R3910">
        <v>6.5000000000000002E-2</v>
      </c>
      <c r="S3910">
        <v>0.47</v>
      </c>
      <c r="T3910">
        <v>6250</v>
      </c>
      <c r="U3910">
        <v>0</v>
      </c>
      <c r="V3910" t="s">
        <v>653</v>
      </c>
      <c r="W3910" t="s">
        <v>653</v>
      </c>
      <c r="X3910" t="s">
        <v>653</v>
      </c>
    </row>
    <row r="3911" spans="1:24" x14ac:dyDescent="0.25">
      <c r="A3911" t="s">
        <v>123</v>
      </c>
      <c r="B3911" t="s">
        <v>124</v>
      </c>
      <c r="C3911" t="s">
        <v>656</v>
      </c>
      <c r="D3911">
        <v>2018</v>
      </c>
      <c r="E3911" t="s">
        <v>29</v>
      </c>
      <c r="F3911">
        <v>1925</v>
      </c>
      <c r="G3911">
        <v>15574908.999999998</v>
      </c>
      <c r="H3911">
        <v>6070765.8870000001</v>
      </c>
      <c r="I3911">
        <v>1513822.4480000001</v>
      </c>
      <c r="J3911">
        <v>4556943.4400000004</v>
      </c>
      <c r="K3911">
        <v>67.379199999999997</v>
      </c>
      <c r="L3911">
        <v>23116701556.1381</v>
      </c>
      <c r="M3911">
        <v>1484.2270703564368</v>
      </c>
      <c r="N3911">
        <v>47</v>
      </c>
      <c r="O3911">
        <v>1.1189390400000001</v>
      </c>
      <c r="P3911">
        <v>25.247840879999998</v>
      </c>
      <c r="Q3911">
        <v>16.253216640000002</v>
      </c>
      <c r="R3911">
        <v>6.5000000000000002E-2</v>
      </c>
      <c r="S3911">
        <v>0.47</v>
      </c>
      <c r="T3911">
        <v>6250</v>
      </c>
      <c r="U3911">
        <v>0</v>
      </c>
      <c r="V3911" t="s">
        <v>653</v>
      </c>
      <c r="W3911" t="s">
        <v>653</v>
      </c>
      <c r="X3911" t="s">
        <v>653</v>
      </c>
    </row>
    <row r="3912" spans="1:24" x14ac:dyDescent="0.25">
      <c r="A3912" t="s">
        <v>123</v>
      </c>
      <c r="B3912" t="s">
        <v>124</v>
      </c>
      <c r="C3912" t="s">
        <v>656</v>
      </c>
      <c r="D3912">
        <v>2022</v>
      </c>
      <c r="E3912" t="s">
        <v>29</v>
      </c>
      <c r="F3912">
        <v>2494</v>
      </c>
      <c r="G3912">
        <v>17316449</v>
      </c>
      <c r="H3912">
        <v>6745079.3439999996</v>
      </c>
      <c r="I3912">
        <v>1847886.7930000001</v>
      </c>
      <c r="J3912">
        <v>4897192.551</v>
      </c>
      <c r="K3912">
        <v>67.788399999999996</v>
      </c>
      <c r="L3912">
        <v>27783332222.6759</v>
      </c>
      <c r="M3912">
        <v>1604.447437386031</v>
      </c>
      <c r="N3912">
        <v>49</v>
      </c>
      <c r="O3912">
        <v>0.89601611999999997</v>
      </c>
      <c r="P3912">
        <v>22.049898150000001</v>
      </c>
      <c r="Q3912">
        <v>14.053256660000001</v>
      </c>
      <c r="R3912">
        <v>6.5000000000000002E-2</v>
      </c>
      <c r="S3912">
        <v>0.47</v>
      </c>
      <c r="T3912">
        <v>6250</v>
      </c>
      <c r="U3912">
        <v>0</v>
      </c>
      <c r="V3912">
        <v>2104</v>
      </c>
      <c r="W3912">
        <v>66378873</v>
      </c>
      <c r="X3912">
        <v>17498222</v>
      </c>
    </row>
    <row r="3913" spans="1:24" x14ac:dyDescent="0.25">
      <c r="A3913" t="s">
        <v>123</v>
      </c>
      <c r="B3913" t="s">
        <v>124</v>
      </c>
      <c r="C3913" t="s">
        <v>656</v>
      </c>
      <c r="D3913">
        <v>2024</v>
      </c>
      <c r="E3913" t="s">
        <v>29</v>
      </c>
      <c r="F3913">
        <v>687</v>
      </c>
      <c r="G3913">
        <v>18715895</v>
      </c>
      <c r="H3913">
        <v>6819079.4790000003</v>
      </c>
      <c r="I3913">
        <v>6819079.4790000003</v>
      </c>
      <c r="J3913">
        <v>6819079.4790000003</v>
      </c>
      <c r="K3913">
        <v>68.682900000000004</v>
      </c>
      <c r="L3913">
        <v>32267254425.051998</v>
      </c>
      <c r="M3913">
        <v>1724.0561792557608</v>
      </c>
      <c r="N3913">
        <v>48</v>
      </c>
      <c r="O3913">
        <v>0.89601611999999997</v>
      </c>
      <c r="P3913">
        <v>22.049898150000001</v>
      </c>
      <c r="Q3913">
        <v>14.053256660000001</v>
      </c>
      <c r="R3913">
        <v>6.5000000000000002E-2</v>
      </c>
      <c r="S3913">
        <v>0.47</v>
      </c>
      <c r="T3913">
        <v>6250</v>
      </c>
      <c r="U3913">
        <v>0</v>
      </c>
      <c r="V3913">
        <v>3004</v>
      </c>
      <c r="W3913">
        <v>240674515</v>
      </c>
      <c r="X3913">
        <v>19473102</v>
      </c>
    </row>
    <row r="3914" spans="1:24" x14ac:dyDescent="0.25">
      <c r="A3914" t="s">
        <v>123</v>
      </c>
      <c r="B3914" t="s">
        <v>124</v>
      </c>
      <c r="C3914" t="s">
        <v>656</v>
      </c>
      <c r="D3914">
        <v>2013</v>
      </c>
      <c r="E3914" t="s">
        <v>30</v>
      </c>
      <c r="F3914">
        <v>0</v>
      </c>
      <c r="G3914">
        <v>13595565.499999998</v>
      </c>
      <c r="H3914">
        <v>5915559.7939999998</v>
      </c>
      <c r="I3914">
        <v>1328617.6810000001</v>
      </c>
      <c r="J3914">
        <v>4586942.1129999999</v>
      </c>
      <c r="K3914">
        <v>65.637600000000006</v>
      </c>
      <c r="L3914">
        <v>18918667724.881699</v>
      </c>
      <c r="M3914">
        <v>1391.5322407796646</v>
      </c>
      <c r="N3914">
        <v>42</v>
      </c>
      <c r="O3914">
        <v>1.17077053</v>
      </c>
      <c r="P3914">
        <v>26.694961549999999</v>
      </c>
      <c r="Q3914">
        <v>16.154666559999999</v>
      </c>
      <c r="R3914">
        <v>6.5000000000000002E-2</v>
      </c>
      <c r="S3914">
        <v>0.47</v>
      </c>
      <c r="T3914">
        <v>6250</v>
      </c>
      <c r="U3914">
        <v>0</v>
      </c>
      <c r="V3914" t="s">
        <v>653</v>
      </c>
      <c r="W3914" t="s">
        <v>653</v>
      </c>
      <c r="X3914" t="s">
        <v>653</v>
      </c>
    </row>
    <row r="3915" spans="1:24" x14ac:dyDescent="0.25">
      <c r="A3915" t="s">
        <v>123</v>
      </c>
      <c r="B3915" t="s">
        <v>124</v>
      </c>
      <c r="C3915" t="s">
        <v>656</v>
      </c>
      <c r="D3915">
        <v>2018</v>
      </c>
      <c r="E3915" t="s">
        <v>30</v>
      </c>
      <c r="F3915">
        <v>135</v>
      </c>
      <c r="G3915">
        <v>15574908.999999998</v>
      </c>
      <c r="H3915">
        <v>6070765.8870000001</v>
      </c>
      <c r="I3915">
        <v>1513822.4480000001</v>
      </c>
      <c r="J3915">
        <v>4556943.4400000004</v>
      </c>
      <c r="K3915">
        <v>67.379199999999997</v>
      </c>
      <c r="L3915">
        <v>23116701556.1381</v>
      </c>
      <c r="M3915">
        <v>1484.2270703564368</v>
      </c>
      <c r="N3915">
        <v>47</v>
      </c>
      <c r="O3915">
        <v>1.1189390400000001</v>
      </c>
      <c r="P3915">
        <v>25.247840879999998</v>
      </c>
      <c r="Q3915">
        <v>16.253216640000002</v>
      </c>
      <c r="R3915">
        <v>6.5000000000000002E-2</v>
      </c>
      <c r="S3915">
        <v>0.47</v>
      </c>
      <c r="T3915">
        <v>6250</v>
      </c>
      <c r="U3915">
        <v>0</v>
      </c>
      <c r="V3915" t="s">
        <v>653</v>
      </c>
      <c r="W3915" t="s">
        <v>653</v>
      </c>
      <c r="X3915" t="s">
        <v>653</v>
      </c>
    </row>
    <row r="3916" spans="1:24" x14ac:dyDescent="0.25">
      <c r="A3916" t="s">
        <v>123</v>
      </c>
      <c r="B3916" t="s">
        <v>124</v>
      </c>
      <c r="C3916" t="s">
        <v>656</v>
      </c>
      <c r="D3916">
        <v>2022</v>
      </c>
      <c r="E3916" t="s">
        <v>30</v>
      </c>
      <c r="F3916">
        <v>188</v>
      </c>
      <c r="G3916">
        <v>17316449</v>
      </c>
      <c r="H3916">
        <v>6745079.3439999996</v>
      </c>
      <c r="I3916">
        <v>1847886.7930000001</v>
      </c>
      <c r="J3916">
        <v>4897192.551</v>
      </c>
      <c r="K3916">
        <v>67.788399999999996</v>
      </c>
      <c r="L3916">
        <v>27783332222.6759</v>
      </c>
      <c r="M3916">
        <v>1604.447437386031</v>
      </c>
      <c r="N3916">
        <v>49</v>
      </c>
      <c r="O3916">
        <v>0.89601611999999997</v>
      </c>
      <c r="P3916">
        <v>22.049898150000001</v>
      </c>
      <c r="Q3916">
        <v>14.053256660000001</v>
      </c>
      <c r="R3916">
        <v>6.5000000000000002E-2</v>
      </c>
      <c r="S3916">
        <v>0.47</v>
      </c>
      <c r="T3916">
        <v>6250</v>
      </c>
      <c r="U3916">
        <v>0</v>
      </c>
      <c r="V3916">
        <v>2104</v>
      </c>
      <c r="W3916">
        <v>66378873</v>
      </c>
      <c r="X3916">
        <v>17498222</v>
      </c>
    </row>
    <row r="3917" spans="1:24" x14ac:dyDescent="0.25">
      <c r="A3917" t="s">
        <v>123</v>
      </c>
      <c r="B3917" t="s">
        <v>124</v>
      </c>
      <c r="C3917" t="s">
        <v>656</v>
      </c>
      <c r="D3917">
        <v>2024</v>
      </c>
      <c r="E3917" t="s">
        <v>30</v>
      </c>
      <c r="F3917">
        <v>919</v>
      </c>
      <c r="G3917">
        <v>18715895</v>
      </c>
      <c r="H3917">
        <v>6819079.4790000003</v>
      </c>
      <c r="I3917">
        <v>6819079.4790000003</v>
      </c>
      <c r="J3917">
        <v>6819079.4790000003</v>
      </c>
      <c r="K3917">
        <v>68.682900000000004</v>
      </c>
      <c r="L3917">
        <v>32267254425.051998</v>
      </c>
      <c r="M3917">
        <v>1724.0561792557608</v>
      </c>
      <c r="N3917">
        <v>48</v>
      </c>
      <c r="O3917">
        <v>0.89601611999999997</v>
      </c>
      <c r="P3917">
        <v>22.049898150000001</v>
      </c>
      <c r="Q3917">
        <v>14.053256660000001</v>
      </c>
      <c r="R3917">
        <v>6.5000000000000002E-2</v>
      </c>
      <c r="S3917">
        <v>0.47</v>
      </c>
      <c r="T3917">
        <v>6250</v>
      </c>
      <c r="U3917">
        <v>0</v>
      </c>
      <c r="V3917">
        <v>3004</v>
      </c>
      <c r="W3917">
        <v>240674515</v>
      </c>
      <c r="X3917">
        <v>19473102</v>
      </c>
    </row>
    <row r="3918" spans="1:24" x14ac:dyDescent="0.25">
      <c r="A3918" t="s">
        <v>123</v>
      </c>
      <c r="B3918" t="s">
        <v>124</v>
      </c>
      <c r="C3918" t="s">
        <v>656</v>
      </c>
      <c r="D3918">
        <v>2013</v>
      </c>
      <c r="E3918" t="s">
        <v>31</v>
      </c>
      <c r="F3918">
        <v>0</v>
      </c>
      <c r="G3918">
        <v>13595565.499999998</v>
      </c>
      <c r="H3918">
        <v>5915559.7939999998</v>
      </c>
      <c r="I3918">
        <v>1328617.6810000001</v>
      </c>
      <c r="J3918">
        <v>4586942.1129999999</v>
      </c>
      <c r="K3918">
        <v>65.637600000000006</v>
      </c>
      <c r="L3918">
        <v>18918667724.881699</v>
      </c>
      <c r="M3918">
        <v>1391.5322407796646</v>
      </c>
      <c r="N3918">
        <v>42</v>
      </c>
      <c r="O3918">
        <v>1.17077053</v>
      </c>
      <c r="P3918">
        <v>26.694961549999999</v>
      </c>
      <c r="Q3918">
        <v>16.154666559999999</v>
      </c>
      <c r="R3918">
        <v>6.5000000000000002E-2</v>
      </c>
      <c r="S3918">
        <v>0.47</v>
      </c>
      <c r="T3918">
        <v>6250</v>
      </c>
      <c r="U3918">
        <v>0</v>
      </c>
      <c r="V3918" t="s">
        <v>653</v>
      </c>
      <c r="W3918" t="s">
        <v>653</v>
      </c>
      <c r="X3918" t="s">
        <v>653</v>
      </c>
    </row>
    <row r="3919" spans="1:24" x14ac:dyDescent="0.25">
      <c r="A3919" t="s">
        <v>123</v>
      </c>
      <c r="B3919" t="s">
        <v>124</v>
      </c>
      <c r="C3919" t="s">
        <v>656</v>
      </c>
      <c r="D3919">
        <v>2018</v>
      </c>
      <c r="E3919" t="s">
        <v>31</v>
      </c>
      <c r="F3919">
        <v>100</v>
      </c>
      <c r="G3919">
        <v>15574908.999999998</v>
      </c>
      <c r="H3919">
        <v>6070765.8870000001</v>
      </c>
      <c r="I3919">
        <v>1513822.4480000001</v>
      </c>
      <c r="J3919">
        <v>4556943.4400000004</v>
      </c>
      <c r="K3919">
        <v>67.379199999999997</v>
      </c>
      <c r="L3919">
        <v>23116701556.1381</v>
      </c>
      <c r="M3919">
        <v>1484.2270703564368</v>
      </c>
      <c r="N3919">
        <v>47</v>
      </c>
      <c r="O3919">
        <v>1.1189390400000001</v>
      </c>
      <c r="P3919">
        <v>25.247840879999998</v>
      </c>
      <c r="Q3919">
        <v>16.253216640000002</v>
      </c>
      <c r="R3919">
        <v>6.5000000000000002E-2</v>
      </c>
      <c r="S3919">
        <v>0.47</v>
      </c>
      <c r="T3919">
        <v>6250</v>
      </c>
      <c r="U3919">
        <v>0</v>
      </c>
      <c r="V3919" t="s">
        <v>653</v>
      </c>
      <c r="W3919" t="s">
        <v>653</v>
      </c>
      <c r="X3919" t="s">
        <v>653</v>
      </c>
    </row>
    <row r="3920" spans="1:24" x14ac:dyDescent="0.25">
      <c r="A3920" t="s">
        <v>123</v>
      </c>
      <c r="B3920" t="s">
        <v>124</v>
      </c>
      <c r="C3920" t="s">
        <v>656</v>
      </c>
      <c r="D3920">
        <v>2022</v>
      </c>
      <c r="E3920" t="s">
        <v>31</v>
      </c>
      <c r="F3920">
        <v>18</v>
      </c>
      <c r="G3920">
        <v>17316449</v>
      </c>
      <c r="H3920">
        <v>6745079.3439999996</v>
      </c>
      <c r="I3920">
        <v>1847886.7930000001</v>
      </c>
      <c r="J3920">
        <v>4897192.551</v>
      </c>
      <c r="K3920">
        <v>67.788399999999996</v>
      </c>
      <c r="L3920">
        <v>27783332222.6759</v>
      </c>
      <c r="M3920">
        <v>1604.447437386031</v>
      </c>
      <c r="N3920">
        <v>49</v>
      </c>
      <c r="O3920">
        <v>0.89601611999999997</v>
      </c>
      <c r="P3920">
        <v>22.049898150000001</v>
      </c>
      <c r="Q3920">
        <v>14.053256660000001</v>
      </c>
      <c r="R3920">
        <v>6.5000000000000002E-2</v>
      </c>
      <c r="S3920">
        <v>0.47</v>
      </c>
      <c r="T3920">
        <v>6250</v>
      </c>
      <c r="U3920">
        <v>0</v>
      </c>
      <c r="V3920">
        <v>2104</v>
      </c>
      <c r="W3920">
        <v>66378873</v>
      </c>
      <c r="X3920">
        <v>17498222</v>
      </c>
    </row>
    <row r="3921" spans="1:24" x14ac:dyDescent="0.25">
      <c r="A3921" t="s">
        <v>123</v>
      </c>
      <c r="B3921" t="s">
        <v>124</v>
      </c>
      <c r="C3921" t="s">
        <v>656</v>
      </c>
      <c r="D3921">
        <v>2024</v>
      </c>
      <c r="E3921" t="s">
        <v>31</v>
      </c>
      <c r="F3921">
        <v>23</v>
      </c>
      <c r="G3921">
        <v>18715895</v>
      </c>
      <c r="H3921">
        <v>6819079.4790000003</v>
      </c>
      <c r="I3921">
        <v>6819079.4790000003</v>
      </c>
      <c r="J3921">
        <v>6819079.4790000003</v>
      </c>
      <c r="K3921">
        <v>68.682900000000004</v>
      </c>
      <c r="L3921">
        <v>32267254425.051998</v>
      </c>
      <c r="M3921">
        <v>1724.0561792557608</v>
      </c>
      <c r="N3921">
        <v>48</v>
      </c>
      <c r="O3921">
        <v>0.89601611999999997</v>
      </c>
      <c r="P3921">
        <v>22.049898150000001</v>
      </c>
      <c r="Q3921">
        <v>14.053256660000001</v>
      </c>
      <c r="R3921">
        <v>6.5000000000000002E-2</v>
      </c>
      <c r="S3921">
        <v>0.47</v>
      </c>
      <c r="T3921">
        <v>6250</v>
      </c>
      <c r="U3921">
        <v>0</v>
      </c>
      <c r="V3921">
        <v>3004</v>
      </c>
      <c r="W3921">
        <v>240674515</v>
      </c>
      <c r="X3921">
        <v>19473102</v>
      </c>
    </row>
    <row r="3922" spans="1:24" x14ac:dyDescent="0.25">
      <c r="A3922" t="s">
        <v>123</v>
      </c>
      <c r="B3922" t="s">
        <v>124</v>
      </c>
      <c r="C3922" t="s">
        <v>656</v>
      </c>
      <c r="D3922">
        <v>2013</v>
      </c>
      <c r="E3922" t="s">
        <v>32</v>
      </c>
      <c r="F3922">
        <v>0</v>
      </c>
      <c r="G3922">
        <v>13595565.499999998</v>
      </c>
      <c r="H3922">
        <v>5915559.7939999998</v>
      </c>
      <c r="I3922">
        <v>1328617.6810000001</v>
      </c>
      <c r="J3922">
        <v>4586942.1129999999</v>
      </c>
      <c r="K3922">
        <v>65.637600000000006</v>
      </c>
      <c r="L3922">
        <v>18918667724.881699</v>
      </c>
      <c r="M3922">
        <v>1391.5322407796646</v>
      </c>
      <c r="N3922">
        <v>42</v>
      </c>
      <c r="O3922">
        <v>1.17077053</v>
      </c>
      <c r="P3922">
        <v>26.694961549999999</v>
      </c>
      <c r="Q3922">
        <v>16.154666559999999</v>
      </c>
      <c r="R3922">
        <v>6.5000000000000002E-2</v>
      </c>
      <c r="S3922">
        <v>0.47</v>
      </c>
      <c r="T3922">
        <v>6250</v>
      </c>
      <c r="U3922">
        <v>0</v>
      </c>
      <c r="V3922" t="s">
        <v>653</v>
      </c>
      <c r="W3922" t="s">
        <v>653</v>
      </c>
      <c r="X3922" t="s">
        <v>653</v>
      </c>
    </row>
    <row r="3923" spans="1:24" x14ac:dyDescent="0.25">
      <c r="A3923" t="s">
        <v>123</v>
      </c>
      <c r="B3923" t="s">
        <v>124</v>
      </c>
      <c r="C3923" t="s">
        <v>656</v>
      </c>
      <c r="D3923">
        <v>2018</v>
      </c>
      <c r="E3923" t="s">
        <v>32</v>
      </c>
      <c r="F3923">
        <v>1045</v>
      </c>
      <c r="G3923">
        <v>15574908.999999998</v>
      </c>
      <c r="H3923">
        <v>6070765.8870000001</v>
      </c>
      <c r="I3923">
        <v>1513822.4480000001</v>
      </c>
      <c r="J3923">
        <v>4556943.4400000004</v>
      </c>
      <c r="K3923">
        <v>67.379199999999997</v>
      </c>
      <c r="L3923">
        <v>23116701556.1381</v>
      </c>
      <c r="M3923">
        <v>1484.2270703564368</v>
      </c>
      <c r="N3923">
        <v>47</v>
      </c>
      <c r="O3923">
        <v>1.1189390400000001</v>
      </c>
      <c r="P3923">
        <v>25.247840879999998</v>
      </c>
      <c r="Q3923">
        <v>16.253216640000002</v>
      </c>
      <c r="R3923">
        <v>6.5000000000000002E-2</v>
      </c>
      <c r="S3923">
        <v>0.47</v>
      </c>
      <c r="T3923">
        <v>6250</v>
      </c>
      <c r="U3923">
        <v>0</v>
      </c>
      <c r="V3923" t="s">
        <v>653</v>
      </c>
      <c r="W3923" t="s">
        <v>653</v>
      </c>
      <c r="X3923" t="s">
        <v>653</v>
      </c>
    </row>
    <row r="3924" spans="1:24" x14ac:dyDescent="0.25">
      <c r="A3924" t="s">
        <v>123</v>
      </c>
      <c r="B3924" t="s">
        <v>124</v>
      </c>
      <c r="C3924" t="s">
        <v>656</v>
      </c>
      <c r="D3924">
        <v>2022</v>
      </c>
      <c r="E3924" t="s">
        <v>32</v>
      </c>
      <c r="F3924">
        <v>508</v>
      </c>
      <c r="G3924">
        <v>17316449</v>
      </c>
      <c r="H3924">
        <v>6745079.3439999996</v>
      </c>
      <c r="I3924">
        <v>1847886.7930000001</v>
      </c>
      <c r="J3924">
        <v>4897192.551</v>
      </c>
      <c r="K3924">
        <v>67.788399999999996</v>
      </c>
      <c r="L3924">
        <v>27783332222.6759</v>
      </c>
      <c r="M3924">
        <v>1604.447437386031</v>
      </c>
      <c r="N3924">
        <v>49</v>
      </c>
      <c r="O3924">
        <v>0.89601611999999997</v>
      </c>
      <c r="P3924">
        <v>22.049898150000001</v>
      </c>
      <c r="Q3924">
        <v>14.053256660000001</v>
      </c>
      <c r="R3924">
        <v>6.5000000000000002E-2</v>
      </c>
      <c r="S3924">
        <v>0.47</v>
      </c>
      <c r="T3924">
        <v>6250</v>
      </c>
      <c r="U3924">
        <v>0</v>
      </c>
      <c r="V3924">
        <v>2104</v>
      </c>
      <c r="W3924">
        <v>66378873</v>
      </c>
      <c r="X3924">
        <v>17498222</v>
      </c>
    </row>
    <row r="3925" spans="1:24" x14ac:dyDescent="0.25">
      <c r="A3925" t="s">
        <v>123</v>
      </c>
      <c r="B3925" t="s">
        <v>124</v>
      </c>
      <c r="C3925" t="s">
        <v>656</v>
      </c>
      <c r="D3925">
        <v>2024</v>
      </c>
      <c r="E3925" t="s">
        <v>32</v>
      </c>
      <c r="F3925">
        <v>628</v>
      </c>
      <c r="G3925">
        <v>18715895</v>
      </c>
      <c r="H3925">
        <v>6819079.4790000003</v>
      </c>
      <c r="I3925">
        <v>6819079.4790000003</v>
      </c>
      <c r="J3925">
        <v>6819079.4790000003</v>
      </c>
      <c r="K3925">
        <v>68.682900000000004</v>
      </c>
      <c r="L3925">
        <v>32267254425.051998</v>
      </c>
      <c r="M3925">
        <v>1724.0561792557608</v>
      </c>
      <c r="N3925">
        <v>48</v>
      </c>
      <c r="O3925">
        <v>0.89601611999999997</v>
      </c>
      <c r="P3925">
        <v>22.049898150000001</v>
      </c>
      <c r="Q3925">
        <v>14.053256660000001</v>
      </c>
      <c r="R3925">
        <v>6.5000000000000002E-2</v>
      </c>
      <c r="S3925">
        <v>0.47</v>
      </c>
      <c r="T3925">
        <v>6250</v>
      </c>
      <c r="U3925">
        <v>0</v>
      </c>
      <c r="V3925">
        <v>3004</v>
      </c>
      <c r="W3925">
        <v>240674515</v>
      </c>
      <c r="X3925">
        <v>19473102</v>
      </c>
    </row>
    <row r="3926" spans="1:24" x14ac:dyDescent="0.25">
      <c r="A3926" t="s">
        <v>123</v>
      </c>
      <c r="B3926" t="s">
        <v>124</v>
      </c>
      <c r="C3926" t="s">
        <v>656</v>
      </c>
      <c r="D3926">
        <v>2013</v>
      </c>
      <c r="E3926" t="s">
        <v>33</v>
      </c>
      <c r="F3926">
        <v>546</v>
      </c>
      <c r="G3926">
        <v>13595565.499999998</v>
      </c>
      <c r="H3926">
        <v>5915559.7939999998</v>
      </c>
      <c r="I3926">
        <v>1328617.6810000001</v>
      </c>
      <c r="J3926">
        <v>4586942.1129999999</v>
      </c>
      <c r="K3926">
        <v>65.637600000000006</v>
      </c>
      <c r="L3926">
        <v>18918667724.881699</v>
      </c>
      <c r="M3926">
        <v>1391.5322407796646</v>
      </c>
      <c r="N3926">
        <v>42</v>
      </c>
      <c r="O3926">
        <v>1.17077053</v>
      </c>
      <c r="P3926">
        <v>26.694961549999999</v>
      </c>
      <c r="Q3926">
        <v>16.154666559999999</v>
      </c>
      <c r="R3926">
        <v>6.5000000000000002E-2</v>
      </c>
      <c r="S3926">
        <v>0.47</v>
      </c>
      <c r="T3926">
        <v>6250</v>
      </c>
      <c r="U3926">
        <v>0</v>
      </c>
      <c r="V3926" t="s">
        <v>653</v>
      </c>
      <c r="W3926" t="s">
        <v>653</v>
      </c>
      <c r="X3926" t="s">
        <v>653</v>
      </c>
    </row>
    <row r="3927" spans="1:24" x14ac:dyDescent="0.25">
      <c r="A3927" t="s">
        <v>123</v>
      </c>
      <c r="B3927" t="s">
        <v>124</v>
      </c>
      <c r="C3927" t="s">
        <v>656</v>
      </c>
      <c r="D3927">
        <v>2018</v>
      </c>
      <c r="E3927" t="s">
        <v>33</v>
      </c>
      <c r="F3927">
        <v>328</v>
      </c>
      <c r="G3927">
        <v>15574908.999999998</v>
      </c>
      <c r="H3927">
        <v>6070765.8870000001</v>
      </c>
      <c r="I3927">
        <v>1513822.4480000001</v>
      </c>
      <c r="J3927">
        <v>4556943.4400000004</v>
      </c>
      <c r="K3927">
        <v>67.379199999999997</v>
      </c>
      <c r="L3927">
        <v>23116701556.1381</v>
      </c>
      <c r="M3927">
        <v>1484.2270703564368</v>
      </c>
      <c r="N3927">
        <v>47</v>
      </c>
      <c r="O3927">
        <v>1.1189390400000001</v>
      </c>
      <c r="P3927">
        <v>25.247840879999998</v>
      </c>
      <c r="Q3927">
        <v>16.253216640000002</v>
      </c>
      <c r="R3927">
        <v>6.5000000000000002E-2</v>
      </c>
      <c r="S3927">
        <v>0.47</v>
      </c>
      <c r="T3927">
        <v>6250</v>
      </c>
      <c r="U3927">
        <v>0</v>
      </c>
      <c r="V3927" t="s">
        <v>653</v>
      </c>
      <c r="W3927" t="s">
        <v>653</v>
      </c>
      <c r="X3927" t="s">
        <v>653</v>
      </c>
    </row>
    <row r="3928" spans="1:24" x14ac:dyDescent="0.25">
      <c r="A3928" t="s">
        <v>123</v>
      </c>
      <c r="B3928" t="s">
        <v>124</v>
      </c>
      <c r="C3928" t="s">
        <v>656</v>
      </c>
      <c r="D3928">
        <v>2022</v>
      </c>
      <c r="E3928" t="s">
        <v>33</v>
      </c>
      <c r="F3928">
        <v>295</v>
      </c>
      <c r="G3928">
        <v>17316449</v>
      </c>
      <c r="H3928">
        <v>6745079.3439999996</v>
      </c>
      <c r="I3928">
        <v>1847886.7930000001</v>
      </c>
      <c r="J3928">
        <v>4897192.551</v>
      </c>
      <c r="K3928">
        <v>67.788399999999996</v>
      </c>
      <c r="L3928">
        <v>27783332222.6759</v>
      </c>
      <c r="M3928">
        <v>1604.447437386031</v>
      </c>
      <c r="N3928">
        <v>49</v>
      </c>
      <c r="O3928">
        <v>0.89601611999999997</v>
      </c>
      <c r="P3928">
        <v>22.049898150000001</v>
      </c>
      <c r="Q3928">
        <v>14.053256660000001</v>
      </c>
      <c r="R3928">
        <v>6.5000000000000002E-2</v>
      </c>
      <c r="S3928">
        <v>0.47</v>
      </c>
      <c r="T3928">
        <v>6250</v>
      </c>
      <c r="U3928">
        <v>0</v>
      </c>
      <c r="V3928">
        <v>2104</v>
      </c>
      <c r="W3928">
        <v>66378873</v>
      </c>
      <c r="X3928">
        <v>17498222</v>
      </c>
    </row>
    <row r="3929" spans="1:24" x14ac:dyDescent="0.25">
      <c r="A3929" t="s">
        <v>123</v>
      </c>
      <c r="B3929" t="s">
        <v>124</v>
      </c>
      <c r="C3929" t="s">
        <v>656</v>
      </c>
      <c r="D3929">
        <v>2024</v>
      </c>
      <c r="E3929" t="s">
        <v>33</v>
      </c>
      <c r="F3929">
        <v>260</v>
      </c>
      <c r="G3929">
        <v>18715895</v>
      </c>
      <c r="H3929">
        <v>6819079.4790000003</v>
      </c>
      <c r="I3929">
        <v>6819079.4790000003</v>
      </c>
      <c r="J3929">
        <v>6819079.4790000003</v>
      </c>
      <c r="K3929">
        <v>68.682900000000004</v>
      </c>
      <c r="L3929">
        <v>32267254425.051998</v>
      </c>
      <c r="M3929">
        <v>1724.0561792557608</v>
      </c>
      <c r="N3929">
        <v>48</v>
      </c>
      <c r="O3929">
        <v>0.89601611999999997</v>
      </c>
      <c r="P3929">
        <v>22.049898150000001</v>
      </c>
      <c r="Q3929">
        <v>14.053256660000001</v>
      </c>
      <c r="R3929">
        <v>6.5000000000000002E-2</v>
      </c>
      <c r="S3929">
        <v>0.47</v>
      </c>
      <c r="T3929">
        <v>6250</v>
      </c>
      <c r="U3929">
        <v>0</v>
      </c>
      <c r="V3929">
        <v>3004</v>
      </c>
      <c r="W3929">
        <v>240674515</v>
      </c>
      <c r="X3929">
        <v>19473102</v>
      </c>
    </row>
    <row r="3930" spans="1:24" x14ac:dyDescent="0.25">
      <c r="A3930" t="s">
        <v>123</v>
      </c>
      <c r="B3930" t="s">
        <v>124</v>
      </c>
      <c r="C3930" t="s">
        <v>656</v>
      </c>
      <c r="D3930">
        <v>2013</v>
      </c>
      <c r="E3930" t="s">
        <v>34</v>
      </c>
      <c r="F3930">
        <v>0</v>
      </c>
      <c r="G3930">
        <v>13595565.499999998</v>
      </c>
      <c r="H3930">
        <v>5915559.7939999998</v>
      </c>
      <c r="I3930">
        <v>1328617.6810000001</v>
      </c>
      <c r="J3930">
        <v>4586942.1129999999</v>
      </c>
      <c r="K3930">
        <v>65.637600000000006</v>
      </c>
      <c r="L3930">
        <v>18918667724.881699</v>
      </c>
      <c r="M3930">
        <v>1391.5322407796646</v>
      </c>
      <c r="N3930">
        <v>42</v>
      </c>
      <c r="O3930">
        <v>1.17077053</v>
      </c>
      <c r="P3930">
        <v>26.694961549999999</v>
      </c>
      <c r="Q3930">
        <v>16.154666559999999</v>
      </c>
      <c r="R3930">
        <v>6.5000000000000002E-2</v>
      </c>
      <c r="S3930">
        <v>0.47</v>
      </c>
      <c r="T3930">
        <v>6250</v>
      </c>
      <c r="U3930">
        <v>0</v>
      </c>
      <c r="V3930" t="s">
        <v>653</v>
      </c>
      <c r="W3930" t="s">
        <v>653</v>
      </c>
      <c r="X3930" t="s">
        <v>653</v>
      </c>
    </row>
    <row r="3931" spans="1:24" x14ac:dyDescent="0.25">
      <c r="A3931" t="s">
        <v>123</v>
      </c>
      <c r="B3931" t="s">
        <v>124</v>
      </c>
      <c r="C3931" t="s">
        <v>656</v>
      </c>
      <c r="D3931">
        <v>2018</v>
      </c>
      <c r="E3931" t="s">
        <v>34</v>
      </c>
      <c r="F3931">
        <v>2543</v>
      </c>
      <c r="G3931">
        <v>15574908.999999998</v>
      </c>
      <c r="H3931">
        <v>6070765.8870000001</v>
      </c>
      <c r="I3931">
        <v>1513822.4480000001</v>
      </c>
      <c r="J3931">
        <v>4556943.4400000004</v>
      </c>
      <c r="K3931">
        <v>67.379199999999997</v>
      </c>
      <c r="L3931">
        <v>23116701556.1381</v>
      </c>
      <c r="M3931">
        <v>1484.2270703564368</v>
      </c>
      <c r="N3931">
        <v>47</v>
      </c>
      <c r="O3931">
        <v>1.1189390400000001</v>
      </c>
      <c r="P3931">
        <v>25.247840879999998</v>
      </c>
      <c r="Q3931">
        <v>16.253216640000002</v>
      </c>
      <c r="R3931">
        <v>6.5000000000000002E-2</v>
      </c>
      <c r="S3931">
        <v>0.47</v>
      </c>
      <c r="T3931">
        <v>6250</v>
      </c>
      <c r="U3931">
        <v>0</v>
      </c>
      <c r="V3931" t="s">
        <v>653</v>
      </c>
      <c r="W3931" t="s">
        <v>653</v>
      </c>
      <c r="X3931" t="s">
        <v>653</v>
      </c>
    </row>
    <row r="3932" spans="1:24" x14ac:dyDescent="0.25">
      <c r="A3932" t="s">
        <v>123</v>
      </c>
      <c r="B3932" t="s">
        <v>124</v>
      </c>
      <c r="C3932" t="s">
        <v>656</v>
      </c>
      <c r="D3932">
        <v>2022</v>
      </c>
      <c r="E3932" t="s">
        <v>34</v>
      </c>
      <c r="F3932">
        <v>1735</v>
      </c>
      <c r="G3932">
        <v>17316449</v>
      </c>
      <c r="H3932">
        <v>6745079.3439999996</v>
      </c>
      <c r="I3932">
        <v>1847886.7930000001</v>
      </c>
      <c r="J3932">
        <v>4897192.551</v>
      </c>
      <c r="K3932">
        <v>67.788399999999996</v>
      </c>
      <c r="L3932">
        <v>27783332222.6759</v>
      </c>
      <c r="M3932">
        <v>1604.447437386031</v>
      </c>
      <c r="N3932">
        <v>49</v>
      </c>
      <c r="O3932">
        <v>0.89601611999999997</v>
      </c>
      <c r="P3932">
        <v>22.049898150000001</v>
      </c>
      <c r="Q3932">
        <v>14.053256660000001</v>
      </c>
      <c r="R3932">
        <v>6.5000000000000002E-2</v>
      </c>
      <c r="S3932">
        <v>0.47</v>
      </c>
      <c r="T3932">
        <v>6250</v>
      </c>
      <c r="U3932">
        <v>0</v>
      </c>
      <c r="V3932">
        <v>2104</v>
      </c>
      <c r="W3932">
        <v>66378873</v>
      </c>
      <c r="X3932">
        <v>17498222</v>
      </c>
    </row>
    <row r="3933" spans="1:24" x14ac:dyDescent="0.25">
      <c r="A3933" t="s">
        <v>123</v>
      </c>
      <c r="B3933" t="s">
        <v>124</v>
      </c>
      <c r="C3933" t="s">
        <v>656</v>
      </c>
      <c r="D3933">
        <v>2024</v>
      </c>
      <c r="E3933" t="s">
        <v>34</v>
      </c>
      <c r="F3933">
        <v>3332</v>
      </c>
      <c r="G3933">
        <v>18715895</v>
      </c>
      <c r="H3933">
        <v>6819079.4790000003</v>
      </c>
      <c r="I3933">
        <v>6819079.4790000003</v>
      </c>
      <c r="J3933">
        <v>6819079.4790000003</v>
      </c>
      <c r="K3933">
        <v>68.682900000000004</v>
      </c>
      <c r="L3933">
        <v>32267254425.051998</v>
      </c>
      <c r="M3933">
        <v>1724.0561792557608</v>
      </c>
      <c r="N3933">
        <v>48</v>
      </c>
      <c r="O3933">
        <v>0.89601611999999997</v>
      </c>
      <c r="P3933">
        <v>22.049898150000001</v>
      </c>
      <c r="Q3933">
        <v>14.053256660000001</v>
      </c>
      <c r="R3933">
        <v>6.5000000000000002E-2</v>
      </c>
      <c r="S3933">
        <v>0.47</v>
      </c>
      <c r="T3933">
        <v>6250</v>
      </c>
      <c r="U3933">
        <v>0</v>
      </c>
      <c r="V3933">
        <v>3004</v>
      </c>
      <c r="W3933">
        <v>240674515</v>
      </c>
      <c r="X3933">
        <v>19473102</v>
      </c>
    </row>
    <row r="3934" spans="1:24" x14ac:dyDescent="0.25">
      <c r="A3934" t="s">
        <v>123</v>
      </c>
      <c r="B3934" t="s">
        <v>124</v>
      </c>
      <c r="C3934" t="s">
        <v>656</v>
      </c>
      <c r="D3934">
        <v>2013</v>
      </c>
      <c r="E3934" t="s">
        <v>35</v>
      </c>
      <c r="F3934">
        <v>0</v>
      </c>
      <c r="G3934">
        <v>13595565.499999998</v>
      </c>
      <c r="H3934">
        <v>5915559.7939999998</v>
      </c>
      <c r="I3934">
        <v>1328617.6810000001</v>
      </c>
      <c r="J3934">
        <v>4586942.1129999999</v>
      </c>
      <c r="K3934">
        <v>65.637600000000006</v>
      </c>
      <c r="L3934">
        <v>18918667724.881699</v>
      </c>
      <c r="M3934">
        <v>1391.5322407796646</v>
      </c>
      <c r="N3934">
        <v>42</v>
      </c>
      <c r="O3934">
        <v>1.17077053</v>
      </c>
      <c r="P3934">
        <v>26.694961549999999</v>
      </c>
      <c r="Q3934">
        <v>16.154666559999999</v>
      </c>
      <c r="R3934">
        <v>6.5000000000000002E-2</v>
      </c>
      <c r="S3934">
        <v>0.47</v>
      </c>
      <c r="T3934">
        <v>6250</v>
      </c>
      <c r="U3934">
        <v>0</v>
      </c>
      <c r="V3934" t="s">
        <v>653</v>
      </c>
      <c r="W3934" t="s">
        <v>653</v>
      </c>
      <c r="X3934" t="s">
        <v>653</v>
      </c>
    </row>
    <row r="3935" spans="1:24" x14ac:dyDescent="0.25">
      <c r="A3935" t="s">
        <v>123</v>
      </c>
      <c r="B3935" t="s">
        <v>124</v>
      </c>
      <c r="C3935" t="s">
        <v>656</v>
      </c>
      <c r="D3935">
        <v>2018</v>
      </c>
      <c r="E3935" t="s">
        <v>35</v>
      </c>
      <c r="F3935">
        <v>2883</v>
      </c>
      <c r="G3935">
        <v>15574908.999999998</v>
      </c>
      <c r="H3935">
        <v>6070765.8870000001</v>
      </c>
      <c r="I3935">
        <v>1513822.4480000001</v>
      </c>
      <c r="J3935">
        <v>4556943.4400000004</v>
      </c>
      <c r="K3935">
        <v>67.379199999999997</v>
      </c>
      <c r="L3935">
        <v>23116701556.1381</v>
      </c>
      <c r="M3935">
        <v>1484.2270703564368</v>
      </c>
      <c r="N3935">
        <v>47</v>
      </c>
      <c r="O3935">
        <v>1.1189390400000001</v>
      </c>
      <c r="P3935">
        <v>25.247840879999998</v>
      </c>
      <c r="Q3935">
        <v>16.253216640000002</v>
      </c>
      <c r="R3935">
        <v>6.5000000000000002E-2</v>
      </c>
      <c r="S3935">
        <v>0.47</v>
      </c>
      <c r="T3935">
        <v>6250</v>
      </c>
      <c r="U3935">
        <v>0</v>
      </c>
      <c r="V3935" t="s">
        <v>653</v>
      </c>
      <c r="W3935" t="s">
        <v>653</v>
      </c>
      <c r="X3935" t="s">
        <v>653</v>
      </c>
    </row>
    <row r="3936" spans="1:24" x14ac:dyDescent="0.25">
      <c r="A3936" t="s">
        <v>123</v>
      </c>
      <c r="B3936" t="s">
        <v>124</v>
      </c>
      <c r="C3936" t="s">
        <v>656</v>
      </c>
      <c r="D3936">
        <v>2022</v>
      </c>
      <c r="E3936" t="s">
        <v>35</v>
      </c>
      <c r="F3936">
        <v>2561</v>
      </c>
      <c r="G3936">
        <v>17316449</v>
      </c>
      <c r="H3936">
        <v>6745079.3439999996</v>
      </c>
      <c r="I3936">
        <v>1847886.7930000001</v>
      </c>
      <c r="J3936">
        <v>4897192.551</v>
      </c>
      <c r="K3936">
        <v>67.788399999999996</v>
      </c>
      <c r="L3936">
        <v>27783332222.6759</v>
      </c>
      <c r="M3936">
        <v>1604.447437386031</v>
      </c>
      <c r="N3936">
        <v>49</v>
      </c>
      <c r="O3936">
        <v>0.89601611999999997</v>
      </c>
      <c r="P3936">
        <v>22.049898150000001</v>
      </c>
      <c r="Q3936">
        <v>14.053256660000001</v>
      </c>
      <c r="R3936">
        <v>6.5000000000000002E-2</v>
      </c>
      <c r="S3936">
        <v>0.47</v>
      </c>
      <c r="T3936">
        <v>6250</v>
      </c>
      <c r="U3936">
        <v>0</v>
      </c>
      <c r="V3936">
        <v>2104</v>
      </c>
      <c r="W3936">
        <v>66378873</v>
      </c>
      <c r="X3936">
        <v>17498222</v>
      </c>
    </row>
    <row r="3937" spans="1:24" x14ac:dyDescent="0.25">
      <c r="A3937" t="s">
        <v>123</v>
      </c>
      <c r="B3937" t="s">
        <v>124</v>
      </c>
      <c r="C3937" t="s">
        <v>656</v>
      </c>
      <c r="D3937">
        <v>2024</v>
      </c>
      <c r="E3937" t="s">
        <v>35</v>
      </c>
      <c r="F3937">
        <v>2326</v>
      </c>
      <c r="G3937">
        <v>18715895</v>
      </c>
      <c r="H3937">
        <v>6819079.4790000003</v>
      </c>
      <c r="I3937">
        <v>6819079.4790000003</v>
      </c>
      <c r="J3937">
        <v>6819079.4790000003</v>
      </c>
      <c r="K3937">
        <v>68.682900000000004</v>
      </c>
      <c r="L3937">
        <v>32267254425.051998</v>
      </c>
      <c r="M3937">
        <v>1724.0561792557608</v>
      </c>
      <c r="N3937">
        <v>48</v>
      </c>
      <c r="O3937">
        <v>0.89601611999999997</v>
      </c>
      <c r="P3937">
        <v>22.049898150000001</v>
      </c>
      <c r="Q3937">
        <v>14.053256660000001</v>
      </c>
      <c r="R3937">
        <v>6.5000000000000002E-2</v>
      </c>
      <c r="S3937">
        <v>0.47</v>
      </c>
      <c r="T3937">
        <v>6250</v>
      </c>
      <c r="U3937">
        <v>0</v>
      </c>
      <c r="V3937">
        <v>3004</v>
      </c>
      <c r="W3937">
        <v>240674515</v>
      </c>
      <c r="X3937">
        <v>19473102</v>
      </c>
    </row>
    <row r="3938" spans="1:24" x14ac:dyDescent="0.25">
      <c r="A3938" t="s">
        <v>123</v>
      </c>
      <c r="B3938" t="s">
        <v>124</v>
      </c>
      <c r="C3938" t="s">
        <v>656</v>
      </c>
      <c r="D3938">
        <v>2013</v>
      </c>
      <c r="E3938" t="s">
        <v>36</v>
      </c>
      <c r="F3938">
        <v>22</v>
      </c>
      <c r="G3938">
        <v>13595565.499999998</v>
      </c>
      <c r="H3938">
        <v>5915559.7939999998</v>
      </c>
      <c r="I3938">
        <v>1328617.6810000001</v>
      </c>
      <c r="J3938">
        <v>4586942.1129999999</v>
      </c>
      <c r="K3938">
        <v>65.637600000000006</v>
      </c>
      <c r="L3938">
        <v>18918667724.881699</v>
      </c>
      <c r="M3938">
        <v>1391.5322407796646</v>
      </c>
      <c r="N3938">
        <v>42</v>
      </c>
      <c r="O3938">
        <v>1.17077053</v>
      </c>
      <c r="P3938">
        <v>26.694961549999999</v>
      </c>
      <c r="Q3938">
        <v>16.154666559999999</v>
      </c>
      <c r="R3938">
        <v>6.5000000000000002E-2</v>
      </c>
      <c r="S3938">
        <v>0.47</v>
      </c>
      <c r="T3938">
        <v>6250</v>
      </c>
      <c r="U3938">
        <v>0</v>
      </c>
      <c r="V3938" t="s">
        <v>653</v>
      </c>
      <c r="W3938" t="s">
        <v>653</v>
      </c>
      <c r="X3938" t="s">
        <v>653</v>
      </c>
    </row>
    <row r="3939" spans="1:24" x14ac:dyDescent="0.25">
      <c r="A3939" t="s">
        <v>123</v>
      </c>
      <c r="B3939" t="s">
        <v>124</v>
      </c>
      <c r="C3939" t="s">
        <v>656</v>
      </c>
      <c r="D3939">
        <v>2018</v>
      </c>
      <c r="E3939" t="s">
        <v>36</v>
      </c>
      <c r="F3939">
        <v>542</v>
      </c>
      <c r="G3939">
        <v>15574908.999999998</v>
      </c>
      <c r="H3939">
        <v>6070765.8870000001</v>
      </c>
      <c r="I3939">
        <v>1513822.4480000001</v>
      </c>
      <c r="J3939">
        <v>4556943.4400000004</v>
      </c>
      <c r="K3939">
        <v>67.379199999999997</v>
      </c>
      <c r="L3939">
        <v>23116701556.1381</v>
      </c>
      <c r="M3939">
        <v>1484.2270703564368</v>
      </c>
      <c r="N3939">
        <v>47</v>
      </c>
      <c r="O3939">
        <v>1.1189390400000001</v>
      </c>
      <c r="P3939">
        <v>25.247840879999998</v>
      </c>
      <c r="Q3939">
        <v>16.253216640000002</v>
      </c>
      <c r="R3939">
        <v>6.5000000000000002E-2</v>
      </c>
      <c r="S3939">
        <v>0.47</v>
      </c>
      <c r="T3939">
        <v>6250</v>
      </c>
      <c r="U3939">
        <v>0</v>
      </c>
      <c r="V3939" t="s">
        <v>653</v>
      </c>
      <c r="W3939" t="s">
        <v>653</v>
      </c>
      <c r="X3939" t="s">
        <v>653</v>
      </c>
    </row>
    <row r="3940" spans="1:24" x14ac:dyDescent="0.25">
      <c r="A3940" t="s">
        <v>123</v>
      </c>
      <c r="B3940" t="s">
        <v>124</v>
      </c>
      <c r="C3940" t="s">
        <v>656</v>
      </c>
      <c r="D3940">
        <v>2022</v>
      </c>
      <c r="E3940" t="s">
        <v>36</v>
      </c>
      <c r="F3940">
        <v>277</v>
      </c>
      <c r="G3940">
        <v>17316449</v>
      </c>
      <c r="H3940">
        <v>6745079.3439999996</v>
      </c>
      <c r="I3940">
        <v>1847886.7930000001</v>
      </c>
      <c r="J3940">
        <v>4897192.551</v>
      </c>
      <c r="K3940">
        <v>67.788399999999996</v>
      </c>
      <c r="L3940">
        <v>27783332222.6759</v>
      </c>
      <c r="M3940">
        <v>1604.447437386031</v>
      </c>
      <c r="N3940">
        <v>49</v>
      </c>
      <c r="O3940">
        <v>0.89601611999999997</v>
      </c>
      <c r="P3940">
        <v>22.049898150000001</v>
      </c>
      <c r="Q3940">
        <v>14.053256660000001</v>
      </c>
      <c r="R3940">
        <v>6.5000000000000002E-2</v>
      </c>
      <c r="S3940">
        <v>0.47</v>
      </c>
      <c r="T3940">
        <v>6250</v>
      </c>
      <c r="U3940">
        <v>0</v>
      </c>
      <c r="V3940">
        <v>2104</v>
      </c>
      <c r="W3940">
        <v>66378873</v>
      </c>
      <c r="X3940">
        <v>17498222</v>
      </c>
    </row>
    <row r="3941" spans="1:24" x14ac:dyDescent="0.25">
      <c r="A3941" t="s">
        <v>123</v>
      </c>
      <c r="B3941" t="s">
        <v>124</v>
      </c>
      <c r="C3941" t="s">
        <v>656</v>
      </c>
      <c r="D3941">
        <v>2024</v>
      </c>
      <c r="E3941" t="s">
        <v>36</v>
      </c>
      <c r="F3941">
        <v>142</v>
      </c>
      <c r="G3941">
        <v>18715895</v>
      </c>
      <c r="H3941">
        <v>6819079.4790000003</v>
      </c>
      <c r="I3941">
        <v>6819079.4790000003</v>
      </c>
      <c r="J3941">
        <v>6819079.4790000003</v>
      </c>
      <c r="K3941">
        <v>68.682900000000004</v>
      </c>
      <c r="L3941">
        <v>32267254425.051998</v>
      </c>
      <c r="M3941">
        <v>1724.0561792557608</v>
      </c>
      <c r="N3941">
        <v>48</v>
      </c>
      <c r="O3941">
        <v>0.89601611999999997</v>
      </c>
      <c r="P3941">
        <v>22.049898150000001</v>
      </c>
      <c r="Q3941">
        <v>14.053256660000001</v>
      </c>
      <c r="R3941">
        <v>6.5000000000000002E-2</v>
      </c>
      <c r="S3941">
        <v>0.47</v>
      </c>
      <c r="T3941">
        <v>6250</v>
      </c>
      <c r="U3941">
        <v>0</v>
      </c>
      <c r="V3941">
        <v>3004</v>
      </c>
      <c r="W3941">
        <v>240674515</v>
      </c>
      <c r="X3941">
        <v>19473102</v>
      </c>
    </row>
    <row r="3942" spans="1:24" x14ac:dyDescent="0.25">
      <c r="A3942" t="s">
        <v>123</v>
      </c>
      <c r="B3942" t="s">
        <v>124</v>
      </c>
      <c r="C3942" t="s">
        <v>656</v>
      </c>
      <c r="D3942">
        <v>2013</v>
      </c>
      <c r="E3942" t="s">
        <v>37</v>
      </c>
      <c r="F3942">
        <v>0</v>
      </c>
      <c r="G3942">
        <v>13595565.499999998</v>
      </c>
      <c r="H3942">
        <v>5915559.7939999998</v>
      </c>
      <c r="I3942">
        <v>1328617.6810000001</v>
      </c>
      <c r="J3942">
        <v>4586942.1129999999</v>
      </c>
      <c r="K3942">
        <v>65.637600000000006</v>
      </c>
      <c r="L3942">
        <v>18918667724.881699</v>
      </c>
      <c r="M3942">
        <v>1391.5322407796646</v>
      </c>
      <c r="N3942">
        <v>42</v>
      </c>
      <c r="O3942">
        <v>1.17077053</v>
      </c>
      <c r="P3942">
        <v>26.694961549999999</v>
      </c>
      <c r="Q3942">
        <v>16.154666559999999</v>
      </c>
      <c r="R3942">
        <v>6.5000000000000002E-2</v>
      </c>
      <c r="S3942">
        <v>0.47</v>
      </c>
      <c r="T3942">
        <v>6250</v>
      </c>
      <c r="U3942">
        <v>0</v>
      </c>
      <c r="V3942" t="s">
        <v>653</v>
      </c>
      <c r="W3942" t="s">
        <v>653</v>
      </c>
      <c r="X3942" t="s">
        <v>653</v>
      </c>
    </row>
    <row r="3943" spans="1:24" x14ac:dyDescent="0.25">
      <c r="A3943" t="s">
        <v>123</v>
      </c>
      <c r="B3943" t="s">
        <v>124</v>
      </c>
      <c r="C3943" t="s">
        <v>656</v>
      </c>
      <c r="D3943">
        <v>2018</v>
      </c>
      <c r="E3943" t="s">
        <v>37</v>
      </c>
      <c r="F3943">
        <v>17</v>
      </c>
      <c r="G3943">
        <v>15574908.999999998</v>
      </c>
      <c r="H3943">
        <v>6070765.8870000001</v>
      </c>
      <c r="I3943">
        <v>1513822.4480000001</v>
      </c>
      <c r="J3943">
        <v>4556943.4400000004</v>
      </c>
      <c r="K3943">
        <v>67.379199999999997</v>
      </c>
      <c r="L3943">
        <v>23116701556.1381</v>
      </c>
      <c r="M3943">
        <v>1484.2270703564368</v>
      </c>
      <c r="N3943">
        <v>47</v>
      </c>
      <c r="O3943">
        <v>1.1189390400000001</v>
      </c>
      <c r="P3943">
        <v>25.247840879999998</v>
      </c>
      <c r="Q3943">
        <v>16.253216640000002</v>
      </c>
      <c r="R3943">
        <v>6.5000000000000002E-2</v>
      </c>
      <c r="S3943">
        <v>0.47</v>
      </c>
      <c r="T3943">
        <v>6250</v>
      </c>
      <c r="U3943">
        <v>0</v>
      </c>
      <c r="V3943" t="s">
        <v>653</v>
      </c>
      <c r="W3943" t="s">
        <v>653</v>
      </c>
      <c r="X3943" t="s">
        <v>653</v>
      </c>
    </row>
    <row r="3944" spans="1:24" x14ac:dyDescent="0.25">
      <c r="A3944" t="s">
        <v>123</v>
      </c>
      <c r="B3944" t="s">
        <v>124</v>
      </c>
      <c r="C3944" t="s">
        <v>656</v>
      </c>
      <c r="D3944">
        <v>2022</v>
      </c>
      <c r="E3944" t="s">
        <v>37</v>
      </c>
      <c r="F3944">
        <v>2</v>
      </c>
      <c r="G3944">
        <v>17316449</v>
      </c>
      <c r="H3944">
        <v>6745079.3439999996</v>
      </c>
      <c r="I3944">
        <v>1847886.7930000001</v>
      </c>
      <c r="J3944">
        <v>4897192.551</v>
      </c>
      <c r="K3944">
        <v>67.788399999999996</v>
      </c>
      <c r="L3944">
        <v>27783332222.6759</v>
      </c>
      <c r="M3944">
        <v>1604.447437386031</v>
      </c>
      <c r="N3944">
        <v>49</v>
      </c>
      <c r="O3944">
        <v>0.89601611999999997</v>
      </c>
      <c r="P3944">
        <v>22.049898150000001</v>
      </c>
      <c r="Q3944">
        <v>14.053256660000001</v>
      </c>
      <c r="R3944">
        <v>6.5000000000000002E-2</v>
      </c>
      <c r="S3944">
        <v>0.47</v>
      </c>
      <c r="T3944">
        <v>6250</v>
      </c>
      <c r="U3944">
        <v>0</v>
      </c>
      <c r="V3944">
        <v>2104</v>
      </c>
      <c r="W3944">
        <v>66378873</v>
      </c>
      <c r="X3944">
        <v>17498222</v>
      </c>
    </row>
    <row r="3945" spans="1:24" x14ac:dyDescent="0.25">
      <c r="A3945" t="s">
        <v>123</v>
      </c>
      <c r="B3945" t="s">
        <v>124</v>
      </c>
      <c r="C3945" t="s">
        <v>656</v>
      </c>
      <c r="D3945">
        <v>2024</v>
      </c>
      <c r="E3945" t="s">
        <v>37</v>
      </c>
      <c r="F3945">
        <v>2</v>
      </c>
      <c r="G3945">
        <v>18715895</v>
      </c>
      <c r="H3945">
        <v>6819079.4790000003</v>
      </c>
      <c r="I3945">
        <v>6819079.4790000003</v>
      </c>
      <c r="J3945">
        <v>6819079.4790000003</v>
      </c>
      <c r="K3945">
        <v>68.682900000000004</v>
      </c>
      <c r="L3945">
        <v>32267254425.051998</v>
      </c>
      <c r="M3945">
        <v>1724.0561792557608</v>
      </c>
      <c r="N3945">
        <v>48</v>
      </c>
      <c r="O3945">
        <v>0.89601611999999997</v>
      </c>
      <c r="P3945">
        <v>22.049898150000001</v>
      </c>
      <c r="Q3945">
        <v>14.053256660000001</v>
      </c>
      <c r="R3945">
        <v>6.5000000000000002E-2</v>
      </c>
      <c r="S3945">
        <v>0.47</v>
      </c>
      <c r="T3945">
        <v>6250</v>
      </c>
      <c r="U3945">
        <v>0</v>
      </c>
      <c r="V3945">
        <v>3004</v>
      </c>
      <c r="W3945">
        <v>240674515</v>
      </c>
      <c r="X3945">
        <v>19473102</v>
      </c>
    </row>
    <row r="3946" spans="1:24" x14ac:dyDescent="0.25">
      <c r="A3946" t="s">
        <v>123</v>
      </c>
      <c r="B3946" t="s">
        <v>124</v>
      </c>
      <c r="C3946" t="s">
        <v>656</v>
      </c>
      <c r="D3946">
        <v>2013</v>
      </c>
      <c r="E3946" t="s">
        <v>38</v>
      </c>
      <c r="F3946">
        <v>3946</v>
      </c>
      <c r="G3946">
        <v>13595565.499999998</v>
      </c>
      <c r="H3946">
        <v>5915559.7939999998</v>
      </c>
      <c r="I3946">
        <v>1328617.6810000001</v>
      </c>
      <c r="J3946">
        <v>4586942.1129999999</v>
      </c>
      <c r="K3946">
        <v>65.637600000000006</v>
      </c>
      <c r="L3946">
        <v>18918667724.881699</v>
      </c>
      <c r="M3946">
        <v>1391.5322407796646</v>
      </c>
      <c r="N3946">
        <v>42</v>
      </c>
      <c r="O3946">
        <v>1.17077053</v>
      </c>
      <c r="P3946">
        <v>26.694961549999999</v>
      </c>
      <c r="Q3946">
        <v>16.154666559999999</v>
      </c>
      <c r="R3946">
        <v>6.5000000000000002E-2</v>
      </c>
      <c r="S3946">
        <v>0.47</v>
      </c>
      <c r="T3946">
        <v>6250</v>
      </c>
      <c r="U3946">
        <v>0</v>
      </c>
      <c r="V3946" t="s">
        <v>653</v>
      </c>
      <c r="W3946" t="s">
        <v>653</v>
      </c>
      <c r="X3946" t="s">
        <v>653</v>
      </c>
    </row>
    <row r="3947" spans="1:24" x14ac:dyDescent="0.25">
      <c r="A3947" t="s">
        <v>123</v>
      </c>
      <c r="B3947" t="s">
        <v>124</v>
      </c>
      <c r="C3947" t="s">
        <v>656</v>
      </c>
      <c r="D3947">
        <v>2018</v>
      </c>
      <c r="E3947" t="s">
        <v>38</v>
      </c>
      <c r="F3947">
        <v>3015</v>
      </c>
      <c r="G3947">
        <v>15574908.999999998</v>
      </c>
      <c r="H3947">
        <v>6070765.8870000001</v>
      </c>
      <c r="I3947">
        <v>1513822.4480000001</v>
      </c>
      <c r="J3947">
        <v>4556943.4400000004</v>
      </c>
      <c r="K3947">
        <v>67.379199999999997</v>
      </c>
      <c r="L3947">
        <v>23116701556.1381</v>
      </c>
      <c r="M3947">
        <v>1484.2270703564368</v>
      </c>
      <c r="N3947">
        <v>47</v>
      </c>
      <c r="O3947">
        <v>1.1189390400000001</v>
      </c>
      <c r="P3947">
        <v>25.247840879999998</v>
      </c>
      <c r="Q3947">
        <v>16.253216640000002</v>
      </c>
      <c r="R3947">
        <v>6.5000000000000002E-2</v>
      </c>
      <c r="S3947">
        <v>0.47</v>
      </c>
      <c r="T3947">
        <v>6250</v>
      </c>
      <c r="U3947">
        <v>0</v>
      </c>
      <c r="V3947" t="s">
        <v>653</v>
      </c>
      <c r="W3947" t="s">
        <v>653</v>
      </c>
      <c r="X3947" t="s">
        <v>653</v>
      </c>
    </row>
    <row r="3948" spans="1:24" x14ac:dyDescent="0.25">
      <c r="A3948" t="s">
        <v>123</v>
      </c>
      <c r="B3948" t="s">
        <v>124</v>
      </c>
      <c r="C3948" t="s">
        <v>656</v>
      </c>
      <c r="D3948">
        <v>2022</v>
      </c>
      <c r="E3948" t="s">
        <v>38</v>
      </c>
      <c r="F3948">
        <v>3281</v>
      </c>
      <c r="G3948">
        <v>17316449</v>
      </c>
      <c r="H3948">
        <v>6745079.3439999996</v>
      </c>
      <c r="I3948">
        <v>1847886.7930000001</v>
      </c>
      <c r="J3948">
        <v>4897192.551</v>
      </c>
      <c r="K3948">
        <v>67.788399999999996</v>
      </c>
      <c r="L3948">
        <v>27783332222.6759</v>
      </c>
      <c r="M3948">
        <v>1604.447437386031</v>
      </c>
      <c r="N3948">
        <v>49</v>
      </c>
      <c r="O3948">
        <v>0.89601611999999997</v>
      </c>
      <c r="P3948">
        <v>22.049898150000001</v>
      </c>
      <c r="Q3948">
        <v>14.053256660000001</v>
      </c>
      <c r="R3948">
        <v>6.5000000000000002E-2</v>
      </c>
      <c r="S3948">
        <v>0.47</v>
      </c>
      <c r="T3948">
        <v>6250</v>
      </c>
      <c r="U3948">
        <v>0</v>
      </c>
      <c r="V3948">
        <v>2104</v>
      </c>
      <c r="W3948">
        <v>66378873</v>
      </c>
      <c r="X3948">
        <v>17498222</v>
      </c>
    </row>
    <row r="3949" spans="1:24" x14ac:dyDescent="0.25">
      <c r="A3949" t="s">
        <v>123</v>
      </c>
      <c r="B3949" t="s">
        <v>124</v>
      </c>
      <c r="C3949" t="s">
        <v>656</v>
      </c>
      <c r="D3949">
        <v>2024</v>
      </c>
      <c r="E3949" t="s">
        <v>38</v>
      </c>
      <c r="F3949">
        <v>2984</v>
      </c>
      <c r="G3949">
        <v>18715895</v>
      </c>
      <c r="H3949">
        <v>6819079.4790000003</v>
      </c>
      <c r="I3949">
        <v>6819079.4790000003</v>
      </c>
      <c r="J3949">
        <v>6819079.4790000003</v>
      </c>
      <c r="K3949">
        <v>68.682900000000004</v>
      </c>
      <c r="L3949">
        <v>32267254425.051998</v>
      </c>
      <c r="M3949">
        <v>1724.0561792557608</v>
      </c>
      <c r="N3949">
        <v>48</v>
      </c>
      <c r="O3949">
        <v>0.89601611999999997</v>
      </c>
      <c r="P3949">
        <v>22.049898150000001</v>
      </c>
      <c r="Q3949">
        <v>14.053256660000001</v>
      </c>
      <c r="R3949">
        <v>6.5000000000000002E-2</v>
      </c>
      <c r="S3949">
        <v>0.47</v>
      </c>
      <c r="T3949">
        <v>6250</v>
      </c>
      <c r="U3949">
        <v>0</v>
      </c>
      <c r="V3949">
        <v>3004</v>
      </c>
      <c r="W3949">
        <v>240674515</v>
      </c>
      <c r="X3949">
        <v>19473102</v>
      </c>
    </row>
    <row r="3950" spans="1:24" x14ac:dyDescent="0.25">
      <c r="A3950" t="s">
        <v>123</v>
      </c>
      <c r="B3950" t="s">
        <v>124</v>
      </c>
      <c r="C3950" t="s">
        <v>656</v>
      </c>
      <c r="D3950">
        <v>2013</v>
      </c>
      <c r="E3950" t="s">
        <v>39</v>
      </c>
      <c r="F3950">
        <v>1682</v>
      </c>
      <c r="G3950">
        <v>13595565.499999998</v>
      </c>
      <c r="H3950">
        <v>5915559.7939999998</v>
      </c>
      <c r="I3950">
        <v>1328617.6810000001</v>
      </c>
      <c r="J3950">
        <v>4586942.1129999999</v>
      </c>
      <c r="K3950">
        <v>65.637600000000006</v>
      </c>
      <c r="L3950">
        <v>18918667724.881699</v>
      </c>
      <c r="M3950">
        <v>1391.5322407796646</v>
      </c>
      <c r="N3950">
        <v>42</v>
      </c>
      <c r="O3950">
        <v>1.17077053</v>
      </c>
      <c r="P3950">
        <v>26.694961549999999</v>
      </c>
      <c r="Q3950">
        <v>16.154666559999999</v>
      </c>
      <c r="R3950">
        <v>6.5000000000000002E-2</v>
      </c>
      <c r="S3950">
        <v>0.47</v>
      </c>
      <c r="T3950">
        <v>6250</v>
      </c>
      <c r="U3950">
        <v>0</v>
      </c>
      <c r="V3950" t="s">
        <v>653</v>
      </c>
      <c r="W3950" t="s">
        <v>653</v>
      </c>
      <c r="X3950" t="s">
        <v>653</v>
      </c>
    </row>
    <row r="3951" spans="1:24" x14ac:dyDescent="0.25">
      <c r="A3951" t="s">
        <v>123</v>
      </c>
      <c r="B3951" t="s">
        <v>124</v>
      </c>
      <c r="C3951" t="s">
        <v>656</v>
      </c>
      <c r="D3951">
        <v>2018</v>
      </c>
      <c r="E3951" t="s">
        <v>39</v>
      </c>
      <c r="F3951">
        <v>4577</v>
      </c>
      <c r="G3951">
        <v>15574908.999999998</v>
      </c>
      <c r="H3951">
        <v>6070765.8870000001</v>
      </c>
      <c r="I3951">
        <v>1513822.4480000001</v>
      </c>
      <c r="J3951">
        <v>4556943.4400000004</v>
      </c>
      <c r="K3951">
        <v>67.379199999999997</v>
      </c>
      <c r="L3951">
        <v>23116701556.1381</v>
      </c>
      <c r="M3951">
        <v>1484.2270703564368</v>
      </c>
      <c r="N3951">
        <v>47</v>
      </c>
      <c r="O3951">
        <v>1.1189390400000001</v>
      </c>
      <c r="P3951">
        <v>25.247840879999998</v>
      </c>
      <c r="Q3951">
        <v>16.253216640000002</v>
      </c>
      <c r="R3951">
        <v>6.5000000000000002E-2</v>
      </c>
      <c r="S3951">
        <v>0.47</v>
      </c>
      <c r="T3951">
        <v>6250</v>
      </c>
      <c r="U3951">
        <v>0</v>
      </c>
      <c r="V3951" t="s">
        <v>653</v>
      </c>
      <c r="W3951" t="s">
        <v>653</v>
      </c>
      <c r="X3951" t="s">
        <v>653</v>
      </c>
    </row>
    <row r="3952" spans="1:24" x14ac:dyDescent="0.25">
      <c r="A3952" t="s">
        <v>123</v>
      </c>
      <c r="B3952" t="s">
        <v>124</v>
      </c>
      <c r="C3952" t="s">
        <v>656</v>
      </c>
      <c r="D3952">
        <v>2022</v>
      </c>
      <c r="E3952" t="s">
        <v>39</v>
      </c>
      <c r="F3952">
        <v>4737</v>
      </c>
      <c r="G3952">
        <v>17316449</v>
      </c>
      <c r="H3952">
        <v>6745079.3439999996</v>
      </c>
      <c r="I3952">
        <v>1847886.7930000001</v>
      </c>
      <c r="J3952">
        <v>4897192.551</v>
      </c>
      <c r="K3952">
        <v>67.788399999999996</v>
      </c>
      <c r="L3952">
        <v>27783332222.6759</v>
      </c>
      <c r="M3952">
        <v>1604.447437386031</v>
      </c>
      <c r="N3952">
        <v>49</v>
      </c>
      <c r="O3952">
        <v>0.89601611999999997</v>
      </c>
      <c r="P3952">
        <v>22.049898150000001</v>
      </c>
      <c r="Q3952">
        <v>14.053256660000001</v>
      </c>
      <c r="R3952">
        <v>6.5000000000000002E-2</v>
      </c>
      <c r="S3952">
        <v>0.47</v>
      </c>
      <c r="T3952">
        <v>6250</v>
      </c>
      <c r="U3952">
        <v>0</v>
      </c>
      <c r="V3952">
        <v>2104</v>
      </c>
      <c r="W3952">
        <v>66378873</v>
      </c>
      <c r="X3952">
        <v>17498222</v>
      </c>
    </row>
    <row r="3953" spans="1:24" x14ac:dyDescent="0.25">
      <c r="A3953" t="s">
        <v>123</v>
      </c>
      <c r="B3953" t="s">
        <v>124</v>
      </c>
      <c r="C3953" t="s">
        <v>656</v>
      </c>
      <c r="D3953">
        <v>2024</v>
      </c>
      <c r="E3953" t="s">
        <v>39</v>
      </c>
      <c r="F3953">
        <v>5590</v>
      </c>
      <c r="G3953">
        <v>18715895</v>
      </c>
      <c r="H3953">
        <v>6819079.4790000003</v>
      </c>
      <c r="I3953">
        <v>6819079.4790000003</v>
      </c>
      <c r="J3953">
        <v>6819079.4790000003</v>
      </c>
      <c r="K3953">
        <v>68.682900000000004</v>
      </c>
      <c r="L3953">
        <v>32267254425.051998</v>
      </c>
      <c r="M3953">
        <v>1724.0561792557608</v>
      </c>
      <c r="N3953">
        <v>48</v>
      </c>
      <c r="O3953">
        <v>0.89601611999999997</v>
      </c>
      <c r="P3953">
        <v>22.049898150000001</v>
      </c>
      <c r="Q3953">
        <v>14.053256660000001</v>
      </c>
      <c r="R3953">
        <v>6.5000000000000002E-2</v>
      </c>
      <c r="S3953">
        <v>0.47</v>
      </c>
      <c r="T3953">
        <v>6250</v>
      </c>
      <c r="U3953">
        <v>0</v>
      </c>
      <c r="V3953">
        <v>3004</v>
      </c>
      <c r="W3953">
        <v>240674515</v>
      </c>
      <c r="X3953">
        <v>19473102</v>
      </c>
    </row>
    <row r="3954" spans="1:24" x14ac:dyDescent="0.25">
      <c r="A3954" t="s">
        <v>123</v>
      </c>
      <c r="B3954" t="s">
        <v>124</v>
      </c>
      <c r="C3954" t="s">
        <v>656</v>
      </c>
      <c r="D3954">
        <v>2013</v>
      </c>
      <c r="E3954" t="s">
        <v>40</v>
      </c>
      <c r="F3954">
        <v>0</v>
      </c>
      <c r="G3954">
        <v>13595565.499999998</v>
      </c>
      <c r="H3954">
        <v>5915559.7939999998</v>
      </c>
      <c r="I3954">
        <v>1328617.6810000001</v>
      </c>
      <c r="J3954">
        <v>4586942.1129999999</v>
      </c>
      <c r="K3954">
        <v>65.637600000000006</v>
      </c>
      <c r="L3954">
        <v>18918667724.881699</v>
      </c>
      <c r="M3954">
        <v>1391.5322407796646</v>
      </c>
      <c r="N3954">
        <v>42</v>
      </c>
      <c r="O3954">
        <v>1.17077053</v>
      </c>
      <c r="P3954">
        <v>26.694961549999999</v>
      </c>
      <c r="Q3954">
        <v>16.154666559999999</v>
      </c>
      <c r="R3954">
        <v>6.5000000000000002E-2</v>
      </c>
      <c r="S3954">
        <v>0.47</v>
      </c>
      <c r="T3954">
        <v>6250</v>
      </c>
      <c r="U3954">
        <v>0</v>
      </c>
      <c r="V3954" t="s">
        <v>653</v>
      </c>
      <c r="W3954" t="s">
        <v>653</v>
      </c>
      <c r="X3954" t="s">
        <v>653</v>
      </c>
    </row>
    <row r="3955" spans="1:24" x14ac:dyDescent="0.25">
      <c r="A3955" t="s">
        <v>123</v>
      </c>
      <c r="B3955" t="s">
        <v>124</v>
      </c>
      <c r="C3955" t="s">
        <v>656</v>
      </c>
      <c r="D3955">
        <v>2018</v>
      </c>
      <c r="E3955" t="s">
        <v>40</v>
      </c>
      <c r="F3955">
        <v>108</v>
      </c>
      <c r="G3955">
        <v>15574908.999999998</v>
      </c>
      <c r="H3955">
        <v>6070765.8870000001</v>
      </c>
      <c r="I3955">
        <v>1513822.4480000001</v>
      </c>
      <c r="J3955">
        <v>4556943.4400000004</v>
      </c>
      <c r="K3955">
        <v>67.379199999999997</v>
      </c>
      <c r="L3955">
        <v>23116701556.1381</v>
      </c>
      <c r="M3955">
        <v>1484.2270703564368</v>
      </c>
      <c r="N3955">
        <v>47</v>
      </c>
      <c r="O3955">
        <v>1.1189390400000001</v>
      </c>
      <c r="P3955">
        <v>25.247840879999998</v>
      </c>
      <c r="Q3955">
        <v>16.253216640000002</v>
      </c>
      <c r="R3955">
        <v>6.5000000000000002E-2</v>
      </c>
      <c r="S3955">
        <v>0.47</v>
      </c>
      <c r="T3955">
        <v>6250</v>
      </c>
      <c r="U3955">
        <v>0</v>
      </c>
      <c r="V3955" t="s">
        <v>653</v>
      </c>
      <c r="W3955" t="s">
        <v>653</v>
      </c>
      <c r="X3955" t="s">
        <v>653</v>
      </c>
    </row>
    <row r="3956" spans="1:24" x14ac:dyDescent="0.25">
      <c r="A3956" t="s">
        <v>123</v>
      </c>
      <c r="B3956" t="s">
        <v>124</v>
      </c>
      <c r="C3956" t="s">
        <v>656</v>
      </c>
      <c r="D3956">
        <v>2022</v>
      </c>
      <c r="E3956" t="s">
        <v>40</v>
      </c>
      <c r="F3956">
        <v>125</v>
      </c>
      <c r="G3956">
        <v>17316449</v>
      </c>
      <c r="H3956">
        <v>6745079.3439999996</v>
      </c>
      <c r="I3956">
        <v>1847886.7930000001</v>
      </c>
      <c r="J3956">
        <v>4897192.551</v>
      </c>
      <c r="K3956">
        <v>67.788399999999996</v>
      </c>
      <c r="L3956">
        <v>27783332222.6759</v>
      </c>
      <c r="M3956">
        <v>1604.447437386031</v>
      </c>
      <c r="N3956">
        <v>49</v>
      </c>
      <c r="O3956">
        <v>0.89601611999999997</v>
      </c>
      <c r="P3956">
        <v>22.049898150000001</v>
      </c>
      <c r="Q3956">
        <v>14.053256660000001</v>
      </c>
      <c r="R3956">
        <v>6.5000000000000002E-2</v>
      </c>
      <c r="S3956">
        <v>0.47</v>
      </c>
      <c r="T3956">
        <v>6250</v>
      </c>
      <c r="U3956">
        <v>0</v>
      </c>
      <c r="V3956">
        <v>2104</v>
      </c>
      <c r="W3956">
        <v>66378873</v>
      </c>
      <c r="X3956">
        <v>17498222</v>
      </c>
    </row>
    <row r="3957" spans="1:24" x14ac:dyDescent="0.25">
      <c r="A3957" t="s">
        <v>123</v>
      </c>
      <c r="B3957" t="s">
        <v>124</v>
      </c>
      <c r="C3957" t="s">
        <v>656</v>
      </c>
      <c r="D3957">
        <v>2024</v>
      </c>
      <c r="E3957" t="s">
        <v>40</v>
      </c>
      <c r="F3957">
        <v>49</v>
      </c>
      <c r="G3957">
        <v>18715895</v>
      </c>
      <c r="H3957">
        <v>6819079.4790000003</v>
      </c>
      <c r="I3957">
        <v>6819079.4790000003</v>
      </c>
      <c r="J3957">
        <v>6819079.4790000003</v>
      </c>
      <c r="K3957">
        <v>68.682900000000004</v>
      </c>
      <c r="L3957">
        <v>32267254425.051998</v>
      </c>
      <c r="M3957">
        <v>1724.0561792557608</v>
      </c>
      <c r="N3957">
        <v>48</v>
      </c>
      <c r="O3957">
        <v>0.89601611999999997</v>
      </c>
      <c r="P3957">
        <v>22.049898150000001</v>
      </c>
      <c r="Q3957">
        <v>14.053256660000001</v>
      </c>
      <c r="R3957">
        <v>6.5000000000000002E-2</v>
      </c>
      <c r="S3957">
        <v>0.47</v>
      </c>
      <c r="T3957">
        <v>6250</v>
      </c>
      <c r="U3957">
        <v>0</v>
      </c>
      <c r="V3957">
        <v>3004</v>
      </c>
      <c r="W3957">
        <v>240674515</v>
      </c>
      <c r="X3957">
        <v>19473102</v>
      </c>
    </row>
    <row r="3958" spans="1:24" x14ac:dyDescent="0.25">
      <c r="A3958" t="s">
        <v>123</v>
      </c>
      <c r="B3958" t="s">
        <v>124</v>
      </c>
      <c r="C3958" t="s">
        <v>656</v>
      </c>
      <c r="D3958">
        <v>2013</v>
      </c>
      <c r="E3958" t="s">
        <v>41</v>
      </c>
      <c r="F3958">
        <v>0</v>
      </c>
      <c r="G3958">
        <v>13595565.499999998</v>
      </c>
      <c r="H3958">
        <v>5915559.7939999998</v>
      </c>
      <c r="I3958">
        <v>1328617.6810000001</v>
      </c>
      <c r="J3958">
        <v>4586942.1129999999</v>
      </c>
      <c r="K3958">
        <v>65.637600000000006</v>
      </c>
      <c r="L3958">
        <v>18918667724.881699</v>
      </c>
      <c r="M3958">
        <v>1391.5322407796646</v>
      </c>
      <c r="N3958">
        <v>42</v>
      </c>
      <c r="O3958">
        <v>1.17077053</v>
      </c>
      <c r="P3958">
        <v>26.694961549999999</v>
      </c>
      <c r="Q3958">
        <v>16.154666559999999</v>
      </c>
      <c r="R3958">
        <v>6.5000000000000002E-2</v>
      </c>
      <c r="S3958">
        <v>0.47</v>
      </c>
      <c r="T3958">
        <v>6250</v>
      </c>
      <c r="U3958">
        <v>0</v>
      </c>
      <c r="V3958" t="s">
        <v>653</v>
      </c>
      <c r="W3958" t="s">
        <v>653</v>
      </c>
      <c r="X3958" t="s">
        <v>653</v>
      </c>
    </row>
    <row r="3959" spans="1:24" x14ac:dyDescent="0.25">
      <c r="A3959" t="s">
        <v>123</v>
      </c>
      <c r="B3959" t="s">
        <v>124</v>
      </c>
      <c r="C3959" t="s">
        <v>656</v>
      </c>
      <c r="D3959">
        <v>2018</v>
      </c>
      <c r="E3959" t="s">
        <v>41</v>
      </c>
      <c r="F3959">
        <v>5868</v>
      </c>
      <c r="G3959">
        <v>15574908.999999998</v>
      </c>
      <c r="H3959">
        <v>6070765.8870000001</v>
      </c>
      <c r="I3959">
        <v>1513822.4480000001</v>
      </c>
      <c r="J3959">
        <v>4556943.4400000004</v>
      </c>
      <c r="K3959">
        <v>67.379199999999997</v>
      </c>
      <c r="L3959">
        <v>23116701556.1381</v>
      </c>
      <c r="M3959">
        <v>1484.2270703564368</v>
      </c>
      <c r="N3959">
        <v>47</v>
      </c>
      <c r="O3959">
        <v>1.1189390400000001</v>
      </c>
      <c r="P3959">
        <v>25.247840879999998</v>
      </c>
      <c r="Q3959">
        <v>16.253216640000002</v>
      </c>
      <c r="R3959">
        <v>6.5000000000000002E-2</v>
      </c>
      <c r="S3959">
        <v>0.47</v>
      </c>
      <c r="T3959">
        <v>6250</v>
      </c>
      <c r="U3959">
        <v>0</v>
      </c>
      <c r="V3959" t="s">
        <v>653</v>
      </c>
      <c r="W3959" t="s">
        <v>653</v>
      </c>
      <c r="X3959" t="s">
        <v>653</v>
      </c>
    </row>
    <row r="3960" spans="1:24" x14ac:dyDescent="0.25">
      <c r="A3960" t="s">
        <v>123</v>
      </c>
      <c r="B3960" t="s">
        <v>124</v>
      </c>
      <c r="C3960" t="s">
        <v>656</v>
      </c>
      <c r="D3960">
        <v>2022</v>
      </c>
      <c r="E3960" t="s">
        <v>41</v>
      </c>
      <c r="F3960">
        <v>19</v>
      </c>
      <c r="G3960">
        <v>17316449</v>
      </c>
      <c r="H3960">
        <v>6745079.3439999996</v>
      </c>
      <c r="I3960">
        <v>1847886.7930000001</v>
      </c>
      <c r="J3960">
        <v>4897192.551</v>
      </c>
      <c r="K3960">
        <v>67.788399999999996</v>
      </c>
      <c r="L3960">
        <v>27783332222.6759</v>
      </c>
      <c r="M3960">
        <v>1604.447437386031</v>
      </c>
      <c r="N3960">
        <v>49</v>
      </c>
      <c r="O3960">
        <v>0.89601611999999997</v>
      </c>
      <c r="P3960">
        <v>22.049898150000001</v>
      </c>
      <c r="Q3960">
        <v>14.053256660000001</v>
      </c>
      <c r="R3960">
        <v>6.5000000000000002E-2</v>
      </c>
      <c r="S3960">
        <v>0.47</v>
      </c>
      <c r="T3960">
        <v>6250</v>
      </c>
      <c r="U3960">
        <v>0</v>
      </c>
      <c r="V3960">
        <v>2104</v>
      </c>
      <c r="W3960">
        <v>66378873</v>
      </c>
      <c r="X3960">
        <v>17498222</v>
      </c>
    </row>
    <row r="3961" spans="1:24" x14ac:dyDescent="0.25">
      <c r="A3961" t="s">
        <v>123</v>
      </c>
      <c r="B3961" t="s">
        <v>124</v>
      </c>
      <c r="C3961" t="s">
        <v>656</v>
      </c>
      <c r="D3961">
        <v>2024</v>
      </c>
      <c r="E3961" t="s">
        <v>41</v>
      </c>
      <c r="F3961">
        <v>19</v>
      </c>
      <c r="G3961">
        <v>18715895</v>
      </c>
      <c r="H3961">
        <v>6819079.4790000003</v>
      </c>
      <c r="I3961">
        <v>6819079.4790000003</v>
      </c>
      <c r="J3961">
        <v>6819079.4790000003</v>
      </c>
      <c r="K3961">
        <v>68.682900000000004</v>
      </c>
      <c r="L3961">
        <v>32267254425.051998</v>
      </c>
      <c r="M3961">
        <v>1724.0561792557608</v>
      </c>
      <c r="N3961">
        <v>48</v>
      </c>
      <c r="O3961">
        <v>0.89601611999999997</v>
      </c>
      <c r="P3961">
        <v>22.049898150000001</v>
      </c>
      <c r="Q3961">
        <v>14.053256660000001</v>
      </c>
      <c r="R3961">
        <v>6.5000000000000002E-2</v>
      </c>
      <c r="S3961">
        <v>0.47</v>
      </c>
      <c r="T3961">
        <v>6250</v>
      </c>
      <c r="U3961">
        <v>0</v>
      </c>
      <c r="V3961">
        <v>3004</v>
      </c>
      <c r="W3961">
        <v>240674515</v>
      </c>
      <c r="X3961">
        <v>19473102</v>
      </c>
    </row>
    <row r="3962" spans="1:24" x14ac:dyDescent="0.25">
      <c r="A3962" t="s">
        <v>123</v>
      </c>
      <c r="B3962" t="s">
        <v>124</v>
      </c>
      <c r="C3962" t="s">
        <v>656</v>
      </c>
      <c r="D3962">
        <v>2013</v>
      </c>
      <c r="E3962" t="s">
        <v>42</v>
      </c>
      <c r="F3962">
        <v>0</v>
      </c>
      <c r="G3962">
        <v>13595565.499999998</v>
      </c>
      <c r="H3962">
        <v>5915559.7939999998</v>
      </c>
      <c r="I3962">
        <v>1328617.6810000001</v>
      </c>
      <c r="J3962">
        <v>4586942.1129999999</v>
      </c>
      <c r="K3962">
        <v>65.637600000000006</v>
      </c>
      <c r="L3962">
        <v>18918667724.881699</v>
      </c>
      <c r="M3962">
        <v>1391.5322407796646</v>
      </c>
      <c r="N3962">
        <v>42</v>
      </c>
      <c r="O3962">
        <v>1.17077053</v>
      </c>
      <c r="P3962">
        <v>26.694961549999999</v>
      </c>
      <c r="Q3962">
        <v>16.154666559999999</v>
      </c>
      <c r="R3962">
        <v>6.5000000000000002E-2</v>
      </c>
      <c r="S3962">
        <v>0.47</v>
      </c>
      <c r="T3962">
        <v>6250</v>
      </c>
      <c r="U3962">
        <v>0</v>
      </c>
      <c r="V3962" t="s">
        <v>653</v>
      </c>
      <c r="W3962" t="s">
        <v>653</v>
      </c>
      <c r="X3962" t="s">
        <v>653</v>
      </c>
    </row>
    <row r="3963" spans="1:24" x14ac:dyDescent="0.25">
      <c r="A3963" t="s">
        <v>123</v>
      </c>
      <c r="B3963" t="s">
        <v>124</v>
      </c>
      <c r="C3963" t="s">
        <v>656</v>
      </c>
      <c r="D3963">
        <v>2018</v>
      </c>
      <c r="E3963" t="s">
        <v>42</v>
      </c>
      <c r="F3963">
        <v>1722</v>
      </c>
      <c r="G3963">
        <v>15574908.999999998</v>
      </c>
      <c r="H3963">
        <v>6070765.8870000001</v>
      </c>
      <c r="I3963">
        <v>1513822.4480000001</v>
      </c>
      <c r="J3963">
        <v>4556943.4400000004</v>
      </c>
      <c r="K3963">
        <v>67.379199999999997</v>
      </c>
      <c r="L3963">
        <v>23116701556.1381</v>
      </c>
      <c r="M3963">
        <v>1484.2270703564368</v>
      </c>
      <c r="N3963">
        <v>47</v>
      </c>
      <c r="O3963">
        <v>1.1189390400000001</v>
      </c>
      <c r="P3963">
        <v>25.247840879999998</v>
      </c>
      <c r="Q3963">
        <v>16.253216640000002</v>
      </c>
      <c r="R3963">
        <v>6.5000000000000002E-2</v>
      </c>
      <c r="S3963">
        <v>0.47</v>
      </c>
      <c r="T3963">
        <v>6250</v>
      </c>
      <c r="U3963">
        <v>0</v>
      </c>
      <c r="V3963" t="s">
        <v>653</v>
      </c>
      <c r="W3963" t="s">
        <v>653</v>
      </c>
      <c r="X3963" t="s">
        <v>653</v>
      </c>
    </row>
    <row r="3964" spans="1:24" x14ac:dyDescent="0.25">
      <c r="A3964" t="s">
        <v>123</v>
      </c>
      <c r="B3964" t="s">
        <v>124</v>
      </c>
      <c r="C3964" t="s">
        <v>656</v>
      </c>
      <c r="D3964">
        <v>2022</v>
      </c>
      <c r="E3964" t="s">
        <v>42</v>
      </c>
      <c r="F3964">
        <v>403</v>
      </c>
      <c r="G3964">
        <v>17316449</v>
      </c>
      <c r="H3964">
        <v>6745079.3439999996</v>
      </c>
      <c r="I3964">
        <v>1847886.7930000001</v>
      </c>
      <c r="J3964">
        <v>4897192.551</v>
      </c>
      <c r="K3964">
        <v>67.788399999999996</v>
      </c>
      <c r="L3964">
        <v>27783332222.6759</v>
      </c>
      <c r="M3964">
        <v>1604.447437386031</v>
      </c>
      <c r="N3964">
        <v>49</v>
      </c>
      <c r="O3964">
        <v>0.89601611999999997</v>
      </c>
      <c r="P3964">
        <v>22.049898150000001</v>
      </c>
      <c r="Q3964">
        <v>14.053256660000001</v>
      </c>
      <c r="R3964">
        <v>6.5000000000000002E-2</v>
      </c>
      <c r="S3964">
        <v>0.47</v>
      </c>
      <c r="T3964">
        <v>6250</v>
      </c>
      <c r="U3964">
        <v>0</v>
      </c>
      <c r="V3964">
        <v>2104</v>
      </c>
      <c r="W3964">
        <v>66378873</v>
      </c>
      <c r="X3964">
        <v>17498222</v>
      </c>
    </row>
    <row r="3965" spans="1:24" x14ac:dyDescent="0.25">
      <c r="A3965" t="s">
        <v>123</v>
      </c>
      <c r="B3965" t="s">
        <v>124</v>
      </c>
      <c r="C3965" t="s">
        <v>656</v>
      </c>
      <c r="D3965">
        <v>2024</v>
      </c>
      <c r="E3965" t="s">
        <v>42</v>
      </c>
      <c r="F3965">
        <v>1955</v>
      </c>
      <c r="G3965">
        <v>18715895</v>
      </c>
      <c r="H3965">
        <v>6819079.4790000003</v>
      </c>
      <c r="I3965">
        <v>6819079.4790000003</v>
      </c>
      <c r="J3965">
        <v>6819079.4790000003</v>
      </c>
      <c r="K3965">
        <v>68.682900000000004</v>
      </c>
      <c r="L3965">
        <v>32267254425.051998</v>
      </c>
      <c r="M3965">
        <v>1724.0561792557608</v>
      </c>
      <c r="N3965">
        <v>48</v>
      </c>
      <c r="O3965">
        <v>0.89601611999999997</v>
      </c>
      <c r="P3965">
        <v>22.049898150000001</v>
      </c>
      <c r="Q3965">
        <v>14.053256660000001</v>
      </c>
      <c r="R3965">
        <v>6.5000000000000002E-2</v>
      </c>
      <c r="S3965">
        <v>0.47</v>
      </c>
      <c r="T3965">
        <v>6250</v>
      </c>
      <c r="U3965">
        <v>0</v>
      </c>
      <c r="V3965">
        <v>3004</v>
      </c>
      <c r="W3965">
        <v>240674515</v>
      </c>
      <c r="X3965">
        <v>19473102</v>
      </c>
    </row>
    <row r="3966" spans="1:24" x14ac:dyDescent="0.25">
      <c r="A3966" t="s">
        <v>123</v>
      </c>
      <c r="B3966" t="s">
        <v>124</v>
      </c>
      <c r="C3966" t="s">
        <v>656</v>
      </c>
      <c r="D3966">
        <v>2013</v>
      </c>
      <c r="E3966" t="s">
        <v>43</v>
      </c>
      <c r="F3966">
        <v>11</v>
      </c>
      <c r="G3966">
        <v>13595565.499999998</v>
      </c>
      <c r="H3966">
        <v>5915559.7939999998</v>
      </c>
      <c r="I3966">
        <v>1328617.6810000001</v>
      </c>
      <c r="J3966">
        <v>4586942.1129999999</v>
      </c>
      <c r="K3966">
        <v>65.637600000000006</v>
      </c>
      <c r="L3966">
        <v>18918667724.881699</v>
      </c>
      <c r="M3966">
        <v>1391.5322407796646</v>
      </c>
      <c r="N3966">
        <v>42</v>
      </c>
      <c r="O3966">
        <v>1.17077053</v>
      </c>
      <c r="P3966">
        <v>26.694961549999999</v>
      </c>
      <c r="Q3966">
        <v>16.154666559999999</v>
      </c>
      <c r="R3966">
        <v>6.5000000000000002E-2</v>
      </c>
      <c r="S3966">
        <v>0.47</v>
      </c>
      <c r="T3966">
        <v>6250</v>
      </c>
      <c r="U3966">
        <v>0</v>
      </c>
      <c r="V3966" t="s">
        <v>653</v>
      </c>
      <c r="W3966" t="s">
        <v>653</v>
      </c>
      <c r="X3966" t="s">
        <v>653</v>
      </c>
    </row>
    <row r="3967" spans="1:24" x14ac:dyDescent="0.25">
      <c r="A3967" t="s">
        <v>123</v>
      </c>
      <c r="B3967" t="s">
        <v>124</v>
      </c>
      <c r="C3967" t="s">
        <v>656</v>
      </c>
      <c r="D3967">
        <v>2018</v>
      </c>
      <c r="E3967" t="s">
        <v>43</v>
      </c>
      <c r="F3967">
        <v>505</v>
      </c>
      <c r="G3967">
        <v>15574908.999999998</v>
      </c>
      <c r="H3967">
        <v>6070765.8870000001</v>
      </c>
      <c r="I3967">
        <v>1513822.4480000001</v>
      </c>
      <c r="J3967">
        <v>4556943.4400000004</v>
      </c>
      <c r="K3967">
        <v>67.379199999999997</v>
      </c>
      <c r="L3967">
        <v>23116701556.1381</v>
      </c>
      <c r="M3967">
        <v>1484.2270703564368</v>
      </c>
      <c r="N3967">
        <v>47</v>
      </c>
      <c r="O3967">
        <v>1.1189390400000001</v>
      </c>
      <c r="P3967">
        <v>25.247840879999998</v>
      </c>
      <c r="Q3967">
        <v>16.253216640000002</v>
      </c>
      <c r="R3967">
        <v>6.5000000000000002E-2</v>
      </c>
      <c r="S3967">
        <v>0.47</v>
      </c>
      <c r="T3967">
        <v>6250</v>
      </c>
      <c r="U3967">
        <v>0</v>
      </c>
      <c r="V3967" t="s">
        <v>653</v>
      </c>
      <c r="W3967" t="s">
        <v>653</v>
      </c>
      <c r="X3967" t="s">
        <v>653</v>
      </c>
    </row>
    <row r="3968" spans="1:24" x14ac:dyDescent="0.25">
      <c r="A3968" t="s">
        <v>123</v>
      </c>
      <c r="B3968" t="s">
        <v>124</v>
      </c>
      <c r="C3968" t="s">
        <v>656</v>
      </c>
      <c r="D3968">
        <v>2022</v>
      </c>
      <c r="E3968" t="s">
        <v>43</v>
      </c>
      <c r="F3968">
        <v>1083</v>
      </c>
      <c r="G3968">
        <v>17316449</v>
      </c>
      <c r="H3968">
        <v>6745079.3439999996</v>
      </c>
      <c r="I3968">
        <v>1847886.7930000001</v>
      </c>
      <c r="J3968">
        <v>4897192.551</v>
      </c>
      <c r="K3968">
        <v>67.788399999999996</v>
      </c>
      <c r="L3968">
        <v>27783332222.6759</v>
      </c>
      <c r="M3968">
        <v>1604.447437386031</v>
      </c>
      <c r="N3968">
        <v>49</v>
      </c>
      <c r="O3968">
        <v>0.89601611999999997</v>
      </c>
      <c r="P3968">
        <v>22.049898150000001</v>
      </c>
      <c r="Q3968">
        <v>14.053256660000001</v>
      </c>
      <c r="R3968">
        <v>6.5000000000000002E-2</v>
      </c>
      <c r="S3968">
        <v>0.47</v>
      </c>
      <c r="T3968">
        <v>6250</v>
      </c>
      <c r="U3968">
        <v>0</v>
      </c>
      <c r="V3968">
        <v>2104</v>
      </c>
      <c r="W3968">
        <v>66378873</v>
      </c>
      <c r="X3968">
        <v>17498222</v>
      </c>
    </row>
    <row r="3969" spans="1:24" x14ac:dyDescent="0.25">
      <c r="A3969" t="s">
        <v>123</v>
      </c>
      <c r="B3969" t="s">
        <v>124</v>
      </c>
      <c r="C3969" t="s">
        <v>656</v>
      </c>
      <c r="D3969">
        <v>2024</v>
      </c>
      <c r="E3969" t="s">
        <v>43</v>
      </c>
      <c r="F3969">
        <v>1195</v>
      </c>
      <c r="G3969">
        <v>18715895</v>
      </c>
      <c r="H3969">
        <v>6819079.4790000003</v>
      </c>
      <c r="I3969">
        <v>6819079.4790000003</v>
      </c>
      <c r="J3969">
        <v>6819079.4790000003</v>
      </c>
      <c r="K3969">
        <v>68.682900000000004</v>
      </c>
      <c r="L3969">
        <v>32267254425.051998</v>
      </c>
      <c r="M3969">
        <v>1724.0561792557608</v>
      </c>
      <c r="N3969">
        <v>48</v>
      </c>
      <c r="O3969">
        <v>0.89601611999999997</v>
      </c>
      <c r="P3969">
        <v>22.049898150000001</v>
      </c>
      <c r="Q3969">
        <v>14.053256660000001</v>
      </c>
      <c r="R3969">
        <v>6.5000000000000002E-2</v>
      </c>
      <c r="S3969">
        <v>0.47</v>
      </c>
      <c r="T3969">
        <v>6250</v>
      </c>
      <c r="U3969">
        <v>0</v>
      </c>
      <c r="V3969">
        <v>3004</v>
      </c>
      <c r="W3969">
        <v>240674515</v>
      </c>
      <c r="X3969">
        <v>19473102</v>
      </c>
    </row>
    <row r="3970" spans="1:24" x14ac:dyDescent="0.25">
      <c r="A3970" t="s">
        <v>123</v>
      </c>
      <c r="B3970" t="s">
        <v>124</v>
      </c>
      <c r="C3970" t="s">
        <v>656</v>
      </c>
      <c r="D3970">
        <v>2013</v>
      </c>
      <c r="E3970" t="s">
        <v>44</v>
      </c>
      <c r="F3970">
        <v>0</v>
      </c>
      <c r="G3970">
        <v>13595565.499999998</v>
      </c>
      <c r="H3970">
        <v>5915559.7939999998</v>
      </c>
      <c r="I3970">
        <v>1328617.6810000001</v>
      </c>
      <c r="J3970">
        <v>4586942.1129999999</v>
      </c>
      <c r="K3970">
        <v>65.637600000000006</v>
      </c>
      <c r="L3970">
        <v>18918667724.881699</v>
      </c>
      <c r="M3970">
        <v>1391.5322407796646</v>
      </c>
      <c r="N3970">
        <v>42</v>
      </c>
      <c r="O3970">
        <v>1.17077053</v>
      </c>
      <c r="P3970">
        <v>26.694961549999999</v>
      </c>
      <c r="Q3970">
        <v>16.154666559999999</v>
      </c>
      <c r="R3970">
        <v>6.5000000000000002E-2</v>
      </c>
      <c r="S3970">
        <v>0.47</v>
      </c>
      <c r="T3970">
        <v>6250</v>
      </c>
      <c r="U3970">
        <v>0</v>
      </c>
      <c r="V3970" t="s">
        <v>653</v>
      </c>
      <c r="W3970" t="s">
        <v>653</v>
      </c>
      <c r="X3970" t="s">
        <v>653</v>
      </c>
    </row>
    <row r="3971" spans="1:24" x14ac:dyDescent="0.25">
      <c r="A3971" t="s">
        <v>123</v>
      </c>
      <c r="B3971" t="s">
        <v>124</v>
      </c>
      <c r="C3971" t="s">
        <v>656</v>
      </c>
      <c r="D3971">
        <v>2018</v>
      </c>
      <c r="E3971" t="s">
        <v>44</v>
      </c>
      <c r="F3971">
        <v>1670</v>
      </c>
      <c r="G3971">
        <v>15574908.999999998</v>
      </c>
      <c r="H3971">
        <v>6070765.8870000001</v>
      </c>
      <c r="I3971">
        <v>1513822.4480000001</v>
      </c>
      <c r="J3971">
        <v>4556943.4400000004</v>
      </c>
      <c r="K3971">
        <v>67.379199999999997</v>
      </c>
      <c r="L3971">
        <v>23116701556.1381</v>
      </c>
      <c r="M3971">
        <v>1484.2270703564368</v>
      </c>
      <c r="N3971">
        <v>47</v>
      </c>
      <c r="O3971">
        <v>1.1189390400000001</v>
      </c>
      <c r="P3971">
        <v>25.247840879999998</v>
      </c>
      <c r="Q3971">
        <v>16.253216640000002</v>
      </c>
      <c r="R3971">
        <v>6.5000000000000002E-2</v>
      </c>
      <c r="S3971">
        <v>0.47</v>
      </c>
      <c r="T3971">
        <v>6250</v>
      </c>
      <c r="U3971">
        <v>0</v>
      </c>
      <c r="V3971" t="s">
        <v>653</v>
      </c>
      <c r="W3971" t="s">
        <v>653</v>
      </c>
      <c r="X3971" t="s">
        <v>653</v>
      </c>
    </row>
    <row r="3972" spans="1:24" x14ac:dyDescent="0.25">
      <c r="A3972" t="s">
        <v>123</v>
      </c>
      <c r="B3972" t="s">
        <v>124</v>
      </c>
      <c r="C3972" t="s">
        <v>656</v>
      </c>
      <c r="D3972">
        <v>2022</v>
      </c>
      <c r="E3972" t="s">
        <v>44</v>
      </c>
      <c r="F3972">
        <v>3378</v>
      </c>
      <c r="G3972">
        <v>17316449</v>
      </c>
      <c r="H3972">
        <v>6745079.3439999996</v>
      </c>
      <c r="I3972">
        <v>1847886.7930000001</v>
      </c>
      <c r="J3972">
        <v>4897192.551</v>
      </c>
      <c r="K3972">
        <v>67.788399999999996</v>
      </c>
      <c r="L3972">
        <v>27783332222.6759</v>
      </c>
      <c r="M3972">
        <v>1604.447437386031</v>
      </c>
      <c r="N3972">
        <v>49</v>
      </c>
      <c r="O3972">
        <v>0.89601611999999997</v>
      </c>
      <c r="P3972">
        <v>22.049898150000001</v>
      </c>
      <c r="Q3972">
        <v>14.053256660000001</v>
      </c>
      <c r="R3972">
        <v>6.5000000000000002E-2</v>
      </c>
      <c r="S3972">
        <v>0.47</v>
      </c>
      <c r="T3972">
        <v>6250</v>
      </c>
      <c r="U3972">
        <v>0</v>
      </c>
      <c r="V3972">
        <v>2104</v>
      </c>
      <c r="W3972">
        <v>66378873</v>
      </c>
      <c r="X3972">
        <v>17498222</v>
      </c>
    </row>
    <row r="3973" spans="1:24" x14ac:dyDescent="0.25">
      <c r="A3973" t="s">
        <v>123</v>
      </c>
      <c r="B3973" t="s">
        <v>124</v>
      </c>
      <c r="C3973" t="s">
        <v>656</v>
      </c>
      <c r="D3973">
        <v>2024</v>
      </c>
      <c r="E3973" t="s">
        <v>44</v>
      </c>
      <c r="F3973">
        <v>3378</v>
      </c>
      <c r="G3973">
        <v>18715895</v>
      </c>
      <c r="H3973">
        <v>6819079.4790000003</v>
      </c>
      <c r="I3973">
        <v>6819079.4790000003</v>
      </c>
      <c r="J3973">
        <v>6819079.4790000003</v>
      </c>
      <c r="K3973">
        <v>68.682900000000004</v>
      </c>
      <c r="L3973">
        <v>32267254425.051998</v>
      </c>
      <c r="M3973">
        <v>1724.0561792557608</v>
      </c>
      <c r="N3973">
        <v>48</v>
      </c>
      <c r="O3973">
        <v>0.89601611999999997</v>
      </c>
      <c r="P3973">
        <v>22.049898150000001</v>
      </c>
      <c r="Q3973">
        <v>14.053256660000001</v>
      </c>
      <c r="R3973">
        <v>6.5000000000000002E-2</v>
      </c>
      <c r="S3973">
        <v>0.47</v>
      </c>
      <c r="T3973">
        <v>6250</v>
      </c>
      <c r="U3973">
        <v>0</v>
      </c>
      <c r="V3973">
        <v>3004</v>
      </c>
      <c r="W3973">
        <v>240674515</v>
      </c>
      <c r="X3973">
        <v>19473102</v>
      </c>
    </row>
    <row r="3974" spans="1:24" x14ac:dyDescent="0.25">
      <c r="A3974" t="s">
        <v>123</v>
      </c>
      <c r="B3974" t="s">
        <v>124</v>
      </c>
      <c r="C3974" t="s">
        <v>656</v>
      </c>
      <c r="D3974">
        <v>2013</v>
      </c>
      <c r="E3974" t="s">
        <v>45</v>
      </c>
      <c r="F3974">
        <v>371</v>
      </c>
      <c r="G3974">
        <v>13595565.499999998</v>
      </c>
      <c r="H3974">
        <v>5915559.7939999998</v>
      </c>
      <c r="I3974">
        <v>1328617.6810000001</v>
      </c>
      <c r="J3974">
        <v>4586942.1129999999</v>
      </c>
      <c r="K3974">
        <v>65.637600000000006</v>
      </c>
      <c r="L3974">
        <v>18918667724.881699</v>
      </c>
      <c r="M3974">
        <v>1391.5322407796646</v>
      </c>
      <c r="N3974">
        <v>42</v>
      </c>
      <c r="O3974">
        <v>1.17077053</v>
      </c>
      <c r="P3974">
        <v>26.694961549999999</v>
      </c>
      <c r="Q3974">
        <v>16.154666559999999</v>
      </c>
      <c r="R3974">
        <v>6.5000000000000002E-2</v>
      </c>
      <c r="S3974">
        <v>0.47</v>
      </c>
      <c r="T3974">
        <v>6250</v>
      </c>
      <c r="U3974">
        <v>0</v>
      </c>
      <c r="V3974" t="s">
        <v>653</v>
      </c>
      <c r="W3974" t="s">
        <v>653</v>
      </c>
      <c r="X3974" t="s">
        <v>653</v>
      </c>
    </row>
    <row r="3975" spans="1:24" x14ac:dyDescent="0.25">
      <c r="A3975" t="s">
        <v>123</v>
      </c>
      <c r="B3975" t="s">
        <v>124</v>
      </c>
      <c r="C3975" t="s">
        <v>656</v>
      </c>
      <c r="D3975">
        <v>2018</v>
      </c>
      <c r="E3975" t="s">
        <v>45</v>
      </c>
      <c r="F3975">
        <v>53</v>
      </c>
      <c r="G3975">
        <v>15574908.999999998</v>
      </c>
      <c r="H3975">
        <v>6070765.8870000001</v>
      </c>
      <c r="I3975">
        <v>1513822.4480000001</v>
      </c>
      <c r="J3975">
        <v>4556943.4400000004</v>
      </c>
      <c r="K3975">
        <v>67.379199999999997</v>
      </c>
      <c r="L3975">
        <v>23116701556.1381</v>
      </c>
      <c r="M3975">
        <v>1484.2270703564368</v>
      </c>
      <c r="N3975">
        <v>47</v>
      </c>
      <c r="O3975">
        <v>1.1189390400000001</v>
      </c>
      <c r="P3975">
        <v>25.247840879999998</v>
      </c>
      <c r="Q3975">
        <v>16.253216640000002</v>
      </c>
      <c r="R3975">
        <v>6.5000000000000002E-2</v>
      </c>
      <c r="S3975">
        <v>0.47</v>
      </c>
      <c r="T3975">
        <v>6250</v>
      </c>
      <c r="U3975">
        <v>0</v>
      </c>
      <c r="V3975" t="s">
        <v>653</v>
      </c>
      <c r="W3975" t="s">
        <v>653</v>
      </c>
      <c r="X3975" t="s">
        <v>653</v>
      </c>
    </row>
    <row r="3976" spans="1:24" x14ac:dyDescent="0.25">
      <c r="A3976" t="s">
        <v>123</v>
      </c>
      <c r="B3976" t="s">
        <v>124</v>
      </c>
      <c r="C3976" t="s">
        <v>656</v>
      </c>
      <c r="D3976">
        <v>2022</v>
      </c>
      <c r="E3976" t="s">
        <v>45</v>
      </c>
      <c r="F3976">
        <v>57</v>
      </c>
      <c r="G3976">
        <v>17316449</v>
      </c>
      <c r="H3976">
        <v>6745079.3439999996</v>
      </c>
      <c r="I3976">
        <v>1847886.7930000001</v>
      </c>
      <c r="J3976">
        <v>4897192.551</v>
      </c>
      <c r="K3976">
        <v>67.788399999999996</v>
      </c>
      <c r="L3976">
        <v>27783332222.6759</v>
      </c>
      <c r="M3976">
        <v>1604.447437386031</v>
      </c>
      <c r="N3976">
        <v>49</v>
      </c>
      <c r="O3976">
        <v>0.89601611999999997</v>
      </c>
      <c r="P3976">
        <v>22.049898150000001</v>
      </c>
      <c r="Q3976">
        <v>14.053256660000001</v>
      </c>
      <c r="R3976">
        <v>6.5000000000000002E-2</v>
      </c>
      <c r="S3976">
        <v>0.47</v>
      </c>
      <c r="T3976">
        <v>6250</v>
      </c>
      <c r="U3976">
        <v>0</v>
      </c>
      <c r="V3976">
        <v>2104</v>
      </c>
      <c r="W3976">
        <v>66378873</v>
      </c>
      <c r="X3976">
        <v>17498222</v>
      </c>
    </row>
    <row r="3977" spans="1:24" x14ac:dyDescent="0.25">
      <c r="A3977" t="s">
        <v>123</v>
      </c>
      <c r="B3977" t="s">
        <v>124</v>
      </c>
      <c r="C3977" t="s">
        <v>656</v>
      </c>
      <c r="D3977">
        <v>2024</v>
      </c>
      <c r="E3977" t="s">
        <v>45</v>
      </c>
      <c r="F3977">
        <v>57</v>
      </c>
      <c r="G3977">
        <v>18715895</v>
      </c>
      <c r="H3977">
        <v>6819079.4790000003</v>
      </c>
      <c r="I3977">
        <v>6819079.4790000003</v>
      </c>
      <c r="J3977">
        <v>6819079.4790000003</v>
      </c>
      <c r="K3977">
        <v>68.682900000000004</v>
      </c>
      <c r="L3977">
        <v>32267254425.051998</v>
      </c>
      <c r="M3977">
        <v>1724.0561792557608</v>
      </c>
      <c r="N3977">
        <v>48</v>
      </c>
      <c r="O3977">
        <v>0.89601611999999997</v>
      </c>
      <c r="P3977">
        <v>22.049898150000001</v>
      </c>
      <c r="Q3977">
        <v>14.053256660000001</v>
      </c>
      <c r="R3977">
        <v>6.5000000000000002E-2</v>
      </c>
      <c r="S3977">
        <v>0.47</v>
      </c>
      <c r="T3977">
        <v>6250</v>
      </c>
      <c r="U3977">
        <v>0</v>
      </c>
      <c r="V3977">
        <v>3004</v>
      </c>
      <c r="W3977">
        <v>240674515</v>
      </c>
      <c r="X3977">
        <v>19473102</v>
      </c>
    </row>
    <row r="3978" spans="1:24" x14ac:dyDescent="0.25">
      <c r="A3978" t="s">
        <v>123</v>
      </c>
      <c r="B3978" t="s">
        <v>124</v>
      </c>
      <c r="C3978" t="s">
        <v>656</v>
      </c>
      <c r="D3978">
        <v>2013</v>
      </c>
      <c r="E3978" t="s">
        <v>46</v>
      </c>
      <c r="F3978">
        <v>143</v>
      </c>
      <c r="G3978">
        <v>13595565.499999998</v>
      </c>
      <c r="H3978">
        <v>5915559.7939999998</v>
      </c>
      <c r="I3978">
        <v>1328617.6810000001</v>
      </c>
      <c r="J3978">
        <v>4586942.1129999999</v>
      </c>
      <c r="K3978">
        <v>65.637600000000006</v>
      </c>
      <c r="L3978">
        <v>18918667724.881699</v>
      </c>
      <c r="M3978">
        <v>1391.5322407796646</v>
      </c>
      <c r="N3978">
        <v>42</v>
      </c>
      <c r="O3978">
        <v>1.17077053</v>
      </c>
      <c r="P3978">
        <v>26.694961549999999</v>
      </c>
      <c r="Q3978">
        <v>16.154666559999999</v>
      </c>
      <c r="R3978">
        <v>6.5000000000000002E-2</v>
      </c>
      <c r="S3978">
        <v>0.47</v>
      </c>
      <c r="T3978">
        <v>6250</v>
      </c>
      <c r="U3978">
        <v>0</v>
      </c>
      <c r="V3978" t="s">
        <v>653</v>
      </c>
      <c r="W3978" t="s">
        <v>653</v>
      </c>
      <c r="X3978" t="s">
        <v>653</v>
      </c>
    </row>
    <row r="3979" spans="1:24" x14ac:dyDescent="0.25">
      <c r="A3979" t="s">
        <v>123</v>
      </c>
      <c r="B3979" t="s">
        <v>124</v>
      </c>
      <c r="C3979" t="s">
        <v>656</v>
      </c>
      <c r="D3979">
        <v>2018</v>
      </c>
      <c r="E3979" t="s">
        <v>46</v>
      </c>
      <c r="F3979">
        <v>162</v>
      </c>
      <c r="G3979">
        <v>15574908.999999998</v>
      </c>
      <c r="H3979">
        <v>6070765.8870000001</v>
      </c>
      <c r="I3979">
        <v>1513822.4480000001</v>
      </c>
      <c r="J3979">
        <v>4556943.4400000004</v>
      </c>
      <c r="K3979">
        <v>67.379199999999997</v>
      </c>
      <c r="L3979">
        <v>23116701556.1381</v>
      </c>
      <c r="M3979">
        <v>1484.2270703564368</v>
      </c>
      <c r="N3979">
        <v>47</v>
      </c>
      <c r="O3979">
        <v>1.1189390400000001</v>
      </c>
      <c r="P3979">
        <v>25.247840879999998</v>
      </c>
      <c r="Q3979">
        <v>16.253216640000002</v>
      </c>
      <c r="R3979">
        <v>6.5000000000000002E-2</v>
      </c>
      <c r="S3979">
        <v>0.47</v>
      </c>
      <c r="T3979">
        <v>6250</v>
      </c>
      <c r="U3979">
        <v>0</v>
      </c>
      <c r="V3979" t="s">
        <v>653</v>
      </c>
      <c r="W3979" t="s">
        <v>653</v>
      </c>
      <c r="X3979" t="s">
        <v>653</v>
      </c>
    </row>
    <row r="3980" spans="1:24" x14ac:dyDescent="0.25">
      <c r="A3980" t="s">
        <v>123</v>
      </c>
      <c r="B3980" t="s">
        <v>124</v>
      </c>
      <c r="C3980" t="s">
        <v>656</v>
      </c>
      <c r="D3980">
        <v>2022</v>
      </c>
      <c r="E3980" t="s">
        <v>46</v>
      </c>
      <c r="F3980">
        <v>352</v>
      </c>
      <c r="G3980">
        <v>17316449</v>
      </c>
      <c r="H3980">
        <v>6745079.3439999996</v>
      </c>
      <c r="I3980">
        <v>1847886.7930000001</v>
      </c>
      <c r="J3980">
        <v>4897192.551</v>
      </c>
      <c r="K3980">
        <v>67.788399999999996</v>
      </c>
      <c r="L3980">
        <v>27783332222.6759</v>
      </c>
      <c r="M3980">
        <v>1604.447437386031</v>
      </c>
      <c r="N3980">
        <v>49</v>
      </c>
      <c r="O3980">
        <v>0.89601611999999997</v>
      </c>
      <c r="P3980">
        <v>22.049898150000001</v>
      </c>
      <c r="Q3980">
        <v>14.053256660000001</v>
      </c>
      <c r="R3980">
        <v>6.5000000000000002E-2</v>
      </c>
      <c r="S3980">
        <v>0.47</v>
      </c>
      <c r="T3980">
        <v>6250</v>
      </c>
      <c r="U3980">
        <v>0</v>
      </c>
      <c r="V3980">
        <v>2104</v>
      </c>
      <c r="W3980">
        <v>66378873</v>
      </c>
      <c r="X3980">
        <v>17498222</v>
      </c>
    </row>
    <row r="3981" spans="1:24" x14ac:dyDescent="0.25">
      <c r="A3981" t="s">
        <v>123</v>
      </c>
      <c r="B3981" t="s">
        <v>124</v>
      </c>
      <c r="C3981" t="s">
        <v>656</v>
      </c>
      <c r="D3981">
        <v>2024</v>
      </c>
      <c r="E3981" t="s">
        <v>46</v>
      </c>
      <c r="F3981">
        <v>381</v>
      </c>
      <c r="G3981">
        <v>18715895</v>
      </c>
      <c r="H3981">
        <v>6819079.4790000003</v>
      </c>
      <c r="I3981">
        <v>6819079.4790000003</v>
      </c>
      <c r="J3981">
        <v>6819079.4790000003</v>
      </c>
      <c r="K3981">
        <v>68.682900000000004</v>
      </c>
      <c r="L3981">
        <v>32267254425.051998</v>
      </c>
      <c r="M3981">
        <v>1724.0561792557608</v>
      </c>
      <c r="N3981">
        <v>48</v>
      </c>
      <c r="O3981">
        <v>0.89601611999999997</v>
      </c>
      <c r="P3981">
        <v>22.049898150000001</v>
      </c>
      <c r="Q3981">
        <v>14.053256660000001</v>
      </c>
      <c r="R3981">
        <v>6.5000000000000002E-2</v>
      </c>
      <c r="S3981">
        <v>0.47</v>
      </c>
      <c r="T3981">
        <v>6250</v>
      </c>
      <c r="U3981">
        <v>0</v>
      </c>
      <c r="V3981">
        <v>3004</v>
      </c>
      <c r="W3981">
        <v>240674515</v>
      </c>
      <c r="X3981">
        <v>19473102</v>
      </c>
    </row>
    <row r="3982" spans="1:24" x14ac:dyDescent="0.25">
      <c r="A3982" t="s">
        <v>123</v>
      </c>
      <c r="B3982" t="s">
        <v>124</v>
      </c>
      <c r="C3982" t="s">
        <v>656</v>
      </c>
      <c r="D3982">
        <v>2013</v>
      </c>
      <c r="E3982" t="s">
        <v>47</v>
      </c>
      <c r="F3982">
        <v>11</v>
      </c>
      <c r="G3982">
        <v>13595565.499999998</v>
      </c>
      <c r="H3982">
        <v>5915559.7939999998</v>
      </c>
      <c r="I3982">
        <v>1328617.6810000001</v>
      </c>
      <c r="J3982">
        <v>4586942.1129999999</v>
      </c>
      <c r="K3982">
        <v>65.637600000000006</v>
      </c>
      <c r="L3982">
        <v>18918667724.881699</v>
      </c>
      <c r="M3982">
        <v>1391.5322407796646</v>
      </c>
      <c r="N3982">
        <v>42</v>
      </c>
      <c r="O3982">
        <v>1.17077053</v>
      </c>
      <c r="P3982">
        <v>26.694961549999999</v>
      </c>
      <c r="Q3982">
        <v>16.154666559999999</v>
      </c>
      <c r="R3982">
        <v>6.5000000000000002E-2</v>
      </c>
      <c r="S3982">
        <v>0.47</v>
      </c>
      <c r="T3982">
        <v>6250</v>
      </c>
      <c r="U3982">
        <v>0</v>
      </c>
      <c r="V3982" t="s">
        <v>653</v>
      </c>
      <c r="W3982" t="s">
        <v>653</v>
      </c>
      <c r="X3982" t="s">
        <v>653</v>
      </c>
    </row>
    <row r="3983" spans="1:24" x14ac:dyDescent="0.25">
      <c r="A3983" t="s">
        <v>123</v>
      </c>
      <c r="B3983" t="s">
        <v>124</v>
      </c>
      <c r="C3983" t="s">
        <v>656</v>
      </c>
      <c r="D3983">
        <v>2018</v>
      </c>
      <c r="E3983" t="s">
        <v>47</v>
      </c>
      <c r="F3983">
        <v>0</v>
      </c>
      <c r="G3983">
        <v>15574908.999999998</v>
      </c>
      <c r="H3983">
        <v>6070765.8870000001</v>
      </c>
      <c r="I3983">
        <v>1513822.4480000001</v>
      </c>
      <c r="J3983">
        <v>4556943.4400000004</v>
      </c>
      <c r="K3983">
        <v>67.379199999999997</v>
      </c>
      <c r="L3983">
        <v>23116701556.1381</v>
      </c>
      <c r="M3983">
        <v>1484.2270703564368</v>
      </c>
      <c r="N3983">
        <v>47</v>
      </c>
      <c r="O3983">
        <v>1.1189390400000001</v>
      </c>
      <c r="P3983">
        <v>25.247840879999998</v>
      </c>
      <c r="Q3983">
        <v>16.253216640000002</v>
      </c>
      <c r="R3983">
        <v>6.5000000000000002E-2</v>
      </c>
      <c r="S3983">
        <v>0.47</v>
      </c>
      <c r="T3983">
        <v>6250</v>
      </c>
      <c r="U3983">
        <v>0</v>
      </c>
      <c r="V3983" t="s">
        <v>653</v>
      </c>
      <c r="W3983" t="s">
        <v>653</v>
      </c>
      <c r="X3983" t="s">
        <v>653</v>
      </c>
    </row>
    <row r="3984" spans="1:24" x14ac:dyDescent="0.25">
      <c r="A3984" t="s">
        <v>123</v>
      </c>
      <c r="B3984" t="s">
        <v>124</v>
      </c>
      <c r="C3984" t="s">
        <v>656</v>
      </c>
      <c r="D3984">
        <v>2022</v>
      </c>
      <c r="E3984" t="s">
        <v>47</v>
      </c>
      <c r="F3984">
        <v>94</v>
      </c>
      <c r="G3984">
        <v>17316449</v>
      </c>
      <c r="H3984">
        <v>6745079.3439999996</v>
      </c>
      <c r="I3984">
        <v>1847886.7930000001</v>
      </c>
      <c r="J3984">
        <v>4897192.551</v>
      </c>
      <c r="K3984">
        <v>67.788399999999996</v>
      </c>
      <c r="L3984">
        <v>27783332222.6759</v>
      </c>
      <c r="M3984">
        <v>1604.447437386031</v>
      </c>
      <c r="N3984">
        <v>49</v>
      </c>
      <c r="O3984">
        <v>0.89601611999999997</v>
      </c>
      <c r="P3984">
        <v>22.049898150000001</v>
      </c>
      <c r="Q3984">
        <v>14.053256660000001</v>
      </c>
      <c r="R3984">
        <v>6.5000000000000002E-2</v>
      </c>
      <c r="S3984">
        <v>0.47</v>
      </c>
      <c r="T3984">
        <v>6250</v>
      </c>
      <c r="U3984">
        <v>0</v>
      </c>
      <c r="V3984">
        <v>2104</v>
      </c>
      <c r="W3984">
        <v>66378873</v>
      </c>
      <c r="X3984">
        <v>17498222</v>
      </c>
    </row>
    <row r="3985" spans="1:24" x14ac:dyDescent="0.25">
      <c r="A3985" t="s">
        <v>123</v>
      </c>
      <c r="B3985" t="s">
        <v>124</v>
      </c>
      <c r="C3985" t="s">
        <v>656</v>
      </c>
      <c r="D3985">
        <v>2024</v>
      </c>
      <c r="E3985" t="s">
        <v>47</v>
      </c>
      <c r="F3985">
        <v>85</v>
      </c>
      <c r="G3985">
        <v>18715895</v>
      </c>
      <c r="H3985">
        <v>6819079.4790000003</v>
      </c>
      <c r="I3985">
        <v>6819079.4790000003</v>
      </c>
      <c r="J3985">
        <v>6819079.4790000003</v>
      </c>
      <c r="K3985">
        <v>68.682900000000004</v>
      </c>
      <c r="L3985">
        <v>32267254425.051998</v>
      </c>
      <c r="M3985">
        <v>1724.0561792557608</v>
      </c>
      <c r="N3985">
        <v>48</v>
      </c>
      <c r="O3985">
        <v>0.89601611999999997</v>
      </c>
      <c r="P3985">
        <v>22.049898150000001</v>
      </c>
      <c r="Q3985">
        <v>14.053256660000001</v>
      </c>
      <c r="R3985">
        <v>6.5000000000000002E-2</v>
      </c>
      <c r="S3985">
        <v>0.47</v>
      </c>
      <c r="T3985">
        <v>6250</v>
      </c>
      <c r="U3985">
        <v>0</v>
      </c>
      <c r="V3985">
        <v>3004</v>
      </c>
      <c r="W3985">
        <v>240674515</v>
      </c>
      <c r="X3985">
        <v>19473102</v>
      </c>
    </row>
    <row r="3986" spans="1:24" x14ac:dyDescent="0.25">
      <c r="A3986" t="s">
        <v>123</v>
      </c>
      <c r="B3986" t="s">
        <v>124</v>
      </c>
      <c r="C3986" t="s">
        <v>656</v>
      </c>
      <c r="D3986">
        <v>2013</v>
      </c>
      <c r="E3986" t="s">
        <v>48</v>
      </c>
      <c r="F3986">
        <v>0</v>
      </c>
      <c r="G3986">
        <v>13595565.499999998</v>
      </c>
      <c r="H3986">
        <v>5915559.7939999998</v>
      </c>
      <c r="I3986">
        <v>1328617.6810000001</v>
      </c>
      <c r="J3986">
        <v>4586942.1129999999</v>
      </c>
      <c r="K3986">
        <v>65.637600000000006</v>
      </c>
      <c r="L3986">
        <v>18918667724.881699</v>
      </c>
      <c r="M3986">
        <v>1391.5322407796646</v>
      </c>
      <c r="N3986">
        <v>42</v>
      </c>
      <c r="O3986">
        <v>1.17077053</v>
      </c>
      <c r="P3986">
        <v>26.694961549999999</v>
      </c>
      <c r="Q3986">
        <v>16.154666559999999</v>
      </c>
      <c r="R3986">
        <v>6.5000000000000002E-2</v>
      </c>
      <c r="S3986">
        <v>0.47</v>
      </c>
      <c r="T3986">
        <v>6250</v>
      </c>
      <c r="U3986">
        <v>0</v>
      </c>
      <c r="V3986" t="s">
        <v>653</v>
      </c>
      <c r="W3986" t="s">
        <v>653</v>
      </c>
      <c r="X3986" t="s">
        <v>653</v>
      </c>
    </row>
    <row r="3987" spans="1:24" x14ac:dyDescent="0.25">
      <c r="A3987" t="s">
        <v>123</v>
      </c>
      <c r="B3987" t="s">
        <v>124</v>
      </c>
      <c r="C3987" t="s">
        <v>656</v>
      </c>
      <c r="D3987">
        <v>2018</v>
      </c>
      <c r="E3987" t="s">
        <v>48</v>
      </c>
      <c r="F3987">
        <v>16</v>
      </c>
      <c r="G3987">
        <v>15574908.999999998</v>
      </c>
      <c r="H3987">
        <v>6070765.8870000001</v>
      </c>
      <c r="I3987">
        <v>1513822.4480000001</v>
      </c>
      <c r="J3987">
        <v>4556943.4400000004</v>
      </c>
      <c r="K3987">
        <v>67.379199999999997</v>
      </c>
      <c r="L3987">
        <v>23116701556.1381</v>
      </c>
      <c r="M3987">
        <v>1484.2270703564368</v>
      </c>
      <c r="N3987">
        <v>47</v>
      </c>
      <c r="O3987">
        <v>1.1189390400000001</v>
      </c>
      <c r="P3987">
        <v>25.247840879999998</v>
      </c>
      <c r="Q3987">
        <v>16.253216640000002</v>
      </c>
      <c r="R3987">
        <v>6.5000000000000002E-2</v>
      </c>
      <c r="S3987">
        <v>0.47</v>
      </c>
      <c r="T3987">
        <v>6250</v>
      </c>
      <c r="U3987">
        <v>0</v>
      </c>
      <c r="V3987" t="s">
        <v>653</v>
      </c>
      <c r="W3987" t="s">
        <v>653</v>
      </c>
      <c r="X3987" t="s">
        <v>653</v>
      </c>
    </row>
    <row r="3988" spans="1:24" x14ac:dyDescent="0.25">
      <c r="A3988" t="s">
        <v>123</v>
      </c>
      <c r="B3988" t="s">
        <v>124</v>
      </c>
      <c r="C3988" t="s">
        <v>656</v>
      </c>
      <c r="D3988">
        <v>2022</v>
      </c>
      <c r="E3988" t="s">
        <v>48</v>
      </c>
      <c r="F3988">
        <v>16</v>
      </c>
      <c r="G3988">
        <v>17316449</v>
      </c>
      <c r="H3988">
        <v>6745079.3439999996</v>
      </c>
      <c r="I3988">
        <v>1847886.7930000001</v>
      </c>
      <c r="J3988">
        <v>4897192.551</v>
      </c>
      <c r="K3988">
        <v>67.788399999999996</v>
      </c>
      <c r="L3988">
        <v>27783332222.6759</v>
      </c>
      <c r="M3988">
        <v>1604.447437386031</v>
      </c>
      <c r="N3988">
        <v>49</v>
      </c>
      <c r="O3988">
        <v>0.89601611999999997</v>
      </c>
      <c r="P3988">
        <v>22.049898150000001</v>
      </c>
      <c r="Q3988">
        <v>14.053256660000001</v>
      </c>
      <c r="R3988">
        <v>6.5000000000000002E-2</v>
      </c>
      <c r="S3988">
        <v>0.47</v>
      </c>
      <c r="T3988">
        <v>6250</v>
      </c>
      <c r="U3988">
        <v>0</v>
      </c>
      <c r="V3988">
        <v>2104</v>
      </c>
      <c r="W3988">
        <v>66378873</v>
      </c>
      <c r="X3988">
        <v>17498222</v>
      </c>
    </row>
    <row r="3989" spans="1:24" x14ac:dyDescent="0.25">
      <c r="A3989" t="s">
        <v>123</v>
      </c>
      <c r="B3989" t="s">
        <v>124</v>
      </c>
      <c r="C3989" t="s">
        <v>656</v>
      </c>
      <c r="D3989">
        <v>2024</v>
      </c>
      <c r="E3989" t="s">
        <v>48</v>
      </c>
      <c r="F3989">
        <v>21</v>
      </c>
      <c r="G3989">
        <v>18715895</v>
      </c>
      <c r="H3989">
        <v>6819079.4790000003</v>
      </c>
      <c r="I3989">
        <v>6819079.4790000003</v>
      </c>
      <c r="J3989">
        <v>6819079.4790000003</v>
      </c>
      <c r="K3989">
        <v>68.682900000000004</v>
      </c>
      <c r="L3989">
        <v>32267254425.051998</v>
      </c>
      <c r="M3989">
        <v>1724.0561792557608</v>
      </c>
      <c r="N3989">
        <v>48</v>
      </c>
      <c r="O3989">
        <v>0.89601611999999997</v>
      </c>
      <c r="P3989">
        <v>22.049898150000001</v>
      </c>
      <c r="Q3989">
        <v>14.053256660000001</v>
      </c>
      <c r="R3989">
        <v>6.5000000000000002E-2</v>
      </c>
      <c r="S3989">
        <v>0.47</v>
      </c>
      <c r="T3989">
        <v>6250</v>
      </c>
      <c r="U3989">
        <v>0</v>
      </c>
      <c r="V3989">
        <v>3004</v>
      </c>
      <c r="W3989">
        <v>240674515</v>
      </c>
      <c r="X3989">
        <v>19473102</v>
      </c>
    </row>
    <row r="3990" spans="1:24" x14ac:dyDescent="0.25">
      <c r="A3990" t="s">
        <v>123</v>
      </c>
      <c r="B3990" t="s">
        <v>124</v>
      </c>
      <c r="C3990" t="s">
        <v>656</v>
      </c>
      <c r="D3990">
        <v>2013</v>
      </c>
      <c r="E3990" t="s">
        <v>49</v>
      </c>
      <c r="F3990">
        <v>0</v>
      </c>
      <c r="G3990">
        <v>13595565.499999998</v>
      </c>
      <c r="H3990">
        <v>5915559.7939999998</v>
      </c>
      <c r="I3990">
        <v>1328617.6810000001</v>
      </c>
      <c r="J3990">
        <v>4586942.1129999999</v>
      </c>
      <c r="K3990">
        <v>65.637600000000006</v>
      </c>
      <c r="L3990">
        <v>18918667724.881699</v>
      </c>
      <c r="M3990">
        <v>1391.5322407796646</v>
      </c>
      <c r="N3990">
        <v>42</v>
      </c>
      <c r="O3990">
        <v>1.17077053</v>
      </c>
      <c r="P3990">
        <v>26.694961549999999</v>
      </c>
      <c r="Q3990">
        <v>16.154666559999999</v>
      </c>
      <c r="R3990">
        <v>6.5000000000000002E-2</v>
      </c>
      <c r="S3990">
        <v>0.47</v>
      </c>
      <c r="T3990">
        <v>6250</v>
      </c>
      <c r="U3990">
        <v>0</v>
      </c>
      <c r="V3990" t="s">
        <v>653</v>
      </c>
      <c r="W3990" t="s">
        <v>653</v>
      </c>
      <c r="X3990" t="s">
        <v>653</v>
      </c>
    </row>
    <row r="3991" spans="1:24" x14ac:dyDescent="0.25">
      <c r="A3991" t="s">
        <v>123</v>
      </c>
      <c r="B3991" t="s">
        <v>124</v>
      </c>
      <c r="C3991" t="s">
        <v>656</v>
      </c>
      <c r="D3991">
        <v>2018</v>
      </c>
      <c r="E3991" t="s">
        <v>49</v>
      </c>
      <c r="F3991">
        <v>402</v>
      </c>
      <c r="G3991">
        <v>15574908.999999998</v>
      </c>
      <c r="H3991">
        <v>6070765.8870000001</v>
      </c>
      <c r="I3991">
        <v>1513822.4480000001</v>
      </c>
      <c r="J3991">
        <v>4556943.4400000004</v>
      </c>
      <c r="K3991">
        <v>67.379199999999997</v>
      </c>
      <c r="L3991">
        <v>23116701556.1381</v>
      </c>
      <c r="M3991">
        <v>1484.2270703564368</v>
      </c>
      <c r="N3991">
        <v>47</v>
      </c>
      <c r="O3991">
        <v>1.1189390400000001</v>
      </c>
      <c r="P3991">
        <v>25.247840879999998</v>
      </c>
      <c r="Q3991">
        <v>16.253216640000002</v>
      </c>
      <c r="R3991">
        <v>6.5000000000000002E-2</v>
      </c>
      <c r="S3991">
        <v>0.47</v>
      </c>
      <c r="T3991">
        <v>6250</v>
      </c>
      <c r="U3991">
        <v>0</v>
      </c>
      <c r="V3991" t="s">
        <v>653</v>
      </c>
      <c r="W3991" t="s">
        <v>653</v>
      </c>
      <c r="X3991" t="s">
        <v>653</v>
      </c>
    </row>
    <row r="3992" spans="1:24" x14ac:dyDescent="0.25">
      <c r="A3992" t="s">
        <v>123</v>
      </c>
      <c r="B3992" t="s">
        <v>124</v>
      </c>
      <c r="C3992" t="s">
        <v>656</v>
      </c>
      <c r="D3992">
        <v>2022</v>
      </c>
      <c r="E3992" t="s">
        <v>49</v>
      </c>
      <c r="F3992">
        <v>543</v>
      </c>
      <c r="G3992">
        <v>17316449</v>
      </c>
      <c r="H3992">
        <v>6745079.3439999996</v>
      </c>
      <c r="I3992">
        <v>1847886.7930000001</v>
      </c>
      <c r="J3992">
        <v>4897192.551</v>
      </c>
      <c r="K3992">
        <v>67.788399999999996</v>
      </c>
      <c r="L3992">
        <v>27783332222.6759</v>
      </c>
      <c r="M3992">
        <v>1604.447437386031</v>
      </c>
      <c r="N3992">
        <v>49</v>
      </c>
      <c r="O3992">
        <v>0.89601611999999997</v>
      </c>
      <c r="P3992">
        <v>22.049898150000001</v>
      </c>
      <c r="Q3992">
        <v>14.053256660000001</v>
      </c>
      <c r="R3992">
        <v>6.5000000000000002E-2</v>
      </c>
      <c r="S3992">
        <v>0.47</v>
      </c>
      <c r="T3992">
        <v>6250</v>
      </c>
      <c r="U3992">
        <v>0</v>
      </c>
      <c r="V3992">
        <v>2104</v>
      </c>
      <c r="W3992">
        <v>66378873</v>
      </c>
      <c r="X3992">
        <v>17498222</v>
      </c>
    </row>
    <row r="3993" spans="1:24" x14ac:dyDescent="0.25">
      <c r="A3993" t="s">
        <v>123</v>
      </c>
      <c r="B3993" t="s">
        <v>124</v>
      </c>
      <c r="C3993" t="s">
        <v>656</v>
      </c>
      <c r="D3993">
        <v>2024</v>
      </c>
      <c r="E3993" t="s">
        <v>49</v>
      </c>
      <c r="F3993">
        <v>543</v>
      </c>
      <c r="G3993">
        <v>18715895</v>
      </c>
      <c r="H3993">
        <v>6819079.4790000003</v>
      </c>
      <c r="I3993">
        <v>6819079.4790000003</v>
      </c>
      <c r="J3993">
        <v>6819079.4790000003</v>
      </c>
      <c r="K3993">
        <v>68.682900000000004</v>
      </c>
      <c r="L3993">
        <v>32267254425.051998</v>
      </c>
      <c r="M3993">
        <v>1724.0561792557608</v>
      </c>
      <c r="N3993">
        <v>48</v>
      </c>
      <c r="O3993">
        <v>0.89601611999999997</v>
      </c>
      <c r="P3993">
        <v>22.049898150000001</v>
      </c>
      <c r="Q3993">
        <v>14.053256660000001</v>
      </c>
      <c r="R3993">
        <v>6.5000000000000002E-2</v>
      </c>
      <c r="S3993">
        <v>0.47</v>
      </c>
      <c r="T3993">
        <v>6250</v>
      </c>
      <c r="U3993">
        <v>0</v>
      </c>
      <c r="V3993">
        <v>3004</v>
      </c>
      <c r="W3993">
        <v>240674515</v>
      </c>
      <c r="X3993">
        <v>19473102</v>
      </c>
    </row>
    <row r="3994" spans="1:24" x14ac:dyDescent="0.25">
      <c r="A3994" t="s">
        <v>123</v>
      </c>
      <c r="B3994" t="s">
        <v>124</v>
      </c>
      <c r="C3994" t="s">
        <v>656</v>
      </c>
      <c r="D3994">
        <v>2013</v>
      </c>
      <c r="E3994" t="s">
        <v>50</v>
      </c>
      <c r="F3994">
        <v>54</v>
      </c>
      <c r="G3994">
        <v>13595565.499999998</v>
      </c>
      <c r="H3994">
        <v>5915559.7939999998</v>
      </c>
      <c r="I3994">
        <v>1328617.6810000001</v>
      </c>
      <c r="J3994">
        <v>4586942.1129999999</v>
      </c>
      <c r="K3994">
        <v>65.637600000000006</v>
      </c>
      <c r="L3994">
        <v>18918667724.881699</v>
      </c>
      <c r="M3994">
        <v>1391.5322407796646</v>
      </c>
      <c r="N3994">
        <v>42</v>
      </c>
      <c r="O3994">
        <v>1.17077053</v>
      </c>
      <c r="P3994">
        <v>26.694961549999999</v>
      </c>
      <c r="Q3994">
        <v>16.154666559999999</v>
      </c>
      <c r="R3994">
        <v>6.5000000000000002E-2</v>
      </c>
      <c r="S3994">
        <v>0.47</v>
      </c>
      <c r="T3994">
        <v>6250</v>
      </c>
      <c r="U3994">
        <v>0</v>
      </c>
      <c r="V3994" t="s">
        <v>653</v>
      </c>
      <c r="W3994" t="s">
        <v>653</v>
      </c>
      <c r="X3994" t="s">
        <v>653</v>
      </c>
    </row>
    <row r="3995" spans="1:24" x14ac:dyDescent="0.25">
      <c r="A3995" t="s">
        <v>123</v>
      </c>
      <c r="B3995" t="s">
        <v>124</v>
      </c>
      <c r="C3995" t="s">
        <v>656</v>
      </c>
      <c r="D3995">
        <v>2018</v>
      </c>
      <c r="E3995" t="s">
        <v>50</v>
      </c>
      <c r="F3995">
        <v>0</v>
      </c>
      <c r="G3995">
        <v>15574908.999999998</v>
      </c>
      <c r="H3995">
        <v>6070765.8870000001</v>
      </c>
      <c r="I3995">
        <v>1513822.4480000001</v>
      </c>
      <c r="J3995">
        <v>4556943.4400000004</v>
      </c>
      <c r="K3995">
        <v>67.379199999999997</v>
      </c>
      <c r="L3995">
        <v>23116701556.1381</v>
      </c>
      <c r="M3995">
        <v>1484.2270703564368</v>
      </c>
      <c r="N3995">
        <v>47</v>
      </c>
      <c r="O3995">
        <v>1.1189390400000001</v>
      </c>
      <c r="P3995">
        <v>25.247840879999998</v>
      </c>
      <c r="Q3995">
        <v>16.253216640000002</v>
      </c>
      <c r="R3995">
        <v>6.5000000000000002E-2</v>
      </c>
      <c r="S3995">
        <v>0.47</v>
      </c>
      <c r="T3995">
        <v>6250</v>
      </c>
      <c r="U3995">
        <v>0</v>
      </c>
      <c r="V3995" t="s">
        <v>653</v>
      </c>
      <c r="W3995" t="s">
        <v>653</v>
      </c>
      <c r="X3995" t="s">
        <v>653</v>
      </c>
    </row>
    <row r="3996" spans="1:24" x14ac:dyDescent="0.25">
      <c r="A3996" t="s">
        <v>123</v>
      </c>
      <c r="B3996" t="s">
        <v>124</v>
      </c>
      <c r="C3996" t="s">
        <v>656</v>
      </c>
      <c r="D3996">
        <v>2022</v>
      </c>
      <c r="E3996" t="s">
        <v>50</v>
      </c>
      <c r="F3996">
        <v>0</v>
      </c>
      <c r="G3996">
        <v>17316449</v>
      </c>
      <c r="H3996">
        <v>6745079.3439999996</v>
      </c>
      <c r="I3996">
        <v>1847886.7930000001</v>
      </c>
      <c r="J3996">
        <v>4897192.551</v>
      </c>
      <c r="K3996">
        <v>67.788399999999996</v>
      </c>
      <c r="L3996">
        <v>27783332222.6759</v>
      </c>
      <c r="M3996">
        <v>1604.447437386031</v>
      </c>
      <c r="N3996">
        <v>49</v>
      </c>
      <c r="O3996">
        <v>0.89601611999999997</v>
      </c>
      <c r="P3996">
        <v>22.049898150000001</v>
      </c>
      <c r="Q3996">
        <v>14.053256660000001</v>
      </c>
      <c r="R3996">
        <v>6.5000000000000002E-2</v>
      </c>
      <c r="S3996">
        <v>0.47</v>
      </c>
      <c r="T3996">
        <v>6250</v>
      </c>
      <c r="U3996">
        <v>0</v>
      </c>
      <c r="V3996">
        <v>2104</v>
      </c>
      <c r="W3996">
        <v>66378873</v>
      </c>
      <c r="X3996">
        <v>17498222</v>
      </c>
    </row>
    <row r="3997" spans="1:24" x14ac:dyDescent="0.25">
      <c r="A3997" t="s">
        <v>123</v>
      </c>
      <c r="B3997" t="s">
        <v>124</v>
      </c>
      <c r="C3997" t="s">
        <v>656</v>
      </c>
      <c r="D3997">
        <v>2024</v>
      </c>
      <c r="E3997" t="s">
        <v>50</v>
      </c>
      <c r="F3997">
        <v>0</v>
      </c>
      <c r="G3997">
        <v>18715895</v>
      </c>
      <c r="H3997">
        <v>6819079.4790000003</v>
      </c>
      <c r="I3997">
        <v>6819079.4790000003</v>
      </c>
      <c r="J3997">
        <v>6819079.4790000003</v>
      </c>
      <c r="K3997">
        <v>68.682900000000004</v>
      </c>
      <c r="L3997">
        <v>32267254425.051998</v>
      </c>
      <c r="M3997">
        <v>1724.0561792557608</v>
      </c>
      <c r="N3997">
        <v>48</v>
      </c>
      <c r="O3997">
        <v>0.89601611999999997</v>
      </c>
      <c r="P3997">
        <v>22.049898150000001</v>
      </c>
      <c r="Q3997">
        <v>14.053256660000001</v>
      </c>
      <c r="R3997">
        <v>6.5000000000000002E-2</v>
      </c>
      <c r="S3997">
        <v>0.47</v>
      </c>
      <c r="T3997">
        <v>6250</v>
      </c>
      <c r="U3997">
        <v>0</v>
      </c>
      <c r="V3997">
        <v>3004</v>
      </c>
      <c r="W3997">
        <v>240674515</v>
      </c>
      <c r="X3997">
        <v>19473102</v>
      </c>
    </row>
    <row r="3998" spans="1:24" x14ac:dyDescent="0.25">
      <c r="A3998" t="s">
        <v>125</v>
      </c>
      <c r="B3998" t="s">
        <v>126</v>
      </c>
      <c r="C3998" t="s">
        <v>655</v>
      </c>
      <c r="D3998">
        <v>2013</v>
      </c>
      <c r="E3998" t="s">
        <v>24</v>
      </c>
      <c r="F3998">
        <v>0</v>
      </c>
      <c r="G3998">
        <v>96714</v>
      </c>
      <c r="H3998">
        <v>150473632.30000001</v>
      </c>
      <c r="I3998">
        <v>47055383.82</v>
      </c>
      <c r="J3998">
        <v>103418248.5</v>
      </c>
      <c r="K3998">
        <v>72.427899999999994</v>
      </c>
      <c r="L3998">
        <v>1333160407.38516</v>
      </c>
      <c r="M3998">
        <v>13784.564875665985</v>
      </c>
      <c r="N3998">
        <v>76</v>
      </c>
      <c r="O3998">
        <v>3.20524502</v>
      </c>
      <c r="P3998">
        <v>64.490325929999997</v>
      </c>
      <c r="Q3998">
        <v>416.97273847999998</v>
      </c>
      <c r="R3998">
        <v>0.10199999999999999</v>
      </c>
      <c r="S3998">
        <v>0.38</v>
      </c>
      <c r="T3998">
        <v>7000</v>
      </c>
      <c r="U3998">
        <v>0</v>
      </c>
      <c r="V3998" t="s">
        <v>653</v>
      </c>
      <c r="W3998" t="s">
        <v>653</v>
      </c>
      <c r="X3998" t="s">
        <v>653</v>
      </c>
    </row>
    <row r="3999" spans="1:24" x14ac:dyDescent="0.25">
      <c r="A3999" t="s">
        <v>125</v>
      </c>
      <c r="B3999" t="s">
        <v>126</v>
      </c>
      <c r="C3999" t="s">
        <v>655</v>
      </c>
      <c r="D3999">
        <v>2018</v>
      </c>
      <c r="E3999" t="s">
        <v>24</v>
      </c>
      <c r="F3999">
        <v>0</v>
      </c>
      <c r="G3999">
        <v>103101.00000000001</v>
      </c>
      <c r="H3999">
        <v>152666919.40000001</v>
      </c>
      <c r="I3999">
        <v>50588204.909999996</v>
      </c>
      <c r="J3999">
        <v>102078714.5</v>
      </c>
      <c r="K3999">
        <v>72.175600000000003</v>
      </c>
      <c r="L3999">
        <v>1784313926.76807</v>
      </c>
      <c r="M3999">
        <v>17306.465764328859</v>
      </c>
      <c r="N3999">
        <v>78</v>
      </c>
      <c r="O3999">
        <v>3.3258905400000001</v>
      </c>
      <c r="P3999">
        <v>72.789985659999999</v>
      </c>
      <c r="Q3999">
        <v>515.86239243</v>
      </c>
      <c r="R3999">
        <v>0.10199999999999999</v>
      </c>
      <c r="S3999">
        <v>0.38</v>
      </c>
      <c r="T3999">
        <v>7000</v>
      </c>
      <c r="U3999">
        <v>0</v>
      </c>
      <c r="V3999" t="s">
        <v>653</v>
      </c>
      <c r="W3999" t="s">
        <v>653</v>
      </c>
      <c r="X3999" t="s">
        <v>653</v>
      </c>
    </row>
    <row r="4000" spans="1:24" x14ac:dyDescent="0.25">
      <c r="A4000" t="s">
        <v>125</v>
      </c>
      <c r="B4000" t="s">
        <v>126</v>
      </c>
      <c r="C4000" t="s">
        <v>655</v>
      </c>
      <c r="D4000">
        <v>2022</v>
      </c>
      <c r="E4000" t="s">
        <v>24</v>
      </c>
      <c r="F4000">
        <v>5</v>
      </c>
      <c r="G4000">
        <v>107118.5</v>
      </c>
      <c r="H4000">
        <v>161909035</v>
      </c>
      <c r="I4000">
        <v>55986863.649999999</v>
      </c>
      <c r="J4000">
        <v>105922171.40000001</v>
      </c>
      <c r="K4000">
        <v>71.248099999999994</v>
      </c>
      <c r="L4000">
        <v>2018346588.73752</v>
      </c>
      <c r="M4000">
        <v>18842.184951595849</v>
      </c>
      <c r="N4000">
        <v>79</v>
      </c>
      <c r="O4000">
        <v>3.1301093099999999</v>
      </c>
      <c r="P4000">
        <v>73.866600039999994</v>
      </c>
      <c r="Q4000">
        <v>513.18885303000002</v>
      </c>
      <c r="R4000">
        <v>0.10199999999999999</v>
      </c>
      <c r="S4000">
        <v>0.38</v>
      </c>
      <c r="T4000">
        <v>7000</v>
      </c>
      <c r="U4000">
        <v>0</v>
      </c>
      <c r="V4000">
        <v>160</v>
      </c>
      <c r="W4000">
        <v>46171004</v>
      </c>
      <c r="X4000">
        <v>7539504</v>
      </c>
    </row>
    <row r="4001" spans="1:24" x14ac:dyDescent="0.25">
      <c r="A4001" t="s">
        <v>125</v>
      </c>
      <c r="B4001" t="s">
        <v>126</v>
      </c>
      <c r="C4001" t="s">
        <v>655</v>
      </c>
      <c r="D4001">
        <v>2024</v>
      </c>
      <c r="E4001" t="s">
        <v>24</v>
      </c>
      <c r="F4001">
        <v>6</v>
      </c>
      <c r="G4001">
        <v>131630</v>
      </c>
      <c r="H4001">
        <v>161483502.69999999</v>
      </c>
      <c r="I4001">
        <v>161483502.69999999</v>
      </c>
      <c r="J4001">
        <v>161483502.69999999</v>
      </c>
      <c r="K4001">
        <v>72.861999999999995</v>
      </c>
      <c r="L4001">
        <v>2167239562.4601302</v>
      </c>
      <c r="M4001">
        <v>16464.632397326826</v>
      </c>
      <c r="N4001">
        <v>80</v>
      </c>
      <c r="O4001">
        <v>3.1301093099999999</v>
      </c>
      <c r="P4001">
        <v>73.866600039999994</v>
      </c>
      <c r="Q4001">
        <v>513.18885303000002</v>
      </c>
      <c r="R4001">
        <v>0.10199999999999999</v>
      </c>
      <c r="S4001">
        <v>0.38</v>
      </c>
      <c r="T4001">
        <v>7000</v>
      </c>
      <c r="U4001">
        <v>30</v>
      </c>
      <c r="V4001">
        <v>162</v>
      </c>
      <c r="W4001">
        <v>50653810</v>
      </c>
      <c r="X4001">
        <v>8499441</v>
      </c>
    </row>
    <row r="4002" spans="1:24" x14ac:dyDescent="0.25">
      <c r="A4002" t="s">
        <v>125</v>
      </c>
      <c r="B4002" t="s">
        <v>126</v>
      </c>
      <c r="C4002" t="s">
        <v>655</v>
      </c>
      <c r="D4002">
        <v>2013</v>
      </c>
      <c r="E4002" t="s">
        <v>25</v>
      </c>
      <c r="F4002">
        <v>0</v>
      </c>
      <c r="G4002">
        <v>96714</v>
      </c>
      <c r="H4002">
        <v>150473632.30000001</v>
      </c>
      <c r="I4002">
        <v>47055383.82</v>
      </c>
      <c r="J4002">
        <v>103418248.5</v>
      </c>
      <c r="K4002">
        <v>72.427899999999994</v>
      </c>
      <c r="L4002">
        <v>1333160407.38516</v>
      </c>
      <c r="M4002">
        <v>13784.564875665985</v>
      </c>
      <c r="N4002">
        <v>76</v>
      </c>
      <c r="O4002">
        <v>3.20524502</v>
      </c>
      <c r="P4002">
        <v>64.490325929999997</v>
      </c>
      <c r="Q4002">
        <v>416.97273847999998</v>
      </c>
      <c r="R4002">
        <v>0.10199999999999999</v>
      </c>
      <c r="S4002">
        <v>0.38</v>
      </c>
      <c r="T4002">
        <v>7000</v>
      </c>
      <c r="U4002">
        <v>0</v>
      </c>
      <c r="V4002" t="s">
        <v>653</v>
      </c>
      <c r="W4002" t="s">
        <v>653</v>
      </c>
      <c r="X4002" t="s">
        <v>653</v>
      </c>
    </row>
    <row r="4003" spans="1:24" x14ac:dyDescent="0.25">
      <c r="A4003" t="s">
        <v>125</v>
      </c>
      <c r="B4003" t="s">
        <v>126</v>
      </c>
      <c r="C4003" t="s">
        <v>655</v>
      </c>
      <c r="D4003">
        <v>2018</v>
      </c>
      <c r="E4003" t="s">
        <v>25</v>
      </c>
      <c r="F4003">
        <v>0</v>
      </c>
      <c r="G4003">
        <v>103101.00000000001</v>
      </c>
      <c r="H4003">
        <v>152666919.40000001</v>
      </c>
      <c r="I4003">
        <v>50588204.909999996</v>
      </c>
      <c r="J4003">
        <v>102078714.5</v>
      </c>
      <c r="K4003">
        <v>72.175600000000003</v>
      </c>
      <c r="L4003">
        <v>1784313926.76807</v>
      </c>
      <c r="M4003">
        <v>17306.465764328859</v>
      </c>
      <c r="N4003">
        <v>78</v>
      </c>
      <c r="O4003">
        <v>3.3258905400000001</v>
      </c>
      <c r="P4003">
        <v>72.789985659999999</v>
      </c>
      <c r="Q4003">
        <v>515.86239243</v>
      </c>
      <c r="R4003">
        <v>0.10199999999999999</v>
      </c>
      <c r="S4003">
        <v>0.38</v>
      </c>
      <c r="T4003">
        <v>7000</v>
      </c>
      <c r="U4003">
        <v>0</v>
      </c>
      <c r="V4003" t="s">
        <v>653</v>
      </c>
      <c r="W4003" t="s">
        <v>653</v>
      </c>
      <c r="X4003" t="s">
        <v>653</v>
      </c>
    </row>
    <row r="4004" spans="1:24" x14ac:dyDescent="0.25">
      <c r="A4004" t="s">
        <v>125</v>
      </c>
      <c r="B4004" t="s">
        <v>126</v>
      </c>
      <c r="C4004" t="s">
        <v>655</v>
      </c>
      <c r="D4004">
        <v>2022</v>
      </c>
      <c r="E4004" t="s">
        <v>25</v>
      </c>
      <c r="F4004">
        <v>0</v>
      </c>
      <c r="G4004">
        <v>107118.5</v>
      </c>
      <c r="H4004">
        <v>161909035</v>
      </c>
      <c r="I4004">
        <v>55986863.649999999</v>
      </c>
      <c r="J4004">
        <v>105922171.40000001</v>
      </c>
      <c r="K4004">
        <v>71.248099999999994</v>
      </c>
      <c r="L4004">
        <v>2018346588.73752</v>
      </c>
      <c r="M4004">
        <v>18842.184951595849</v>
      </c>
      <c r="N4004">
        <v>79</v>
      </c>
      <c r="O4004">
        <v>3.1301093099999999</v>
      </c>
      <c r="P4004">
        <v>73.866600039999994</v>
      </c>
      <c r="Q4004">
        <v>513.18885303000002</v>
      </c>
      <c r="R4004">
        <v>0.10199999999999999</v>
      </c>
      <c r="S4004">
        <v>0.38</v>
      </c>
      <c r="T4004">
        <v>7000</v>
      </c>
      <c r="U4004">
        <v>0</v>
      </c>
      <c r="V4004">
        <v>160</v>
      </c>
      <c r="W4004">
        <v>46171004</v>
      </c>
      <c r="X4004">
        <v>7539504</v>
      </c>
    </row>
    <row r="4005" spans="1:24" x14ac:dyDescent="0.25">
      <c r="A4005" t="s">
        <v>125</v>
      </c>
      <c r="B4005" t="s">
        <v>126</v>
      </c>
      <c r="C4005" t="s">
        <v>655</v>
      </c>
      <c r="D4005">
        <v>2024</v>
      </c>
      <c r="E4005" t="s">
        <v>25</v>
      </c>
      <c r="F4005">
        <v>0</v>
      </c>
      <c r="G4005">
        <v>131630</v>
      </c>
      <c r="H4005">
        <v>161483502.69999999</v>
      </c>
      <c r="I4005">
        <v>161483502.69999999</v>
      </c>
      <c r="J4005">
        <v>161483502.69999999</v>
      </c>
      <c r="K4005">
        <v>72.861999999999995</v>
      </c>
      <c r="L4005">
        <v>2167239562.4601302</v>
      </c>
      <c r="M4005">
        <v>16464.632397326826</v>
      </c>
      <c r="N4005">
        <v>80</v>
      </c>
      <c r="O4005">
        <v>3.1301093099999999</v>
      </c>
      <c r="P4005">
        <v>73.866600039999994</v>
      </c>
      <c r="Q4005">
        <v>513.18885303000002</v>
      </c>
      <c r="R4005">
        <v>0.10199999999999999</v>
      </c>
      <c r="S4005">
        <v>0.38</v>
      </c>
      <c r="T4005">
        <v>7000</v>
      </c>
      <c r="U4005">
        <v>30</v>
      </c>
      <c r="V4005">
        <v>162</v>
      </c>
      <c r="W4005">
        <v>50653810</v>
      </c>
      <c r="X4005">
        <v>8499441</v>
      </c>
    </row>
    <row r="4006" spans="1:24" x14ac:dyDescent="0.25">
      <c r="A4006" t="s">
        <v>125</v>
      </c>
      <c r="B4006" t="s">
        <v>126</v>
      </c>
      <c r="C4006" t="s">
        <v>655</v>
      </c>
      <c r="D4006">
        <v>2013</v>
      </c>
      <c r="E4006" t="s">
        <v>26</v>
      </c>
      <c r="F4006">
        <v>0</v>
      </c>
      <c r="G4006">
        <v>96714</v>
      </c>
      <c r="H4006">
        <v>150473632.30000001</v>
      </c>
      <c r="I4006">
        <v>47055383.82</v>
      </c>
      <c r="J4006">
        <v>103418248.5</v>
      </c>
      <c r="K4006">
        <v>72.427899999999994</v>
      </c>
      <c r="L4006">
        <v>1333160407.38516</v>
      </c>
      <c r="M4006">
        <v>13784.564875665985</v>
      </c>
      <c r="N4006">
        <v>76</v>
      </c>
      <c r="O4006">
        <v>3.20524502</v>
      </c>
      <c r="P4006">
        <v>64.490325929999997</v>
      </c>
      <c r="Q4006">
        <v>416.97273847999998</v>
      </c>
      <c r="R4006">
        <v>0.10199999999999999</v>
      </c>
      <c r="S4006">
        <v>0.38</v>
      </c>
      <c r="T4006">
        <v>7000</v>
      </c>
      <c r="U4006">
        <v>0</v>
      </c>
      <c r="V4006" t="s">
        <v>653</v>
      </c>
      <c r="W4006" t="s">
        <v>653</v>
      </c>
      <c r="X4006" t="s">
        <v>653</v>
      </c>
    </row>
    <row r="4007" spans="1:24" x14ac:dyDescent="0.25">
      <c r="A4007" t="s">
        <v>125</v>
      </c>
      <c r="B4007" t="s">
        <v>126</v>
      </c>
      <c r="C4007" t="s">
        <v>655</v>
      </c>
      <c r="D4007">
        <v>2018</v>
      </c>
      <c r="E4007" t="s">
        <v>26</v>
      </c>
      <c r="F4007">
        <v>125</v>
      </c>
      <c r="G4007">
        <v>103101.00000000001</v>
      </c>
      <c r="H4007">
        <v>152666919.40000001</v>
      </c>
      <c r="I4007">
        <v>50588204.909999996</v>
      </c>
      <c r="J4007">
        <v>102078714.5</v>
      </c>
      <c r="K4007">
        <v>72.175600000000003</v>
      </c>
      <c r="L4007">
        <v>1784313926.76807</v>
      </c>
      <c r="M4007">
        <v>17306.465764328859</v>
      </c>
      <c r="N4007">
        <v>78</v>
      </c>
      <c r="O4007">
        <v>3.3258905400000001</v>
      </c>
      <c r="P4007">
        <v>72.789985659999999</v>
      </c>
      <c r="Q4007">
        <v>515.86239243</v>
      </c>
      <c r="R4007">
        <v>0.10199999999999999</v>
      </c>
      <c r="S4007">
        <v>0.38</v>
      </c>
      <c r="T4007">
        <v>7000</v>
      </c>
      <c r="U4007">
        <v>0</v>
      </c>
      <c r="V4007" t="s">
        <v>653</v>
      </c>
      <c r="W4007" t="s">
        <v>653</v>
      </c>
      <c r="X4007" t="s">
        <v>653</v>
      </c>
    </row>
    <row r="4008" spans="1:24" x14ac:dyDescent="0.25">
      <c r="A4008" t="s">
        <v>125</v>
      </c>
      <c r="B4008" t="s">
        <v>126</v>
      </c>
      <c r="C4008" t="s">
        <v>655</v>
      </c>
      <c r="D4008">
        <v>2022</v>
      </c>
      <c r="E4008" t="s">
        <v>26</v>
      </c>
      <c r="F4008">
        <v>131</v>
      </c>
      <c r="G4008">
        <v>107118.5</v>
      </c>
      <c r="H4008">
        <v>161909035</v>
      </c>
      <c r="I4008">
        <v>55986863.649999999</v>
      </c>
      <c r="J4008">
        <v>105922171.40000001</v>
      </c>
      <c r="K4008">
        <v>71.248099999999994</v>
      </c>
      <c r="L4008">
        <v>2018346588.73752</v>
      </c>
      <c r="M4008">
        <v>18842.184951595849</v>
      </c>
      <c r="N4008">
        <v>79</v>
      </c>
      <c r="O4008">
        <v>3.1301093099999999</v>
      </c>
      <c r="P4008">
        <v>73.866600039999994</v>
      </c>
      <c r="Q4008">
        <v>513.18885303000002</v>
      </c>
      <c r="R4008">
        <v>0.10199999999999999</v>
      </c>
      <c r="S4008">
        <v>0.38</v>
      </c>
      <c r="T4008">
        <v>7000</v>
      </c>
      <c r="U4008">
        <v>0</v>
      </c>
      <c r="V4008">
        <v>160</v>
      </c>
      <c r="W4008">
        <v>46171004</v>
      </c>
      <c r="X4008">
        <v>7539504</v>
      </c>
    </row>
    <row r="4009" spans="1:24" x14ac:dyDescent="0.25">
      <c r="A4009" t="s">
        <v>125</v>
      </c>
      <c r="B4009" t="s">
        <v>126</v>
      </c>
      <c r="C4009" t="s">
        <v>655</v>
      </c>
      <c r="D4009">
        <v>2024</v>
      </c>
      <c r="E4009" t="s">
        <v>26</v>
      </c>
      <c r="F4009">
        <v>92</v>
      </c>
      <c r="G4009">
        <v>131630</v>
      </c>
      <c r="H4009">
        <v>161483502.69999999</v>
      </c>
      <c r="I4009">
        <v>161483502.69999999</v>
      </c>
      <c r="J4009">
        <v>161483502.69999999</v>
      </c>
      <c r="K4009">
        <v>72.861999999999995</v>
      </c>
      <c r="L4009">
        <v>2167239562.4601302</v>
      </c>
      <c r="M4009">
        <v>16464.632397326826</v>
      </c>
      <c r="N4009">
        <v>80</v>
      </c>
      <c r="O4009">
        <v>3.1301093099999999</v>
      </c>
      <c r="P4009">
        <v>73.866600039999994</v>
      </c>
      <c r="Q4009">
        <v>513.18885303000002</v>
      </c>
      <c r="R4009">
        <v>0.10199999999999999</v>
      </c>
      <c r="S4009">
        <v>0.38</v>
      </c>
      <c r="T4009">
        <v>7000</v>
      </c>
      <c r="U4009">
        <v>30</v>
      </c>
      <c r="V4009">
        <v>162</v>
      </c>
      <c r="W4009">
        <v>50653810</v>
      </c>
      <c r="X4009">
        <v>8499441</v>
      </c>
    </row>
    <row r="4010" spans="1:24" x14ac:dyDescent="0.25">
      <c r="A4010" t="s">
        <v>125</v>
      </c>
      <c r="B4010" t="s">
        <v>126</v>
      </c>
      <c r="C4010" t="s">
        <v>655</v>
      </c>
      <c r="D4010">
        <v>2013</v>
      </c>
      <c r="E4010" t="s">
        <v>27</v>
      </c>
      <c r="F4010">
        <v>14</v>
      </c>
      <c r="G4010">
        <v>96714</v>
      </c>
      <c r="H4010">
        <v>150473632.30000001</v>
      </c>
      <c r="I4010">
        <v>47055383.82</v>
      </c>
      <c r="J4010">
        <v>103418248.5</v>
      </c>
      <c r="K4010">
        <v>72.427899999999994</v>
      </c>
      <c r="L4010">
        <v>1333160407.38516</v>
      </c>
      <c r="M4010">
        <v>13784.564875665985</v>
      </c>
      <c r="N4010">
        <v>76</v>
      </c>
      <c r="O4010">
        <v>3.20524502</v>
      </c>
      <c r="P4010">
        <v>64.490325929999997</v>
      </c>
      <c r="Q4010">
        <v>416.97273847999998</v>
      </c>
      <c r="R4010">
        <v>0.10199999999999999</v>
      </c>
      <c r="S4010">
        <v>0.38</v>
      </c>
      <c r="T4010">
        <v>7000</v>
      </c>
      <c r="U4010">
        <v>0</v>
      </c>
      <c r="V4010" t="s">
        <v>653</v>
      </c>
      <c r="W4010" t="s">
        <v>653</v>
      </c>
      <c r="X4010" t="s">
        <v>653</v>
      </c>
    </row>
    <row r="4011" spans="1:24" x14ac:dyDescent="0.25">
      <c r="A4011" t="s">
        <v>125</v>
      </c>
      <c r="B4011" t="s">
        <v>126</v>
      </c>
      <c r="C4011" t="s">
        <v>655</v>
      </c>
      <c r="D4011">
        <v>2018</v>
      </c>
      <c r="E4011" t="s">
        <v>27</v>
      </c>
      <c r="F4011">
        <v>38</v>
      </c>
      <c r="G4011">
        <v>103101.00000000001</v>
      </c>
      <c r="H4011">
        <v>152666919.40000001</v>
      </c>
      <c r="I4011">
        <v>50588204.909999996</v>
      </c>
      <c r="J4011">
        <v>102078714.5</v>
      </c>
      <c r="K4011">
        <v>72.175600000000003</v>
      </c>
      <c r="L4011">
        <v>1784313926.76807</v>
      </c>
      <c r="M4011">
        <v>17306.465764328859</v>
      </c>
      <c r="N4011">
        <v>78</v>
      </c>
      <c r="O4011">
        <v>3.3258905400000001</v>
      </c>
      <c r="P4011">
        <v>72.789985659999999</v>
      </c>
      <c r="Q4011">
        <v>515.86239243</v>
      </c>
      <c r="R4011">
        <v>0.10199999999999999</v>
      </c>
      <c r="S4011">
        <v>0.38</v>
      </c>
      <c r="T4011">
        <v>7000</v>
      </c>
      <c r="U4011">
        <v>0</v>
      </c>
      <c r="V4011" t="s">
        <v>653</v>
      </c>
      <c r="W4011" t="s">
        <v>653</v>
      </c>
      <c r="X4011" t="s">
        <v>653</v>
      </c>
    </row>
    <row r="4012" spans="1:24" x14ac:dyDescent="0.25">
      <c r="A4012" t="s">
        <v>125</v>
      </c>
      <c r="B4012" t="s">
        <v>126</v>
      </c>
      <c r="C4012" t="s">
        <v>655</v>
      </c>
      <c r="D4012">
        <v>2022</v>
      </c>
      <c r="E4012" t="s">
        <v>27</v>
      </c>
      <c r="F4012">
        <v>44</v>
      </c>
      <c r="G4012">
        <v>107118.5</v>
      </c>
      <c r="H4012">
        <v>161909035</v>
      </c>
      <c r="I4012">
        <v>55986863.649999999</v>
      </c>
      <c r="J4012">
        <v>105922171.40000001</v>
      </c>
      <c r="K4012">
        <v>71.248099999999994</v>
      </c>
      <c r="L4012">
        <v>2018346588.73752</v>
      </c>
      <c r="M4012">
        <v>18842.184951595849</v>
      </c>
      <c r="N4012">
        <v>79</v>
      </c>
      <c r="O4012">
        <v>3.1301093099999999</v>
      </c>
      <c r="P4012">
        <v>73.866600039999994</v>
      </c>
      <c r="Q4012">
        <v>513.18885303000002</v>
      </c>
      <c r="R4012">
        <v>0.10199999999999999</v>
      </c>
      <c r="S4012">
        <v>0.38</v>
      </c>
      <c r="T4012">
        <v>7000</v>
      </c>
      <c r="U4012">
        <v>0</v>
      </c>
      <c r="V4012">
        <v>160</v>
      </c>
      <c r="W4012">
        <v>46171004</v>
      </c>
      <c r="X4012">
        <v>7539504</v>
      </c>
    </row>
    <row r="4013" spans="1:24" x14ac:dyDescent="0.25">
      <c r="A4013" t="s">
        <v>125</v>
      </c>
      <c r="B4013" t="s">
        <v>126</v>
      </c>
      <c r="C4013" t="s">
        <v>655</v>
      </c>
      <c r="D4013">
        <v>2024</v>
      </c>
      <c r="E4013" t="s">
        <v>27</v>
      </c>
      <c r="F4013">
        <v>40</v>
      </c>
      <c r="G4013">
        <v>131630</v>
      </c>
      <c r="H4013">
        <v>161483502.69999999</v>
      </c>
      <c r="I4013">
        <v>161483502.69999999</v>
      </c>
      <c r="J4013">
        <v>161483502.69999999</v>
      </c>
      <c r="K4013">
        <v>72.861999999999995</v>
      </c>
      <c r="L4013">
        <v>2167239562.4601302</v>
      </c>
      <c r="M4013">
        <v>16464.632397326826</v>
      </c>
      <c r="N4013">
        <v>80</v>
      </c>
      <c r="O4013">
        <v>3.1301093099999999</v>
      </c>
      <c r="P4013">
        <v>73.866600039999994</v>
      </c>
      <c r="Q4013">
        <v>513.18885303000002</v>
      </c>
      <c r="R4013">
        <v>0.10199999999999999</v>
      </c>
      <c r="S4013">
        <v>0.38</v>
      </c>
      <c r="T4013">
        <v>7000</v>
      </c>
      <c r="U4013">
        <v>30</v>
      </c>
      <c r="V4013">
        <v>162</v>
      </c>
      <c r="W4013">
        <v>50653810</v>
      </c>
      <c r="X4013">
        <v>8499441</v>
      </c>
    </row>
    <row r="4014" spans="1:24" x14ac:dyDescent="0.25">
      <c r="A4014" t="s">
        <v>125</v>
      </c>
      <c r="B4014" t="s">
        <v>126</v>
      </c>
      <c r="C4014" t="s">
        <v>655</v>
      </c>
      <c r="D4014">
        <v>2013</v>
      </c>
      <c r="E4014" t="s">
        <v>28</v>
      </c>
      <c r="F4014">
        <v>0</v>
      </c>
      <c r="G4014">
        <v>96714</v>
      </c>
      <c r="H4014">
        <v>150473632.30000001</v>
      </c>
      <c r="I4014">
        <v>47055383.82</v>
      </c>
      <c r="J4014">
        <v>103418248.5</v>
      </c>
      <c r="K4014">
        <v>72.427899999999994</v>
      </c>
      <c r="L4014">
        <v>1333160407.38516</v>
      </c>
      <c r="M4014">
        <v>13784.564875665985</v>
      </c>
      <c r="N4014">
        <v>76</v>
      </c>
      <c r="O4014">
        <v>3.20524502</v>
      </c>
      <c r="P4014">
        <v>64.490325929999997</v>
      </c>
      <c r="Q4014">
        <v>416.97273847999998</v>
      </c>
      <c r="R4014">
        <v>0.10199999999999999</v>
      </c>
      <c r="S4014">
        <v>0.38</v>
      </c>
      <c r="T4014">
        <v>7000</v>
      </c>
      <c r="U4014">
        <v>0</v>
      </c>
      <c r="V4014" t="s">
        <v>653</v>
      </c>
      <c r="W4014" t="s">
        <v>653</v>
      </c>
      <c r="X4014" t="s">
        <v>653</v>
      </c>
    </row>
    <row r="4015" spans="1:24" x14ac:dyDescent="0.25">
      <c r="A4015" t="s">
        <v>125</v>
      </c>
      <c r="B4015" t="s">
        <v>126</v>
      </c>
      <c r="C4015" t="s">
        <v>655</v>
      </c>
      <c r="D4015">
        <v>2018</v>
      </c>
      <c r="E4015" t="s">
        <v>28</v>
      </c>
      <c r="F4015">
        <v>5</v>
      </c>
      <c r="G4015">
        <v>103101.00000000001</v>
      </c>
      <c r="H4015">
        <v>152666919.40000001</v>
      </c>
      <c r="I4015">
        <v>50588204.909999996</v>
      </c>
      <c r="J4015">
        <v>102078714.5</v>
      </c>
      <c r="K4015">
        <v>72.175600000000003</v>
      </c>
      <c r="L4015">
        <v>1784313926.76807</v>
      </c>
      <c r="M4015">
        <v>17306.465764328859</v>
      </c>
      <c r="N4015">
        <v>78</v>
      </c>
      <c r="O4015">
        <v>3.3258905400000001</v>
      </c>
      <c r="P4015">
        <v>72.789985659999999</v>
      </c>
      <c r="Q4015">
        <v>515.86239243</v>
      </c>
      <c r="R4015">
        <v>0.10199999999999999</v>
      </c>
      <c r="S4015">
        <v>0.38</v>
      </c>
      <c r="T4015">
        <v>7000</v>
      </c>
      <c r="U4015">
        <v>0</v>
      </c>
      <c r="V4015" t="s">
        <v>653</v>
      </c>
      <c r="W4015" t="s">
        <v>653</v>
      </c>
      <c r="X4015" t="s">
        <v>653</v>
      </c>
    </row>
    <row r="4016" spans="1:24" x14ac:dyDescent="0.25">
      <c r="A4016" t="s">
        <v>125</v>
      </c>
      <c r="B4016" t="s">
        <v>126</v>
      </c>
      <c r="C4016" t="s">
        <v>655</v>
      </c>
      <c r="D4016">
        <v>2022</v>
      </c>
      <c r="E4016" t="s">
        <v>28</v>
      </c>
      <c r="F4016">
        <v>5</v>
      </c>
      <c r="G4016">
        <v>107118.5</v>
      </c>
      <c r="H4016">
        <v>161909035</v>
      </c>
      <c r="I4016">
        <v>55986863.649999999</v>
      </c>
      <c r="J4016">
        <v>105922171.40000001</v>
      </c>
      <c r="K4016">
        <v>71.248099999999994</v>
      </c>
      <c r="L4016">
        <v>2018346588.73752</v>
      </c>
      <c r="M4016">
        <v>18842.184951595849</v>
      </c>
      <c r="N4016">
        <v>79</v>
      </c>
      <c r="O4016">
        <v>3.1301093099999999</v>
      </c>
      <c r="P4016">
        <v>73.866600039999994</v>
      </c>
      <c r="Q4016">
        <v>513.18885303000002</v>
      </c>
      <c r="R4016">
        <v>0.10199999999999999</v>
      </c>
      <c r="S4016">
        <v>0.38</v>
      </c>
      <c r="T4016">
        <v>7000</v>
      </c>
      <c r="U4016">
        <v>0</v>
      </c>
      <c r="V4016">
        <v>160</v>
      </c>
      <c r="W4016">
        <v>46171004</v>
      </c>
      <c r="X4016">
        <v>7539504</v>
      </c>
    </row>
    <row r="4017" spans="1:24" x14ac:dyDescent="0.25">
      <c r="A4017" t="s">
        <v>125</v>
      </c>
      <c r="B4017" t="s">
        <v>126</v>
      </c>
      <c r="C4017" t="s">
        <v>655</v>
      </c>
      <c r="D4017">
        <v>2024</v>
      </c>
      <c r="E4017" t="s">
        <v>28</v>
      </c>
      <c r="F4017">
        <v>2</v>
      </c>
      <c r="G4017">
        <v>131630</v>
      </c>
      <c r="H4017">
        <v>161483502.69999999</v>
      </c>
      <c r="I4017">
        <v>161483502.69999999</v>
      </c>
      <c r="J4017">
        <v>161483502.69999999</v>
      </c>
      <c r="K4017">
        <v>72.861999999999995</v>
      </c>
      <c r="L4017">
        <v>2167239562.4601302</v>
      </c>
      <c r="M4017">
        <v>16464.632397326826</v>
      </c>
      <c r="N4017">
        <v>80</v>
      </c>
      <c r="O4017">
        <v>3.1301093099999999</v>
      </c>
      <c r="P4017">
        <v>73.866600039999994</v>
      </c>
      <c r="Q4017">
        <v>513.18885303000002</v>
      </c>
      <c r="R4017">
        <v>0.10199999999999999</v>
      </c>
      <c r="S4017">
        <v>0.38</v>
      </c>
      <c r="T4017">
        <v>7000</v>
      </c>
      <c r="U4017">
        <v>30</v>
      </c>
      <c r="V4017">
        <v>162</v>
      </c>
      <c r="W4017">
        <v>50653810</v>
      </c>
      <c r="X4017">
        <v>8499441</v>
      </c>
    </row>
    <row r="4018" spans="1:24" x14ac:dyDescent="0.25">
      <c r="A4018" t="s">
        <v>125</v>
      </c>
      <c r="B4018" t="s">
        <v>126</v>
      </c>
      <c r="C4018" t="s">
        <v>655</v>
      </c>
      <c r="D4018">
        <v>2013</v>
      </c>
      <c r="E4018" t="s">
        <v>29</v>
      </c>
      <c r="F4018">
        <v>0</v>
      </c>
      <c r="G4018">
        <v>96714</v>
      </c>
      <c r="H4018">
        <v>150473632.30000001</v>
      </c>
      <c r="I4018">
        <v>47055383.82</v>
      </c>
      <c r="J4018">
        <v>103418248.5</v>
      </c>
      <c r="K4018">
        <v>72.427899999999994</v>
      </c>
      <c r="L4018">
        <v>1333160407.38516</v>
      </c>
      <c r="M4018">
        <v>13784.564875665985</v>
      </c>
      <c r="N4018">
        <v>76</v>
      </c>
      <c r="O4018">
        <v>3.20524502</v>
      </c>
      <c r="P4018">
        <v>64.490325929999997</v>
      </c>
      <c r="Q4018">
        <v>416.97273847999998</v>
      </c>
      <c r="R4018">
        <v>0.10199999999999999</v>
      </c>
      <c r="S4018">
        <v>0.38</v>
      </c>
      <c r="T4018">
        <v>7000</v>
      </c>
      <c r="U4018">
        <v>0</v>
      </c>
      <c r="V4018" t="s">
        <v>653</v>
      </c>
      <c r="W4018" t="s">
        <v>653</v>
      </c>
      <c r="X4018" t="s">
        <v>653</v>
      </c>
    </row>
    <row r="4019" spans="1:24" x14ac:dyDescent="0.25">
      <c r="A4019" t="s">
        <v>125</v>
      </c>
      <c r="B4019" t="s">
        <v>126</v>
      </c>
      <c r="C4019" t="s">
        <v>655</v>
      </c>
      <c r="D4019">
        <v>2018</v>
      </c>
      <c r="E4019" t="s">
        <v>29</v>
      </c>
      <c r="F4019">
        <v>50</v>
      </c>
      <c r="G4019">
        <v>103101.00000000001</v>
      </c>
      <c r="H4019">
        <v>152666919.40000001</v>
      </c>
      <c r="I4019">
        <v>50588204.909999996</v>
      </c>
      <c r="J4019">
        <v>102078714.5</v>
      </c>
      <c r="K4019">
        <v>72.175600000000003</v>
      </c>
      <c r="L4019">
        <v>1784313926.76807</v>
      </c>
      <c r="M4019">
        <v>17306.465764328859</v>
      </c>
      <c r="N4019">
        <v>78</v>
      </c>
      <c r="O4019">
        <v>3.3258905400000001</v>
      </c>
      <c r="P4019">
        <v>72.789985659999999</v>
      </c>
      <c r="Q4019">
        <v>515.86239243</v>
      </c>
      <c r="R4019">
        <v>0.10199999999999999</v>
      </c>
      <c r="S4019">
        <v>0.38</v>
      </c>
      <c r="T4019">
        <v>7000</v>
      </c>
      <c r="U4019">
        <v>0</v>
      </c>
      <c r="V4019" t="s">
        <v>653</v>
      </c>
      <c r="W4019" t="s">
        <v>653</v>
      </c>
      <c r="X4019" t="s">
        <v>653</v>
      </c>
    </row>
    <row r="4020" spans="1:24" x14ac:dyDescent="0.25">
      <c r="A4020" t="s">
        <v>125</v>
      </c>
      <c r="B4020" t="s">
        <v>126</v>
      </c>
      <c r="C4020" t="s">
        <v>655</v>
      </c>
      <c r="D4020">
        <v>2022</v>
      </c>
      <c r="E4020" t="s">
        <v>29</v>
      </c>
      <c r="F4020">
        <v>50</v>
      </c>
      <c r="G4020">
        <v>107118.5</v>
      </c>
      <c r="H4020">
        <v>161909035</v>
      </c>
      <c r="I4020">
        <v>55986863.649999999</v>
      </c>
      <c r="J4020">
        <v>105922171.40000001</v>
      </c>
      <c r="K4020">
        <v>71.248099999999994</v>
      </c>
      <c r="L4020">
        <v>2018346588.73752</v>
      </c>
      <c r="M4020">
        <v>18842.184951595849</v>
      </c>
      <c r="N4020">
        <v>79</v>
      </c>
      <c r="O4020">
        <v>3.1301093099999999</v>
      </c>
      <c r="P4020">
        <v>73.866600039999994</v>
      </c>
      <c r="Q4020">
        <v>513.18885303000002</v>
      </c>
      <c r="R4020">
        <v>0.10199999999999999</v>
      </c>
      <c r="S4020">
        <v>0.38</v>
      </c>
      <c r="T4020">
        <v>7000</v>
      </c>
      <c r="U4020">
        <v>0</v>
      </c>
      <c r="V4020">
        <v>160</v>
      </c>
      <c r="W4020">
        <v>46171004</v>
      </c>
      <c r="X4020">
        <v>7539504</v>
      </c>
    </row>
    <row r="4021" spans="1:24" x14ac:dyDescent="0.25">
      <c r="A4021" t="s">
        <v>125</v>
      </c>
      <c r="B4021" t="s">
        <v>126</v>
      </c>
      <c r="C4021" t="s">
        <v>655</v>
      </c>
      <c r="D4021">
        <v>2024</v>
      </c>
      <c r="E4021" t="s">
        <v>29</v>
      </c>
      <c r="F4021">
        <v>81</v>
      </c>
      <c r="G4021">
        <v>131630</v>
      </c>
      <c r="H4021">
        <v>161483502.69999999</v>
      </c>
      <c r="I4021">
        <v>161483502.69999999</v>
      </c>
      <c r="J4021">
        <v>161483502.69999999</v>
      </c>
      <c r="K4021">
        <v>72.861999999999995</v>
      </c>
      <c r="L4021">
        <v>2167239562.4601302</v>
      </c>
      <c r="M4021">
        <v>16464.632397326826</v>
      </c>
      <c r="N4021">
        <v>80</v>
      </c>
      <c r="O4021">
        <v>3.1301093099999999</v>
      </c>
      <c r="P4021">
        <v>73.866600039999994</v>
      </c>
      <c r="Q4021">
        <v>513.18885303000002</v>
      </c>
      <c r="R4021">
        <v>0.10199999999999999</v>
      </c>
      <c r="S4021">
        <v>0.38</v>
      </c>
      <c r="T4021">
        <v>7000</v>
      </c>
      <c r="U4021">
        <v>30</v>
      </c>
      <c r="V4021">
        <v>162</v>
      </c>
      <c r="W4021">
        <v>50653810</v>
      </c>
      <c r="X4021">
        <v>8499441</v>
      </c>
    </row>
    <row r="4022" spans="1:24" x14ac:dyDescent="0.25">
      <c r="A4022" t="s">
        <v>125</v>
      </c>
      <c r="B4022" t="s">
        <v>126</v>
      </c>
      <c r="C4022" t="s">
        <v>655</v>
      </c>
      <c r="D4022">
        <v>2013</v>
      </c>
      <c r="E4022" t="s">
        <v>30</v>
      </c>
      <c r="F4022">
        <v>0</v>
      </c>
      <c r="G4022">
        <v>96714</v>
      </c>
      <c r="H4022">
        <v>150473632.30000001</v>
      </c>
      <c r="I4022">
        <v>47055383.82</v>
      </c>
      <c r="J4022">
        <v>103418248.5</v>
      </c>
      <c r="K4022">
        <v>72.427899999999994</v>
      </c>
      <c r="L4022">
        <v>1333160407.38516</v>
      </c>
      <c r="M4022">
        <v>13784.564875665985</v>
      </c>
      <c r="N4022">
        <v>76</v>
      </c>
      <c r="O4022">
        <v>3.20524502</v>
      </c>
      <c r="P4022">
        <v>64.490325929999997</v>
      </c>
      <c r="Q4022">
        <v>416.97273847999998</v>
      </c>
      <c r="R4022">
        <v>0.10199999999999999</v>
      </c>
      <c r="S4022">
        <v>0.38</v>
      </c>
      <c r="T4022">
        <v>7000</v>
      </c>
      <c r="U4022">
        <v>0</v>
      </c>
      <c r="V4022" t="s">
        <v>653</v>
      </c>
      <c r="W4022" t="s">
        <v>653</v>
      </c>
      <c r="X4022" t="s">
        <v>653</v>
      </c>
    </row>
    <row r="4023" spans="1:24" x14ac:dyDescent="0.25">
      <c r="A4023" t="s">
        <v>125</v>
      </c>
      <c r="B4023" t="s">
        <v>126</v>
      </c>
      <c r="C4023" t="s">
        <v>655</v>
      </c>
      <c r="D4023">
        <v>2018</v>
      </c>
      <c r="E4023" t="s">
        <v>30</v>
      </c>
      <c r="F4023">
        <v>0</v>
      </c>
      <c r="G4023">
        <v>103101.00000000001</v>
      </c>
      <c r="H4023">
        <v>152666919.40000001</v>
      </c>
      <c r="I4023">
        <v>50588204.909999996</v>
      </c>
      <c r="J4023">
        <v>102078714.5</v>
      </c>
      <c r="K4023">
        <v>72.175600000000003</v>
      </c>
      <c r="L4023">
        <v>1784313926.76807</v>
      </c>
      <c r="M4023">
        <v>17306.465764328859</v>
      </c>
      <c r="N4023">
        <v>78</v>
      </c>
      <c r="O4023">
        <v>3.3258905400000001</v>
      </c>
      <c r="P4023">
        <v>72.789985659999999</v>
      </c>
      <c r="Q4023">
        <v>515.86239243</v>
      </c>
      <c r="R4023">
        <v>0.10199999999999999</v>
      </c>
      <c r="S4023">
        <v>0.38</v>
      </c>
      <c r="T4023">
        <v>7000</v>
      </c>
      <c r="U4023">
        <v>0</v>
      </c>
      <c r="V4023" t="s">
        <v>653</v>
      </c>
      <c r="W4023" t="s">
        <v>653</v>
      </c>
      <c r="X4023" t="s">
        <v>653</v>
      </c>
    </row>
    <row r="4024" spans="1:24" x14ac:dyDescent="0.25">
      <c r="A4024" t="s">
        <v>125</v>
      </c>
      <c r="B4024" t="s">
        <v>126</v>
      </c>
      <c r="C4024" t="s">
        <v>655</v>
      </c>
      <c r="D4024">
        <v>2022</v>
      </c>
      <c r="E4024" t="s">
        <v>30</v>
      </c>
      <c r="F4024">
        <v>0</v>
      </c>
      <c r="G4024">
        <v>107118.5</v>
      </c>
      <c r="H4024">
        <v>161909035</v>
      </c>
      <c r="I4024">
        <v>55986863.649999999</v>
      </c>
      <c r="J4024">
        <v>105922171.40000001</v>
      </c>
      <c r="K4024">
        <v>71.248099999999994</v>
      </c>
      <c r="L4024">
        <v>2018346588.73752</v>
      </c>
      <c r="M4024">
        <v>18842.184951595849</v>
      </c>
      <c r="N4024">
        <v>79</v>
      </c>
      <c r="O4024">
        <v>3.1301093099999999</v>
      </c>
      <c r="P4024">
        <v>73.866600039999994</v>
      </c>
      <c r="Q4024">
        <v>513.18885303000002</v>
      </c>
      <c r="R4024">
        <v>0.10199999999999999</v>
      </c>
      <c r="S4024">
        <v>0.38</v>
      </c>
      <c r="T4024">
        <v>7000</v>
      </c>
      <c r="U4024">
        <v>0</v>
      </c>
      <c r="V4024">
        <v>160</v>
      </c>
      <c r="W4024">
        <v>46171004</v>
      </c>
      <c r="X4024">
        <v>7539504</v>
      </c>
    </row>
    <row r="4025" spans="1:24" x14ac:dyDescent="0.25">
      <c r="A4025" t="s">
        <v>125</v>
      </c>
      <c r="B4025" t="s">
        <v>126</v>
      </c>
      <c r="C4025" t="s">
        <v>655</v>
      </c>
      <c r="D4025">
        <v>2024</v>
      </c>
      <c r="E4025" t="s">
        <v>30</v>
      </c>
      <c r="F4025">
        <v>0</v>
      </c>
      <c r="G4025">
        <v>131630</v>
      </c>
      <c r="H4025">
        <v>161483502.69999999</v>
      </c>
      <c r="I4025">
        <v>161483502.69999999</v>
      </c>
      <c r="J4025">
        <v>161483502.69999999</v>
      </c>
      <c r="K4025">
        <v>72.861999999999995</v>
      </c>
      <c r="L4025">
        <v>2167239562.4601302</v>
      </c>
      <c r="M4025">
        <v>16464.632397326826</v>
      </c>
      <c r="N4025">
        <v>80</v>
      </c>
      <c r="O4025">
        <v>3.1301093099999999</v>
      </c>
      <c r="P4025">
        <v>73.866600039999994</v>
      </c>
      <c r="Q4025">
        <v>513.18885303000002</v>
      </c>
      <c r="R4025">
        <v>0.10199999999999999</v>
      </c>
      <c r="S4025">
        <v>0.38</v>
      </c>
      <c r="T4025">
        <v>7000</v>
      </c>
      <c r="U4025">
        <v>30</v>
      </c>
      <c r="V4025">
        <v>162</v>
      </c>
      <c r="W4025">
        <v>50653810</v>
      </c>
      <c r="X4025">
        <v>8499441</v>
      </c>
    </row>
    <row r="4026" spans="1:24" x14ac:dyDescent="0.25">
      <c r="A4026" t="s">
        <v>125</v>
      </c>
      <c r="B4026" t="s">
        <v>126</v>
      </c>
      <c r="C4026" t="s">
        <v>655</v>
      </c>
      <c r="D4026">
        <v>2013</v>
      </c>
      <c r="E4026" t="s">
        <v>31</v>
      </c>
      <c r="F4026">
        <v>0</v>
      </c>
      <c r="G4026">
        <v>96714</v>
      </c>
      <c r="H4026">
        <v>150473632.30000001</v>
      </c>
      <c r="I4026">
        <v>47055383.82</v>
      </c>
      <c r="J4026">
        <v>103418248.5</v>
      </c>
      <c r="K4026">
        <v>72.427899999999994</v>
      </c>
      <c r="L4026">
        <v>1333160407.38516</v>
      </c>
      <c r="M4026">
        <v>13784.564875665985</v>
      </c>
      <c r="N4026">
        <v>76</v>
      </c>
      <c r="O4026">
        <v>3.20524502</v>
      </c>
      <c r="P4026">
        <v>64.490325929999997</v>
      </c>
      <c r="Q4026">
        <v>416.97273847999998</v>
      </c>
      <c r="R4026">
        <v>0.10199999999999999</v>
      </c>
      <c r="S4026">
        <v>0.38</v>
      </c>
      <c r="T4026">
        <v>7000</v>
      </c>
      <c r="U4026">
        <v>0</v>
      </c>
      <c r="V4026" t="s">
        <v>653</v>
      </c>
      <c r="W4026" t="s">
        <v>653</v>
      </c>
      <c r="X4026" t="s">
        <v>653</v>
      </c>
    </row>
    <row r="4027" spans="1:24" x14ac:dyDescent="0.25">
      <c r="A4027" t="s">
        <v>125</v>
      </c>
      <c r="B4027" t="s">
        <v>126</v>
      </c>
      <c r="C4027" t="s">
        <v>655</v>
      </c>
      <c r="D4027">
        <v>2018</v>
      </c>
      <c r="E4027" t="s">
        <v>31</v>
      </c>
      <c r="F4027">
        <v>2</v>
      </c>
      <c r="G4027">
        <v>103101.00000000001</v>
      </c>
      <c r="H4027">
        <v>152666919.40000001</v>
      </c>
      <c r="I4027">
        <v>50588204.909999996</v>
      </c>
      <c r="J4027">
        <v>102078714.5</v>
      </c>
      <c r="K4027">
        <v>72.175600000000003</v>
      </c>
      <c r="L4027">
        <v>1784313926.76807</v>
      </c>
      <c r="M4027">
        <v>17306.465764328859</v>
      </c>
      <c r="N4027">
        <v>78</v>
      </c>
      <c r="O4027">
        <v>3.3258905400000001</v>
      </c>
      <c r="P4027">
        <v>72.789985659999999</v>
      </c>
      <c r="Q4027">
        <v>515.86239243</v>
      </c>
      <c r="R4027">
        <v>0.10199999999999999</v>
      </c>
      <c r="S4027">
        <v>0.38</v>
      </c>
      <c r="T4027">
        <v>7000</v>
      </c>
      <c r="U4027">
        <v>0</v>
      </c>
      <c r="V4027" t="s">
        <v>653</v>
      </c>
      <c r="W4027" t="s">
        <v>653</v>
      </c>
      <c r="X4027" t="s">
        <v>653</v>
      </c>
    </row>
    <row r="4028" spans="1:24" x14ac:dyDescent="0.25">
      <c r="A4028" t="s">
        <v>125</v>
      </c>
      <c r="B4028" t="s">
        <v>126</v>
      </c>
      <c r="C4028" t="s">
        <v>655</v>
      </c>
      <c r="D4028">
        <v>2022</v>
      </c>
      <c r="E4028" t="s">
        <v>31</v>
      </c>
      <c r="F4028">
        <v>11</v>
      </c>
      <c r="G4028">
        <v>107118.5</v>
      </c>
      <c r="H4028">
        <v>161909035</v>
      </c>
      <c r="I4028">
        <v>55986863.649999999</v>
      </c>
      <c r="J4028">
        <v>105922171.40000001</v>
      </c>
      <c r="K4028">
        <v>71.248099999999994</v>
      </c>
      <c r="L4028">
        <v>2018346588.73752</v>
      </c>
      <c r="M4028">
        <v>18842.184951595849</v>
      </c>
      <c r="N4028">
        <v>79</v>
      </c>
      <c r="O4028">
        <v>3.1301093099999999</v>
      </c>
      <c r="P4028">
        <v>73.866600039999994</v>
      </c>
      <c r="Q4028">
        <v>513.18885303000002</v>
      </c>
      <c r="R4028">
        <v>0.10199999999999999</v>
      </c>
      <c r="S4028">
        <v>0.38</v>
      </c>
      <c r="T4028">
        <v>7000</v>
      </c>
      <c r="U4028">
        <v>0</v>
      </c>
      <c r="V4028">
        <v>160</v>
      </c>
      <c r="W4028">
        <v>46171004</v>
      </c>
      <c r="X4028">
        <v>7539504</v>
      </c>
    </row>
    <row r="4029" spans="1:24" x14ac:dyDescent="0.25">
      <c r="A4029" t="s">
        <v>125</v>
      </c>
      <c r="B4029" t="s">
        <v>126</v>
      </c>
      <c r="C4029" t="s">
        <v>655</v>
      </c>
      <c r="D4029">
        <v>2024</v>
      </c>
      <c r="E4029" t="s">
        <v>31</v>
      </c>
      <c r="F4029">
        <v>12</v>
      </c>
      <c r="G4029">
        <v>131630</v>
      </c>
      <c r="H4029">
        <v>161483502.69999999</v>
      </c>
      <c r="I4029">
        <v>161483502.69999999</v>
      </c>
      <c r="J4029">
        <v>161483502.69999999</v>
      </c>
      <c r="K4029">
        <v>72.861999999999995</v>
      </c>
      <c r="L4029">
        <v>2167239562.4601302</v>
      </c>
      <c r="M4029">
        <v>16464.632397326826</v>
      </c>
      <c r="N4029">
        <v>80</v>
      </c>
      <c r="O4029">
        <v>3.1301093099999999</v>
      </c>
      <c r="P4029">
        <v>73.866600039999994</v>
      </c>
      <c r="Q4029">
        <v>513.18885303000002</v>
      </c>
      <c r="R4029">
        <v>0.10199999999999999</v>
      </c>
      <c r="S4029">
        <v>0.38</v>
      </c>
      <c r="T4029">
        <v>7000</v>
      </c>
      <c r="U4029">
        <v>30</v>
      </c>
      <c r="V4029">
        <v>162</v>
      </c>
      <c r="W4029">
        <v>50653810</v>
      </c>
      <c r="X4029">
        <v>8499441</v>
      </c>
    </row>
    <row r="4030" spans="1:24" x14ac:dyDescent="0.25">
      <c r="A4030" t="s">
        <v>125</v>
      </c>
      <c r="B4030" t="s">
        <v>126</v>
      </c>
      <c r="C4030" t="s">
        <v>655</v>
      </c>
      <c r="D4030">
        <v>2013</v>
      </c>
      <c r="E4030" t="s">
        <v>32</v>
      </c>
      <c r="F4030">
        <v>0</v>
      </c>
      <c r="G4030">
        <v>96714</v>
      </c>
      <c r="H4030">
        <v>150473632.30000001</v>
      </c>
      <c r="I4030">
        <v>47055383.82</v>
      </c>
      <c r="J4030">
        <v>103418248.5</v>
      </c>
      <c r="K4030">
        <v>72.427899999999994</v>
      </c>
      <c r="L4030">
        <v>1333160407.38516</v>
      </c>
      <c r="M4030">
        <v>13784.564875665985</v>
      </c>
      <c r="N4030">
        <v>76</v>
      </c>
      <c r="O4030">
        <v>3.20524502</v>
      </c>
      <c r="P4030">
        <v>64.490325929999997</v>
      </c>
      <c r="Q4030">
        <v>416.97273847999998</v>
      </c>
      <c r="R4030">
        <v>0.10199999999999999</v>
      </c>
      <c r="S4030">
        <v>0.38</v>
      </c>
      <c r="T4030">
        <v>7000</v>
      </c>
      <c r="U4030">
        <v>0</v>
      </c>
      <c r="V4030" t="s">
        <v>653</v>
      </c>
      <c r="W4030" t="s">
        <v>653</v>
      </c>
      <c r="X4030" t="s">
        <v>653</v>
      </c>
    </row>
    <row r="4031" spans="1:24" x14ac:dyDescent="0.25">
      <c r="A4031" t="s">
        <v>125</v>
      </c>
      <c r="B4031" t="s">
        <v>126</v>
      </c>
      <c r="C4031" t="s">
        <v>655</v>
      </c>
      <c r="D4031">
        <v>2018</v>
      </c>
      <c r="E4031" t="s">
        <v>32</v>
      </c>
      <c r="F4031">
        <v>71</v>
      </c>
      <c r="G4031">
        <v>103101.00000000001</v>
      </c>
      <c r="H4031">
        <v>152666919.40000001</v>
      </c>
      <c r="I4031">
        <v>50588204.909999996</v>
      </c>
      <c r="J4031">
        <v>102078714.5</v>
      </c>
      <c r="K4031">
        <v>72.175600000000003</v>
      </c>
      <c r="L4031">
        <v>1784313926.76807</v>
      </c>
      <c r="M4031">
        <v>17306.465764328859</v>
      </c>
      <c r="N4031">
        <v>78</v>
      </c>
      <c r="O4031">
        <v>3.3258905400000001</v>
      </c>
      <c r="P4031">
        <v>72.789985659999999</v>
      </c>
      <c r="Q4031">
        <v>515.86239243</v>
      </c>
      <c r="R4031">
        <v>0.10199999999999999</v>
      </c>
      <c r="S4031">
        <v>0.38</v>
      </c>
      <c r="T4031">
        <v>7000</v>
      </c>
      <c r="U4031">
        <v>0</v>
      </c>
      <c r="V4031" t="s">
        <v>653</v>
      </c>
      <c r="W4031" t="s">
        <v>653</v>
      </c>
      <c r="X4031" t="s">
        <v>653</v>
      </c>
    </row>
    <row r="4032" spans="1:24" x14ac:dyDescent="0.25">
      <c r="A4032" t="s">
        <v>125</v>
      </c>
      <c r="B4032" t="s">
        <v>126</v>
      </c>
      <c r="C4032" t="s">
        <v>655</v>
      </c>
      <c r="D4032">
        <v>2022</v>
      </c>
      <c r="E4032" t="s">
        <v>32</v>
      </c>
      <c r="F4032">
        <v>71</v>
      </c>
      <c r="G4032">
        <v>107118.5</v>
      </c>
      <c r="H4032">
        <v>161909035</v>
      </c>
      <c r="I4032">
        <v>55986863.649999999</v>
      </c>
      <c r="J4032">
        <v>105922171.40000001</v>
      </c>
      <c r="K4032">
        <v>71.248099999999994</v>
      </c>
      <c r="L4032">
        <v>2018346588.73752</v>
      </c>
      <c r="M4032">
        <v>18842.184951595849</v>
      </c>
      <c r="N4032">
        <v>79</v>
      </c>
      <c r="O4032">
        <v>3.1301093099999999</v>
      </c>
      <c r="P4032">
        <v>73.866600039999994</v>
      </c>
      <c r="Q4032">
        <v>513.18885303000002</v>
      </c>
      <c r="R4032">
        <v>0.10199999999999999</v>
      </c>
      <c r="S4032">
        <v>0.38</v>
      </c>
      <c r="T4032">
        <v>7000</v>
      </c>
      <c r="U4032">
        <v>0</v>
      </c>
      <c r="V4032">
        <v>160</v>
      </c>
      <c r="W4032">
        <v>46171004</v>
      </c>
      <c r="X4032">
        <v>7539504</v>
      </c>
    </row>
    <row r="4033" spans="1:24" x14ac:dyDescent="0.25">
      <c r="A4033" t="s">
        <v>125</v>
      </c>
      <c r="B4033" t="s">
        <v>126</v>
      </c>
      <c r="C4033" t="s">
        <v>655</v>
      </c>
      <c r="D4033">
        <v>2024</v>
      </c>
      <c r="E4033" t="s">
        <v>32</v>
      </c>
      <c r="F4033">
        <v>35</v>
      </c>
      <c r="G4033">
        <v>131630</v>
      </c>
      <c r="H4033">
        <v>161483502.69999999</v>
      </c>
      <c r="I4033">
        <v>161483502.69999999</v>
      </c>
      <c r="J4033">
        <v>161483502.69999999</v>
      </c>
      <c r="K4033">
        <v>72.861999999999995</v>
      </c>
      <c r="L4033">
        <v>2167239562.4601302</v>
      </c>
      <c r="M4033">
        <v>16464.632397326826</v>
      </c>
      <c r="N4033">
        <v>80</v>
      </c>
      <c r="O4033">
        <v>3.1301093099999999</v>
      </c>
      <c r="P4033">
        <v>73.866600039999994</v>
      </c>
      <c r="Q4033">
        <v>513.18885303000002</v>
      </c>
      <c r="R4033">
        <v>0.10199999999999999</v>
      </c>
      <c r="S4033">
        <v>0.38</v>
      </c>
      <c r="T4033">
        <v>7000</v>
      </c>
      <c r="U4033">
        <v>30</v>
      </c>
      <c r="V4033">
        <v>162</v>
      </c>
      <c r="W4033">
        <v>50653810</v>
      </c>
      <c r="X4033">
        <v>8499441</v>
      </c>
    </row>
    <row r="4034" spans="1:24" x14ac:dyDescent="0.25">
      <c r="A4034" t="s">
        <v>125</v>
      </c>
      <c r="B4034" t="s">
        <v>126</v>
      </c>
      <c r="C4034" t="s">
        <v>655</v>
      </c>
      <c r="D4034">
        <v>2013</v>
      </c>
      <c r="E4034" t="s">
        <v>33</v>
      </c>
      <c r="F4034">
        <v>0</v>
      </c>
      <c r="G4034">
        <v>96714</v>
      </c>
      <c r="H4034">
        <v>150473632.30000001</v>
      </c>
      <c r="I4034">
        <v>47055383.82</v>
      </c>
      <c r="J4034">
        <v>103418248.5</v>
      </c>
      <c r="K4034">
        <v>72.427899999999994</v>
      </c>
      <c r="L4034">
        <v>1333160407.38516</v>
      </c>
      <c r="M4034">
        <v>13784.564875665985</v>
      </c>
      <c r="N4034">
        <v>76</v>
      </c>
      <c r="O4034">
        <v>3.20524502</v>
      </c>
      <c r="P4034">
        <v>64.490325929999997</v>
      </c>
      <c r="Q4034">
        <v>416.97273847999998</v>
      </c>
      <c r="R4034">
        <v>0.10199999999999999</v>
      </c>
      <c r="S4034">
        <v>0.38</v>
      </c>
      <c r="T4034">
        <v>7000</v>
      </c>
      <c r="U4034">
        <v>0</v>
      </c>
      <c r="V4034" t="s">
        <v>653</v>
      </c>
      <c r="W4034" t="s">
        <v>653</v>
      </c>
      <c r="X4034" t="s">
        <v>653</v>
      </c>
    </row>
    <row r="4035" spans="1:24" x14ac:dyDescent="0.25">
      <c r="A4035" t="s">
        <v>125</v>
      </c>
      <c r="B4035" t="s">
        <v>126</v>
      </c>
      <c r="C4035" t="s">
        <v>655</v>
      </c>
      <c r="D4035">
        <v>2018</v>
      </c>
      <c r="E4035" t="s">
        <v>33</v>
      </c>
      <c r="F4035">
        <v>71</v>
      </c>
      <c r="G4035">
        <v>103101.00000000001</v>
      </c>
      <c r="H4035">
        <v>152666919.40000001</v>
      </c>
      <c r="I4035">
        <v>50588204.909999996</v>
      </c>
      <c r="J4035">
        <v>102078714.5</v>
      </c>
      <c r="K4035">
        <v>72.175600000000003</v>
      </c>
      <c r="L4035">
        <v>1784313926.76807</v>
      </c>
      <c r="M4035">
        <v>17306.465764328859</v>
      </c>
      <c r="N4035">
        <v>78</v>
      </c>
      <c r="O4035">
        <v>3.3258905400000001</v>
      </c>
      <c r="P4035">
        <v>72.789985659999999</v>
      </c>
      <c r="Q4035">
        <v>515.86239243</v>
      </c>
      <c r="R4035">
        <v>0.10199999999999999</v>
      </c>
      <c r="S4035">
        <v>0.38</v>
      </c>
      <c r="T4035">
        <v>7000</v>
      </c>
      <c r="U4035">
        <v>0</v>
      </c>
      <c r="V4035" t="s">
        <v>653</v>
      </c>
      <c r="W4035" t="s">
        <v>653</v>
      </c>
      <c r="X4035" t="s">
        <v>653</v>
      </c>
    </row>
    <row r="4036" spans="1:24" x14ac:dyDescent="0.25">
      <c r="A4036" t="s">
        <v>125</v>
      </c>
      <c r="B4036" t="s">
        <v>126</v>
      </c>
      <c r="C4036" t="s">
        <v>655</v>
      </c>
      <c r="D4036">
        <v>2022</v>
      </c>
      <c r="E4036" t="s">
        <v>33</v>
      </c>
      <c r="F4036">
        <v>71</v>
      </c>
      <c r="G4036">
        <v>107118.5</v>
      </c>
      <c r="H4036">
        <v>161909035</v>
      </c>
      <c r="I4036">
        <v>55986863.649999999</v>
      </c>
      <c r="J4036">
        <v>105922171.40000001</v>
      </c>
      <c r="K4036">
        <v>71.248099999999994</v>
      </c>
      <c r="L4036">
        <v>2018346588.73752</v>
      </c>
      <c r="M4036">
        <v>18842.184951595849</v>
      </c>
      <c r="N4036">
        <v>79</v>
      </c>
      <c r="O4036">
        <v>3.1301093099999999</v>
      </c>
      <c r="P4036">
        <v>73.866600039999994</v>
      </c>
      <c r="Q4036">
        <v>513.18885303000002</v>
      </c>
      <c r="R4036">
        <v>0.10199999999999999</v>
      </c>
      <c r="S4036">
        <v>0.38</v>
      </c>
      <c r="T4036">
        <v>7000</v>
      </c>
      <c r="U4036">
        <v>0</v>
      </c>
      <c r="V4036">
        <v>160</v>
      </c>
      <c r="W4036">
        <v>46171004</v>
      </c>
      <c r="X4036">
        <v>7539504</v>
      </c>
    </row>
    <row r="4037" spans="1:24" x14ac:dyDescent="0.25">
      <c r="A4037" t="s">
        <v>125</v>
      </c>
      <c r="B4037" t="s">
        <v>126</v>
      </c>
      <c r="C4037" t="s">
        <v>655</v>
      </c>
      <c r="D4037">
        <v>2024</v>
      </c>
      <c r="E4037" t="s">
        <v>33</v>
      </c>
      <c r="F4037">
        <v>64</v>
      </c>
      <c r="G4037">
        <v>131630</v>
      </c>
      <c r="H4037">
        <v>161483502.69999999</v>
      </c>
      <c r="I4037">
        <v>161483502.69999999</v>
      </c>
      <c r="J4037">
        <v>161483502.69999999</v>
      </c>
      <c r="K4037">
        <v>72.861999999999995</v>
      </c>
      <c r="L4037">
        <v>2167239562.4601302</v>
      </c>
      <c r="M4037">
        <v>16464.632397326826</v>
      </c>
      <c r="N4037">
        <v>80</v>
      </c>
      <c r="O4037">
        <v>3.1301093099999999</v>
      </c>
      <c r="P4037">
        <v>73.866600039999994</v>
      </c>
      <c r="Q4037">
        <v>513.18885303000002</v>
      </c>
      <c r="R4037">
        <v>0.10199999999999999</v>
      </c>
      <c r="S4037">
        <v>0.38</v>
      </c>
      <c r="T4037">
        <v>7000</v>
      </c>
      <c r="U4037">
        <v>30</v>
      </c>
      <c r="V4037">
        <v>162</v>
      </c>
      <c r="W4037">
        <v>50653810</v>
      </c>
      <c r="X4037">
        <v>8499441</v>
      </c>
    </row>
    <row r="4038" spans="1:24" x14ac:dyDescent="0.25">
      <c r="A4038" t="s">
        <v>125</v>
      </c>
      <c r="B4038" t="s">
        <v>126</v>
      </c>
      <c r="C4038" t="s">
        <v>655</v>
      </c>
      <c r="D4038">
        <v>2013</v>
      </c>
      <c r="E4038" t="s">
        <v>34</v>
      </c>
      <c r="F4038">
        <v>0</v>
      </c>
      <c r="G4038">
        <v>96714</v>
      </c>
      <c r="H4038">
        <v>150473632.30000001</v>
      </c>
      <c r="I4038">
        <v>47055383.82</v>
      </c>
      <c r="J4038">
        <v>103418248.5</v>
      </c>
      <c r="K4038">
        <v>72.427899999999994</v>
      </c>
      <c r="L4038">
        <v>1333160407.38516</v>
      </c>
      <c r="M4038">
        <v>13784.564875665985</v>
      </c>
      <c r="N4038">
        <v>76</v>
      </c>
      <c r="O4038">
        <v>3.20524502</v>
      </c>
      <c r="P4038">
        <v>64.490325929999997</v>
      </c>
      <c r="Q4038">
        <v>416.97273847999998</v>
      </c>
      <c r="R4038">
        <v>0.10199999999999999</v>
      </c>
      <c r="S4038">
        <v>0.38</v>
      </c>
      <c r="T4038">
        <v>7000</v>
      </c>
      <c r="U4038">
        <v>0</v>
      </c>
      <c r="V4038" t="s">
        <v>653</v>
      </c>
      <c r="W4038" t="s">
        <v>653</v>
      </c>
      <c r="X4038" t="s">
        <v>653</v>
      </c>
    </row>
    <row r="4039" spans="1:24" x14ac:dyDescent="0.25">
      <c r="A4039" t="s">
        <v>125</v>
      </c>
      <c r="B4039" t="s">
        <v>126</v>
      </c>
      <c r="C4039" t="s">
        <v>655</v>
      </c>
      <c r="D4039">
        <v>2018</v>
      </c>
      <c r="E4039" t="s">
        <v>34</v>
      </c>
      <c r="F4039">
        <v>0</v>
      </c>
      <c r="G4039">
        <v>103101.00000000001</v>
      </c>
      <c r="H4039">
        <v>152666919.40000001</v>
      </c>
      <c r="I4039">
        <v>50588204.909999996</v>
      </c>
      <c r="J4039">
        <v>102078714.5</v>
      </c>
      <c r="K4039">
        <v>72.175600000000003</v>
      </c>
      <c r="L4039">
        <v>1784313926.76807</v>
      </c>
      <c r="M4039">
        <v>17306.465764328859</v>
      </c>
      <c r="N4039">
        <v>78</v>
      </c>
      <c r="O4039">
        <v>3.3258905400000001</v>
      </c>
      <c r="P4039">
        <v>72.789985659999999</v>
      </c>
      <c r="Q4039">
        <v>515.86239243</v>
      </c>
      <c r="R4039">
        <v>0.10199999999999999</v>
      </c>
      <c r="S4039">
        <v>0.38</v>
      </c>
      <c r="T4039">
        <v>7000</v>
      </c>
      <c r="U4039">
        <v>0</v>
      </c>
      <c r="V4039" t="s">
        <v>653</v>
      </c>
      <c r="W4039" t="s">
        <v>653</v>
      </c>
      <c r="X4039" t="s">
        <v>653</v>
      </c>
    </row>
    <row r="4040" spans="1:24" x14ac:dyDescent="0.25">
      <c r="A4040" t="s">
        <v>125</v>
      </c>
      <c r="B4040" t="s">
        <v>126</v>
      </c>
      <c r="C4040" t="s">
        <v>655</v>
      </c>
      <c r="D4040">
        <v>2022</v>
      </c>
      <c r="E4040" t="s">
        <v>34</v>
      </c>
      <c r="F4040">
        <v>0</v>
      </c>
      <c r="G4040">
        <v>107118.5</v>
      </c>
      <c r="H4040">
        <v>161909035</v>
      </c>
      <c r="I4040">
        <v>55986863.649999999</v>
      </c>
      <c r="J4040">
        <v>105922171.40000001</v>
      </c>
      <c r="K4040">
        <v>71.248099999999994</v>
      </c>
      <c r="L4040">
        <v>2018346588.73752</v>
      </c>
      <c r="M4040">
        <v>18842.184951595849</v>
      </c>
      <c r="N4040">
        <v>79</v>
      </c>
      <c r="O4040">
        <v>3.1301093099999999</v>
      </c>
      <c r="P4040">
        <v>73.866600039999994</v>
      </c>
      <c r="Q4040">
        <v>513.18885303000002</v>
      </c>
      <c r="R4040">
        <v>0.10199999999999999</v>
      </c>
      <c r="S4040">
        <v>0.38</v>
      </c>
      <c r="T4040">
        <v>7000</v>
      </c>
      <c r="U4040">
        <v>0</v>
      </c>
      <c r="V4040">
        <v>160</v>
      </c>
      <c r="W4040">
        <v>46171004</v>
      </c>
      <c r="X4040">
        <v>7539504</v>
      </c>
    </row>
    <row r="4041" spans="1:24" x14ac:dyDescent="0.25">
      <c r="A4041" t="s">
        <v>125</v>
      </c>
      <c r="B4041" t="s">
        <v>126</v>
      </c>
      <c r="C4041" t="s">
        <v>655</v>
      </c>
      <c r="D4041">
        <v>2024</v>
      </c>
      <c r="E4041" t="s">
        <v>34</v>
      </c>
      <c r="F4041">
        <v>0</v>
      </c>
      <c r="G4041">
        <v>131630</v>
      </c>
      <c r="H4041">
        <v>161483502.69999999</v>
      </c>
      <c r="I4041">
        <v>161483502.69999999</v>
      </c>
      <c r="J4041">
        <v>161483502.69999999</v>
      </c>
      <c r="K4041">
        <v>72.861999999999995</v>
      </c>
      <c r="L4041">
        <v>2167239562.4601302</v>
      </c>
      <c r="M4041">
        <v>16464.632397326826</v>
      </c>
      <c r="N4041">
        <v>80</v>
      </c>
      <c r="O4041">
        <v>3.1301093099999999</v>
      </c>
      <c r="P4041">
        <v>73.866600039999994</v>
      </c>
      <c r="Q4041">
        <v>513.18885303000002</v>
      </c>
      <c r="R4041">
        <v>0.10199999999999999</v>
      </c>
      <c r="S4041">
        <v>0.38</v>
      </c>
      <c r="T4041">
        <v>7000</v>
      </c>
      <c r="U4041">
        <v>30</v>
      </c>
      <c r="V4041">
        <v>162</v>
      </c>
      <c r="W4041">
        <v>50653810</v>
      </c>
      <c r="X4041">
        <v>8499441</v>
      </c>
    </row>
    <row r="4042" spans="1:24" x14ac:dyDescent="0.25">
      <c r="A4042" t="s">
        <v>125</v>
      </c>
      <c r="B4042" t="s">
        <v>126</v>
      </c>
      <c r="C4042" t="s">
        <v>655</v>
      </c>
      <c r="D4042">
        <v>2013</v>
      </c>
      <c r="E4042" t="s">
        <v>35</v>
      </c>
      <c r="F4042">
        <v>93</v>
      </c>
      <c r="G4042">
        <v>96714</v>
      </c>
      <c r="H4042">
        <v>150473632.30000001</v>
      </c>
      <c r="I4042">
        <v>47055383.82</v>
      </c>
      <c r="J4042">
        <v>103418248.5</v>
      </c>
      <c r="K4042">
        <v>72.427899999999994</v>
      </c>
      <c r="L4042">
        <v>1333160407.38516</v>
      </c>
      <c r="M4042">
        <v>13784.564875665985</v>
      </c>
      <c r="N4042">
        <v>76</v>
      </c>
      <c r="O4042">
        <v>3.20524502</v>
      </c>
      <c r="P4042">
        <v>64.490325929999997</v>
      </c>
      <c r="Q4042">
        <v>416.97273847999998</v>
      </c>
      <c r="R4042">
        <v>0.10199999999999999</v>
      </c>
      <c r="S4042">
        <v>0.38</v>
      </c>
      <c r="T4042">
        <v>7000</v>
      </c>
      <c r="U4042">
        <v>0</v>
      </c>
      <c r="V4042" t="s">
        <v>653</v>
      </c>
      <c r="W4042" t="s">
        <v>653</v>
      </c>
      <c r="X4042" t="s">
        <v>653</v>
      </c>
    </row>
    <row r="4043" spans="1:24" x14ac:dyDescent="0.25">
      <c r="A4043" t="s">
        <v>125</v>
      </c>
      <c r="B4043" t="s">
        <v>126</v>
      </c>
      <c r="C4043" t="s">
        <v>655</v>
      </c>
      <c r="D4043">
        <v>2018</v>
      </c>
      <c r="E4043" t="s">
        <v>35</v>
      </c>
      <c r="F4043">
        <v>240</v>
      </c>
      <c r="G4043">
        <v>103101.00000000001</v>
      </c>
      <c r="H4043">
        <v>152666919.40000001</v>
      </c>
      <c r="I4043">
        <v>50588204.909999996</v>
      </c>
      <c r="J4043">
        <v>102078714.5</v>
      </c>
      <c r="K4043">
        <v>72.175600000000003</v>
      </c>
      <c r="L4043">
        <v>1784313926.76807</v>
      </c>
      <c r="M4043">
        <v>17306.465764328859</v>
      </c>
      <c r="N4043">
        <v>78</v>
      </c>
      <c r="O4043">
        <v>3.3258905400000001</v>
      </c>
      <c r="P4043">
        <v>72.789985659999999</v>
      </c>
      <c r="Q4043">
        <v>515.86239243</v>
      </c>
      <c r="R4043">
        <v>0.10199999999999999</v>
      </c>
      <c r="S4043">
        <v>0.38</v>
      </c>
      <c r="T4043">
        <v>7000</v>
      </c>
      <c r="U4043">
        <v>0</v>
      </c>
      <c r="V4043" t="s">
        <v>653</v>
      </c>
      <c r="W4043" t="s">
        <v>653</v>
      </c>
      <c r="X4043" t="s">
        <v>653</v>
      </c>
    </row>
    <row r="4044" spans="1:24" x14ac:dyDescent="0.25">
      <c r="A4044" t="s">
        <v>125</v>
      </c>
      <c r="B4044" t="s">
        <v>126</v>
      </c>
      <c r="C4044" t="s">
        <v>655</v>
      </c>
      <c r="D4044">
        <v>2022</v>
      </c>
      <c r="E4044" t="s">
        <v>35</v>
      </c>
      <c r="F4044">
        <v>828</v>
      </c>
      <c r="G4044">
        <v>107118.5</v>
      </c>
      <c r="H4044">
        <v>161909035</v>
      </c>
      <c r="I4044">
        <v>55986863.649999999</v>
      </c>
      <c r="J4044">
        <v>105922171.40000001</v>
      </c>
      <c r="K4044">
        <v>71.248099999999994</v>
      </c>
      <c r="L4044">
        <v>2018346588.73752</v>
      </c>
      <c r="M4044">
        <v>18842.184951595849</v>
      </c>
      <c r="N4044">
        <v>79</v>
      </c>
      <c r="O4044">
        <v>3.1301093099999999</v>
      </c>
      <c r="P4044">
        <v>73.866600039999994</v>
      </c>
      <c r="Q4044">
        <v>513.18885303000002</v>
      </c>
      <c r="R4044">
        <v>0.10199999999999999</v>
      </c>
      <c r="S4044">
        <v>0.38</v>
      </c>
      <c r="T4044">
        <v>7000</v>
      </c>
      <c r="U4044">
        <v>0</v>
      </c>
      <c r="V4044">
        <v>160</v>
      </c>
      <c r="W4044">
        <v>46171004</v>
      </c>
      <c r="X4044">
        <v>7539504</v>
      </c>
    </row>
    <row r="4045" spans="1:24" x14ac:dyDescent="0.25">
      <c r="A4045" t="s">
        <v>125</v>
      </c>
      <c r="B4045" t="s">
        <v>126</v>
      </c>
      <c r="C4045" t="s">
        <v>655</v>
      </c>
      <c r="D4045">
        <v>2024</v>
      </c>
      <c r="E4045" t="s">
        <v>35</v>
      </c>
      <c r="F4045">
        <v>213</v>
      </c>
      <c r="G4045">
        <v>131630</v>
      </c>
      <c r="H4045">
        <v>161483502.69999999</v>
      </c>
      <c r="I4045">
        <v>161483502.69999999</v>
      </c>
      <c r="J4045">
        <v>161483502.69999999</v>
      </c>
      <c r="K4045">
        <v>72.861999999999995</v>
      </c>
      <c r="L4045">
        <v>2167239562.4601302</v>
      </c>
      <c r="M4045">
        <v>16464.632397326826</v>
      </c>
      <c r="N4045">
        <v>80</v>
      </c>
      <c r="O4045">
        <v>3.1301093099999999</v>
      </c>
      <c r="P4045">
        <v>73.866600039999994</v>
      </c>
      <c r="Q4045">
        <v>513.18885303000002</v>
      </c>
      <c r="R4045">
        <v>0.10199999999999999</v>
      </c>
      <c r="S4045">
        <v>0.38</v>
      </c>
      <c r="T4045">
        <v>7000</v>
      </c>
      <c r="U4045">
        <v>30</v>
      </c>
      <c r="V4045">
        <v>162</v>
      </c>
      <c r="W4045">
        <v>50653810</v>
      </c>
      <c r="X4045">
        <v>8499441</v>
      </c>
    </row>
    <row r="4046" spans="1:24" x14ac:dyDescent="0.25">
      <c r="A4046" t="s">
        <v>125</v>
      </c>
      <c r="B4046" t="s">
        <v>126</v>
      </c>
      <c r="C4046" t="s">
        <v>655</v>
      </c>
      <c r="D4046">
        <v>2013</v>
      </c>
      <c r="E4046" t="s">
        <v>36</v>
      </c>
      <c r="F4046">
        <v>0</v>
      </c>
      <c r="G4046">
        <v>96714</v>
      </c>
      <c r="H4046">
        <v>150473632.30000001</v>
      </c>
      <c r="I4046">
        <v>47055383.82</v>
      </c>
      <c r="J4046">
        <v>103418248.5</v>
      </c>
      <c r="K4046">
        <v>72.427899999999994</v>
      </c>
      <c r="L4046">
        <v>1333160407.38516</v>
      </c>
      <c r="M4046">
        <v>13784.564875665985</v>
      </c>
      <c r="N4046">
        <v>76</v>
      </c>
      <c r="O4046">
        <v>3.20524502</v>
      </c>
      <c r="P4046">
        <v>64.490325929999997</v>
      </c>
      <c r="Q4046">
        <v>416.97273847999998</v>
      </c>
      <c r="R4046">
        <v>0.10199999999999999</v>
      </c>
      <c r="S4046">
        <v>0.38</v>
      </c>
      <c r="T4046">
        <v>7000</v>
      </c>
      <c r="U4046">
        <v>0</v>
      </c>
      <c r="V4046" t="s">
        <v>653</v>
      </c>
      <c r="W4046" t="s">
        <v>653</v>
      </c>
      <c r="X4046" t="s">
        <v>653</v>
      </c>
    </row>
    <row r="4047" spans="1:24" x14ac:dyDescent="0.25">
      <c r="A4047" t="s">
        <v>125</v>
      </c>
      <c r="B4047" t="s">
        <v>126</v>
      </c>
      <c r="C4047" t="s">
        <v>655</v>
      </c>
      <c r="D4047">
        <v>2018</v>
      </c>
      <c r="E4047" t="s">
        <v>36</v>
      </c>
      <c r="F4047">
        <v>7</v>
      </c>
      <c r="G4047">
        <v>103101.00000000001</v>
      </c>
      <c r="H4047">
        <v>152666919.40000001</v>
      </c>
      <c r="I4047">
        <v>50588204.909999996</v>
      </c>
      <c r="J4047">
        <v>102078714.5</v>
      </c>
      <c r="K4047">
        <v>72.175600000000003</v>
      </c>
      <c r="L4047">
        <v>1784313926.76807</v>
      </c>
      <c r="M4047">
        <v>17306.465764328859</v>
      </c>
      <c r="N4047">
        <v>78</v>
      </c>
      <c r="O4047">
        <v>3.3258905400000001</v>
      </c>
      <c r="P4047">
        <v>72.789985659999999</v>
      </c>
      <c r="Q4047">
        <v>515.86239243</v>
      </c>
      <c r="R4047">
        <v>0.10199999999999999</v>
      </c>
      <c r="S4047">
        <v>0.38</v>
      </c>
      <c r="T4047">
        <v>7000</v>
      </c>
      <c r="U4047">
        <v>0</v>
      </c>
      <c r="V4047" t="s">
        <v>653</v>
      </c>
      <c r="W4047" t="s">
        <v>653</v>
      </c>
      <c r="X4047" t="s">
        <v>653</v>
      </c>
    </row>
    <row r="4048" spans="1:24" x14ac:dyDescent="0.25">
      <c r="A4048" t="s">
        <v>125</v>
      </c>
      <c r="B4048" t="s">
        <v>126</v>
      </c>
      <c r="C4048" t="s">
        <v>655</v>
      </c>
      <c r="D4048">
        <v>2022</v>
      </c>
      <c r="E4048" t="s">
        <v>36</v>
      </c>
      <c r="F4048">
        <v>7</v>
      </c>
      <c r="G4048">
        <v>107118.5</v>
      </c>
      <c r="H4048">
        <v>161909035</v>
      </c>
      <c r="I4048">
        <v>55986863.649999999</v>
      </c>
      <c r="J4048">
        <v>105922171.40000001</v>
      </c>
      <c r="K4048">
        <v>71.248099999999994</v>
      </c>
      <c r="L4048">
        <v>2018346588.73752</v>
      </c>
      <c r="M4048">
        <v>18842.184951595849</v>
      </c>
      <c r="N4048">
        <v>79</v>
      </c>
      <c r="O4048">
        <v>3.1301093099999999</v>
      </c>
      <c r="P4048">
        <v>73.866600039999994</v>
      </c>
      <c r="Q4048">
        <v>513.18885303000002</v>
      </c>
      <c r="R4048">
        <v>0.10199999999999999</v>
      </c>
      <c r="S4048">
        <v>0.38</v>
      </c>
      <c r="T4048">
        <v>7000</v>
      </c>
      <c r="U4048">
        <v>0</v>
      </c>
      <c r="V4048">
        <v>160</v>
      </c>
      <c r="W4048">
        <v>46171004</v>
      </c>
      <c r="X4048">
        <v>7539504</v>
      </c>
    </row>
    <row r="4049" spans="1:24" x14ac:dyDescent="0.25">
      <c r="A4049" t="s">
        <v>125</v>
      </c>
      <c r="B4049" t="s">
        <v>126</v>
      </c>
      <c r="C4049" t="s">
        <v>655</v>
      </c>
      <c r="D4049">
        <v>2024</v>
      </c>
      <c r="E4049" t="s">
        <v>36</v>
      </c>
      <c r="F4049">
        <v>64</v>
      </c>
      <c r="G4049">
        <v>131630</v>
      </c>
      <c r="H4049">
        <v>161483502.69999999</v>
      </c>
      <c r="I4049">
        <v>161483502.69999999</v>
      </c>
      <c r="J4049">
        <v>161483502.69999999</v>
      </c>
      <c r="K4049">
        <v>72.861999999999995</v>
      </c>
      <c r="L4049">
        <v>2167239562.4601302</v>
      </c>
      <c r="M4049">
        <v>16464.632397326826</v>
      </c>
      <c r="N4049">
        <v>80</v>
      </c>
      <c r="O4049">
        <v>3.1301093099999999</v>
      </c>
      <c r="P4049">
        <v>73.866600039999994</v>
      </c>
      <c r="Q4049">
        <v>513.18885303000002</v>
      </c>
      <c r="R4049">
        <v>0.10199999999999999</v>
      </c>
      <c r="S4049">
        <v>0.38</v>
      </c>
      <c r="T4049">
        <v>7000</v>
      </c>
      <c r="U4049">
        <v>30</v>
      </c>
      <c r="V4049">
        <v>162</v>
      </c>
      <c r="W4049">
        <v>50653810</v>
      </c>
      <c r="X4049">
        <v>8499441</v>
      </c>
    </row>
    <row r="4050" spans="1:24" x14ac:dyDescent="0.25">
      <c r="A4050" t="s">
        <v>125</v>
      </c>
      <c r="B4050" t="s">
        <v>126</v>
      </c>
      <c r="C4050" t="s">
        <v>655</v>
      </c>
      <c r="D4050">
        <v>2013</v>
      </c>
      <c r="E4050" t="s">
        <v>37</v>
      </c>
      <c r="F4050">
        <v>0</v>
      </c>
      <c r="G4050">
        <v>96714</v>
      </c>
      <c r="H4050">
        <v>150473632.30000001</v>
      </c>
      <c r="I4050">
        <v>47055383.82</v>
      </c>
      <c r="J4050">
        <v>103418248.5</v>
      </c>
      <c r="K4050">
        <v>72.427899999999994</v>
      </c>
      <c r="L4050">
        <v>1333160407.38516</v>
      </c>
      <c r="M4050">
        <v>13784.564875665985</v>
      </c>
      <c r="N4050">
        <v>76</v>
      </c>
      <c r="O4050">
        <v>3.20524502</v>
      </c>
      <c r="P4050">
        <v>64.490325929999997</v>
      </c>
      <c r="Q4050">
        <v>416.97273847999998</v>
      </c>
      <c r="R4050">
        <v>0.10199999999999999</v>
      </c>
      <c r="S4050">
        <v>0.38</v>
      </c>
      <c r="T4050">
        <v>7000</v>
      </c>
      <c r="U4050">
        <v>0</v>
      </c>
      <c r="V4050" t="s">
        <v>653</v>
      </c>
      <c r="W4050" t="s">
        <v>653</v>
      </c>
      <c r="X4050" t="s">
        <v>653</v>
      </c>
    </row>
    <row r="4051" spans="1:24" x14ac:dyDescent="0.25">
      <c r="A4051" t="s">
        <v>125</v>
      </c>
      <c r="B4051" t="s">
        <v>126</v>
      </c>
      <c r="C4051" t="s">
        <v>655</v>
      </c>
      <c r="D4051">
        <v>2018</v>
      </c>
      <c r="E4051" t="s">
        <v>37</v>
      </c>
      <c r="F4051">
        <v>0</v>
      </c>
      <c r="G4051">
        <v>103101.00000000001</v>
      </c>
      <c r="H4051">
        <v>152666919.40000001</v>
      </c>
      <c r="I4051">
        <v>50588204.909999996</v>
      </c>
      <c r="J4051">
        <v>102078714.5</v>
      </c>
      <c r="K4051">
        <v>72.175600000000003</v>
      </c>
      <c r="L4051">
        <v>1784313926.76807</v>
      </c>
      <c r="M4051">
        <v>17306.465764328859</v>
      </c>
      <c r="N4051">
        <v>78</v>
      </c>
      <c r="O4051">
        <v>3.3258905400000001</v>
      </c>
      <c r="P4051">
        <v>72.789985659999999</v>
      </c>
      <c r="Q4051">
        <v>515.86239243</v>
      </c>
      <c r="R4051">
        <v>0.10199999999999999</v>
      </c>
      <c r="S4051">
        <v>0.38</v>
      </c>
      <c r="T4051">
        <v>7000</v>
      </c>
      <c r="U4051">
        <v>0</v>
      </c>
      <c r="V4051" t="s">
        <v>653</v>
      </c>
      <c r="W4051" t="s">
        <v>653</v>
      </c>
      <c r="X4051" t="s">
        <v>653</v>
      </c>
    </row>
    <row r="4052" spans="1:24" x14ac:dyDescent="0.25">
      <c r="A4052" t="s">
        <v>125</v>
      </c>
      <c r="B4052" t="s">
        <v>126</v>
      </c>
      <c r="C4052" t="s">
        <v>655</v>
      </c>
      <c r="D4052">
        <v>2022</v>
      </c>
      <c r="E4052" t="s">
        <v>37</v>
      </c>
      <c r="F4052">
        <v>0</v>
      </c>
      <c r="G4052">
        <v>107118.5</v>
      </c>
      <c r="H4052">
        <v>161909035</v>
      </c>
      <c r="I4052">
        <v>55986863.649999999</v>
      </c>
      <c r="J4052">
        <v>105922171.40000001</v>
      </c>
      <c r="K4052">
        <v>71.248099999999994</v>
      </c>
      <c r="L4052">
        <v>2018346588.73752</v>
      </c>
      <c r="M4052">
        <v>18842.184951595849</v>
      </c>
      <c r="N4052">
        <v>79</v>
      </c>
      <c r="O4052">
        <v>3.1301093099999999</v>
      </c>
      <c r="P4052">
        <v>73.866600039999994</v>
      </c>
      <c r="Q4052">
        <v>513.18885303000002</v>
      </c>
      <c r="R4052">
        <v>0.10199999999999999</v>
      </c>
      <c r="S4052">
        <v>0.38</v>
      </c>
      <c r="T4052">
        <v>7000</v>
      </c>
      <c r="U4052">
        <v>0</v>
      </c>
      <c r="V4052">
        <v>160</v>
      </c>
      <c r="W4052">
        <v>46171004</v>
      </c>
      <c r="X4052">
        <v>7539504</v>
      </c>
    </row>
    <row r="4053" spans="1:24" x14ac:dyDescent="0.25">
      <c r="A4053" t="s">
        <v>125</v>
      </c>
      <c r="B4053" t="s">
        <v>126</v>
      </c>
      <c r="C4053" t="s">
        <v>655</v>
      </c>
      <c r="D4053">
        <v>2024</v>
      </c>
      <c r="E4053" t="s">
        <v>37</v>
      </c>
      <c r="F4053">
        <v>1</v>
      </c>
      <c r="G4053">
        <v>131630</v>
      </c>
      <c r="H4053">
        <v>161483502.69999999</v>
      </c>
      <c r="I4053">
        <v>161483502.69999999</v>
      </c>
      <c r="J4053">
        <v>161483502.69999999</v>
      </c>
      <c r="K4053">
        <v>72.861999999999995</v>
      </c>
      <c r="L4053">
        <v>2167239562.4601302</v>
      </c>
      <c r="M4053">
        <v>16464.632397326826</v>
      </c>
      <c r="N4053">
        <v>80</v>
      </c>
      <c r="O4053">
        <v>3.1301093099999999</v>
      </c>
      <c r="P4053">
        <v>73.866600039999994</v>
      </c>
      <c r="Q4053">
        <v>513.18885303000002</v>
      </c>
      <c r="R4053">
        <v>0.10199999999999999</v>
      </c>
      <c r="S4053">
        <v>0.38</v>
      </c>
      <c r="T4053">
        <v>7000</v>
      </c>
      <c r="U4053">
        <v>30</v>
      </c>
      <c r="V4053">
        <v>162</v>
      </c>
      <c r="W4053">
        <v>50653810</v>
      </c>
      <c r="X4053">
        <v>8499441</v>
      </c>
    </row>
    <row r="4054" spans="1:24" x14ac:dyDescent="0.25">
      <c r="A4054" t="s">
        <v>125</v>
      </c>
      <c r="B4054" t="s">
        <v>126</v>
      </c>
      <c r="C4054" t="s">
        <v>655</v>
      </c>
      <c r="D4054">
        <v>2013</v>
      </c>
      <c r="E4054" t="s">
        <v>38</v>
      </c>
      <c r="F4054">
        <v>0</v>
      </c>
      <c r="G4054">
        <v>96714</v>
      </c>
      <c r="H4054">
        <v>150473632.30000001</v>
      </c>
      <c r="I4054">
        <v>47055383.82</v>
      </c>
      <c r="J4054">
        <v>103418248.5</v>
      </c>
      <c r="K4054">
        <v>72.427899999999994</v>
      </c>
      <c r="L4054">
        <v>1333160407.38516</v>
      </c>
      <c r="M4054">
        <v>13784.564875665985</v>
      </c>
      <c r="N4054">
        <v>76</v>
      </c>
      <c r="O4054">
        <v>3.20524502</v>
      </c>
      <c r="P4054">
        <v>64.490325929999997</v>
      </c>
      <c r="Q4054">
        <v>416.97273847999998</v>
      </c>
      <c r="R4054">
        <v>0.10199999999999999</v>
      </c>
      <c r="S4054">
        <v>0.38</v>
      </c>
      <c r="T4054">
        <v>7000</v>
      </c>
      <c r="U4054">
        <v>0</v>
      </c>
      <c r="V4054" t="s">
        <v>653</v>
      </c>
      <c r="W4054" t="s">
        <v>653</v>
      </c>
      <c r="X4054" t="s">
        <v>653</v>
      </c>
    </row>
    <row r="4055" spans="1:24" x14ac:dyDescent="0.25">
      <c r="A4055" t="s">
        <v>125</v>
      </c>
      <c r="B4055" t="s">
        <v>126</v>
      </c>
      <c r="C4055" t="s">
        <v>655</v>
      </c>
      <c r="D4055">
        <v>2018</v>
      </c>
      <c r="E4055" t="s">
        <v>38</v>
      </c>
      <c r="F4055">
        <v>158</v>
      </c>
      <c r="G4055">
        <v>103101.00000000001</v>
      </c>
      <c r="H4055">
        <v>152666919.40000001</v>
      </c>
      <c r="I4055">
        <v>50588204.909999996</v>
      </c>
      <c r="J4055">
        <v>102078714.5</v>
      </c>
      <c r="K4055">
        <v>72.175600000000003</v>
      </c>
      <c r="L4055">
        <v>1784313926.76807</v>
      </c>
      <c r="M4055">
        <v>17306.465764328859</v>
      </c>
      <c r="N4055">
        <v>78</v>
      </c>
      <c r="O4055">
        <v>3.3258905400000001</v>
      </c>
      <c r="P4055">
        <v>72.789985659999999</v>
      </c>
      <c r="Q4055">
        <v>515.86239243</v>
      </c>
      <c r="R4055">
        <v>0.10199999999999999</v>
      </c>
      <c r="S4055">
        <v>0.38</v>
      </c>
      <c r="T4055">
        <v>7000</v>
      </c>
      <c r="U4055">
        <v>0</v>
      </c>
      <c r="V4055" t="s">
        <v>653</v>
      </c>
      <c r="W4055" t="s">
        <v>653</v>
      </c>
      <c r="X4055" t="s">
        <v>653</v>
      </c>
    </row>
    <row r="4056" spans="1:24" x14ac:dyDescent="0.25">
      <c r="A4056" t="s">
        <v>125</v>
      </c>
      <c r="B4056" t="s">
        <v>126</v>
      </c>
      <c r="C4056" t="s">
        <v>655</v>
      </c>
      <c r="D4056">
        <v>2022</v>
      </c>
      <c r="E4056" t="s">
        <v>38</v>
      </c>
      <c r="F4056">
        <v>179</v>
      </c>
      <c r="G4056">
        <v>107118.5</v>
      </c>
      <c r="H4056">
        <v>161909035</v>
      </c>
      <c r="I4056">
        <v>55986863.649999999</v>
      </c>
      <c r="J4056">
        <v>105922171.40000001</v>
      </c>
      <c r="K4056">
        <v>71.248099999999994</v>
      </c>
      <c r="L4056">
        <v>2018346588.73752</v>
      </c>
      <c r="M4056">
        <v>18842.184951595849</v>
      </c>
      <c r="N4056">
        <v>79</v>
      </c>
      <c r="O4056">
        <v>3.1301093099999999</v>
      </c>
      <c r="P4056">
        <v>73.866600039999994</v>
      </c>
      <c r="Q4056">
        <v>513.18885303000002</v>
      </c>
      <c r="R4056">
        <v>0.10199999999999999</v>
      </c>
      <c r="S4056">
        <v>0.38</v>
      </c>
      <c r="T4056">
        <v>7000</v>
      </c>
      <c r="U4056">
        <v>0</v>
      </c>
      <c r="V4056">
        <v>160</v>
      </c>
      <c r="W4056">
        <v>46171004</v>
      </c>
      <c r="X4056">
        <v>7539504</v>
      </c>
    </row>
    <row r="4057" spans="1:24" x14ac:dyDescent="0.25">
      <c r="A4057" t="s">
        <v>125</v>
      </c>
      <c r="B4057" t="s">
        <v>126</v>
      </c>
      <c r="C4057" t="s">
        <v>655</v>
      </c>
      <c r="D4057">
        <v>2024</v>
      </c>
      <c r="E4057" t="s">
        <v>38</v>
      </c>
      <c r="F4057">
        <v>312</v>
      </c>
      <c r="G4057">
        <v>131630</v>
      </c>
      <c r="H4057">
        <v>161483502.69999999</v>
      </c>
      <c r="I4057">
        <v>161483502.69999999</v>
      </c>
      <c r="J4057">
        <v>161483502.69999999</v>
      </c>
      <c r="K4057">
        <v>72.861999999999995</v>
      </c>
      <c r="L4057">
        <v>2167239562.4601302</v>
      </c>
      <c r="M4057">
        <v>16464.632397326826</v>
      </c>
      <c r="N4057">
        <v>80</v>
      </c>
      <c r="O4057">
        <v>3.1301093099999999</v>
      </c>
      <c r="P4057">
        <v>73.866600039999994</v>
      </c>
      <c r="Q4057">
        <v>513.18885303000002</v>
      </c>
      <c r="R4057">
        <v>0.10199999999999999</v>
      </c>
      <c r="S4057">
        <v>0.38</v>
      </c>
      <c r="T4057">
        <v>7000</v>
      </c>
      <c r="U4057">
        <v>30</v>
      </c>
      <c r="V4057">
        <v>162</v>
      </c>
      <c r="W4057">
        <v>50653810</v>
      </c>
      <c r="X4057">
        <v>8499441</v>
      </c>
    </row>
    <row r="4058" spans="1:24" x14ac:dyDescent="0.25">
      <c r="A4058" t="s">
        <v>125</v>
      </c>
      <c r="B4058" t="s">
        <v>126</v>
      </c>
      <c r="C4058" t="s">
        <v>655</v>
      </c>
      <c r="D4058">
        <v>2013</v>
      </c>
      <c r="E4058" t="s">
        <v>39</v>
      </c>
      <c r="F4058">
        <v>419</v>
      </c>
      <c r="G4058">
        <v>96714</v>
      </c>
      <c r="H4058">
        <v>150473632.30000001</v>
      </c>
      <c r="I4058">
        <v>47055383.82</v>
      </c>
      <c r="J4058">
        <v>103418248.5</v>
      </c>
      <c r="K4058">
        <v>72.427899999999994</v>
      </c>
      <c r="L4058">
        <v>1333160407.38516</v>
      </c>
      <c r="M4058">
        <v>13784.564875665985</v>
      </c>
      <c r="N4058">
        <v>76</v>
      </c>
      <c r="O4058">
        <v>3.20524502</v>
      </c>
      <c r="P4058">
        <v>64.490325929999997</v>
      </c>
      <c r="Q4058">
        <v>416.97273847999998</v>
      </c>
      <c r="R4058">
        <v>0.10199999999999999</v>
      </c>
      <c r="S4058">
        <v>0.38</v>
      </c>
      <c r="T4058">
        <v>7000</v>
      </c>
      <c r="U4058">
        <v>0</v>
      </c>
      <c r="V4058" t="s">
        <v>653</v>
      </c>
      <c r="W4058" t="s">
        <v>653</v>
      </c>
      <c r="X4058" t="s">
        <v>653</v>
      </c>
    </row>
    <row r="4059" spans="1:24" x14ac:dyDescent="0.25">
      <c r="A4059" t="s">
        <v>125</v>
      </c>
      <c r="B4059" t="s">
        <v>126</v>
      </c>
      <c r="C4059" t="s">
        <v>655</v>
      </c>
      <c r="D4059">
        <v>2018</v>
      </c>
      <c r="E4059" t="s">
        <v>39</v>
      </c>
      <c r="F4059">
        <v>1272</v>
      </c>
      <c r="G4059">
        <v>103101.00000000001</v>
      </c>
      <c r="H4059">
        <v>152666919.40000001</v>
      </c>
      <c r="I4059">
        <v>50588204.909999996</v>
      </c>
      <c r="J4059">
        <v>102078714.5</v>
      </c>
      <c r="K4059">
        <v>72.175600000000003</v>
      </c>
      <c r="L4059">
        <v>1784313926.76807</v>
      </c>
      <c r="M4059">
        <v>17306.465764328859</v>
      </c>
      <c r="N4059">
        <v>78</v>
      </c>
      <c r="O4059">
        <v>3.3258905400000001</v>
      </c>
      <c r="P4059">
        <v>72.789985659999999</v>
      </c>
      <c r="Q4059">
        <v>515.86239243</v>
      </c>
      <c r="R4059">
        <v>0.10199999999999999</v>
      </c>
      <c r="S4059">
        <v>0.38</v>
      </c>
      <c r="T4059">
        <v>7000</v>
      </c>
      <c r="U4059">
        <v>0</v>
      </c>
      <c r="V4059" t="s">
        <v>653</v>
      </c>
      <c r="W4059" t="s">
        <v>653</v>
      </c>
      <c r="X4059" t="s">
        <v>653</v>
      </c>
    </row>
    <row r="4060" spans="1:24" x14ac:dyDescent="0.25">
      <c r="A4060" t="s">
        <v>125</v>
      </c>
      <c r="B4060" t="s">
        <v>126</v>
      </c>
      <c r="C4060" t="s">
        <v>655</v>
      </c>
      <c r="D4060">
        <v>2022</v>
      </c>
      <c r="E4060" t="s">
        <v>39</v>
      </c>
      <c r="F4060">
        <v>1277</v>
      </c>
      <c r="G4060">
        <v>107118.5</v>
      </c>
      <c r="H4060">
        <v>161909035</v>
      </c>
      <c r="I4060">
        <v>55986863.649999999</v>
      </c>
      <c r="J4060">
        <v>105922171.40000001</v>
      </c>
      <c r="K4060">
        <v>71.248099999999994</v>
      </c>
      <c r="L4060">
        <v>2018346588.73752</v>
      </c>
      <c r="M4060">
        <v>18842.184951595849</v>
      </c>
      <c r="N4060">
        <v>79</v>
      </c>
      <c r="O4060">
        <v>3.1301093099999999</v>
      </c>
      <c r="P4060">
        <v>73.866600039999994</v>
      </c>
      <c r="Q4060">
        <v>513.18885303000002</v>
      </c>
      <c r="R4060">
        <v>0.10199999999999999</v>
      </c>
      <c r="S4060">
        <v>0.38</v>
      </c>
      <c r="T4060">
        <v>7000</v>
      </c>
      <c r="U4060">
        <v>0</v>
      </c>
      <c r="V4060">
        <v>160</v>
      </c>
      <c r="W4060">
        <v>46171004</v>
      </c>
      <c r="X4060">
        <v>7539504</v>
      </c>
    </row>
    <row r="4061" spans="1:24" x14ac:dyDescent="0.25">
      <c r="A4061" t="s">
        <v>125</v>
      </c>
      <c r="B4061" t="s">
        <v>126</v>
      </c>
      <c r="C4061" t="s">
        <v>655</v>
      </c>
      <c r="D4061">
        <v>2024</v>
      </c>
      <c r="E4061" t="s">
        <v>39</v>
      </c>
      <c r="F4061">
        <v>656</v>
      </c>
      <c r="G4061">
        <v>131630</v>
      </c>
      <c r="H4061">
        <v>161483502.69999999</v>
      </c>
      <c r="I4061">
        <v>161483502.69999999</v>
      </c>
      <c r="J4061">
        <v>161483502.69999999</v>
      </c>
      <c r="K4061">
        <v>72.861999999999995</v>
      </c>
      <c r="L4061">
        <v>2167239562.4601302</v>
      </c>
      <c r="M4061">
        <v>16464.632397326826</v>
      </c>
      <c r="N4061">
        <v>80</v>
      </c>
      <c r="O4061">
        <v>3.1301093099999999</v>
      </c>
      <c r="P4061">
        <v>73.866600039999994</v>
      </c>
      <c r="Q4061">
        <v>513.18885303000002</v>
      </c>
      <c r="R4061">
        <v>0.10199999999999999</v>
      </c>
      <c r="S4061">
        <v>0.38</v>
      </c>
      <c r="T4061">
        <v>7000</v>
      </c>
      <c r="U4061">
        <v>30</v>
      </c>
      <c r="V4061">
        <v>162</v>
      </c>
      <c r="W4061">
        <v>50653810</v>
      </c>
      <c r="X4061">
        <v>8499441</v>
      </c>
    </row>
    <row r="4062" spans="1:24" x14ac:dyDescent="0.25">
      <c r="A4062" t="s">
        <v>125</v>
      </c>
      <c r="B4062" t="s">
        <v>126</v>
      </c>
      <c r="C4062" t="s">
        <v>655</v>
      </c>
      <c r="D4062">
        <v>2013</v>
      </c>
      <c r="E4062" t="s">
        <v>40</v>
      </c>
      <c r="F4062">
        <v>0</v>
      </c>
      <c r="G4062">
        <v>96714</v>
      </c>
      <c r="H4062">
        <v>150473632.30000001</v>
      </c>
      <c r="I4062">
        <v>47055383.82</v>
      </c>
      <c r="J4062">
        <v>103418248.5</v>
      </c>
      <c r="K4062">
        <v>72.427899999999994</v>
      </c>
      <c r="L4062">
        <v>1333160407.38516</v>
      </c>
      <c r="M4062">
        <v>13784.564875665985</v>
      </c>
      <c r="N4062">
        <v>76</v>
      </c>
      <c r="O4062">
        <v>3.20524502</v>
      </c>
      <c r="P4062">
        <v>64.490325929999997</v>
      </c>
      <c r="Q4062">
        <v>416.97273847999998</v>
      </c>
      <c r="R4062">
        <v>0.10199999999999999</v>
      </c>
      <c r="S4062">
        <v>0.38</v>
      </c>
      <c r="T4062">
        <v>7000</v>
      </c>
      <c r="U4062">
        <v>0</v>
      </c>
      <c r="V4062" t="s">
        <v>653</v>
      </c>
      <c r="W4062" t="s">
        <v>653</v>
      </c>
      <c r="X4062" t="s">
        <v>653</v>
      </c>
    </row>
    <row r="4063" spans="1:24" x14ac:dyDescent="0.25">
      <c r="A4063" t="s">
        <v>125</v>
      </c>
      <c r="B4063" t="s">
        <v>126</v>
      </c>
      <c r="C4063" t="s">
        <v>655</v>
      </c>
      <c r="D4063">
        <v>2018</v>
      </c>
      <c r="E4063" t="s">
        <v>40</v>
      </c>
      <c r="F4063">
        <v>28</v>
      </c>
      <c r="G4063">
        <v>103101.00000000001</v>
      </c>
      <c r="H4063">
        <v>152666919.40000001</v>
      </c>
      <c r="I4063">
        <v>50588204.909999996</v>
      </c>
      <c r="J4063">
        <v>102078714.5</v>
      </c>
      <c r="K4063">
        <v>72.175600000000003</v>
      </c>
      <c r="L4063">
        <v>1784313926.76807</v>
      </c>
      <c r="M4063">
        <v>17306.465764328859</v>
      </c>
      <c r="N4063">
        <v>78</v>
      </c>
      <c r="O4063">
        <v>3.3258905400000001</v>
      </c>
      <c r="P4063">
        <v>72.789985659999999</v>
      </c>
      <c r="Q4063">
        <v>515.86239243</v>
      </c>
      <c r="R4063">
        <v>0.10199999999999999</v>
      </c>
      <c r="S4063">
        <v>0.38</v>
      </c>
      <c r="T4063">
        <v>7000</v>
      </c>
      <c r="U4063">
        <v>0</v>
      </c>
      <c r="V4063" t="s">
        <v>653</v>
      </c>
      <c r="W4063" t="s">
        <v>653</v>
      </c>
      <c r="X4063" t="s">
        <v>653</v>
      </c>
    </row>
    <row r="4064" spans="1:24" x14ac:dyDescent="0.25">
      <c r="A4064" t="s">
        <v>125</v>
      </c>
      <c r="B4064" t="s">
        <v>126</v>
      </c>
      <c r="C4064" t="s">
        <v>655</v>
      </c>
      <c r="D4064">
        <v>2022</v>
      </c>
      <c r="E4064" t="s">
        <v>40</v>
      </c>
      <c r="F4064">
        <v>25</v>
      </c>
      <c r="G4064">
        <v>107118.5</v>
      </c>
      <c r="H4064">
        <v>161909035</v>
      </c>
      <c r="I4064">
        <v>55986863.649999999</v>
      </c>
      <c r="J4064">
        <v>105922171.40000001</v>
      </c>
      <c r="K4064">
        <v>71.248099999999994</v>
      </c>
      <c r="L4064">
        <v>2018346588.73752</v>
      </c>
      <c r="M4064">
        <v>18842.184951595849</v>
      </c>
      <c r="N4064">
        <v>79</v>
      </c>
      <c r="O4064">
        <v>3.1301093099999999</v>
      </c>
      <c r="P4064">
        <v>73.866600039999994</v>
      </c>
      <c r="Q4064">
        <v>513.18885303000002</v>
      </c>
      <c r="R4064">
        <v>0.10199999999999999</v>
      </c>
      <c r="S4064">
        <v>0.38</v>
      </c>
      <c r="T4064">
        <v>7000</v>
      </c>
      <c r="U4064">
        <v>0</v>
      </c>
      <c r="V4064">
        <v>160</v>
      </c>
      <c r="W4064">
        <v>46171004</v>
      </c>
      <c r="X4064">
        <v>7539504</v>
      </c>
    </row>
    <row r="4065" spans="1:24" x14ac:dyDescent="0.25">
      <c r="A4065" t="s">
        <v>125</v>
      </c>
      <c r="B4065" t="s">
        <v>126</v>
      </c>
      <c r="C4065" t="s">
        <v>655</v>
      </c>
      <c r="D4065">
        <v>2024</v>
      </c>
      <c r="E4065" t="s">
        <v>40</v>
      </c>
      <c r="F4065">
        <v>27</v>
      </c>
      <c r="G4065">
        <v>131630</v>
      </c>
      <c r="H4065">
        <v>161483502.69999999</v>
      </c>
      <c r="I4065">
        <v>161483502.69999999</v>
      </c>
      <c r="J4065">
        <v>161483502.69999999</v>
      </c>
      <c r="K4065">
        <v>72.861999999999995</v>
      </c>
      <c r="L4065">
        <v>2167239562.4601302</v>
      </c>
      <c r="M4065">
        <v>16464.632397326826</v>
      </c>
      <c r="N4065">
        <v>80</v>
      </c>
      <c r="O4065">
        <v>3.1301093099999999</v>
      </c>
      <c r="P4065">
        <v>73.866600039999994</v>
      </c>
      <c r="Q4065">
        <v>513.18885303000002</v>
      </c>
      <c r="R4065">
        <v>0.10199999999999999</v>
      </c>
      <c r="S4065">
        <v>0.38</v>
      </c>
      <c r="T4065">
        <v>7000</v>
      </c>
      <c r="U4065">
        <v>30</v>
      </c>
      <c r="V4065">
        <v>162</v>
      </c>
      <c r="W4065">
        <v>50653810</v>
      </c>
      <c r="X4065">
        <v>8499441</v>
      </c>
    </row>
    <row r="4066" spans="1:24" x14ac:dyDescent="0.25">
      <c r="A4066" t="s">
        <v>125</v>
      </c>
      <c r="B4066" t="s">
        <v>126</v>
      </c>
      <c r="C4066" t="s">
        <v>655</v>
      </c>
      <c r="D4066">
        <v>2013</v>
      </c>
      <c r="E4066" t="s">
        <v>41</v>
      </c>
      <c r="F4066">
        <v>0</v>
      </c>
      <c r="G4066">
        <v>96714</v>
      </c>
      <c r="H4066">
        <v>150473632.30000001</v>
      </c>
      <c r="I4066">
        <v>47055383.82</v>
      </c>
      <c r="J4066">
        <v>103418248.5</v>
      </c>
      <c r="K4066">
        <v>72.427899999999994</v>
      </c>
      <c r="L4066">
        <v>1333160407.38516</v>
      </c>
      <c r="M4066">
        <v>13784.564875665985</v>
      </c>
      <c r="N4066">
        <v>76</v>
      </c>
      <c r="O4066">
        <v>3.20524502</v>
      </c>
      <c r="P4066">
        <v>64.490325929999997</v>
      </c>
      <c r="Q4066">
        <v>416.97273847999998</v>
      </c>
      <c r="R4066">
        <v>0.10199999999999999</v>
      </c>
      <c r="S4066">
        <v>0.38</v>
      </c>
      <c r="T4066">
        <v>7000</v>
      </c>
      <c r="U4066">
        <v>0</v>
      </c>
      <c r="V4066" t="s">
        <v>653</v>
      </c>
      <c r="W4066" t="s">
        <v>653</v>
      </c>
      <c r="X4066" t="s">
        <v>653</v>
      </c>
    </row>
    <row r="4067" spans="1:24" x14ac:dyDescent="0.25">
      <c r="A4067" t="s">
        <v>125</v>
      </c>
      <c r="B4067" t="s">
        <v>126</v>
      </c>
      <c r="C4067" t="s">
        <v>655</v>
      </c>
      <c r="D4067">
        <v>2018</v>
      </c>
      <c r="E4067" t="s">
        <v>41</v>
      </c>
      <c r="F4067">
        <v>0</v>
      </c>
      <c r="G4067">
        <v>103101.00000000001</v>
      </c>
      <c r="H4067">
        <v>152666919.40000001</v>
      </c>
      <c r="I4067">
        <v>50588204.909999996</v>
      </c>
      <c r="J4067">
        <v>102078714.5</v>
      </c>
      <c r="K4067">
        <v>72.175600000000003</v>
      </c>
      <c r="L4067">
        <v>1784313926.76807</v>
      </c>
      <c r="M4067">
        <v>17306.465764328859</v>
      </c>
      <c r="N4067">
        <v>78</v>
      </c>
      <c r="O4067">
        <v>3.3258905400000001</v>
      </c>
      <c r="P4067">
        <v>72.789985659999999</v>
      </c>
      <c r="Q4067">
        <v>515.86239243</v>
      </c>
      <c r="R4067">
        <v>0.10199999999999999</v>
      </c>
      <c r="S4067">
        <v>0.38</v>
      </c>
      <c r="T4067">
        <v>7000</v>
      </c>
      <c r="U4067">
        <v>0</v>
      </c>
      <c r="V4067" t="s">
        <v>653</v>
      </c>
      <c r="W4067" t="s">
        <v>653</v>
      </c>
      <c r="X4067" t="s">
        <v>653</v>
      </c>
    </row>
    <row r="4068" spans="1:24" x14ac:dyDescent="0.25">
      <c r="A4068" t="s">
        <v>125</v>
      </c>
      <c r="B4068" t="s">
        <v>126</v>
      </c>
      <c r="C4068" t="s">
        <v>655</v>
      </c>
      <c r="D4068">
        <v>2022</v>
      </c>
      <c r="E4068" t="s">
        <v>41</v>
      </c>
      <c r="F4068">
        <v>0</v>
      </c>
      <c r="G4068">
        <v>107118.5</v>
      </c>
      <c r="H4068">
        <v>161909035</v>
      </c>
      <c r="I4068">
        <v>55986863.649999999</v>
      </c>
      <c r="J4068">
        <v>105922171.40000001</v>
      </c>
      <c r="K4068">
        <v>71.248099999999994</v>
      </c>
      <c r="L4068">
        <v>2018346588.73752</v>
      </c>
      <c r="M4068">
        <v>18842.184951595849</v>
      </c>
      <c r="N4068">
        <v>79</v>
      </c>
      <c r="O4068">
        <v>3.1301093099999999</v>
      </c>
      <c r="P4068">
        <v>73.866600039999994</v>
      </c>
      <c r="Q4068">
        <v>513.18885303000002</v>
      </c>
      <c r="R4068">
        <v>0.10199999999999999</v>
      </c>
      <c r="S4068">
        <v>0.38</v>
      </c>
      <c r="T4068">
        <v>7000</v>
      </c>
      <c r="U4068">
        <v>0</v>
      </c>
      <c r="V4068">
        <v>160</v>
      </c>
      <c r="W4068">
        <v>46171004</v>
      </c>
      <c r="X4068">
        <v>7539504</v>
      </c>
    </row>
    <row r="4069" spans="1:24" x14ac:dyDescent="0.25">
      <c r="A4069" t="s">
        <v>125</v>
      </c>
      <c r="B4069" t="s">
        <v>126</v>
      </c>
      <c r="C4069" t="s">
        <v>655</v>
      </c>
      <c r="D4069">
        <v>2024</v>
      </c>
      <c r="E4069" t="s">
        <v>41</v>
      </c>
      <c r="F4069">
        <v>0</v>
      </c>
      <c r="G4069">
        <v>131630</v>
      </c>
      <c r="H4069">
        <v>161483502.69999999</v>
      </c>
      <c r="I4069">
        <v>161483502.69999999</v>
      </c>
      <c r="J4069">
        <v>161483502.69999999</v>
      </c>
      <c r="K4069">
        <v>72.861999999999995</v>
      </c>
      <c r="L4069">
        <v>2167239562.4601302</v>
      </c>
      <c r="M4069">
        <v>16464.632397326826</v>
      </c>
      <c r="N4069">
        <v>80</v>
      </c>
      <c r="O4069">
        <v>3.1301093099999999</v>
      </c>
      <c r="P4069">
        <v>73.866600039999994</v>
      </c>
      <c r="Q4069">
        <v>513.18885303000002</v>
      </c>
      <c r="R4069">
        <v>0.10199999999999999</v>
      </c>
      <c r="S4069">
        <v>0.38</v>
      </c>
      <c r="T4069">
        <v>7000</v>
      </c>
      <c r="U4069">
        <v>30</v>
      </c>
      <c r="V4069">
        <v>162</v>
      </c>
      <c r="W4069">
        <v>50653810</v>
      </c>
      <c r="X4069">
        <v>8499441</v>
      </c>
    </row>
    <row r="4070" spans="1:24" x14ac:dyDescent="0.25">
      <c r="A4070" t="s">
        <v>125</v>
      </c>
      <c r="B4070" t="s">
        <v>126</v>
      </c>
      <c r="C4070" t="s">
        <v>655</v>
      </c>
      <c r="D4070">
        <v>2013</v>
      </c>
      <c r="E4070" t="s">
        <v>42</v>
      </c>
      <c r="F4070">
        <v>0</v>
      </c>
      <c r="G4070">
        <v>96714</v>
      </c>
      <c r="H4070">
        <v>150473632.30000001</v>
      </c>
      <c r="I4070">
        <v>47055383.82</v>
      </c>
      <c r="J4070">
        <v>103418248.5</v>
      </c>
      <c r="K4070">
        <v>72.427899999999994</v>
      </c>
      <c r="L4070">
        <v>1333160407.38516</v>
      </c>
      <c r="M4070">
        <v>13784.564875665985</v>
      </c>
      <c r="N4070">
        <v>76</v>
      </c>
      <c r="O4070">
        <v>3.20524502</v>
      </c>
      <c r="P4070">
        <v>64.490325929999997</v>
      </c>
      <c r="Q4070">
        <v>416.97273847999998</v>
      </c>
      <c r="R4070">
        <v>0.10199999999999999</v>
      </c>
      <c r="S4070">
        <v>0.38</v>
      </c>
      <c r="T4070">
        <v>7000</v>
      </c>
      <c r="U4070">
        <v>0</v>
      </c>
      <c r="V4070" t="s">
        <v>653</v>
      </c>
      <c r="W4070" t="s">
        <v>653</v>
      </c>
      <c r="X4070" t="s">
        <v>653</v>
      </c>
    </row>
    <row r="4071" spans="1:24" x14ac:dyDescent="0.25">
      <c r="A4071" t="s">
        <v>125</v>
      </c>
      <c r="B4071" t="s">
        <v>126</v>
      </c>
      <c r="C4071" t="s">
        <v>655</v>
      </c>
      <c r="D4071">
        <v>2018</v>
      </c>
      <c r="E4071" t="s">
        <v>42</v>
      </c>
      <c r="F4071">
        <v>0</v>
      </c>
      <c r="G4071">
        <v>103101.00000000001</v>
      </c>
      <c r="H4071">
        <v>152666919.40000001</v>
      </c>
      <c r="I4071">
        <v>50588204.909999996</v>
      </c>
      <c r="J4071">
        <v>102078714.5</v>
      </c>
      <c r="K4071">
        <v>72.175600000000003</v>
      </c>
      <c r="L4071">
        <v>1784313926.76807</v>
      </c>
      <c r="M4071">
        <v>17306.465764328859</v>
      </c>
      <c r="N4071">
        <v>78</v>
      </c>
      <c r="O4071">
        <v>3.3258905400000001</v>
      </c>
      <c r="P4071">
        <v>72.789985659999999</v>
      </c>
      <c r="Q4071">
        <v>515.86239243</v>
      </c>
      <c r="R4071">
        <v>0.10199999999999999</v>
      </c>
      <c r="S4071">
        <v>0.38</v>
      </c>
      <c r="T4071">
        <v>7000</v>
      </c>
      <c r="U4071">
        <v>0</v>
      </c>
      <c r="V4071" t="s">
        <v>653</v>
      </c>
      <c r="W4071" t="s">
        <v>653</v>
      </c>
      <c r="X4071" t="s">
        <v>653</v>
      </c>
    </row>
    <row r="4072" spans="1:24" x14ac:dyDescent="0.25">
      <c r="A4072" t="s">
        <v>125</v>
      </c>
      <c r="B4072" t="s">
        <v>126</v>
      </c>
      <c r="C4072" t="s">
        <v>655</v>
      </c>
      <c r="D4072">
        <v>2022</v>
      </c>
      <c r="E4072" t="s">
        <v>42</v>
      </c>
      <c r="F4072">
        <v>0</v>
      </c>
      <c r="G4072">
        <v>107118.5</v>
      </c>
      <c r="H4072">
        <v>161909035</v>
      </c>
      <c r="I4072">
        <v>55986863.649999999</v>
      </c>
      <c r="J4072">
        <v>105922171.40000001</v>
      </c>
      <c r="K4072">
        <v>71.248099999999994</v>
      </c>
      <c r="L4072">
        <v>2018346588.73752</v>
      </c>
      <c r="M4072">
        <v>18842.184951595849</v>
      </c>
      <c r="N4072">
        <v>79</v>
      </c>
      <c r="O4072">
        <v>3.1301093099999999</v>
      </c>
      <c r="P4072">
        <v>73.866600039999994</v>
      </c>
      <c r="Q4072">
        <v>513.18885303000002</v>
      </c>
      <c r="R4072">
        <v>0.10199999999999999</v>
      </c>
      <c r="S4072">
        <v>0.38</v>
      </c>
      <c r="T4072">
        <v>7000</v>
      </c>
      <c r="U4072">
        <v>0</v>
      </c>
      <c r="V4072">
        <v>160</v>
      </c>
      <c r="W4072">
        <v>46171004</v>
      </c>
      <c r="X4072">
        <v>7539504</v>
      </c>
    </row>
    <row r="4073" spans="1:24" x14ac:dyDescent="0.25">
      <c r="A4073" t="s">
        <v>125</v>
      </c>
      <c r="B4073" t="s">
        <v>126</v>
      </c>
      <c r="C4073" t="s">
        <v>655</v>
      </c>
      <c r="D4073">
        <v>2024</v>
      </c>
      <c r="E4073" t="s">
        <v>42</v>
      </c>
      <c r="F4073">
        <v>0</v>
      </c>
      <c r="G4073">
        <v>131630</v>
      </c>
      <c r="H4073">
        <v>161483502.69999999</v>
      </c>
      <c r="I4073">
        <v>161483502.69999999</v>
      </c>
      <c r="J4073">
        <v>161483502.69999999</v>
      </c>
      <c r="K4073">
        <v>72.861999999999995</v>
      </c>
      <c r="L4073">
        <v>2167239562.4601302</v>
      </c>
      <c r="M4073">
        <v>16464.632397326826</v>
      </c>
      <c r="N4073">
        <v>80</v>
      </c>
      <c r="O4073">
        <v>3.1301093099999999</v>
      </c>
      <c r="P4073">
        <v>73.866600039999994</v>
      </c>
      <c r="Q4073">
        <v>513.18885303000002</v>
      </c>
      <c r="R4073">
        <v>0.10199999999999999</v>
      </c>
      <c r="S4073">
        <v>0.38</v>
      </c>
      <c r="T4073">
        <v>7000</v>
      </c>
      <c r="U4073">
        <v>30</v>
      </c>
      <c r="V4073">
        <v>162</v>
      </c>
      <c r="W4073">
        <v>50653810</v>
      </c>
      <c r="X4073">
        <v>8499441</v>
      </c>
    </row>
    <row r="4074" spans="1:24" x14ac:dyDescent="0.25">
      <c r="A4074" t="s">
        <v>125</v>
      </c>
      <c r="B4074" t="s">
        <v>126</v>
      </c>
      <c r="C4074" t="s">
        <v>655</v>
      </c>
      <c r="D4074">
        <v>2013</v>
      </c>
      <c r="E4074" t="s">
        <v>43</v>
      </c>
      <c r="F4074">
        <v>0</v>
      </c>
      <c r="G4074">
        <v>96714</v>
      </c>
      <c r="H4074">
        <v>150473632.30000001</v>
      </c>
      <c r="I4074">
        <v>47055383.82</v>
      </c>
      <c r="J4074">
        <v>103418248.5</v>
      </c>
      <c r="K4074">
        <v>72.427899999999994</v>
      </c>
      <c r="L4074">
        <v>1333160407.38516</v>
      </c>
      <c r="M4074">
        <v>13784.564875665985</v>
      </c>
      <c r="N4074">
        <v>76</v>
      </c>
      <c r="O4074">
        <v>3.20524502</v>
      </c>
      <c r="P4074">
        <v>64.490325929999997</v>
      </c>
      <c r="Q4074">
        <v>416.97273847999998</v>
      </c>
      <c r="R4074">
        <v>0.10199999999999999</v>
      </c>
      <c r="S4074">
        <v>0.38</v>
      </c>
      <c r="T4074">
        <v>7000</v>
      </c>
      <c r="U4074">
        <v>0</v>
      </c>
      <c r="V4074" t="s">
        <v>653</v>
      </c>
      <c r="W4074" t="s">
        <v>653</v>
      </c>
      <c r="X4074" t="s">
        <v>653</v>
      </c>
    </row>
    <row r="4075" spans="1:24" x14ac:dyDescent="0.25">
      <c r="A4075" t="s">
        <v>125</v>
      </c>
      <c r="B4075" t="s">
        <v>126</v>
      </c>
      <c r="C4075" t="s">
        <v>655</v>
      </c>
      <c r="D4075">
        <v>2018</v>
      </c>
      <c r="E4075" t="s">
        <v>43</v>
      </c>
      <c r="F4075">
        <v>0</v>
      </c>
      <c r="G4075">
        <v>103101.00000000001</v>
      </c>
      <c r="H4075">
        <v>152666919.40000001</v>
      </c>
      <c r="I4075">
        <v>50588204.909999996</v>
      </c>
      <c r="J4075">
        <v>102078714.5</v>
      </c>
      <c r="K4075">
        <v>72.175600000000003</v>
      </c>
      <c r="L4075">
        <v>1784313926.76807</v>
      </c>
      <c r="M4075">
        <v>17306.465764328859</v>
      </c>
      <c r="N4075">
        <v>78</v>
      </c>
      <c r="O4075">
        <v>3.3258905400000001</v>
      </c>
      <c r="P4075">
        <v>72.789985659999999</v>
      </c>
      <c r="Q4075">
        <v>515.86239243</v>
      </c>
      <c r="R4075">
        <v>0.10199999999999999</v>
      </c>
      <c r="S4075">
        <v>0.38</v>
      </c>
      <c r="T4075">
        <v>7000</v>
      </c>
      <c r="U4075">
        <v>0</v>
      </c>
      <c r="V4075" t="s">
        <v>653</v>
      </c>
      <c r="W4075" t="s">
        <v>653</v>
      </c>
      <c r="X4075" t="s">
        <v>653</v>
      </c>
    </row>
    <row r="4076" spans="1:24" x14ac:dyDescent="0.25">
      <c r="A4076" t="s">
        <v>125</v>
      </c>
      <c r="B4076" t="s">
        <v>126</v>
      </c>
      <c r="C4076" t="s">
        <v>655</v>
      </c>
      <c r="D4076">
        <v>2022</v>
      </c>
      <c r="E4076" t="s">
        <v>43</v>
      </c>
      <c r="F4076">
        <v>0</v>
      </c>
      <c r="G4076">
        <v>107118.5</v>
      </c>
      <c r="H4076">
        <v>161909035</v>
      </c>
      <c r="I4076">
        <v>55986863.649999999</v>
      </c>
      <c r="J4076">
        <v>105922171.40000001</v>
      </c>
      <c r="K4076">
        <v>71.248099999999994</v>
      </c>
      <c r="L4076">
        <v>2018346588.73752</v>
      </c>
      <c r="M4076">
        <v>18842.184951595849</v>
      </c>
      <c r="N4076">
        <v>79</v>
      </c>
      <c r="O4076">
        <v>3.1301093099999999</v>
      </c>
      <c r="P4076">
        <v>73.866600039999994</v>
      </c>
      <c r="Q4076">
        <v>513.18885303000002</v>
      </c>
      <c r="R4076">
        <v>0.10199999999999999</v>
      </c>
      <c r="S4076">
        <v>0.38</v>
      </c>
      <c r="T4076">
        <v>7000</v>
      </c>
      <c r="U4076">
        <v>0</v>
      </c>
      <c r="V4076">
        <v>160</v>
      </c>
      <c r="W4076">
        <v>46171004</v>
      </c>
      <c r="X4076">
        <v>7539504</v>
      </c>
    </row>
    <row r="4077" spans="1:24" x14ac:dyDescent="0.25">
      <c r="A4077" t="s">
        <v>125</v>
      </c>
      <c r="B4077" t="s">
        <v>126</v>
      </c>
      <c r="C4077" t="s">
        <v>655</v>
      </c>
      <c r="D4077">
        <v>2024</v>
      </c>
      <c r="E4077" t="s">
        <v>43</v>
      </c>
      <c r="F4077">
        <v>0</v>
      </c>
      <c r="G4077">
        <v>131630</v>
      </c>
      <c r="H4077">
        <v>161483502.69999999</v>
      </c>
      <c r="I4077">
        <v>161483502.69999999</v>
      </c>
      <c r="J4077">
        <v>161483502.69999999</v>
      </c>
      <c r="K4077">
        <v>72.861999999999995</v>
      </c>
      <c r="L4077">
        <v>2167239562.4601302</v>
      </c>
      <c r="M4077">
        <v>16464.632397326826</v>
      </c>
      <c r="N4077">
        <v>80</v>
      </c>
      <c r="O4077">
        <v>3.1301093099999999</v>
      </c>
      <c r="P4077">
        <v>73.866600039999994</v>
      </c>
      <c r="Q4077">
        <v>513.18885303000002</v>
      </c>
      <c r="R4077">
        <v>0.10199999999999999</v>
      </c>
      <c r="S4077">
        <v>0.38</v>
      </c>
      <c r="T4077">
        <v>7000</v>
      </c>
      <c r="U4077">
        <v>30</v>
      </c>
      <c r="V4077">
        <v>162</v>
      </c>
      <c r="W4077">
        <v>50653810</v>
      </c>
      <c r="X4077">
        <v>8499441</v>
      </c>
    </row>
    <row r="4078" spans="1:24" x14ac:dyDescent="0.25">
      <c r="A4078" t="s">
        <v>125</v>
      </c>
      <c r="B4078" t="s">
        <v>126</v>
      </c>
      <c r="C4078" t="s">
        <v>655</v>
      </c>
      <c r="D4078">
        <v>2013</v>
      </c>
      <c r="E4078" t="s">
        <v>44</v>
      </c>
      <c r="F4078">
        <v>0</v>
      </c>
      <c r="G4078">
        <v>96714</v>
      </c>
      <c r="H4078">
        <v>150473632.30000001</v>
      </c>
      <c r="I4078">
        <v>47055383.82</v>
      </c>
      <c r="J4078">
        <v>103418248.5</v>
      </c>
      <c r="K4078">
        <v>72.427899999999994</v>
      </c>
      <c r="L4078">
        <v>1333160407.38516</v>
      </c>
      <c r="M4078">
        <v>13784.564875665985</v>
      </c>
      <c r="N4078">
        <v>76</v>
      </c>
      <c r="O4078">
        <v>3.20524502</v>
      </c>
      <c r="P4078">
        <v>64.490325929999997</v>
      </c>
      <c r="Q4078">
        <v>416.97273847999998</v>
      </c>
      <c r="R4078">
        <v>0.10199999999999999</v>
      </c>
      <c r="S4078">
        <v>0.38</v>
      </c>
      <c r="T4078">
        <v>7000</v>
      </c>
      <c r="U4078">
        <v>0</v>
      </c>
      <c r="V4078" t="s">
        <v>653</v>
      </c>
      <c r="W4078" t="s">
        <v>653</v>
      </c>
      <c r="X4078" t="s">
        <v>653</v>
      </c>
    </row>
    <row r="4079" spans="1:24" x14ac:dyDescent="0.25">
      <c r="A4079" t="s">
        <v>125</v>
      </c>
      <c r="B4079" t="s">
        <v>126</v>
      </c>
      <c r="C4079" t="s">
        <v>655</v>
      </c>
      <c r="D4079">
        <v>2018</v>
      </c>
      <c r="E4079" t="s">
        <v>44</v>
      </c>
      <c r="F4079">
        <v>258</v>
      </c>
      <c r="G4079">
        <v>103101.00000000001</v>
      </c>
      <c r="H4079">
        <v>152666919.40000001</v>
      </c>
      <c r="I4079">
        <v>50588204.909999996</v>
      </c>
      <c r="J4079">
        <v>102078714.5</v>
      </c>
      <c r="K4079">
        <v>72.175600000000003</v>
      </c>
      <c r="L4079">
        <v>1784313926.76807</v>
      </c>
      <c r="M4079">
        <v>17306.465764328859</v>
      </c>
      <c r="N4079">
        <v>78</v>
      </c>
      <c r="O4079">
        <v>3.3258905400000001</v>
      </c>
      <c r="P4079">
        <v>72.789985659999999</v>
      </c>
      <c r="Q4079">
        <v>515.86239243</v>
      </c>
      <c r="R4079">
        <v>0.10199999999999999</v>
      </c>
      <c r="S4079">
        <v>0.38</v>
      </c>
      <c r="T4079">
        <v>7000</v>
      </c>
      <c r="U4079">
        <v>0</v>
      </c>
      <c r="V4079" t="s">
        <v>653</v>
      </c>
      <c r="W4079" t="s">
        <v>653</v>
      </c>
      <c r="X4079" t="s">
        <v>653</v>
      </c>
    </row>
    <row r="4080" spans="1:24" x14ac:dyDescent="0.25">
      <c r="A4080" t="s">
        <v>125</v>
      </c>
      <c r="B4080" t="s">
        <v>126</v>
      </c>
      <c r="C4080" t="s">
        <v>655</v>
      </c>
      <c r="D4080">
        <v>2022</v>
      </c>
      <c r="E4080" t="s">
        <v>44</v>
      </c>
      <c r="F4080">
        <v>258</v>
      </c>
      <c r="G4080">
        <v>107118.5</v>
      </c>
      <c r="H4080">
        <v>161909035</v>
      </c>
      <c r="I4080">
        <v>55986863.649999999</v>
      </c>
      <c r="J4080">
        <v>105922171.40000001</v>
      </c>
      <c r="K4080">
        <v>71.248099999999994</v>
      </c>
      <c r="L4080">
        <v>2018346588.73752</v>
      </c>
      <c r="M4080">
        <v>18842.184951595849</v>
      </c>
      <c r="N4080">
        <v>79</v>
      </c>
      <c r="O4080">
        <v>3.1301093099999999</v>
      </c>
      <c r="P4080">
        <v>73.866600039999994</v>
      </c>
      <c r="Q4080">
        <v>513.18885303000002</v>
      </c>
      <c r="R4080">
        <v>0.10199999999999999</v>
      </c>
      <c r="S4080">
        <v>0.38</v>
      </c>
      <c r="T4080">
        <v>7000</v>
      </c>
      <c r="U4080">
        <v>0</v>
      </c>
      <c r="V4080">
        <v>160</v>
      </c>
      <c r="W4080">
        <v>46171004</v>
      </c>
      <c r="X4080">
        <v>7539504</v>
      </c>
    </row>
    <row r="4081" spans="1:24" x14ac:dyDescent="0.25">
      <c r="A4081" t="s">
        <v>125</v>
      </c>
      <c r="B4081" t="s">
        <v>126</v>
      </c>
      <c r="C4081" t="s">
        <v>655</v>
      </c>
      <c r="D4081">
        <v>2024</v>
      </c>
      <c r="E4081" t="s">
        <v>44</v>
      </c>
      <c r="F4081">
        <v>258</v>
      </c>
      <c r="G4081">
        <v>131630</v>
      </c>
      <c r="H4081">
        <v>161483502.69999999</v>
      </c>
      <c r="I4081">
        <v>161483502.69999999</v>
      </c>
      <c r="J4081">
        <v>161483502.69999999</v>
      </c>
      <c r="K4081">
        <v>72.861999999999995</v>
      </c>
      <c r="L4081">
        <v>2167239562.4601302</v>
      </c>
      <c r="M4081">
        <v>16464.632397326826</v>
      </c>
      <c r="N4081">
        <v>80</v>
      </c>
      <c r="O4081">
        <v>3.1301093099999999</v>
      </c>
      <c r="P4081">
        <v>73.866600039999994</v>
      </c>
      <c r="Q4081">
        <v>513.18885303000002</v>
      </c>
      <c r="R4081">
        <v>0.10199999999999999</v>
      </c>
      <c r="S4081">
        <v>0.38</v>
      </c>
      <c r="T4081">
        <v>7000</v>
      </c>
      <c r="U4081">
        <v>30</v>
      </c>
      <c r="V4081">
        <v>162</v>
      </c>
      <c r="W4081">
        <v>50653810</v>
      </c>
      <c r="X4081">
        <v>8499441</v>
      </c>
    </row>
    <row r="4082" spans="1:24" x14ac:dyDescent="0.25">
      <c r="A4082" t="s">
        <v>125</v>
      </c>
      <c r="B4082" t="s">
        <v>126</v>
      </c>
      <c r="C4082" t="s">
        <v>655</v>
      </c>
      <c r="D4082">
        <v>2013</v>
      </c>
      <c r="E4082" t="s">
        <v>45</v>
      </c>
      <c r="F4082">
        <v>0</v>
      </c>
      <c r="G4082">
        <v>96714</v>
      </c>
      <c r="H4082">
        <v>150473632.30000001</v>
      </c>
      <c r="I4082">
        <v>47055383.82</v>
      </c>
      <c r="J4082">
        <v>103418248.5</v>
      </c>
      <c r="K4082">
        <v>72.427899999999994</v>
      </c>
      <c r="L4082">
        <v>1333160407.38516</v>
      </c>
      <c r="M4082">
        <v>13784.564875665985</v>
      </c>
      <c r="N4082">
        <v>76</v>
      </c>
      <c r="O4082">
        <v>3.20524502</v>
      </c>
      <c r="P4082">
        <v>64.490325929999997</v>
      </c>
      <c r="Q4082">
        <v>416.97273847999998</v>
      </c>
      <c r="R4082">
        <v>0.10199999999999999</v>
      </c>
      <c r="S4082">
        <v>0.38</v>
      </c>
      <c r="T4082">
        <v>7000</v>
      </c>
      <c r="U4082">
        <v>0</v>
      </c>
      <c r="V4082" t="s">
        <v>653</v>
      </c>
      <c r="W4082" t="s">
        <v>653</v>
      </c>
      <c r="X4082" t="s">
        <v>653</v>
      </c>
    </row>
    <row r="4083" spans="1:24" x14ac:dyDescent="0.25">
      <c r="A4083" t="s">
        <v>125</v>
      </c>
      <c r="B4083" t="s">
        <v>126</v>
      </c>
      <c r="C4083" t="s">
        <v>655</v>
      </c>
      <c r="D4083">
        <v>2018</v>
      </c>
      <c r="E4083" t="s">
        <v>45</v>
      </c>
      <c r="F4083">
        <v>63</v>
      </c>
      <c r="G4083">
        <v>103101.00000000001</v>
      </c>
      <c r="H4083">
        <v>152666919.40000001</v>
      </c>
      <c r="I4083">
        <v>50588204.909999996</v>
      </c>
      <c r="J4083">
        <v>102078714.5</v>
      </c>
      <c r="K4083">
        <v>72.175600000000003</v>
      </c>
      <c r="L4083">
        <v>1784313926.76807</v>
      </c>
      <c r="M4083">
        <v>17306.465764328859</v>
      </c>
      <c r="N4083">
        <v>78</v>
      </c>
      <c r="O4083">
        <v>3.3258905400000001</v>
      </c>
      <c r="P4083">
        <v>72.789985659999999</v>
      </c>
      <c r="Q4083">
        <v>515.86239243</v>
      </c>
      <c r="R4083">
        <v>0.10199999999999999</v>
      </c>
      <c r="S4083">
        <v>0.38</v>
      </c>
      <c r="T4083">
        <v>7000</v>
      </c>
      <c r="U4083">
        <v>0</v>
      </c>
      <c r="V4083" t="s">
        <v>653</v>
      </c>
      <c r="W4083" t="s">
        <v>653</v>
      </c>
      <c r="X4083" t="s">
        <v>653</v>
      </c>
    </row>
    <row r="4084" spans="1:24" x14ac:dyDescent="0.25">
      <c r="A4084" t="s">
        <v>125</v>
      </c>
      <c r="B4084" t="s">
        <v>126</v>
      </c>
      <c r="C4084" t="s">
        <v>655</v>
      </c>
      <c r="D4084">
        <v>2022</v>
      </c>
      <c r="E4084" t="s">
        <v>45</v>
      </c>
      <c r="F4084">
        <v>63</v>
      </c>
      <c r="G4084">
        <v>107118.5</v>
      </c>
      <c r="H4084">
        <v>161909035</v>
      </c>
      <c r="I4084">
        <v>55986863.649999999</v>
      </c>
      <c r="J4084">
        <v>105922171.40000001</v>
      </c>
      <c r="K4084">
        <v>71.248099999999994</v>
      </c>
      <c r="L4084">
        <v>2018346588.73752</v>
      </c>
      <c r="M4084">
        <v>18842.184951595849</v>
      </c>
      <c r="N4084">
        <v>79</v>
      </c>
      <c r="O4084">
        <v>3.1301093099999999</v>
      </c>
      <c r="P4084">
        <v>73.866600039999994</v>
      </c>
      <c r="Q4084">
        <v>513.18885303000002</v>
      </c>
      <c r="R4084">
        <v>0.10199999999999999</v>
      </c>
      <c r="S4084">
        <v>0.38</v>
      </c>
      <c r="T4084">
        <v>7000</v>
      </c>
      <c r="U4084">
        <v>0</v>
      </c>
      <c r="V4084">
        <v>160</v>
      </c>
      <c r="W4084">
        <v>46171004</v>
      </c>
      <c r="X4084">
        <v>7539504</v>
      </c>
    </row>
    <row r="4085" spans="1:24" x14ac:dyDescent="0.25">
      <c r="A4085" t="s">
        <v>125</v>
      </c>
      <c r="B4085" t="s">
        <v>126</v>
      </c>
      <c r="C4085" t="s">
        <v>655</v>
      </c>
      <c r="D4085">
        <v>2024</v>
      </c>
      <c r="E4085" t="s">
        <v>45</v>
      </c>
      <c r="F4085">
        <v>82</v>
      </c>
      <c r="G4085">
        <v>131630</v>
      </c>
      <c r="H4085">
        <v>161483502.69999999</v>
      </c>
      <c r="I4085">
        <v>161483502.69999999</v>
      </c>
      <c r="J4085">
        <v>161483502.69999999</v>
      </c>
      <c r="K4085">
        <v>72.861999999999995</v>
      </c>
      <c r="L4085">
        <v>2167239562.4601302</v>
      </c>
      <c r="M4085">
        <v>16464.632397326826</v>
      </c>
      <c r="N4085">
        <v>80</v>
      </c>
      <c r="O4085">
        <v>3.1301093099999999</v>
      </c>
      <c r="P4085">
        <v>73.866600039999994</v>
      </c>
      <c r="Q4085">
        <v>513.18885303000002</v>
      </c>
      <c r="R4085">
        <v>0.10199999999999999</v>
      </c>
      <c r="S4085">
        <v>0.38</v>
      </c>
      <c r="T4085">
        <v>7000</v>
      </c>
      <c r="U4085">
        <v>30</v>
      </c>
      <c r="V4085">
        <v>162</v>
      </c>
      <c r="W4085">
        <v>50653810</v>
      </c>
      <c r="X4085">
        <v>8499441</v>
      </c>
    </row>
    <row r="4086" spans="1:24" x14ac:dyDescent="0.25">
      <c r="A4086" t="s">
        <v>125</v>
      </c>
      <c r="B4086" t="s">
        <v>126</v>
      </c>
      <c r="C4086" t="s">
        <v>655</v>
      </c>
      <c r="D4086">
        <v>2013</v>
      </c>
      <c r="E4086" t="s">
        <v>46</v>
      </c>
      <c r="F4086">
        <v>4</v>
      </c>
      <c r="G4086">
        <v>96714</v>
      </c>
      <c r="H4086">
        <v>150473632.30000001</v>
      </c>
      <c r="I4086">
        <v>47055383.82</v>
      </c>
      <c r="J4086">
        <v>103418248.5</v>
      </c>
      <c r="K4086">
        <v>72.427899999999994</v>
      </c>
      <c r="L4086">
        <v>1333160407.38516</v>
      </c>
      <c r="M4086">
        <v>13784.564875665985</v>
      </c>
      <c r="N4086">
        <v>76</v>
      </c>
      <c r="O4086">
        <v>3.20524502</v>
      </c>
      <c r="P4086">
        <v>64.490325929999997</v>
      </c>
      <c r="Q4086">
        <v>416.97273847999998</v>
      </c>
      <c r="R4086">
        <v>0.10199999999999999</v>
      </c>
      <c r="S4086">
        <v>0.38</v>
      </c>
      <c r="T4086">
        <v>7000</v>
      </c>
      <c r="U4086">
        <v>0</v>
      </c>
      <c r="V4086" t="s">
        <v>653</v>
      </c>
      <c r="W4086" t="s">
        <v>653</v>
      </c>
      <c r="X4086" t="s">
        <v>653</v>
      </c>
    </row>
    <row r="4087" spans="1:24" x14ac:dyDescent="0.25">
      <c r="A4087" t="s">
        <v>125</v>
      </c>
      <c r="B4087" t="s">
        <v>126</v>
      </c>
      <c r="C4087" t="s">
        <v>655</v>
      </c>
      <c r="D4087">
        <v>2018</v>
      </c>
      <c r="E4087" t="s">
        <v>46</v>
      </c>
      <c r="F4087">
        <v>124</v>
      </c>
      <c r="G4087">
        <v>103101.00000000001</v>
      </c>
      <c r="H4087">
        <v>152666919.40000001</v>
      </c>
      <c r="I4087">
        <v>50588204.909999996</v>
      </c>
      <c r="J4087">
        <v>102078714.5</v>
      </c>
      <c r="K4087">
        <v>72.175600000000003</v>
      </c>
      <c r="L4087">
        <v>1784313926.76807</v>
      </c>
      <c r="M4087">
        <v>17306.465764328859</v>
      </c>
      <c r="N4087">
        <v>78</v>
      </c>
      <c r="O4087">
        <v>3.3258905400000001</v>
      </c>
      <c r="P4087">
        <v>72.789985659999999</v>
      </c>
      <c r="Q4087">
        <v>515.86239243</v>
      </c>
      <c r="R4087">
        <v>0.10199999999999999</v>
      </c>
      <c r="S4087">
        <v>0.38</v>
      </c>
      <c r="T4087">
        <v>7000</v>
      </c>
      <c r="U4087">
        <v>0</v>
      </c>
      <c r="V4087" t="s">
        <v>653</v>
      </c>
      <c r="W4087" t="s">
        <v>653</v>
      </c>
      <c r="X4087" t="s">
        <v>653</v>
      </c>
    </row>
    <row r="4088" spans="1:24" x14ac:dyDescent="0.25">
      <c r="A4088" t="s">
        <v>125</v>
      </c>
      <c r="B4088" t="s">
        <v>126</v>
      </c>
      <c r="C4088" t="s">
        <v>655</v>
      </c>
      <c r="D4088">
        <v>2022</v>
      </c>
      <c r="E4088" t="s">
        <v>46</v>
      </c>
      <c r="F4088">
        <v>70</v>
      </c>
      <c r="G4088">
        <v>107118.5</v>
      </c>
      <c r="H4088">
        <v>161909035</v>
      </c>
      <c r="I4088">
        <v>55986863.649999999</v>
      </c>
      <c r="J4088">
        <v>105922171.40000001</v>
      </c>
      <c r="K4088">
        <v>71.248099999999994</v>
      </c>
      <c r="L4088">
        <v>2018346588.73752</v>
      </c>
      <c r="M4088">
        <v>18842.184951595849</v>
      </c>
      <c r="N4088">
        <v>79</v>
      </c>
      <c r="O4088">
        <v>3.1301093099999999</v>
      </c>
      <c r="P4088">
        <v>73.866600039999994</v>
      </c>
      <c r="Q4088">
        <v>513.18885303000002</v>
      </c>
      <c r="R4088">
        <v>0.10199999999999999</v>
      </c>
      <c r="S4088">
        <v>0.38</v>
      </c>
      <c r="T4088">
        <v>7000</v>
      </c>
      <c r="U4088">
        <v>0</v>
      </c>
      <c r="V4088">
        <v>160</v>
      </c>
      <c r="W4088">
        <v>46171004</v>
      </c>
      <c r="X4088">
        <v>7539504</v>
      </c>
    </row>
    <row r="4089" spans="1:24" x14ac:dyDescent="0.25">
      <c r="A4089" t="s">
        <v>125</v>
      </c>
      <c r="B4089" t="s">
        <v>126</v>
      </c>
      <c r="C4089" t="s">
        <v>655</v>
      </c>
      <c r="D4089">
        <v>2024</v>
      </c>
      <c r="E4089" t="s">
        <v>46</v>
      </c>
      <c r="F4089">
        <v>104</v>
      </c>
      <c r="G4089">
        <v>131630</v>
      </c>
      <c r="H4089">
        <v>161483502.69999999</v>
      </c>
      <c r="I4089">
        <v>161483502.69999999</v>
      </c>
      <c r="J4089">
        <v>161483502.69999999</v>
      </c>
      <c r="K4089">
        <v>72.861999999999995</v>
      </c>
      <c r="L4089">
        <v>2167239562.4601302</v>
      </c>
      <c r="M4089">
        <v>16464.632397326826</v>
      </c>
      <c r="N4089">
        <v>80</v>
      </c>
      <c r="O4089">
        <v>3.1301093099999999</v>
      </c>
      <c r="P4089">
        <v>73.866600039999994</v>
      </c>
      <c r="Q4089">
        <v>513.18885303000002</v>
      </c>
      <c r="R4089">
        <v>0.10199999999999999</v>
      </c>
      <c r="S4089">
        <v>0.38</v>
      </c>
      <c r="T4089">
        <v>7000</v>
      </c>
      <c r="U4089">
        <v>30</v>
      </c>
      <c r="V4089">
        <v>162</v>
      </c>
      <c r="W4089">
        <v>50653810</v>
      </c>
      <c r="X4089">
        <v>8499441</v>
      </c>
    </row>
    <row r="4090" spans="1:24" x14ac:dyDescent="0.25">
      <c r="A4090" t="s">
        <v>125</v>
      </c>
      <c r="B4090" t="s">
        <v>126</v>
      </c>
      <c r="C4090" t="s">
        <v>655</v>
      </c>
      <c r="D4090">
        <v>2013</v>
      </c>
      <c r="E4090" t="s">
        <v>47</v>
      </c>
      <c r="F4090">
        <v>0</v>
      </c>
      <c r="G4090">
        <v>96714</v>
      </c>
      <c r="H4090">
        <v>150473632.30000001</v>
      </c>
      <c r="I4090">
        <v>47055383.82</v>
      </c>
      <c r="J4090">
        <v>103418248.5</v>
      </c>
      <c r="K4090">
        <v>72.427899999999994</v>
      </c>
      <c r="L4090">
        <v>1333160407.38516</v>
      </c>
      <c r="M4090">
        <v>13784.564875665985</v>
      </c>
      <c r="N4090">
        <v>76</v>
      </c>
      <c r="O4090">
        <v>3.20524502</v>
      </c>
      <c r="P4090">
        <v>64.490325929999997</v>
      </c>
      <c r="Q4090">
        <v>416.97273847999998</v>
      </c>
      <c r="R4090">
        <v>0.10199999999999999</v>
      </c>
      <c r="S4090">
        <v>0.38</v>
      </c>
      <c r="T4090">
        <v>7000</v>
      </c>
      <c r="U4090">
        <v>0</v>
      </c>
      <c r="V4090" t="s">
        <v>653</v>
      </c>
      <c r="W4090" t="s">
        <v>653</v>
      </c>
      <c r="X4090" t="s">
        <v>653</v>
      </c>
    </row>
    <row r="4091" spans="1:24" x14ac:dyDescent="0.25">
      <c r="A4091" t="s">
        <v>125</v>
      </c>
      <c r="B4091" t="s">
        <v>126</v>
      </c>
      <c r="C4091" t="s">
        <v>655</v>
      </c>
      <c r="D4091">
        <v>2018</v>
      </c>
      <c r="E4091" t="s">
        <v>47</v>
      </c>
      <c r="F4091">
        <v>33</v>
      </c>
      <c r="G4091">
        <v>103101.00000000001</v>
      </c>
      <c r="H4091">
        <v>152666919.40000001</v>
      </c>
      <c r="I4091">
        <v>50588204.909999996</v>
      </c>
      <c r="J4091">
        <v>102078714.5</v>
      </c>
      <c r="K4091">
        <v>72.175600000000003</v>
      </c>
      <c r="L4091">
        <v>1784313926.76807</v>
      </c>
      <c r="M4091">
        <v>17306.465764328859</v>
      </c>
      <c r="N4091">
        <v>78</v>
      </c>
      <c r="O4091">
        <v>3.3258905400000001</v>
      </c>
      <c r="P4091">
        <v>72.789985659999999</v>
      </c>
      <c r="Q4091">
        <v>515.86239243</v>
      </c>
      <c r="R4091">
        <v>0.10199999999999999</v>
      </c>
      <c r="S4091">
        <v>0.38</v>
      </c>
      <c r="T4091">
        <v>7000</v>
      </c>
      <c r="U4091">
        <v>0</v>
      </c>
      <c r="V4091" t="s">
        <v>653</v>
      </c>
      <c r="W4091" t="s">
        <v>653</v>
      </c>
      <c r="X4091" t="s">
        <v>653</v>
      </c>
    </row>
    <row r="4092" spans="1:24" x14ac:dyDescent="0.25">
      <c r="A4092" t="s">
        <v>125</v>
      </c>
      <c r="B4092" t="s">
        <v>126</v>
      </c>
      <c r="C4092" t="s">
        <v>655</v>
      </c>
      <c r="D4092">
        <v>2022</v>
      </c>
      <c r="E4092" t="s">
        <v>47</v>
      </c>
      <c r="F4092">
        <v>60</v>
      </c>
      <c r="G4092">
        <v>107118.5</v>
      </c>
      <c r="H4092">
        <v>161909035</v>
      </c>
      <c r="I4092">
        <v>55986863.649999999</v>
      </c>
      <c r="J4092">
        <v>105922171.40000001</v>
      </c>
      <c r="K4092">
        <v>71.248099999999994</v>
      </c>
      <c r="L4092">
        <v>2018346588.73752</v>
      </c>
      <c r="M4092">
        <v>18842.184951595849</v>
      </c>
      <c r="N4092">
        <v>79</v>
      </c>
      <c r="O4092">
        <v>3.1301093099999999</v>
      </c>
      <c r="P4092">
        <v>73.866600039999994</v>
      </c>
      <c r="Q4092">
        <v>513.18885303000002</v>
      </c>
      <c r="R4092">
        <v>0.10199999999999999</v>
      </c>
      <c r="S4092">
        <v>0.38</v>
      </c>
      <c r="T4092">
        <v>7000</v>
      </c>
      <c r="U4092">
        <v>0</v>
      </c>
      <c r="V4092">
        <v>160</v>
      </c>
      <c r="W4092">
        <v>46171004</v>
      </c>
      <c r="X4092">
        <v>7539504</v>
      </c>
    </row>
    <row r="4093" spans="1:24" x14ac:dyDescent="0.25">
      <c r="A4093" t="s">
        <v>125</v>
      </c>
      <c r="B4093" t="s">
        <v>126</v>
      </c>
      <c r="C4093" t="s">
        <v>655</v>
      </c>
      <c r="D4093">
        <v>2024</v>
      </c>
      <c r="E4093" t="s">
        <v>47</v>
      </c>
      <c r="F4093">
        <v>17</v>
      </c>
      <c r="G4093">
        <v>131630</v>
      </c>
      <c r="H4093">
        <v>161483502.69999999</v>
      </c>
      <c r="I4093">
        <v>161483502.69999999</v>
      </c>
      <c r="J4093">
        <v>161483502.69999999</v>
      </c>
      <c r="K4093">
        <v>72.861999999999995</v>
      </c>
      <c r="L4093">
        <v>2167239562.4601302</v>
      </c>
      <c r="M4093">
        <v>16464.632397326826</v>
      </c>
      <c r="N4093">
        <v>80</v>
      </c>
      <c r="O4093">
        <v>3.1301093099999999</v>
      </c>
      <c r="P4093">
        <v>73.866600039999994</v>
      </c>
      <c r="Q4093">
        <v>513.18885303000002</v>
      </c>
      <c r="R4093">
        <v>0.10199999999999999</v>
      </c>
      <c r="S4093">
        <v>0.38</v>
      </c>
      <c r="T4093">
        <v>7000</v>
      </c>
      <c r="U4093">
        <v>30</v>
      </c>
      <c r="V4093">
        <v>162</v>
      </c>
      <c r="W4093">
        <v>50653810</v>
      </c>
      <c r="X4093">
        <v>8499441</v>
      </c>
    </row>
    <row r="4094" spans="1:24" x14ac:dyDescent="0.25">
      <c r="A4094" t="s">
        <v>125</v>
      </c>
      <c r="B4094" t="s">
        <v>126</v>
      </c>
      <c r="C4094" t="s">
        <v>655</v>
      </c>
      <c r="D4094">
        <v>2013</v>
      </c>
      <c r="E4094" t="s">
        <v>48</v>
      </c>
      <c r="F4094">
        <v>0</v>
      </c>
      <c r="G4094">
        <v>96714</v>
      </c>
      <c r="H4094">
        <v>150473632.30000001</v>
      </c>
      <c r="I4094">
        <v>47055383.82</v>
      </c>
      <c r="J4094">
        <v>103418248.5</v>
      </c>
      <c r="K4094">
        <v>72.427899999999994</v>
      </c>
      <c r="L4094">
        <v>1333160407.38516</v>
      </c>
      <c r="M4094">
        <v>13784.564875665985</v>
      </c>
      <c r="N4094">
        <v>76</v>
      </c>
      <c r="O4094">
        <v>3.20524502</v>
      </c>
      <c r="P4094">
        <v>64.490325929999997</v>
      </c>
      <c r="Q4094">
        <v>416.97273847999998</v>
      </c>
      <c r="R4094">
        <v>0.10199999999999999</v>
      </c>
      <c r="S4094">
        <v>0.38</v>
      </c>
      <c r="T4094">
        <v>7000</v>
      </c>
      <c r="U4094">
        <v>0</v>
      </c>
      <c r="V4094" t="s">
        <v>653</v>
      </c>
      <c r="W4094" t="s">
        <v>653</v>
      </c>
      <c r="X4094" t="s">
        <v>653</v>
      </c>
    </row>
    <row r="4095" spans="1:24" x14ac:dyDescent="0.25">
      <c r="A4095" t="s">
        <v>125</v>
      </c>
      <c r="B4095" t="s">
        <v>126</v>
      </c>
      <c r="C4095" t="s">
        <v>655</v>
      </c>
      <c r="D4095">
        <v>2018</v>
      </c>
      <c r="E4095" t="s">
        <v>48</v>
      </c>
      <c r="F4095">
        <v>0</v>
      </c>
      <c r="G4095">
        <v>103101.00000000001</v>
      </c>
      <c r="H4095">
        <v>152666919.40000001</v>
      </c>
      <c r="I4095">
        <v>50588204.909999996</v>
      </c>
      <c r="J4095">
        <v>102078714.5</v>
      </c>
      <c r="K4095">
        <v>72.175600000000003</v>
      </c>
      <c r="L4095">
        <v>1784313926.76807</v>
      </c>
      <c r="M4095">
        <v>17306.465764328859</v>
      </c>
      <c r="N4095">
        <v>78</v>
      </c>
      <c r="O4095">
        <v>3.3258905400000001</v>
      </c>
      <c r="P4095">
        <v>72.789985659999999</v>
      </c>
      <c r="Q4095">
        <v>515.86239243</v>
      </c>
      <c r="R4095">
        <v>0.10199999999999999</v>
      </c>
      <c r="S4095">
        <v>0.38</v>
      </c>
      <c r="T4095">
        <v>7000</v>
      </c>
      <c r="U4095">
        <v>0</v>
      </c>
      <c r="V4095" t="s">
        <v>653</v>
      </c>
      <c r="W4095" t="s">
        <v>653</v>
      </c>
      <c r="X4095" t="s">
        <v>653</v>
      </c>
    </row>
    <row r="4096" spans="1:24" x14ac:dyDescent="0.25">
      <c r="A4096" t="s">
        <v>125</v>
      </c>
      <c r="B4096" t="s">
        <v>126</v>
      </c>
      <c r="C4096" t="s">
        <v>655</v>
      </c>
      <c r="D4096">
        <v>2022</v>
      </c>
      <c r="E4096" t="s">
        <v>48</v>
      </c>
      <c r="F4096">
        <v>27</v>
      </c>
      <c r="G4096">
        <v>107118.5</v>
      </c>
      <c r="H4096">
        <v>161909035</v>
      </c>
      <c r="I4096">
        <v>55986863.649999999</v>
      </c>
      <c r="J4096">
        <v>105922171.40000001</v>
      </c>
      <c r="K4096">
        <v>71.248099999999994</v>
      </c>
      <c r="L4096">
        <v>2018346588.73752</v>
      </c>
      <c r="M4096">
        <v>18842.184951595849</v>
      </c>
      <c r="N4096">
        <v>79</v>
      </c>
      <c r="O4096">
        <v>3.1301093099999999</v>
      </c>
      <c r="P4096">
        <v>73.866600039999994</v>
      </c>
      <c r="Q4096">
        <v>513.18885303000002</v>
      </c>
      <c r="R4096">
        <v>0.10199999999999999</v>
      </c>
      <c r="S4096">
        <v>0.38</v>
      </c>
      <c r="T4096">
        <v>7000</v>
      </c>
      <c r="U4096">
        <v>0</v>
      </c>
      <c r="V4096">
        <v>160</v>
      </c>
      <c r="W4096">
        <v>46171004</v>
      </c>
      <c r="X4096">
        <v>7539504</v>
      </c>
    </row>
    <row r="4097" spans="1:24" x14ac:dyDescent="0.25">
      <c r="A4097" t="s">
        <v>125</v>
      </c>
      <c r="B4097" t="s">
        <v>126</v>
      </c>
      <c r="C4097" t="s">
        <v>655</v>
      </c>
      <c r="D4097">
        <v>2024</v>
      </c>
      <c r="E4097" t="s">
        <v>48</v>
      </c>
      <c r="F4097">
        <v>15</v>
      </c>
      <c r="G4097">
        <v>131630</v>
      </c>
      <c r="H4097">
        <v>161483502.69999999</v>
      </c>
      <c r="I4097">
        <v>161483502.69999999</v>
      </c>
      <c r="J4097">
        <v>161483502.69999999</v>
      </c>
      <c r="K4097">
        <v>72.861999999999995</v>
      </c>
      <c r="L4097">
        <v>2167239562.4601302</v>
      </c>
      <c r="M4097">
        <v>16464.632397326826</v>
      </c>
      <c r="N4097">
        <v>80</v>
      </c>
      <c r="O4097">
        <v>3.1301093099999999</v>
      </c>
      <c r="P4097">
        <v>73.866600039999994</v>
      </c>
      <c r="Q4097">
        <v>513.18885303000002</v>
      </c>
      <c r="R4097">
        <v>0.10199999999999999</v>
      </c>
      <c r="S4097">
        <v>0.38</v>
      </c>
      <c r="T4097">
        <v>7000</v>
      </c>
      <c r="U4097">
        <v>30</v>
      </c>
      <c r="V4097">
        <v>162</v>
      </c>
      <c r="W4097">
        <v>50653810</v>
      </c>
      <c r="X4097">
        <v>8499441</v>
      </c>
    </row>
    <row r="4098" spans="1:24" x14ac:dyDescent="0.25">
      <c r="A4098" t="s">
        <v>125</v>
      </c>
      <c r="B4098" t="s">
        <v>126</v>
      </c>
      <c r="C4098" t="s">
        <v>655</v>
      </c>
      <c r="D4098">
        <v>2013</v>
      </c>
      <c r="E4098" t="s">
        <v>49</v>
      </c>
      <c r="F4098">
        <v>0</v>
      </c>
      <c r="G4098">
        <v>96714</v>
      </c>
      <c r="H4098">
        <v>150473632.30000001</v>
      </c>
      <c r="I4098">
        <v>47055383.82</v>
      </c>
      <c r="J4098">
        <v>103418248.5</v>
      </c>
      <c r="K4098">
        <v>72.427899999999994</v>
      </c>
      <c r="L4098">
        <v>1333160407.38516</v>
      </c>
      <c r="M4098">
        <v>13784.564875665985</v>
      </c>
      <c r="N4098">
        <v>76</v>
      </c>
      <c r="O4098">
        <v>3.20524502</v>
      </c>
      <c r="P4098">
        <v>64.490325929999997</v>
      </c>
      <c r="Q4098">
        <v>416.97273847999998</v>
      </c>
      <c r="R4098">
        <v>0.10199999999999999</v>
      </c>
      <c r="S4098">
        <v>0.38</v>
      </c>
      <c r="T4098">
        <v>7000</v>
      </c>
      <c r="U4098">
        <v>0</v>
      </c>
      <c r="V4098" t="s">
        <v>653</v>
      </c>
      <c r="W4098" t="s">
        <v>653</v>
      </c>
      <c r="X4098" t="s">
        <v>653</v>
      </c>
    </row>
    <row r="4099" spans="1:24" x14ac:dyDescent="0.25">
      <c r="A4099" t="s">
        <v>125</v>
      </c>
      <c r="B4099" t="s">
        <v>126</v>
      </c>
      <c r="C4099" t="s">
        <v>655</v>
      </c>
      <c r="D4099">
        <v>2018</v>
      </c>
      <c r="E4099" t="s">
        <v>49</v>
      </c>
      <c r="F4099">
        <v>0</v>
      </c>
      <c r="G4099">
        <v>103101.00000000001</v>
      </c>
      <c r="H4099">
        <v>152666919.40000001</v>
      </c>
      <c r="I4099">
        <v>50588204.909999996</v>
      </c>
      <c r="J4099">
        <v>102078714.5</v>
      </c>
      <c r="K4099">
        <v>72.175600000000003</v>
      </c>
      <c r="L4099">
        <v>1784313926.76807</v>
      </c>
      <c r="M4099">
        <v>17306.465764328859</v>
      </c>
      <c r="N4099">
        <v>78</v>
      </c>
      <c r="O4099">
        <v>3.3258905400000001</v>
      </c>
      <c r="P4099">
        <v>72.789985659999999</v>
      </c>
      <c r="Q4099">
        <v>515.86239243</v>
      </c>
      <c r="R4099">
        <v>0.10199999999999999</v>
      </c>
      <c r="S4099">
        <v>0.38</v>
      </c>
      <c r="T4099">
        <v>7000</v>
      </c>
      <c r="U4099">
        <v>0</v>
      </c>
      <c r="V4099" t="s">
        <v>653</v>
      </c>
      <c r="W4099" t="s">
        <v>653</v>
      </c>
      <c r="X4099" t="s">
        <v>653</v>
      </c>
    </row>
    <row r="4100" spans="1:24" x14ac:dyDescent="0.25">
      <c r="A4100" t="s">
        <v>125</v>
      </c>
      <c r="B4100" t="s">
        <v>126</v>
      </c>
      <c r="C4100" t="s">
        <v>655</v>
      </c>
      <c r="D4100">
        <v>2022</v>
      </c>
      <c r="E4100" t="s">
        <v>49</v>
      </c>
      <c r="F4100">
        <v>2</v>
      </c>
      <c r="G4100">
        <v>107118.5</v>
      </c>
      <c r="H4100">
        <v>161909035</v>
      </c>
      <c r="I4100">
        <v>55986863.649999999</v>
      </c>
      <c r="J4100">
        <v>105922171.40000001</v>
      </c>
      <c r="K4100">
        <v>71.248099999999994</v>
      </c>
      <c r="L4100">
        <v>2018346588.73752</v>
      </c>
      <c r="M4100">
        <v>18842.184951595849</v>
      </c>
      <c r="N4100">
        <v>79</v>
      </c>
      <c r="O4100">
        <v>3.1301093099999999</v>
      </c>
      <c r="P4100">
        <v>73.866600039999994</v>
      </c>
      <c r="Q4100">
        <v>513.18885303000002</v>
      </c>
      <c r="R4100">
        <v>0.10199999999999999</v>
      </c>
      <c r="S4100">
        <v>0.38</v>
      </c>
      <c r="T4100">
        <v>7000</v>
      </c>
      <c r="U4100">
        <v>0</v>
      </c>
      <c r="V4100">
        <v>160</v>
      </c>
      <c r="W4100">
        <v>46171004</v>
      </c>
      <c r="X4100">
        <v>7539504</v>
      </c>
    </row>
    <row r="4101" spans="1:24" x14ac:dyDescent="0.25">
      <c r="A4101" t="s">
        <v>125</v>
      </c>
      <c r="B4101" t="s">
        <v>126</v>
      </c>
      <c r="C4101" t="s">
        <v>655</v>
      </c>
      <c r="D4101">
        <v>2024</v>
      </c>
      <c r="E4101" t="s">
        <v>49</v>
      </c>
      <c r="F4101">
        <v>2</v>
      </c>
      <c r="G4101">
        <v>131630</v>
      </c>
      <c r="H4101">
        <v>161483502.69999999</v>
      </c>
      <c r="I4101">
        <v>161483502.69999999</v>
      </c>
      <c r="J4101">
        <v>161483502.69999999</v>
      </c>
      <c r="K4101">
        <v>72.861999999999995</v>
      </c>
      <c r="L4101">
        <v>2167239562.4601302</v>
      </c>
      <c r="M4101">
        <v>16464.632397326826</v>
      </c>
      <c r="N4101">
        <v>80</v>
      </c>
      <c r="O4101">
        <v>3.1301093099999999</v>
      </c>
      <c r="P4101">
        <v>73.866600039999994</v>
      </c>
      <c r="Q4101">
        <v>513.18885303000002</v>
      </c>
      <c r="R4101">
        <v>0.10199999999999999</v>
      </c>
      <c r="S4101">
        <v>0.38</v>
      </c>
      <c r="T4101">
        <v>7000</v>
      </c>
      <c r="U4101">
        <v>30</v>
      </c>
      <c r="V4101">
        <v>162</v>
      </c>
      <c r="W4101">
        <v>50653810</v>
      </c>
      <c r="X4101">
        <v>8499441</v>
      </c>
    </row>
    <row r="4102" spans="1:24" x14ac:dyDescent="0.25">
      <c r="A4102" t="s">
        <v>125</v>
      </c>
      <c r="B4102" t="s">
        <v>126</v>
      </c>
      <c r="C4102" t="s">
        <v>655</v>
      </c>
      <c r="D4102">
        <v>2013</v>
      </c>
      <c r="E4102" t="s">
        <v>50</v>
      </c>
      <c r="F4102">
        <v>0</v>
      </c>
      <c r="G4102">
        <v>96714</v>
      </c>
      <c r="H4102">
        <v>150473632.30000001</v>
      </c>
      <c r="I4102">
        <v>47055383.82</v>
      </c>
      <c r="J4102">
        <v>103418248.5</v>
      </c>
      <c r="K4102">
        <v>72.427899999999994</v>
      </c>
      <c r="L4102">
        <v>1333160407.38516</v>
      </c>
      <c r="M4102">
        <v>13784.564875665985</v>
      </c>
      <c r="N4102">
        <v>76</v>
      </c>
      <c r="O4102">
        <v>3.20524502</v>
      </c>
      <c r="P4102">
        <v>64.490325929999997</v>
      </c>
      <c r="Q4102">
        <v>416.97273847999998</v>
      </c>
      <c r="R4102">
        <v>0.10199999999999999</v>
      </c>
      <c r="S4102">
        <v>0.38</v>
      </c>
      <c r="T4102">
        <v>7000</v>
      </c>
      <c r="U4102">
        <v>0</v>
      </c>
      <c r="V4102" t="s">
        <v>653</v>
      </c>
      <c r="W4102" t="s">
        <v>653</v>
      </c>
      <c r="X4102" t="s">
        <v>653</v>
      </c>
    </row>
    <row r="4103" spans="1:24" x14ac:dyDescent="0.25">
      <c r="A4103" t="s">
        <v>125</v>
      </c>
      <c r="B4103" t="s">
        <v>126</v>
      </c>
      <c r="C4103" t="s">
        <v>655</v>
      </c>
      <c r="D4103">
        <v>2018</v>
      </c>
      <c r="E4103" t="s">
        <v>50</v>
      </c>
      <c r="F4103">
        <v>0</v>
      </c>
      <c r="G4103">
        <v>103101.00000000001</v>
      </c>
      <c r="H4103">
        <v>152666919.40000001</v>
      </c>
      <c r="I4103">
        <v>50588204.909999996</v>
      </c>
      <c r="J4103">
        <v>102078714.5</v>
      </c>
      <c r="K4103">
        <v>72.175600000000003</v>
      </c>
      <c r="L4103">
        <v>1784313926.76807</v>
      </c>
      <c r="M4103">
        <v>17306.465764328859</v>
      </c>
      <c r="N4103">
        <v>78</v>
      </c>
      <c r="O4103">
        <v>3.3258905400000001</v>
      </c>
      <c r="P4103">
        <v>72.789985659999999</v>
      </c>
      <c r="Q4103">
        <v>515.86239243</v>
      </c>
      <c r="R4103">
        <v>0.10199999999999999</v>
      </c>
      <c r="S4103">
        <v>0.38</v>
      </c>
      <c r="T4103">
        <v>7000</v>
      </c>
      <c r="U4103">
        <v>0</v>
      </c>
      <c r="V4103" t="s">
        <v>653</v>
      </c>
      <c r="W4103" t="s">
        <v>653</v>
      </c>
      <c r="X4103" t="s">
        <v>653</v>
      </c>
    </row>
    <row r="4104" spans="1:24" x14ac:dyDescent="0.25">
      <c r="A4104" t="s">
        <v>125</v>
      </c>
      <c r="B4104" t="s">
        <v>126</v>
      </c>
      <c r="C4104" t="s">
        <v>655</v>
      </c>
      <c r="D4104">
        <v>2022</v>
      </c>
      <c r="E4104" t="s">
        <v>50</v>
      </c>
      <c r="F4104">
        <v>2</v>
      </c>
      <c r="G4104">
        <v>107118.5</v>
      </c>
      <c r="H4104">
        <v>161909035</v>
      </c>
      <c r="I4104">
        <v>55986863.649999999</v>
      </c>
      <c r="J4104">
        <v>105922171.40000001</v>
      </c>
      <c r="K4104">
        <v>71.248099999999994</v>
      </c>
      <c r="L4104">
        <v>2018346588.73752</v>
      </c>
      <c r="M4104">
        <v>18842.184951595849</v>
      </c>
      <c r="N4104">
        <v>79</v>
      </c>
      <c r="O4104">
        <v>3.1301093099999999</v>
      </c>
      <c r="P4104">
        <v>73.866600039999994</v>
      </c>
      <c r="Q4104">
        <v>513.18885303000002</v>
      </c>
      <c r="R4104">
        <v>0.10199999999999999</v>
      </c>
      <c r="S4104">
        <v>0.38</v>
      </c>
      <c r="T4104">
        <v>7000</v>
      </c>
      <c r="U4104">
        <v>0</v>
      </c>
      <c r="V4104">
        <v>160</v>
      </c>
      <c r="W4104">
        <v>46171004</v>
      </c>
      <c r="X4104">
        <v>7539504</v>
      </c>
    </row>
    <row r="4105" spans="1:24" x14ac:dyDescent="0.25">
      <c r="A4105" t="s">
        <v>125</v>
      </c>
      <c r="B4105" t="s">
        <v>126</v>
      </c>
      <c r="C4105" t="s">
        <v>655</v>
      </c>
      <c r="D4105">
        <v>2024</v>
      </c>
      <c r="E4105" t="s">
        <v>50</v>
      </c>
      <c r="F4105">
        <v>2</v>
      </c>
      <c r="G4105">
        <v>131630</v>
      </c>
      <c r="H4105">
        <v>161483502.69999999</v>
      </c>
      <c r="I4105">
        <v>161483502.69999999</v>
      </c>
      <c r="J4105">
        <v>161483502.69999999</v>
      </c>
      <c r="K4105">
        <v>72.861999999999995</v>
      </c>
      <c r="L4105">
        <v>2167239562.4601302</v>
      </c>
      <c r="M4105">
        <v>16464.632397326826</v>
      </c>
      <c r="N4105">
        <v>80</v>
      </c>
      <c r="O4105">
        <v>3.1301093099999999</v>
      </c>
      <c r="P4105">
        <v>73.866600039999994</v>
      </c>
      <c r="Q4105">
        <v>513.18885303000002</v>
      </c>
      <c r="R4105">
        <v>0.10199999999999999</v>
      </c>
      <c r="S4105">
        <v>0.38</v>
      </c>
      <c r="T4105">
        <v>7000</v>
      </c>
      <c r="U4105">
        <v>30</v>
      </c>
      <c r="V4105">
        <v>162</v>
      </c>
      <c r="W4105">
        <v>50653810</v>
      </c>
      <c r="X4105">
        <v>8499441</v>
      </c>
    </row>
    <row r="4106" spans="1:24" x14ac:dyDescent="0.25">
      <c r="A4106" t="s">
        <v>127</v>
      </c>
      <c r="B4106" t="s">
        <v>128</v>
      </c>
      <c r="C4106" t="s">
        <v>656</v>
      </c>
      <c r="D4106">
        <v>2013</v>
      </c>
      <c r="E4106" t="s">
        <v>24</v>
      </c>
      <c r="F4106">
        <v>0</v>
      </c>
      <c r="G4106">
        <v>6964858.4999999991</v>
      </c>
      <c r="H4106">
        <v>5694949.5750000002</v>
      </c>
      <c r="I4106">
        <v>750789.2095</v>
      </c>
      <c r="J4106">
        <v>4944160.3650000002</v>
      </c>
      <c r="K4106">
        <v>54.051499999999997</v>
      </c>
      <c r="L4106">
        <v>7502762862.7265701</v>
      </c>
      <c r="M4106">
        <v>1077.2311975507573</v>
      </c>
      <c r="N4106">
        <v>40</v>
      </c>
      <c r="O4106">
        <v>0.80621617999999995</v>
      </c>
      <c r="P4106">
        <v>6.9560298899999999</v>
      </c>
      <c r="Q4106">
        <v>5.9082934700000003</v>
      </c>
      <c r="R4106">
        <v>5.2999999999999999E-2</v>
      </c>
      <c r="S4106">
        <v>0.33</v>
      </c>
      <c r="T4106">
        <v>4000</v>
      </c>
      <c r="U4106">
        <v>142</v>
      </c>
      <c r="V4106" t="s">
        <v>653</v>
      </c>
      <c r="W4106" t="s">
        <v>653</v>
      </c>
      <c r="X4106" t="s">
        <v>653</v>
      </c>
    </row>
    <row r="4107" spans="1:24" x14ac:dyDescent="0.25">
      <c r="A4107" t="s">
        <v>127</v>
      </c>
      <c r="B4107" t="s">
        <v>128</v>
      </c>
      <c r="C4107" t="s">
        <v>656</v>
      </c>
      <c r="D4107">
        <v>2018</v>
      </c>
      <c r="E4107" t="s">
        <v>24</v>
      </c>
      <c r="F4107">
        <v>0</v>
      </c>
      <c r="G4107">
        <v>7861281</v>
      </c>
      <c r="H4107">
        <v>5483331.273</v>
      </c>
      <c r="I4107">
        <v>812408.30429999996</v>
      </c>
      <c r="J4107">
        <v>4670922.9689999996</v>
      </c>
      <c r="K4107">
        <v>59.058700000000002</v>
      </c>
      <c r="L4107">
        <v>6390514688.5281601</v>
      </c>
      <c r="M4107">
        <v>812.91009550837327</v>
      </c>
      <c r="N4107">
        <v>42</v>
      </c>
      <c r="O4107">
        <v>0.76867920000000001</v>
      </c>
      <c r="P4107">
        <v>9.2725057599999996</v>
      </c>
      <c r="Q4107">
        <v>4.1566171199999999</v>
      </c>
      <c r="R4107">
        <v>5.2999999999999999E-2</v>
      </c>
      <c r="S4107">
        <v>0.33</v>
      </c>
      <c r="T4107">
        <v>4000</v>
      </c>
      <c r="U4107">
        <v>485</v>
      </c>
      <c r="V4107" t="s">
        <v>653</v>
      </c>
      <c r="W4107" t="s">
        <v>653</v>
      </c>
      <c r="X4107" t="s">
        <v>653</v>
      </c>
    </row>
    <row r="4108" spans="1:24" x14ac:dyDescent="0.25">
      <c r="A4108" t="s">
        <v>127</v>
      </c>
      <c r="B4108" t="s">
        <v>128</v>
      </c>
      <c r="C4108" t="s">
        <v>656</v>
      </c>
      <c r="D4108">
        <v>2022</v>
      </c>
      <c r="E4108" t="s">
        <v>24</v>
      </c>
      <c r="F4108">
        <v>0</v>
      </c>
      <c r="G4108">
        <v>8605718.0000000019</v>
      </c>
      <c r="H4108">
        <v>5339845.1789999995</v>
      </c>
      <c r="I4108">
        <v>887259.85889999999</v>
      </c>
      <c r="J4108">
        <v>4452585.32</v>
      </c>
      <c r="K4108">
        <v>61.274799999999999</v>
      </c>
      <c r="L4108">
        <v>7124465159.6530399</v>
      </c>
      <c r="M4108">
        <v>827.87574025235756</v>
      </c>
      <c r="N4108">
        <v>45</v>
      </c>
      <c r="O4108">
        <v>1.51291788</v>
      </c>
      <c r="P4108">
        <v>19.036344530000001</v>
      </c>
      <c r="Q4108">
        <v>7.4844555699999997</v>
      </c>
      <c r="R4108">
        <v>5.2999999999999999E-2</v>
      </c>
      <c r="S4108">
        <v>0.33</v>
      </c>
      <c r="T4108">
        <v>4000</v>
      </c>
      <c r="U4108">
        <v>0</v>
      </c>
      <c r="V4108">
        <v>2488</v>
      </c>
      <c r="W4108">
        <v>24638498</v>
      </c>
      <c r="X4108">
        <v>127934</v>
      </c>
    </row>
    <row r="4109" spans="1:24" x14ac:dyDescent="0.25">
      <c r="A4109" t="s">
        <v>127</v>
      </c>
      <c r="B4109" t="s">
        <v>128</v>
      </c>
      <c r="C4109" t="s">
        <v>656</v>
      </c>
      <c r="D4109">
        <v>2024</v>
      </c>
      <c r="E4109" t="s">
        <v>24</v>
      </c>
      <c r="F4109">
        <v>0</v>
      </c>
      <c r="G4109">
        <v>8731140</v>
      </c>
      <c r="H4109">
        <v>5296339.03</v>
      </c>
      <c r="I4109">
        <v>5296339.03</v>
      </c>
      <c r="J4109">
        <v>5296339.03</v>
      </c>
      <c r="K4109">
        <v>61.785800000000002</v>
      </c>
      <c r="L4109">
        <v>7547843281.27425</v>
      </c>
      <c r="M4109">
        <v>864.47397261689196</v>
      </c>
      <c r="N4109">
        <v>48</v>
      </c>
      <c r="O4109">
        <v>1.51291788</v>
      </c>
      <c r="P4109">
        <v>19.036344530000001</v>
      </c>
      <c r="Q4109">
        <v>7.4844555699999997</v>
      </c>
      <c r="R4109">
        <v>5.2999999999999999E-2</v>
      </c>
      <c r="S4109">
        <v>0.33</v>
      </c>
      <c r="T4109">
        <v>4000</v>
      </c>
      <c r="U4109">
        <v>0</v>
      </c>
      <c r="V4109">
        <v>2488</v>
      </c>
      <c r="W4109">
        <v>34713988</v>
      </c>
      <c r="X4109">
        <v>121687</v>
      </c>
    </row>
    <row r="4110" spans="1:24" x14ac:dyDescent="0.25">
      <c r="A4110" t="s">
        <v>127</v>
      </c>
      <c r="B4110" t="s">
        <v>128</v>
      </c>
      <c r="C4110" t="s">
        <v>656</v>
      </c>
      <c r="D4110">
        <v>2013</v>
      </c>
      <c r="E4110" t="s">
        <v>25</v>
      </c>
      <c r="F4110">
        <v>0</v>
      </c>
      <c r="G4110">
        <v>6964858.4999999991</v>
      </c>
      <c r="H4110">
        <v>5694949.5750000002</v>
      </c>
      <c r="I4110">
        <v>750789.2095</v>
      </c>
      <c r="J4110">
        <v>4944160.3650000002</v>
      </c>
      <c r="K4110">
        <v>54.051499999999997</v>
      </c>
      <c r="L4110">
        <v>7502762862.7265701</v>
      </c>
      <c r="M4110">
        <v>1077.2311975507573</v>
      </c>
      <c r="N4110">
        <v>40</v>
      </c>
      <c r="O4110">
        <v>0.80621617999999995</v>
      </c>
      <c r="P4110">
        <v>6.9560298899999999</v>
      </c>
      <c r="Q4110">
        <v>5.9082934700000003</v>
      </c>
      <c r="R4110">
        <v>5.2999999999999999E-2</v>
      </c>
      <c r="S4110">
        <v>0.33</v>
      </c>
      <c r="T4110">
        <v>4000</v>
      </c>
      <c r="U4110">
        <v>142</v>
      </c>
      <c r="V4110" t="s">
        <v>653</v>
      </c>
      <c r="W4110" t="s">
        <v>653</v>
      </c>
      <c r="X4110" t="s">
        <v>653</v>
      </c>
    </row>
    <row r="4111" spans="1:24" x14ac:dyDescent="0.25">
      <c r="A4111" t="s">
        <v>127</v>
      </c>
      <c r="B4111" t="s">
        <v>128</v>
      </c>
      <c r="C4111" t="s">
        <v>656</v>
      </c>
      <c r="D4111">
        <v>2018</v>
      </c>
      <c r="E4111" t="s">
        <v>25</v>
      </c>
      <c r="F4111">
        <v>505</v>
      </c>
      <c r="G4111">
        <v>7861281</v>
      </c>
      <c r="H4111">
        <v>5483331.273</v>
      </c>
      <c r="I4111">
        <v>812408.30429999996</v>
      </c>
      <c r="J4111">
        <v>4670922.9689999996</v>
      </c>
      <c r="K4111">
        <v>59.058700000000002</v>
      </c>
      <c r="L4111">
        <v>6390514688.5281601</v>
      </c>
      <c r="M4111">
        <v>812.91009550837327</v>
      </c>
      <c r="N4111">
        <v>42</v>
      </c>
      <c r="O4111">
        <v>0.76867920000000001</v>
      </c>
      <c r="P4111">
        <v>9.2725057599999996</v>
      </c>
      <c r="Q4111">
        <v>4.1566171199999999</v>
      </c>
      <c r="R4111">
        <v>5.2999999999999999E-2</v>
      </c>
      <c r="S4111">
        <v>0.33</v>
      </c>
      <c r="T4111">
        <v>4000</v>
      </c>
      <c r="U4111">
        <v>485</v>
      </c>
      <c r="V4111" t="s">
        <v>653</v>
      </c>
      <c r="W4111" t="s">
        <v>653</v>
      </c>
      <c r="X4111" t="s">
        <v>653</v>
      </c>
    </row>
    <row r="4112" spans="1:24" x14ac:dyDescent="0.25">
      <c r="A4112" t="s">
        <v>127</v>
      </c>
      <c r="B4112" t="s">
        <v>128</v>
      </c>
      <c r="C4112" t="s">
        <v>656</v>
      </c>
      <c r="D4112">
        <v>2022</v>
      </c>
      <c r="E4112" t="s">
        <v>25</v>
      </c>
      <c r="F4112">
        <v>13966</v>
      </c>
      <c r="G4112">
        <v>8605718.0000000019</v>
      </c>
      <c r="H4112">
        <v>5339845.1789999995</v>
      </c>
      <c r="I4112">
        <v>887259.85889999999</v>
      </c>
      <c r="J4112">
        <v>4452585.32</v>
      </c>
      <c r="K4112">
        <v>61.274799999999999</v>
      </c>
      <c r="L4112">
        <v>7124465159.6530399</v>
      </c>
      <c r="M4112">
        <v>827.87574025235756</v>
      </c>
      <c r="N4112">
        <v>45</v>
      </c>
      <c r="O4112">
        <v>1.51291788</v>
      </c>
      <c r="P4112">
        <v>19.036344530000001</v>
      </c>
      <c r="Q4112">
        <v>7.4844555699999997</v>
      </c>
      <c r="R4112">
        <v>5.2999999999999999E-2</v>
      </c>
      <c r="S4112">
        <v>0.33</v>
      </c>
      <c r="T4112">
        <v>4000</v>
      </c>
      <c r="U4112">
        <v>0</v>
      </c>
      <c r="V4112">
        <v>2488</v>
      </c>
      <c r="W4112">
        <v>24638498</v>
      </c>
      <c r="X4112">
        <v>127934</v>
      </c>
    </row>
    <row r="4113" spans="1:24" x14ac:dyDescent="0.25">
      <c r="A4113" t="s">
        <v>127</v>
      </c>
      <c r="B4113" t="s">
        <v>128</v>
      </c>
      <c r="C4113" t="s">
        <v>656</v>
      </c>
      <c r="D4113">
        <v>2024</v>
      </c>
      <c r="E4113" t="s">
        <v>25</v>
      </c>
      <c r="F4113">
        <v>13966</v>
      </c>
      <c r="G4113">
        <v>8731140</v>
      </c>
      <c r="H4113">
        <v>5296339.03</v>
      </c>
      <c r="I4113">
        <v>5296339.03</v>
      </c>
      <c r="J4113">
        <v>5296339.03</v>
      </c>
      <c r="K4113">
        <v>61.785800000000002</v>
      </c>
      <c r="L4113">
        <v>7547843281.27425</v>
      </c>
      <c r="M4113">
        <v>864.47397261689196</v>
      </c>
      <c r="N4113">
        <v>48</v>
      </c>
      <c r="O4113">
        <v>1.51291788</v>
      </c>
      <c r="P4113">
        <v>19.036344530000001</v>
      </c>
      <c r="Q4113">
        <v>7.4844555699999997</v>
      </c>
      <c r="R4113">
        <v>5.2999999999999999E-2</v>
      </c>
      <c r="S4113">
        <v>0.33</v>
      </c>
      <c r="T4113">
        <v>4000</v>
      </c>
      <c r="U4113">
        <v>0</v>
      </c>
      <c r="V4113">
        <v>2488</v>
      </c>
      <c r="W4113">
        <v>34713988</v>
      </c>
      <c r="X4113">
        <v>121687</v>
      </c>
    </row>
    <row r="4114" spans="1:24" x14ac:dyDescent="0.25">
      <c r="A4114" t="s">
        <v>127</v>
      </c>
      <c r="B4114" t="s">
        <v>128</v>
      </c>
      <c r="C4114" t="s">
        <v>656</v>
      </c>
      <c r="D4114">
        <v>2013</v>
      </c>
      <c r="E4114" t="s">
        <v>26</v>
      </c>
      <c r="F4114">
        <v>0</v>
      </c>
      <c r="G4114">
        <v>6964858.4999999991</v>
      </c>
      <c r="H4114">
        <v>5694949.5750000002</v>
      </c>
      <c r="I4114">
        <v>750789.2095</v>
      </c>
      <c r="J4114">
        <v>4944160.3650000002</v>
      </c>
      <c r="K4114">
        <v>54.051499999999997</v>
      </c>
      <c r="L4114">
        <v>7502762862.7265701</v>
      </c>
      <c r="M4114">
        <v>1077.2311975507573</v>
      </c>
      <c r="N4114">
        <v>40</v>
      </c>
      <c r="O4114">
        <v>0.80621617999999995</v>
      </c>
      <c r="P4114">
        <v>6.9560298899999999</v>
      </c>
      <c r="Q4114">
        <v>5.9082934700000003</v>
      </c>
      <c r="R4114">
        <v>5.2999999999999999E-2</v>
      </c>
      <c r="S4114">
        <v>0.33</v>
      </c>
      <c r="T4114">
        <v>4000</v>
      </c>
      <c r="U4114">
        <v>142</v>
      </c>
      <c r="V4114" t="s">
        <v>653</v>
      </c>
      <c r="W4114" t="s">
        <v>653</v>
      </c>
      <c r="X4114" t="s">
        <v>653</v>
      </c>
    </row>
    <row r="4115" spans="1:24" x14ac:dyDescent="0.25">
      <c r="A4115" t="s">
        <v>127</v>
      </c>
      <c r="B4115" t="s">
        <v>128</v>
      </c>
      <c r="C4115" t="s">
        <v>656</v>
      </c>
      <c r="D4115">
        <v>2018</v>
      </c>
      <c r="E4115" t="s">
        <v>26</v>
      </c>
      <c r="F4115">
        <v>414</v>
      </c>
      <c r="G4115">
        <v>7861281</v>
      </c>
      <c r="H4115">
        <v>5483331.273</v>
      </c>
      <c r="I4115">
        <v>812408.30429999996</v>
      </c>
      <c r="J4115">
        <v>4670922.9689999996</v>
      </c>
      <c r="K4115">
        <v>59.058700000000002</v>
      </c>
      <c r="L4115">
        <v>6390514688.5281601</v>
      </c>
      <c r="M4115">
        <v>812.91009550837327</v>
      </c>
      <c r="N4115">
        <v>42</v>
      </c>
      <c r="O4115">
        <v>0.76867920000000001</v>
      </c>
      <c r="P4115">
        <v>9.2725057599999996</v>
      </c>
      <c r="Q4115">
        <v>4.1566171199999999</v>
      </c>
      <c r="R4115">
        <v>5.2999999999999999E-2</v>
      </c>
      <c r="S4115">
        <v>0.33</v>
      </c>
      <c r="T4115">
        <v>4000</v>
      </c>
      <c r="U4115">
        <v>485</v>
      </c>
      <c r="V4115" t="s">
        <v>653</v>
      </c>
      <c r="W4115" t="s">
        <v>653</v>
      </c>
      <c r="X4115" t="s">
        <v>653</v>
      </c>
    </row>
    <row r="4116" spans="1:24" x14ac:dyDescent="0.25">
      <c r="A4116" t="s">
        <v>127</v>
      </c>
      <c r="B4116" t="s">
        <v>128</v>
      </c>
      <c r="C4116" t="s">
        <v>656</v>
      </c>
      <c r="D4116">
        <v>2022</v>
      </c>
      <c r="E4116" t="s">
        <v>26</v>
      </c>
      <c r="F4116">
        <v>145</v>
      </c>
      <c r="G4116">
        <v>8605718.0000000019</v>
      </c>
      <c r="H4116">
        <v>5339845.1789999995</v>
      </c>
      <c r="I4116">
        <v>887259.85889999999</v>
      </c>
      <c r="J4116">
        <v>4452585.32</v>
      </c>
      <c r="K4116">
        <v>61.274799999999999</v>
      </c>
      <c r="L4116">
        <v>7124465159.6530399</v>
      </c>
      <c r="M4116">
        <v>827.87574025235756</v>
      </c>
      <c r="N4116">
        <v>45</v>
      </c>
      <c r="O4116">
        <v>1.51291788</v>
      </c>
      <c r="P4116">
        <v>19.036344530000001</v>
      </c>
      <c r="Q4116">
        <v>7.4844555699999997</v>
      </c>
      <c r="R4116">
        <v>5.2999999999999999E-2</v>
      </c>
      <c r="S4116">
        <v>0.33</v>
      </c>
      <c r="T4116">
        <v>4000</v>
      </c>
      <c r="U4116">
        <v>0</v>
      </c>
      <c r="V4116">
        <v>2488</v>
      </c>
      <c r="W4116">
        <v>24638498</v>
      </c>
      <c r="X4116">
        <v>127934</v>
      </c>
    </row>
    <row r="4117" spans="1:24" x14ac:dyDescent="0.25">
      <c r="A4117" t="s">
        <v>127</v>
      </c>
      <c r="B4117" t="s">
        <v>128</v>
      </c>
      <c r="C4117" t="s">
        <v>656</v>
      </c>
      <c r="D4117">
        <v>2024</v>
      </c>
      <c r="E4117" t="s">
        <v>26</v>
      </c>
      <c r="F4117">
        <v>145</v>
      </c>
      <c r="G4117">
        <v>8731140</v>
      </c>
      <c r="H4117">
        <v>5296339.03</v>
      </c>
      <c r="I4117">
        <v>5296339.03</v>
      </c>
      <c r="J4117">
        <v>5296339.03</v>
      </c>
      <c r="K4117">
        <v>61.785800000000002</v>
      </c>
      <c r="L4117">
        <v>7547843281.27425</v>
      </c>
      <c r="M4117">
        <v>864.47397261689196</v>
      </c>
      <c r="N4117">
        <v>48</v>
      </c>
      <c r="O4117">
        <v>1.51291788</v>
      </c>
      <c r="P4117">
        <v>19.036344530000001</v>
      </c>
      <c r="Q4117">
        <v>7.4844555699999997</v>
      </c>
      <c r="R4117">
        <v>5.2999999999999999E-2</v>
      </c>
      <c r="S4117">
        <v>0.33</v>
      </c>
      <c r="T4117">
        <v>4000</v>
      </c>
      <c r="U4117">
        <v>0</v>
      </c>
      <c r="V4117">
        <v>2488</v>
      </c>
      <c r="W4117">
        <v>34713988</v>
      </c>
      <c r="X4117">
        <v>121687</v>
      </c>
    </row>
    <row r="4118" spans="1:24" x14ac:dyDescent="0.25">
      <c r="A4118" t="s">
        <v>127</v>
      </c>
      <c r="B4118" t="s">
        <v>128</v>
      </c>
      <c r="C4118" t="s">
        <v>656</v>
      </c>
      <c r="D4118">
        <v>2013</v>
      </c>
      <c r="E4118" t="s">
        <v>27</v>
      </c>
      <c r="F4118">
        <v>0</v>
      </c>
      <c r="G4118">
        <v>6964858.4999999991</v>
      </c>
      <c r="H4118">
        <v>5694949.5750000002</v>
      </c>
      <c r="I4118">
        <v>750789.2095</v>
      </c>
      <c r="J4118">
        <v>4944160.3650000002</v>
      </c>
      <c r="K4118">
        <v>54.051499999999997</v>
      </c>
      <c r="L4118">
        <v>7502762862.7265701</v>
      </c>
      <c r="M4118">
        <v>1077.2311975507573</v>
      </c>
      <c r="N4118">
        <v>40</v>
      </c>
      <c r="O4118">
        <v>0.80621617999999995</v>
      </c>
      <c r="P4118">
        <v>6.9560298899999999</v>
      </c>
      <c r="Q4118">
        <v>5.9082934700000003</v>
      </c>
      <c r="R4118">
        <v>5.2999999999999999E-2</v>
      </c>
      <c r="S4118">
        <v>0.33</v>
      </c>
      <c r="T4118">
        <v>4000</v>
      </c>
      <c r="U4118">
        <v>142</v>
      </c>
      <c r="V4118" t="s">
        <v>653</v>
      </c>
      <c r="W4118" t="s">
        <v>653</v>
      </c>
      <c r="X4118" t="s">
        <v>653</v>
      </c>
    </row>
    <row r="4119" spans="1:24" x14ac:dyDescent="0.25">
      <c r="A4119" t="s">
        <v>127</v>
      </c>
      <c r="B4119" t="s">
        <v>128</v>
      </c>
      <c r="C4119" t="s">
        <v>656</v>
      </c>
      <c r="D4119">
        <v>2018</v>
      </c>
      <c r="E4119" t="s">
        <v>27</v>
      </c>
      <c r="F4119">
        <v>15</v>
      </c>
      <c r="G4119">
        <v>7861281</v>
      </c>
      <c r="H4119">
        <v>5483331.273</v>
      </c>
      <c r="I4119">
        <v>812408.30429999996</v>
      </c>
      <c r="J4119">
        <v>4670922.9689999996</v>
      </c>
      <c r="K4119">
        <v>59.058700000000002</v>
      </c>
      <c r="L4119">
        <v>6390514688.5281601</v>
      </c>
      <c r="M4119">
        <v>812.91009550837327</v>
      </c>
      <c r="N4119">
        <v>42</v>
      </c>
      <c r="O4119">
        <v>0.76867920000000001</v>
      </c>
      <c r="P4119">
        <v>9.2725057599999996</v>
      </c>
      <c r="Q4119">
        <v>4.1566171199999999</v>
      </c>
      <c r="R4119">
        <v>5.2999999999999999E-2</v>
      </c>
      <c r="S4119">
        <v>0.33</v>
      </c>
      <c r="T4119">
        <v>4000</v>
      </c>
      <c r="U4119">
        <v>485</v>
      </c>
      <c r="V4119" t="s">
        <v>653</v>
      </c>
      <c r="W4119" t="s">
        <v>653</v>
      </c>
      <c r="X4119" t="s">
        <v>653</v>
      </c>
    </row>
    <row r="4120" spans="1:24" x14ac:dyDescent="0.25">
      <c r="A4120" t="s">
        <v>127</v>
      </c>
      <c r="B4120" t="s">
        <v>128</v>
      </c>
      <c r="C4120" t="s">
        <v>656</v>
      </c>
      <c r="D4120">
        <v>2022</v>
      </c>
      <c r="E4120" t="s">
        <v>27</v>
      </c>
      <c r="F4120">
        <v>15</v>
      </c>
      <c r="G4120">
        <v>8605718.0000000019</v>
      </c>
      <c r="H4120">
        <v>5339845.1789999995</v>
      </c>
      <c r="I4120">
        <v>887259.85889999999</v>
      </c>
      <c r="J4120">
        <v>4452585.32</v>
      </c>
      <c r="K4120">
        <v>61.274799999999999</v>
      </c>
      <c r="L4120">
        <v>7124465159.6530399</v>
      </c>
      <c r="M4120">
        <v>827.87574025235756</v>
      </c>
      <c r="N4120">
        <v>45</v>
      </c>
      <c r="O4120">
        <v>1.51291788</v>
      </c>
      <c r="P4120">
        <v>19.036344530000001</v>
      </c>
      <c r="Q4120">
        <v>7.4844555699999997</v>
      </c>
      <c r="R4120">
        <v>5.2999999999999999E-2</v>
      </c>
      <c r="S4120">
        <v>0.33</v>
      </c>
      <c r="T4120">
        <v>4000</v>
      </c>
      <c r="U4120">
        <v>0</v>
      </c>
      <c r="V4120">
        <v>2488</v>
      </c>
      <c r="W4120">
        <v>24638498</v>
      </c>
      <c r="X4120">
        <v>127934</v>
      </c>
    </row>
    <row r="4121" spans="1:24" x14ac:dyDescent="0.25">
      <c r="A4121" t="s">
        <v>127</v>
      </c>
      <c r="B4121" t="s">
        <v>128</v>
      </c>
      <c r="C4121" t="s">
        <v>656</v>
      </c>
      <c r="D4121">
        <v>2024</v>
      </c>
      <c r="E4121" t="s">
        <v>27</v>
      </c>
      <c r="F4121">
        <v>15</v>
      </c>
      <c r="G4121">
        <v>8731140</v>
      </c>
      <c r="H4121">
        <v>5296339.03</v>
      </c>
      <c r="I4121">
        <v>5296339.03</v>
      </c>
      <c r="J4121">
        <v>5296339.03</v>
      </c>
      <c r="K4121">
        <v>61.785800000000002</v>
      </c>
      <c r="L4121">
        <v>7547843281.27425</v>
      </c>
      <c r="M4121">
        <v>864.47397261689196</v>
      </c>
      <c r="N4121">
        <v>48</v>
      </c>
      <c r="O4121">
        <v>1.51291788</v>
      </c>
      <c r="P4121">
        <v>19.036344530000001</v>
      </c>
      <c r="Q4121">
        <v>7.4844555699999997</v>
      </c>
      <c r="R4121">
        <v>5.2999999999999999E-2</v>
      </c>
      <c r="S4121">
        <v>0.33</v>
      </c>
      <c r="T4121">
        <v>4000</v>
      </c>
      <c r="U4121">
        <v>0</v>
      </c>
      <c r="V4121">
        <v>2488</v>
      </c>
      <c r="W4121">
        <v>34713988</v>
      </c>
      <c r="X4121">
        <v>121687</v>
      </c>
    </row>
    <row r="4122" spans="1:24" x14ac:dyDescent="0.25">
      <c r="A4122" t="s">
        <v>127</v>
      </c>
      <c r="B4122" t="s">
        <v>128</v>
      </c>
      <c r="C4122" t="s">
        <v>656</v>
      </c>
      <c r="D4122">
        <v>2013</v>
      </c>
      <c r="E4122" t="s">
        <v>28</v>
      </c>
      <c r="F4122">
        <v>0</v>
      </c>
      <c r="G4122">
        <v>6964858.4999999991</v>
      </c>
      <c r="H4122">
        <v>5694949.5750000002</v>
      </c>
      <c r="I4122">
        <v>750789.2095</v>
      </c>
      <c r="J4122">
        <v>4944160.3650000002</v>
      </c>
      <c r="K4122">
        <v>54.051499999999997</v>
      </c>
      <c r="L4122">
        <v>7502762862.7265701</v>
      </c>
      <c r="M4122">
        <v>1077.2311975507573</v>
      </c>
      <c r="N4122">
        <v>40</v>
      </c>
      <c r="O4122">
        <v>0.80621617999999995</v>
      </c>
      <c r="P4122">
        <v>6.9560298899999999</v>
      </c>
      <c r="Q4122">
        <v>5.9082934700000003</v>
      </c>
      <c r="R4122">
        <v>5.2999999999999999E-2</v>
      </c>
      <c r="S4122">
        <v>0.33</v>
      </c>
      <c r="T4122">
        <v>4000</v>
      </c>
      <c r="U4122">
        <v>142</v>
      </c>
      <c r="V4122" t="s">
        <v>653</v>
      </c>
      <c r="W4122" t="s">
        <v>653</v>
      </c>
      <c r="X4122" t="s">
        <v>653</v>
      </c>
    </row>
    <row r="4123" spans="1:24" x14ac:dyDescent="0.25">
      <c r="A4123" t="s">
        <v>127</v>
      </c>
      <c r="B4123" t="s">
        <v>128</v>
      </c>
      <c r="C4123" t="s">
        <v>656</v>
      </c>
      <c r="D4123">
        <v>2018</v>
      </c>
      <c r="E4123" t="s">
        <v>28</v>
      </c>
      <c r="F4123">
        <v>103</v>
      </c>
      <c r="G4123">
        <v>7861281</v>
      </c>
      <c r="H4123">
        <v>5483331.273</v>
      </c>
      <c r="I4123">
        <v>812408.30429999996</v>
      </c>
      <c r="J4123">
        <v>4670922.9689999996</v>
      </c>
      <c r="K4123">
        <v>59.058700000000002</v>
      </c>
      <c r="L4123">
        <v>6390514688.5281601</v>
      </c>
      <c r="M4123">
        <v>812.91009550837327</v>
      </c>
      <c r="N4123">
        <v>42</v>
      </c>
      <c r="O4123">
        <v>0.76867920000000001</v>
      </c>
      <c r="P4123">
        <v>9.2725057599999996</v>
      </c>
      <c r="Q4123">
        <v>4.1566171199999999</v>
      </c>
      <c r="R4123">
        <v>5.2999999999999999E-2</v>
      </c>
      <c r="S4123">
        <v>0.33</v>
      </c>
      <c r="T4123">
        <v>4000</v>
      </c>
      <c r="U4123">
        <v>485</v>
      </c>
      <c r="V4123" t="s">
        <v>653</v>
      </c>
      <c r="W4123" t="s">
        <v>653</v>
      </c>
      <c r="X4123" t="s">
        <v>653</v>
      </c>
    </row>
    <row r="4124" spans="1:24" x14ac:dyDescent="0.25">
      <c r="A4124" t="s">
        <v>127</v>
      </c>
      <c r="B4124" t="s">
        <v>128</v>
      </c>
      <c r="C4124" t="s">
        <v>656</v>
      </c>
      <c r="D4124">
        <v>2022</v>
      </c>
      <c r="E4124" t="s">
        <v>28</v>
      </c>
      <c r="F4124">
        <v>120</v>
      </c>
      <c r="G4124">
        <v>8605718.0000000019</v>
      </c>
      <c r="H4124">
        <v>5339845.1789999995</v>
      </c>
      <c r="I4124">
        <v>887259.85889999999</v>
      </c>
      <c r="J4124">
        <v>4452585.32</v>
      </c>
      <c r="K4124">
        <v>61.274799999999999</v>
      </c>
      <c r="L4124">
        <v>7124465159.6530399</v>
      </c>
      <c r="M4124">
        <v>827.87574025235756</v>
      </c>
      <c r="N4124">
        <v>45</v>
      </c>
      <c r="O4124">
        <v>1.51291788</v>
      </c>
      <c r="P4124">
        <v>19.036344530000001</v>
      </c>
      <c r="Q4124">
        <v>7.4844555699999997</v>
      </c>
      <c r="R4124">
        <v>5.2999999999999999E-2</v>
      </c>
      <c r="S4124">
        <v>0.33</v>
      </c>
      <c r="T4124">
        <v>4000</v>
      </c>
      <c r="U4124">
        <v>0</v>
      </c>
      <c r="V4124">
        <v>2488</v>
      </c>
      <c r="W4124">
        <v>24638498</v>
      </c>
      <c r="X4124">
        <v>127934</v>
      </c>
    </row>
    <row r="4125" spans="1:24" x14ac:dyDescent="0.25">
      <c r="A4125" t="s">
        <v>127</v>
      </c>
      <c r="B4125" t="s">
        <v>128</v>
      </c>
      <c r="C4125" t="s">
        <v>656</v>
      </c>
      <c r="D4125">
        <v>2024</v>
      </c>
      <c r="E4125" t="s">
        <v>28</v>
      </c>
      <c r="F4125">
        <v>120</v>
      </c>
      <c r="G4125">
        <v>8731140</v>
      </c>
      <c r="H4125">
        <v>5296339.03</v>
      </c>
      <c r="I4125">
        <v>5296339.03</v>
      </c>
      <c r="J4125">
        <v>5296339.03</v>
      </c>
      <c r="K4125">
        <v>61.785800000000002</v>
      </c>
      <c r="L4125">
        <v>7547843281.27425</v>
      </c>
      <c r="M4125">
        <v>864.47397261689196</v>
      </c>
      <c r="N4125">
        <v>48</v>
      </c>
      <c r="O4125">
        <v>1.51291788</v>
      </c>
      <c r="P4125">
        <v>19.036344530000001</v>
      </c>
      <c r="Q4125">
        <v>7.4844555699999997</v>
      </c>
      <c r="R4125">
        <v>5.2999999999999999E-2</v>
      </c>
      <c r="S4125">
        <v>0.33</v>
      </c>
      <c r="T4125">
        <v>4000</v>
      </c>
      <c r="U4125">
        <v>0</v>
      </c>
      <c r="V4125">
        <v>2488</v>
      </c>
      <c r="W4125">
        <v>34713988</v>
      </c>
      <c r="X4125">
        <v>121687</v>
      </c>
    </row>
    <row r="4126" spans="1:24" x14ac:dyDescent="0.25">
      <c r="A4126" t="s">
        <v>127</v>
      </c>
      <c r="B4126" t="s">
        <v>128</v>
      </c>
      <c r="C4126" t="s">
        <v>656</v>
      </c>
      <c r="D4126">
        <v>2013</v>
      </c>
      <c r="E4126" t="s">
        <v>29</v>
      </c>
      <c r="F4126">
        <v>0</v>
      </c>
      <c r="G4126">
        <v>6964858.4999999991</v>
      </c>
      <c r="H4126">
        <v>5694949.5750000002</v>
      </c>
      <c r="I4126">
        <v>750789.2095</v>
      </c>
      <c r="J4126">
        <v>4944160.3650000002</v>
      </c>
      <c r="K4126">
        <v>54.051499999999997</v>
      </c>
      <c r="L4126">
        <v>7502762862.7265701</v>
      </c>
      <c r="M4126">
        <v>1077.2311975507573</v>
      </c>
      <c r="N4126">
        <v>40</v>
      </c>
      <c r="O4126">
        <v>0.80621617999999995</v>
      </c>
      <c r="P4126">
        <v>6.9560298899999999</v>
      </c>
      <c r="Q4126">
        <v>5.9082934700000003</v>
      </c>
      <c r="R4126">
        <v>5.2999999999999999E-2</v>
      </c>
      <c r="S4126">
        <v>0.33</v>
      </c>
      <c r="T4126">
        <v>4000</v>
      </c>
      <c r="U4126">
        <v>142</v>
      </c>
      <c r="V4126" t="s">
        <v>653</v>
      </c>
      <c r="W4126" t="s">
        <v>653</v>
      </c>
      <c r="X4126" t="s">
        <v>653</v>
      </c>
    </row>
    <row r="4127" spans="1:24" x14ac:dyDescent="0.25">
      <c r="A4127" t="s">
        <v>127</v>
      </c>
      <c r="B4127" t="s">
        <v>128</v>
      </c>
      <c r="C4127" t="s">
        <v>656</v>
      </c>
      <c r="D4127">
        <v>2018</v>
      </c>
      <c r="E4127" t="s">
        <v>29</v>
      </c>
      <c r="F4127">
        <v>406</v>
      </c>
      <c r="G4127">
        <v>7861281</v>
      </c>
      <c r="H4127">
        <v>5483331.273</v>
      </c>
      <c r="I4127">
        <v>812408.30429999996</v>
      </c>
      <c r="J4127">
        <v>4670922.9689999996</v>
      </c>
      <c r="K4127">
        <v>59.058700000000002</v>
      </c>
      <c r="L4127">
        <v>6390514688.5281601</v>
      </c>
      <c r="M4127">
        <v>812.91009550837327</v>
      </c>
      <c r="N4127">
        <v>42</v>
      </c>
      <c r="O4127">
        <v>0.76867920000000001</v>
      </c>
      <c r="P4127">
        <v>9.2725057599999996</v>
      </c>
      <c r="Q4127">
        <v>4.1566171199999999</v>
      </c>
      <c r="R4127">
        <v>5.2999999999999999E-2</v>
      </c>
      <c r="S4127">
        <v>0.33</v>
      </c>
      <c r="T4127">
        <v>4000</v>
      </c>
      <c r="U4127">
        <v>485</v>
      </c>
      <c r="V4127" t="s">
        <v>653</v>
      </c>
      <c r="W4127" t="s">
        <v>653</v>
      </c>
      <c r="X4127" t="s">
        <v>653</v>
      </c>
    </row>
    <row r="4128" spans="1:24" x14ac:dyDescent="0.25">
      <c r="A4128" t="s">
        <v>127</v>
      </c>
      <c r="B4128" t="s">
        <v>128</v>
      </c>
      <c r="C4128" t="s">
        <v>656</v>
      </c>
      <c r="D4128">
        <v>2022</v>
      </c>
      <c r="E4128" t="s">
        <v>29</v>
      </c>
      <c r="F4128">
        <v>790</v>
      </c>
      <c r="G4128">
        <v>8605718.0000000019</v>
      </c>
      <c r="H4128">
        <v>5339845.1789999995</v>
      </c>
      <c r="I4128">
        <v>887259.85889999999</v>
      </c>
      <c r="J4128">
        <v>4452585.32</v>
      </c>
      <c r="K4128">
        <v>61.274799999999999</v>
      </c>
      <c r="L4128">
        <v>7124465159.6530399</v>
      </c>
      <c r="M4128">
        <v>827.87574025235756</v>
      </c>
      <c r="N4128">
        <v>45</v>
      </c>
      <c r="O4128">
        <v>1.51291788</v>
      </c>
      <c r="P4128">
        <v>19.036344530000001</v>
      </c>
      <c r="Q4128">
        <v>7.4844555699999997</v>
      </c>
      <c r="R4128">
        <v>5.2999999999999999E-2</v>
      </c>
      <c r="S4128">
        <v>0.33</v>
      </c>
      <c r="T4128">
        <v>4000</v>
      </c>
      <c r="U4128">
        <v>0</v>
      </c>
      <c r="V4128">
        <v>2488</v>
      </c>
      <c r="W4128">
        <v>24638498</v>
      </c>
      <c r="X4128">
        <v>127934</v>
      </c>
    </row>
    <row r="4129" spans="1:24" x14ac:dyDescent="0.25">
      <c r="A4129" t="s">
        <v>127</v>
      </c>
      <c r="B4129" t="s">
        <v>128</v>
      </c>
      <c r="C4129" t="s">
        <v>656</v>
      </c>
      <c r="D4129">
        <v>2024</v>
      </c>
      <c r="E4129" t="s">
        <v>29</v>
      </c>
      <c r="F4129">
        <v>790</v>
      </c>
      <c r="G4129">
        <v>8731140</v>
      </c>
      <c r="H4129">
        <v>5296339.03</v>
      </c>
      <c r="I4129">
        <v>5296339.03</v>
      </c>
      <c r="J4129">
        <v>5296339.03</v>
      </c>
      <c r="K4129">
        <v>61.785800000000002</v>
      </c>
      <c r="L4129">
        <v>7547843281.27425</v>
      </c>
      <c r="M4129">
        <v>864.47397261689196</v>
      </c>
      <c r="N4129">
        <v>48</v>
      </c>
      <c r="O4129">
        <v>1.51291788</v>
      </c>
      <c r="P4129">
        <v>19.036344530000001</v>
      </c>
      <c r="Q4129">
        <v>7.4844555699999997</v>
      </c>
      <c r="R4129">
        <v>5.2999999999999999E-2</v>
      </c>
      <c r="S4129">
        <v>0.33</v>
      </c>
      <c r="T4129">
        <v>4000</v>
      </c>
      <c r="U4129">
        <v>0</v>
      </c>
      <c r="V4129">
        <v>2488</v>
      </c>
      <c r="W4129">
        <v>34713988</v>
      </c>
      <c r="X4129">
        <v>121687</v>
      </c>
    </row>
    <row r="4130" spans="1:24" x14ac:dyDescent="0.25">
      <c r="A4130" t="s">
        <v>127</v>
      </c>
      <c r="B4130" t="s">
        <v>128</v>
      </c>
      <c r="C4130" t="s">
        <v>656</v>
      </c>
      <c r="D4130">
        <v>2013</v>
      </c>
      <c r="E4130" t="s">
        <v>30</v>
      </c>
      <c r="F4130">
        <v>0</v>
      </c>
      <c r="G4130">
        <v>6964858.4999999991</v>
      </c>
      <c r="H4130">
        <v>5694949.5750000002</v>
      </c>
      <c r="I4130">
        <v>750789.2095</v>
      </c>
      <c r="J4130">
        <v>4944160.3650000002</v>
      </c>
      <c r="K4130">
        <v>54.051499999999997</v>
      </c>
      <c r="L4130">
        <v>7502762862.7265701</v>
      </c>
      <c r="M4130">
        <v>1077.2311975507573</v>
      </c>
      <c r="N4130">
        <v>40</v>
      </c>
      <c r="O4130">
        <v>0.80621617999999995</v>
      </c>
      <c r="P4130">
        <v>6.9560298899999999</v>
      </c>
      <c r="Q4130">
        <v>5.9082934700000003</v>
      </c>
      <c r="R4130">
        <v>5.2999999999999999E-2</v>
      </c>
      <c r="S4130">
        <v>0.33</v>
      </c>
      <c r="T4130">
        <v>4000</v>
      </c>
      <c r="U4130">
        <v>142</v>
      </c>
      <c r="V4130" t="s">
        <v>653</v>
      </c>
      <c r="W4130" t="s">
        <v>653</v>
      </c>
      <c r="X4130" t="s">
        <v>653</v>
      </c>
    </row>
    <row r="4131" spans="1:24" x14ac:dyDescent="0.25">
      <c r="A4131" t="s">
        <v>127</v>
      </c>
      <c r="B4131" t="s">
        <v>128</v>
      </c>
      <c r="C4131" t="s">
        <v>656</v>
      </c>
      <c r="D4131">
        <v>2018</v>
      </c>
      <c r="E4131" t="s">
        <v>30</v>
      </c>
      <c r="F4131">
        <v>93</v>
      </c>
      <c r="G4131">
        <v>7861281</v>
      </c>
      <c r="H4131">
        <v>5483331.273</v>
      </c>
      <c r="I4131">
        <v>812408.30429999996</v>
      </c>
      <c r="J4131">
        <v>4670922.9689999996</v>
      </c>
      <c r="K4131">
        <v>59.058700000000002</v>
      </c>
      <c r="L4131">
        <v>6390514688.5281601</v>
      </c>
      <c r="M4131">
        <v>812.91009550837327</v>
      </c>
      <c r="N4131">
        <v>42</v>
      </c>
      <c r="O4131">
        <v>0.76867920000000001</v>
      </c>
      <c r="P4131">
        <v>9.2725057599999996</v>
      </c>
      <c r="Q4131">
        <v>4.1566171199999999</v>
      </c>
      <c r="R4131">
        <v>5.2999999999999999E-2</v>
      </c>
      <c r="S4131">
        <v>0.33</v>
      </c>
      <c r="T4131">
        <v>4000</v>
      </c>
      <c r="U4131">
        <v>485</v>
      </c>
      <c r="V4131" t="s">
        <v>653</v>
      </c>
      <c r="W4131" t="s">
        <v>653</v>
      </c>
      <c r="X4131" t="s">
        <v>653</v>
      </c>
    </row>
    <row r="4132" spans="1:24" x14ac:dyDescent="0.25">
      <c r="A4132" t="s">
        <v>127</v>
      </c>
      <c r="B4132" t="s">
        <v>128</v>
      </c>
      <c r="C4132" t="s">
        <v>656</v>
      </c>
      <c r="D4132">
        <v>2022</v>
      </c>
      <c r="E4132" t="s">
        <v>30</v>
      </c>
      <c r="F4132">
        <v>487</v>
      </c>
      <c r="G4132">
        <v>8605718.0000000019</v>
      </c>
      <c r="H4132">
        <v>5339845.1789999995</v>
      </c>
      <c r="I4132">
        <v>887259.85889999999</v>
      </c>
      <c r="J4132">
        <v>4452585.32</v>
      </c>
      <c r="K4132">
        <v>61.274799999999999</v>
      </c>
      <c r="L4132">
        <v>7124465159.6530399</v>
      </c>
      <c r="M4132">
        <v>827.87574025235756</v>
      </c>
      <c r="N4132">
        <v>45</v>
      </c>
      <c r="O4132">
        <v>1.51291788</v>
      </c>
      <c r="P4132">
        <v>19.036344530000001</v>
      </c>
      <c r="Q4132">
        <v>7.4844555699999997</v>
      </c>
      <c r="R4132">
        <v>5.2999999999999999E-2</v>
      </c>
      <c r="S4132">
        <v>0.33</v>
      </c>
      <c r="T4132">
        <v>4000</v>
      </c>
      <c r="U4132">
        <v>0</v>
      </c>
      <c r="V4132">
        <v>2488</v>
      </c>
      <c r="W4132">
        <v>24638498</v>
      </c>
      <c r="X4132">
        <v>127934</v>
      </c>
    </row>
    <row r="4133" spans="1:24" x14ac:dyDescent="0.25">
      <c r="A4133" t="s">
        <v>127</v>
      </c>
      <c r="B4133" t="s">
        <v>128</v>
      </c>
      <c r="C4133" t="s">
        <v>656</v>
      </c>
      <c r="D4133">
        <v>2024</v>
      </c>
      <c r="E4133" t="s">
        <v>30</v>
      </c>
      <c r="F4133">
        <v>487</v>
      </c>
      <c r="G4133">
        <v>8731140</v>
      </c>
      <c r="H4133">
        <v>5296339.03</v>
      </c>
      <c r="I4133">
        <v>5296339.03</v>
      </c>
      <c r="J4133">
        <v>5296339.03</v>
      </c>
      <c r="K4133">
        <v>61.785800000000002</v>
      </c>
      <c r="L4133">
        <v>7547843281.27425</v>
      </c>
      <c r="M4133">
        <v>864.47397261689196</v>
      </c>
      <c r="N4133">
        <v>48</v>
      </c>
      <c r="O4133">
        <v>1.51291788</v>
      </c>
      <c r="P4133">
        <v>19.036344530000001</v>
      </c>
      <c r="Q4133">
        <v>7.4844555699999997</v>
      </c>
      <c r="R4133">
        <v>5.2999999999999999E-2</v>
      </c>
      <c r="S4133">
        <v>0.33</v>
      </c>
      <c r="T4133">
        <v>4000</v>
      </c>
      <c r="U4133">
        <v>0</v>
      </c>
      <c r="V4133">
        <v>2488</v>
      </c>
      <c r="W4133">
        <v>34713988</v>
      </c>
      <c r="X4133">
        <v>121687</v>
      </c>
    </row>
    <row r="4134" spans="1:24" x14ac:dyDescent="0.25">
      <c r="A4134" t="s">
        <v>127</v>
      </c>
      <c r="B4134" t="s">
        <v>128</v>
      </c>
      <c r="C4134" t="s">
        <v>656</v>
      </c>
      <c r="D4134">
        <v>2013</v>
      </c>
      <c r="E4134" t="s">
        <v>31</v>
      </c>
      <c r="F4134">
        <v>0</v>
      </c>
      <c r="G4134">
        <v>6964858.4999999991</v>
      </c>
      <c r="H4134">
        <v>5694949.5750000002</v>
      </c>
      <c r="I4134">
        <v>750789.2095</v>
      </c>
      <c r="J4134">
        <v>4944160.3650000002</v>
      </c>
      <c r="K4134">
        <v>54.051499999999997</v>
      </c>
      <c r="L4134">
        <v>7502762862.7265701</v>
      </c>
      <c r="M4134">
        <v>1077.2311975507573</v>
      </c>
      <c r="N4134">
        <v>40</v>
      </c>
      <c r="O4134">
        <v>0.80621617999999995</v>
      </c>
      <c r="P4134">
        <v>6.9560298899999999</v>
      </c>
      <c r="Q4134">
        <v>5.9082934700000003</v>
      </c>
      <c r="R4134">
        <v>5.2999999999999999E-2</v>
      </c>
      <c r="S4134">
        <v>0.33</v>
      </c>
      <c r="T4134">
        <v>4000</v>
      </c>
      <c r="U4134">
        <v>142</v>
      </c>
      <c r="V4134" t="s">
        <v>653</v>
      </c>
      <c r="W4134" t="s">
        <v>653</v>
      </c>
      <c r="X4134" t="s">
        <v>653</v>
      </c>
    </row>
    <row r="4135" spans="1:24" x14ac:dyDescent="0.25">
      <c r="A4135" t="s">
        <v>127</v>
      </c>
      <c r="B4135" t="s">
        <v>128</v>
      </c>
      <c r="C4135" t="s">
        <v>656</v>
      </c>
      <c r="D4135">
        <v>2018</v>
      </c>
      <c r="E4135" t="s">
        <v>31</v>
      </c>
      <c r="F4135">
        <v>128</v>
      </c>
      <c r="G4135">
        <v>7861281</v>
      </c>
      <c r="H4135">
        <v>5483331.273</v>
      </c>
      <c r="I4135">
        <v>812408.30429999996</v>
      </c>
      <c r="J4135">
        <v>4670922.9689999996</v>
      </c>
      <c r="K4135">
        <v>59.058700000000002</v>
      </c>
      <c r="L4135">
        <v>6390514688.5281601</v>
      </c>
      <c r="M4135">
        <v>812.91009550837327</v>
      </c>
      <c r="N4135">
        <v>42</v>
      </c>
      <c r="O4135">
        <v>0.76867920000000001</v>
      </c>
      <c r="P4135">
        <v>9.2725057599999996</v>
      </c>
      <c r="Q4135">
        <v>4.1566171199999999</v>
      </c>
      <c r="R4135">
        <v>5.2999999999999999E-2</v>
      </c>
      <c r="S4135">
        <v>0.33</v>
      </c>
      <c r="T4135">
        <v>4000</v>
      </c>
      <c r="U4135">
        <v>485</v>
      </c>
      <c r="V4135" t="s">
        <v>653</v>
      </c>
      <c r="W4135" t="s">
        <v>653</v>
      </c>
      <c r="X4135" t="s">
        <v>653</v>
      </c>
    </row>
    <row r="4136" spans="1:24" x14ac:dyDescent="0.25">
      <c r="A4136" t="s">
        <v>127</v>
      </c>
      <c r="B4136" t="s">
        <v>128</v>
      </c>
      <c r="C4136" t="s">
        <v>656</v>
      </c>
      <c r="D4136">
        <v>2022</v>
      </c>
      <c r="E4136" t="s">
        <v>31</v>
      </c>
      <c r="F4136">
        <v>15</v>
      </c>
      <c r="G4136">
        <v>8605718.0000000019</v>
      </c>
      <c r="H4136">
        <v>5339845.1789999995</v>
      </c>
      <c r="I4136">
        <v>887259.85889999999</v>
      </c>
      <c r="J4136">
        <v>4452585.32</v>
      </c>
      <c r="K4136">
        <v>61.274799999999999</v>
      </c>
      <c r="L4136">
        <v>7124465159.6530399</v>
      </c>
      <c r="M4136">
        <v>827.87574025235756</v>
      </c>
      <c r="N4136">
        <v>45</v>
      </c>
      <c r="O4136">
        <v>1.51291788</v>
      </c>
      <c r="P4136">
        <v>19.036344530000001</v>
      </c>
      <c r="Q4136">
        <v>7.4844555699999997</v>
      </c>
      <c r="R4136">
        <v>5.2999999999999999E-2</v>
      </c>
      <c r="S4136">
        <v>0.33</v>
      </c>
      <c r="T4136">
        <v>4000</v>
      </c>
      <c r="U4136">
        <v>0</v>
      </c>
      <c r="V4136">
        <v>2488</v>
      </c>
      <c r="W4136">
        <v>24638498</v>
      </c>
      <c r="X4136">
        <v>127934</v>
      </c>
    </row>
    <row r="4137" spans="1:24" x14ac:dyDescent="0.25">
      <c r="A4137" t="s">
        <v>127</v>
      </c>
      <c r="B4137" t="s">
        <v>128</v>
      </c>
      <c r="C4137" t="s">
        <v>656</v>
      </c>
      <c r="D4137">
        <v>2024</v>
      </c>
      <c r="E4137" t="s">
        <v>31</v>
      </c>
      <c r="F4137">
        <v>15</v>
      </c>
      <c r="G4137">
        <v>8731140</v>
      </c>
      <c r="H4137">
        <v>5296339.03</v>
      </c>
      <c r="I4137">
        <v>5296339.03</v>
      </c>
      <c r="J4137">
        <v>5296339.03</v>
      </c>
      <c r="K4137">
        <v>61.785800000000002</v>
      </c>
      <c r="L4137">
        <v>7547843281.27425</v>
      </c>
      <c r="M4137">
        <v>864.47397261689196</v>
      </c>
      <c r="N4137">
        <v>48</v>
      </c>
      <c r="O4137">
        <v>1.51291788</v>
      </c>
      <c r="P4137">
        <v>19.036344530000001</v>
      </c>
      <c r="Q4137">
        <v>7.4844555699999997</v>
      </c>
      <c r="R4137">
        <v>5.2999999999999999E-2</v>
      </c>
      <c r="S4137">
        <v>0.33</v>
      </c>
      <c r="T4137">
        <v>4000</v>
      </c>
      <c r="U4137">
        <v>0</v>
      </c>
      <c r="V4137">
        <v>2488</v>
      </c>
      <c r="W4137">
        <v>34713988</v>
      </c>
      <c r="X4137">
        <v>121687</v>
      </c>
    </row>
    <row r="4138" spans="1:24" x14ac:dyDescent="0.25">
      <c r="A4138" t="s">
        <v>127</v>
      </c>
      <c r="B4138" t="s">
        <v>128</v>
      </c>
      <c r="C4138" t="s">
        <v>656</v>
      </c>
      <c r="D4138">
        <v>2013</v>
      </c>
      <c r="E4138" t="s">
        <v>32</v>
      </c>
      <c r="F4138">
        <v>0</v>
      </c>
      <c r="G4138">
        <v>6964858.4999999991</v>
      </c>
      <c r="H4138">
        <v>5694949.5750000002</v>
      </c>
      <c r="I4138">
        <v>750789.2095</v>
      </c>
      <c r="J4138">
        <v>4944160.3650000002</v>
      </c>
      <c r="K4138">
        <v>54.051499999999997</v>
      </c>
      <c r="L4138">
        <v>7502762862.7265701</v>
      </c>
      <c r="M4138">
        <v>1077.2311975507573</v>
      </c>
      <c r="N4138">
        <v>40</v>
      </c>
      <c r="O4138">
        <v>0.80621617999999995</v>
      </c>
      <c r="P4138">
        <v>6.9560298899999999</v>
      </c>
      <c r="Q4138">
        <v>5.9082934700000003</v>
      </c>
      <c r="R4138">
        <v>5.2999999999999999E-2</v>
      </c>
      <c r="S4138">
        <v>0.33</v>
      </c>
      <c r="T4138">
        <v>4000</v>
      </c>
      <c r="U4138">
        <v>142</v>
      </c>
      <c r="V4138" t="s">
        <v>653</v>
      </c>
      <c r="W4138" t="s">
        <v>653</v>
      </c>
      <c r="X4138" t="s">
        <v>653</v>
      </c>
    </row>
    <row r="4139" spans="1:24" x14ac:dyDescent="0.25">
      <c r="A4139" t="s">
        <v>127</v>
      </c>
      <c r="B4139" t="s">
        <v>128</v>
      </c>
      <c r="C4139" t="s">
        <v>656</v>
      </c>
      <c r="D4139">
        <v>2018</v>
      </c>
      <c r="E4139" t="s">
        <v>32</v>
      </c>
      <c r="F4139">
        <v>311</v>
      </c>
      <c r="G4139">
        <v>7861281</v>
      </c>
      <c r="H4139">
        <v>5483331.273</v>
      </c>
      <c r="I4139">
        <v>812408.30429999996</v>
      </c>
      <c r="J4139">
        <v>4670922.9689999996</v>
      </c>
      <c r="K4139">
        <v>59.058700000000002</v>
      </c>
      <c r="L4139">
        <v>6390514688.5281601</v>
      </c>
      <c r="M4139">
        <v>812.91009550837327</v>
      </c>
      <c r="N4139">
        <v>42</v>
      </c>
      <c r="O4139">
        <v>0.76867920000000001</v>
      </c>
      <c r="P4139">
        <v>9.2725057599999996</v>
      </c>
      <c r="Q4139">
        <v>4.1566171199999999</v>
      </c>
      <c r="R4139">
        <v>5.2999999999999999E-2</v>
      </c>
      <c r="S4139">
        <v>0.33</v>
      </c>
      <c r="T4139">
        <v>4000</v>
      </c>
      <c r="U4139">
        <v>485</v>
      </c>
      <c r="V4139" t="s">
        <v>653</v>
      </c>
      <c r="W4139" t="s">
        <v>653</v>
      </c>
      <c r="X4139" t="s">
        <v>653</v>
      </c>
    </row>
    <row r="4140" spans="1:24" x14ac:dyDescent="0.25">
      <c r="A4140" t="s">
        <v>127</v>
      </c>
      <c r="B4140" t="s">
        <v>128</v>
      </c>
      <c r="C4140" t="s">
        <v>656</v>
      </c>
      <c r="D4140">
        <v>2022</v>
      </c>
      <c r="E4140" t="s">
        <v>32</v>
      </c>
      <c r="F4140">
        <v>23</v>
      </c>
      <c r="G4140">
        <v>8605718.0000000019</v>
      </c>
      <c r="H4140">
        <v>5339845.1789999995</v>
      </c>
      <c r="I4140">
        <v>887259.85889999999</v>
      </c>
      <c r="J4140">
        <v>4452585.32</v>
      </c>
      <c r="K4140">
        <v>61.274799999999999</v>
      </c>
      <c r="L4140">
        <v>7124465159.6530399</v>
      </c>
      <c r="M4140">
        <v>827.87574025235756</v>
      </c>
      <c r="N4140">
        <v>45</v>
      </c>
      <c r="O4140">
        <v>1.51291788</v>
      </c>
      <c r="P4140">
        <v>19.036344530000001</v>
      </c>
      <c r="Q4140">
        <v>7.4844555699999997</v>
      </c>
      <c r="R4140">
        <v>5.2999999999999999E-2</v>
      </c>
      <c r="S4140">
        <v>0.33</v>
      </c>
      <c r="T4140">
        <v>4000</v>
      </c>
      <c r="U4140">
        <v>0</v>
      </c>
      <c r="V4140">
        <v>2488</v>
      </c>
      <c r="W4140">
        <v>24638498</v>
      </c>
      <c r="X4140">
        <v>127934</v>
      </c>
    </row>
    <row r="4141" spans="1:24" x14ac:dyDescent="0.25">
      <c r="A4141" t="s">
        <v>127</v>
      </c>
      <c r="B4141" t="s">
        <v>128</v>
      </c>
      <c r="C4141" t="s">
        <v>656</v>
      </c>
      <c r="D4141">
        <v>2024</v>
      </c>
      <c r="E4141" t="s">
        <v>32</v>
      </c>
      <c r="F4141">
        <v>23</v>
      </c>
      <c r="G4141">
        <v>8731140</v>
      </c>
      <c r="H4141">
        <v>5296339.03</v>
      </c>
      <c r="I4141">
        <v>5296339.03</v>
      </c>
      <c r="J4141">
        <v>5296339.03</v>
      </c>
      <c r="K4141">
        <v>61.785800000000002</v>
      </c>
      <c r="L4141">
        <v>7547843281.27425</v>
      </c>
      <c r="M4141">
        <v>864.47397261689196</v>
      </c>
      <c r="N4141">
        <v>48</v>
      </c>
      <c r="O4141">
        <v>1.51291788</v>
      </c>
      <c r="P4141">
        <v>19.036344530000001</v>
      </c>
      <c r="Q4141">
        <v>7.4844555699999997</v>
      </c>
      <c r="R4141">
        <v>5.2999999999999999E-2</v>
      </c>
      <c r="S4141">
        <v>0.33</v>
      </c>
      <c r="T4141">
        <v>4000</v>
      </c>
      <c r="U4141">
        <v>0</v>
      </c>
      <c r="V4141">
        <v>2488</v>
      </c>
      <c r="W4141">
        <v>34713988</v>
      </c>
      <c r="X4141">
        <v>121687</v>
      </c>
    </row>
    <row r="4142" spans="1:24" x14ac:dyDescent="0.25">
      <c r="A4142" t="s">
        <v>127</v>
      </c>
      <c r="B4142" t="s">
        <v>128</v>
      </c>
      <c r="C4142" t="s">
        <v>656</v>
      </c>
      <c r="D4142">
        <v>2013</v>
      </c>
      <c r="E4142" t="s">
        <v>33</v>
      </c>
      <c r="F4142">
        <v>0</v>
      </c>
      <c r="G4142">
        <v>6964858.4999999991</v>
      </c>
      <c r="H4142">
        <v>5694949.5750000002</v>
      </c>
      <c r="I4142">
        <v>750789.2095</v>
      </c>
      <c r="J4142">
        <v>4944160.3650000002</v>
      </c>
      <c r="K4142">
        <v>54.051499999999997</v>
      </c>
      <c r="L4142">
        <v>7502762862.7265701</v>
      </c>
      <c r="M4142">
        <v>1077.2311975507573</v>
      </c>
      <c r="N4142">
        <v>40</v>
      </c>
      <c r="O4142">
        <v>0.80621617999999995</v>
      </c>
      <c r="P4142">
        <v>6.9560298899999999</v>
      </c>
      <c r="Q4142">
        <v>5.9082934700000003</v>
      </c>
      <c r="R4142">
        <v>5.2999999999999999E-2</v>
      </c>
      <c r="S4142">
        <v>0.33</v>
      </c>
      <c r="T4142">
        <v>4000</v>
      </c>
      <c r="U4142">
        <v>142</v>
      </c>
      <c r="V4142" t="s">
        <v>653</v>
      </c>
      <c r="W4142" t="s">
        <v>653</v>
      </c>
      <c r="X4142" t="s">
        <v>653</v>
      </c>
    </row>
    <row r="4143" spans="1:24" x14ac:dyDescent="0.25">
      <c r="A4143" t="s">
        <v>127</v>
      </c>
      <c r="B4143" t="s">
        <v>128</v>
      </c>
      <c r="C4143" t="s">
        <v>656</v>
      </c>
      <c r="D4143">
        <v>2018</v>
      </c>
      <c r="E4143" t="s">
        <v>33</v>
      </c>
      <c r="F4143">
        <v>311</v>
      </c>
      <c r="G4143">
        <v>7861281</v>
      </c>
      <c r="H4143">
        <v>5483331.273</v>
      </c>
      <c r="I4143">
        <v>812408.30429999996</v>
      </c>
      <c r="J4143">
        <v>4670922.9689999996</v>
      </c>
      <c r="K4143">
        <v>59.058700000000002</v>
      </c>
      <c r="L4143">
        <v>6390514688.5281601</v>
      </c>
      <c r="M4143">
        <v>812.91009550837327</v>
      </c>
      <c r="N4143">
        <v>42</v>
      </c>
      <c r="O4143">
        <v>0.76867920000000001</v>
      </c>
      <c r="P4143">
        <v>9.2725057599999996</v>
      </c>
      <c r="Q4143">
        <v>4.1566171199999999</v>
      </c>
      <c r="R4143">
        <v>5.2999999999999999E-2</v>
      </c>
      <c r="S4143">
        <v>0.33</v>
      </c>
      <c r="T4143">
        <v>4000</v>
      </c>
      <c r="U4143">
        <v>485</v>
      </c>
      <c r="V4143" t="s">
        <v>653</v>
      </c>
      <c r="W4143" t="s">
        <v>653</v>
      </c>
      <c r="X4143" t="s">
        <v>653</v>
      </c>
    </row>
    <row r="4144" spans="1:24" x14ac:dyDescent="0.25">
      <c r="A4144" t="s">
        <v>127</v>
      </c>
      <c r="B4144" t="s">
        <v>128</v>
      </c>
      <c r="C4144" t="s">
        <v>656</v>
      </c>
      <c r="D4144">
        <v>2022</v>
      </c>
      <c r="E4144" t="s">
        <v>33</v>
      </c>
      <c r="F4144">
        <v>342</v>
      </c>
      <c r="G4144">
        <v>8605718.0000000019</v>
      </c>
      <c r="H4144">
        <v>5339845.1789999995</v>
      </c>
      <c r="I4144">
        <v>887259.85889999999</v>
      </c>
      <c r="J4144">
        <v>4452585.32</v>
      </c>
      <c r="K4144">
        <v>61.274799999999999</v>
      </c>
      <c r="L4144">
        <v>7124465159.6530399</v>
      </c>
      <c r="M4144">
        <v>827.87574025235756</v>
      </c>
      <c r="N4144">
        <v>45</v>
      </c>
      <c r="O4144">
        <v>1.51291788</v>
      </c>
      <c r="P4144">
        <v>19.036344530000001</v>
      </c>
      <c r="Q4144">
        <v>7.4844555699999997</v>
      </c>
      <c r="R4144">
        <v>5.2999999999999999E-2</v>
      </c>
      <c r="S4144">
        <v>0.33</v>
      </c>
      <c r="T4144">
        <v>4000</v>
      </c>
      <c r="U4144">
        <v>0</v>
      </c>
      <c r="V4144">
        <v>2488</v>
      </c>
      <c r="W4144">
        <v>24638498</v>
      </c>
      <c r="X4144">
        <v>127934</v>
      </c>
    </row>
    <row r="4145" spans="1:24" x14ac:dyDescent="0.25">
      <c r="A4145" t="s">
        <v>127</v>
      </c>
      <c r="B4145" t="s">
        <v>128</v>
      </c>
      <c r="C4145" t="s">
        <v>656</v>
      </c>
      <c r="D4145">
        <v>2024</v>
      </c>
      <c r="E4145" t="s">
        <v>33</v>
      </c>
      <c r="F4145">
        <v>342</v>
      </c>
      <c r="G4145">
        <v>8731140</v>
      </c>
      <c r="H4145">
        <v>5296339.03</v>
      </c>
      <c r="I4145">
        <v>5296339.03</v>
      </c>
      <c r="J4145">
        <v>5296339.03</v>
      </c>
      <c r="K4145">
        <v>61.785800000000002</v>
      </c>
      <c r="L4145">
        <v>7547843281.27425</v>
      </c>
      <c r="M4145">
        <v>864.47397261689196</v>
      </c>
      <c r="N4145">
        <v>48</v>
      </c>
      <c r="O4145">
        <v>1.51291788</v>
      </c>
      <c r="P4145">
        <v>19.036344530000001</v>
      </c>
      <c r="Q4145">
        <v>7.4844555699999997</v>
      </c>
      <c r="R4145">
        <v>5.2999999999999999E-2</v>
      </c>
      <c r="S4145">
        <v>0.33</v>
      </c>
      <c r="T4145">
        <v>4000</v>
      </c>
      <c r="U4145">
        <v>0</v>
      </c>
      <c r="V4145">
        <v>2488</v>
      </c>
      <c r="W4145">
        <v>34713988</v>
      </c>
      <c r="X4145">
        <v>121687</v>
      </c>
    </row>
    <row r="4146" spans="1:24" x14ac:dyDescent="0.25">
      <c r="A4146" t="s">
        <v>127</v>
      </c>
      <c r="B4146" t="s">
        <v>128</v>
      </c>
      <c r="C4146" t="s">
        <v>656</v>
      </c>
      <c r="D4146">
        <v>2013</v>
      </c>
      <c r="E4146" t="s">
        <v>34</v>
      </c>
      <c r="F4146">
        <v>0</v>
      </c>
      <c r="G4146">
        <v>6964858.4999999991</v>
      </c>
      <c r="H4146">
        <v>5694949.5750000002</v>
      </c>
      <c r="I4146">
        <v>750789.2095</v>
      </c>
      <c r="J4146">
        <v>4944160.3650000002</v>
      </c>
      <c r="K4146">
        <v>54.051499999999997</v>
      </c>
      <c r="L4146">
        <v>7502762862.7265701</v>
      </c>
      <c r="M4146">
        <v>1077.2311975507573</v>
      </c>
      <c r="N4146">
        <v>40</v>
      </c>
      <c r="O4146">
        <v>0.80621617999999995</v>
      </c>
      <c r="P4146">
        <v>6.9560298899999999</v>
      </c>
      <c r="Q4146">
        <v>5.9082934700000003</v>
      </c>
      <c r="R4146">
        <v>5.2999999999999999E-2</v>
      </c>
      <c r="S4146">
        <v>0.33</v>
      </c>
      <c r="T4146">
        <v>4000</v>
      </c>
      <c r="U4146">
        <v>142</v>
      </c>
      <c r="V4146" t="s">
        <v>653</v>
      </c>
      <c r="W4146" t="s">
        <v>653</v>
      </c>
      <c r="X4146" t="s">
        <v>653</v>
      </c>
    </row>
    <row r="4147" spans="1:24" x14ac:dyDescent="0.25">
      <c r="A4147" t="s">
        <v>127</v>
      </c>
      <c r="B4147" t="s">
        <v>128</v>
      </c>
      <c r="C4147" t="s">
        <v>656</v>
      </c>
      <c r="D4147">
        <v>2018</v>
      </c>
      <c r="E4147" t="s">
        <v>34</v>
      </c>
      <c r="F4147">
        <v>0</v>
      </c>
      <c r="G4147">
        <v>7861281</v>
      </c>
      <c r="H4147">
        <v>5483331.273</v>
      </c>
      <c r="I4147">
        <v>812408.30429999996</v>
      </c>
      <c r="J4147">
        <v>4670922.9689999996</v>
      </c>
      <c r="K4147">
        <v>59.058700000000002</v>
      </c>
      <c r="L4147">
        <v>6390514688.5281601</v>
      </c>
      <c r="M4147">
        <v>812.91009550837327</v>
      </c>
      <c r="N4147">
        <v>42</v>
      </c>
      <c r="O4147">
        <v>0.76867920000000001</v>
      </c>
      <c r="P4147">
        <v>9.2725057599999996</v>
      </c>
      <c r="Q4147">
        <v>4.1566171199999999</v>
      </c>
      <c r="R4147">
        <v>5.2999999999999999E-2</v>
      </c>
      <c r="S4147">
        <v>0.33</v>
      </c>
      <c r="T4147">
        <v>4000</v>
      </c>
      <c r="U4147">
        <v>485</v>
      </c>
      <c r="V4147" t="s">
        <v>653</v>
      </c>
      <c r="W4147" t="s">
        <v>653</v>
      </c>
      <c r="X4147" t="s">
        <v>653</v>
      </c>
    </row>
    <row r="4148" spans="1:24" x14ac:dyDescent="0.25">
      <c r="A4148" t="s">
        <v>127</v>
      </c>
      <c r="B4148" t="s">
        <v>128</v>
      </c>
      <c r="C4148" t="s">
        <v>656</v>
      </c>
      <c r="D4148">
        <v>2022</v>
      </c>
      <c r="E4148" t="s">
        <v>34</v>
      </c>
      <c r="F4148">
        <v>0</v>
      </c>
      <c r="G4148">
        <v>8605718.0000000019</v>
      </c>
      <c r="H4148">
        <v>5339845.1789999995</v>
      </c>
      <c r="I4148">
        <v>887259.85889999999</v>
      </c>
      <c r="J4148">
        <v>4452585.32</v>
      </c>
      <c r="K4148">
        <v>61.274799999999999</v>
      </c>
      <c r="L4148">
        <v>7124465159.6530399</v>
      </c>
      <c r="M4148">
        <v>827.87574025235756</v>
      </c>
      <c r="N4148">
        <v>45</v>
      </c>
      <c r="O4148">
        <v>1.51291788</v>
      </c>
      <c r="P4148">
        <v>19.036344530000001</v>
      </c>
      <c r="Q4148">
        <v>7.4844555699999997</v>
      </c>
      <c r="R4148">
        <v>5.2999999999999999E-2</v>
      </c>
      <c r="S4148">
        <v>0.33</v>
      </c>
      <c r="T4148">
        <v>4000</v>
      </c>
      <c r="U4148">
        <v>0</v>
      </c>
      <c r="V4148">
        <v>2488</v>
      </c>
      <c r="W4148">
        <v>24638498</v>
      </c>
      <c r="X4148">
        <v>127934</v>
      </c>
    </row>
    <row r="4149" spans="1:24" x14ac:dyDescent="0.25">
      <c r="A4149" t="s">
        <v>127</v>
      </c>
      <c r="B4149" t="s">
        <v>128</v>
      </c>
      <c r="C4149" t="s">
        <v>656</v>
      </c>
      <c r="D4149">
        <v>2024</v>
      </c>
      <c r="E4149" t="s">
        <v>34</v>
      </c>
      <c r="F4149">
        <v>0</v>
      </c>
      <c r="G4149">
        <v>8731140</v>
      </c>
      <c r="H4149">
        <v>5296339.03</v>
      </c>
      <c r="I4149">
        <v>5296339.03</v>
      </c>
      <c r="J4149">
        <v>5296339.03</v>
      </c>
      <c r="K4149">
        <v>61.785800000000002</v>
      </c>
      <c r="L4149">
        <v>7547843281.27425</v>
      </c>
      <c r="M4149">
        <v>864.47397261689196</v>
      </c>
      <c r="N4149">
        <v>48</v>
      </c>
      <c r="O4149">
        <v>1.51291788</v>
      </c>
      <c r="P4149">
        <v>19.036344530000001</v>
      </c>
      <c r="Q4149">
        <v>7.4844555699999997</v>
      </c>
      <c r="R4149">
        <v>5.2999999999999999E-2</v>
      </c>
      <c r="S4149">
        <v>0.33</v>
      </c>
      <c r="T4149">
        <v>4000</v>
      </c>
      <c r="U4149">
        <v>0</v>
      </c>
      <c r="V4149">
        <v>2488</v>
      </c>
      <c r="W4149">
        <v>34713988</v>
      </c>
      <c r="X4149">
        <v>121687</v>
      </c>
    </row>
    <row r="4150" spans="1:24" x14ac:dyDescent="0.25">
      <c r="A4150" t="s">
        <v>127</v>
      </c>
      <c r="B4150" t="s">
        <v>128</v>
      </c>
      <c r="C4150" t="s">
        <v>656</v>
      </c>
      <c r="D4150">
        <v>2013</v>
      </c>
      <c r="E4150" t="s">
        <v>35</v>
      </c>
      <c r="F4150">
        <v>0</v>
      </c>
      <c r="G4150">
        <v>6964858.4999999991</v>
      </c>
      <c r="H4150">
        <v>5694949.5750000002</v>
      </c>
      <c r="I4150">
        <v>750789.2095</v>
      </c>
      <c r="J4150">
        <v>4944160.3650000002</v>
      </c>
      <c r="K4150">
        <v>54.051499999999997</v>
      </c>
      <c r="L4150">
        <v>7502762862.7265701</v>
      </c>
      <c r="M4150">
        <v>1077.2311975507573</v>
      </c>
      <c r="N4150">
        <v>40</v>
      </c>
      <c r="O4150">
        <v>0.80621617999999995</v>
      </c>
      <c r="P4150">
        <v>6.9560298899999999</v>
      </c>
      <c r="Q4150">
        <v>5.9082934700000003</v>
      </c>
      <c r="R4150">
        <v>5.2999999999999999E-2</v>
      </c>
      <c r="S4150">
        <v>0.33</v>
      </c>
      <c r="T4150">
        <v>4000</v>
      </c>
      <c r="U4150">
        <v>142</v>
      </c>
      <c r="V4150" t="s">
        <v>653</v>
      </c>
      <c r="W4150" t="s">
        <v>653</v>
      </c>
      <c r="X4150" t="s">
        <v>653</v>
      </c>
    </row>
    <row r="4151" spans="1:24" x14ac:dyDescent="0.25">
      <c r="A4151" t="s">
        <v>127</v>
      </c>
      <c r="B4151" t="s">
        <v>128</v>
      </c>
      <c r="C4151" t="s">
        <v>656</v>
      </c>
      <c r="D4151">
        <v>2018</v>
      </c>
      <c r="E4151" t="s">
        <v>35</v>
      </c>
      <c r="F4151">
        <v>566</v>
      </c>
      <c r="G4151">
        <v>7861281</v>
      </c>
      <c r="H4151">
        <v>5483331.273</v>
      </c>
      <c r="I4151">
        <v>812408.30429999996</v>
      </c>
      <c r="J4151">
        <v>4670922.9689999996</v>
      </c>
      <c r="K4151">
        <v>59.058700000000002</v>
      </c>
      <c r="L4151">
        <v>6390514688.5281601</v>
      </c>
      <c r="M4151">
        <v>812.91009550837327</v>
      </c>
      <c r="N4151">
        <v>42</v>
      </c>
      <c r="O4151">
        <v>0.76867920000000001</v>
      </c>
      <c r="P4151">
        <v>9.2725057599999996</v>
      </c>
      <c r="Q4151">
        <v>4.1566171199999999</v>
      </c>
      <c r="R4151">
        <v>5.2999999999999999E-2</v>
      </c>
      <c r="S4151">
        <v>0.33</v>
      </c>
      <c r="T4151">
        <v>4000</v>
      </c>
      <c r="U4151">
        <v>485</v>
      </c>
      <c r="V4151" t="s">
        <v>653</v>
      </c>
      <c r="W4151" t="s">
        <v>653</v>
      </c>
      <c r="X4151" t="s">
        <v>653</v>
      </c>
    </row>
    <row r="4152" spans="1:24" x14ac:dyDescent="0.25">
      <c r="A4152" t="s">
        <v>127</v>
      </c>
      <c r="B4152" t="s">
        <v>128</v>
      </c>
      <c r="C4152" t="s">
        <v>656</v>
      </c>
      <c r="D4152">
        <v>2022</v>
      </c>
      <c r="E4152" t="s">
        <v>35</v>
      </c>
      <c r="F4152">
        <v>1106</v>
      </c>
      <c r="G4152">
        <v>8605718.0000000019</v>
      </c>
      <c r="H4152">
        <v>5339845.1789999995</v>
      </c>
      <c r="I4152">
        <v>887259.85889999999</v>
      </c>
      <c r="J4152">
        <v>4452585.32</v>
      </c>
      <c r="K4152">
        <v>61.274799999999999</v>
      </c>
      <c r="L4152">
        <v>7124465159.6530399</v>
      </c>
      <c r="M4152">
        <v>827.87574025235756</v>
      </c>
      <c r="N4152">
        <v>45</v>
      </c>
      <c r="O4152">
        <v>1.51291788</v>
      </c>
      <c r="P4152">
        <v>19.036344530000001</v>
      </c>
      <c r="Q4152">
        <v>7.4844555699999997</v>
      </c>
      <c r="R4152">
        <v>5.2999999999999999E-2</v>
      </c>
      <c r="S4152">
        <v>0.33</v>
      </c>
      <c r="T4152">
        <v>4000</v>
      </c>
      <c r="U4152">
        <v>0</v>
      </c>
      <c r="V4152">
        <v>2488</v>
      </c>
      <c r="W4152">
        <v>24638498</v>
      </c>
      <c r="X4152">
        <v>127934</v>
      </c>
    </row>
    <row r="4153" spans="1:24" x14ac:dyDescent="0.25">
      <c r="A4153" t="s">
        <v>127</v>
      </c>
      <c r="B4153" t="s">
        <v>128</v>
      </c>
      <c r="C4153" t="s">
        <v>656</v>
      </c>
      <c r="D4153">
        <v>2024</v>
      </c>
      <c r="E4153" t="s">
        <v>35</v>
      </c>
      <c r="F4153">
        <v>1106</v>
      </c>
      <c r="G4153">
        <v>8731140</v>
      </c>
      <c r="H4153">
        <v>5296339.03</v>
      </c>
      <c r="I4153">
        <v>5296339.03</v>
      </c>
      <c r="J4153">
        <v>5296339.03</v>
      </c>
      <c r="K4153">
        <v>61.785800000000002</v>
      </c>
      <c r="L4153">
        <v>7547843281.27425</v>
      </c>
      <c r="M4153">
        <v>864.47397261689196</v>
      </c>
      <c r="N4153">
        <v>48</v>
      </c>
      <c r="O4153">
        <v>1.51291788</v>
      </c>
      <c r="P4153">
        <v>19.036344530000001</v>
      </c>
      <c r="Q4153">
        <v>7.4844555699999997</v>
      </c>
      <c r="R4153">
        <v>5.2999999999999999E-2</v>
      </c>
      <c r="S4153">
        <v>0.33</v>
      </c>
      <c r="T4153">
        <v>4000</v>
      </c>
      <c r="U4153">
        <v>0</v>
      </c>
      <c r="V4153">
        <v>2488</v>
      </c>
      <c r="W4153">
        <v>34713988</v>
      </c>
      <c r="X4153">
        <v>121687</v>
      </c>
    </row>
    <row r="4154" spans="1:24" x14ac:dyDescent="0.25">
      <c r="A4154" t="s">
        <v>127</v>
      </c>
      <c r="B4154" t="s">
        <v>128</v>
      </c>
      <c r="C4154" t="s">
        <v>656</v>
      </c>
      <c r="D4154">
        <v>2013</v>
      </c>
      <c r="E4154" t="s">
        <v>36</v>
      </c>
      <c r="F4154">
        <v>0</v>
      </c>
      <c r="G4154">
        <v>6964858.4999999991</v>
      </c>
      <c r="H4154">
        <v>5694949.5750000002</v>
      </c>
      <c r="I4154">
        <v>750789.2095</v>
      </c>
      <c r="J4154">
        <v>4944160.3650000002</v>
      </c>
      <c r="K4154">
        <v>54.051499999999997</v>
      </c>
      <c r="L4154">
        <v>7502762862.7265701</v>
      </c>
      <c r="M4154">
        <v>1077.2311975507573</v>
      </c>
      <c r="N4154">
        <v>40</v>
      </c>
      <c r="O4154">
        <v>0.80621617999999995</v>
      </c>
      <c r="P4154">
        <v>6.9560298899999999</v>
      </c>
      <c r="Q4154">
        <v>5.9082934700000003</v>
      </c>
      <c r="R4154">
        <v>5.2999999999999999E-2</v>
      </c>
      <c r="S4154">
        <v>0.33</v>
      </c>
      <c r="T4154">
        <v>4000</v>
      </c>
      <c r="U4154">
        <v>142</v>
      </c>
      <c r="V4154" t="s">
        <v>653</v>
      </c>
      <c r="W4154" t="s">
        <v>653</v>
      </c>
      <c r="X4154" t="s">
        <v>653</v>
      </c>
    </row>
    <row r="4155" spans="1:24" x14ac:dyDescent="0.25">
      <c r="A4155" t="s">
        <v>127</v>
      </c>
      <c r="B4155" t="s">
        <v>128</v>
      </c>
      <c r="C4155" t="s">
        <v>656</v>
      </c>
      <c r="D4155">
        <v>2018</v>
      </c>
      <c r="E4155" t="s">
        <v>36</v>
      </c>
      <c r="F4155">
        <v>22</v>
      </c>
      <c r="G4155">
        <v>7861281</v>
      </c>
      <c r="H4155">
        <v>5483331.273</v>
      </c>
      <c r="I4155">
        <v>812408.30429999996</v>
      </c>
      <c r="J4155">
        <v>4670922.9689999996</v>
      </c>
      <c r="K4155">
        <v>59.058700000000002</v>
      </c>
      <c r="L4155">
        <v>6390514688.5281601</v>
      </c>
      <c r="M4155">
        <v>812.91009550837327</v>
      </c>
      <c r="N4155">
        <v>42</v>
      </c>
      <c r="O4155">
        <v>0.76867920000000001</v>
      </c>
      <c r="P4155">
        <v>9.2725057599999996</v>
      </c>
      <c r="Q4155">
        <v>4.1566171199999999</v>
      </c>
      <c r="R4155">
        <v>5.2999999999999999E-2</v>
      </c>
      <c r="S4155">
        <v>0.33</v>
      </c>
      <c r="T4155">
        <v>4000</v>
      </c>
      <c r="U4155">
        <v>485</v>
      </c>
      <c r="V4155" t="s">
        <v>653</v>
      </c>
      <c r="W4155" t="s">
        <v>653</v>
      </c>
      <c r="X4155" t="s">
        <v>653</v>
      </c>
    </row>
    <row r="4156" spans="1:24" x14ac:dyDescent="0.25">
      <c r="A4156" t="s">
        <v>127</v>
      </c>
      <c r="B4156" t="s">
        <v>128</v>
      </c>
      <c r="C4156" t="s">
        <v>656</v>
      </c>
      <c r="D4156">
        <v>2022</v>
      </c>
      <c r="E4156" t="s">
        <v>36</v>
      </c>
      <c r="F4156">
        <v>50</v>
      </c>
      <c r="G4156">
        <v>8605718.0000000019</v>
      </c>
      <c r="H4156">
        <v>5339845.1789999995</v>
      </c>
      <c r="I4156">
        <v>887259.85889999999</v>
      </c>
      <c r="J4156">
        <v>4452585.32</v>
      </c>
      <c r="K4156">
        <v>61.274799999999999</v>
      </c>
      <c r="L4156">
        <v>7124465159.6530399</v>
      </c>
      <c r="M4156">
        <v>827.87574025235756</v>
      </c>
      <c r="N4156">
        <v>45</v>
      </c>
      <c r="O4156">
        <v>1.51291788</v>
      </c>
      <c r="P4156">
        <v>19.036344530000001</v>
      </c>
      <c r="Q4156">
        <v>7.4844555699999997</v>
      </c>
      <c r="R4156">
        <v>5.2999999999999999E-2</v>
      </c>
      <c r="S4156">
        <v>0.33</v>
      </c>
      <c r="T4156">
        <v>4000</v>
      </c>
      <c r="U4156">
        <v>0</v>
      </c>
      <c r="V4156">
        <v>2488</v>
      </c>
      <c r="W4156">
        <v>24638498</v>
      </c>
      <c r="X4156">
        <v>127934</v>
      </c>
    </row>
    <row r="4157" spans="1:24" x14ac:dyDescent="0.25">
      <c r="A4157" t="s">
        <v>127</v>
      </c>
      <c r="B4157" t="s">
        <v>128</v>
      </c>
      <c r="C4157" t="s">
        <v>656</v>
      </c>
      <c r="D4157">
        <v>2024</v>
      </c>
      <c r="E4157" t="s">
        <v>36</v>
      </c>
      <c r="F4157">
        <v>50</v>
      </c>
      <c r="G4157">
        <v>8731140</v>
      </c>
      <c r="H4157">
        <v>5296339.03</v>
      </c>
      <c r="I4157">
        <v>5296339.03</v>
      </c>
      <c r="J4157">
        <v>5296339.03</v>
      </c>
      <c r="K4157">
        <v>61.785800000000002</v>
      </c>
      <c r="L4157">
        <v>7547843281.27425</v>
      </c>
      <c r="M4157">
        <v>864.47397261689196</v>
      </c>
      <c r="N4157">
        <v>48</v>
      </c>
      <c r="O4157">
        <v>1.51291788</v>
      </c>
      <c r="P4157">
        <v>19.036344530000001</v>
      </c>
      <c r="Q4157">
        <v>7.4844555699999997</v>
      </c>
      <c r="R4157">
        <v>5.2999999999999999E-2</v>
      </c>
      <c r="S4157">
        <v>0.33</v>
      </c>
      <c r="T4157">
        <v>4000</v>
      </c>
      <c r="U4157">
        <v>0</v>
      </c>
      <c r="V4157">
        <v>2488</v>
      </c>
      <c r="W4157">
        <v>34713988</v>
      </c>
      <c r="X4157">
        <v>121687</v>
      </c>
    </row>
    <row r="4158" spans="1:24" x14ac:dyDescent="0.25">
      <c r="A4158" t="s">
        <v>127</v>
      </c>
      <c r="B4158" t="s">
        <v>128</v>
      </c>
      <c r="C4158" t="s">
        <v>656</v>
      </c>
      <c r="D4158">
        <v>2013</v>
      </c>
      <c r="E4158" t="s">
        <v>37</v>
      </c>
      <c r="F4158">
        <v>0</v>
      </c>
      <c r="G4158">
        <v>6964858.4999999991</v>
      </c>
      <c r="H4158">
        <v>5694949.5750000002</v>
      </c>
      <c r="I4158">
        <v>750789.2095</v>
      </c>
      <c r="J4158">
        <v>4944160.3650000002</v>
      </c>
      <c r="K4158">
        <v>54.051499999999997</v>
      </c>
      <c r="L4158">
        <v>7502762862.7265701</v>
      </c>
      <c r="M4158">
        <v>1077.2311975507573</v>
      </c>
      <c r="N4158">
        <v>40</v>
      </c>
      <c r="O4158">
        <v>0.80621617999999995</v>
      </c>
      <c r="P4158">
        <v>6.9560298899999999</v>
      </c>
      <c r="Q4158">
        <v>5.9082934700000003</v>
      </c>
      <c r="R4158">
        <v>5.2999999999999999E-2</v>
      </c>
      <c r="S4158">
        <v>0.33</v>
      </c>
      <c r="T4158">
        <v>4000</v>
      </c>
      <c r="U4158">
        <v>142</v>
      </c>
      <c r="V4158" t="s">
        <v>653</v>
      </c>
      <c r="W4158" t="s">
        <v>653</v>
      </c>
      <c r="X4158" t="s">
        <v>653</v>
      </c>
    </row>
    <row r="4159" spans="1:24" x14ac:dyDescent="0.25">
      <c r="A4159" t="s">
        <v>127</v>
      </c>
      <c r="B4159" t="s">
        <v>128</v>
      </c>
      <c r="C4159" t="s">
        <v>656</v>
      </c>
      <c r="D4159">
        <v>2018</v>
      </c>
      <c r="E4159" t="s">
        <v>37</v>
      </c>
      <c r="F4159">
        <v>64</v>
      </c>
      <c r="G4159">
        <v>7861281</v>
      </c>
      <c r="H4159">
        <v>5483331.273</v>
      </c>
      <c r="I4159">
        <v>812408.30429999996</v>
      </c>
      <c r="J4159">
        <v>4670922.9689999996</v>
      </c>
      <c r="K4159">
        <v>59.058700000000002</v>
      </c>
      <c r="L4159">
        <v>6390514688.5281601</v>
      </c>
      <c r="M4159">
        <v>812.91009550837327</v>
      </c>
      <c r="N4159">
        <v>42</v>
      </c>
      <c r="O4159">
        <v>0.76867920000000001</v>
      </c>
      <c r="P4159">
        <v>9.2725057599999996</v>
      </c>
      <c r="Q4159">
        <v>4.1566171199999999</v>
      </c>
      <c r="R4159">
        <v>5.2999999999999999E-2</v>
      </c>
      <c r="S4159">
        <v>0.33</v>
      </c>
      <c r="T4159">
        <v>4000</v>
      </c>
      <c r="U4159">
        <v>485</v>
      </c>
      <c r="V4159" t="s">
        <v>653</v>
      </c>
      <c r="W4159" t="s">
        <v>653</v>
      </c>
      <c r="X4159" t="s">
        <v>653</v>
      </c>
    </row>
    <row r="4160" spans="1:24" x14ac:dyDescent="0.25">
      <c r="A4160" t="s">
        <v>127</v>
      </c>
      <c r="B4160" t="s">
        <v>128</v>
      </c>
      <c r="C4160" t="s">
        <v>656</v>
      </c>
      <c r="D4160">
        <v>2022</v>
      </c>
      <c r="E4160" t="s">
        <v>37</v>
      </c>
      <c r="F4160">
        <v>195</v>
      </c>
      <c r="G4160">
        <v>8605718.0000000019</v>
      </c>
      <c r="H4160">
        <v>5339845.1789999995</v>
      </c>
      <c r="I4160">
        <v>887259.85889999999</v>
      </c>
      <c r="J4160">
        <v>4452585.32</v>
      </c>
      <c r="K4160">
        <v>61.274799999999999</v>
      </c>
      <c r="L4160">
        <v>7124465159.6530399</v>
      </c>
      <c r="M4160">
        <v>827.87574025235756</v>
      </c>
      <c r="N4160">
        <v>45</v>
      </c>
      <c r="O4160">
        <v>1.51291788</v>
      </c>
      <c r="P4160">
        <v>19.036344530000001</v>
      </c>
      <c r="Q4160">
        <v>7.4844555699999997</v>
      </c>
      <c r="R4160">
        <v>5.2999999999999999E-2</v>
      </c>
      <c r="S4160">
        <v>0.33</v>
      </c>
      <c r="T4160">
        <v>4000</v>
      </c>
      <c r="U4160">
        <v>0</v>
      </c>
      <c r="V4160">
        <v>2488</v>
      </c>
      <c r="W4160">
        <v>24638498</v>
      </c>
      <c r="X4160">
        <v>127934</v>
      </c>
    </row>
    <row r="4161" spans="1:24" x14ac:dyDescent="0.25">
      <c r="A4161" t="s">
        <v>127</v>
      </c>
      <c r="B4161" t="s">
        <v>128</v>
      </c>
      <c r="C4161" t="s">
        <v>656</v>
      </c>
      <c r="D4161">
        <v>2024</v>
      </c>
      <c r="E4161" t="s">
        <v>37</v>
      </c>
      <c r="F4161">
        <v>195</v>
      </c>
      <c r="G4161">
        <v>8731140</v>
      </c>
      <c r="H4161">
        <v>5296339.03</v>
      </c>
      <c r="I4161">
        <v>5296339.03</v>
      </c>
      <c r="J4161">
        <v>5296339.03</v>
      </c>
      <c r="K4161">
        <v>61.785800000000002</v>
      </c>
      <c r="L4161">
        <v>7547843281.27425</v>
      </c>
      <c r="M4161">
        <v>864.47397261689196</v>
      </c>
      <c r="N4161">
        <v>48</v>
      </c>
      <c r="O4161">
        <v>1.51291788</v>
      </c>
      <c r="P4161">
        <v>19.036344530000001</v>
      </c>
      <c r="Q4161">
        <v>7.4844555699999997</v>
      </c>
      <c r="R4161">
        <v>5.2999999999999999E-2</v>
      </c>
      <c r="S4161">
        <v>0.33</v>
      </c>
      <c r="T4161">
        <v>4000</v>
      </c>
      <c r="U4161">
        <v>0</v>
      </c>
      <c r="V4161">
        <v>2488</v>
      </c>
      <c r="W4161">
        <v>34713988</v>
      </c>
      <c r="X4161">
        <v>121687</v>
      </c>
    </row>
    <row r="4162" spans="1:24" x14ac:dyDescent="0.25">
      <c r="A4162" t="s">
        <v>127</v>
      </c>
      <c r="B4162" t="s">
        <v>128</v>
      </c>
      <c r="C4162" t="s">
        <v>656</v>
      </c>
      <c r="D4162">
        <v>2013</v>
      </c>
      <c r="E4162" t="s">
        <v>38</v>
      </c>
      <c r="F4162">
        <v>2187</v>
      </c>
      <c r="G4162">
        <v>6964858.4999999991</v>
      </c>
      <c r="H4162">
        <v>5694949.5750000002</v>
      </c>
      <c r="I4162">
        <v>750789.2095</v>
      </c>
      <c r="J4162">
        <v>4944160.3650000002</v>
      </c>
      <c r="K4162">
        <v>54.051499999999997</v>
      </c>
      <c r="L4162">
        <v>7502762862.7265701</v>
      </c>
      <c r="M4162">
        <v>1077.2311975507573</v>
      </c>
      <c r="N4162">
        <v>40</v>
      </c>
      <c r="O4162">
        <v>0.80621617999999995</v>
      </c>
      <c r="P4162">
        <v>6.9560298899999999</v>
      </c>
      <c r="Q4162">
        <v>5.9082934700000003</v>
      </c>
      <c r="R4162">
        <v>5.2999999999999999E-2</v>
      </c>
      <c r="S4162">
        <v>0.33</v>
      </c>
      <c r="T4162">
        <v>4000</v>
      </c>
      <c r="U4162">
        <v>142</v>
      </c>
      <c r="V4162" t="s">
        <v>653</v>
      </c>
      <c r="W4162" t="s">
        <v>653</v>
      </c>
      <c r="X4162" t="s">
        <v>653</v>
      </c>
    </row>
    <row r="4163" spans="1:24" x14ac:dyDescent="0.25">
      <c r="A4163" t="s">
        <v>127</v>
      </c>
      <c r="B4163" t="s">
        <v>128</v>
      </c>
      <c r="C4163" t="s">
        <v>656</v>
      </c>
      <c r="D4163">
        <v>2018</v>
      </c>
      <c r="E4163" t="s">
        <v>38</v>
      </c>
      <c r="F4163">
        <v>391</v>
      </c>
      <c r="G4163">
        <v>7861281</v>
      </c>
      <c r="H4163">
        <v>5483331.273</v>
      </c>
      <c r="I4163">
        <v>812408.30429999996</v>
      </c>
      <c r="J4163">
        <v>4670922.9689999996</v>
      </c>
      <c r="K4163">
        <v>59.058700000000002</v>
      </c>
      <c r="L4163">
        <v>6390514688.5281601</v>
      </c>
      <c r="M4163">
        <v>812.91009550837327</v>
      </c>
      <c r="N4163">
        <v>42</v>
      </c>
      <c r="O4163">
        <v>0.76867920000000001</v>
      </c>
      <c r="P4163">
        <v>9.2725057599999996</v>
      </c>
      <c r="Q4163">
        <v>4.1566171199999999</v>
      </c>
      <c r="R4163">
        <v>5.2999999999999999E-2</v>
      </c>
      <c r="S4163">
        <v>0.33</v>
      </c>
      <c r="T4163">
        <v>4000</v>
      </c>
      <c r="U4163">
        <v>485</v>
      </c>
      <c r="V4163" t="s">
        <v>653</v>
      </c>
      <c r="W4163" t="s">
        <v>653</v>
      </c>
      <c r="X4163" t="s">
        <v>653</v>
      </c>
    </row>
    <row r="4164" spans="1:24" x14ac:dyDescent="0.25">
      <c r="A4164" t="s">
        <v>127</v>
      </c>
      <c r="B4164" t="s">
        <v>128</v>
      </c>
      <c r="C4164" t="s">
        <v>656</v>
      </c>
      <c r="D4164">
        <v>2022</v>
      </c>
      <c r="E4164" t="s">
        <v>38</v>
      </c>
      <c r="F4164">
        <v>2271</v>
      </c>
      <c r="G4164">
        <v>8605718.0000000019</v>
      </c>
      <c r="H4164">
        <v>5339845.1789999995</v>
      </c>
      <c r="I4164">
        <v>887259.85889999999</v>
      </c>
      <c r="J4164">
        <v>4452585.32</v>
      </c>
      <c r="K4164">
        <v>61.274799999999999</v>
      </c>
      <c r="L4164">
        <v>7124465159.6530399</v>
      </c>
      <c r="M4164">
        <v>827.87574025235756</v>
      </c>
      <c r="N4164">
        <v>45</v>
      </c>
      <c r="O4164">
        <v>1.51291788</v>
      </c>
      <c r="P4164">
        <v>19.036344530000001</v>
      </c>
      <c r="Q4164">
        <v>7.4844555699999997</v>
      </c>
      <c r="R4164">
        <v>5.2999999999999999E-2</v>
      </c>
      <c r="S4164">
        <v>0.33</v>
      </c>
      <c r="T4164">
        <v>4000</v>
      </c>
      <c r="U4164">
        <v>0</v>
      </c>
      <c r="V4164">
        <v>2488</v>
      </c>
      <c r="W4164">
        <v>24638498</v>
      </c>
      <c r="X4164">
        <v>127934</v>
      </c>
    </row>
    <row r="4165" spans="1:24" x14ac:dyDescent="0.25">
      <c r="A4165" t="s">
        <v>127</v>
      </c>
      <c r="B4165" t="s">
        <v>128</v>
      </c>
      <c r="C4165" t="s">
        <v>656</v>
      </c>
      <c r="D4165">
        <v>2024</v>
      </c>
      <c r="E4165" t="s">
        <v>38</v>
      </c>
      <c r="F4165">
        <v>2298</v>
      </c>
      <c r="G4165">
        <v>8731140</v>
      </c>
      <c r="H4165">
        <v>5296339.03</v>
      </c>
      <c r="I4165">
        <v>5296339.03</v>
      </c>
      <c r="J4165">
        <v>5296339.03</v>
      </c>
      <c r="K4165">
        <v>61.785800000000002</v>
      </c>
      <c r="L4165">
        <v>7547843281.27425</v>
      </c>
      <c r="M4165">
        <v>864.47397261689196</v>
      </c>
      <c r="N4165">
        <v>48</v>
      </c>
      <c r="O4165">
        <v>1.51291788</v>
      </c>
      <c r="P4165">
        <v>19.036344530000001</v>
      </c>
      <c r="Q4165">
        <v>7.4844555699999997</v>
      </c>
      <c r="R4165">
        <v>5.2999999999999999E-2</v>
      </c>
      <c r="S4165">
        <v>0.33</v>
      </c>
      <c r="T4165">
        <v>4000</v>
      </c>
      <c r="U4165">
        <v>0</v>
      </c>
      <c r="V4165">
        <v>2488</v>
      </c>
      <c r="W4165">
        <v>34713988</v>
      </c>
      <c r="X4165">
        <v>121687</v>
      </c>
    </row>
    <row r="4166" spans="1:24" x14ac:dyDescent="0.25">
      <c r="A4166" t="s">
        <v>127</v>
      </c>
      <c r="B4166" t="s">
        <v>128</v>
      </c>
      <c r="C4166" t="s">
        <v>656</v>
      </c>
      <c r="D4166">
        <v>2013</v>
      </c>
      <c r="E4166" t="s">
        <v>39</v>
      </c>
      <c r="F4166">
        <v>6106</v>
      </c>
      <c r="G4166">
        <v>6964858.4999999991</v>
      </c>
      <c r="H4166">
        <v>5694949.5750000002</v>
      </c>
      <c r="I4166">
        <v>750789.2095</v>
      </c>
      <c r="J4166">
        <v>4944160.3650000002</v>
      </c>
      <c r="K4166">
        <v>54.051499999999997</v>
      </c>
      <c r="L4166">
        <v>7502762862.7265701</v>
      </c>
      <c r="M4166">
        <v>1077.2311975507573</v>
      </c>
      <c r="N4166">
        <v>40</v>
      </c>
      <c r="O4166">
        <v>0.80621617999999995</v>
      </c>
      <c r="P4166">
        <v>6.9560298899999999</v>
      </c>
      <c r="Q4166">
        <v>5.9082934700000003</v>
      </c>
      <c r="R4166">
        <v>5.2999999999999999E-2</v>
      </c>
      <c r="S4166">
        <v>0.33</v>
      </c>
      <c r="T4166">
        <v>4000</v>
      </c>
      <c r="U4166">
        <v>142</v>
      </c>
      <c r="V4166" t="s">
        <v>653</v>
      </c>
      <c r="W4166" t="s">
        <v>653</v>
      </c>
      <c r="X4166" t="s">
        <v>653</v>
      </c>
    </row>
    <row r="4167" spans="1:24" x14ac:dyDescent="0.25">
      <c r="A4167" t="s">
        <v>127</v>
      </c>
      <c r="B4167" t="s">
        <v>128</v>
      </c>
      <c r="C4167" t="s">
        <v>656</v>
      </c>
      <c r="D4167">
        <v>2018</v>
      </c>
      <c r="E4167" t="s">
        <v>39</v>
      </c>
      <c r="F4167">
        <v>5757</v>
      </c>
      <c r="G4167">
        <v>7861281</v>
      </c>
      <c r="H4167">
        <v>5483331.273</v>
      </c>
      <c r="I4167">
        <v>812408.30429999996</v>
      </c>
      <c r="J4167">
        <v>4670922.9689999996</v>
      </c>
      <c r="K4167">
        <v>59.058700000000002</v>
      </c>
      <c r="L4167">
        <v>6390514688.5281601</v>
      </c>
      <c r="M4167">
        <v>812.91009550837327</v>
      </c>
      <c r="N4167">
        <v>42</v>
      </c>
      <c r="O4167">
        <v>0.76867920000000001</v>
      </c>
      <c r="P4167">
        <v>9.2725057599999996</v>
      </c>
      <c r="Q4167">
        <v>4.1566171199999999</v>
      </c>
      <c r="R4167">
        <v>5.2999999999999999E-2</v>
      </c>
      <c r="S4167">
        <v>0.33</v>
      </c>
      <c r="T4167">
        <v>4000</v>
      </c>
      <c r="U4167">
        <v>485</v>
      </c>
      <c r="V4167" t="s">
        <v>653</v>
      </c>
      <c r="W4167" t="s">
        <v>653</v>
      </c>
      <c r="X4167" t="s">
        <v>653</v>
      </c>
    </row>
    <row r="4168" spans="1:24" x14ac:dyDescent="0.25">
      <c r="A4168" t="s">
        <v>127</v>
      </c>
      <c r="B4168" t="s">
        <v>128</v>
      </c>
      <c r="C4168" t="s">
        <v>656</v>
      </c>
      <c r="D4168">
        <v>2022</v>
      </c>
      <c r="E4168" t="s">
        <v>39</v>
      </c>
      <c r="F4168">
        <v>15666</v>
      </c>
      <c r="G4168">
        <v>8605718.0000000019</v>
      </c>
      <c r="H4168">
        <v>5339845.1789999995</v>
      </c>
      <c r="I4168">
        <v>887259.85889999999</v>
      </c>
      <c r="J4168">
        <v>4452585.32</v>
      </c>
      <c r="K4168">
        <v>61.274799999999999</v>
      </c>
      <c r="L4168">
        <v>7124465159.6530399</v>
      </c>
      <c r="M4168">
        <v>827.87574025235756</v>
      </c>
      <c r="N4168">
        <v>45</v>
      </c>
      <c r="O4168">
        <v>1.51291788</v>
      </c>
      <c r="P4168">
        <v>19.036344530000001</v>
      </c>
      <c r="Q4168">
        <v>7.4844555699999997</v>
      </c>
      <c r="R4168">
        <v>5.2999999999999999E-2</v>
      </c>
      <c r="S4168">
        <v>0.33</v>
      </c>
      <c r="T4168">
        <v>4000</v>
      </c>
      <c r="U4168">
        <v>0</v>
      </c>
      <c r="V4168">
        <v>2488</v>
      </c>
      <c r="W4168">
        <v>24638498</v>
      </c>
      <c r="X4168">
        <v>127934</v>
      </c>
    </row>
    <row r="4169" spans="1:24" x14ac:dyDescent="0.25">
      <c r="A4169" t="s">
        <v>127</v>
      </c>
      <c r="B4169" t="s">
        <v>128</v>
      </c>
      <c r="C4169" t="s">
        <v>656</v>
      </c>
      <c r="D4169">
        <v>2024</v>
      </c>
      <c r="E4169" t="s">
        <v>39</v>
      </c>
      <c r="F4169">
        <v>7356</v>
      </c>
      <c r="G4169">
        <v>8731140</v>
      </c>
      <c r="H4169">
        <v>5296339.03</v>
      </c>
      <c r="I4169">
        <v>5296339.03</v>
      </c>
      <c r="J4169">
        <v>5296339.03</v>
      </c>
      <c r="K4169">
        <v>61.785800000000002</v>
      </c>
      <c r="L4169">
        <v>7547843281.27425</v>
      </c>
      <c r="M4169">
        <v>864.47397261689196</v>
      </c>
      <c r="N4169">
        <v>48</v>
      </c>
      <c r="O4169">
        <v>1.51291788</v>
      </c>
      <c r="P4169">
        <v>19.036344530000001</v>
      </c>
      <c r="Q4169">
        <v>7.4844555699999997</v>
      </c>
      <c r="R4169">
        <v>5.2999999999999999E-2</v>
      </c>
      <c r="S4169">
        <v>0.33</v>
      </c>
      <c r="T4169">
        <v>4000</v>
      </c>
      <c r="U4169">
        <v>0</v>
      </c>
      <c r="V4169">
        <v>2488</v>
      </c>
      <c r="W4169">
        <v>34713988</v>
      </c>
      <c r="X4169">
        <v>121687</v>
      </c>
    </row>
    <row r="4170" spans="1:24" x14ac:dyDescent="0.25">
      <c r="A4170" t="s">
        <v>127</v>
      </c>
      <c r="B4170" t="s">
        <v>128</v>
      </c>
      <c r="C4170" t="s">
        <v>656</v>
      </c>
      <c r="D4170">
        <v>2013</v>
      </c>
      <c r="E4170" t="s">
        <v>40</v>
      </c>
      <c r="F4170">
        <v>0</v>
      </c>
      <c r="G4170">
        <v>6964858.4999999991</v>
      </c>
      <c r="H4170">
        <v>5694949.5750000002</v>
      </c>
      <c r="I4170">
        <v>750789.2095</v>
      </c>
      <c r="J4170">
        <v>4944160.3650000002</v>
      </c>
      <c r="K4170">
        <v>54.051499999999997</v>
      </c>
      <c r="L4170">
        <v>7502762862.7265701</v>
      </c>
      <c r="M4170">
        <v>1077.2311975507573</v>
      </c>
      <c r="N4170">
        <v>40</v>
      </c>
      <c r="O4170">
        <v>0.80621617999999995</v>
      </c>
      <c r="P4170">
        <v>6.9560298899999999</v>
      </c>
      <c r="Q4170">
        <v>5.9082934700000003</v>
      </c>
      <c r="R4170">
        <v>5.2999999999999999E-2</v>
      </c>
      <c r="S4170">
        <v>0.33</v>
      </c>
      <c r="T4170">
        <v>4000</v>
      </c>
      <c r="U4170">
        <v>142</v>
      </c>
      <c r="V4170" t="s">
        <v>653</v>
      </c>
      <c r="W4170" t="s">
        <v>653</v>
      </c>
      <c r="X4170" t="s">
        <v>653</v>
      </c>
    </row>
    <row r="4171" spans="1:24" x14ac:dyDescent="0.25">
      <c r="A4171" t="s">
        <v>127</v>
      </c>
      <c r="B4171" t="s">
        <v>128</v>
      </c>
      <c r="C4171" t="s">
        <v>656</v>
      </c>
      <c r="D4171">
        <v>2018</v>
      </c>
      <c r="E4171" t="s">
        <v>40</v>
      </c>
      <c r="F4171">
        <v>13</v>
      </c>
      <c r="G4171">
        <v>7861281</v>
      </c>
      <c r="H4171">
        <v>5483331.273</v>
      </c>
      <c r="I4171">
        <v>812408.30429999996</v>
      </c>
      <c r="J4171">
        <v>4670922.9689999996</v>
      </c>
      <c r="K4171">
        <v>59.058700000000002</v>
      </c>
      <c r="L4171">
        <v>6390514688.5281601</v>
      </c>
      <c r="M4171">
        <v>812.91009550837327</v>
      </c>
      <c r="N4171">
        <v>42</v>
      </c>
      <c r="O4171">
        <v>0.76867920000000001</v>
      </c>
      <c r="P4171">
        <v>9.2725057599999996</v>
      </c>
      <c r="Q4171">
        <v>4.1566171199999999</v>
      </c>
      <c r="R4171">
        <v>5.2999999999999999E-2</v>
      </c>
      <c r="S4171">
        <v>0.33</v>
      </c>
      <c r="T4171">
        <v>4000</v>
      </c>
      <c r="U4171">
        <v>485</v>
      </c>
      <c r="V4171" t="s">
        <v>653</v>
      </c>
      <c r="W4171" t="s">
        <v>653</v>
      </c>
      <c r="X4171" t="s">
        <v>653</v>
      </c>
    </row>
    <row r="4172" spans="1:24" x14ac:dyDescent="0.25">
      <c r="A4172" t="s">
        <v>127</v>
      </c>
      <c r="B4172" t="s">
        <v>128</v>
      </c>
      <c r="C4172" t="s">
        <v>656</v>
      </c>
      <c r="D4172">
        <v>2022</v>
      </c>
      <c r="E4172" t="s">
        <v>40</v>
      </c>
      <c r="F4172">
        <v>2</v>
      </c>
      <c r="G4172">
        <v>8605718.0000000019</v>
      </c>
      <c r="H4172">
        <v>5339845.1789999995</v>
      </c>
      <c r="I4172">
        <v>887259.85889999999</v>
      </c>
      <c r="J4172">
        <v>4452585.32</v>
      </c>
      <c r="K4172">
        <v>61.274799999999999</v>
      </c>
      <c r="L4172">
        <v>7124465159.6530399</v>
      </c>
      <c r="M4172">
        <v>827.87574025235756</v>
      </c>
      <c r="N4172">
        <v>45</v>
      </c>
      <c r="O4172">
        <v>1.51291788</v>
      </c>
      <c r="P4172">
        <v>19.036344530000001</v>
      </c>
      <c r="Q4172">
        <v>7.4844555699999997</v>
      </c>
      <c r="R4172">
        <v>5.2999999999999999E-2</v>
      </c>
      <c r="S4172">
        <v>0.33</v>
      </c>
      <c r="T4172">
        <v>4000</v>
      </c>
      <c r="U4172">
        <v>0</v>
      </c>
      <c r="V4172">
        <v>2488</v>
      </c>
      <c r="W4172">
        <v>24638498</v>
      </c>
      <c r="X4172">
        <v>127934</v>
      </c>
    </row>
    <row r="4173" spans="1:24" x14ac:dyDescent="0.25">
      <c r="A4173" t="s">
        <v>127</v>
      </c>
      <c r="B4173" t="s">
        <v>128</v>
      </c>
      <c r="C4173" t="s">
        <v>656</v>
      </c>
      <c r="D4173">
        <v>2024</v>
      </c>
      <c r="E4173" t="s">
        <v>40</v>
      </c>
      <c r="F4173">
        <v>2</v>
      </c>
      <c r="G4173">
        <v>8731140</v>
      </c>
      <c r="H4173">
        <v>5296339.03</v>
      </c>
      <c r="I4173">
        <v>5296339.03</v>
      </c>
      <c r="J4173">
        <v>5296339.03</v>
      </c>
      <c r="K4173">
        <v>61.785800000000002</v>
      </c>
      <c r="L4173">
        <v>7547843281.27425</v>
      </c>
      <c r="M4173">
        <v>864.47397261689196</v>
      </c>
      <c r="N4173">
        <v>48</v>
      </c>
      <c r="O4173">
        <v>1.51291788</v>
      </c>
      <c r="P4173">
        <v>19.036344530000001</v>
      </c>
      <c r="Q4173">
        <v>7.4844555699999997</v>
      </c>
      <c r="R4173">
        <v>5.2999999999999999E-2</v>
      </c>
      <c r="S4173">
        <v>0.33</v>
      </c>
      <c r="T4173">
        <v>4000</v>
      </c>
      <c r="U4173">
        <v>0</v>
      </c>
      <c r="V4173">
        <v>2488</v>
      </c>
      <c r="W4173">
        <v>34713988</v>
      </c>
      <c r="X4173">
        <v>121687</v>
      </c>
    </row>
    <row r="4174" spans="1:24" x14ac:dyDescent="0.25">
      <c r="A4174" t="s">
        <v>127</v>
      </c>
      <c r="B4174" t="s">
        <v>128</v>
      </c>
      <c r="C4174" t="s">
        <v>656</v>
      </c>
      <c r="D4174">
        <v>2013</v>
      </c>
      <c r="E4174" t="s">
        <v>41</v>
      </c>
      <c r="F4174">
        <v>0</v>
      </c>
      <c r="G4174">
        <v>6964858.4999999991</v>
      </c>
      <c r="H4174">
        <v>5694949.5750000002</v>
      </c>
      <c r="I4174">
        <v>750789.2095</v>
      </c>
      <c r="J4174">
        <v>4944160.3650000002</v>
      </c>
      <c r="K4174">
        <v>54.051499999999997</v>
      </c>
      <c r="L4174">
        <v>7502762862.7265701</v>
      </c>
      <c r="M4174">
        <v>1077.2311975507573</v>
      </c>
      <c r="N4174">
        <v>40</v>
      </c>
      <c r="O4174">
        <v>0.80621617999999995</v>
      </c>
      <c r="P4174">
        <v>6.9560298899999999</v>
      </c>
      <c r="Q4174">
        <v>5.9082934700000003</v>
      </c>
      <c r="R4174">
        <v>5.2999999999999999E-2</v>
      </c>
      <c r="S4174">
        <v>0.33</v>
      </c>
      <c r="T4174">
        <v>4000</v>
      </c>
      <c r="U4174">
        <v>142</v>
      </c>
      <c r="V4174" t="s">
        <v>653</v>
      </c>
      <c r="W4174" t="s">
        <v>653</v>
      </c>
      <c r="X4174" t="s">
        <v>653</v>
      </c>
    </row>
    <row r="4175" spans="1:24" x14ac:dyDescent="0.25">
      <c r="A4175" t="s">
        <v>127</v>
      </c>
      <c r="B4175" t="s">
        <v>128</v>
      </c>
      <c r="C4175" t="s">
        <v>656</v>
      </c>
      <c r="D4175">
        <v>2018</v>
      </c>
      <c r="E4175" t="s">
        <v>41</v>
      </c>
      <c r="F4175">
        <v>0</v>
      </c>
      <c r="G4175">
        <v>7861281</v>
      </c>
      <c r="H4175">
        <v>5483331.273</v>
      </c>
      <c r="I4175">
        <v>812408.30429999996</v>
      </c>
      <c r="J4175">
        <v>4670922.9689999996</v>
      </c>
      <c r="K4175">
        <v>59.058700000000002</v>
      </c>
      <c r="L4175">
        <v>6390514688.5281601</v>
      </c>
      <c r="M4175">
        <v>812.91009550837327</v>
      </c>
      <c r="N4175">
        <v>42</v>
      </c>
      <c r="O4175">
        <v>0.76867920000000001</v>
      </c>
      <c r="P4175">
        <v>9.2725057599999996</v>
      </c>
      <c r="Q4175">
        <v>4.1566171199999999</v>
      </c>
      <c r="R4175">
        <v>5.2999999999999999E-2</v>
      </c>
      <c r="S4175">
        <v>0.33</v>
      </c>
      <c r="T4175">
        <v>4000</v>
      </c>
      <c r="U4175">
        <v>485</v>
      </c>
      <c r="V4175" t="s">
        <v>653</v>
      </c>
      <c r="W4175" t="s">
        <v>653</v>
      </c>
      <c r="X4175" t="s">
        <v>653</v>
      </c>
    </row>
    <row r="4176" spans="1:24" x14ac:dyDescent="0.25">
      <c r="A4176" t="s">
        <v>127</v>
      </c>
      <c r="B4176" t="s">
        <v>128</v>
      </c>
      <c r="C4176" t="s">
        <v>656</v>
      </c>
      <c r="D4176">
        <v>2022</v>
      </c>
      <c r="E4176" t="s">
        <v>41</v>
      </c>
      <c r="F4176">
        <v>0</v>
      </c>
      <c r="G4176">
        <v>8605718.0000000019</v>
      </c>
      <c r="H4176">
        <v>5339845.1789999995</v>
      </c>
      <c r="I4176">
        <v>887259.85889999999</v>
      </c>
      <c r="J4176">
        <v>4452585.32</v>
      </c>
      <c r="K4176">
        <v>61.274799999999999</v>
      </c>
      <c r="L4176">
        <v>7124465159.6530399</v>
      </c>
      <c r="M4176">
        <v>827.87574025235756</v>
      </c>
      <c r="N4176">
        <v>45</v>
      </c>
      <c r="O4176">
        <v>1.51291788</v>
      </c>
      <c r="P4176">
        <v>19.036344530000001</v>
      </c>
      <c r="Q4176">
        <v>7.4844555699999997</v>
      </c>
      <c r="R4176">
        <v>5.2999999999999999E-2</v>
      </c>
      <c r="S4176">
        <v>0.33</v>
      </c>
      <c r="T4176">
        <v>4000</v>
      </c>
      <c r="U4176">
        <v>0</v>
      </c>
      <c r="V4176">
        <v>2488</v>
      </c>
      <c r="W4176">
        <v>24638498</v>
      </c>
      <c r="X4176">
        <v>127934</v>
      </c>
    </row>
    <row r="4177" spans="1:24" x14ac:dyDescent="0.25">
      <c r="A4177" t="s">
        <v>127</v>
      </c>
      <c r="B4177" t="s">
        <v>128</v>
      </c>
      <c r="C4177" t="s">
        <v>656</v>
      </c>
      <c r="D4177">
        <v>2024</v>
      </c>
      <c r="E4177" t="s">
        <v>41</v>
      </c>
      <c r="F4177">
        <v>0</v>
      </c>
      <c r="G4177">
        <v>8731140</v>
      </c>
      <c r="H4177">
        <v>5296339.03</v>
      </c>
      <c r="I4177">
        <v>5296339.03</v>
      </c>
      <c r="J4177">
        <v>5296339.03</v>
      </c>
      <c r="K4177">
        <v>61.785800000000002</v>
      </c>
      <c r="L4177">
        <v>7547843281.27425</v>
      </c>
      <c r="M4177">
        <v>864.47397261689196</v>
      </c>
      <c r="N4177">
        <v>48</v>
      </c>
      <c r="O4177">
        <v>1.51291788</v>
      </c>
      <c r="P4177">
        <v>19.036344530000001</v>
      </c>
      <c r="Q4177">
        <v>7.4844555699999997</v>
      </c>
      <c r="R4177">
        <v>5.2999999999999999E-2</v>
      </c>
      <c r="S4177">
        <v>0.33</v>
      </c>
      <c r="T4177">
        <v>4000</v>
      </c>
      <c r="U4177">
        <v>0</v>
      </c>
      <c r="V4177">
        <v>2488</v>
      </c>
      <c r="W4177">
        <v>34713988</v>
      </c>
      <c r="X4177">
        <v>121687</v>
      </c>
    </row>
    <row r="4178" spans="1:24" x14ac:dyDescent="0.25">
      <c r="A4178" t="s">
        <v>127</v>
      </c>
      <c r="B4178" t="s">
        <v>128</v>
      </c>
      <c r="C4178" t="s">
        <v>656</v>
      </c>
      <c r="D4178">
        <v>2013</v>
      </c>
      <c r="E4178" t="s">
        <v>42</v>
      </c>
      <c r="F4178">
        <v>0</v>
      </c>
      <c r="G4178">
        <v>6964858.4999999991</v>
      </c>
      <c r="H4178">
        <v>5694949.5750000002</v>
      </c>
      <c r="I4178">
        <v>750789.2095</v>
      </c>
      <c r="J4178">
        <v>4944160.3650000002</v>
      </c>
      <c r="K4178">
        <v>54.051499999999997</v>
      </c>
      <c r="L4178">
        <v>7502762862.7265701</v>
      </c>
      <c r="M4178">
        <v>1077.2311975507573</v>
      </c>
      <c r="N4178">
        <v>40</v>
      </c>
      <c r="O4178">
        <v>0.80621617999999995</v>
      </c>
      <c r="P4178">
        <v>6.9560298899999999</v>
      </c>
      <c r="Q4178">
        <v>5.9082934700000003</v>
      </c>
      <c r="R4178">
        <v>5.2999999999999999E-2</v>
      </c>
      <c r="S4178">
        <v>0.33</v>
      </c>
      <c r="T4178">
        <v>4000</v>
      </c>
      <c r="U4178">
        <v>142</v>
      </c>
      <c r="V4178" t="s">
        <v>653</v>
      </c>
      <c r="W4178" t="s">
        <v>653</v>
      </c>
      <c r="X4178" t="s">
        <v>653</v>
      </c>
    </row>
    <row r="4179" spans="1:24" x14ac:dyDescent="0.25">
      <c r="A4179" t="s">
        <v>127</v>
      </c>
      <c r="B4179" t="s">
        <v>128</v>
      </c>
      <c r="C4179" t="s">
        <v>656</v>
      </c>
      <c r="D4179">
        <v>2018</v>
      </c>
      <c r="E4179" t="s">
        <v>42</v>
      </c>
      <c r="F4179">
        <v>0</v>
      </c>
      <c r="G4179">
        <v>7861281</v>
      </c>
      <c r="H4179">
        <v>5483331.273</v>
      </c>
      <c r="I4179">
        <v>812408.30429999996</v>
      </c>
      <c r="J4179">
        <v>4670922.9689999996</v>
      </c>
      <c r="K4179">
        <v>59.058700000000002</v>
      </c>
      <c r="L4179">
        <v>6390514688.5281601</v>
      </c>
      <c r="M4179">
        <v>812.91009550837327</v>
      </c>
      <c r="N4179">
        <v>42</v>
      </c>
      <c r="O4179">
        <v>0.76867920000000001</v>
      </c>
      <c r="P4179">
        <v>9.2725057599999996</v>
      </c>
      <c r="Q4179">
        <v>4.1566171199999999</v>
      </c>
      <c r="R4179">
        <v>5.2999999999999999E-2</v>
      </c>
      <c r="S4179">
        <v>0.33</v>
      </c>
      <c r="T4179">
        <v>4000</v>
      </c>
      <c r="U4179">
        <v>485</v>
      </c>
      <c r="V4179" t="s">
        <v>653</v>
      </c>
      <c r="W4179" t="s">
        <v>653</v>
      </c>
      <c r="X4179" t="s">
        <v>653</v>
      </c>
    </row>
    <row r="4180" spans="1:24" x14ac:dyDescent="0.25">
      <c r="A4180" t="s">
        <v>127</v>
      </c>
      <c r="B4180" t="s">
        <v>128</v>
      </c>
      <c r="C4180" t="s">
        <v>656</v>
      </c>
      <c r="D4180">
        <v>2022</v>
      </c>
      <c r="E4180" t="s">
        <v>42</v>
      </c>
      <c r="F4180">
        <v>0</v>
      </c>
      <c r="G4180">
        <v>8605718.0000000019</v>
      </c>
      <c r="H4180">
        <v>5339845.1789999995</v>
      </c>
      <c r="I4180">
        <v>887259.85889999999</v>
      </c>
      <c r="J4180">
        <v>4452585.32</v>
      </c>
      <c r="K4180">
        <v>61.274799999999999</v>
      </c>
      <c r="L4180">
        <v>7124465159.6530399</v>
      </c>
      <c r="M4180">
        <v>827.87574025235756</v>
      </c>
      <c r="N4180">
        <v>45</v>
      </c>
      <c r="O4180">
        <v>1.51291788</v>
      </c>
      <c r="P4180">
        <v>19.036344530000001</v>
      </c>
      <c r="Q4180">
        <v>7.4844555699999997</v>
      </c>
      <c r="R4180">
        <v>5.2999999999999999E-2</v>
      </c>
      <c r="S4180">
        <v>0.33</v>
      </c>
      <c r="T4180">
        <v>4000</v>
      </c>
      <c r="U4180">
        <v>0</v>
      </c>
      <c r="V4180">
        <v>2488</v>
      </c>
      <c r="W4180">
        <v>24638498</v>
      </c>
      <c r="X4180">
        <v>127934</v>
      </c>
    </row>
    <row r="4181" spans="1:24" x14ac:dyDescent="0.25">
      <c r="A4181" t="s">
        <v>127</v>
      </c>
      <c r="B4181" t="s">
        <v>128</v>
      </c>
      <c r="C4181" t="s">
        <v>656</v>
      </c>
      <c r="D4181">
        <v>2024</v>
      </c>
      <c r="E4181" t="s">
        <v>42</v>
      </c>
      <c r="F4181">
        <v>0</v>
      </c>
      <c r="G4181">
        <v>8731140</v>
      </c>
      <c r="H4181">
        <v>5296339.03</v>
      </c>
      <c r="I4181">
        <v>5296339.03</v>
      </c>
      <c r="J4181">
        <v>5296339.03</v>
      </c>
      <c r="K4181">
        <v>61.785800000000002</v>
      </c>
      <c r="L4181">
        <v>7547843281.27425</v>
      </c>
      <c r="M4181">
        <v>864.47397261689196</v>
      </c>
      <c r="N4181">
        <v>48</v>
      </c>
      <c r="O4181">
        <v>1.51291788</v>
      </c>
      <c r="P4181">
        <v>19.036344530000001</v>
      </c>
      <c r="Q4181">
        <v>7.4844555699999997</v>
      </c>
      <c r="R4181">
        <v>5.2999999999999999E-2</v>
      </c>
      <c r="S4181">
        <v>0.33</v>
      </c>
      <c r="T4181">
        <v>4000</v>
      </c>
      <c r="U4181">
        <v>0</v>
      </c>
      <c r="V4181">
        <v>2488</v>
      </c>
      <c r="W4181">
        <v>34713988</v>
      </c>
      <c r="X4181">
        <v>121687</v>
      </c>
    </row>
    <row r="4182" spans="1:24" x14ac:dyDescent="0.25">
      <c r="A4182" t="s">
        <v>127</v>
      </c>
      <c r="B4182" t="s">
        <v>128</v>
      </c>
      <c r="C4182" t="s">
        <v>656</v>
      </c>
      <c r="D4182">
        <v>2013</v>
      </c>
      <c r="E4182" t="s">
        <v>43</v>
      </c>
      <c r="F4182">
        <v>0</v>
      </c>
      <c r="G4182">
        <v>6964858.4999999991</v>
      </c>
      <c r="H4182">
        <v>5694949.5750000002</v>
      </c>
      <c r="I4182">
        <v>750789.2095</v>
      </c>
      <c r="J4182">
        <v>4944160.3650000002</v>
      </c>
      <c r="K4182">
        <v>54.051499999999997</v>
      </c>
      <c r="L4182">
        <v>7502762862.7265701</v>
      </c>
      <c r="M4182">
        <v>1077.2311975507573</v>
      </c>
      <c r="N4182">
        <v>40</v>
      </c>
      <c r="O4182">
        <v>0.80621617999999995</v>
      </c>
      <c r="P4182">
        <v>6.9560298899999999</v>
      </c>
      <c r="Q4182">
        <v>5.9082934700000003</v>
      </c>
      <c r="R4182">
        <v>5.2999999999999999E-2</v>
      </c>
      <c r="S4182">
        <v>0.33</v>
      </c>
      <c r="T4182">
        <v>4000</v>
      </c>
      <c r="U4182">
        <v>142</v>
      </c>
      <c r="V4182" t="s">
        <v>653</v>
      </c>
      <c r="W4182" t="s">
        <v>653</v>
      </c>
      <c r="X4182" t="s">
        <v>653</v>
      </c>
    </row>
    <row r="4183" spans="1:24" x14ac:dyDescent="0.25">
      <c r="A4183" t="s">
        <v>127</v>
      </c>
      <c r="B4183" t="s">
        <v>128</v>
      </c>
      <c r="C4183" t="s">
        <v>656</v>
      </c>
      <c r="D4183">
        <v>2018</v>
      </c>
      <c r="E4183" t="s">
        <v>43</v>
      </c>
      <c r="F4183">
        <v>319</v>
      </c>
      <c r="G4183">
        <v>7861281</v>
      </c>
      <c r="H4183">
        <v>5483331.273</v>
      </c>
      <c r="I4183">
        <v>812408.30429999996</v>
      </c>
      <c r="J4183">
        <v>4670922.9689999996</v>
      </c>
      <c r="K4183">
        <v>59.058700000000002</v>
      </c>
      <c r="L4183">
        <v>6390514688.5281601</v>
      </c>
      <c r="M4183">
        <v>812.91009550837327</v>
      </c>
      <c r="N4183">
        <v>42</v>
      </c>
      <c r="O4183">
        <v>0.76867920000000001</v>
      </c>
      <c r="P4183">
        <v>9.2725057599999996</v>
      </c>
      <c r="Q4183">
        <v>4.1566171199999999</v>
      </c>
      <c r="R4183">
        <v>5.2999999999999999E-2</v>
      </c>
      <c r="S4183">
        <v>0.33</v>
      </c>
      <c r="T4183">
        <v>4000</v>
      </c>
      <c r="U4183">
        <v>485</v>
      </c>
      <c r="V4183" t="s">
        <v>653</v>
      </c>
      <c r="W4183" t="s">
        <v>653</v>
      </c>
      <c r="X4183" t="s">
        <v>653</v>
      </c>
    </row>
    <row r="4184" spans="1:24" x14ac:dyDescent="0.25">
      <c r="A4184" t="s">
        <v>127</v>
      </c>
      <c r="B4184" t="s">
        <v>128</v>
      </c>
      <c r="C4184" t="s">
        <v>656</v>
      </c>
      <c r="D4184">
        <v>2022</v>
      </c>
      <c r="E4184" t="s">
        <v>43</v>
      </c>
      <c r="F4184">
        <v>650</v>
      </c>
      <c r="G4184">
        <v>8605718.0000000019</v>
      </c>
      <c r="H4184">
        <v>5339845.1789999995</v>
      </c>
      <c r="I4184">
        <v>887259.85889999999</v>
      </c>
      <c r="J4184">
        <v>4452585.32</v>
      </c>
      <c r="K4184">
        <v>61.274799999999999</v>
      </c>
      <c r="L4184">
        <v>7124465159.6530399</v>
      </c>
      <c r="M4184">
        <v>827.87574025235756</v>
      </c>
      <c r="N4184">
        <v>45</v>
      </c>
      <c r="O4184">
        <v>1.51291788</v>
      </c>
      <c r="P4184">
        <v>19.036344530000001</v>
      </c>
      <c r="Q4184">
        <v>7.4844555699999997</v>
      </c>
      <c r="R4184">
        <v>5.2999999999999999E-2</v>
      </c>
      <c r="S4184">
        <v>0.33</v>
      </c>
      <c r="T4184">
        <v>4000</v>
      </c>
      <c r="U4184">
        <v>0</v>
      </c>
      <c r="V4184">
        <v>2488</v>
      </c>
      <c r="W4184">
        <v>24638498</v>
      </c>
      <c r="X4184">
        <v>127934</v>
      </c>
    </row>
    <row r="4185" spans="1:24" x14ac:dyDescent="0.25">
      <c r="A4185" t="s">
        <v>127</v>
      </c>
      <c r="B4185" t="s">
        <v>128</v>
      </c>
      <c r="C4185" t="s">
        <v>656</v>
      </c>
      <c r="D4185">
        <v>2024</v>
      </c>
      <c r="E4185" t="s">
        <v>43</v>
      </c>
      <c r="F4185">
        <v>650</v>
      </c>
      <c r="G4185">
        <v>8731140</v>
      </c>
      <c r="H4185">
        <v>5296339.03</v>
      </c>
      <c r="I4185">
        <v>5296339.03</v>
      </c>
      <c r="J4185">
        <v>5296339.03</v>
      </c>
      <c r="K4185">
        <v>61.785800000000002</v>
      </c>
      <c r="L4185">
        <v>7547843281.27425</v>
      </c>
      <c r="M4185">
        <v>864.47397261689196</v>
      </c>
      <c r="N4185">
        <v>48</v>
      </c>
      <c r="O4185">
        <v>1.51291788</v>
      </c>
      <c r="P4185">
        <v>19.036344530000001</v>
      </c>
      <c r="Q4185">
        <v>7.4844555699999997</v>
      </c>
      <c r="R4185">
        <v>5.2999999999999999E-2</v>
      </c>
      <c r="S4185">
        <v>0.33</v>
      </c>
      <c r="T4185">
        <v>4000</v>
      </c>
      <c r="U4185">
        <v>0</v>
      </c>
      <c r="V4185">
        <v>2488</v>
      </c>
      <c r="W4185">
        <v>34713988</v>
      </c>
      <c r="X4185">
        <v>121687</v>
      </c>
    </row>
    <row r="4186" spans="1:24" x14ac:dyDescent="0.25">
      <c r="A4186" t="s">
        <v>127</v>
      </c>
      <c r="B4186" t="s">
        <v>128</v>
      </c>
      <c r="C4186" t="s">
        <v>656</v>
      </c>
      <c r="D4186">
        <v>2013</v>
      </c>
      <c r="E4186" t="s">
        <v>44</v>
      </c>
      <c r="F4186">
        <v>0</v>
      </c>
      <c r="G4186">
        <v>6964858.4999999991</v>
      </c>
      <c r="H4186">
        <v>5694949.5750000002</v>
      </c>
      <c r="I4186">
        <v>750789.2095</v>
      </c>
      <c r="J4186">
        <v>4944160.3650000002</v>
      </c>
      <c r="K4186">
        <v>54.051499999999997</v>
      </c>
      <c r="L4186">
        <v>7502762862.7265701</v>
      </c>
      <c r="M4186">
        <v>1077.2311975507573</v>
      </c>
      <c r="N4186">
        <v>40</v>
      </c>
      <c r="O4186">
        <v>0.80621617999999995</v>
      </c>
      <c r="P4186">
        <v>6.9560298899999999</v>
      </c>
      <c r="Q4186">
        <v>5.9082934700000003</v>
      </c>
      <c r="R4186">
        <v>5.2999999999999999E-2</v>
      </c>
      <c r="S4186">
        <v>0.33</v>
      </c>
      <c r="T4186">
        <v>4000</v>
      </c>
      <c r="U4186">
        <v>142</v>
      </c>
      <c r="V4186" t="s">
        <v>653</v>
      </c>
      <c r="W4186" t="s">
        <v>653</v>
      </c>
      <c r="X4186" t="s">
        <v>653</v>
      </c>
    </row>
    <row r="4187" spans="1:24" x14ac:dyDescent="0.25">
      <c r="A4187" t="s">
        <v>127</v>
      </c>
      <c r="B4187" t="s">
        <v>128</v>
      </c>
      <c r="C4187" t="s">
        <v>656</v>
      </c>
      <c r="D4187">
        <v>2018</v>
      </c>
      <c r="E4187" t="s">
        <v>44</v>
      </c>
      <c r="F4187">
        <v>0</v>
      </c>
      <c r="G4187">
        <v>7861281</v>
      </c>
      <c r="H4187">
        <v>5483331.273</v>
      </c>
      <c r="I4187">
        <v>812408.30429999996</v>
      </c>
      <c r="J4187">
        <v>4670922.9689999996</v>
      </c>
      <c r="K4187">
        <v>59.058700000000002</v>
      </c>
      <c r="L4187">
        <v>6390514688.5281601</v>
      </c>
      <c r="M4187">
        <v>812.91009550837327</v>
      </c>
      <c r="N4187">
        <v>42</v>
      </c>
      <c r="O4187">
        <v>0.76867920000000001</v>
      </c>
      <c r="P4187">
        <v>9.2725057599999996</v>
      </c>
      <c r="Q4187">
        <v>4.1566171199999999</v>
      </c>
      <c r="R4187">
        <v>5.2999999999999999E-2</v>
      </c>
      <c r="S4187">
        <v>0.33</v>
      </c>
      <c r="T4187">
        <v>4000</v>
      </c>
      <c r="U4187">
        <v>485</v>
      </c>
      <c r="V4187" t="s">
        <v>653</v>
      </c>
      <c r="W4187" t="s">
        <v>653</v>
      </c>
      <c r="X4187" t="s">
        <v>653</v>
      </c>
    </row>
    <row r="4188" spans="1:24" x14ac:dyDescent="0.25">
      <c r="A4188" t="s">
        <v>127</v>
      </c>
      <c r="B4188" t="s">
        <v>128</v>
      </c>
      <c r="C4188" t="s">
        <v>656</v>
      </c>
      <c r="D4188">
        <v>2022</v>
      </c>
      <c r="E4188" t="s">
        <v>44</v>
      </c>
      <c r="F4188">
        <v>2251</v>
      </c>
      <c r="G4188">
        <v>8605718.0000000019</v>
      </c>
      <c r="H4188">
        <v>5339845.1789999995</v>
      </c>
      <c r="I4188">
        <v>887259.85889999999</v>
      </c>
      <c r="J4188">
        <v>4452585.32</v>
      </c>
      <c r="K4188">
        <v>61.274799999999999</v>
      </c>
      <c r="L4188">
        <v>7124465159.6530399</v>
      </c>
      <c r="M4188">
        <v>827.87574025235756</v>
      </c>
      <c r="N4188">
        <v>45</v>
      </c>
      <c r="O4188">
        <v>1.51291788</v>
      </c>
      <c r="P4188">
        <v>19.036344530000001</v>
      </c>
      <c r="Q4188">
        <v>7.4844555699999997</v>
      </c>
      <c r="R4188">
        <v>5.2999999999999999E-2</v>
      </c>
      <c r="S4188">
        <v>0.33</v>
      </c>
      <c r="T4188">
        <v>4000</v>
      </c>
      <c r="U4188">
        <v>0</v>
      </c>
      <c r="V4188">
        <v>2488</v>
      </c>
      <c r="W4188">
        <v>24638498</v>
      </c>
      <c r="X4188">
        <v>127934</v>
      </c>
    </row>
    <row r="4189" spans="1:24" x14ac:dyDescent="0.25">
      <c r="A4189" t="s">
        <v>127</v>
      </c>
      <c r="B4189" t="s">
        <v>128</v>
      </c>
      <c r="C4189" t="s">
        <v>656</v>
      </c>
      <c r="D4189">
        <v>2024</v>
      </c>
      <c r="E4189" t="s">
        <v>44</v>
      </c>
      <c r="F4189">
        <v>2251</v>
      </c>
      <c r="G4189">
        <v>8731140</v>
      </c>
      <c r="H4189">
        <v>5296339.03</v>
      </c>
      <c r="I4189">
        <v>5296339.03</v>
      </c>
      <c r="J4189">
        <v>5296339.03</v>
      </c>
      <c r="K4189">
        <v>61.785800000000002</v>
      </c>
      <c r="L4189">
        <v>7547843281.27425</v>
      </c>
      <c r="M4189">
        <v>864.47397261689196</v>
      </c>
      <c r="N4189">
        <v>48</v>
      </c>
      <c r="O4189">
        <v>1.51291788</v>
      </c>
      <c r="P4189">
        <v>19.036344530000001</v>
      </c>
      <c r="Q4189">
        <v>7.4844555699999997</v>
      </c>
      <c r="R4189">
        <v>5.2999999999999999E-2</v>
      </c>
      <c r="S4189">
        <v>0.33</v>
      </c>
      <c r="T4189">
        <v>4000</v>
      </c>
      <c r="U4189">
        <v>0</v>
      </c>
      <c r="V4189">
        <v>2488</v>
      </c>
      <c r="W4189">
        <v>34713988</v>
      </c>
      <c r="X4189">
        <v>121687</v>
      </c>
    </row>
    <row r="4190" spans="1:24" x14ac:dyDescent="0.25">
      <c r="A4190" t="s">
        <v>127</v>
      </c>
      <c r="B4190" t="s">
        <v>128</v>
      </c>
      <c r="C4190" t="s">
        <v>656</v>
      </c>
      <c r="D4190">
        <v>2013</v>
      </c>
      <c r="E4190" t="s">
        <v>45</v>
      </c>
      <c r="F4190">
        <v>0</v>
      </c>
      <c r="G4190">
        <v>6964858.4999999991</v>
      </c>
      <c r="H4190">
        <v>5694949.5750000002</v>
      </c>
      <c r="I4190">
        <v>750789.2095</v>
      </c>
      <c r="J4190">
        <v>4944160.3650000002</v>
      </c>
      <c r="K4190">
        <v>54.051499999999997</v>
      </c>
      <c r="L4190">
        <v>7502762862.7265701</v>
      </c>
      <c r="M4190">
        <v>1077.2311975507573</v>
      </c>
      <c r="N4190">
        <v>40</v>
      </c>
      <c r="O4190">
        <v>0.80621617999999995</v>
      </c>
      <c r="P4190">
        <v>6.9560298899999999</v>
      </c>
      <c r="Q4190">
        <v>5.9082934700000003</v>
      </c>
      <c r="R4190">
        <v>5.2999999999999999E-2</v>
      </c>
      <c r="S4190">
        <v>0.33</v>
      </c>
      <c r="T4190">
        <v>4000</v>
      </c>
      <c r="U4190">
        <v>142</v>
      </c>
      <c r="V4190" t="s">
        <v>653</v>
      </c>
      <c r="W4190" t="s">
        <v>653</v>
      </c>
      <c r="X4190" t="s">
        <v>653</v>
      </c>
    </row>
    <row r="4191" spans="1:24" x14ac:dyDescent="0.25">
      <c r="A4191" t="s">
        <v>127</v>
      </c>
      <c r="B4191" t="s">
        <v>128</v>
      </c>
      <c r="C4191" t="s">
        <v>656</v>
      </c>
      <c r="D4191">
        <v>2018</v>
      </c>
      <c r="E4191" t="s">
        <v>45</v>
      </c>
      <c r="F4191">
        <v>21</v>
      </c>
      <c r="G4191">
        <v>7861281</v>
      </c>
      <c r="H4191">
        <v>5483331.273</v>
      </c>
      <c r="I4191">
        <v>812408.30429999996</v>
      </c>
      <c r="J4191">
        <v>4670922.9689999996</v>
      </c>
      <c r="K4191">
        <v>59.058700000000002</v>
      </c>
      <c r="L4191">
        <v>6390514688.5281601</v>
      </c>
      <c r="M4191">
        <v>812.91009550837327</v>
      </c>
      <c r="N4191">
        <v>42</v>
      </c>
      <c r="O4191">
        <v>0.76867920000000001</v>
      </c>
      <c r="P4191">
        <v>9.2725057599999996</v>
      </c>
      <c r="Q4191">
        <v>4.1566171199999999</v>
      </c>
      <c r="R4191">
        <v>5.2999999999999999E-2</v>
      </c>
      <c r="S4191">
        <v>0.33</v>
      </c>
      <c r="T4191">
        <v>4000</v>
      </c>
      <c r="U4191">
        <v>485</v>
      </c>
      <c r="V4191" t="s">
        <v>653</v>
      </c>
      <c r="W4191" t="s">
        <v>653</v>
      </c>
      <c r="X4191" t="s">
        <v>653</v>
      </c>
    </row>
    <row r="4192" spans="1:24" x14ac:dyDescent="0.25">
      <c r="A4192" t="s">
        <v>127</v>
      </c>
      <c r="B4192" t="s">
        <v>128</v>
      </c>
      <c r="C4192" t="s">
        <v>656</v>
      </c>
      <c r="D4192">
        <v>2022</v>
      </c>
      <c r="E4192" t="s">
        <v>45</v>
      </c>
      <c r="F4192">
        <v>857</v>
      </c>
      <c r="G4192">
        <v>8605718.0000000019</v>
      </c>
      <c r="H4192">
        <v>5339845.1789999995</v>
      </c>
      <c r="I4192">
        <v>887259.85889999999</v>
      </c>
      <c r="J4192">
        <v>4452585.32</v>
      </c>
      <c r="K4192">
        <v>61.274799999999999</v>
      </c>
      <c r="L4192">
        <v>7124465159.6530399</v>
      </c>
      <c r="M4192">
        <v>827.87574025235756</v>
      </c>
      <c r="N4192">
        <v>45</v>
      </c>
      <c r="O4192">
        <v>1.51291788</v>
      </c>
      <c r="P4192">
        <v>19.036344530000001</v>
      </c>
      <c r="Q4192">
        <v>7.4844555699999997</v>
      </c>
      <c r="R4192">
        <v>5.2999999999999999E-2</v>
      </c>
      <c r="S4192">
        <v>0.33</v>
      </c>
      <c r="T4192">
        <v>4000</v>
      </c>
      <c r="U4192">
        <v>0</v>
      </c>
      <c r="V4192">
        <v>2488</v>
      </c>
      <c r="W4192">
        <v>24638498</v>
      </c>
      <c r="X4192">
        <v>127934</v>
      </c>
    </row>
    <row r="4193" spans="1:24" x14ac:dyDescent="0.25">
      <c r="A4193" t="s">
        <v>127</v>
      </c>
      <c r="B4193" t="s">
        <v>128</v>
      </c>
      <c r="C4193" t="s">
        <v>656</v>
      </c>
      <c r="D4193">
        <v>2024</v>
      </c>
      <c r="E4193" t="s">
        <v>45</v>
      </c>
      <c r="F4193">
        <v>857</v>
      </c>
      <c r="G4193">
        <v>8731140</v>
      </c>
      <c r="H4193">
        <v>5296339.03</v>
      </c>
      <c r="I4193">
        <v>5296339.03</v>
      </c>
      <c r="J4193">
        <v>5296339.03</v>
      </c>
      <c r="K4193">
        <v>61.785800000000002</v>
      </c>
      <c r="L4193">
        <v>7547843281.27425</v>
      </c>
      <c r="M4193">
        <v>864.47397261689196</v>
      </c>
      <c r="N4193">
        <v>48</v>
      </c>
      <c r="O4193">
        <v>1.51291788</v>
      </c>
      <c r="P4193">
        <v>19.036344530000001</v>
      </c>
      <c r="Q4193">
        <v>7.4844555699999997</v>
      </c>
      <c r="R4193">
        <v>5.2999999999999999E-2</v>
      </c>
      <c r="S4193">
        <v>0.33</v>
      </c>
      <c r="T4193">
        <v>4000</v>
      </c>
      <c r="U4193">
        <v>0</v>
      </c>
      <c r="V4193">
        <v>2488</v>
      </c>
      <c r="W4193">
        <v>34713988</v>
      </c>
      <c r="X4193">
        <v>121687</v>
      </c>
    </row>
    <row r="4194" spans="1:24" x14ac:dyDescent="0.25">
      <c r="A4194" t="s">
        <v>127</v>
      </c>
      <c r="B4194" t="s">
        <v>128</v>
      </c>
      <c r="C4194" t="s">
        <v>656</v>
      </c>
      <c r="D4194">
        <v>2013</v>
      </c>
      <c r="E4194" t="s">
        <v>46</v>
      </c>
      <c r="F4194">
        <v>0</v>
      </c>
      <c r="G4194">
        <v>6964858.4999999991</v>
      </c>
      <c r="H4194">
        <v>5694949.5750000002</v>
      </c>
      <c r="I4194">
        <v>750789.2095</v>
      </c>
      <c r="J4194">
        <v>4944160.3650000002</v>
      </c>
      <c r="K4194">
        <v>54.051499999999997</v>
      </c>
      <c r="L4194">
        <v>7502762862.7265701</v>
      </c>
      <c r="M4194">
        <v>1077.2311975507573</v>
      </c>
      <c r="N4194">
        <v>40</v>
      </c>
      <c r="O4194">
        <v>0.80621617999999995</v>
      </c>
      <c r="P4194">
        <v>6.9560298899999999</v>
      </c>
      <c r="Q4194">
        <v>5.9082934700000003</v>
      </c>
      <c r="R4194">
        <v>5.2999999999999999E-2</v>
      </c>
      <c r="S4194">
        <v>0.33</v>
      </c>
      <c r="T4194">
        <v>4000</v>
      </c>
      <c r="U4194">
        <v>142</v>
      </c>
      <c r="V4194" t="s">
        <v>653</v>
      </c>
      <c r="W4194" t="s">
        <v>653</v>
      </c>
      <c r="X4194" t="s">
        <v>653</v>
      </c>
    </row>
    <row r="4195" spans="1:24" x14ac:dyDescent="0.25">
      <c r="A4195" t="s">
        <v>127</v>
      </c>
      <c r="B4195" t="s">
        <v>128</v>
      </c>
      <c r="C4195" t="s">
        <v>656</v>
      </c>
      <c r="D4195">
        <v>2018</v>
      </c>
      <c r="E4195" t="s">
        <v>46</v>
      </c>
      <c r="F4195">
        <v>156</v>
      </c>
      <c r="G4195">
        <v>7861281</v>
      </c>
      <c r="H4195">
        <v>5483331.273</v>
      </c>
      <c r="I4195">
        <v>812408.30429999996</v>
      </c>
      <c r="J4195">
        <v>4670922.9689999996</v>
      </c>
      <c r="K4195">
        <v>59.058700000000002</v>
      </c>
      <c r="L4195">
        <v>6390514688.5281601</v>
      </c>
      <c r="M4195">
        <v>812.91009550837327</v>
      </c>
      <c r="N4195">
        <v>42</v>
      </c>
      <c r="O4195">
        <v>0.76867920000000001</v>
      </c>
      <c r="P4195">
        <v>9.2725057599999996</v>
      </c>
      <c r="Q4195">
        <v>4.1566171199999999</v>
      </c>
      <c r="R4195">
        <v>5.2999999999999999E-2</v>
      </c>
      <c r="S4195">
        <v>0.33</v>
      </c>
      <c r="T4195">
        <v>4000</v>
      </c>
      <c r="U4195">
        <v>485</v>
      </c>
      <c r="V4195" t="s">
        <v>653</v>
      </c>
      <c r="W4195" t="s">
        <v>653</v>
      </c>
      <c r="X4195" t="s">
        <v>653</v>
      </c>
    </row>
    <row r="4196" spans="1:24" x14ac:dyDescent="0.25">
      <c r="A4196" t="s">
        <v>127</v>
      </c>
      <c r="B4196" t="s">
        <v>128</v>
      </c>
      <c r="C4196" t="s">
        <v>656</v>
      </c>
      <c r="D4196">
        <v>2022</v>
      </c>
      <c r="E4196" t="s">
        <v>46</v>
      </c>
      <c r="F4196">
        <v>193</v>
      </c>
      <c r="G4196">
        <v>8605718.0000000019</v>
      </c>
      <c r="H4196">
        <v>5339845.1789999995</v>
      </c>
      <c r="I4196">
        <v>887259.85889999999</v>
      </c>
      <c r="J4196">
        <v>4452585.32</v>
      </c>
      <c r="K4196">
        <v>61.274799999999999</v>
      </c>
      <c r="L4196">
        <v>7124465159.6530399</v>
      </c>
      <c r="M4196">
        <v>827.87574025235756</v>
      </c>
      <c r="N4196">
        <v>45</v>
      </c>
      <c r="O4196">
        <v>1.51291788</v>
      </c>
      <c r="P4196">
        <v>19.036344530000001</v>
      </c>
      <c r="Q4196">
        <v>7.4844555699999997</v>
      </c>
      <c r="R4196">
        <v>5.2999999999999999E-2</v>
      </c>
      <c r="S4196">
        <v>0.33</v>
      </c>
      <c r="T4196">
        <v>4000</v>
      </c>
      <c r="U4196">
        <v>0</v>
      </c>
      <c r="V4196">
        <v>2488</v>
      </c>
      <c r="W4196">
        <v>24638498</v>
      </c>
      <c r="X4196">
        <v>127934</v>
      </c>
    </row>
    <row r="4197" spans="1:24" x14ac:dyDescent="0.25">
      <c r="A4197" t="s">
        <v>127</v>
      </c>
      <c r="B4197" t="s">
        <v>128</v>
      </c>
      <c r="C4197" t="s">
        <v>656</v>
      </c>
      <c r="D4197">
        <v>2024</v>
      </c>
      <c r="E4197" t="s">
        <v>46</v>
      </c>
      <c r="F4197">
        <v>193</v>
      </c>
      <c r="G4197">
        <v>8731140</v>
      </c>
      <c r="H4197">
        <v>5296339.03</v>
      </c>
      <c r="I4197">
        <v>5296339.03</v>
      </c>
      <c r="J4197">
        <v>5296339.03</v>
      </c>
      <c r="K4197">
        <v>61.785800000000002</v>
      </c>
      <c r="L4197">
        <v>7547843281.27425</v>
      </c>
      <c r="M4197">
        <v>864.47397261689196</v>
      </c>
      <c r="N4197">
        <v>48</v>
      </c>
      <c r="O4197">
        <v>1.51291788</v>
      </c>
      <c r="P4197">
        <v>19.036344530000001</v>
      </c>
      <c r="Q4197">
        <v>7.4844555699999997</v>
      </c>
      <c r="R4197">
        <v>5.2999999999999999E-2</v>
      </c>
      <c r="S4197">
        <v>0.33</v>
      </c>
      <c r="T4197">
        <v>4000</v>
      </c>
      <c r="U4197">
        <v>0</v>
      </c>
      <c r="V4197">
        <v>2488</v>
      </c>
      <c r="W4197">
        <v>34713988</v>
      </c>
      <c r="X4197">
        <v>121687</v>
      </c>
    </row>
    <row r="4198" spans="1:24" x14ac:dyDescent="0.25">
      <c r="A4198" t="s">
        <v>127</v>
      </c>
      <c r="B4198" t="s">
        <v>128</v>
      </c>
      <c r="C4198" t="s">
        <v>656</v>
      </c>
      <c r="D4198">
        <v>2013</v>
      </c>
      <c r="E4198" t="s">
        <v>47</v>
      </c>
      <c r="F4198">
        <v>0</v>
      </c>
      <c r="G4198">
        <v>6964858.4999999991</v>
      </c>
      <c r="H4198">
        <v>5694949.5750000002</v>
      </c>
      <c r="I4198">
        <v>750789.2095</v>
      </c>
      <c r="J4198">
        <v>4944160.3650000002</v>
      </c>
      <c r="K4198">
        <v>54.051499999999997</v>
      </c>
      <c r="L4198">
        <v>7502762862.7265701</v>
      </c>
      <c r="M4198">
        <v>1077.2311975507573</v>
      </c>
      <c r="N4198">
        <v>40</v>
      </c>
      <c r="O4198">
        <v>0.80621617999999995</v>
      </c>
      <c r="P4198">
        <v>6.9560298899999999</v>
      </c>
      <c r="Q4198">
        <v>5.9082934700000003</v>
      </c>
      <c r="R4198">
        <v>5.2999999999999999E-2</v>
      </c>
      <c r="S4198">
        <v>0.33</v>
      </c>
      <c r="T4198">
        <v>4000</v>
      </c>
      <c r="U4198">
        <v>142</v>
      </c>
      <c r="V4198" t="s">
        <v>653</v>
      </c>
      <c r="W4198" t="s">
        <v>653</v>
      </c>
      <c r="X4198" t="s">
        <v>653</v>
      </c>
    </row>
    <row r="4199" spans="1:24" x14ac:dyDescent="0.25">
      <c r="A4199" t="s">
        <v>127</v>
      </c>
      <c r="B4199" t="s">
        <v>128</v>
      </c>
      <c r="C4199" t="s">
        <v>656</v>
      </c>
      <c r="D4199">
        <v>2018</v>
      </c>
      <c r="E4199" t="s">
        <v>47</v>
      </c>
      <c r="F4199">
        <v>13</v>
      </c>
      <c r="G4199">
        <v>7861281</v>
      </c>
      <c r="H4199">
        <v>5483331.273</v>
      </c>
      <c r="I4199">
        <v>812408.30429999996</v>
      </c>
      <c r="J4199">
        <v>4670922.9689999996</v>
      </c>
      <c r="K4199">
        <v>59.058700000000002</v>
      </c>
      <c r="L4199">
        <v>6390514688.5281601</v>
      </c>
      <c r="M4199">
        <v>812.91009550837327</v>
      </c>
      <c r="N4199">
        <v>42</v>
      </c>
      <c r="O4199">
        <v>0.76867920000000001</v>
      </c>
      <c r="P4199">
        <v>9.2725057599999996</v>
      </c>
      <c r="Q4199">
        <v>4.1566171199999999</v>
      </c>
      <c r="R4199">
        <v>5.2999999999999999E-2</v>
      </c>
      <c r="S4199">
        <v>0.33</v>
      </c>
      <c r="T4199">
        <v>4000</v>
      </c>
      <c r="U4199">
        <v>485</v>
      </c>
      <c r="V4199" t="s">
        <v>653</v>
      </c>
      <c r="W4199" t="s">
        <v>653</v>
      </c>
      <c r="X4199" t="s">
        <v>653</v>
      </c>
    </row>
    <row r="4200" spans="1:24" x14ac:dyDescent="0.25">
      <c r="A4200" t="s">
        <v>127</v>
      </c>
      <c r="B4200" t="s">
        <v>128</v>
      </c>
      <c r="C4200" t="s">
        <v>656</v>
      </c>
      <c r="D4200">
        <v>2022</v>
      </c>
      <c r="E4200" t="s">
        <v>47</v>
      </c>
      <c r="F4200">
        <v>7</v>
      </c>
      <c r="G4200">
        <v>8605718.0000000019</v>
      </c>
      <c r="H4200">
        <v>5339845.1789999995</v>
      </c>
      <c r="I4200">
        <v>887259.85889999999</v>
      </c>
      <c r="J4200">
        <v>4452585.32</v>
      </c>
      <c r="K4200">
        <v>61.274799999999999</v>
      </c>
      <c r="L4200">
        <v>7124465159.6530399</v>
      </c>
      <c r="M4200">
        <v>827.87574025235756</v>
      </c>
      <c r="N4200">
        <v>45</v>
      </c>
      <c r="O4200">
        <v>1.51291788</v>
      </c>
      <c r="P4200">
        <v>19.036344530000001</v>
      </c>
      <c r="Q4200">
        <v>7.4844555699999997</v>
      </c>
      <c r="R4200">
        <v>5.2999999999999999E-2</v>
      </c>
      <c r="S4200">
        <v>0.33</v>
      </c>
      <c r="T4200">
        <v>4000</v>
      </c>
      <c r="U4200">
        <v>0</v>
      </c>
      <c r="V4200">
        <v>2488</v>
      </c>
      <c r="W4200">
        <v>24638498</v>
      </c>
      <c r="X4200">
        <v>127934</v>
      </c>
    </row>
    <row r="4201" spans="1:24" x14ac:dyDescent="0.25">
      <c r="A4201" t="s">
        <v>127</v>
      </c>
      <c r="B4201" t="s">
        <v>128</v>
      </c>
      <c r="C4201" t="s">
        <v>656</v>
      </c>
      <c r="D4201">
        <v>2024</v>
      </c>
      <c r="E4201" t="s">
        <v>47</v>
      </c>
      <c r="F4201">
        <v>7</v>
      </c>
      <c r="G4201">
        <v>8731140</v>
      </c>
      <c r="H4201">
        <v>5296339.03</v>
      </c>
      <c r="I4201">
        <v>5296339.03</v>
      </c>
      <c r="J4201">
        <v>5296339.03</v>
      </c>
      <c r="K4201">
        <v>61.785800000000002</v>
      </c>
      <c r="L4201">
        <v>7547843281.27425</v>
      </c>
      <c r="M4201">
        <v>864.47397261689196</v>
      </c>
      <c r="N4201">
        <v>48</v>
      </c>
      <c r="O4201">
        <v>1.51291788</v>
      </c>
      <c r="P4201">
        <v>19.036344530000001</v>
      </c>
      <c r="Q4201">
        <v>7.4844555699999997</v>
      </c>
      <c r="R4201">
        <v>5.2999999999999999E-2</v>
      </c>
      <c r="S4201">
        <v>0.33</v>
      </c>
      <c r="T4201">
        <v>4000</v>
      </c>
      <c r="U4201">
        <v>0</v>
      </c>
      <c r="V4201">
        <v>2488</v>
      </c>
      <c r="W4201">
        <v>34713988</v>
      </c>
      <c r="X4201">
        <v>121687</v>
      </c>
    </row>
    <row r="4202" spans="1:24" x14ac:dyDescent="0.25">
      <c r="A4202" t="s">
        <v>127</v>
      </c>
      <c r="B4202" t="s">
        <v>128</v>
      </c>
      <c r="C4202" t="s">
        <v>656</v>
      </c>
      <c r="D4202">
        <v>2013</v>
      </c>
      <c r="E4202" t="s">
        <v>48</v>
      </c>
      <c r="F4202">
        <v>0</v>
      </c>
      <c r="G4202">
        <v>6964858.4999999991</v>
      </c>
      <c r="H4202">
        <v>5694949.5750000002</v>
      </c>
      <c r="I4202">
        <v>750789.2095</v>
      </c>
      <c r="J4202">
        <v>4944160.3650000002</v>
      </c>
      <c r="K4202">
        <v>54.051499999999997</v>
      </c>
      <c r="L4202">
        <v>7502762862.7265701</v>
      </c>
      <c r="M4202">
        <v>1077.2311975507573</v>
      </c>
      <c r="N4202">
        <v>40</v>
      </c>
      <c r="O4202">
        <v>0.80621617999999995</v>
      </c>
      <c r="P4202">
        <v>6.9560298899999999</v>
      </c>
      <c r="Q4202">
        <v>5.9082934700000003</v>
      </c>
      <c r="R4202">
        <v>5.2999999999999999E-2</v>
      </c>
      <c r="S4202">
        <v>0.33</v>
      </c>
      <c r="T4202">
        <v>4000</v>
      </c>
      <c r="U4202">
        <v>142</v>
      </c>
      <c r="V4202" t="s">
        <v>653</v>
      </c>
      <c r="W4202" t="s">
        <v>653</v>
      </c>
      <c r="X4202" t="s">
        <v>653</v>
      </c>
    </row>
    <row r="4203" spans="1:24" x14ac:dyDescent="0.25">
      <c r="A4203" t="s">
        <v>127</v>
      </c>
      <c r="B4203" t="s">
        <v>128</v>
      </c>
      <c r="C4203" t="s">
        <v>656</v>
      </c>
      <c r="D4203">
        <v>2018</v>
      </c>
      <c r="E4203" t="s">
        <v>48</v>
      </c>
      <c r="F4203">
        <v>0</v>
      </c>
      <c r="G4203">
        <v>7861281</v>
      </c>
      <c r="H4203">
        <v>5483331.273</v>
      </c>
      <c r="I4203">
        <v>812408.30429999996</v>
      </c>
      <c r="J4203">
        <v>4670922.9689999996</v>
      </c>
      <c r="K4203">
        <v>59.058700000000002</v>
      </c>
      <c r="L4203">
        <v>6390514688.5281601</v>
      </c>
      <c r="M4203">
        <v>812.91009550837327</v>
      </c>
      <c r="N4203">
        <v>42</v>
      </c>
      <c r="O4203">
        <v>0.76867920000000001</v>
      </c>
      <c r="P4203">
        <v>9.2725057599999996</v>
      </c>
      <c r="Q4203">
        <v>4.1566171199999999</v>
      </c>
      <c r="R4203">
        <v>5.2999999999999999E-2</v>
      </c>
      <c r="S4203">
        <v>0.33</v>
      </c>
      <c r="T4203">
        <v>4000</v>
      </c>
      <c r="U4203">
        <v>485</v>
      </c>
      <c r="V4203" t="s">
        <v>653</v>
      </c>
      <c r="W4203" t="s">
        <v>653</v>
      </c>
      <c r="X4203" t="s">
        <v>653</v>
      </c>
    </row>
    <row r="4204" spans="1:24" x14ac:dyDescent="0.25">
      <c r="A4204" t="s">
        <v>127</v>
      </c>
      <c r="B4204" t="s">
        <v>128</v>
      </c>
      <c r="C4204" t="s">
        <v>656</v>
      </c>
      <c r="D4204">
        <v>2022</v>
      </c>
      <c r="E4204" t="s">
        <v>48</v>
      </c>
      <c r="F4204">
        <v>0</v>
      </c>
      <c r="G4204">
        <v>8605718.0000000019</v>
      </c>
      <c r="H4204">
        <v>5339845.1789999995</v>
      </c>
      <c r="I4204">
        <v>887259.85889999999</v>
      </c>
      <c r="J4204">
        <v>4452585.32</v>
      </c>
      <c r="K4204">
        <v>61.274799999999999</v>
      </c>
      <c r="L4204">
        <v>7124465159.6530399</v>
      </c>
      <c r="M4204">
        <v>827.87574025235756</v>
      </c>
      <c r="N4204">
        <v>45</v>
      </c>
      <c r="O4204">
        <v>1.51291788</v>
      </c>
      <c r="P4204">
        <v>19.036344530000001</v>
      </c>
      <c r="Q4204">
        <v>7.4844555699999997</v>
      </c>
      <c r="R4204">
        <v>5.2999999999999999E-2</v>
      </c>
      <c r="S4204">
        <v>0.33</v>
      </c>
      <c r="T4204">
        <v>4000</v>
      </c>
      <c r="U4204">
        <v>0</v>
      </c>
      <c r="V4204">
        <v>2488</v>
      </c>
      <c r="W4204">
        <v>24638498</v>
      </c>
      <c r="X4204">
        <v>127934</v>
      </c>
    </row>
    <row r="4205" spans="1:24" x14ac:dyDescent="0.25">
      <c r="A4205" t="s">
        <v>127</v>
      </c>
      <c r="B4205" t="s">
        <v>128</v>
      </c>
      <c r="C4205" t="s">
        <v>656</v>
      </c>
      <c r="D4205">
        <v>2024</v>
      </c>
      <c r="E4205" t="s">
        <v>48</v>
      </c>
      <c r="F4205">
        <v>0</v>
      </c>
      <c r="G4205">
        <v>8731140</v>
      </c>
      <c r="H4205">
        <v>5296339.03</v>
      </c>
      <c r="I4205">
        <v>5296339.03</v>
      </c>
      <c r="J4205">
        <v>5296339.03</v>
      </c>
      <c r="K4205">
        <v>61.785800000000002</v>
      </c>
      <c r="L4205">
        <v>7547843281.27425</v>
      </c>
      <c r="M4205">
        <v>864.47397261689196</v>
      </c>
      <c r="N4205">
        <v>48</v>
      </c>
      <c r="O4205">
        <v>1.51291788</v>
      </c>
      <c r="P4205">
        <v>19.036344530000001</v>
      </c>
      <c r="Q4205">
        <v>7.4844555699999997</v>
      </c>
      <c r="R4205">
        <v>5.2999999999999999E-2</v>
      </c>
      <c r="S4205">
        <v>0.33</v>
      </c>
      <c r="T4205">
        <v>4000</v>
      </c>
      <c r="U4205">
        <v>0</v>
      </c>
      <c r="V4205">
        <v>2488</v>
      </c>
      <c r="W4205">
        <v>34713988</v>
      </c>
      <c r="X4205">
        <v>121687</v>
      </c>
    </row>
    <row r="4206" spans="1:24" x14ac:dyDescent="0.25">
      <c r="A4206" t="s">
        <v>127</v>
      </c>
      <c r="B4206" t="s">
        <v>128</v>
      </c>
      <c r="C4206" t="s">
        <v>656</v>
      </c>
      <c r="D4206">
        <v>2013</v>
      </c>
      <c r="E4206" t="s">
        <v>49</v>
      </c>
      <c r="F4206">
        <v>1511</v>
      </c>
      <c r="G4206">
        <v>6964858.4999999991</v>
      </c>
      <c r="H4206">
        <v>5694949.5750000002</v>
      </c>
      <c r="I4206">
        <v>750789.2095</v>
      </c>
      <c r="J4206">
        <v>4944160.3650000002</v>
      </c>
      <c r="K4206">
        <v>54.051499999999997</v>
      </c>
      <c r="L4206">
        <v>7502762862.7265701</v>
      </c>
      <c r="M4206">
        <v>1077.2311975507573</v>
      </c>
      <c r="N4206">
        <v>40</v>
      </c>
      <c r="O4206">
        <v>0.80621617999999995</v>
      </c>
      <c r="P4206">
        <v>6.9560298899999999</v>
      </c>
      <c r="Q4206">
        <v>5.9082934700000003</v>
      </c>
      <c r="R4206">
        <v>5.2999999999999999E-2</v>
      </c>
      <c r="S4206">
        <v>0.33</v>
      </c>
      <c r="T4206">
        <v>4000</v>
      </c>
      <c r="U4206">
        <v>142</v>
      </c>
      <c r="V4206" t="s">
        <v>653</v>
      </c>
      <c r="W4206" t="s">
        <v>653</v>
      </c>
      <c r="X4206" t="s">
        <v>653</v>
      </c>
    </row>
    <row r="4207" spans="1:24" x14ac:dyDescent="0.25">
      <c r="A4207" t="s">
        <v>127</v>
      </c>
      <c r="B4207" t="s">
        <v>128</v>
      </c>
      <c r="C4207" t="s">
        <v>656</v>
      </c>
      <c r="D4207">
        <v>2018</v>
      </c>
      <c r="E4207" t="s">
        <v>49</v>
      </c>
      <c r="F4207">
        <v>0</v>
      </c>
      <c r="G4207">
        <v>7861281</v>
      </c>
      <c r="H4207">
        <v>5483331.273</v>
      </c>
      <c r="I4207">
        <v>812408.30429999996</v>
      </c>
      <c r="J4207">
        <v>4670922.9689999996</v>
      </c>
      <c r="K4207">
        <v>59.058700000000002</v>
      </c>
      <c r="L4207">
        <v>6390514688.5281601</v>
      </c>
      <c r="M4207">
        <v>812.91009550837327</v>
      </c>
      <c r="N4207">
        <v>42</v>
      </c>
      <c r="O4207">
        <v>0.76867920000000001</v>
      </c>
      <c r="P4207">
        <v>9.2725057599999996</v>
      </c>
      <c r="Q4207">
        <v>4.1566171199999999</v>
      </c>
      <c r="R4207">
        <v>5.2999999999999999E-2</v>
      </c>
      <c r="S4207">
        <v>0.33</v>
      </c>
      <c r="T4207">
        <v>4000</v>
      </c>
      <c r="U4207">
        <v>485</v>
      </c>
      <c r="V4207" t="s">
        <v>653</v>
      </c>
      <c r="W4207" t="s">
        <v>653</v>
      </c>
      <c r="X4207" t="s">
        <v>653</v>
      </c>
    </row>
    <row r="4208" spans="1:24" x14ac:dyDescent="0.25">
      <c r="A4208" t="s">
        <v>127</v>
      </c>
      <c r="B4208" t="s">
        <v>128</v>
      </c>
      <c r="C4208" t="s">
        <v>656</v>
      </c>
      <c r="D4208">
        <v>2022</v>
      </c>
      <c r="E4208" t="s">
        <v>49</v>
      </c>
      <c r="F4208">
        <v>0</v>
      </c>
      <c r="G4208">
        <v>8605718.0000000019</v>
      </c>
      <c r="H4208">
        <v>5339845.1789999995</v>
      </c>
      <c r="I4208">
        <v>887259.85889999999</v>
      </c>
      <c r="J4208">
        <v>4452585.32</v>
      </c>
      <c r="K4208">
        <v>61.274799999999999</v>
      </c>
      <c r="L4208">
        <v>7124465159.6530399</v>
      </c>
      <c r="M4208">
        <v>827.87574025235756</v>
      </c>
      <c r="N4208">
        <v>45</v>
      </c>
      <c r="O4208">
        <v>1.51291788</v>
      </c>
      <c r="P4208">
        <v>19.036344530000001</v>
      </c>
      <c r="Q4208">
        <v>7.4844555699999997</v>
      </c>
      <c r="R4208">
        <v>5.2999999999999999E-2</v>
      </c>
      <c r="S4208">
        <v>0.33</v>
      </c>
      <c r="T4208">
        <v>4000</v>
      </c>
      <c r="U4208">
        <v>0</v>
      </c>
      <c r="V4208">
        <v>2488</v>
      </c>
      <c r="W4208">
        <v>24638498</v>
      </c>
      <c r="X4208">
        <v>127934</v>
      </c>
    </row>
    <row r="4209" spans="1:24" x14ac:dyDescent="0.25">
      <c r="A4209" t="s">
        <v>127</v>
      </c>
      <c r="B4209" t="s">
        <v>128</v>
      </c>
      <c r="C4209" t="s">
        <v>656</v>
      </c>
      <c r="D4209">
        <v>2024</v>
      </c>
      <c r="E4209" t="s">
        <v>49</v>
      </c>
      <c r="F4209">
        <v>0</v>
      </c>
      <c r="G4209">
        <v>8731140</v>
      </c>
      <c r="H4209">
        <v>5296339.03</v>
      </c>
      <c r="I4209">
        <v>5296339.03</v>
      </c>
      <c r="J4209">
        <v>5296339.03</v>
      </c>
      <c r="K4209">
        <v>61.785800000000002</v>
      </c>
      <c r="L4209">
        <v>7547843281.27425</v>
      </c>
      <c r="M4209">
        <v>864.47397261689196</v>
      </c>
      <c r="N4209">
        <v>48</v>
      </c>
      <c r="O4209">
        <v>1.51291788</v>
      </c>
      <c r="P4209">
        <v>19.036344530000001</v>
      </c>
      <c r="Q4209">
        <v>7.4844555699999997</v>
      </c>
      <c r="R4209">
        <v>5.2999999999999999E-2</v>
      </c>
      <c r="S4209">
        <v>0.33</v>
      </c>
      <c r="T4209">
        <v>4000</v>
      </c>
      <c r="U4209">
        <v>0</v>
      </c>
      <c r="V4209">
        <v>2488</v>
      </c>
      <c r="W4209">
        <v>34713988</v>
      </c>
      <c r="X4209">
        <v>121687</v>
      </c>
    </row>
    <row r="4210" spans="1:24" x14ac:dyDescent="0.25">
      <c r="A4210" t="s">
        <v>127</v>
      </c>
      <c r="B4210" t="s">
        <v>128</v>
      </c>
      <c r="C4210" t="s">
        <v>656</v>
      </c>
      <c r="D4210">
        <v>2013</v>
      </c>
      <c r="E4210" t="s">
        <v>50</v>
      </c>
      <c r="F4210">
        <v>3046</v>
      </c>
      <c r="G4210">
        <v>6964858.4999999991</v>
      </c>
      <c r="H4210">
        <v>5694949.5750000002</v>
      </c>
      <c r="I4210">
        <v>750789.2095</v>
      </c>
      <c r="J4210">
        <v>4944160.3650000002</v>
      </c>
      <c r="K4210">
        <v>54.051499999999997</v>
      </c>
      <c r="L4210">
        <v>7502762862.7265701</v>
      </c>
      <c r="M4210">
        <v>1077.2311975507573</v>
      </c>
      <c r="N4210">
        <v>40</v>
      </c>
      <c r="O4210">
        <v>0.80621617999999995</v>
      </c>
      <c r="P4210">
        <v>6.9560298899999999</v>
      </c>
      <c r="Q4210">
        <v>5.9082934700000003</v>
      </c>
      <c r="R4210">
        <v>5.2999999999999999E-2</v>
      </c>
      <c r="S4210">
        <v>0.33</v>
      </c>
      <c r="T4210">
        <v>4000</v>
      </c>
      <c r="U4210">
        <v>142</v>
      </c>
      <c r="V4210" t="s">
        <v>653</v>
      </c>
      <c r="W4210" t="s">
        <v>653</v>
      </c>
      <c r="X4210" t="s">
        <v>653</v>
      </c>
    </row>
    <row r="4211" spans="1:24" x14ac:dyDescent="0.25">
      <c r="A4211" t="s">
        <v>127</v>
      </c>
      <c r="B4211" t="s">
        <v>128</v>
      </c>
      <c r="C4211" t="s">
        <v>656</v>
      </c>
      <c r="D4211">
        <v>2018</v>
      </c>
      <c r="E4211" t="s">
        <v>50</v>
      </c>
      <c r="F4211">
        <v>0</v>
      </c>
      <c r="G4211">
        <v>7861281</v>
      </c>
      <c r="H4211">
        <v>5483331.273</v>
      </c>
      <c r="I4211">
        <v>812408.30429999996</v>
      </c>
      <c r="J4211">
        <v>4670922.9689999996</v>
      </c>
      <c r="K4211">
        <v>59.058700000000002</v>
      </c>
      <c r="L4211">
        <v>6390514688.5281601</v>
      </c>
      <c r="M4211">
        <v>812.91009550837327</v>
      </c>
      <c r="N4211">
        <v>42</v>
      </c>
      <c r="O4211">
        <v>0.76867920000000001</v>
      </c>
      <c r="P4211">
        <v>9.2725057599999996</v>
      </c>
      <c r="Q4211">
        <v>4.1566171199999999</v>
      </c>
      <c r="R4211">
        <v>5.2999999999999999E-2</v>
      </c>
      <c r="S4211">
        <v>0.33</v>
      </c>
      <c r="T4211">
        <v>4000</v>
      </c>
      <c r="U4211">
        <v>485</v>
      </c>
      <c r="V4211" t="s">
        <v>653</v>
      </c>
      <c r="W4211" t="s">
        <v>653</v>
      </c>
      <c r="X4211" t="s">
        <v>653</v>
      </c>
    </row>
    <row r="4212" spans="1:24" x14ac:dyDescent="0.25">
      <c r="A4212" t="s">
        <v>127</v>
      </c>
      <c r="B4212" t="s">
        <v>128</v>
      </c>
      <c r="C4212" t="s">
        <v>656</v>
      </c>
      <c r="D4212">
        <v>2022</v>
      </c>
      <c r="E4212" t="s">
        <v>50</v>
      </c>
      <c r="F4212">
        <v>0</v>
      </c>
      <c r="G4212">
        <v>8605718.0000000019</v>
      </c>
      <c r="H4212">
        <v>5339845.1789999995</v>
      </c>
      <c r="I4212">
        <v>887259.85889999999</v>
      </c>
      <c r="J4212">
        <v>4452585.32</v>
      </c>
      <c r="K4212">
        <v>61.274799999999999</v>
      </c>
      <c r="L4212">
        <v>7124465159.6530399</v>
      </c>
      <c r="M4212">
        <v>827.87574025235756</v>
      </c>
      <c r="N4212">
        <v>45</v>
      </c>
      <c r="O4212">
        <v>1.51291788</v>
      </c>
      <c r="P4212">
        <v>19.036344530000001</v>
      </c>
      <c r="Q4212">
        <v>7.4844555699999997</v>
      </c>
      <c r="R4212">
        <v>5.2999999999999999E-2</v>
      </c>
      <c r="S4212">
        <v>0.33</v>
      </c>
      <c r="T4212">
        <v>4000</v>
      </c>
      <c r="U4212">
        <v>0</v>
      </c>
      <c r="V4212">
        <v>2488</v>
      </c>
      <c r="W4212">
        <v>24638498</v>
      </c>
      <c r="X4212">
        <v>127934</v>
      </c>
    </row>
    <row r="4213" spans="1:24" x14ac:dyDescent="0.25">
      <c r="A4213" t="s">
        <v>127</v>
      </c>
      <c r="B4213" t="s">
        <v>128</v>
      </c>
      <c r="C4213" t="s">
        <v>656</v>
      </c>
      <c r="D4213">
        <v>2024</v>
      </c>
      <c r="E4213" t="s">
        <v>50</v>
      </c>
      <c r="F4213">
        <v>0</v>
      </c>
      <c r="G4213">
        <v>8731140</v>
      </c>
      <c r="H4213">
        <v>5296339.03</v>
      </c>
      <c r="I4213">
        <v>5296339.03</v>
      </c>
      <c r="J4213">
        <v>5296339.03</v>
      </c>
      <c r="K4213">
        <v>61.785800000000002</v>
      </c>
      <c r="L4213">
        <v>7547843281.27425</v>
      </c>
      <c r="M4213">
        <v>864.47397261689196</v>
      </c>
      <c r="N4213">
        <v>48</v>
      </c>
      <c r="O4213">
        <v>1.51291788</v>
      </c>
      <c r="P4213">
        <v>19.036344530000001</v>
      </c>
      <c r="Q4213">
        <v>7.4844555699999997</v>
      </c>
      <c r="R4213">
        <v>5.2999999999999999E-2</v>
      </c>
      <c r="S4213">
        <v>0.33</v>
      </c>
      <c r="T4213">
        <v>4000</v>
      </c>
      <c r="U4213">
        <v>0</v>
      </c>
      <c r="V4213">
        <v>2488</v>
      </c>
      <c r="W4213">
        <v>34713988</v>
      </c>
      <c r="X4213">
        <v>121687</v>
      </c>
    </row>
    <row r="4214" spans="1:24" x14ac:dyDescent="0.25">
      <c r="A4214" t="s">
        <v>129</v>
      </c>
      <c r="B4214" t="s">
        <v>130</v>
      </c>
      <c r="C4214" t="s">
        <v>657</v>
      </c>
      <c r="D4214">
        <v>2013</v>
      </c>
      <c r="E4214" t="s">
        <v>24</v>
      </c>
      <c r="F4214">
        <v>2586</v>
      </c>
      <c r="G4214">
        <v>53873616</v>
      </c>
      <c r="H4214">
        <v>29592581.870000001</v>
      </c>
      <c r="I4214">
        <v>6272260.4119999995</v>
      </c>
      <c r="J4214">
        <v>23320321.460000001</v>
      </c>
      <c r="K4214">
        <v>62.388300000000001</v>
      </c>
      <c r="L4214">
        <v>400886013595.573</v>
      </c>
      <c r="M4214">
        <v>7441.2308539967507</v>
      </c>
      <c r="N4214">
        <v>65</v>
      </c>
      <c r="O4214">
        <v>4.1451020200000004</v>
      </c>
      <c r="P4214">
        <v>51.153747559999999</v>
      </c>
      <c r="Q4214">
        <v>303.75176668</v>
      </c>
      <c r="R4214">
        <v>0.153</v>
      </c>
      <c r="S4214">
        <v>0.55000000000000004</v>
      </c>
      <c r="T4214">
        <v>4580</v>
      </c>
      <c r="U4214">
        <v>0</v>
      </c>
      <c r="V4214" t="s">
        <v>653</v>
      </c>
      <c r="W4214" t="s">
        <v>653</v>
      </c>
      <c r="X4214" t="s">
        <v>653</v>
      </c>
    </row>
    <row r="4215" spans="1:24" x14ac:dyDescent="0.25">
      <c r="A4215" t="s">
        <v>129</v>
      </c>
      <c r="B4215" t="s">
        <v>130</v>
      </c>
      <c r="C4215" t="s">
        <v>657</v>
      </c>
      <c r="D4215">
        <v>2018</v>
      </c>
      <c r="E4215" t="s">
        <v>24</v>
      </c>
      <c r="F4215">
        <v>3512</v>
      </c>
      <c r="G4215">
        <v>57339635.000000007</v>
      </c>
      <c r="H4215">
        <v>28080184.949999999</v>
      </c>
      <c r="I4215">
        <v>7015929.6090000002</v>
      </c>
      <c r="J4215">
        <v>21064255.34</v>
      </c>
      <c r="K4215">
        <v>65.725999999999999</v>
      </c>
      <c r="L4215">
        <v>405260723892.51703</v>
      </c>
      <c r="M4215">
        <v>7067.724164838457</v>
      </c>
      <c r="N4215">
        <v>67</v>
      </c>
      <c r="O4215">
        <v>4.6102347400000001</v>
      </c>
      <c r="P4215">
        <v>57.043487550000002</v>
      </c>
      <c r="Q4215">
        <v>318.75981908</v>
      </c>
      <c r="R4215">
        <v>0.153</v>
      </c>
      <c r="S4215">
        <v>0.55000000000000004</v>
      </c>
      <c r="T4215">
        <v>4580</v>
      </c>
      <c r="U4215">
        <v>0</v>
      </c>
      <c r="V4215" t="s">
        <v>653</v>
      </c>
      <c r="W4215" t="s">
        <v>653</v>
      </c>
      <c r="X4215" t="s">
        <v>653</v>
      </c>
    </row>
    <row r="4216" spans="1:24" x14ac:dyDescent="0.25">
      <c r="A4216" t="s">
        <v>129</v>
      </c>
      <c r="B4216" t="s">
        <v>130</v>
      </c>
      <c r="C4216" t="s">
        <v>657</v>
      </c>
      <c r="D4216">
        <v>2022</v>
      </c>
      <c r="E4216" t="s">
        <v>24</v>
      </c>
      <c r="F4216">
        <v>859</v>
      </c>
      <c r="G4216">
        <v>59893885.5</v>
      </c>
      <c r="H4216">
        <v>30342026.850000001</v>
      </c>
      <c r="I4216">
        <v>8243612.7580000004</v>
      </c>
      <c r="J4216">
        <v>22098414.09</v>
      </c>
      <c r="K4216">
        <v>65.453599999999994</v>
      </c>
      <c r="L4216">
        <v>406920004594.07397</v>
      </c>
      <c r="M4216">
        <v>6794.0158030668081</v>
      </c>
      <c r="N4216">
        <v>75</v>
      </c>
      <c r="O4216">
        <v>5.40502357</v>
      </c>
      <c r="P4216">
        <v>61.624740600000003</v>
      </c>
      <c r="Q4216">
        <v>351.16288508000002</v>
      </c>
      <c r="R4216">
        <v>0.153</v>
      </c>
      <c r="S4216">
        <v>0.55000000000000004</v>
      </c>
      <c r="T4216">
        <v>4580</v>
      </c>
      <c r="U4216">
        <v>0</v>
      </c>
      <c r="V4216">
        <v>20258</v>
      </c>
      <c r="W4216">
        <v>19621621621</v>
      </c>
      <c r="X4216">
        <v>151761518</v>
      </c>
    </row>
    <row r="4217" spans="1:24" x14ac:dyDescent="0.25">
      <c r="A4217" t="s">
        <v>129</v>
      </c>
      <c r="B4217" t="s">
        <v>130</v>
      </c>
      <c r="C4217" t="s">
        <v>657</v>
      </c>
      <c r="D4217">
        <v>2024</v>
      </c>
      <c r="E4217" t="s">
        <v>24</v>
      </c>
      <c r="F4217">
        <v>572</v>
      </c>
      <c r="G4217">
        <v>64386489</v>
      </c>
      <c r="H4217">
        <v>29951839.07</v>
      </c>
      <c r="I4217">
        <v>29951839.07</v>
      </c>
      <c r="J4217">
        <v>29951839.07</v>
      </c>
      <c r="K4217">
        <v>66.1387</v>
      </c>
      <c r="L4217">
        <v>400260724226.06702</v>
      </c>
      <c r="M4217">
        <v>6216.5328540599103</v>
      </c>
      <c r="N4217">
        <v>74</v>
      </c>
      <c r="O4217">
        <v>5.40502357</v>
      </c>
      <c r="P4217">
        <v>61.624740600000003</v>
      </c>
      <c r="Q4217">
        <v>351.16288508000002</v>
      </c>
      <c r="R4217">
        <v>0.153</v>
      </c>
      <c r="S4217">
        <v>0.55000000000000004</v>
      </c>
      <c r="T4217">
        <v>4580</v>
      </c>
      <c r="U4217">
        <v>0</v>
      </c>
      <c r="V4217">
        <v>20258</v>
      </c>
      <c r="W4217">
        <v>17765363128</v>
      </c>
      <c r="X4217">
        <v>160971959</v>
      </c>
    </row>
    <row r="4218" spans="1:24" x14ac:dyDescent="0.25">
      <c r="A4218" t="s">
        <v>129</v>
      </c>
      <c r="B4218" t="s">
        <v>130</v>
      </c>
      <c r="C4218" t="s">
        <v>657</v>
      </c>
      <c r="D4218">
        <v>2013</v>
      </c>
      <c r="E4218" t="s">
        <v>25</v>
      </c>
      <c r="F4218">
        <v>0</v>
      </c>
      <c r="G4218">
        <v>53873616</v>
      </c>
      <c r="H4218">
        <v>29592581.870000001</v>
      </c>
      <c r="I4218">
        <v>6272260.4119999995</v>
      </c>
      <c r="J4218">
        <v>23320321.460000001</v>
      </c>
      <c r="K4218">
        <v>62.388300000000001</v>
      </c>
      <c r="L4218">
        <v>400886013595.573</v>
      </c>
      <c r="M4218">
        <v>7441.2308539967507</v>
      </c>
      <c r="N4218">
        <v>65</v>
      </c>
      <c r="O4218">
        <v>4.1451020200000004</v>
      </c>
      <c r="P4218">
        <v>51.153747559999999</v>
      </c>
      <c r="Q4218">
        <v>303.75176668</v>
      </c>
      <c r="R4218">
        <v>0.153</v>
      </c>
      <c r="S4218">
        <v>0.55000000000000004</v>
      </c>
      <c r="T4218">
        <v>4580</v>
      </c>
      <c r="U4218">
        <v>0</v>
      </c>
      <c r="V4218" t="s">
        <v>653</v>
      </c>
      <c r="W4218" t="s">
        <v>653</v>
      </c>
      <c r="X4218" t="s">
        <v>653</v>
      </c>
    </row>
    <row r="4219" spans="1:24" x14ac:dyDescent="0.25">
      <c r="A4219" t="s">
        <v>129</v>
      </c>
      <c r="B4219" t="s">
        <v>130</v>
      </c>
      <c r="C4219" t="s">
        <v>657</v>
      </c>
      <c r="D4219">
        <v>2018</v>
      </c>
      <c r="E4219" t="s">
        <v>25</v>
      </c>
      <c r="F4219">
        <v>54180</v>
      </c>
      <c r="G4219">
        <v>57339635.000000007</v>
      </c>
      <c r="H4219">
        <v>28080184.949999999</v>
      </c>
      <c r="I4219">
        <v>7015929.6090000002</v>
      </c>
      <c r="J4219">
        <v>21064255.34</v>
      </c>
      <c r="K4219">
        <v>65.725999999999999</v>
      </c>
      <c r="L4219">
        <v>405260723892.51703</v>
      </c>
      <c r="M4219">
        <v>7067.724164838457</v>
      </c>
      <c r="N4219">
        <v>67</v>
      </c>
      <c r="O4219">
        <v>4.6102347400000001</v>
      </c>
      <c r="P4219">
        <v>57.043487550000002</v>
      </c>
      <c r="Q4219">
        <v>318.75981908</v>
      </c>
      <c r="R4219">
        <v>0.153</v>
      </c>
      <c r="S4219">
        <v>0.55000000000000004</v>
      </c>
      <c r="T4219">
        <v>4580</v>
      </c>
      <c r="U4219">
        <v>0</v>
      </c>
      <c r="V4219" t="s">
        <v>653</v>
      </c>
      <c r="W4219" t="s">
        <v>653</v>
      </c>
      <c r="X4219" t="s">
        <v>653</v>
      </c>
    </row>
    <row r="4220" spans="1:24" x14ac:dyDescent="0.25">
      <c r="A4220" t="s">
        <v>129</v>
      </c>
      <c r="B4220" t="s">
        <v>130</v>
      </c>
      <c r="C4220" t="s">
        <v>657</v>
      </c>
      <c r="D4220">
        <v>2022</v>
      </c>
      <c r="E4220" t="s">
        <v>25</v>
      </c>
      <c r="F4220">
        <v>63290</v>
      </c>
      <c r="G4220">
        <v>59893885.5</v>
      </c>
      <c r="H4220">
        <v>30342026.850000001</v>
      </c>
      <c r="I4220">
        <v>8243612.7580000004</v>
      </c>
      <c r="J4220">
        <v>22098414.09</v>
      </c>
      <c r="K4220">
        <v>65.453599999999994</v>
      </c>
      <c r="L4220">
        <v>406920004594.07397</v>
      </c>
      <c r="M4220">
        <v>6794.0158030668081</v>
      </c>
      <c r="N4220">
        <v>75</v>
      </c>
      <c r="O4220">
        <v>5.40502357</v>
      </c>
      <c r="P4220">
        <v>61.624740600000003</v>
      </c>
      <c r="Q4220">
        <v>351.16288508000002</v>
      </c>
      <c r="R4220">
        <v>0.153</v>
      </c>
      <c r="S4220">
        <v>0.55000000000000004</v>
      </c>
      <c r="T4220">
        <v>4580</v>
      </c>
      <c r="U4220">
        <v>0</v>
      </c>
      <c r="V4220">
        <v>20258</v>
      </c>
      <c r="W4220">
        <v>19621621621</v>
      </c>
      <c r="X4220">
        <v>151761518</v>
      </c>
    </row>
    <row r="4221" spans="1:24" x14ac:dyDescent="0.25">
      <c r="A4221" t="s">
        <v>129</v>
      </c>
      <c r="B4221" t="s">
        <v>130</v>
      </c>
      <c r="C4221" t="s">
        <v>657</v>
      </c>
      <c r="D4221">
        <v>2024</v>
      </c>
      <c r="E4221" t="s">
        <v>25</v>
      </c>
      <c r="F4221">
        <v>52574</v>
      </c>
      <c r="G4221">
        <v>64386489</v>
      </c>
      <c r="H4221">
        <v>29951839.07</v>
      </c>
      <c r="I4221">
        <v>29951839.07</v>
      </c>
      <c r="J4221">
        <v>29951839.07</v>
      </c>
      <c r="K4221">
        <v>66.1387</v>
      </c>
      <c r="L4221">
        <v>400260724226.06702</v>
      </c>
      <c r="M4221">
        <v>6216.5328540599103</v>
      </c>
      <c r="N4221">
        <v>74</v>
      </c>
      <c r="O4221">
        <v>5.40502357</v>
      </c>
      <c r="P4221">
        <v>61.624740600000003</v>
      </c>
      <c r="Q4221">
        <v>351.16288508000002</v>
      </c>
      <c r="R4221">
        <v>0.153</v>
      </c>
      <c r="S4221">
        <v>0.55000000000000004</v>
      </c>
      <c r="T4221">
        <v>4580</v>
      </c>
      <c r="U4221">
        <v>0</v>
      </c>
      <c r="V4221">
        <v>20258</v>
      </c>
      <c r="W4221">
        <v>17765363128</v>
      </c>
      <c r="X4221">
        <v>160971959</v>
      </c>
    </row>
    <row r="4222" spans="1:24" x14ac:dyDescent="0.25">
      <c r="A4222" t="s">
        <v>129</v>
      </c>
      <c r="B4222" t="s">
        <v>130</v>
      </c>
      <c r="C4222" t="s">
        <v>657</v>
      </c>
      <c r="D4222">
        <v>2013</v>
      </c>
      <c r="E4222" t="s">
        <v>26</v>
      </c>
      <c r="F4222">
        <v>4625</v>
      </c>
      <c r="G4222">
        <v>53873616</v>
      </c>
      <c r="H4222">
        <v>29592581.870000001</v>
      </c>
      <c r="I4222">
        <v>6272260.4119999995</v>
      </c>
      <c r="J4222">
        <v>23320321.460000001</v>
      </c>
      <c r="K4222">
        <v>62.388300000000001</v>
      </c>
      <c r="L4222">
        <v>400886013595.573</v>
      </c>
      <c r="M4222">
        <v>7441.2308539967507</v>
      </c>
      <c r="N4222">
        <v>65</v>
      </c>
      <c r="O4222">
        <v>4.1451020200000004</v>
      </c>
      <c r="P4222">
        <v>51.153747559999999</v>
      </c>
      <c r="Q4222">
        <v>303.75176668</v>
      </c>
      <c r="R4222">
        <v>0.153</v>
      </c>
      <c r="S4222">
        <v>0.55000000000000004</v>
      </c>
      <c r="T4222">
        <v>4580</v>
      </c>
      <c r="U4222">
        <v>0</v>
      </c>
      <c r="V4222" t="s">
        <v>653</v>
      </c>
      <c r="W4222" t="s">
        <v>653</v>
      </c>
      <c r="X4222" t="s">
        <v>653</v>
      </c>
    </row>
    <row r="4223" spans="1:24" x14ac:dyDescent="0.25">
      <c r="A4223" t="s">
        <v>129</v>
      </c>
      <c r="B4223" t="s">
        <v>130</v>
      </c>
      <c r="C4223" t="s">
        <v>657</v>
      </c>
      <c r="D4223">
        <v>2018</v>
      </c>
      <c r="E4223" t="s">
        <v>26</v>
      </c>
      <c r="F4223">
        <v>661</v>
      </c>
      <c r="G4223">
        <v>57339635.000000007</v>
      </c>
      <c r="H4223">
        <v>28080184.949999999</v>
      </c>
      <c r="I4223">
        <v>7015929.6090000002</v>
      </c>
      <c r="J4223">
        <v>21064255.34</v>
      </c>
      <c r="K4223">
        <v>65.725999999999999</v>
      </c>
      <c r="L4223">
        <v>405260723892.51703</v>
      </c>
      <c r="M4223">
        <v>7067.724164838457</v>
      </c>
      <c r="N4223">
        <v>67</v>
      </c>
      <c r="O4223">
        <v>4.6102347400000001</v>
      </c>
      <c r="P4223">
        <v>57.043487550000002</v>
      </c>
      <c r="Q4223">
        <v>318.75981908</v>
      </c>
      <c r="R4223">
        <v>0.153</v>
      </c>
      <c r="S4223">
        <v>0.55000000000000004</v>
      </c>
      <c r="T4223">
        <v>4580</v>
      </c>
      <c r="U4223">
        <v>0</v>
      </c>
      <c r="V4223" t="s">
        <v>653</v>
      </c>
      <c r="W4223" t="s">
        <v>653</v>
      </c>
      <c r="X4223" t="s">
        <v>653</v>
      </c>
    </row>
    <row r="4224" spans="1:24" x14ac:dyDescent="0.25">
      <c r="A4224" t="s">
        <v>129</v>
      </c>
      <c r="B4224" t="s">
        <v>130</v>
      </c>
      <c r="C4224" t="s">
        <v>657</v>
      </c>
      <c r="D4224">
        <v>2022</v>
      </c>
      <c r="E4224" t="s">
        <v>26</v>
      </c>
      <c r="F4224">
        <v>1550</v>
      </c>
      <c r="G4224">
        <v>59893885.5</v>
      </c>
      <c r="H4224">
        <v>30342026.850000001</v>
      </c>
      <c r="I4224">
        <v>8243612.7580000004</v>
      </c>
      <c r="J4224">
        <v>22098414.09</v>
      </c>
      <c r="K4224">
        <v>65.453599999999994</v>
      </c>
      <c r="L4224">
        <v>406920004594.07397</v>
      </c>
      <c r="M4224">
        <v>6794.0158030668081</v>
      </c>
      <c r="N4224">
        <v>75</v>
      </c>
      <c r="O4224">
        <v>5.40502357</v>
      </c>
      <c r="P4224">
        <v>61.624740600000003</v>
      </c>
      <c r="Q4224">
        <v>351.16288508000002</v>
      </c>
      <c r="R4224">
        <v>0.153</v>
      </c>
      <c r="S4224">
        <v>0.55000000000000004</v>
      </c>
      <c r="T4224">
        <v>4580</v>
      </c>
      <c r="U4224">
        <v>0</v>
      </c>
      <c r="V4224">
        <v>20258</v>
      </c>
      <c r="W4224">
        <v>19621621621</v>
      </c>
      <c r="X4224">
        <v>151761518</v>
      </c>
    </row>
    <row r="4225" spans="1:24" x14ac:dyDescent="0.25">
      <c r="A4225" t="s">
        <v>129</v>
      </c>
      <c r="B4225" t="s">
        <v>130</v>
      </c>
      <c r="C4225" t="s">
        <v>657</v>
      </c>
      <c r="D4225">
        <v>2024</v>
      </c>
      <c r="E4225" t="s">
        <v>26</v>
      </c>
      <c r="F4225">
        <v>2173</v>
      </c>
      <c r="G4225">
        <v>64386489</v>
      </c>
      <c r="H4225">
        <v>29951839.07</v>
      </c>
      <c r="I4225">
        <v>29951839.07</v>
      </c>
      <c r="J4225">
        <v>29951839.07</v>
      </c>
      <c r="K4225">
        <v>66.1387</v>
      </c>
      <c r="L4225">
        <v>400260724226.06702</v>
      </c>
      <c r="M4225">
        <v>6216.5328540599103</v>
      </c>
      <c r="N4225">
        <v>74</v>
      </c>
      <c r="O4225">
        <v>5.40502357</v>
      </c>
      <c r="P4225">
        <v>61.624740600000003</v>
      </c>
      <c r="Q4225">
        <v>351.16288508000002</v>
      </c>
      <c r="R4225">
        <v>0.153</v>
      </c>
      <c r="S4225">
        <v>0.55000000000000004</v>
      </c>
      <c r="T4225">
        <v>4580</v>
      </c>
      <c r="U4225">
        <v>0</v>
      </c>
      <c r="V4225">
        <v>20258</v>
      </c>
      <c r="W4225">
        <v>17765363128</v>
      </c>
      <c r="X4225">
        <v>160971959</v>
      </c>
    </row>
    <row r="4226" spans="1:24" x14ac:dyDescent="0.25">
      <c r="A4226" t="s">
        <v>129</v>
      </c>
      <c r="B4226" t="s">
        <v>130</v>
      </c>
      <c r="C4226" t="s">
        <v>657</v>
      </c>
      <c r="D4226">
        <v>2013</v>
      </c>
      <c r="E4226" t="s">
        <v>27</v>
      </c>
      <c r="F4226">
        <v>5770</v>
      </c>
      <c r="G4226">
        <v>53873616</v>
      </c>
      <c r="H4226">
        <v>29592581.870000001</v>
      </c>
      <c r="I4226">
        <v>6272260.4119999995</v>
      </c>
      <c r="J4226">
        <v>23320321.460000001</v>
      </c>
      <c r="K4226">
        <v>62.388300000000001</v>
      </c>
      <c r="L4226">
        <v>400886013595.573</v>
      </c>
      <c r="M4226">
        <v>7441.2308539967507</v>
      </c>
      <c r="N4226">
        <v>65</v>
      </c>
      <c r="O4226">
        <v>4.1451020200000004</v>
      </c>
      <c r="P4226">
        <v>51.153747559999999</v>
      </c>
      <c r="Q4226">
        <v>303.75176668</v>
      </c>
      <c r="R4226">
        <v>0.153</v>
      </c>
      <c r="S4226">
        <v>0.55000000000000004</v>
      </c>
      <c r="T4226">
        <v>4580</v>
      </c>
      <c r="U4226">
        <v>0</v>
      </c>
      <c r="V4226" t="s">
        <v>653</v>
      </c>
      <c r="W4226" t="s">
        <v>653</v>
      </c>
      <c r="X4226" t="s">
        <v>653</v>
      </c>
    </row>
    <row r="4227" spans="1:24" x14ac:dyDescent="0.25">
      <c r="A4227" t="s">
        <v>129</v>
      </c>
      <c r="B4227" t="s">
        <v>130</v>
      </c>
      <c r="C4227" t="s">
        <v>657</v>
      </c>
      <c r="D4227">
        <v>2018</v>
      </c>
      <c r="E4227" t="s">
        <v>27</v>
      </c>
      <c r="F4227">
        <v>6433</v>
      </c>
      <c r="G4227">
        <v>57339635.000000007</v>
      </c>
      <c r="H4227">
        <v>28080184.949999999</v>
      </c>
      <c r="I4227">
        <v>7015929.6090000002</v>
      </c>
      <c r="J4227">
        <v>21064255.34</v>
      </c>
      <c r="K4227">
        <v>65.725999999999999</v>
      </c>
      <c r="L4227">
        <v>405260723892.51703</v>
      </c>
      <c r="M4227">
        <v>7067.724164838457</v>
      </c>
      <c r="N4227">
        <v>67</v>
      </c>
      <c r="O4227">
        <v>4.6102347400000001</v>
      </c>
      <c r="P4227">
        <v>57.043487550000002</v>
      </c>
      <c r="Q4227">
        <v>318.75981908</v>
      </c>
      <c r="R4227">
        <v>0.153</v>
      </c>
      <c r="S4227">
        <v>0.55000000000000004</v>
      </c>
      <c r="T4227">
        <v>4580</v>
      </c>
      <c r="U4227">
        <v>0</v>
      </c>
      <c r="V4227" t="s">
        <v>653</v>
      </c>
      <c r="W4227" t="s">
        <v>653</v>
      </c>
      <c r="X4227" t="s">
        <v>653</v>
      </c>
    </row>
    <row r="4228" spans="1:24" x14ac:dyDescent="0.25">
      <c r="A4228" t="s">
        <v>129</v>
      </c>
      <c r="B4228" t="s">
        <v>130</v>
      </c>
      <c r="C4228" t="s">
        <v>657</v>
      </c>
      <c r="D4228">
        <v>2022</v>
      </c>
      <c r="E4228" t="s">
        <v>27</v>
      </c>
      <c r="F4228">
        <v>1976</v>
      </c>
      <c r="G4228">
        <v>59893885.5</v>
      </c>
      <c r="H4228">
        <v>30342026.850000001</v>
      </c>
      <c r="I4228">
        <v>8243612.7580000004</v>
      </c>
      <c r="J4228">
        <v>22098414.09</v>
      </c>
      <c r="K4228">
        <v>65.453599999999994</v>
      </c>
      <c r="L4228">
        <v>406920004594.07397</v>
      </c>
      <c r="M4228">
        <v>6794.0158030668081</v>
      </c>
      <c r="N4228">
        <v>75</v>
      </c>
      <c r="O4228">
        <v>5.40502357</v>
      </c>
      <c r="P4228">
        <v>61.624740600000003</v>
      </c>
      <c r="Q4228">
        <v>351.16288508000002</v>
      </c>
      <c r="R4228">
        <v>0.153</v>
      </c>
      <c r="S4228">
        <v>0.55000000000000004</v>
      </c>
      <c r="T4228">
        <v>4580</v>
      </c>
      <c r="U4228">
        <v>0</v>
      </c>
      <c r="V4228">
        <v>20258</v>
      </c>
      <c r="W4228">
        <v>19621621621</v>
      </c>
      <c r="X4228">
        <v>151761518</v>
      </c>
    </row>
    <row r="4229" spans="1:24" x14ac:dyDescent="0.25">
      <c r="A4229" t="s">
        <v>129</v>
      </c>
      <c r="B4229" t="s">
        <v>130</v>
      </c>
      <c r="C4229" t="s">
        <v>657</v>
      </c>
      <c r="D4229">
        <v>2024</v>
      </c>
      <c r="E4229" t="s">
        <v>27</v>
      </c>
      <c r="F4229">
        <v>5603</v>
      </c>
      <c r="G4229">
        <v>64386489</v>
      </c>
      <c r="H4229">
        <v>29951839.07</v>
      </c>
      <c r="I4229">
        <v>29951839.07</v>
      </c>
      <c r="J4229">
        <v>29951839.07</v>
      </c>
      <c r="K4229">
        <v>66.1387</v>
      </c>
      <c r="L4229">
        <v>400260724226.06702</v>
      </c>
      <c r="M4229">
        <v>6216.5328540599103</v>
      </c>
      <c r="N4229">
        <v>74</v>
      </c>
      <c r="O4229">
        <v>5.40502357</v>
      </c>
      <c r="P4229">
        <v>61.624740600000003</v>
      </c>
      <c r="Q4229">
        <v>351.16288508000002</v>
      </c>
      <c r="R4229">
        <v>0.153</v>
      </c>
      <c r="S4229">
        <v>0.55000000000000004</v>
      </c>
      <c r="T4229">
        <v>4580</v>
      </c>
      <c r="U4229">
        <v>0</v>
      </c>
      <c r="V4229">
        <v>20258</v>
      </c>
      <c r="W4229">
        <v>17765363128</v>
      </c>
      <c r="X4229">
        <v>160971959</v>
      </c>
    </row>
    <row r="4230" spans="1:24" x14ac:dyDescent="0.25">
      <c r="A4230" t="s">
        <v>129</v>
      </c>
      <c r="B4230" t="s">
        <v>130</v>
      </c>
      <c r="C4230" t="s">
        <v>657</v>
      </c>
      <c r="D4230">
        <v>2013</v>
      </c>
      <c r="E4230" t="s">
        <v>28</v>
      </c>
      <c r="F4230">
        <v>0</v>
      </c>
      <c r="G4230">
        <v>53873616</v>
      </c>
      <c r="H4230">
        <v>29592581.870000001</v>
      </c>
      <c r="I4230">
        <v>6272260.4119999995</v>
      </c>
      <c r="J4230">
        <v>23320321.460000001</v>
      </c>
      <c r="K4230">
        <v>62.388300000000001</v>
      </c>
      <c r="L4230">
        <v>400886013595.573</v>
      </c>
      <c r="M4230">
        <v>7441.2308539967507</v>
      </c>
      <c r="N4230">
        <v>65</v>
      </c>
      <c r="O4230">
        <v>4.1451020200000004</v>
      </c>
      <c r="P4230">
        <v>51.153747559999999</v>
      </c>
      <c r="Q4230">
        <v>303.75176668</v>
      </c>
      <c r="R4230">
        <v>0.153</v>
      </c>
      <c r="S4230">
        <v>0.55000000000000004</v>
      </c>
      <c r="T4230">
        <v>4580</v>
      </c>
      <c r="U4230">
        <v>0</v>
      </c>
      <c r="V4230" t="s">
        <v>653</v>
      </c>
      <c r="W4230" t="s">
        <v>653</v>
      </c>
      <c r="X4230" t="s">
        <v>653</v>
      </c>
    </row>
    <row r="4231" spans="1:24" x14ac:dyDescent="0.25">
      <c r="A4231" t="s">
        <v>129</v>
      </c>
      <c r="B4231" t="s">
        <v>130</v>
      </c>
      <c r="C4231" t="s">
        <v>657</v>
      </c>
      <c r="D4231">
        <v>2018</v>
      </c>
      <c r="E4231" t="s">
        <v>28</v>
      </c>
      <c r="F4231">
        <v>0</v>
      </c>
      <c r="G4231">
        <v>57339635.000000007</v>
      </c>
      <c r="H4231">
        <v>28080184.949999999</v>
      </c>
      <c r="I4231">
        <v>7015929.6090000002</v>
      </c>
      <c r="J4231">
        <v>21064255.34</v>
      </c>
      <c r="K4231">
        <v>65.725999999999999</v>
      </c>
      <c r="L4231">
        <v>405260723892.51703</v>
      </c>
      <c r="M4231">
        <v>7067.724164838457</v>
      </c>
      <c r="N4231">
        <v>67</v>
      </c>
      <c r="O4231">
        <v>4.6102347400000001</v>
      </c>
      <c r="P4231">
        <v>57.043487550000002</v>
      </c>
      <c r="Q4231">
        <v>318.75981908</v>
      </c>
      <c r="R4231">
        <v>0.153</v>
      </c>
      <c r="S4231">
        <v>0.55000000000000004</v>
      </c>
      <c r="T4231">
        <v>4580</v>
      </c>
      <c r="U4231">
        <v>0</v>
      </c>
      <c r="V4231" t="s">
        <v>653</v>
      </c>
      <c r="W4231" t="s">
        <v>653</v>
      </c>
      <c r="X4231" t="s">
        <v>653</v>
      </c>
    </row>
    <row r="4232" spans="1:24" x14ac:dyDescent="0.25">
      <c r="A4232" t="s">
        <v>129</v>
      </c>
      <c r="B4232" t="s">
        <v>130</v>
      </c>
      <c r="C4232" t="s">
        <v>657</v>
      </c>
      <c r="D4232">
        <v>2022</v>
      </c>
      <c r="E4232" t="s">
        <v>28</v>
      </c>
      <c r="F4232">
        <v>0</v>
      </c>
      <c r="G4232">
        <v>59893885.5</v>
      </c>
      <c r="H4232">
        <v>30342026.850000001</v>
      </c>
      <c r="I4232">
        <v>8243612.7580000004</v>
      </c>
      <c r="J4232">
        <v>22098414.09</v>
      </c>
      <c r="K4232">
        <v>65.453599999999994</v>
      </c>
      <c r="L4232">
        <v>406920004594.07397</v>
      </c>
      <c r="M4232">
        <v>6794.0158030668081</v>
      </c>
      <c r="N4232">
        <v>75</v>
      </c>
      <c r="O4232">
        <v>5.40502357</v>
      </c>
      <c r="P4232">
        <v>61.624740600000003</v>
      </c>
      <c r="Q4232">
        <v>351.16288508000002</v>
      </c>
      <c r="R4232">
        <v>0.153</v>
      </c>
      <c r="S4232">
        <v>0.55000000000000004</v>
      </c>
      <c r="T4232">
        <v>4580</v>
      </c>
      <c r="U4232">
        <v>0</v>
      </c>
      <c r="V4232">
        <v>20258</v>
      </c>
      <c r="W4232">
        <v>19621621621</v>
      </c>
      <c r="X4232">
        <v>151761518</v>
      </c>
    </row>
    <row r="4233" spans="1:24" x14ac:dyDescent="0.25">
      <c r="A4233" t="s">
        <v>129</v>
      </c>
      <c r="B4233" t="s">
        <v>130</v>
      </c>
      <c r="C4233" t="s">
        <v>657</v>
      </c>
      <c r="D4233">
        <v>2024</v>
      </c>
      <c r="E4233" t="s">
        <v>28</v>
      </c>
      <c r="F4233">
        <v>1159</v>
      </c>
      <c r="G4233">
        <v>64386489</v>
      </c>
      <c r="H4233">
        <v>29951839.07</v>
      </c>
      <c r="I4233">
        <v>29951839.07</v>
      </c>
      <c r="J4233">
        <v>29951839.07</v>
      </c>
      <c r="K4233">
        <v>66.1387</v>
      </c>
      <c r="L4233">
        <v>400260724226.06702</v>
      </c>
      <c r="M4233">
        <v>6216.5328540599103</v>
      </c>
      <c r="N4233">
        <v>74</v>
      </c>
      <c r="O4233">
        <v>5.40502357</v>
      </c>
      <c r="P4233">
        <v>61.624740600000003</v>
      </c>
      <c r="Q4233">
        <v>351.16288508000002</v>
      </c>
      <c r="R4233">
        <v>0.153</v>
      </c>
      <c r="S4233">
        <v>0.55000000000000004</v>
      </c>
      <c r="T4233">
        <v>4580</v>
      </c>
      <c r="U4233">
        <v>0</v>
      </c>
      <c r="V4233">
        <v>20258</v>
      </c>
      <c r="W4233">
        <v>17765363128</v>
      </c>
      <c r="X4233">
        <v>160971959</v>
      </c>
    </row>
    <row r="4234" spans="1:24" x14ac:dyDescent="0.25">
      <c r="A4234" t="s">
        <v>129</v>
      </c>
      <c r="B4234" t="s">
        <v>130</v>
      </c>
      <c r="C4234" t="s">
        <v>657</v>
      </c>
      <c r="D4234">
        <v>2013</v>
      </c>
      <c r="E4234" t="s">
        <v>29</v>
      </c>
      <c r="F4234">
        <v>0</v>
      </c>
      <c r="G4234">
        <v>53873616</v>
      </c>
      <c r="H4234">
        <v>29592581.870000001</v>
      </c>
      <c r="I4234">
        <v>6272260.4119999995</v>
      </c>
      <c r="J4234">
        <v>23320321.460000001</v>
      </c>
      <c r="K4234">
        <v>62.388300000000001</v>
      </c>
      <c r="L4234">
        <v>400886013595.573</v>
      </c>
      <c r="M4234">
        <v>7441.2308539967507</v>
      </c>
      <c r="N4234">
        <v>65</v>
      </c>
      <c r="O4234">
        <v>4.1451020200000004</v>
      </c>
      <c r="P4234">
        <v>51.153747559999999</v>
      </c>
      <c r="Q4234">
        <v>303.75176668</v>
      </c>
      <c r="R4234">
        <v>0.153</v>
      </c>
      <c r="S4234">
        <v>0.55000000000000004</v>
      </c>
      <c r="T4234">
        <v>4580</v>
      </c>
      <c r="U4234">
        <v>0</v>
      </c>
      <c r="V4234" t="s">
        <v>653</v>
      </c>
      <c r="W4234" t="s">
        <v>653</v>
      </c>
      <c r="X4234" t="s">
        <v>653</v>
      </c>
    </row>
    <row r="4235" spans="1:24" x14ac:dyDescent="0.25">
      <c r="A4235" t="s">
        <v>129</v>
      </c>
      <c r="B4235" t="s">
        <v>130</v>
      </c>
      <c r="C4235" t="s">
        <v>657</v>
      </c>
      <c r="D4235">
        <v>2018</v>
      </c>
      <c r="E4235" t="s">
        <v>29</v>
      </c>
      <c r="F4235">
        <v>3585</v>
      </c>
      <c r="G4235">
        <v>57339635.000000007</v>
      </c>
      <c r="H4235">
        <v>28080184.949999999</v>
      </c>
      <c r="I4235">
        <v>7015929.6090000002</v>
      </c>
      <c r="J4235">
        <v>21064255.34</v>
      </c>
      <c r="K4235">
        <v>65.725999999999999</v>
      </c>
      <c r="L4235">
        <v>405260723892.51703</v>
      </c>
      <c r="M4235">
        <v>7067.724164838457</v>
      </c>
      <c r="N4235">
        <v>67</v>
      </c>
      <c r="O4235">
        <v>4.6102347400000001</v>
      </c>
      <c r="P4235">
        <v>57.043487550000002</v>
      </c>
      <c r="Q4235">
        <v>318.75981908</v>
      </c>
      <c r="R4235">
        <v>0.153</v>
      </c>
      <c r="S4235">
        <v>0.55000000000000004</v>
      </c>
      <c r="T4235">
        <v>4580</v>
      </c>
      <c r="U4235">
        <v>0</v>
      </c>
      <c r="V4235" t="s">
        <v>653</v>
      </c>
      <c r="W4235" t="s">
        <v>653</v>
      </c>
      <c r="X4235" t="s">
        <v>653</v>
      </c>
    </row>
    <row r="4236" spans="1:24" x14ac:dyDescent="0.25">
      <c r="A4236" t="s">
        <v>129</v>
      </c>
      <c r="B4236" t="s">
        <v>130</v>
      </c>
      <c r="C4236" t="s">
        <v>657</v>
      </c>
      <c r="D4236">
        <v>2022</v>
      </c>
      <c r="E4236" t="s">
        <v>29</v>
      </c>
      <c r="F4236">
        <v>3585</v>
      </c>
      <c r="G4236">
        <v>59893885.5</v>
      </c>
      <c r="H4236">
        <v>30342026.850000001</v>
      </c>
      <c r="I4236">
        <v>8243612.7580000004</v>
      </c>
      <c r="J4236">
        <v>22098414.09</v>
      </c>
      <c r="K4236">
        <v>65.453599999999994</v>
      </c>
      <c r="L4236">
        <v>406920004594.07397</v>
      </c>
      <c r="M4236">
        <v>6794.0158030668081</v>
      </c>
      <c r="N4236">
        <v>75</v>
      </c>
      <c r="O4236">
        <v>5.40502357</v>
      </c>
      <c r="P4236">
        <v>61.624740600000003</v>
      </c>
      <c r="Q4236">
        <v>351.16288508000002</v>
      </c>
      <c r="R4236">
        <v>0.153</v>
      </c>
      <c r="S4236">
        <v>0.55000000000000004</v>
      </c>
      <c r="T4236">
        <v>4580</v>
      </c>
      <c r="U4236">
        <v>0</v>
      </c>
      <c r="V4236">
        <v>20258</v>
      </c>
      <c r="W4236">
        <v>19621621621</v>
      </c>
      <c r="X4236">
        <v>151761518</v>
      </c>
    </row>
    <row r="4237" spans="1:24" x14ac:dyDescent="0.25">
      <c r="A4237" t="s">
        <v>129</v>
      </c>
      <c r="B4237" t="s">
        <v>130</v>
      </c>
      <c r="C4237" t="s">
        <v>657</v>
      </c>
      <c r="D4237">
        <v>2024</v>
      </c>
      <c r="E4237" t="s">
        <v>29</v>
      </c>
      <c r="F4237">
        <v>391</v>
      </c>
      <c r="G4237">
        <v>64386489</v>
      </c>
      <c r="H4237">
        <v>29951839.07</v>
      </c>
      <c r="I4237">
        <v>29951839.07</v>
      </c>
      <c r="J4237">
        <v>29951839.07</v>
      </c>
      <c r="K4237">
        <v>66.1387</v>
      </c>
      <c r="L4237">
        <v>400260724226.06702</v>
      </c>
      <c r="M4237">
        <v>6216.5328540599103</v>
      </c>
      <c r="N4237">
        <v>74</v>
      </c>
      <c r="O4237">
        <v>5.40502357</v>
      </c>
      <c r="P4237">
        <v>61.624740600000003</v>
      </c>
      <c r="Q4237">
        <v>351.16288508000002</v>
      </c>
      <c r="R4237">
        <v>0.153</v>
      </c>
      <c r="S4237">
        <v>0.55000000000000004</v>
      </c>
      <c r="T4237">
        <v>4580</v>
      </c>
      <c r="U4237">
        <v>0</v>
      </c>
      <c r="V4237">
        <v>20258</v>
      </c>
      <c r="W4237">
        <v>17765363128</v>
      </c>
      <c r="X4237">
        <v>160971959</v>
      </c>
    </row>
    <row r="4238" spans="1:24" x14ac:dyDescent="0.25">
      <c r="A4238" t="s">
        <v>129</v>
      </c>
      <c r="B4238" t="s">
        <v>130</v>
      </c>
      <c r="C4238" t="s">
        <v>657</v>
      </c>
      <c r="D4238">
        <v>2013</v>
      </c>
      <c r="E4238" t="s">
        <v>30</v>
      </c>
      <c r="F4238">
        <v>0</v>
      </c>
      <c r="G4238">
        <v>53873616</v>
      </c>
      <c r="H4238">
        <v>29592581.870000001</v>
      </c>
      <c r="I4238">
        <v>6272260.4119999995</v>
      </c>
      <c r="J4238">
        <v>23320321.460000001</v>
      </c>
      <c r="K4238">
        <v>62.388300000000001</v>
      </c>
      <c r="L4238">
        <v>400886013595.573</v>
      </c>
      <c r="M4238">
        <v>7441.2308539967507</v>
      </c>
      <c r="N4238">
        <v>65</v>
      </c>
      <c r="O4238">
        <v>4.1451020200000004</v>
      </c>
      <c r="P4238">
        <v>51.153747559999999</v>
      </c>
      <c r="Q4238">
        <v>303.75176668</v>
      </c>
      <c r="R4238">
        <v>0.153</v>
      </c>
      <c r="S4238">
        <v>0.55000000000000004</v>
      </c>
      <c r="T4238">
        <v>4580</v>
      </c>
      <c r="U4238">
        <v>0</v>
      </c>
      <c r="V4238" t="s">
        <v>653</v>
      </c>
      <c r="W4238" t="s">
        <v>653</v>
      </c>
      <c r="X4238" t="s">
        <v>653</v>
      </c>
    </row>
    <row r="4239" spans="1:24" x14ac:dyDescent="0.25">
      <c r="A4239" t="s">
        <v>129</v>
      </c>
      <c r="B4239" t="s">
        <v>130</v>
      </c>
      <c r="C4239" t="s">
        <v>657</v>
      </c>
      <c r="D4239">
        <v>2018</v>
      </c>
      <c r="E4239" t="s">
        <v>30</v>
      </c>
      <c r="F4239">
        <v>0</v>
      </c>
      <c r="G4239">
        <v>57339635.000000007</v>
      </c>
      <c r="H4239">
        <v>28080184.949999999</v>
      </c>
      <c r="I4239">
        <v>7015929.6090000002</v>
      </c>
      <c r="J4239">
        <v>21064255.34</v>
      </c>
      <c r="K4239">
        <v>65.725999999999999</v>
      </c>
      <c r="L4239">
        <v>405260723892.51703</v>
      </c>
      <c r="M4239">
        <v>7067.724164838457</v>
      </c>
      <c r="N4239">
        <v>67</v>
      </c>
      <c r="O4239">
        <v>4.6102347400000001</v>
      </c>
      <c r="P4239">
        <v>57.043487550000002</v>
      </c>
      <c r="Q4239">
        <v>318.75981908</v>
      </c>
      <c r="R4239">
        <v>0.153</v>
      </c>
      <c r="S4239">
        <v>0.55000000000000004</v>
      </c>
      <c r="T4239">
        <v>4580</v>
      </c>
      <c r="U4239">
        <v>0</v>
      </c>
      <c r="V4239" t="s">
        <v>653</v>
      </c>
      <c r="W4239" t="s">
        <v>653</v>
      </c>
      <c r="X4239" t="s">
        <v>653</v>
      </c>
    </row>
    <row r="4240" spans="1:24" x14ac:dyDescent="0.25">
      <c r="A4240" t="s">
        <v>129</v>
      </c>
      <c r="B4240" t="s">
        <v>130</v>
      </c>
      <c r="C4240" t="s">
        <v>657</v>
      </c>
      <c r="D4240">
        <v>2022</v>
      </c>
      <c r="E4240" t="s">
        <v>30</v>
      </c>
      <c r="F4240">
        <v>26692</v>
      </c>
      <c r="G4240">
        <v>59893885.5</v>
      </c>
      <c r="H4240">
        <v>30342026.850000001</v>
      </c>
      <c r="I4240">
        <v>8243612.7580000004</v>
      </c>
      <c r="J4240">
        <v>22098414.09</v>
      </c>
      <c r="K4240">
        <v>65.453599999999994</v>
      </c>
      <c r="L4240">
        <v>406920004594.07397</v>
      </c>
      <c r="M4240">
        <v>6794.0158030668081</v>
      </c>
      <c r="N4240">
        <v>75</v>
      </c>
      <c r="O4240">
        <v>5.40502357</v>
      </c>
      <c r="P4240">
        <v>61.624740600000003</v>
      </c>
      <c r="Q4240">
        <v>351.16288508000002</v>
      </c>
      <c r="R4240">
        <v>0.153</v>
      </c>
      <c r="S4240">
        <v>0.55000000000000004</v>
      </c>
      <c r="T4240">
        <v>4580</v>
      </c>
      <c r="U4240">
        <v>0</v>
      </c>
      <c r="V4240">
        <v>20258</v>
      </c>
      <c r="W4240">
        <v>19621621621</v>
      </c>
      <c r="X4240">
        <v>151761518</v>
      </c>
    </row>
    <row r="4241" spans="1:24" x14ac:dyDescent="0.25">
      <c r="A4241" t="s">
        <v>129</v>
      </c>
      <c r="B4241" t="s">
        <v>130</v>
      </c>
      <c r="C4241" t="s">
        <v>657</v>
      </c>
      <c r="D4241">
        <v>2024</v>
      </c>
      <c r="E4241" t="s">
        <v>30</v>
      </c>
      <c r="F4241">
        <v>26692</v>
      </c>
      <c r="G4241">
        <v>64386489</v>
      </c>
      <c r="H4241">
        <v>29951839.07</v>
      </c>
      <c r="I4241">
        <v>29951839.07</v>
      </c>
      <c r="J4241">
        <v>29951839.07</v>
      </c>
      <c r="K4241">
        <v>66.1387</v>
      </c>
      <c r="L4241">
        <v>400260724226.06702</v>
      </c>
      <c r="M4241">
        <v>6216.5328540599103</v>
      </c>
      <c r="N4241">
        <v>74</v>
      </c>
      <c r="O4241">
        <v>5.40502357</v>
      </c>
      <c r="P4241">
        <v>61.624740600000003</v>
      </c>
      <c r="Q4241">
        <v>351.16288508000002</v>
      </c>
      <c r="R4241">
        <v>0.153</v>
      </c>
      <c r="S4241">
        <v>0.55000000000000004</v>
      </c>
      <c r="T4241">
        <v>4580</v>
      </c>
      <c r="U4241">
        <v>0</v>
      </c>
      <c r="V4241">
        <v>20258</v>
      </c>
      <c r="W4241">
        <v>17765363128</v>
      </c>
      <c r="X4241">
        <v>160971959</v>
      </c>
    </row>
    <row r="4242" spans="1:24" x14ac:dyDescent="0.25">
      <c r="A4242" t="s">
        <v>129</v>
      </c>
      <c r="B4242" t="s">
        <v>130</v>
      </c>
      <c r="C4242" t="s">
        <v>657</v>
      </c>
      <c r="D4242">
        <v>2013</v>
      </c>
      <c r="E4242" t="s">
        <v>31</v>
      </c>
      <c r="F4242">
        <v>0</v>
      </c>
      <c r="G4242">
        <v>53873616</v>
      </c>
      <c r="H4242">
        <v>29592581.870000001</v>
      </c>
      <c r="I4242">
        <v>6272260.4119999995</v>
      </c>
      <c r="J4242">
        <v>23320321.460000001</v>
      </c>
      <c r="K4242">
        <v>62.388300000000001</v>
      </c>
      <c r="L4242">
        <v>400886013595.573</v>
      </c>
      <c r="M4242">
        <v>7441.2308539967507</v>
      </c>
      <c r="N4242">
        <v>65</v>
      </c>
      <c r="O4242">
        <v>4.1451020200000004</v>
      </c>
      <c r="P4242">
        <v>51.153747559999999</v>
      </c>
      <c r="Q4242">
        <v>303.75176668</v>
      </c>
      <c r="R4242">
        <v>0.153</v>
      </c>
      <c r="S4242">
        <v>0.55000000000000004</v>
      </c>
      <c r="T4242">
        <v>4580</v>
      </c>
      <c r="U4242">
        <v>0</v>
      </c>
      <c r="V4242" t="s">
        <v>653</v>
      </c>
      <c r="W4242" t="s">
        <v>653</v>
      </c>
      <c r="X4242" t="s">
        <v>653</v>
      </c>
    </row>
    <row r="4243" spans="1:24" x14ac:dyDescent="0.25">
      <c r="A4243" t="s">
        <v>129</v>
      </c>
      <c r="B4243" t="s">
        <v>130</v>
      </c>
      <c r="C4243" t="s">
        <v>657</v>
      </c>
      <c r="D4243">
        <v>2018</v>
      </c>
      <c r="E4243" t="s">
        <v>31</v>
      </c>
      <c r="F4243">
        <v>3330</v>
      </c>
      <c r="G4243">
        <v>57339635.000000007</v>
      </c>
      <c r="H4243">
        <v>28080184.949999999</v>
      </c>
      <c r="I4243">
        <v>7015929.6090000002</v>
      </c>
      <c r="J4243">
        <v>21064255.34</v>
      </c>
      <c r="K4243">
        <v>65.725999999999999</v>
      </c>
      <c r="L4243">
        <v>405260723892.51703</v>
      </c>
      <c r="M4243">
        <v>7067.724164838457</v>
      </c>
      <c r="N4243">
        <v>67</v>
      </c>
      <c r="O4243">
        <v>4.6102347400000001</v>
      </c>
      <c r="P4243">
        <v>57.043487550000002</v>
      </c>
      <c r="Q4243">
        <v>318.75981908</v>
      </c>
      <c r="R4243">
        <v>0.153</v>
      </c>
      <c r="S4243">
        <v>0.55000000000000004</v>
      </c>
      <c r="T4243">
        <v>4580</v>
      </c>
      <c r="U4243">
        <v>0</v>
      </c>
      <c r="V4243" t="s">
        <v>653</v>
      </c>
      <c r="W4243" t="s">
        <v>653</v>
      </c>
      <c r="X4243" t="s">
        <v>653</v>
      </c>
    </row>
    <row r="4244" spans="1:24" x14ac:dyDescent="0.25">
      <c r="A4244" t="s">
        <v>129</v>
      </c>
      <c r="B4244" t="s">
        <v>130</v>
      </c>
      <c r="C4244" t="s">
        <v>657</v>
      </c>
      <c r="D4244">
        <v>2022</v>
      </c>
      <c r="E4244" t="s">
        <v>31</v>
      </c>
      <c r="F4244">
        <v>482</v>
      </c>
      <c r="G4244">
        <v>59893885.5</v>
      </c>
      <c r="H4244">
        <v>30342026.850000001</v>
      </c>
      <c r="I4244">
        <v>8243612.7580000004</v>
      </c>
      <c r="J4244">
        <v>22098414.09</v>
      </c>
      <c r="K4244">
        <v>65.453599999999994</v>
      </c>
      <c r="L4244">
        <v>406920004594.07397</v>
      </c>
      <c r="M4244">
        <v>6794.0158030668081</v>
      </c>
      <c r="N4244">
        <v>75</v>
      </c>
      <c r="O4244">
        <v>5.40502357</v>
      </c>
      <c r="P4244">
        <v>61.624740600000003</v>
      </c>
      <c r="Q4244">
        <v>351.16288508000002</v>
      </c>
      <c r="R4244">
        <v>0.153</v>
      </c>
      <c r="S4244">
        <v>0.55000000000000004</v>
      </c>
      <c r="T4244">
        <v>4580</v>
      </c>
      <c r="U4244">
        <v>0</v>
      </c>
      <c r="V4244">
        <v>20258</v>
      </c>
      <c r="W4244">
        <v>19621621621</v>
      </c>
      <c r="X4244">
        <v>151761518</v>
      </c>
    </row>
    <row r="4245" spans="1:24" x14ac:dyDescent="0.25">
      <c r="A4245" t="s">
        <v>129</v>
      </c>
      <c r="B4245" t="s">
        <v>130</v>
      </c>
      <c r="C4245" t="s">
        <v>657</v>
      </c>
      <c r="D4245">
        <v>2024</v>
      </c>
      <c r="E4245" t="s">
        <v>31</v>
      </c>
      <c r="F4245">
        <v>56</v>
      </c>
      <c r="G4245">
        <v>64386489</v>
      </c>
      <c r="H4245">
        <v>29951839.07</v>
      </c>
      <c r="I4245">
        <v>29951839.07</v>
      </c>
      <c r="J4245">
        <v>29951839.07</v>
      </c>
      <c r="K4245">
        <v>66.1387</v>
      </c>
      <c r="L4245">
        <v>400260724226.06702</v>
      </c>
      <c r="M4245">
        <v>6216.5328540599103</v>
      </c>
      <c r="N4245">
        <v>74</v>
      </c>
      <c r="O4245">
        <v>5.40502357</v>
      </c>
      <c r="P4245">
        <v>61.624740600000003</v>
      </c>
      <c r="Q4245">
        <v>351.16288508000002</v>
      </c>
      <c r="R4245">
        <v>0.153</v>
      </c>
      <c r="S4245">
        <v>0.55000000000000004</v>
      </c>
      <c r="T4245">
        <v>4580</v>
      </c>
      <c r="U4245">
        <v>0</v>
      </c>
      <c r="V4245">
        <v>20258</v>
      </c>
      <c r="W4245">
        <v>17765363128</v>
      </c>
      <c r="X4245">
        <v>160971959</v>
      </c>
    </row>
    <row r="4246" spans="1:24" x14ac:dyDescent="0.25">
      <c r="A4246" t="s">
        <v>129</v>
      </c>
      <c r="B4246" t="s">
        <v>130</v>
      </c>
      <c r="C4246" t="s">
        <v>657</v>
      </c>
      <c r="D4246">
        <v>2013</v>
      </c>
      <c r="E4246" t="s">
        <v>32</v>
      </c>
      <c r="F4246">
        <v>144</v>
      </c>
      <c r="G4246">
        <v>53873616</v>
      </c>
      <c r="H4246">
        <v>29592581.870000001</v>
      </c>
      <c r="I4246">
        <v>6272260.4119999995</v>
      </c>
      <c r="J4246">
        <v>23320321.460000001</v>
      </c>
      <c r="K4246">
        <v>62.388300000000001</v>
      </c>
      <c r="L4246">
        <v>400886013595.573</v>
      </c>
      <c r="M4246">
        <v>7441.2308539967507</v>
      </c>
      <c r="N4246">
        <v>65</v>
      </c>
      <c r="O4246">
        <v>4.1451020200000004</v>
      </c>
      <c r="P4246">
        <v>51.153747559999999</v>
      </c>
      <c r="Q4246">
        <v>303.75176668</v>
      </c>
      <c r="R4246">
        <v>0.153</v>
      </c>
      <c r="S4246">
        <v>0.55000000000000004</v>
      </c>
      <c r="T4246">
        <v>4580</v>
      </c>
      <c r="U4246">
        <v>0</v>
      </c>
      <c r="V4246" t="s">
        <v>653</v>
      </c>
      <c r="W4246" t="s">
        <v>653</v>
      </c>
      <c r="X4246" t="s">
        <v>653</v>
      </c>
    </row>
    <row r="4247" spans="1:24" x14ac:dyDescent="0.25">
      <c r="A4247" t="s">
        <v>129</v>
      </c>
      <c r="B4247" t="s">
        <v>130</v>
      </c>
      <c r="C4247" t="s">
        <v>657</v>
      </c>
      <c r="D4247">
        <v>2018</v>
      </c>
      <c r="E4247" t="s">
        <v>32</v>
      </c>
      <c r="F4247">
        <v>8415</v>
      </c>
      <c r="G4247">
        <v>57339635.000000007</v>
      </c>
      <c r="H4247">
        <v>28080184.949999999</v>
      </c>
      <c r="I4247">
        <v>7015929.6090000002</v>
      </c>
      <c r="J4247">
        <v>21064255.34</v>
      </c>
      <c r="K4247">
        <v>65.725999999999999</v>
      </c>
      <c r="L4247">
        <v>405260723892.51703</v>
      </c>
      <c r="M4247">
        <v>7067.724164838457</v>
      </c>
      <c r="N4247">
        <v>67</v>
      </c>
      <c r="O4247">
        <v>4.6102347400000001</v>
      </c>
      <c r="P4247">
        <v>57.043487550000002</v>
      </c>
      <c r="Q4247">
        <v>318.75981908</v>
      </c>
      <c r="R4247">
        <v>0.153</v>
      </c>
      <c r="S4247">
        <v>0.55000000000000004</v>
      </c>
      <c r="T4247">
        <v>4580</v>
      </c>
      <c r="U4247">
        <v>0</v>
      </c>
      <c r="V4247" t="s">
        <v>653</v>
      </c>
      <c r="W4247" t="s">
        <v>653</v>
      </c>
      <c r="X4247" t="s">
        <v>653</v>
      </c>
    </row>
    <row r="4248" spans="1:24" x14ac:dyDescent="0.25">
      <c r="A4248" t="s">
        <v>129</v>
      </c>
      <c r="B4248" t="s">
        <v>130</v>
      </c>
      <c r="C4248" t="s">
        <v>657</v>
      </c>
      <c r="D4248">
        <v>2022</v>
      </c>
      <c r="E4248" t="s">
        <v>32</v>
      </c>
      <c r="F4248">
        <v>19</v>
      </c>
      <c r="G4248">
        <v>59893885.5</v>
      </c>
      <c r="H4248">
        <v>30342026.850000001</v>
      </c>
      <c r="I4248">
        <v>8243612.7580000004</v>
      </c>
      <c r="J4248">
        <v>22098414.09</v>
      </c>
      <c r="K4248">
        <v>65.453599999999994</v>
      </c>
      <c r="L4248">
        <v>406920004594.07397</v>
      </c>
      <c r="M4248">
        <v>6794.0158030668081</v>
      </c>
      <c r="N4248">
        <v>75</v>
      </c>
      <c r="O4248">
        <v>5.40502357</v>
      </c>
      <c r="P4248">
        <v>61.624740600000003</v>
      </c>
      <c r="Q4248">
        <v>351.16288508000002</v>
      </c>
      <c r="R4248">
        <v>0.153</v>
      </c>
      <c r="S4248">
        <v>0.55000000000000004</v>
      </c>
      <c r="T4248">
        <v>4580</v>
      </c>
      <c r="U4248">
        <v>0</v>
      </c>
      <c r="V4248">
        <v>20258</v>
      </c>
      <c r="W4248">
        <v>19621621621</v>
      </c>
      <c r="X4248">
        <v>151761518</v>
      </c>
    </row>
    <row r="4249" spans="1:24" x14ac:dyDescent="0.25">
      <c r="A4249" t="s">
        <v>129</v>
      </c>
      <c r="B4249" t="s">
        <v>130</v>
      </c>
      <c r="C4249" t="s">
        <v>657</v>
      </c>
      <c r="D4249">
        <v>2024</v>
      </c>
      <c r="E4249" t="s">
        <v>32</v>
      </c>
      <c r="F4249">
        <v>12</v>
      </c>
      <c r="G4249">
        <v>64386489</v>
      </c>
      <c r="H4249">
        <v>29951839.07</v>
      </c>
      <c r="I4249">
        <v>29951839.07</v>
      </c>
      <c r="J4249">
        <v>29951839.07</v>
      </c>
      <c r="K4249">
        <v>66.1387</v>
      </c>
      <c r="L4249">
        <v>400260724226.06702</v>
      </c>
      <c r="M4249">
        <v>6216.5328540599103</v>
      </c>
      <c r="N4249">
        <v>74</v>
      </c>
      <c r="O4249">
        <v>5.40502357</v>
      </c>
      <c r="P4249">
        <v>61.624740600000003</v>
      </c>
      <c r="Q4249">
        <v>351.16288508000002</v>
      </c>
      <c r="R4249">
        <v>0.153</v>
      </c>
      <c r="S4249">
        <v>0.55000000000000004</v>
      </c>
      <c r="T4249">
        <v>4580</v>
      </c>
      <c r="U4249">
        <v>0</v>
      </c>
      <c r="V4249">
        <v>20258</v>
      </c>
      <c r="W4249">
        <v>17765363128</v>
      </c>
      <c r="X4249">
        <v>160971959</v>
      </c>
    </row>
    <row r="4250" spans="1:24" x14ac:dyDescent="0.25">
      <c r="A4250" t="s">
        <v>129</v>
      </c>
      <c r="B4250" t="s">
        <v>130</v>
      </c>
      <c r="C4250" t="s">
        <v>657</v>
      </c>
      <c r="D4250">
        <v>2013</v>
      </c>
      <c r="E4250" t="s">
        <v>33</v>
      </c>
      <c r="F4250">
        <v>273</v>
      </c>
      <c r="G4250">
        <v>53873616</v>
      </c>
      <c r="H4250">
        <v>29592581.870000001</v>
      </c>
      <c r="I4250">
        <v>6272260.4119999995</v>
      </c>
      <c r="J4250">
        <v>23320321.460000001</v>
      </c>
      <c r="K4250">
        <v>62.388300000000001</v>
      </c>
      <c r="L4250">
        <v>400886013595.573</v>
      </c>
      <c r="M4250">
        <v>7441.2308539967507</v>
      </c>
      <c r="N4250">
        <v>65</v>
      </c>
      <c r="O4250">
        <v>4.1451020200000004</v>
      </c>
      <c r="P4250">
        <v>51.153747559999999</v>
      </c>
      <c r="Q4250">
        <v>303.75176668</v>
      </c>
      <c r="R4250">
        <v>0.153</v>
      </c>
      <c r="S4250">
        <v>0.55000000000000004</v>
      </c>
      <c r="T4250">
        <v>4580</v>
      </c>
      <c r="U4250">
        <v>0</v>
      </c>
      <c r="V4250" t="s">
        <v>653</v>
      </c>
      <c r="W4250" t="s">
        <v>653</v>
      </c>
      <c r="X4250" t="s">
        <v>653</v>
      </c>
    </row>
    <row r="4251" spans="1:24" x14ac:dyDescent="0.25">
      <c r="A4251" t="s">
        <v>129</v>
      </c>
      <c r="B4251" t="s">
        <v>130</v>
      </c>
      <c r="C4251" t="s">
        <v>657</v>
      </c>
      <c r="D4251">
        <v>2018</v>
      </c>
      <c r="E4251" t="s">
        <v>33</v>
      </c>
      <c r="F4251">
        <v>5731</v>
      </c>
      <c r="G4251">
        <v>57339635.000000007</v>
      </c>
      <c r="H4251">
        <v>28080184.949999999</v>
      </c>
      <c r="I4251">
        <v>7015929.6090000002</v>
      </c>
      <c r="J4251">
        <v>21064255.34</v>
      </c>
      <c r="K4251">
        <v>65.725999999999999</v>
      </c>
      <c r="L4251">
        <v>405260723892.51703</v>
      </c>
      <c r="M4251">
        <v>7067.724164838457</v>
      </c>
      <c r="N4251">
        <v>67</v>
      </c>
      <c r="O4251">
        <v>4.6102347400000001</v>
      </c>
      <c r="P4251">
        <v>57.043487550000002</v>
      </c>
      <c r="Q4251">
        <v>318.75981908</v>
      </c>
      <c r="R4251">
        <v>0.153</v>
      </c>
      <c r="S4251">
        <v>0.55000000000000004</v>
      </c>
      <c r="T4251">
        <v>4580</v>
      </c>
      <c r="U4251">
        <v>0</v>
      </c>
      <c r="V4251" t="s">
        <v>653</v>
      </c>
      <c r="W4251" t="s">
        <v>653</v>
      </c>
      <c r="X4251" t="s">
        <v>653</v>
      </c>
    </row>
    <row r="4252" spans="1:24" x14ac:dyDescent="0.25">
      <c r="A4252" t="s">
        <v>129</v>
      </c>
      <c r="B4252" t="s">
        <v>130</v>
      </c>
      <c r="C4252" t="s">
        <v>657</v>
      </c>
      <c r="D4252">
        <v>2022</v>
      </c>
      <c r="E4252" t="s">
        <v>33</v>
      </c>
      <c r="F4252">
        <v>6353</v>
      </c>
      <c r="G4252">
        <v>59893885.5</v>
      </c>
      <c r="H4252">
        <v>30342026.850000001</v>
      </c>
      <c r="I4252">
        <v>8243612.7580000004</v>
      </c>
      <c r="J4252">
        <v>22098414.09</v>
      </c>
      <c r="K4252">
        <v>65.453599999999994</v>
      </c>
      <c r="L4252">
        <v>406920004594.07397</v>
      </c>
      <c r="M4252">
        <v>6794.0158030668081</v>
      </c>
      <c r="N4252">
        <v>75</v>
      </c>
      <c r="O4252">
        <v>5.40502357</v>
      </c>
      <c r="P4252">
        <v>61.624740600000003</v>
      </c>
      <c r="Q4252">
        <v>351.16288508000002</v>
      </c>
      <c r="R4252">
        <v>0.153</v>
      </c>
      <c r="S4252">
        <v>0.55000000000000004</v>
      </c>
      <c r="T4252">
        <v>4580</v>
      </c>
      <c r="U4252">
        <v>0</v>
      </c>
      <c r="V4252">
        <v>20258</v>
      </c>
      <c r="W4252">
        <v>19621621621</v>
      </c>
      <c r="X4252">
        <v>151761518</v>
      </c>
    </row>
    <row r="4253" spans="1:24" x14ac:dyDescent="0.25">
      <c r="A4253" t="s">
        <v>129</v>
      </c>
      <c r="B4253" t="s">
        <v>130</v>
      </c>
      <c r="C4253" t="s">
        <v>657</v>
      </c>
      <c r="D4253">
        <v>2024</v>
      </c>
      <c r="E4253" t="s">
        <v>33</v>
      </c>
      <c r="F4253">
        <v>1</v>
      </c>
      <c r="G4253">
        <v>64386489</v>
      </c>
      <c r="H4253">
        <v>29951839.07</v>
      </c>
      <c r="I4253">
        <v>29951839.07</v>
      </c>
      <c r="J4253">
        <v>29951839.07</v>
      </c>
      <c r="K4253">
        <v>66.1387</v>
      </c>
      <c r="L4253">
        <v>400260724226.06702</v>
      </c>
      <c r="M4253">
        <v>6216.5328540599103</v>
      </c>
      <c r="N4253">
        <v>74</v>
      </c>
      <c r="O4253">
        <v>5.40502357</v>
      </c>
      <c r="P4253">
        <v>61.624740600000003</v>
      </c>
      <c r="Q4253">
        <v>351.16288508000002</v>
      </c>
      <c r="R4253">
        <v>0.153</v>
      </c>
      <c r="S4253">
        <v>0.55000000000000004</v>
      </c>
      <c r="T4253">
        <v>4580</v>
      </c>
      <c r="U4253">
        <v>0</v>
      </c>
      <c r="V4253">
        <v>20258</v>
      </c>
      <c r="W4253">
        <v>17765363128</v>
      </c>
      <c r="X4253">
        <v>160971959</v>
      </c>
    </row>
    <row r="4254" spans="1:24" x14ac:dyDescent="0.25">
      <c r="A4254" t="s">
        <v>129</v>
      </c>
      <c r="B4254" t="s">
        <v>130</v>
      </c>
      <c r="C4254" t="s">
        <v>657</v>
      </c>
      <c r="D4254">
        <v>2013</v>
      </c>
      <c r="E4254" t="s">
        <v>34</v>
      </c>
      <c r="F4254">
        <v>0</v>
      </c>
      <c r="G4254">
        <v>53873616</v>
      </c>
      <c r="H4254">
        <v>29592581.870000001</v>
      </c>
      <c r="I4254">
        <v>6272260.4119999995</v>
      </c>
      <c r="J4254">
        <v>23320321.460000001</v>
      </c>
      <c r="K4254">
        <v>62.388300000000001</v>
      </c>
      <c r="L4254">
        <v>400886013595.573</v>
      </c>
      <c r="M4254">
        <v>7441.2308539967507</v>
      </c>
      <c r="N4254">
        <v>65</v>
      </c>
      <c r="O4254">
        <v>4.1451020200000004</v>
      </c>
      <c r="P4254">
        <v>51.153747559999999</v>
      </c>
      <c r="Q4254">
        <v>303.75176668</v>
      </c>
      <c r="R4254">
        <v>0.153</v>
      </c>
      <c r="S4254">
        <v>0.55000000000000004</v>
      </c>
      <c r="T4254">
        <v>4580</v>
      </c>
      <c r="U4254">
        <v>0</v>
      </c>
      <c r="V4254" t="s">
        <v>653</v>
      </c>
      <c r="W4254" t="s">
        <v>653</v>
      </c>
      <c r="X4254" t="s">
        <v>653</v>
      </c>
    </row>
    <row r="4255" spans="1:24" x14ac:dyDescent="0.25">
      <c r="A4255" t="s">
        <v>129</v>
      </c>
      <c r="B4255" t="s">
        <v>130</v>
      </c>
      <c r="C4255" t="s">
        <v>657</v>
      </c>
      <c r="D4255">
        <v>2018</v>
      </c>
      <c r="E4255" t="s">
        <v>34</v>
      </c>
      <c r="F4255">
        <v>577</v>
      </c>
      <c r="G4255">
        <v>57339635.000000007</v>
      </c>
      <c r="H4255">
        <v>28080184.949999999</v>
      </c>
      <c r="I4255">
        <v>7015929.6090000002</v>
      </c>
      <c r="J4255">
        <v>21064255.34</v>
      </c>
      <c r="K4255">
        <v>65.725999999999999</v>
      </c>
      <c r="L4255">
        <v>405260723892.51703</v>
      </c>
      <c r="M4255">
        <v>7067.724164838457</v>
      </c>
      <c r="N4255">
        <v>67</v>
      </c>
      <c r="O4255">
        <v>4.6102347400000001</v>
      </c>
      <c r="P4255">
        <v>57.043487550000002</v>
      </c>
      <c r="Q4255">
        <v>318.75981908</v>
      </c>
      <c r="R4255">
        <v>0.153</v>
      </c>
      <c r="S4255">
        <v>0.55000000000000004</v>
      </c>
      <c r="T4255">
        <v>4580</v>
      </c>
      <c r="U4255">
        <v>0</v>
      </c>
      <c r="V4255" t="s">
        <v>653</v>
      </c>
      <c r="W4255" t="s">
        <v>653</v>
      </c>
      <c r="X4255" t="s">
        <v>653</v>
      </c>
    </row>
    <row r="4256" spans="1:24" x14ac:dyDescent="0.25">
      <c r="A4256" t="s">
        <v>129</v>
      </c>
      <c r="B4256" t="s">
        <v>130</v>
      </c>
      <c r="C4256" t="s">
        <v>657</v>
      </c>
      <c r="D4256">
        <v>2022</v>
      </c>
      <c r="E4256" t="s">
        <v>34</v>
      </c>
      <c r="F4256">
        <v>577</v>
      </c>
      <c r="G4256">
        <v>59893885.5</v>
      </c>
      <c r="H4256">
        <v>30342026.850000001</v>
      </c>
      <c r="I4256">
        <v>8243612.7580000004</v>
      </c>
      <c r="J4256">
        <v>22098414.09</v>
      </c>
      <c r="K4256">
        <v>65.453599999999994</v>
      </c>
      <c r="L4256">
        <v>406920004594.07397</v>
      </c>
      <c r="M4256">
        <v>6794.0158030668081</v>
      </c>
      <c r="N4256">
        <v>75</v>
      </c>
      <c r="O4256">
        <v>5.40502357</v>
      </c>
      <c r="P4256">
        <v>61.624740600000003</v>
      </c>
      <c r="Q4256">
        <v>351.16288508000002</v>
      </c>
      <c r="R4256">
        <v>0.153</v>
      </c>
      <c r="S4256">
        <v>0.55000000000000004</v>
      </c>
      <c r="T4256">
        <v>4580</v>
      </c>
      <c r="U4256">
        <v>0</v>
      </c>
      <c r="V4256">
        <v>20258</v>
      </c>
      <c r="W4256">
        <v>19621621621</v>
      </c>
      <c r="X4256">
        <v>151761518</v>
      </c>
    </row>
    <row r="4257" spans="1:24" x14ac:dyDescent="0.25">
      <c r="A4257" t="s">
        <v>129</v>
      </c>
      <c r="B4257" t="s">
        <v>130</v>
      </c>
      <c r="C4257" t="s">
        <v>657</v>
      </c>
      <c r="D4257">
        <v>2024</v>
      </c>
      <c r="E4257" t="s">
        <v>34</v>
      </c>
      <c r="F4257">
        <v>577</v>
      </c>
      <c r="G4257">
        <v>64386489</v>
      </c>
      <c r="H4257">
        <v>29951839.07</v>
      </c>
      <c r="I4257">
        <v>29951839.07</v>
      </c>
      <c r="J4257">
        <v>29951839.07</v>
      </c>
      <c r="K4257">
        <v>66.1387</v>
      </c>
      <c r="L4257">
        <v>400260724226.06702</v>
      </c>
      <c r="M4257">
        <v>6216.5328540599103</v>
      </c>
      <c r="N4257">
        <v>74</v>
      </c>
      <c r="O4257">
        <v>5.40502357</v>
      </c>
      <c r="P4257">
        <v>61.624740600000003</v>
      </c>
      <c r="Q4257">
        <v>351.16288508000002</v>
      </c>
      <c r="R4257">
        <v>0.153</v>
      </c>
      <c r="S4257">
        <v>0.55000000000000004</v>
      </c>
      <c r="T4257">
        <v>4580</v>
      </c>
      <c r="U4257">
        <v>0</v>
      </c>
      <c r="V4257">
        <v>20258</v>
      </c>
      <c r="W4257">
        <v>17765363128</v>
      </c>
      <c r="X4257">
        <v>160971959</v>
      </c>
    </row>
    <row r="4258" spans="1:24" x14ac:dyDescent="0.25">
      <c r="A4258" t="s">
        <v>129</v>
      </c>
      <c r="B4258" t="s">
        <v>130</v>
      </c>
      <c r="C4258" t="s">
        <v>657</v>
      </c>
      <c r="D4258">
        <v>2013</v>
      </c>
      <c r="E4258" t="s">
        <v>35</v>
      </c>
      <c r="F4258">
        <v>0</v>
      </c>
      <c r="G4258">
        <v>53873616</v>
      </c>
      <c r="H4258">
        <v>29592581.870000001</v>
      </c>
      <c r="I4258">
        <v>6272260.4119999995</v>
      </c>
      <c r="J4258">
        <v>23320321.460000001</v>
      </c>
      <c r="K4258">
        <v>62.388300000000001</v>
      </c>
      <c r="L4258">
        <v>400886013595.573</v>
      </c>
      <c r="M4258">
        <v>7441.2308539967507</v>
      </c>
      <c r="N4258">
        <v>65</v>
      </c>
      <c r="O4258">
        <v>4.1451020200000004</v>
      </c>
      <c r="P4258">
        <v>51.153747559999999</v>
      </c>
      <c r="Q4258">
        <v>303.75176668</v>
      </c>
      <c r="R4258">
        <v>0.153</v>
      </c>
      <c r="S4258">
        <v>0.55000000000000004</v>
      </c>
      <c r="T4258">
        <v>4580</v>
      </c>
      <c r="U4258">
        <v>0</v>
      </c>
      <c r="V4258" t="s">
        <v>653</v>
      </c>
      <c r="W4258" t="s">
        <v>653</v>
      </c>
      <c r="X4258" t="s">
        <v>653</v>
      </c>
    </row>
    <row r="4259" spans="1:24" x14ac:dyDescent="0.25">
      <c r="A4259" t="s">
        <v>129</v>
      </c>
      <c r="B4259" t="s">
        <v>130</v>
      </c>
      <c r="C4259" t="s">
        <v>657</v>
      </c>
      <c r="D4259">
        <v>2018</v>
      </c>
      <c r="E4259" t="s">
        <v>35</v>
      </c>
      <c r="F4259">
        <v>43503</v>
      </c>
      <c r="G4259">
        <v>57339635.000000007</v>
      </c>
      <c r="H4259">
        <v>28080184.949999999</v>
      </c>
      <c r="I4259">
        <v>7015929.6090000002</v>
      </c>
      <c r="J4259">
        <v>21064255.34</v>
      </c>
      <c r="K4259">
        <v>65.725999999999999</v>
      </c>
      <c r="L4259">
        <v>405260723892.51703</v>
      </c>
      <c r="M4259">
        <v>7067.724164838457</v>
      </c>
      <c r="N4259">
        <v>67</v>
      </c>
      <c r="O4259">
        <v>4.6102347400000001</v>
      </c>
      <c r="P4259">
        <v>57.043487550000002</v>
      </c>
      <c r="Q4259">
        <v>318.75981908</v>
      </c>
      <c r="R4259">
        <v>0.153</v>
      </c>
      <c r="S4259">
        <v>0.55000000000000004</v>
      </c>
      <c r="T4259">
        <v>4580</v>
      </c>
      <c r="U4259">
        <v>0</v>
      </c>
      <c r="V4259" t="s">
        <v>653</v>
      </c>
      <c r="W4259" t="s">
        <v>653</v>
      </c>
      <c r="X4259" t="s">
        <v>653</v>
      </c>
    </row>
    <row r="4260" spans="1:24" x14ac:dyDescent="0.25">
      <c r="A4260" t="s">
        <v>129</v>
      </c>
      <c r="B4260" t="s">
        <v>130</v>
      </c>
      <c r="C4260" t="s">
        <v>657</v>
      </c>
      <c r="D4260">
        <v>2022</v>
      </c>
      <c r="E4260" t="s">
        <v>35</v>
      </c>
      <c r="F4260">
        <v>48021</v>
      </c>
      <c r="G4260">
        <v>59893885.5</v>
      </c>
      <c r="H4260">
        <v>30342026.850000001</v>
      </c>
      <c r="I4260">
        <v>8243612.7580000004</v>
      </c>
      <c r="J4260">
        <v>22098414.09</v>
      </c>
      <c r="K4260">
        <v>65.453599999999994</v>
      </c>
      <c r="L4260">
        <v>406920004594.07397</v>
      </c>
      <c r="M4260">
        <v>6794.0158030668081</v>
      </c>
      <c r="N4260">
        <v>75</v>
      </c>
      <c r="O4260">
        <v>5.40502357</v>
      </c>
      <c r="P4260">
        <v>61.624740600000003</v>
      </c>
      <c r="Q4260">
        <v>351.16288508000002</v>
      </c>
      <c r="R4260">
        <v>0.153</v>
      </c>
      <c r="S4260">
        <v>0.55000000000000004</v>
      </c>
      <c r="T4260">
        <v>4580</v>
      </c>
      <c r="U4260">
        <v>0</v>
      </c>
      <c r="V4260">
        <v>20258</v>
      </c>
      <c r="W4260">
        <v>19621621621</v>
      </c>
      <c r="X4260">
        <v>151761518</v>
      </c>
    </row>
    <row r="4261" spans="1:24" x14ac:dyDescent="0.25">
      <c r="A4261" t="s">
        <v>129</v>
      </c>
      <c r="B4261" t="s">
        <v>130</v>
      </c>
      <c r="C4261" t="s">
        <v>657</v>
      </c>
      <c r="D4261">
        <v>2024</v>
      </c>
      <c r="E4261" t="s">
        <v>35</v>
      </c>
      <c r="F4261">
        <v>49051</v>
      </c>
      <c r="G4261">
        <v>64386489</v>
      </c>
      <c r="H4261">
        <v>29951839.07</v>
      </c>
      <c r="I4261">
        <v>29951839.07</v>
      </c>
      <c r="J4261">
        <v>29951839.07</v>
      </c>
      <c r="K4261">
        <v>66.1387</v>
      </c>
      <c r="L4261">
        <v>400260724226.06702</v>
      </c>
      <c r="M4261">
        <v>6216.5328540599103</v>
      </c>
      <c r="N4261">
        <v>74</v>
      </c>
      <c r="O4261">
        <v>5.40502357</v>
      </c>
      <c r="P4261">
        <v>61.624740600000003</v>
      </c>
      <c r="Q4261">
        <v>351.16288508000002</v>
      </c>
      <c r="R4261">
        <v>0.153</v>
      </c>
      <c r="S4261">
        <v>0.55000000000000004</v>
      </c>
      <c r="T4261">
        <v>4580</v>
      </c>
      <c r="U4261">
        <v>0</v>
      </c>
      <c r="V4261">
        <v>20258</v>
      </c>
      <c r="W4261">
        <v>17765363128</v>
      </c>
      <c r="X4261">
        <v>160971959</v>
      </c>
    </row>
    <row r="4262" spans="1:24" x14ac:dyDescent="0.25">
      <c r="A4262" t="s">
        <v>129</v>
      </c>
      <c r="B4262" t="s">
        <v>130</v>
      </c>
      <c r="C4262" t="s">
        <v>657</v>
      </c>
      <c r="D4262">
        <v>2013</v>
      </c>
      <c r="E4262" t="s">
        <v>36</v>
      </c>
      <c r="F4262">
        <v>8476</v>
      </c>
      <c r="G4262">
        <v>53873616</v>
      </c>
      <c r="H4262">
        <v>29592581.870000001</v>
      </c>
      <c r="I4262">
        <v>6272260.4119999995</v>
      </c>
      <c r="J4262">
        <v>23320321.460000001</v>
      </c>
      <c r="K4262">
        <v>62.388300000000001</v>
      </c>
      <c r="L4262">
        <v>400886013595.573</v>
      </c>
      <c r="M4262">
        <v>7441.2308539967507</v>
      </c>
      <c r="N4262">
        <v>65</v>
      </c>
      <c r="O4262">
        <v>4.1451020200000004</v>
      </c>
      <c r="P4262">
        <v>51.153747559999999</v>
      </c>
      <c r="Q4262">
        <v>303.75176668</v>
      </c>
      <c r="R4262">
        <v>0.153</v>
      </c>
      <c r="S4262">
        <v>0.55000000000000004</v>
      </c>
      <c r="T4262">
        <v>4580</v>
      </c>
      <c r="U4262">
        <v>0</v>
      </c>
      <c r="V4262" t="s">
        <v>653</v>
      </c>
      <c r="W4262" t="s">
        <v>653</v>
      </c>
      <c r="X4262" t="s">
        <v>653</v>
      </c>
    </row>
    <row r="4263" spans="1:24" x14ac:dyDescent="0.25">
      <c r="A4263" t="s">
        <v>129</v>
      </c>
      <c r="B4263" t="s">
        <v>130</v>
      </c>
      <c r="C4263" t="s">
        <v>657</v>
      </c>
      <c r="D4263">
        <v>2018</v>
      </c>
      <c r="E4263" t="s">
        <v>36</v>
      </c>
      <c r="F4263">
        <v>8878</v>
      </c>
      <c r="G4263">
        <v>57339635.000000007</v>
      </c>
      <c r="H4263">
        <v>28080184.949999999</v>
      </c>
      <c r="I4263">
        <v>7015929.6090000002</v>
      </c>
      <c r="J4263">
        <v>21064255.34</v>
      </c>
      <c r="K4263">
        <v>65.725999999999999</v>
      </c>
      <c r="L4263">
        <v>405260723892.51703</v>
      </c>
      <c r="M4263">
        <v>7067.724164838457</v>
      </c>
      <c r="N4263">
        <v>67</v>
      </c>
      <c r="O4263">
        <v>4.6102347400000001</v>
      </c>
      <c r="P4263">
        <v>57.043487550000002</v>
      </c>
      <c r="Q4263">
        <v>318.75981908</v>
      </c>
      <c r="R4263">
        <v>0.153</v>
      </c>
      <c r="S4263">
        <v>0.55000000000000004</v>
      </c>
      <c r="T4263">
        <v>4580</v>
      </c>
      <c r="U4263">
        <v>0</v>
      </c>
      <c r="V4263" t="s">
        <v>653</v>
      </c>
      <c r="W4263" t="s">
        <v>653</v>
      </c>
      <c r="X4263" t="s">
        <v>653</v>
      </c>
    </row>
    <row r="4264" spans="1:24" x14ac:dyDescent="0.25">
      <c r="A4264" t="s">
        <v>129</v>
      </c>
      <c r="B4264" t="s">
        <v>130</v>
      </c>
      <c r="C4264" t="s">
        <v>657</v>
      </c>
      <c r="D4264">
        <v>2022</v>
      </c>
      <c r="E4264" t="s">
        <v>36</v>
      </c>
      <c r="F4264">
        <v>9281</v>
      </c>
      <c r="G4264">
        <v>59893885.5</v>
      </c>
      <c r="H4264">
        <v>30342026.850000001</v>
      </c>
      <c r="I4264">
        <v>8243612.7580000004</v>
      </c>
      <c r="J4264">
        <v>22098414.09</v>
      </c>
      <c r="K4264">
        <v>65.453599999999994</v>
      </c>
      <c r="L4264">
        <v>406920004594.07397</v>
      </c>
      <c r="M4264">
        <v>6794.0158030668081</v>
      </c>
      <c r="N4264">
        <v>75</v>
      </c>
      <c r="O4264">
        <v>5.40502357</v>
      </c>
      <c r="P4264">
        <v>61.624740600000003</v>
      </c>
      <c r="Q4264">
        <v>351.16288508000002</v>
      </c>
      <c r="R4264">
        <v>0.153</v>
      </c>
      <c r="S4264">
        <v>0.55000000000000004</v>
      </c>
      <c r="T4264">
        <v>4580</v>
      </c>
      <c r="U4264">
        <v>0</v>
      </c>
      <c r="V4264">
        <v>20258</v>
      </c>
      <c r="W4264">
        <v>19621621621</v>
      </c>
      <c r="X4264">
        <v>151761518</v>
      </c>
    </row>
    <row r="4265" spans="1:24" x14ac:dyDescent="0.25">
      <c r="A4265" t="s">
        <v>129</v>
      </c>
      <c r="B4265" t="s">
        <v>130</v>
      </c>
      <c r="C4265" t="s">
        <v>657</v>
      </c>
      <c r="D4265">
        <v>2024</v>
      </c>
      <c r="E4265" t="s">
        <v>36</v>
      </c>
      <c r="F4265">
        <v>1110</v>
      </c>
      <c r="G4265">
        <v>64386489</v>
      </c>
      <c r="H4265">
        <v>29951839.07</v>
      </c>
      <c r="I4265">
        <v>29951839.07</v>
      </c>
      <c r="J4265">
        <v>29951839.07</v>
      </c>
      <c r="K4265">
        <v>66.1387</v>
      </c>
      <c r="L4265">
        <v>400260724226.06702</v>
      </c>
      <c r="M4265">
        <v>6216.5328540599103</v>
      </c>
      <c r="N4265">
        <v>74</v>
      </c>
      <c r="O4265">
        <v>5.40502357</v>
      </c>
      <c r="P4265">
        <v>61.624740600000003</v>
      </c>
      <c r="Q4265">
        <v>351.16288508000002</v>
      </c>
      <c r="R4265">
        <v>0.153</v>
      </c>
      <c r="S4265">
        <v>0.55000000000000004</v>
      </c>
      <c r="T4265">
        <v>4580</v>
      </c>
      <c r="U4265">
        <v>0</v>
      </c>
      <c r="V4265">
        <v>20258</v>
      </c>
      <c r="W4265">
        <v>17765363128</v>
      </c>
      <c r="X4265">
        <v>160971959</v>
      </c>
    </row>
    <row r="4266" spans="1:24" x14ac:dyDescent="0.25">
      <c r="A4266" t="s">
        <v>129</v>
      </c>
      <c r="B4266" t="s">
        <v>130</v>
      </c>
      <c r="C4266" t="s">
        <v>657</v>
      </c>
      <c r="D4266">
        <v>2013</v>
      </c>
      <c r="E4266" t="s">
        <v>37</v>
      </c>
      <c r="F4266">
        <v>0</v>
      </c>
      <c r="G4266">
        <v>53873616</v>
      </c>
      <c r="H4266">
        <v>29592581.870000001</v>
      </c>
      <c r="I4266">
        <v>6272260.4119999995</v>
      </c>
      <c r="J4266">
        <v>23320321.460000001</v>
      </c>
      <c r="K4266">
        <v>62.388300000000001</v>
      </c>
      <c r="L4266">
        <v>400886013595.573</v>
      </c>
      <c r="M4266">
        <v>7441.2308539967507</v>
      </c>
      <c r="N4266">
        <v>65</v>
      </c>
      <c r="O4266">
        <v>4.1451020200000004</v>
      </c>
      <c r="P4266">
        <v>51.153747559999999</v>
      </c>
      <c r="Q4266">
        <v>303.75176668</v>
      </c>
      <c r="R4266">
        <v>0.153</v>
      </c>
      <c r="S4266">
        <v>0.55000000000000004</v>
      </c>
      <c r="T4266">
        <v>4580</v>
      </c>
      <c r="U4266">
        <v>0</v>
      </c>
      <c r="V4266" t="s">
        <v>653</v>
      </c>
      <c r="W4266" t="s">
        <v>653</v>
      </c>
      <c r="X4266" t="s">
        <v>653</v>
      </c>
    </row>
    <row r="4267" spans="1:24" x14ac:dyDescent="0.25">
      <c r="A4267" t="s">
        <v>129</v>
      </c>
      <c r="B4267" t="s">
        <v>130</v>
      </c>
      <c r="C4267" t="s">
        <v>657</v>
      </c>
      <c r="D4267">
        <v>2018</v>
      </c>
      <c r="E4267" t="s">
        <v>37</v>
      </c>
      <c r="F4267">
        <v>0</v>
      </c>
      <c r="G4267">
        <v>57339635.000000007</v>
      </c>
      <c r="H4267">
        <v>28080184.949999999</v>
      </c>
      <c r="I4267">
        <v>7015929.6090000002</v>
      </c>
      <c r="J4267">
        <v>21064255.34</v>
      </c>
      <c r="K4267">
        <v>65.725999999999999</v>
      </c>
      <c r="L4267">
        <v>405260723892.51703</v>
      </c>
      <c r="M4267">
        <v>7067.724164838457</v>
      </c>
      <c r="N4267">
        <v>67</v>
      </c>
      <c r="O4267">
        <v>4.6102347400000001</v>
      </c>
      <c r="P4267">
        <v>57.043487550000002</v>
      </c>
      <c r="Q4267">
        <v>318.75981908</v>
      </c>
      <c r="R4267">
        <v>0.153</v>
      </c>
      <c r="S4267">
        <v>0.55000000000000004</v>
      </c>
      <c r="T4267">
        <v>4580</v>
      </c>
      <c r="U4267">
        <v>0</v>
      </c>
      <c r="V4267" t="s">
        <v>653</v>
      </c>
      <c r="W4267" t="s">
        <v>653</v>
      </c>
      <c r="X4267" t="s">
        <v>653</v>
      </c>
    </row>
    <row r="4268" spans="1:24" x14ac:dyDescent="0.25">
      <c r="A4268" t="s">
        <v>129</v>
      </c>
      <c r="B4268" t="s">
        <v>130</v>
      </c>
      <c r="C4268" t="s">
        <v>657</v>
      </c>
      <c r="D4268">
        <v>2022</v>
      </c>
      <c r="E4268" t="s">
        <v>37</v>
      </c>
      <c r="F4268">
        <v>0</v>
      </c>
      <c r="G4268">
        <v>59893885.5</v>
      </c>
      <c r="H4268">
        <v>30342026.850000001</v>
      </c>
      <c r="I4268">
        <v>8243612.7580000004</v>
      </c>
      <c r="J4268">
        <v>22098414.09</v>
      </c>
      <c r="K4268">
        <v>65.453599999999994</v>
      </c>
      <c r="L4268">
        <v>406920004594.07397</v>
      </c>
      <c r="M4268">
        <v>6794.0158030668081</v>
      </c>
      <c r="N4268">
        <v>75</v>
      </c>
      <c r="O4268">
        <v>5.40502357</v>
      </c>
      <c r="P4268">
        <v>61.624740600000003</v>
      </c>
      <c r="Q4268">
        <v>351.16288508000002</v>
      </c>
      <c r="R4268">
        <v>0.153</v>
      </c>
      <c r="S4268">
        <v>0.55000000000000004</v>
      </c>
      <c r="T4268">
        <v>4580</v>
      </c>
      <c r="U4268">
        <v>0</v>
      </c>
      <c r="V4268">
        <v>20258</v>
      </c>
      <c r="W4268">
        <v>19621621621</v>
      </c>
      <c r="X4268">
        <v>151761518</v>
      </c>
    </row>
    <row r="4269" spans="1:24" x14ac:dyDescent="0.25">
      <c r="A4269" t="s">
        <v>129</v>
      </c>
      <c r="B4269" t="s">
        <v>130</v>
      </c>
      <c r="C4269" t="s">
        <v>657</v>
      </c>
      <c r="D4269">
        <v>2024</v>
      </c>
      <c r="E4269" t="s">
        <v>37</v>
      </c>
      <c r="F4269">
        <v>6492</v>
      </c>
      <c r="G4269">
        <v>64386489</v>
      </c>
      <c r="H4269">
        <v>29951839.07</v>
      </c>
      <c r="I4269">
        <v>29951839.07</v>
      </c>
      <c r="J4269">
        <v>29951839.07</v>
      </c>
      <c r="K4269">
        <v>66.1387</v>
      </c>
      <c r="L4269">
        <v>400260724226.06702</v>
      </c>
      <c r="M4269">
        <v>6216.5328540599103</v>
      </c>
      <c r="N4269">
        <v>74</v>
      </c>
      <c r="O4269">
        <v>5.40502357</v>
      </c>
      <c r="P4269">
        <v>61.624740600000003</v>
      </c>
      <c r="Q4269">
        <v>351.16288508000002</v>
      </c>
      <c r="R4269">
        <v>0.153</v>
      </c>
      <c r="S4269">
        <v>0.55000000000000004</v>
      </c>
      <c r="T4269">
        <v>4580</v>
      </c>
      <c r="U4269">
        <v>0</v>
      </c>
      <c r="V4269">
        <v>20258</v>
      </c>
      <c r="W4269">
        <v>17765363128</v>
      </c>
      <c r="X4269">
        <v>160971959</v>
      </c>
    </row>
    <row r="4270" spans="1:24" x14ac:dyDescent="0.25">
      <c r="A4270" t="s">
        <v>129</v>
      </c>
      <c r="B4270" t="s">
        <v>130</v>
      </c>
      <c r="C4270" t="s">
        <v>657</v>
      </c>
      <c r="D4270">
        <v>2013</v>
      </c>
      <c r="E4270" t="s">
        <v>38</v>
      </c>
      <c r="F4270">
        <v>0</v>
      </c>
      <c r="G4270">
        <v>53873616</v>
      </c>
      <c r="H4270">
        <v>29592581.870000001</v>
      </c>
      <c r="I4270">
        <v>6272260.4119999995</v>
      </c>
      <c r="J4270">
        <v>23320321.460000001</v>
      </c>
      <c r="K4270">
        <v>62.388300000000001</v>
      </c>
      <c r="L4270">
        <v>400886013595.573</v>
      </c>
      <c r="M4270">
        <v>7441.2308539967507</v>
      </c>
      <c r="N4270">
        <v>65</v>
      </c>
      <c r="O4270">
        <v>4.1451020200000004</v>
      </c>
      <c r="P4270">
        <v>51.153747559999999</v>
      </c>
      <c r="Q4270">
        <v>303.75176668</v>
      </c>
      <c r="R4270">
        <v>0.153</v>
      </c>
      <c r="S4270">
        <v>0.55000000000000004</v>
      </c>
      <c r="T4270">
        <v>4580</v>
      </c>
      <c r="U4270">
        <v>0</v>
      </c>
      <c r="V4270" t="s">
        <v>653</v>
      </c>
      <c r="W4270" t="s">
        <v>653</v>
      </c>
      <c r="X4270" t="s">
        <v>653</v>
      </c>
    </row>
    <row r="4271" spans="1:24" x14ac:dyDescent="0.25">
      <c r="A4271" t="s">
        <v>129</v>
      </c>
      <c r="B4271" t="s">
        <v>130</v>
      </c>
      <c r="C4271" t="s">
        <v>657</v>
      </c>
      <c r="D4271">
        <v>2018</v>
      </c>
      <c r="E4271" t="s">
        <v>38</v>
      </c>
      <c r="F4271">
        <v>0</v>
      </c>
      <c r="G4271">
        <v>57339635.000000007</v>
      </c>
      <c r="H4271">
        <v>28080184.949999999</v>
      </c>
      <c r="I4271">
        <v>7015929.6090000002</v>
      </c>
      <c r="J4271">
        <v>21064255.34</v>
      </c>
      <c r="K4271">
        <v>65.725999999999999</v>
      </c>
      <c r="L4271">
        <v>405260723892.51703</v>
      </c>
      <c r="M4271">
        <v>7067.724164838457</v>
      </c>
      <c r="N4271">
        <v>67</v>
      </c>
      <c r="O4271">
        <v>4.6102347400000001</v>
      </c>
      <c r="P4271">
        <v>57.043487550000002</v>
      </c>
      <c r="Q4271">
        <v>318.75981908</v>
      </c>
      <c r="R4271">
        <v>0.153</v>
      </c>
      <c r="S4271">
        <v>0.55000000000000004</v>
      </c>
      <c r="T4271">
        <v>4580</v>
      </c>
      <c r="U4271">
        <v>0</v>
      </c>
      <c r="V4271" t="s">
        <v>653</v>
      </c>
      <c r="W4271" t="s">
        <v>653</v>
      </c>
      <c r="X4271" t="s">
        <v>653</v>
      </c>
    </row>
    <row r="4272" spans="1:24" x14ac:dyDescent="0.25">
      <c r="A4272" t="s">
        <v>129</v>
      </c>
      <c r="B4272" t="s">
        <v>130</v>
      </c>
      <c r="C4272" t="s">
        <v>657</v>
      </c>
      <c r="D4272">
        <v>2022</v>
      </c>
      <c r="E4272" t="s">
        <v>38</v>
      </c>
      <c r="F4272">
        <v>0</v>
      </c>
      <c r="G4272">
        <v>59893885.5</v>
      </c>
      <c r="H4272">
        <v>30342026.850000001</v>
      </c>
      <c r="I4272">
        <v>8243612.7580000004</v>
      </c>
      <c r="J4272">
        <v>22098414.09</v>
      </c>
      <c r="K4272">
        <v>65.453599999999994</v>
      </c>
      <c r="L4272">
        <v>406920004594.07397</v>
      </c>
      <c r="M4272">
        <v>6794.0158030668081</v>
      </c>
      <c r="N4272">
        <v>75</v>
      </c>
      <c r="O4272">
        <v>5.40502357</v>
      </c>
      <c r="P4272">
        <v>61.624740600000003</v>
      </c>
      <c r="Q4272">
        <v>351.16288508000002</v>
      </c>
      <c r="R4272">
        <v>0.153</v>
      </c>
      <c r="S4272">
        <v>0.55000000000000004</v>
      </c>
      <c r="T4272">
        <v>4580</v>
      </c>
      <c r="U4272">
        <v>0</v>
      </c>
      <c r="V4272">
        <v>20258</v>
      </c>
      <c r="W4272">
        <v>19621621621</v>
      </c>
      <c r="X4272">
        <v>151761518</v>
      </c>
    </row>
    <row r="4273" spans="1:24" x14ac:dyDescent="0.25">
      <c r="A4273" t="s">
        <v>129</v>
      </c>
      <c r="B4273" t="s">
        <v>130</v>
      </c>
      <c r="C4273" t="s">
        <v>657</v>
      </c>
      <c r="D4273">
        <v>2024</v>
      </c>
      <c r="E4273" t="s">
        <v>38</v>
      </c>
      <c r="F4273">
        <v>0</v>
      </c>
      <c r="G4273">
        <v>64386489</v>
      </c>
      <c r="H4273">
        <v>29951839.07</v>
      </c>
      <c r="I4273">
        <v>29951839.07</v>
      </c>
      <c r="J4273">
        <v>29951839.07</v>
      </c>
      <c r="K4273">
        <v>66.1387</v>
      </c>
      <c r="L4273">
        <v>400260724226.06702</v>
      </c>
      <c r="M4273">
        <v>6216.5328540599103</v>
      </c>
      <c r="N4273">
        <v>74</v>
      </c>
      <c r="O4273">
        <v>5.40502357</v>
      </c>
      <c r="P4273">
        <v>61.624740600000003</v>
      </c>
      <c r="Q4273">
        <v>351.16288508000002</v>
      </c>
      <c r="R4273">
        <v>0.153</v>
      </c>
      <c r="S4273">
        <v>0.55000000000000004</v>
      </c>
      <c r="T4273">
        <v>4580</v>
      </c>
      <c r="U4273">
        <v>0</v>
      </c>
      <c r="V4273">
        <v>20258</v>
      </c>
      <c r="W4273">
        <v>17765363128</v>
      </c>
      <c r="X4273">
        <v>160971959</v>
      </c>
    </row>
    <row r="4274" spans="1:24" x14ac:dyDescent="0.25">
      <c r="A4274" t="s">
        <v>129</v>
      </c>
      <c r="B4274" t="s">
        <v>130</v>
      </c>
      <c r="C4274" t="s">
        <v>657</v>
      </c>
      <c r="D4274">
        <v>2013</v>
      </c>
      <c r="E4274" t="s">
        <v>39</v>
      </c>
      <c r="F4274">
        <v>58722</v>
      </c>
      <c r="G4274">
        <v>53873616</v>
      </c>
      <c r="H4274">
        <v>29592581.870000001</v>
      </c>
      <c r="I4274">
        <v>6272260.4119999995</v>
      </c>
      <c r="J4274">
        <v>23320321.460000001</v>
      </c>
      <c r="K4274">
        <v>62.388300000000001</v>
      </c>
      <c r="L4274">
        <v>400886013595.573</v>
      </c>
      <c r="M4274">
        <v>7441.2308539967507</v>
      </c>
      <c r="N4274">
        <v>65</v>
      </c>
      <c r="O4274">
        <v>4.1451020200000004</v>
      </c>
      <c r="P4274">
        <v>51.153747559999999</v>
      </c>
      <c r="Q4274">
        <v>303.75176668</v>
      </c>
      <c r="R4274">
        <v>0.153</v>
      </c>
      <c r="S4274">
        <v>0.55000000000000004</v>
      </c>
      <c r="T4274">
        <v>4580</v>
      </c>
      <c r="U4274">
        <v>0</v>
      </c>
      <c r="V4274" t="s">
        <v>653</v>
      </c>
      <c r="W4274" t="s">
        <v>653</v>
      </c>
      <c r="X4274" t="s">
        <v>653</v>
      </c>
    </row>
    <row r="4275" spans="1:24" x14ac:dyDescent="0.25">
      <c r="A4275" t="s">
        <v>129</v>
      </c>
      <c r="B4275" t="s">
        <v>130</v>
      </c>
      <c r="C4275" t="s">
        <v>657</v>
      </c>
      <c r="D4275">
        <v>2018</v>
      </c>
      <c r="E4275" t="s">
        <v>39</v>
      </c>
      <c r="F4275">
        <v>287458</v>
      </c>
      <c r="G4275">
        <v>57339635.000000007</v>
      </c>
      <c r="H4275">
        <v>28080184.949999999</v>
      </c>
      <c r="I4275">
        <v>7015929.6090000002</v>
      </c>
      <c r="J4275">
        <v>21064255.34</v>
      </c>
      <c r="K4275">
        <v>65.725999999999999</v>
      </c>
      <c r="L4275">
        <v>405260723892.51703</v>
      </c>
      <c r="M4275">
        <v>7067.724164838457</v>
      </c>
      <c r="N4275">
        <v>67</v>
      </c>
      <c r="O4275">
        <v>4.6102347400000001</v>
      </c>
      <c r="P4275">
        <v>57.043487550000002</v>
      </c>
      <c r="Q4275">
        <v>318.75981908</v>
      </c>
      <c r="R4275">
        <v>0.153</v>
      </c>
      <c r="S4275">
        <v>0.55000000000000004</v>
      </c>
      <c r="T4275">
        <v>4580</v>
      </c>
      <c r="U4275">
        <v>0</v>
      </c>
      <c r="V4275" t="s">
        <v>653</v>
      </c>
      <c r="W4275" t="s">
        <v>653</v>
      </c>
      <c r="X4275" t="s">
        <v>653</v>
      </c>
    </row>
    <row r="4276" spans="1:24" x14ac:dyDescent="0.25">
      <c r="A4276" t="s">
        <v>129</v>
      </c>
      <c r="B4276" t="s">
        <v>130</v>
      </c>
      <c r="C4276" t="s">
        <v>657</v>
      </c>
      <c r="D4276">
        <v>2022</v>
      </c>
      <c r="E4276" t="s">
        <v>39</v>
      </c>
      <c r="F4276">
        <v>397261</v>
      </c>
      <c r="G4276">
        <v>59893885.5</v>
      </c>
      <c r="H4276">
        <v>30342026.850000001</v>
      </c>
      <c r="I4276">
        <v>8243612.7580000004</v>
      </c>
      <c r="J4276">
        <v>22098414.09</v>
      </c>
      <c r="K4276">
        <v>65.453599999999994</v>
      </c>
      <c r="L4276">
        <v>406920004594.07397</v>
      </c>
      <c r="M4276">
        <v>6794.0158030668081</v>
      </c>
      <c r="N4276">
        <v>75</v>
      </c>
      <c r="O4276">
        <v>5.40502357</v>
      </c>
      <c r="P4276">
        <v>61.624740600000003</v>
      </c>
      <c r="Q4276">
        <v>351.16288508000002</v>
      </c>
      <c r="R4276">
        <v>0.153</v>
      </c>
      <c r="S4276">
        <v>0.55000000000000004</v>
      </c>
      <c r="T4276">
        <v>4580</v>
      </c>
      <c r="U4276">
        <v>0</v>
      </c>
      <c r="V4276">
        <v>20258</v>
      </c>
      <c r="W4276">
        <v>19621621621</v>
      </c>
      <c r="X4276">
        <v>151761518</v>
      </c>
    </row>
    <row r="4277" spans="1:24" x14ac:dyDescent="0.25">
      <c r="A4277" t="s">
        <v>129</v>
      </c>
      <c r="B4277" t="s">
        <v>130</v>
      </c>
      <c r="C4277" t="s">
        <v>657</v>
      </c>
      <c r="D4277">
        <v>2024</v>
      </c>
      <c r="E4277" t="s">
        <v>39</v>
      </c>
      <c r="F4277">
        <v>373526</v>
      </c>
      <c r="G4277">
        <v>64386489</v>
      </c>
      <c r="H4277">
        <v>29951839.07</v>
      </c>
      <c r="I4277">
        <v>29951839.07</v>
      </c>
      <c r="J4277">
        <v>29951839.07</v>
      </c>
      <c r="K4277">
        <v>66.1387</v>
      </c>
      <c r="L4277">
        <v>400260724226.06702</v>
      </c>
      <c r="M4277">
        <v>6216.5328540599103</v>
      </c>
      <c r="N4277">
        <v>74</v>
      </c>
      <c r="O4277">
        <v>5.40502357</v>
      </c>
      <c r="P4277">
        <v>61.624740600000003</v>
      </c>
      <c r="Q4277">
        <v>351.16288508000002</v>
      </c>
      <c r="R4277">
        <v>0.153</v>
      </c>
      <c r="S4277">
        <v>0.55000000000000004</v>
      </c>
      <c r="T4277">
        <v>4580</v>
      </c>
      <c r="U4277">
        <v>0</v>
      </c>
      <c r="V4277">
        <v>20258</v>
      </c>
      <c r="W4277">
        <v>17765363128</v>
      </c>
      <c r="X4277">
        <v>160971959</v>
      </c>
    </row>
    <row r="4278" spans="1:24" x14ac:dyDescent="0.25">
      <c r="A4278" t="s">
        <v>129</v>
      </c>
      <c r="B4278" t="s">
        <v>130</v>
      </c>
      <c r="C4278" t="s">
        <v>657</v>
      </c>
      <c r="D4278">
        <v>2013</v>
      </c>
      <c r="E4278" t="s">
        <v>40</v>
      </c>
      <c r="F4278">
        <v>3588</v>
      </c>
      <c r="G4278">
        <v>53873616</v>
      </c>
      <c r="H4278">
        <v>29592581.870000001</v>
      </c>
      <c r="I4278">
        <v>6272260.4119999995</v>
      </c>
      <c r="J4278">
        <v>23320321.460000001</v>
      </c>
      <c r="K4278">
        <v>62.388300000000001</v>
      </c>
      <c r="L4278">
        <v>400886013595.573</v>
      </c>
      <c r="M4278">
        <v>7441.2308539967507</v>
      </c>
      <c r="N4278">
        <v>65</v>
      </c>
      <c r="O4278">
        <v>4.1451020200000004</v>
      </c>
      <c r="P4278">
        <v>51.153747559999999</v>
      </c>
      <c r="Q4278">
        <v>303.75176668</v>
      </c>
      <c r="R4278">
        <v>0.153</v>
      </c>
      <c r="S4278">
        <v>0.55000000000000004</v>
      </c>
      <c r="T4278">
        <v>4580</v>
      </c>
      <c r="U4278">
        <v>0</v>
      </c>
      <c r="V4278" t="s">
        <v>653</v>
      </c>
      <c r="W4278" t="s">
        <v>653</v>
      </c>
      <c r="X4278" t="s">
        <v>653</v>
      </c>
    </row>
    <row r="4279" spans="1:24" x14ac:dyDescent="0.25">
      <c r="A4279" t="s">
        <v>129</v>
      </c>
      <c r="B4279" t="s">
        <v>130</v>
      </c>
      <c r="C4279" t="s">
        <v>657</v>
      </c>
      <c r="D4279">
        <v>2018</v>
      </c>
      <c r="E4279" t="s">
        <v>40</v>
      </c>
      <c r="F4279">
        <v>3848</v>
      </c>
      <c r="G4279">
        <v>57339635.000000007</v>
      </c>
      <c r="H4279">
        <v>28080184.949999999</v>
      </c>
      <c r="I4279">
        <v>7015929.6090000002</v>
      </c>
      <c r="J4279">
        <v>21064255.34</v>
      </c>
      <c r="K4279">
        <v>65.725999999999999</v>
      </c>
      <c r="L4279">
        <v>405260723892.51703</v>
      </c>
      <c r="M4279">
        <v>7067.724164838457</v>
      </c>
      <c r="N4279">
        <v>67</v>
      </c>
      <c r="O4279">
        <v>4.6102347400000001</v>
      </c>
      <c r="P4279">
        <v>57.043487550000002</v>
      </c>
      <c r="Q4279">
        <v>318.75981908</v>
      </c>
      <c r="R4279">
        <v>0.153</v>
      </c>
      <c r="S4279">
        <v>0.55000000000000004</v>
      </c>
      <c r="T4279">
        <v>4580</v>
      </c>
      <c r="U4279">
        <v>0</v>
      </c>
      <c r="V4279" t="s">
        <v>653</v>
      </c>
      <c r="W4279" t="s">
        <v>653</v>
      </c>
      <c r="X4279" t="s">
        <v>653</v>
      </c>
    </row>
    <row r="4280" spans="1:24" x14ac:dyDescent="0.25">
      <c r="A4280" t="s">
        <v>129</v>
      </c>
      <c r="B4280" t="s">
        <v>130</v>
      </c>
      <c r="C4280" t="s">
        <v>657</v>
      </c>
      <c r="D4280">
        <v>2022</v>
      </c>
      <c r="E4280" t="s">
        <v>40</v>
      </c>
      <c r="F4280">
        <v>374</v>
      </c>
      <c r="G4280">
        <v>59893885.5</v>
      </c>
      <c r="H4280">
        <v>30342026.850000001</v>
      </c>
      <c r="I4280">
        <v>8243612.7580000004</v>
      </c>
      <c r="J4280">
        <v>22098414.09</v>
      </c>
      <c r="K4280">
        <v>65.453599999999994</v>
      </c>
      <c r="L4280">
        <v>406920004594.07397</v>
      </c>
      <c r="M4280">
        <v>6794.0158030668081</v>
      </c>
      <c r="N4280">
        <v>75</v>
      </c>
      <c r="O4280">
        <v>5.40502357</v>
      </c>
      <c r="P4280">
        <v>61.624740600000003</v>
      </c>
      <c r="Q4280">
        <v>351.16288508000002</v>
      </c>
      <c r="R4280">
        <v>0.153</v>
      </c>
      <c r="S4280">
        <v>0.55000000000000004</v>
      </c>
      <c r="T4280">
        <v>4580</v>
      </c>
      <c r="U4280">
        <v>0</v>
      </c>
      <c r="V4280">
        <v>20258</v>
      </c>
      <c r="W4280">
        <v>19621621621</v>
      </c>
      <c r="X4280">
        <v>151761518</v>
      </c>
    </row>
    <row r="4281" spans="1:24" x14ac:dyDescent="0.25">
      <c r="A4281" t="s">
        <v>129</v>
      </c>
      <c r="B4281" t="s">
        <v>130</v>
      </c>
      <c r="C4281" t="s">
        <v>657</v>
      </c>
      <c r="D4281">
        <v>2024</v>
      </c>
      <c r="E4281" t="s">
        <v>40</v>
      </c>
      <c r="F4281">
        <v>263</v>
      </c>
      <c r="G4281">
        <v>64386489</v>
      </c>
      <c r="H4281">
        <v>29951839.07</v>
      </c>
      <c r="I4281">
        <v>29951839.07</v>
      </c>
      <c r="J4281">
        <v>29951839.07</v>
      </c>
      <c r="K4281">
        <v>66.1387</v>
      </c>
      <c r="L4281">
        <v>400260724226.06702</v>
      </c>
      <c r="M4281">
        <v>6216.5328540599103</v>
      </c>
      <c r="N4281">
        <v>74</v>
      </c>
      <c r="O4281">
        <v>5.40502357</v>
      </c>
      <c r="P4281">
        <v>61.624740600000003</v>
      </c>
      <c r="Q4281">
        <v>351.16288508000002</v>
      </c>
      <c r="R4281">
        <v>0.153</v>
      </c>
      <c r="S4281">
        <v>0.55000000000000004</v>
      </c>
      <c r="T4281">
        <v>4580</v>
      </c>
      <c r="U4281">
        <v>0</v>
      </c>
      <c r="V4281">
        <v>20258</v>
      </c>
      <c r="W4281">
        <v>17765363128</v>
      </c>
      <c r="X4281">
        <v>160971959</v>
      </c>
    </row>
    <row r="4282" spans="1:24" x14ac:dyDescent="0.25">
      <c r="A4282" t="s">
        <v>129</v>
      </c>
      <c r="B4282" t="s">
        <v>130</v>
      </c>
      <c r="C4282" t="s">
        <v>657</v>
      </c>
      <c r="D4282">
        <v>2013</v>
      </c>
      <c r="E4282" t="s">
        <v>41</v>
      </c>
      <c r="F4282">
        <v>0</v>
      </c>
      <c r="G4282">
        <v>53873616</v>
      </c>
      <c r="H4282">
        <v>29592581.870000001</v>
      </c>
      <c r="I4282">
        <v>6272260.4119999995</v>
      </c>
      <c r="J4282">
        <v>23320321.460000001</v>
      </c>
      <c r="K4282">
        <v>62.388300000000001</v>
      </c>
      <c r="L4282">
        <v>400886013595.573</v>
      </c>
      <c r="M4282">
        <v>7441.2308539967507</v>
      </c>
      <c r="N4282">
        <v>65</v>
      </c>
      <c r="O4282">
        <v>4.1451020200000004</v>
      </c>
      <c r="P4282">
        <v>51.153747559999999</v>
      </c>
      <c r="Q4282">
        <v>303.75176668</v>
      </c>
      <c r="R4282">
        <v>0.153</v>
      </c>
      <c r="S4282">
        <v>0.55000000000000004</v>
      </c>
      <c r="T4282">
        <v>4580</v>
      </c>
      <c r="U4282">
        <v>0</v>
      </c>
      <c r="V4282" t="s">
        <v>653</v>
      </c>
      <c r="W4282" t="s">
        <v>653</v>
      </c>
      <c r="X4282" t="s">
        <v>653</v>
      </c>
    </row>
    <row r="4283" spans="1:24" x14ac:dyDescent="0.25">
      <c r="A4283" t="s">
        <v>129</v>
      </c>
      <c r="B4283" t="s">
        <v>130</v>
      </c>
      <c r="C4283" t="s">
        <v>657</v>
      </c>
      <c r="D4283">
        <v>2018</v>
      </c>
      <c r="E4283" t="s">
        <v>41</v>
      </c>
      <c r="F4283">
        <v>0</v>
      </c>
      <c r="G4283">
        <v>57339635.000000007</v>
      </c>
      <c r="H4283">
        <v>28080184.949999999</v>
      </c>
      <c r="I4283">
        <v>7015929.6090000002</v>
      </c>
      <c r="J4283">
        <v>21064255.34</v>
      </c>
      <c r="K4283">
        <v>65.725999999999999</v>
      </c>
      <c r="L4283">
        <v>405260723892.51703</v>
      </c>
      <c r="M4283">
        <v>7067.724164838457</v>
      </c>
      <c r="N4283">
        <v>67</v>
      </c>
      <c r="O4283">
        <v>4.6102347400000001</v>
      </c>
      <c r="P4283">
        <v>57.043487550000002</v>
      </c>
      <c r="Q4283">
        <v>318.75981908</v>
      </c>
      <c r="R4283">
        <v>0.153</v>
      </c>
      <c r="S4283">
        <v>0.55000000000000004</v>
      </c>
      <c r="T4283">
        <v>4580</v>
      </c>
      <c r="U4283">
        <v>0</v>
      </c>
      <c r="V4283" t="s">
        <v>653</v>
      </c>
      <c r="W4283" t="s">
        <v>653</v>
      </c>
      <c r="X4283" t="s">
        <v>653</v>
      </c>
    </row>
    <row r="4284" spans="1:24" x14ac:dyDescent="0.25">
      <c r="A4284" t="s">
        <v>129</v>
      </c>
      <c r="B4284" t="s">
        <v>130</v>
      </c>
      <c r="C4284" t="s">
        <v>657</v>
      </c>
      <c r="D4284">
        <v>2022</v>
      </c>
      <c r="E4284" t="s">
        <v>41</v>
      </c>
      <c r="F4284">
        <v>15459</v>
      </c>
      <c r="G4284">
        <v>59893885.5</v>
      </c>
      <c r="H4284">
        <v>30342026.850000001</v>
      </c>
      <c r="I4284">
        <v>8243612.7580000004</v>
      </c>
      <c r="J4284">
        <v>22098414.09</v>
      </c>
      <c r="K4284">
        <v>65.453599999999994</v>
      </c>
      <c r="L4284">
        <v>406920004594.07397</v>
      </c>
      <c r="M4284">
        <v>6794.0158030668081</v>
      </c>
      <c r="N4284">
        <v>75</v>
      </c>
      <c r="O4284">
        <v>5.40502357</v>
      </c>
      <c r="P4284">
        <v>61.624740600000003</v>
      </c>
      <c r="Q4284">
        <v>351.16288508000002</v>
      </c>
      <c r="R4284">
        <v>0.153</v>
      </c>
      <c r="S4284">
        <v>0.55000000000000004</v>
      </c>
      <c r="T4284">
        <v>4580</v>
      </c>
      <c r="U4284">
        <v>0</v>
      </c>
      <c r="V4284">
        <v>20258</v>
      </c>
      <c r="W4284">
        <v>19621621621</v>
      </c>
      <c r="X4284">
        <v>151761518</v>
      </c>
    </row>
    <row r="4285" spans="1:24" x14ac:dyDescent="0.25">
      <c r="A4285" t="s">
        <v>129</v>
      </c>
      <c r="B4285" t="s">
        <v>130</v>
      </c>
      <c r="C4285" t="s">
        <v>657</v>
      </c>
      <c r="D4285">
        <v>2024</v>
      </c>
      <c r="E4285" t="s">
        <v>41</v>
      </c>
      <c r="F4285">
        <v>15459</v>
      </c>
      <c r="G4285">
        <v>64386489</v>
      </c>
      <c r="H4285">
        <v>29951839.07</v>
      </c>
      <c r="I4285">
        <v>29951839.07</v>
      </c>
      <c r="J4285">
        <v>29951839.07</v>
      </c>
      <c r="K4285">
        <v>66.1387</v>
      </c>
      <c r="L4285">
        <v>400260724226.06702</v>
      </c>
      <c r="M4285">
        <v>6216.5328540599103</v>
      </c>
      <c r="N4285">
        <v>74</v>
      </c>
      <c r="O4285">
        <v>5.40502357</v>
      </c>
      <c r="P4285">
        <v>61.624740600000003</v>
      </c>
      <c r="Q4285">
        <v>351.16288508000002</v>
      </c>
      <c r="R4285">
        <v>0.153</v>
      </c>
      <c r="S4285">
        <v>0.55000000000000004</v>
      </c>
      <c r="T4285">
        <v>4580</v>
      </c>
      <c r="U4285">
        <v>0</v>
      </c>
      <c r="V4285">
        <v>20258</v>
      </c>
      <c r="W4285">
        <v>17765363128</v>
      </c>
      <c r="X4285">
        <v>160971959</v>
      </c>
    </row>
    <row r="4286" spans="1:24" x14ac:dyDescent="0.25">
      <c r="A4286" t="s">
        <v>129</v>
      </c>
      <c r="B4286" t="s">
        <v>130</v>
      </c>
      <c r="C4286" t="s">
        <v>657</v>
      </c>
      <c r="D4286">
        <v>2013</v>
      </c>
      <c r="E4286" t="s">
        <v>42</v>
      </c>
      <c r="F4286">
        <v>0</v>
      </c>
      <c r="G4286">
        <v>53873616</v>
      </c>
      <c r="H4286">
        <v>29592581.870000001</v>
      </c>
      <c r="I4286">
        <v>6272260.4119999995</v>
      </c>
      <c r="J4286">
        <v>23320321.460000001</v>
      </c>
      <c r="K4286">
        <v>62.388300000000001</v>
      </c>
      <c r="L4286">
        <v>400886013595.573</v>
      </c>
      <c r="M4286">
        <v>7441.2308539967507</v>
      </c>
      <c r="N4286">
        <v>65</v>
      </c>
      <c r="O4286">
        <v>4.1451020200000004</v>
      </c>
      <c r="P4286">
        <v>51.153747559999999</v>
      </c>
      <c r="Q4286">
        <v>303.75176668</v>
      </c>
      <c r="R4286">
        <v>0.153</v>
      </c>
      <c r="S4286">
        <v>0.55000000000000004</v>
      </c>
      <c r="T4286">
        <v>4580</v>
      </c>
      <c r="U4286">
        <v>0</v>
      </c>
      <c r="V4286" t="s">
        <v>653</v>
      </c>
      <c r="W4286" t="s">
        <v>653</v>
      </c>
      <c r="X4286" t="s">
        <v>653</v>
      </c>
    </row>
    <row r="4287" spans="1:24" x14ac:dyDescent="0.25">
      <c r="A4287" t="s">
        <v>129</v>
      </c>
      <c r="B4287" t="s">
        <v>130</v>
      </c>
      <c r="C4287" t="s">
        <v>657</v>
      </c>
      <c r="D4287">
        <v>2018</v>
      </c>
      <c r="E4287" t="s">
        <v>42</v>
      </c>
      <c r="F4287">
        <v>15266</v>
      </c>
      <c r="G4287">
        <v>57339635.000000007</v>
      </c>
      <c r="H4287">
        <v>28080184.949999999</v>
      </c>
      <c r="I4287">
        <v>7015929.6090000002</v>
      </c>
      <c r="J4287">
        <v>21064255.34</v>
      </c>
      <c r="K4287">
        <v>65.725999999999999</v>
      </c>
      <c r="L4287">
        <v>405260723892.51703</v>
      </c>
      <c r="M4287">
        <v>7067.724164838457</v>
      </c>
      <c r="N4287">
        <v>67</v>
      </c>
      <c r="O4287">
        <v>4.6102347400000001</v>
      </c>
      <c r="P4287">
        <v>57.043487550000002</v>
      </c>
      <c r="Q4287">
        <v>318.75981908</v>
      </c>
      <c r="R4287">
        <v>0.153</v>
      </c>
      <c r="S4287">
        <v>0.55000000000000004</v>
      </c>
      <c r="T4287">
        <v>4580</v>
      </c>
      <c r="U4287">
        <v>0</v>
      </c>
      <c r="V4287" t="s">
        <v>653</v>
      </c>
      <c r="W4287" t="s">
        <v>653</v>
      </c>
      <c r="X4287" t="s">
        <v>653</v>
      </c>
    </row>
    <row r="4288" spans="1:24" x14ac:dyDescent="0.25">
      <c r="A4288" t="s">
        <v>129</v>
      </c>
      <c r="B4288" t="s">
        <v>130</v>
      </c>
      <c r="C4288" t="s">
        <v>657</v>
      </c>
      <c r="D4288">
        <v>2022</v>
      </c>
      <c r="E4288" t="s">
        <v>42</v>
      </c>
      <c r="F4288">
        <v>15266</v>
      </c>
      <c r="G4288">
        <v>59893885.5</v>
      </c>
      <c r="H4288">
        <v>30342026.850000001</v>
      </c>
      <c r="I4288">
        <v>8243612.7580000004</v>
      </c>
      <c r="J4288">
        <v>22098414.09</v>
      </c>
      <c r="K4288">
        <v>65.453599999999994</v>
      </c>
      <c r="L4288">
        <v>406920004594.07397</v>
      </c>
      <c r="M4288">
        <v>6794.0158030668081</v>
      </c>
      <c r="N4288">
        <v>75</v>
      </c>
      <c r="O4288">
        <v>5.40502357</v>
      </c>
      <c r="P4288">
        <v>61.624740600000003</v>
      </c>
      <c r="Q4288">
        <v>351.16288508000002</v>
      </c>
      <c r="R4288">
        <v>0.153</v>
      </c>
      <c r="S4288">
        <v>0.55000000000000004</v>
      </c>
      <c r="T4288">
        <v>4580</v>
      </c>
      <c r="U4288">
        <v>0</v>
      </c>
      <c r="V4288">
        <v>20258</v>
      </c>
      <c r="W4288">
        <v>19621621621</v>
      </c>
      <c r="X4288">
        <v>151761518</v>
      </c>
    </row>
    <row r="4289" spans="1:24" x14ac:dyDescent="0.25">
      <c r="A4289" t="s">
        <v>129</v>
      </c>
      <c r="B4289" t="s">
        <v>130</v>
      </c>
      <c r="C4289" t="s">
        <v>657</v>
      </c>
      <c r="D4289">
        <v>2024</v>
      </c>
      <c r="E4289" t="s">
        <v>42</v>
      </c>
      <c r="F4289">
        <v>15266</v>
      </c>
      <c r="G4289">
        <v>64386489</v>
      </c>
      <c r="H4289">
        <v>29951839.07</v>
      </c>
      <c r="I4289">
        <v>29951839.07</v>
      </c>
      <c r="J4289">
        <v>29951839.07</v>
      </c>
      <c r="K4289">
        <v>66.1387</v>
      </c>
      <c r="L4289">
        <v>400260724226.06702</v>
      </c>
      <c r="M4289">
        <v>6216.5328540599103</v>
      </c>
      <c r="N4289">
        <v>74</v>
      </c>
      <c r="O4289">
        <v>5.40502357</v>
      </c>
      <c r="P4289">
        <v>61.624740600000003</v>
      </c>
      <c r="Q4289">
        <v>351.16288508000002</v>
      </c>
      <c r="R4289">
        <v>0.153</v>
      </c>
      <c r="S4289">
        <v>0.55000000000000004</v>
      </c>
      <c r="T4289">
        <v>4580</v>
      </c>
      <c r="U4289">
        <v>0</v>
      </c>
      <c r="V4289">
        <v>20258</v>
      </c>
      <c r="W4289">
        <v>17765363128</v>
      </c>
      <c r="X4289">
        <v>160971959</v>
      </c>
    </row>
    <row r="4290" spans="1:24" x14ac:dyDescent="0.25">
      <c r="A4290" t="s">
        <v>129</v>
      </c>
      <c r="B4290" t="s">
        <v>130</v>
      </c>
      <c r="C4290" t="s">
        <v>657</v>
      </c>
      <c r="D4290">
        <v>2013</v>
      </c>
      <c r="E4290" t="s">
        <v>43</v>
      </c>
      <c r="F4290">
        <v>217</v>
      </c>
      <c r="G4290">
        <v>53873616</v>
      </c>
      <c r="H4290">
        <v>29592581.870000001</v>
      </c>
      <c r="I4290">
        <v>6272260.4119999995</v>
      </c>
      <c r="J4290">
        <v>23320321.460000001</v>
      </c>
      <c r="K4290">
        <v>62.388300000000001</v>
      </c>
      <c r="L4290">
        <v>400886013595.573</v>
      </c>
      <c r="M4290">
        <v>7441.2308539967507</v>
      </c>
      <c r="N4290">
        <v>65</v>
      </c>
      <c r="O4290">
        <v>4.1451020200000004</v>
      </c>
      <c r="P4290">
        <v>51.153747559999999</v>
      </c>
      <c r="Q4290">
        <v>303.75176668</v>
      </c>
      <c r="R4290">
        <v>0.153</v>
      </c>
      <c r="S4290">
        <v>0.55000000000000004</v>
      </c>
      <c r="T4290">
        <v>4580</v>
      </c>
      <c r="U4290">
        <v>0</v>
      </c>
      <c r="V4290" t="s">
        <v>653</v>
      </c>
      <c r="W4290" t="s">
        <v>653</v>
      </c>
      <c r="X4290" t="s">
        <v>653</v>
      </c>
    </row>
    <row r="4291" spans="1:24" x14ac:dyDescent="0.25">
      <c r="A4291" t="s">
        <v>129</v>
      </c>
      <c r="B4291" t="s">
        <v>130</v>
      </c>
      <c r="C4291" t="s">
        <v>657</v>
      </c>
      <c r="D4291">
        <v>2018</v>
      </c>
      <c r="E4291" t="s">
        <v>43</v>
      </c>
      <c r="F4291">
        <v>8919</v>
      </c>
      <c r="G4291">
        <v>57339635.000000007</v>
      </c>
      <c r="H4291">
        <v>28080184.949999999</v>
      </c>
      <c r="I4291">
        <v>7015929.6090000002</v>
      </c>
      <c r="J4291">
        <v>21064255.34</v>
      </c>
      <c r="K4291">
        <v>65.725999999999999</v>
      </c>
      <c r="L4291">
        <v>405260723892.51703</v>
      </c>
      <c r="M4291">
        <v>7067.724164838457</v>
      </c>
      <c r="N4291">
        <v>67</v>
      </c>
      <c r="O4291">
        <v>4.6102347400000001</v>
      </c>
      <c r="P4291">
        <v>57.043487550000002</v>
      </c>
      <c r="Q4291">
        <v>318.75981908</v>
      </c>
      <c r="R4291">
        <v>0.153</v>
      </c>
      <c r="S4291">
        <v>0.55000000000000004</v>
      </c>
      <c r="T4291">
        <v>4580</v>
      </c>
      <c r="U4291">
        <v>0</v>
      </c>
      <c r="V4291" t="s">
        <v>653</v>
      </c>
      <c r="W4291" t="s">
        <v>653</v>
      </c>
      <c r="X4291" t="s">
        <v>653</v>
      </c>
    </row>
    <row r="4292" spans="1:24" x14ac:dyDescent="0.25">
      <c r="A4292" t="s">
        <v>129</v>
      </c>
      <c r="B4292" t="s">
        <v>130</v>
      </c>
      <c r="C4292" t="s">
        <v>657</v>
      </c>
      <c r="D4292">
        <v>2022</v>
      </c>
      <c r="E4292" t="s">
        <v>43</v>
      </c>
      <c r="F4292">
        <v>20327</v>
      </c>
      <c r="G4292">
        <v>59893885.5</v>
      </c>
      <c r="H4292">
        <v>30342026.850000001</v>
      </c>
      <c r="I4292">
        <v>8243612.7580000004</v>
      </c>
      <c r="J4292">
        <v>22098414.09</v>
      </c>
      <c r="K4292">
        <v>65.453599999999994</v>
      </c>
      <c r="L4292">
        <v>406920004594.07397</v>
      </c>
      <c r="M4292">
        <v>6794.0158030668081</v>
      </c>
      <c r="N4292">
        <v>75</v>
      </c>
      <c r="O4292">
        <v>5.40502357</v>
      </c>
      <c r="P4292">
        <v>61.624740600000003</v>
      </c>
      <c r="Q4292">
        <v>351.16288508000002</v>
      </c>
      <c r="R4292">
        <v>0.153</v>
      </c>
      <c r="S4292">
        <v>0.55000000000000004</v>
      </c>
      <c r="T4292">
        <v>4580</v>
      </c>
      <c r="U4292">
        <v>0</v>
      </c>
      <c r="V4292">
        <v>20258</v>
      </c>
      <c r="W4292">
        <v>19621621621</v>
      </c>
      <c r="X4292">
        <v>151761518</v>
      </c>
    </row>
    <row r="4293" spans="1:24" x14ac:dyDescent="0.25">
      <c r="A4293" t="s">
        <v>129</v>
      </c>
      <c r="B4293" t="s">
        <v>130</v>
      </c>
      <c r="C4293" t="s">
        <v>657</v>
      </c>
      <c r="D4293">
        <v>2024</v>
      </c>
      <c r="E4293" t="s">
        <v>43</v>
      </c>
      <c r="F4293">
        <v>13185</v>
      </c>
      <c r="G4293">
        <v>64386489</v>
      </c>
      <c r="H4293">
        <v>29951839.07</v>
      </c>
      <c r="I4293">
        <v>29951839.07</v>
      </c>
      <c r="J4293">
        <v>29951839.07</v>
      </c>
      <c r="K4293">
        <v>66.1387</v>
      </c>
      <c r="L4293">
        <v>400260724226.06702</v>
      </c>
      <c r="M4293">
        <v>6216.5328540599103</v>
      </c>
      <c r="N4293">
        <v>74</v>
      </c>
      <c r="O4293">
        <v>5.40502357</v>
      </c>
      <c r="P4293">
        <v>61.624740600000003</v>
      </c>
      <c r="Q4293">
        <v>351.16288508000002</v>
      </c>
      <c r="R4293">
        <v>0.153</v>
      </c>
      <c r="S4293">
        <v>0.55000000000000004</v>
      </c>
      <c r="T4293">
        <v>4580</v>
      </c>
      <c r="U4293">
        <v>0</v>
      </c>
      <c r="V4293">
        <v>20258</v>
      </c>
      <c r="W4293">
        <v>17765363128</v>
      </c>
      <c r="X4293">
        <v>160971959</v>
      </c>
    </row>
    <row r="4294" spans="1:24" x14ac:dyDescent="0.25">
      <c r="A4294" t="s">
        <v>129</v>
      </c>
      <c r="B4294" t="s">
        <v>130</v>
      </c>
      <c r="C4294" t="s">
        <v>657</v>
      </c>
      <c r="D4294">
        <v>2013</v>
      </c>
      <c r="E4294" t="s">
        <v>44</v>
      </c>
      <c r="F4294">
        <v>0</v>
      </c>
      <c r="G4294">
        <v>53873616</v>
      </c>
      <c r="H4294">
        <v>29592581.870000001</v>
      </c>
      <c r="I4294">
        <v>6272260.4119999995</v>
      </c>
      <c r="J4294">
        <v>23320321.460000001</v>
      </c>
      <c r="K4294">
        <v>62.388300000000001</v>
      </c>
      <c r="L4294">
        <v>400886013595.573</v>
      </c>
      <c r="M4294">
        <v>7441.2308539967507</v>
      </c>
      <c r="N4294">
        <v>65</v>
      </c>
      <c r="O4294">
        <v>4.1451020200000004</v>
      </c>
      <c r="P4294">
        <v>51.153747559999999</v>
      </c>
      <c r="Q4294">
        <v>303.75176668</v>
      </c>
      <c r="R4294">
        <v>0.153</v>
      </c>
      <c r="S4294">
        <v>0.55000000000000004</v>
      </c>
      <c r="T4294">
        <v>4580</v>
      </c>
      <c r="U4294">
        <v>0</v>
      </c>
      <c r="V4294" t="s">
        <v>653</v>
      </c>
      <c r="W4294" t="s">
        <v>653</v>
      </c>
      <c r="X4294" t="s">
        <v>653</v>
      </c>
    </row>
    <row r="4295" spans="1:24" x14ac:dyDescent="0.25">
      <c r="A4295" t="s">
        <v>129</v>
      </c>
      <c r="B4295" t="s">
        <v>130</v>
      </c>
      <c r="C4295" t="s">
        <v>657</v>
      </c>
      <c r="D4295">
        <v>2018</v>
      </c>
      <c r="E4295" t="s">
        <v>44</v>
      </c>
      <c r="F4295">
        <v>0</v>
      </c>
      <c r="G4295">
        <v>57339635.000000007</v>
      </c>
      <c r="H4295">
        <v>28080184.949999999</v>
      </c>
      <c r="I4295">
        <v>7015929.6090000002</v>
      </c>
      <c r="J4295">
        <v>21064255.34</v>
      </c>
      <c r="K4295">
        <v>65.725999999999999</v>
      </c>
      <c r="L4295">
        <v>405260723892.51703</v>
      </c>
      <c r="M4295">
        <v>7067.724164838457</v>
      </c>
      <c r="N4295">
        <v>67</v>
      </c>
      <c r="O4295">
        <v>4.6102347400000001</v>
      </c>
      <c r="P4295">
        <v>57.043487550000002</v>
      </c>
      <c r="Q4295">
        <v>318.75981908</v>
      </c>
      <c r="R4295">
        <v>0.153</v>
      </c>
      <c r="S4295">
        <v>0.55000000000000004</v>
      </c>
      <c r="T4295">
        <v>4580</v>
      </c>
      <c r="U4295">
        <v>0</v>
      </c>
      <c r="V4295" t="s">
        <v>653</v>
      </c>
      <c r="W4295" t="s">
        <v>653</v>
      </c>
      <c r="X4295" t="s">
        <v>653</v>
      </c>
    </row>
    <row r="4296" spans="1:24" x14ac:dyDescent="0.25">
      <c r="A4296" t="s">
        <v>129</v>
      </c>
      <c r="B4296" t="s">
        <v>130</v>
      </c>
      <c r="C4296" t="s">
        <v>657</v>
      </c>
      <c r="D4296">
        <v>2022</v>
      </c>
      <c r="E4296" t="s">
        <v>44</v>
      </c>
      <c r="F4296">
        <v>2857</v>
      </c>
      <c r="G4296">
        <v>59893885.5</v>
      </c>
      <c r="H4296">
        <v>30342026.850000001</v>
      </c>
      <c r="I4296">
        <v>8243612.7580000004</v>
      </c>
      <c r="J4296">
        <v>22098414.09</v>
      </c>
      <c r="K4296">
        <v>65.453599999999994</v>
      </c>
      <c r="L4296">
        <v>406920004594.07397</v>
      </c>
      <c r="M4296">
        <v>6794.0158030668081</v>
      </c>
      <c r="N4296">
        <v>75</v>
      </c>
      <c r="O4296">
        <v>5.40502357</v>
      </c>
      <c r="P4296">
        <v>61.624740600000003</v>
      </c>
      <c r="Q4296">
        <v>351.16288508000002</v>
      </c>
      <c r="R4296">
        <v>0.153</v>
      </c>
      <c r="S4296">
        <v>0.55000000000000004</v>
      </c>
      <c r="T4296">
        <v>4580</v>
      </c>
      <c r="U4296">
        <v>0</v>
      </c>
      <c r="V4296">
        <v>20258</v>
      </c>
      <c r="W4296">
        <v>19621621621</v>
      </c>
      <c r="X4296">
        <v>151761518</v>
      </c>
    </row>
    <row r="4297" spans="1:24" x14ac:dyDescent="0.25">
      <c r="A4297" t="s">
        <v>129</v>
      </c>
      <c r="B4297" t="s">
        <v>130</v>
      </c>
      <c r="C4297" t="s">
        <v>657</v>
      </c>
      <c r="D4297">
        <v>2024</v>
      </c>
      <c r="E4297" t="s">
        <v>44</v>
      </c>
      <c r="F4297">
        <v>2857</v>
      </c>
      <c r="G4297">
        <v>64386489</v>
      </c>
      <c r="H4297">
        <v>29951839.07</v>
      </c>
      <c r="I4297">
        <v>29951839.07</v>
      </c>
      <c r="J4297">
        <v>29951839.07</v>
      </c>
      <c r="K4297">
        <v>66.1387</v>
      </c>
      <c r="L4297">
        <v>400260724226.06702</v>
      </c>
      <c r="M4297">
        <v>6216.5328540599103</v>
      </c>
      <c r="N4297">
        <v>74</v>
      </c>
      <c r="O4297">
        <v>5.40502357</v>
      </c>
      <c r="P4297">
        <v>61.624740600000003</v>
      </c>
      <c r="Q4297">
        <v>351.16288508000002</v>
      </c>
      <c r="R4297">
        <v>0.153</v>
      </c>
      <c r="S4297">
        <v>0.55000000000000004</v>
      </c>
      <c r="T4297">
        <v>4580</v>
      </c>
      <c r="U4297">
        <v>0</v>
      </c>
      <c r="V4297">
        <v>20258</v>
      </c>
      <c r="W4297">
        <v>17765363128</v>
      </c>
      <c r="X4297">
        <v>160971959</v>
      </c>
    </row>
    <row r="4298" spans="1:24" x14ac:dyDescent="0.25">
      <c r="A4298" t="s">
        <v>129</v>
      </c>
      <c r="B4298" t="s">
        <v>130</v>
      </c>
      <c r="C4298" t="s">
        <v>657</v>
      </c>
      <c r="D4298">
        <v>2013</v>
      </c>
      <c r="E4298" t="s">
        <v>45</v>
      </c>
      <c r="F4298">
        <v>7320</v>
      </c>
      <c r="G4298">
        <v>53873616</v>
      </c>
      <c r="H4298">
        <v>29592581.870000001</v>
      </c>
      <c r="I4298">
        <v>6272260.4119999995</v>
      </c>
      <c r="J4298">
        <v>23320321.460000001</v>
      </c>
      <c r="K4298">
        <v>62.388300000000001</v>
      </c>
      <c r="L4298">
        <v>400886013595.573</v>
      </c>
      <c r="M4298">
        <v>7441.2308539967507</v>
      </c>
      <c r="N4298">
        <v>65</v>
      </c>
      <c r="O4298">
        <v>4.1451020200000004</v>
      </c>
      <c r="P4298">
        <v>51.153747559999999</v>
      </c>
      <c r="Q4298">
        <v>303.75176668</v>
      </c>
      <c r="R4298">
        <v>0.153</v>
      </c>
      <c r="S4298">
        <v>0.55000000000000004</v>
      </c>
      <c r="T4298">
        <v>4580</v>
      </c>
      <c r="U4298">
        <v>0</v>
      </c>
      <c r="V4298" t="s">
        <v>653</v>
      </c>
      <c r="W4298" t="s">
        <v>653</v>
      </c>
      <c r="X4298" t="s">
        <v>653</v>
      </c>
    </row>
    <row r="4299" spans="1:24" x14ac:dyDescent="0.25">
      <c r="A4299" t="s">
        <v>129</v>
      </c>
      <c r="B4299" t="s">
        <v>130</v>
      </c>
      <c r="C4299" t="s">
        <v>657</v>
      </c>
      <c r="D4299">
        <v>2018</v>
      </c>
      <c r="E4299" t="s">
        <v>45</v>
      </c>
      <c r="F4299">
        <v>1783</v>
      </c>
      <c r="G4299">
        <v>57339635.000000007</v>
      </c>
      <c r="H4299">
        <v>28080184.949999999</v>
      </c>
      <c r="I4299">
        <v>7015929.6090000002</v>
      </c>
      <c r="J4299">
        <v>21064255.34</v>
      </c>
      <c r="K4299">
        <v>65.725999999999999</v>
      </c>
      <c r="L4299">
        <v>405260723892.51703</v>
      </c>
      <c r="M4299">
        <v>7067.724164838457</v>
      </c>
      <c r="N4299">
        <v>67</v>
      </c>
      <c r="O4299">
        <v>4.6102347400000001</v>
      </c>
      <c r="P4299">
        <v>57.043487550000002</v>
      </c>
      <c r="Q4299">
        <v>318.75981908</v>
      </c>
      <c r="R4299">
        <v>0.153</v>
      </c>
      <c r="S4299">
        <v>0.55000000000000004</v>
      </c>
      <c r="T4299">
        <v>4580</v>
      </c>
      <c r="U4299">
        <v>0</v>
      </c>
      <c r="V4299" t="s">
        <v>653</v>
      </c>
      <c r="W4299" t="s">
        <v>653</v>
      </c>
      <c r="X4299" t="s">
        <v>653</v>
      </c>
    </row>
    <row r="4300" spans="1:24" x14ac:dyDescent="0.25">
      <c r="A4300" t="s">
        <v>129</v>
      </c>
      <c r="B4300" t="s">
        <v>130</v>
      </c>
      <c r="C4300" t="s">
        <v>657</v>
      </c>
      <c r="D4300">
        <v>2022</v>
      </c>
      <c r="E4300" t="s">
        <v>45</v>
      </c>
      <c r="F4300">
        <v>1783</v>
      </c>
      <c r="G4300">
        <v>59893885.5</v>
      </c>
      <c r="H4300">
        <v>30342026.850000001</v>
      </c>
      <c r="I4300">
        <v>8243612.7580000004</v>
      </c>
      <c r="J4300">
        <v>22098414.09</v>
      </c>
      <c r="K4300">
        <v>65.453599999999994</v>
      </c>
      <c r="L4300">
        <v>406920004594.07397</v>
      </c>
      <c r="M4300">
        <v>6794.0158030668081</v>
      </c>
      <c r="N4300">
        <v>75</v>
      </c>
      <c r="O4300">
        <v>5.40502357</v>
      </c>
      <c r="P4300">
        <v>61.624740600000003</v>
      </c>
      <c r="Q4300">
        <v>351.16288508000002</v>
      </c>
      <c r="R4300">
        <v>0.153</v>
      </c>
      <c r="S4300">
        <v>0.55000000000000004</v>
      </c>
      <c r="T4300">
        <v>4580</v>
      </c>
      <c r="U4300">
        <v>0</v>
      </c>
      <c r="V4300">
        <v>20258</v>
      </c>
      <c r="W4300">
        <v>19621621621</v>
      </c>
      <c r="X4300">
        <v>151761518</v>
      </c>
    </row>
    <row r="4301" spans="1:24" x14ac:dyDescent="0.25">
      <c r="A4301" t="s">
        <v>129</v>
      </c>
      <c r="B4301" t="s">
        <v>130</v>
      </c>
      <c r="C4301" t="s">
        <v>657</v>
      </c>
      <c r="D4301">
        <v>2024</v>
      </c>
      <c r="E4301" t="s">
        <v>45</v>
      </c>
      <c r="F4301">
        <v>23221</v>
      </c>
      <c r="G4301">
        <v>64386489</v>
      </c>
      <c r="H4301">
        <v>29951839.07</v>
      </c>
      <c r="I4301">
        <v>29951839.07</v>
      </c>
      <c r="J4301">
        <v>29951839.07</v>
      </c>
      <c r="K4301">
        <v>66.1387</v>
      </c>
      <c r="L4301">
        <v>400260724226.06702</v>
      </c>
      <c r="M4301">
        <v>6216.5328540599103</v>
      </c>
      <c r="N4301">
        <v>74</v>
      </c>
      <c r="O4301">
        <v>5.40502357</v>
      </c>
      <c r="P4301">
        <v>61.624740600000003</v>
      </c>
      <c r="Q4301">
        <v>351.16288508000002</v>
      </c>
      <c r="R4301">
        <v>0.153</v>
      </c>
      <c r="S4301">
        <v>0.55000000000000004</v>
      </c>
      <c r="T4301">
        <v>4580</v>
      </c>
      <c r="U4301">
        <v>0</v>
      </c>
      <c r="V4301">
        <v>20258</v>
      </c>
      <c r="W4301">
        <v>17765363128</v>
      </c>
      <c r="X4301">
        <v>160971959</v>
      </c>
    </row>
    <row r="4302" spans="1:24" x14ac:dyDescent="0.25">
      <c r="A4302" t="s">
        <v>129</v>
      </c>
      <c r="B4302" t="s">
        <v>130</v>
      </c>
      <c r="C4302" t="s">
        <v>657</v>
      </c>
      <c r="D4302">
        <v>2013</v>
      </c>
      <c r="E4302" t="s">
        <v>46</v>
      </c>
      <c r="F4302">
        <v>13642</v>
      </c>
      <c r="G4302">
        <v>53873616</v>
      </c>
      <c r="H4302">
        <v>29592581.870000001</v>
      </c>
      <c r="I4302">
        <v>6272260.4119999995</v>
      </c>
      <c r="J4302">
        <v>23320321.460000001</v>
      </c>
      <c r="K4302">
        <v>62.388300000000001</v>
      </c>
      <c r="L4302">
        <v>400886013595.573</v>
      </c>
      <c r="M4302">
        <v>7441.2308539967507</v>
      </c>
      <c r="N4302">
        <v>65</v>
      </c>
      <c r="O4302">
        <v>4.1451020200000004</v>
      </c>
      <c r="P4302">
        <v>51.153747559999999</v>
      </c>
      <c r="Q4302">
        <v>303.75176668</v>
      </c>
      <c r="R4302">
        <v>0.153</v>
      </c>
      <c r="S4302">
        <v>0.55000000000000004</v>
      </c>
      <c r="T4302">
        <v>4580</v>
      </c>
      <c r="U4302">
        <v>0</v>
      </c>
      <c r="V4302" t="s">
        <v>653</v>
      </c>
      <c r="W4302" t="s">
        <v>653</v>
      </c>
      <c r="X4302" t="s">
        <v>653</v>
      </c>
    </row>
    <row r="4303" spans="1:24" x14ac:dyDescent="0.25">
      <c r="A4303" t="s">
        <v>129</v>
      </c>
      <c r="B4303" t="s">
        <v>130</v>
      </c>
      <c r="C4303" t="s">
        <v>657</v>
      </c>
      <c r="D4303">
        <v>2018</v>
      </c>
      <c r="E4303" t="s">
        <v>46</v>
      </c>
      <c r="F4303">
        <v>14412</v>
      </c>
      <c r="G4303">
        <v>57339635.000000007</v>
      </c>
      <c r="H4303">
        <v>28080184.949999999</v>
      </c>
      <c r="I4303">
        <v>7015929.6090000002</v>
      </c>
      <c r="J4303">
        <v>21064255.34</v>
      </c>
      <c r="K4303">
        <v>65.725999999999999</v>
      </c>
      <c r="L4303">
        <v>405260723892.51703</v>
      </c>
      <c r="M4303">
        <v>7067.724164838457</v>
      </c>
      <c r="N4303">
        <v>67</v>
      </c>
      <c r="O4303">
        <v>4.6102347400000001</v>
      </c>
      <c r="P4303">
        <v>57.043487550000002</v>
      </c>
      <c r="Q4303">
        <v>318.75981908</v>
      </c>
      <c r="R4303">
        <v>0.153</v>
      </c>
      <c r="S4303">
        <v>0.55000000000000004</v>
      </c>
      <c r="T4303">
        <v>4580</v>
      </c>
      <c r="U4303">
        <v>0</v>
      </c>
      <c r="V4303" t="s">
        <v>653</v>
      </c>
      <c r="W4303" t="s">
        <v>653</v>
      </c>
      <c r="X4303" t="s">
        <v>653</v>
      </c>
    </row>
    <row r="4304" spans="1:24" x14ac:dyDescent="0.25">
      <c r="A4304" t="s">
        <v>129</v>
      </c>
      <c r="B4304" t="s">
        <v>130</v>
      </c>
      <c r="C4304" t="s">
        <v>657</v>
      </c>
      <c r="D4304">
        <v>2022</v>
      </c>
      <c r="E4304" t="s">
        <v>46</v>
      </c>
      <c r="F4304">
        <v>17703</v>
      </c>
      <c r="G4304">
        <v>59893885.5</v>
      </c>
      <c r="H4304">
        <v>30342026.850000001</v>
      </c>
      <c r="I4304">
        <v>8243612.7580000004</v>
      </c>
      <c r="J4304">
        <v>22098414.09</v>
      </c>
      <c r="K4304">
        <v>65.453599999999994</v>
      </c>
      <c r="L4304">
        <v>406920004594.07397</v>
      </c>
      <c r="M4304">
        <v>6794.0158030668081</v>
      </c>
      <c r="N4304">
        <v>75</v>
      </c>
      <c r="O4304">
        <v>5.40502357</v>
      </c>
      <c r="P4304">
        <v>61.624740600000003</v>
      </c>
      <c r="Q4304">
        <v>351.16288508000002</v>
      </c>
      <c r="R4304">
        <v>0.153</v>
      </c>
      <c r="S4304">
        <v>0.55000000000000004</v>
      </c>
      <c r="T4304">
        <v>4580</v>
      </c>
      <c r="U4304">
        <v>0</v>
      </c>
      <c r="V4304">
        <v>20258</v>
      </c>
      <c r="W4304">
        <v>19621621621</v>
      </c>
      <c r="X4304">
        <v>151761518</v>
      </c>
    </row>
    <row r="4305" spans="1:24" x14ac:dyDescent="0.25">
      <c r="A4305" t="s">
        <v>129</v>
      </c>
      <c r="B4305" t="s">
        <v>130</v>
      </c>
      <c r="C4305" t="s">
        <v>657</v>
      </c>
      <c r="D4305">
        <v>2024</v>
      </c>
      <c r="E4305" t="s">
        <v>46</v>
      </c>
      <c r="F4305">
        <v>18080</v>
      </c>
      <c r="G4305">
        <v>64386489</v>
      </c>
      <c r="H4305">
        <v>29951839.07</v>
      </c>
      <c r="I4305">
        <v>29951839.07</v>
      </c>
      <c r="J4305">
        <v>29951839.07</v>
      </c>
      <c r="K4305">
        <v>66.1387</v>
      </c>
      <c r="L4305">
        <v>400260724226.06702</v>
      </c>
      <c r="M4305">
        <v>6216.5328540599103</v>
      </c>
      <c r="N4305">
        <v>74</v>
      </c>
      <c r="O4305">
        <v>5.40502357</v>
      </c>
      <c r="P4305">
        <v>61.624740600000003</v>
      </c>
      <c r="Q4305">
        <v>351.16288508000002</v>
      </c>
      <c r="R4305">
        <v>0.153</v>
      </c>
      <c r="S4305">
        <v>0.55000000000000004</v>
      </c>
      <c r="T4305">
        <v>4580</v>
      </c>
      <c r="U4305">
        <v>0</v>
      </c>
      <c r="V4305">
        <v>20258</v>
      </c>
      <c r="W4305">
        <v>17765363128</v>
      </c>
      <c r="X4305">
        <v>160971959</v>
      </c>
    </row>
    <row r="4306" spans="1:24" x14ac:dyDescent="0.25">
      <c r="A4306" t="s">
        <v>129</v>
      </c>
      <c r="B4306" t="s">
        <v>130</v>
      </c>
      <c r="C4306" t="s">
        <v>657</v>
      </c>
      <c r="D4306">
        <v>2013</v>
      </c>
      <c r="E4306" t="s">
        <v>47</v>
      </c>
      <c r="F4306">
        <v>8185</v>
      </c>
      <c r="G4306">
        <v>53873616</v>
      </c>
      <c r="H4306">
        <v>29592581.870000001</v>
      </c>
      <c r="I4306">
        <v>6272260.4119999995</v>
      </c>
      <c r="J4306">
        <v>23320321.460000001</v>
      </c>
      <c r="K4306">
        <v>62.388300000000001</v>
      </c>
      <c r="L4306">
        <v>400886013595.573</v>
      </c>
      <c r="M4306">
        <v>7441.2308539967507</v>
      </c>
      <c r="N4306">
        <v>65</v>
      </c>
      <c r="O4306">
        <v>4.1451020200000004</v>
      </c>
      <c r="P4306">
        <v>51.153747559999999</v>
      </c>
      <c r="Q4306">
        <v>303.75176668</v>
      </c>
      <c r="R4306">
        <v>0.153</v>
      </c>
      <c r="S4306">
        <v>0.55000000000000004</v>
      </c>
      <c r="T4306">
        <v>4580</v>
      </c>
      <c r="U4306">
        <v>0</v>
      </c>
      <c r="V4306" t="s">
        <v>653</v>
      </c>
      <c r="W4306" t="s">
        <v>653</v>
      </c>
      <c r="X4306" t="s">
        <v>653</v>
      </c>
    </row>
    <row r="4307" spans="1:24" x14ac:dyDescent="0.25">
      <c r="A4307" t="s">
        <v>129</v>
      </c>
      <c r="B4307" t="s">
        <v>130</v>
      </c>
      <c r="C4307" t="s">
        <v>657</v>
      </c>
      <c r="D4307">
        <v>2018</v>
      </c>
      <c r="E4307" t="s">
        <v>47</v>
      </c>
      <c r="F4307">
        <v>11975</v>
      </c>
      <c r="G4307">
        <v>57339635.000000007</v>
      </c>
      <c r="H4307">
        <v>28080184.949999999</v>
      </c>
      <c r="I4307">
        <v>7015929.6090000002</v>
      </c>
      <c r="J4307">
        <v>21064255.34</v>
      </c>
      <c r="K4307">
        <v>65.725999999999999</v>
      </c>
      <c r="L4307">
        <v>405260723892.51703</v>
      </c>
      <c r="M4307">
        <v>7067.724164838457</v>
      </c>
      <c r="N4307">
        <v>67</v>
      </c>
      <c r="O4307">
        <v>4.6102347400000001</v>
      </c>
      <c r="P4307">
        <v>57.043487550000002</v>
      </c>
      <c r="Q4307">
        <v>318.75981908</v>
      </c>
      <c r="R4307">
        <v>0.153</v>
      </c>
      <c r="S4307">
        <v>0.55000000000000004</v>
      </c>
      <c r="T4307">
        <v>4580</v>
      </c>
      <c r="U4307">
        <v>0</v>
      </c>
      <c r="V4307" t="s">
        <v>653</v>
      </c>
      <c r="W4307" t="s">
        <v>653</v>
      </c>
      <c r="X4307" t="s">
        <v>653</v>
      </c>
    </row>
    <row r="4308" spans="1:24" x14ac:dyDescent="0.25">
      <c r="A4308" t="s">
        <v>129</v>
      </c>
      <c r="B4308" t="s">
        <v>130</v>
      </c>
      <c r="C4308" t="s">
        <v>657</v>
      </c>
      <c r="D4308">
        <v>2022</v>
      </c>
      <c r="E4308" t="s">
        <v>47</v>
      </c>
      <c r="F4308">
        <v>2279</v>
      </c>
      <c r="G4308">
        <v>59893885.5</v>
      </c>
      <c r="H4308">
        <v>30342026.850000001</v>
      </c>
      <c r="I4308">
        <v>8243612.7580000004</v>
      </c>
      <c r="J4308">
        <v>22098414.09</v>
      </c>
      <c r="K4308">
        <v>65.453599999999994</v>
      </c>
      <c r="L4308">
        <v>406920004594.07397</v>
      </c>
      <c r="M4308">
        <v>6794.0158030668081</v>
      </c>
      <c r="N4308">
        <v>75</v>
      </c>
      <c r="O4308">
        <v>5.40502357</v>
      </c>
      <c r="P4308">
        <v>61.624740600000003</v>
      </c>
      <c r="Q4308">
        <v>351.16288508000002</v>
      </c>
      <c r="R4308">
        <v>0.153</v>
      </c>
      <c r="S4308">
        <v>0.55000000000000004</v>
      </c>
      <c r="T4308">
        <v>4580</v>
      </c>
      <c r="U4308">
        <v>0</v>
      </c>
      <c r="V4308">
        <v>20258</v>
      </c>
      <c r="W4308">
        <v>19621621621</v>
      </c>
      <c r="X4308">
        <v>151761518</v>
      </c>
    </row>
    <row r="4309" spans="1:24" x14ac:dyDescent="0.25">
      <c r="A4309" t="s">
        <v>129</v>
      </c>
      <c r="B4309" t="s">
        <v>130</v>
      </c>
      <c r="C4309" t="s">
        <v>657</v>
      </c>
      <c r="D4309">
        <v>2024</v>
      </c>
      <c r="E4309" t="s">
        <v>47</v>
      </c>
      <c r="F4309">
        <v>1065</v>
      </c>
      <c r="G4309">
        <v>64386489</v>
      </c>
      <c r="H4309">
        <v>29951839.07</v>
      </c>
      <c r="I4309">
        <v>29951839.07</v>
      </c>
      <c r="J4309">
        <v>29951839.07</v>
      </c>
      <c r="K4309">
        <v>66.1387</v>
      </c>
      <c r="L4309">
        <v>400260724226.06702</v>
      </c>
      <c r="M4309">
        <v>6216.5328540599103</v>
      </c>
      <c r="N4309">
        <v>74</v>
      </c>
      <c r="O4309">
        <v>5.40502357</v>
      </c>
      <c r="P4309">
        <v>61.624740600000003</v>
      </c>
      <c r="Q4309">
        <v>351.16288508000002</v>
      </c>
      <c r="R4309">
        <v>0.153</v>
      </c>
      <c r="S4309">
        <v>0.55000000000000004</v>
      </c>
      <c r="T4309">
        <v>4580</v>
      </c>
      <c r="U4309">
        <v>0</v>
      </c>
      <c r="V4309">
        <v>20258</v>
      </c>
      <c r="W4309">
        <v>17765363128</v>
      </c>
      <c r="X4309">
        <v>160971959</v>
      </c>
    </row>
    <row r="4310" spans="1:24" x14ac:dyDescent="0.25">
      <c r="A4310" t="s">
        <v>129</v>
      </c>
      <c r="B4310" t="s">
        <v>130</v>
      </c>
      <c r="C4310" t="s">
        <v>657</v>
      </c>
      <c r="D4310">
        <v>2013</v>
      </c>
      <c r="E4310" t="s">
        <v>48</v>
      </c>
      <c r="F4310">
        <v>0</v>
      </c>
      <c r="G4310">
        <v>53873616</v>
      </c>
      <c r="H4310">
        <v>29592581.870000001</v>
      </c>
      <c r="I4310">
        <v>6272260.4119999995</v>
      </c>
      <c r="J4310">
        <v>23320321.460000001</v>
      </c>
      <c r="K4310">
        <v>62.388300000000001</v>
      </c>
      <c r="L4310">
        <v>400886013595.573</v>
      </c>
      <c r="M4310">
        <v>7441.2308539967507</v>
      </c>
      <c r="N4310">
        <v>65</v>
      </c>
      <c r="O4310">
        <v>4.1451020200000004</v>
      </c>
      <c r="P4310">
        <v>51.153747559999999</v>
      </c>
      <c r="Q4310">
        <v>303.75176668</v>
      </c>
      <c r="R4310">
        <v>0.153</v>
      </c>
      <c r="S4310">
        <v>0.55000000000000004</v>
      </c>
      <c r="T4310">
        <v>4580</v>
      </c>
      <c r="U4310">
        <v>0</v>
      </c>
      <c r="V4310" t="s">
        <v>653</v>
      </c>
      <c r="W4310" t="s">
        <v>653</v>
      </c>
      <c r="X4310" t="s">
        <v>653</v>
      </c>
    </row>
    <row r="4311" spans="1:24" x14ac:dyDescent="0.25">
      <c r="A4311" t="s">
        <v>129</v>
      </c>
      <c r="B4311" t="s">
        <v>130</v>
      </c>
      <c r="C4311" t="s">
        <v>657</v>
      </c>
      <c r="D4311">
        <v>2018</v>
      </c>
      <c r="E4311" t="s">
        <v>48</v>
      </c>
      <c r="F4311">
        <v>8565</v>
      </c>
      <c r="G4311">
        <v>57339635.000000007</v>
      </c>
      <c r="H4311">
        <v>28080184.949999999</v>
      </c>
      <c r="I4311">
        <v>7015929.6090000002</v>
      </c>
      <c r="J4311">
        <v>21064255.34</v>
      </c>
      <c r="K4311">
        <v>65.725999999999999</v>
      </c>
      <c r="L4311">
        <v>405260723892.51703</v>
      </c>
      <c r="M4311">
        <v>7067.724164838457</v>
      </c>
      <c r="N4311">
        <v>67</v>
      </c>
      <c r="O4311">
        <v>4.6102347400000001</v>
      </c>
      <c r="P4311">
        <v>57.043487550000002</v>
      </c>
      <c r="Q4311">
        <v>318.75981908</v>
      </c>
      <c r="R4311">
        <v>0.153</v>
      </c>
      <c r="S4311">
        <v>0.55000000000000004</v>
      </c>
      <c r="T4311">
        <v>4580</v>
      </c>
      <c r="U4311">
        <v>0</v>
      </c>
      <c r="V4311" t="s">
        <v>653</v>
      </c>
      <c r="W4311" t="s">
        <v>653</v>
      </c>
      <c r="X4311" t="s">
        <v>653</v>
      </c>
    </row>
    <row r="4312" spans="1:24" x14ac:dyDescent="0.25">
      <c r="A4312" t="s">
        <v>129</v>
      </c>
      <c r="B4312" t="s">
        <v>130</v>
      </c>
      <c r="C4312" t="s">
        <v>657</v>
      </c>
      <c r="D4312">
        <v>2022</v>
      </c>
      <c r="E4312" t="s">
        <v>48</v>
      </c>
      <c r="F4312">
        <v>1060</v>
      </c>
      <c r="G4312">
        <v>59893885.5</v>
      </c>
      <c r="H4312">
        <v>30342026.850000001</v>
      </c>
      <c r="I4312">
        <v>8243612.7580000004</v>
      </c>
      <c r="J4312">
        <v>22098414.09</v>
      </c>
      <c r="K4312">
        <v>65.453599999999994</v>
      </c>
      <c r="L4312">
        <v>406920004594.07397</v>
      </c>
      <c r="M4312">
        <v>6794.0158030668081</v>
      </c>
      <c r="N4312">
        <v>75</v>
      </c>
      <c r="O4312">
        <v>5.40502357</v>
      </c>
      <c r="P4312">
        <v>61.624740600000003</v>
      </c>
      <c r="Q4312">
        <v>351.16288508000002</v>
      </c>
      <c r="R4312">
        <v>0.153</v>
      </c>
      <c r="S4312">
        <v>0.55000000000000004</v>
      </c>
      <c r="T4312">
        <v>4580</v>
      </c>
      <c r="U4312">
        <v>0</v>
      </c>
      <c r="V4312">
        <v>20258</v>
      </c>
      <c r="W4312">
        <v>19621621621</v>
      </c>
      <c r="X4312">
        <v>151761518</v>
      </c>
    </row>
    <row r="4313" spans="1:24" x14ac:dyDescent="0.25">
      <c r="A4313" t="s">
        <v>129</v>
      </c>
      <c r="B4313" t="s">
        <v>130</v>
      </c>
      <c r="C4313" t="s">
        <v>657</v>
      </c>
      <c r="D4313">
        <v>2024</v>
      </c>
      <c r="E4313" t="s">
        <v>48</v>
      </c>
      <c r="F4313">
        <v>723</v>
      </c>
      <c r="G4313">
        <v>64386489</v>
      </c>
      <c r="H4313">
        <v>29951839.07</v>
      </c>
      <c r="I4313">
        <v>29951839.07</v>
      </c>
      <c r="J4313">
        <v>29951839.07</v>
      </c>
      <c r="K4313">
        <v>66.1387</v>
      </c>
      <c r="L4313">
        <v>400260724226.06702</v>
      </c>
      <c r="M4313">
        <v>6216.5328540599103</v>
      </c>
      <c r="N4313">
        <v>74</v>
      </c>
      <c r="O4313">
        <v>5.40502357</v>
      </c>
      <c r="P4313">
        <v>61.624740600000003</v>
      </c>
      <c r="Q4313">
        <v>351.16288508000002</v>
      </c>
      <c r="R4313">
        <v>0.153</v>
      </c>
      <c r="S4313">
        <v>0.55000000000000004</v>
      </c>
      <c r="T4313">
        <v>4580</v>
      </c>
      <c r="U4313">
        <v>0</v>
      </c>
      <c r="V4313">
        <v>20258</v>
      </c>
      <c r="W4313">
        <v>17765363128</v>
      </c>
      <c r="X4313">
        <v>160971959</v>
      </c>
    </row>
    <row r="4314" spans="1:24" x14ac:dyDescent="0.25">
      <c r="A4314" t="s">
        <v>129</v>
      </c>
      <c r="B4314" t="s">
        <v>130</v>
      </c>
      <c r="C4314" t="s">
        <v>657</v>
      </c>
      <c r="D4314">
        <v>2013</v>
      </c>
      <c r="E4314" t="s">
        <v>49</v>
      </c>
      <c r="F4314">
        <v>0</v>
      </c>
      <c r="G4314">
        <v>53873616</v>
      </c>
      <c r="H4314">
        <v>29592581.870000001</v>
      </c>
      <c r="I4314">
        <v>6272260.4119999995</v>
      </c>
      <c r="J4314">
        <v>23320321.460000001</v>
      </c>
      <c r="K4314">
        <v>62.388300000000001</v>
      </c>
      <c r="L4314">
        <v>400886013595.573</v>
      </c>
      <c r="M4314">
        <v>7441.2308539967507</v>
      </c>
      <c r="N4314">
        <v>65</v>
      </c>
      <c r="O4314">
        <v>4.1451020200000004</v>
      </c>
      <c r="P4314">
        <v>51.153747559999999</v>
      </c>
      <c r="Q4314">
        <v>303.75176668</v>
      </c>
      <c r="R4314">
        <v>0.153</v>
      </c>
      <c r="S4314">
        <v>0.55000000000000004</v>
      </c>
      <c r="T4314">
        <v>4580</v>
      </c>
      <c r="U4314">
        <v>0</v>
      </c>
      <c r="V4314" t="s">
        <v>653</v>
      </c>
      <c r="W4314" t="s">
        <v>653</v>
      </c>
      <c r="X4314" t="s">
        <v>653</v>
      </c>
    </row>
    <row r="4315" spans="1:24" x14ac:dyDescent="0.25">
      <c r="A4315" t="s">
        <v>129</v>
      </c>
      <c r="B4315" t="s">
        <v>130</v>
      </c>
      <c r="C4315" t="s">
        <v>657</v>
      </c>
      <c r="D4315">
        <v>2018</v>
      </c>
      <c r="E4315" t="s">
        <v>49</v>
      </c>
      <c r="F4315">
        <v>27694</v>
      </c>
      <c r="G4315">
        <v>57339635.000000007</v>
      </c>
      <c r="H4315">
        <v>28080184.949999999</v>
      </c>
      <c r="I4315">
        <v>7015929.6090000002</v>
      </c>
      <c r="J4315">
        <v>21064255.34</v>
      </c>
      <c r="K4315">
        <v>65.725999999999999</v>
      </c>
      <c r="L4315">
        <v>405260723892.51703</v>
      </c>
      <c r="M4315">
        <v>7067.724164838457</v>
      </c>
      <c r="N4315">
        <v>67</v>
      </c>
      <c r="O4315">
        <v>4.6102347400000001</v>
      </c>
      <c r="P4315">
        <v>57.043487550000002</v>
      </c>
      <c r="Q4315">
        <v>318.75981908</v>
      </c>
      <c r="R4315">
        <v>0.153</v>
      </c>
      <c r="S4315">
        <v>0.55000000000000004</v>
      </c>
      <c r="T4315">
        <v>4580</v>
      </c>
      <c r="U4315">
        <v>0</v>
      </c>
      <c r="V4315" t="s">
        <v>653</v>
      </c>
      <c r="W4315" t="s">
        <v>653</v>
      </c>
      <c r="X4315" t="s">
        <v>653</v>
      </c>
    </row>
    <row r="4316" spans="1:24" x14ac:dyDescent="0.25">
      <c r="A4316" t="s">
        <v>129</v>
      </c>
      <c r="B4316" t="s">
        <v>130</v>
      </c>
      <c r="C4316" t="s">
        <v>657</v>
      </c>
      <c r="D4316">
        <v>2022</v>
      </c>
      <c r="E4316" t="s">
        <v>49</v>
      </c>
      <c r="F4316">
        <v>23090</v>
      </c>
      <c r="G4316">
        <v>59893885.5</v>
      </c>
      <c r="H4316">
        <v>30342026.850000001</v>
      </c>
      <c r="I4316">
        <v>8243612.7580000004</v>
      </c>
      <c r="J4316">
        <v>22098414.09</v>
      </c>
      <c r="K4316">
        <v>65.453599999999994</v>
      </c>
      <c r="L4316">
        <v>406920004594.07397</v>
      </c>
      <c r="M4316">
        <v>6794.0158030668081</v>
      </c>
      <c r="N4316">
        <v>75</v>
      </c>
      <c r="O4316">
        <v>5.40502357</v>
      </c>
      <c r="P4316">
        <v>61.624740600000003</v>
      </c>
      <c r="Q4316">
        <v>351.16288508000002</v>
      </c>
      <c r="R4316">
        <v>0.153</v>
      </c>
      <c r="S4316">
        <v>0.55000000000000004</v>
      </c>
      <c r="T4316">
        <v>4580</v>
      </c>
      <c r="U4316">
        <v>0</v>
      </c>
      <c r="V4316">
        <v>20258</v>
      </c>
      <c r="W4316">
        <v>19621621621</v>
      </c>
      <c r="X4316">
        <v>151761518</v>
      </c>
    </row>
    <row r="4317" spans="1:24" x14ac:dyDescent="0.25">
      <c r="A4317" t="s">
        <v>129</v>
      </c>
      <c r="B4317" t="s">
        <v>130</v>
      </c>
      <c r="C4317" t="s">
        <v>657</v>
      </c>
      <c r="D4317">
        <v>2024</v>
      </c>
      <c r="E4317" t="s">
        <v>49</v>
      </c>
      <c r="F4317">
        <v>23090</v>
      </c>
      <c r="G4317">
        <v>64386489</v>
      </c>
      <c r="H4317">
        <v>29951839.07</v>
      </c>
      <c r="I4317">
        <v>29951839.07</v>
      </c>
      <c r="J4317">
        <v>29951839.07</v>
      </c>
      <c r="K4317">
        <v>66.1387</v>
      </c>
      <c r="L4317">
        <v>400260724226.06702</v>
      </c>
      <c r="M4317">
        <v>6216.5328540599103</v>
      </c>
      <c r="N4317">
        <v>74</v>
      </c>
      <c r="O4317">
        <v>5.40502357</v>
      </c>
      <c r="P4317">
        <v>61.624740600000003</v>
      </c>
      <c r="Q4317">
        <v>351.16288508000002</v>
      </c>
      <c r="R4317">
        <v>0.153</v>
      </c>
      <c r="S4317">
        <v>0.55000000000000004</v>
      </c>
      <c r="T4317">
        <v>4580</v>
      </c>
      <c r="U4317">
        <v>0</v>
      </c>
      <c r="V4317">
        <v>20258</v>
      </c>
      <c r="W4317">
        <v>17765363128</v>
      </c>
      <c r="X4317">
        <v>160971959</v>
      </c>
    </row>
    <row r="4318" spans="1:24" x14ac:dyDescent="0.25">
      <c r="A4318" t="s">
        <v>129</v>
      </c>
      <c r="B4318" t="s">
        <v>130</v>
      </c>
      <c r="C4318" t="s">
        <v>657</v>
      </c>
      <c r="D4318">
        <v>2013</v>
      </c>
      <c r="E4318" t="s">
        <v>50</v>
      </c>
      <c r="F4318">
        <v>0</v>
      </c>
      <c r="G4318">
        <v>53873616</v>
      </c>
      <c r="H4318">
        <v>29592581.870000001</v>
      </c>
      <c r="I4318">
        <v>6272260.4119999995</v>
      </c>
      <c r="J4318">
        <v>23320321.460000001</v>
      </c>
      <c r="K4318">
        <v>62.388300000000001</v>
      </c>
      <c r="L4318">
        <v>400886013595.573</v>
      </c>
      <c r="M4318">
        <v>7441.2308539967507</v>
      </c>
      <c r="N4318">
        <v>65</v>
      </c>
      <c r="O4318">
        <v>4.1451020200000004</v>
      </c>
      <c r="P4318">
        <v>51.153747559999999</v>
      </c>
      <c r="Q4318">
        <v>303.75176668</v>
      </c>
      <c r="R4318">
        <v>0.153</v>
      </c>
      <c r="S4318">
        <v>0.55000000000000004</v>
      </c>
      <c r="T4318">
        <v>4580</v>
      </c>
      <c r="U4318">
        <v>0</v>
      </c>
      <c r="V4318" t="s">
        <v>653</v>
      </c>
      <c r="W4318" t="s">
        <v>653</v>
      </c>
      <c r="X4318" t="s">
        <v>653</v>
      </c>
    </row>
    <row r="4319" spans="1:24" x14ac:dyDescent="0.25">
      <c r="A4319" t="s">
        <v>129</v>
      </c>
      <c r="B4319" t="s">
        <v>130</v>
      </c>
      <c r="C4319" t="s">
        <v>657</v>
      </c>
      <c r="D4319">
        <v>2018</v>
      </c>
      <c r="E4319" t="s">
        <v>50</v>
      </c>
      <c r="F4319">
        <v>49732</v>
      </c>
      <c r="G4319">
        <v>57339635.000000007</v>
      </c>
      <c r="H4319">
        <v>28080184.949999999</v>
      </c>
      <c r="I4319">
        <v>7015929.6090000002</v>
      </c>
      <c r="J4319">
        <v>21064255.34</v>
      </c>
      <c r="K4319">
        <v>65.725999999999999</v>
      </c>
      <c r="L4319">
        <v>405260723892.51703</v>
      </c>
      <c r="M4319">
        <v>7067.724164838457</v>
      </c>
      <c r="N4319">
        <v>67</v>
      </c>
      <c r="O4319">
        <v>4.6102347400000001</v>
      </c>
      <c r="P4319">
        <v>57.043487550000002</v>
      </c>
      <c r="Q4319">
        <v>318.75981908</v>
      </c>
      <c r="R4319">
        <v>0.153</v>
      </c>
      <c r="S4319">
        <v>0.55000000000000004</v>
      </c>
      <c r="T4319">
        <v>4580</v>
      </c>
      <c r="U4319">
        <v>0</v>
      </c>
      <c r="V4319" t="s">
        <v>653</v>
      </c>
      <c r="W4319" t="s">
        <v>653</v>
      </c>
      <c r="X4319" t="s">
        <v>653</v>
      </c>
    </row>
    <row r="4320" spans="1:24" x14ac:dyDescent="0.25">
      <c r="A4320" t="s">
        <v>129</v>
      </c>
      <c r="B4320" t="s">
        <v>130</v>
      </c>
      <c r="C4320" t="s">
        <v>657</v>
      </c>
      <c r="D4320">
        <v>2022</v>
      </c>
      <c r="E4320" t="s">
        <v>50</v>
      </c>
      <c r="F4320">
        <v>13</v>
      </c>
      <c r="G4320">
        <v>59893885.5</v>
      </c>
      <c r="H4320">
        <v>30342026.850000001</v>
      </c>
      <c r="I4320">
        <v>8243612.7580000004</v>
      </c>
      <c r="J4320">
        <v>22098414.09</v>
      </c>
      <c r="K4320">
        <v>65.453599999999994</v>
      </c>
      <c r="L4320">
        <v>406920004594.07397</v>
      </c>
      <c r="M4320">
        <v>6794.0158030668081</v>
      </c>
      <c r="N4320">
        <v>75</v>
      </c>
      <c r="O4320">
        <v>5.40502357</v>
      </c>
      <c r="P4320">
        <v>61.624740600000003</v>
      </c>
      <c r="Q4320">
        <v>351.16288508000002</v>
      </c>
      <c r="R4320">
        <v>0.153</v>
      </c>
      <c r="S4320">
        <v>0.55000000000000004</v>
      </c>
      <c r="T4320">
        <v>4580</v>
      </c>
      <c r="U4320">
        <v>0</v>
      </c>
      <c r="V4320">
        <v>20258</v>
      </c>
      <c r="W4320">
        <v>19621621621</v>
      </c>
      <c r="X4320">
        <v>151761518</v>
      </c>
    </row>
    <row r="4321" spans="1:24" x14ac:dyDescent="0.25">
      <c r="A4321" t="s">
        <v>129</v>
      </c>
      <c r="B4321" t="s">
        <v>130</v>
      </c>
      <c r="C4321" t="s">
        <v>657</v>
      </c>
      <c r="D4321">
        <v>2024</v>
      </c>
      <c r="E4321" t="s">
        <v>50</v>
      </c>
      <c r="F4321">
        <v>13</v>
      </c>
      <c r="G4321">
        <v>64386489</v>
      </c>
      <c r="H4321">
        <v>29951839.07</v>
      </c>
      <c r="I4321">
        <v>29951839.07</v>
      </c>
      <c r="J4321">
        <v>29951839.07</v>
      </c>
      <c r="K4321">
        <v>66.1387</v>
      </c>
      <c r="L4321">
        <v>400260724226.06702</v>
      </c>
      <c r="M4321">
        <v>6216.5328540599103</v>
      </c>
      <c r="N4321">
        <v>74</v>
      </c>
      <c r="O4321">
        <v>5.40502357</v>
      </c>
      <c r="P4321">
        <v>61.624740600000003</v>
      </c>
      <c r="Q4321">
        <v>351.16288508000002</v>
      </c>
      <c r="R4321">
        <v>0.153</v>
      </c>
      <c r="S4321">
        <v>0.55000000000000004</v>
      </c>
      <c r="T4321">
        <v>4580</v>
      </c>
      <c r="U4321">
        <v>0</v>
      </c>
      <c r="V4321">
        <v>20258</v>
      </c>
      <c r="W4321">
        <v>17765363128</v>
      </c>
      <c r="X4321">
        <v>160971959</v>
      </c>
    </row>
    <row r="4322" spans="1:24" x14ac:dyDescent="0.25">
      <c r="A4322" t="s">
        <v>131</v>
      </c>
      <c r="B4322" t="s">
        <v>132</v>
      </c>
      <c r="C4322" t="s">
        <v>655</v>
      </c>
      <c r="D4322">
        <v>2013</v>
      </c>
      <c r="E4322" t="s">
        <v>24</v>
      </c>
      <c r="F4322">
        <v>0</v>
      </c>
      <c r="G4322">
        <v>11106031.000000002</v>
      </c>
      <c r="H4322">
        <v>7569072.1239999998</v>
      </c>
      <c r="I4322">
        <v>1030625.117</v>
      </c>
      <c r="J4322">
        <v>6538447.0070000002</v>
      </c>
      <c r="K4322">
        <v>58.285299999999999</v>
      </c>
      <c r="L4322">
        <v>18426469016.9492</v>
      </c>
      <c r="M4322">
        <v>1659.1407872847822</v>
      </c>
      <c r="N4322">
        <v>33</v>
      </c>
      <c r="O4322">
        <v>0</v>
      </c>
      <c r="P4322">
        <v>0</v>
      </c>
      <c r="Q4322">
        <v>0</v>
      </c>
      <c r="R4322">
        <v>2.1000000000000001E-2</v>
      </c>
      <c r="S4322">
        <v>0.25</v>
      </c>
      <c r="T4322">
        <v>3200</v>
      </c>
      <c r="U4322">
        <v>0</v>
      </c>
      <c r="V4322" t="s">
        <v>653</v>
      </c>
      <c r="W4322" t="s">
        <v>653</v>
      </c>
      <c r="X4322" t="s">
        <v>653</v>
      </c>
    </row>
    <row r="4323" spans="1:24" x14ac:dyDescent="0.25">
      <c r="A4323" t="s">
        <v>131</v>
      </c>
      <c r="B4323" t="s">
        <v>132</v>
      </c>
      <c r="C4323" t="s">
        <v>655</v>
      </c>
      <c r="D4323">
        <v>2018</v>
      </c>
      <c r="E4323" t="s">
        <v>24</v>
      </c>
      <c r="F4323">
        <v>0</v>
      </c>
      <c r="G4323">
        <v>10395329.5</v>
      </c>
      <c r="H4323">
        <v>6677389.5199999996</v>
      </c>
      <c r="I4323">
        <v>977458.76650000003</v>
      </c>
      <c r="J4323">
        <v>5699930.7539999997</v>
      </c>
      <c r="K4323">
        <v>51.904899999999998</v>
      </c>
      <c r="L4323">
        <v>14304556023</v>
      </c>
      <c r="M4323">
        <v>1376.0560473816631</v>
      </c>
      <c r="N4323">
        <v>35</v>
      </c>
      <c r="O4323">
        <v>1.0234645600000001</v>
      </c>
      <c r="P4323">
        <v>10.177144050000001</v>
      </c>
      <c r="Q4323">
        <v>3.1603110000000001</v>
      </c>
      <c r="R4323">
        <v>2.1000000000000001E-2</v>
      </c>
      <c r="S4323">
        <v>0.25</v>
      </c>
      <c r="T4323">
        <v>3200</v>
      </c>
      <c r="U4323">
        <v>0</v>
      </c>
      <c r="V4323" t="s">
        <v>653</v>
      </c>
      <c r="W4323" t="s">
        <v>653</v>
      </c>
      <c r="X4323" t="s">
        <v>653</v>
      </c>
    </row>
    <row r="4324" spans="1:24" x14ac:dyDescent="0.25">
      <c r="A4324" t="s">
        <v>131</v>
      </c>
      <c r="B4324" t="s">
        <v>132</v>
      </c>
      <c r="C4324" t="s">
        <v>655</v>
      </c>
      <c r="D4324">
        <v>2022</v>
      </c>
      <c r="E4324" t="s">
        <v>24</v>
      </c>
      <c r="F4324">
        <v>0</v>
      </c>
      <c r="G4324">
        <v>10913163.5</v>
      </c>
      <c r="H4324">
        <v>7060663.8720000004</v>
      </c>
      <c r="I4324">
        <v>1097798.294</v>
      </c>
      <c r="J4324">
        <v>5962865.5779999997</v>
      </c>
      <c r="K4324">
        <v>57.202599999999997</v>
      </c>
      <c r="L4324">
        <v>14304556023</v>
      </c>
      <c r="M4324">
        <v>1310.7616341494379</v>
      </c>
      <c r="N4324">
        <v>39</v>
      </c>
      <c r="O4324">
        <v>0.58035420999999998</v>
      </c>
      <c r="P4324">
        <v>8.5835266099999998</v>
      </c>
      <c r="Q4324">
        <v>4.2413507900000003</v>
      </c>
      <c r="R4324">
        <v>2.1000000000000001E-2</v>
      </c>
      <c r="S4324">
        <v>0.25</v>
      </c>
      <c r="T4324">
        <v>3200</v>
      </c>
      <c r="U4324">
        <v>0</v>
      </c>
      <c r="V4324">
        <v>1713</v>
      </c>
      <c r="W4324">
        <v>5385688</v>
      </c>
      <c r="X4324">
        <v>16436839</v>
      </c>
    </row>
    <row r="4325" spans="1:24" x14ac:dyDescent="0.25">
      <c r="A4325" t="s">
        <v>131</v>
      </c>
      <c r="B4325" t="s">
        <v>132</v>
      </c>
      <c r="C4325" t="s">
        <v>655</v>
      </c>
      <c r="D4325">
        <v>2024</v>
      </c>
      <c r="E4325" t="s">
        <v>24</v>
      </c>
      <c r="F4325">
        <v>3</v>
      </c>
      <c r="G4325">
        <v>12066964</v>
      </c>
      <c r="H4325">
        <v>7130544.4780000001</v>
      </c>
      <c r="I4325">
        <v>7130544.4780000001</v>
      </c>
      <c r="J4325">
        <v>7130544.4780000001</v>
      </c>
      <c r="K4325">
        <v>57.617400000000004</v>
      </c>
      <c r="L4325">
        <v>14304556023</v>
      </c>
      <c r="M4325">
        <v>1185.4312338215314</v>
      </c>
      <c r="N4325">
        <v>41</v>
      </c>
      <c r="O4325">
        <v>0.58035420999999998</v>
      </c>
      <c r="P4325">
        <v>8.5835266099999998</v>
      </c>
      <c r="Q4325">
        <v>4.2413507900000003</v>
      </c>
      <c r="R4325">
        <v>2.1000000000000001E-2</v>
      </c>
      <c r="S4325">
        <v>0.25</v>
      </c>
      <c r="T4325">
        <v>3200</v>
      </c>
      <c r="U4325">
        <v>0</v>
      </c>
      <c r="V4325">
        <v>1713</v>
      </c>
      <c r="W4325">
        <v>5385688</v>
      </c>
      <c r="X4325">
        <v>16436839</v>
      </c>
    </row>
    <row r="4326" spans="1:24" x14ac:dyDescent="0.25">
      <c r="A4326" t="s">
        <v>131</v>
      </c>
      <c r="B4326" t="s">
        <v>132</v>
      </c>
      <c r="C4326" t="s">
        <v>655</v>
      </c>
      <c r="D4326">
        <v>2013</v>
      </c>
      <c r="E4326" t="s">
        <v>25</v>
      </c>
      <c r="F4326">
        <v>0</v>
      </c>
      <c r="G4326">
        <v>11106031.000000002</v>
      </c>
      <c r="H4326">
        <v>7569072.1239999998</v>
      </c>
      <c r="I4326">
        <v>1030625.117</v>
      </c>
      <c r="J4326">
        <v>6538447.0070000002</v>
      </c>
      <c r="K4326">
        <v>58.285299999999999</v>
      </c>
      <c r="L4326">
        <v>18426469016.9492</v>
      </c>
      <c r="M4326">
        <v>1659.1407872847822</v>
      </c>
      <c r="N4326">
        <v>33</v>
      </c>
      <c r="O4326">
        <v>0</v>
      </c>
      <c r="P4326">
        <v>0</v>
      </c>
      <c r="Q4326">
        <v>0</v>
      </c>
      <c r="R4326">
        <v>2.1000000000000001E-2</v>
      </c>
      <c r="S4326">
        <v>0.25</v>
      </c>
      <c r="T4326">
        <v>3200</v>
      </c>
      <c r="U4326">
        <v>0</v>
      </c>
      <c r="V4326" t="s">
        <v>653</v>
      </c>
      <c r="W4326" t="s">
        <v>653</v>
      </c>
      <c r="X4326" t="s">
        <v>653</v>
      </c>
    </row>
    <row r="4327" spans="1:24" x14ac:dyDescent="0.25">
      <c r="A4327" t="s">
        <v>131</v>
      </c>
      <c r="B4327" t="s">
        <v>132</v>
      </c>
      <c r="C4327" t="s">
        <v>655</v>
      </c>
      <c r="D4327">
        <v>2018</v>
      </c>
      <c r="E4327" t="s">
        <v>25</v>
      </c>
      <c r="F4327">
        <v>1455</v>
      </c>
      <c r="G4327">
        <v>10395329.5</v>
      </c>
      <c r="H4327">
        <v>6677389.5199999996</v>
      </c>
      <c r="I4327">
        <v>977458.76650000003</v>
      </c>
      <c r="J4327">
        <v>5699930.7539999997</v>
      </c>
      <c r="K4327">
        <v>51.904899999999998</v>
      </c>
      <c r="L4327">
        <v>14304556023</v>
      </c>
      <c r="M4327">
        <v>1376.0560473816631</v>
      </c>
      <c r="N4327">
        <v>35</v>
      </c>
      <c r="O4327">
        <v>1.0234645600000001</v>
      </c>
      <c r="P4327">
        <v>10.177144050000001</v>
      </c>
      <c r="Q4327">
        <v>3.1603110000000001</v>
      </c>
      <c r="R4327">
        <v>2.1000000000000001E-2</v>
      </c>
      <c r="S4327">
        <v>0.25</v>
      </c>
      <c r="T4327">
        <v>3200</v>
      </c>
      <c r="U4327">
        <v>0</v>
      </c>
      <c r="V4327" t="s">
        <v>653</v>
      </c>
      <c r="W4327" t="s">
        <v>653</v>
      </c>
      <c r="X4327" t="s">
        <v>653</v>
      </c>
    </row>
    <row r="4328" spans="1:24" x14ac:dyDescent="0.25">
      <c r="A4328" t="s">
        <v>131</v>
      </c>
      <c r="B4328" t="s">
        <v>132</v>
      </c>
      <c r="C4328" t="s">
        <v>655</v>
      </c>
      <c r="D4328">
        <v>2022</v>
      </c>
      <c r="E4328" t="s">
        <v>25</v>
      </c>
      <c r="F4328">
        <v>2826</v>
      </c>
      <c r="G4328">
        <v>10913163.5</v>
      </c>
      <c r="H4328">
        <v>7060663.8720000004</v>
      </c>
      <c r="I4328">
        <v>1097798.294</v>
      </c>
      <c r="J4328">
        <v>5962865.5779999997</v>
      </c>
      <c r="K4328">
        <v>57.202599999999997</v>
      </c>
      <c r="L4328">
        <v>14304556023</v>
      </c>
      <c r="M4328">
        <v>1310.7616341494379</v>
      </c>
      <c r="N4328">
        <v>39</v>
      </c>
      <c r="O4328">
        <v>0.58035420999999998</v>
      </c>
      <c r="P4328">
        <v>8.5835266099999998</v>
      </c>
      <c r="Q4328">
        <v>4.2413507900000003</v>
      </c>
      <c r="R4328">
        <v>2.1000000000000001E-2</v>
      </c>
      <c r="S4328">
        <v>0.25</v>
      </c>
      <c r="T4328">
        <v>3200</v>
      </c>
      <c r="U4328">
        <v>0</v>
      </c>
      <c r="V4328">
        <v>1713</v>
      </c>
      <c r="W4328">
        <v>5385688</v>
      </c>
      <c r="X4328">
        <v>16436839</v>
      </c>
    </row>
    <row r="4329" spans="1:24" x14ac:dyDescent="0.25">
      <c r="A4329" t="s">
        <v>131</v>
      </c>
      <c r="B4329" t="s">
        <v>132</v>
      </c>
      <c r="C4329" t="s">
        <v>655</v>
      </c>
      <c r="D4329">
        <v>2024</v>
      </c>
      <c r="E4329" t="s">
        <v>25</v>
      </c>
      <c r="F4329">
        <v>2826</v>
      </c>
      <c r="G4329">
        <v>12066964</v>
      </c>
      <c r="H4329">
        <v>7130544.4780000001</v>
      </c>
      <c r="I4329">
        <v>7130544.4780000001</v>
      </c>
      <c r="J4329">
        <v>7130544.4780000001</v>
      </c>
      <c r="K4329">
        <v>57.617400000000004</v>
      </c>
      <c r="L4329">
        <v>14304556023</v>
      </c>
      <c r="M4329">
        <v>1185.4312338215314</v>
      </c>
      <c r="N4329">
        <v>41</v>
      </c>
      <c r="O4329">
        <v>0.58035420999999998</v>
      </c>
      <c r="P4329">
        <v>8.5835266099999998</v>
      </c>
      <c r="Q4329">
        <v>4.2413507900000003</v>
      </c>
      <c r="R4329">
        <v>2.1000000000000001E-2</v>
      </c>
      <c r="S4329">
        <v>0.25</v>
      </c>
      <c r="T4329">
        <v>3200</v>
      </c>
      <c r="U4329">
        <v>0</v>
      </c>
      <c r="V4329">
        <v>1713</v>
      </c>
      <c r="W4329">
        <v>5385688</v>
      </c>
      <c r="X4329">
        <v>16436839</v>
      </c>
    </row>
    <row r="4330" spans="1:24" x14ac:dyDescent="0.25">
      <c r="A4330" t="s">
        <v>131</v>
      </c>
      <c r="B4330" t="s">
        <v>132</v>
      </c>
      <c r="C4330" t="s">
        <v>655</v>
      </c>
      <c r="D4330">
        <v>2013</v>
      </c>
      <c r="E4330" t="s">
        <v>26</v>
      </c>
      <c r="F4330">
        <v>0</v>
      </c>
      <c r="G4330">
        <v>11106031.000000002</v>
      </c>
      <c r="H4330">
        <v>7569072.1239999998</v>
      </c>
      <c r="I4330">
        <v>1030625.117</v>
      </c>
      <c r="J4330">
        <v>6538447.0070000002</v>
      </c>
      <c r="K4330">
        <v>58.285299999999999</v>
      </c>
      <c r="L4330">
        <v>18426469016.9492</v>
      </c>
      <c r="M4330">
        <v>1659.1407872847822</v>
      </c>
      <c r="N4330">
        <v>33</v>
      </c>
      <c r="O4330">
        <v>0</v>
      </c>
      <c r="P4330">
        <v>0</v>
      </c>
      <c r="Q4330">
        <v>0</v>
      </c>
      <c r="R4330">
        <v>2.1000000000000001E-2</v>
      </c>
      <c r="S4330">
        <v>0.25</v>
      </c>
      <c r="T4330">
        <v>3200</v>
      </c>
      <c r="U4330">
        <v>0</v>
      </c>
      <c r="V4330" t="s">
        <v>653</v>
      </c>
      <c r="W4330" t="s">
        <v>653</v>
      </c>
      <c r="X4330" t="s">
        <v>653</v>
      </c>
    </row>
    <row r="4331" spans="1:24" x14ac:dyDescent="0.25">
      <c r="A4331" t="s">
        <v>131</v>
      </c>
      <c r="B4331" t="s">
        <v>132</v>
      </c>
      <c r="C4331" t="s">
        <v>655</v>
      </c>
      <c r="D4331">
        <v>2018</v>
      </c>
      <c r="E4331" t="s">
        <v>26</v>
      </c>
      <c r="F4331">
        <v>22</v>
      </c>
      <c r="G4331">
        <v>10395329.5</v>
      </c>
      <c r="H4331">
        <v>6677389.5199999996</v>
      </c>
      <c r="I4331">
        <v>977458.76650000003</v>
      </c>
      <c r="J4331">
        <v>5699930.7539999997</v>
      </c>
      <c r="K4331">
        <v>51.904899999999998</v>
      </c>
      <c r="L4331">
        <v>14304556023</v>
      </c>
      <c r="M4331">
        <v>1376.0560473816631</v>
      </c>
      <c r="N4331">
        <v>35</v>
      </c>
      <c r="O4331">
        <v>1.0234645600000001</v>
      </c>
      <c r="P4331">
        <v>10.177144050000001</v>
      </c>
      <c r="Q4331">
        <v>3.1603110000000001</v>
      </c>
      <c r="R4331">
        <v>2.1000000000000001E-2</v>
      </c>
      <c r="S4331">
        <v>0.25</v>
      </c>
      <c r="T4331">
        <v>3200</v>
      </c>
      <c r="U4331">
        <v>0</v>
      </c>
      <c r="V4331" t="s">
        <v>653</v>
      </c>
      <c r="W4331" t="s">
        <v>653</v>
      </c>
      <c r="X4331" t="s">
        <v>653</v>
      </c>
    </row>
    <row r="4332" spans="1:24" x14ac:dyDescent="0.25">
      <c r="A4332" t="s">
        <v>131</v>
      </c>
      <c r="B4332" t="s">
        <v>132</v>
      </c>
      <c r="C4332" t="s">
        <v>655</v>
      </c>
      <c r="D4332">
        <v>2022</v>
      </c>
      <c r="E4332" t="s">
        <v>26</v>
      </c>
      <c r="F4332">
        <v>128</v>
      </c>
      <c r="G4332">
        <v>10913163.5</v>
      </c>
      <c r="H4332">
        <v>7060663.8720000004</v>
      </c>
      <c r="I4332">
        <v>1097798.294</v>
      </c>
      <c r="J4332">
        <v>5962865.5779999997</v>
      </c>
      <c r="K4332">
        <v>57.202599999999997</v>
      </c>
      <c r="L4332">
        <v>14304556023</v>
      </c>
      <c r="M4332">
        <v>1310.7616341494379</v>
      </c>
      <c r="N4332">
        <v>39</v>
      </c>
      <c r="O4332">
        <v>0.58035420999999998</v>
      </c>
      <c r="P4332">
        <v>8.5835266099999998</v>
      </c>
      <c r="Q4332">
        <v>4.2413507900000003</v>
      </c>
      <c r="R4332">
        <v>2.1000000000000001E-2</v>
      </c>
      <c r="S4332">
        <v>0.25</v>
      </c>
      <c r="T4332">
        <v>3200</v>
      </c>
      <c r="U4332">
        <v>0</v>
      </c>
      <c r="V4332">
        <v>1713</v>
      </c>
      <c r="W4332">
        <v>5385688</v>
      </c>
      <c r="X4332">
        <v>16436839</v>
      </c>
    </row>
    <row r="4333" spans="1:24" x14ac:dyDescent="0.25">
      <c r="A4333" t="s">
        <v>131</v>
      </c>
      <c r="B4333" t="s">
        <v>132</v>
      </c>
      <c r="C4333" t="s">
        <v>655</v>
      </c>
      <c r="D4333">
        <v>2024</v>
      </c>
      <c r="E4333" t="s">
        <v>26</v>
      </c>
      <c r="F4333">
        <v>98</v>
      </c>
      <c r="G4333">
        <v>12066964</v>
      </c>
      <c r="H4333">
        <v>7130544.4780000001</v>
      </c>
      <c r="I4333">
        <v>7130544.4780000001</v>
      </c>
      <c r="J4333">
        <v>7130544.4780000001</v>
      </c>
      <c r="K4333">
        <v>57.617400000000004</v>
      </c>
      <c r="L4333">
        <v>14304556023</v>
      </c>
      <c r="M4333">
        <v>1185.4312338215314</v>
      </c>
      <c r="N4333">
        <v>41</v>
      </c>
      <c r="O4333">
        <v>0.58035420999999998</v>
      </c>
      <c r="P4333">
        <v>8.5835266099999998</v>
      </c>
      <c r="Q4333">
        <v>4.2413507900000003</v>
      </c>
      <c r="R4333">
        <v>2.1000000000000001E-2</v>
      </c>
      <c r="S4333">
        <v>0.25</v>
      </c>
      <c r="T4333">
        <v>3200</v>
      </c>
      <c r="U4333">
        <v>0</v>
      </c>
      <c r="V4333">
        <v>1713</v>
      </c>
      <c r="W4333">
        <v>5385688</v>
      </c>
      <c r="X4333">
        <v>16436839</v>
      </c>
    </row>
    <row r="4334" spans="1:24" x14ac:dyDescent="0.25">
      <c r="A4334" t="s">
        <v>131</v>
      </c>
      <c r="B4334" t="s">
        <v>132</v>
      </c>
      <c r="C4334" t="s">
        <v>655</v>
      </c>
      <c r="D4334">
        <v>2013</v>
      </c>
      <c r="E4334" t="s">
        <v>27</v>
      </c>
      <c r="F4334">
        <v>0</v>
      </c>
      <c r="G4334">
        <v>11106031.000000002</v>
      </c>
      <c r="H4334">
        <v>7569072.1239999998</v>
      </c>
      <c r="I4334">
        <v>1030625.117</v>
      </c>
      <c r="J4334">
        <v>6538447.0070000002</v>
      </c>
      <c r="K4334">
        <v>58.285299999999999</v>
      </c>
      <c r="L4334">
        <v>18426469016.9492</v>
      </c>
      <c r="M4334">
        <v>1659.1407872847822</v>
      </c>
      <c r="N4334">
        <v>33</v>
      </c>
      <c r="O4334">
        <v>0</v>
      </c>
      <c r="P4334">
        <v>0</v>
      </c>
      <c r="Q4334">
        <v>0</v>
      </c>
      <c r="R4334">
        <v>2.1000000000000001E-2</v>
      </c>
      <c r="S4334">
        <v>0.25</v>
      </c>
      <c r="T4334">
        <v>3200</v>
      </c>
      <c r="U4334">
        <v>0</v>
      </c>
      <c r="V4334" t="s">
        <v>653</v>
      </c>
      <c r="W4334" t="s">
        <v>653</v>
      </c>
      <c r="X4334" t="s">
        <v>653</v>
      </c>
    </row>
    <row r="4335" spans="1:24" x14ac:dyDescent="0.25">
      <c r="A4335" t="s">
        <v>131</v>
      </c>
      <c r="B4335" t="s">
        <v>132</v>
      </c>
      <c r="C4335" t="s">
        <v>655</v>
      </c>
      <c r="D4335">
        <v>2018</v>
      </c>
      <c r="E4335" t="s">
        <v>27</v>
      </c>
      <c r="F4335">
        <v>32</v>
      </c>
      <c r="G4335">
        <v>10395329.5</v>
      </c>
      <c r="H4335">
        <v>6677389.5199999996</v>
      </c>
      <c r="I4335">
        <v>977458.76650000003</v>
      </c>
      <c r="J4335">
        <v>5699930.7539999997</v>
      </c>
      <c r="K4335">
        <v>51.904899999999998</v>
      </c>
      <c r="L4335">
        <v>14304556023</v>
      </c>
      <c r="M4335">
        <v>1376.0560473816631</v>
      </c>
      <c r="N4335">
        <v>35</v>
      </c>
      <c r="O4335">
        <v>1.0234645600000001</v>
      </c>
      <c r="P4335">
        <v>10.177144050000001</v>
      </c>
      <c r="Q4335">
        <v>3.1603110000000001</v>
      </c>
      <c r="R4335">
        <v>2.1000000000000001E-2</v>
      </c>
      <c r="S4335">
        <v>0.25</v>
      </c>
      <c r="T4335">
        <v>3200</v>
      </c>
      <c r="U4335">
        <v>0</v>
      </c>
      <c r="V4335" t="s">
        <v>653</v>
      </c>
      <c r="W4335" t="s">
        <v>653</v>
      </c>
      <c r="X4335" t="s">
        <v>653</v>
      </c>
    </row>
    <row r="4336" spans="1:24" x14ac:dyDescent="0.25">
      <c r="A4336" t="s">
        <v>131</v>
      </c>
      <c r="B4336" t="s">
        <v>132</v>
      </c>
      <c r="C4336" t="s">
        <v>655</v>
      </c>
      <c r="D4336">
        <v>2022</v>
      </c>
      <c r="E4336" t="s">
        <v>27</v>
      </c>
      <c r="F4336">
        <v>32</v>
      </c>
      <c r="G4336">
        <v>10913163.5</v>
      </c>
      <c r="H4336">
        <v>7060663.8720000004</v>
      </c>
      <c r="I4336">
        <v>1097798.294</v>
      </c>
      <c r="J4336">
        <v>5962865.5779999997</v>
      </c>
      <c r="K4336">
        <v>57.202599999999997</v>
      </c>
      <c r="L4336">
        <v>14304556023</v>
      </c>
      <c r="M4336">
        <v>1310.7616341494379</v>
      </c>
      <c r="N4336">
        <v>39</v>
      </c>
      <c r="O4336">
        <v>0.58035420999999998</v>
      </c>
      <c r="P4336">
        <v>8.5835266099999998</v>
      </c>
      <c r="Q4336">
        <v>4.2413507900000003</v>
      </c>
      <c r="R4336">
        <v>2.1000000000000001E-2</v>
      </c>
      <c r="S4336">
        <v>0.25</v>
      </c>
      <c r="T4336">
        <v>3200</v>
      </c>
      <c r="U4336">
        <v>0</v>
      </c>
      <c r="V4336">
        <v>1713</v>
      </c>
      <c r="W4336">
        <v>5385688</v>
      </c>
      <c r="X4336">
        <v>16436839</v>
      </c>
    </row>
    <row r="4337" spans="1:24" x14ac:dyDescent="0.25">
      <c r="A4337" t="s">
        <v>131</v>
      </c>
      <c r="B4337" t="s">
        <v>132</v>
      </c>
      <c r="C4337" t="s">
        <v>655</v>
      </c>
      <c r="D4337">
        <v>2024</v>
      </c>
      <c r="E4337" t="s">
        <v>27</v>
      </c>
      <c r="F4337">
        <v>57</v>
      </c>
      <c r="G4337">
        <v>12066964</v>
      </c>
      <c r="H4337">
        <v>7130544.4780000001</v>
      </c>
      <c r="I4337">
        <v>7130544.4780000001</v>
      </c>
      <c r="J4337">
        <v>7130544.4780000001</v>
      </c>
      <c r="K4337">
        <v>57.617400000000004</v>
      </c>
      <c r="L4337">
        <v>14304556023</v>
      </c>
      <c r="M4337">
        <v>1185.4312338215314</v>
      </c>
      <c r="N4337">
        <v>41</v>
      </c>
      <c r="O4337">
        <v>0.58035420999999998</v>
      </c>
      <c r="P4337">
        <v>8.5835266099999998</v>
      </c>
      <c r="Q4337">
        <v>4.2413507900000003</v>
      </c>
      <c r="R4337">
        <v>2.1000000000000001E-2</v>
      </c>
      <c r="S4337">
        <v>0.25</v>
      </c>
      <c r="T4337">
        <v>3200</v>
      </c>
      <c r="U4337">
        <v>0</v>
      </c>
      <c r="V4337">
        <v>1713</v>
      </c>
      <c r="W4337">
        <v>5385688</v>
      </c>
      <c r="X4337">
        <v>16436839</v>
      </c>
    </row>
    <row r="4338" spans="1:24" x14ac:dyDescent="0.25">
      <c r="A4338" t="s">
        <v>131</v>
      </c>
      <c r="B4338" t="s">
        <v>132</v>
      </c>
      <c r="C4338" t="s">
        <v>655</v>
      </c>
      <c r="D4338">
        <v>2013</v>
      </c>
      <c r="E4338" t="s">
        <v>28</v>
      </c>
      <c r="F4338">
        <v>0</v>
      </c>
      <c r="G4338">
        <v>11106031.000000002</v>
      </c>
      <c r="H4338">
        <v>7569072.1239999998</v>
      </c>
      <c r="I4338">
        <v>1030625.117</v>
      </c>
      <c r="J4338">
        <v>6538447.0070000002</v>
      </c>
      <c r="K4338">
        <v>58.285299999999999</v>
      </c>
      <c r="L4338">
        <v>18426469016.9492</v>
      </c>
      <c r="M4338">
        <v>1659.1407872847822</v>
      </c>
      <c r="N4338">
        <v>33</v>
      </c>
      <c r="O4338">
        <v>0</v>
      </c>
      <c r="P4338">
        <v>0</v>
      </c>
      <c r="Q4338">
        <v>0</v>
      </c>
      <c r="R4338">
        <v>2.1000000000000001E-2</v>
      </c>
      <c r="S4338">
        <v>0.25</v>
      </c>
      <c r="T4338">
        <v>3200</v>
      </c>
      <c r="U4338">
        <v>0</v>
      </c>
      <c r="V4338" t="s">
        <v>653</v>
      </c>
      <c r="W4338" t="s">
        <v>653</v>
      </c>
      <c r="X4338" t="s">
        <v>653</v>
      </c>
    </row>
    <row r="4339" spans="1:24" x14ac:dyDescent="0.25">
      <c r="A4339" t="s">
        <v>131</v>
      </c>
      <c r="B4339" t="s">
        <v>132</v>
      </c>
      <c r="C4339" t="s">
        <v>655</v>
      </c>
      <c r="D4339">
        <v>2018</v>
      </c>
      <c r="E4339" t="s">
        <v>28</v>
      </c>
      <c r="F4339">
        <v>22</v>
      </c>
      <c r="G4339">
        <v>10395329.5</v>
      </c>
      <c r="H4339">
        <v>6677389.5199999996</v>
      </c>
      <c r="I4339">
        <v>977458.76650000003</v>
      </c>
      <c r="J4339">
        <v>5699930.7539999997</v>
      </c>
      <c r="K4339">
        <v>51.904899999999998</v>
      </c>
      <c r="L4339">
        <v>14304556023</v>
      </c>
      <c r="M4339">
        <v>1376.0560473816631</v>
      </c>
      <c r="N4339">
        <v>35</v>
      </c>
      <c r="O4339">
        <v>1.0234645600000001</v>
      </c>
      <c r="P4339">
        <v>10.177144050000001</v>
      </c>
      <c r="Q4339">
        <v>3.1603110000000001</v>
      </c>
      <c r="R4339">
        <v>2.1000000000000001E-2</v>
      </c>
      <c r="S4339">
        <v>0.25</v>
      </c>
      <c r="T4339">
        <v>3200</v>
      </c>
      <c r="U4339">
        <v>0</v>
      </c>
      <c r="V4339" t="s">
        <v>653</v>
      </c>
      <c r="W4339" t="s">
        <v>653</v>
      </c>
      <c r="X4339" t="s">
        <v>653</v>
      </c>
    </row>
    <row r="4340" spans="1:24" x14ac:dyDescent="0.25">
      <c r="A4340" t="s">
        <v>131</v>
      </c>
      <c r="B4340" t="s">
        <v>132</v>
      </c>
      <c r="C4340" t="s">
        <v>655</v>
      </c>
      <c r="D4340">
        <v>2022</v>
      </c>
      <c r="E4340" t="s">
        <v>28</v>
      </c>
      <c r="F4340">
        <v>22</v>
      </c>
      <c r="G4340">
        <v>10913163.5</v>
      </c>
      <c r="H4340">
        <v>7060663.8720000004</v>
      </c>
      <c r="I4340">
        <v>1097798.294</v>
      </c>
      <c r="J4340">
        <v>5962865.5779999997</v>
      </c>
      <c r="K4340">
        <v>57.202599999999997</v>
      </c>
      <c r="L4340">
        <v>14304556023</v>
      </c>
      <c r="M4340">
        <v>1310.7616341494379</v>
      </c>
      <c r="N4340">
        <v>39</v>
      </c>
      <c r="O4340">
        <v>0.58035420999999998</v>
      </c>
      <c r="P4340">
        <v>8.5835266099999998</v>
      </c>
      <c r="Q4340">
        <v>4.2413507900000003</v>
      </c>
      <c r="R4340">
        <v>2.1000000000000001E-2</v>
      </c>
      <c r="S4340">
        <v>0.25</v>
      </c>
      <c r="T4340">
        <v>3200</v>
      </c>
      <c r="U4340">
        <v>0</v>
      </c>
      <c r="V4340">
        <v>1713</v>
      </c>
      <c r="W4340">
        <v>5385688</v>
      </c>
      <c r="X4340">
        <v>16436839</v>
      </c>
    </row>
    <row r="4341" spans="1:24" x14ac:dyDescent="0.25">
      <c r="A4341" t="s">
        <v>131</v>
      </c>
      <c r="B4341" t="s">
        <v>132</v>
      </c>
      <c r="C4341" t="s">
        <v>655</v>
      </c>
      <c r="D4341">
        <v>2024</v>
      </c>
      <c r="E4341" t="s">
        <v>28</v>
      </c>
      <c r="F4341">
        <v>22</v>
      </c>
      <c r="G4341">
        <v>12066964</v>
      </c>
      <c r="H4341">
        <v>7130544.4780000001</v>
      </c>
      <c r="I4341">
        <v>7130544.4780000001</v>
      </c>
      <c r="J4341">
        <v>7130544.4780000001</v>
      </c>
      <c r="K4341">
        <v>57.617400000000004</v>
      </c>
      <c r="L4341">
        <v>14304556023</v>
      </c>
      <c r="M4341">
        <v>1185.4312338215314</v>
      </c>
      <c r="N4341">
        <v>41</v>
      </c>
      <c r="O4341">
        <v>0.58035420999999998</v>
      </c>
      <c r="P4341">
        <v>8.5835266099999998</v>
      </c>
      <c r="Q4341">
        <v>4.2413507900000003</v>
      </c>
      <c r="R4341">
        <v>2.1000000000000001E-2</v>
      </c>
      <c r="S4341">
        <v>0.25</v>
      </c>
      <c r="T4341">
        <v>3200</v>
      </c>
      <c r="U4341">
        <v>0</v>
      </c>
      <c r="V4341">
        <v>1713</v>
      </c>
      <c r="W4341">
        <v>5385688</v>
      </c>
      <c r="X4341">
        <v>16436839</v>
      </c>
    </row>
    <row r="4342" spans="1:24" x14ac:dyDescent="0.25">
      <c r="A4342" t="s">
        <v>131</v>
      </c>
      <c r="B4342" t="s">
        <v>132</v>
      </c>
      <c r="C4342" t="s">
        <v>655</v>
      </c>
      <c r="D4342">
        <v>2013</v>
      </c>
      <c r="E4342" t="s">
        <v>29</v>
      </c>
      <c r="F4342">
        <v>0</v>
      </c>
      <c r="G4342">
        <v>11106031.000000002</v>
      </c>
      <c r="H4342">
        <v>7569072.1239999998</v>
      </c>
      <c r="I4342">
        <v>1030625.117</v>
      </c>
      <c r="J4342">
        <v>6538447.0070000002</v>
      </c>
      <c r="K4342">
        <v>58.285299999999999</v>
      </c>
      <c r="L4342">
        <v>18426469016.9492</v>
      </c>
      <c r="M4342">
        <v>1659.1407872847822</v>
      </c>
      <c r="N4342">
        <v>33</v>
      </c>
      <c r="O4342">
        <v>0</v>
      </c>
      <c r="P4342">
        <v>0</v>
      </c>
      <c r="Q4342">
        <v>0</v>
      </c>
      <c r="R4342">
        <v>2.1000000000000001E-2</v>
      </c>
      <c r="S4342">
        <v>0.25</v>
      </c>
      <c r="T4342">
        <v>3200</v>
      </c>
      <c r="U4342">
        <v>0</v>
      </c>
      <c r="V4342" t="s">
        <v>653</v>
      </c>
      <c r="W4342" t="s">
        <v>653</v>
      </c>
      <c r="X4342" t="s">
        <v>653</v>
      </c>
    </row>
    <row r="4343" spans="1:24" x14ac:dyDescent="0.25">
      <c r="A4343" t="s">
        <v>131</v>
      </c>
      <c r="B4343" t="s">
        <v>132</v>
      </c>
      <c r="C4343" t="s">
        <v>655</v>
      </c>
      <c r="D4343">
        <v>2018</v>
      </c>
      <c r="E4343" t="s">
        <v>29</v>
      </c>
      <c r="F4343">
        <v>250</v>
      </c>
      <c r="G4343">
        <v>10395329.5</v>
      </c>
      <c r="H4343">
        <v>6677389.5199999996</v>
      </c>
      <c r="I4343">
        <v>977458.76650000003</v>
      </c>
      <c r="J4343">
        <v>5699930.7539999997</v>
      </c>
      <c r="K4343">
        <v>51.904899999999998</v>
      </c>
      <c r="L4343">
        <v>14304556023</v>
      </c>
      <c r="M4343">
        <v>1376.0560473816631</v>
      </c>
      <c r="N4343">
        <v>35</v>
      </c>
      <c r="O4343">
        <v>1.0234645600000001</v>
      </c>
      <c r="P4343">
        <v>10.177144050000001</v>
      </c>
      <c r="Q4343">
        <v>3.1603110000000001</v>
      </c>
      <c r="R4343">
        <v>2.1000000000000001E-2</v>
      </c>
      <c r="S4343">
        <v>0.25</v>
      </c>
      <c r="T4343">
        <v>3200</v>
      </c>
      <c r="U4343">
        <v>0</v>
      </c>
      <c r="V4343" t="s">
        <v>653</v>
      </c>
      <c r="W4343" t="s">
        <v>653</v>
      </c>
      <c r="X4343" t="s">
        <v>653</v>
      </c>
    </row>
    <row r="4344" spans="1:24" x14ac:dyDescent="0.25">
      <c r="A4344" t="s">
        <v>131</v>
      </c>
      <c r="B4344" t="s">
        <v>132</v>
      </c>
      <c r="C4344" t="s">
        <v>655</v>
      </c>
      <c r="D4344">
        <v>2022</v>
      </c>
      <c r="E4344" t="s">
        <v>29</v>
      </c>
      <c r="F4344">
        <v>250</v>
      </c>
      <c r="G4344">
        <v>10913163.5</v>
      </c>
      <c r="H4344">
        <v>7060663.8720000004</v>
      </c>
      <c r="I4344">
        <v>1097798.294</v>
      </c>
      <c r="J4344">
        <v>5962865.5779999997</v>
      </c>
      <c r="K4344">
        <v>57.202599999999997</v>
      </c>
      <c r="L4344">
        <v>14304556023</v>
      </c>
      <c r="M4344">
        <v>1310.7616341494379</v>
      </c>
      <c r="N4344">
        <v>39</v>
      </c>
      <c r="O4344">
        <v>0.58035420999999998</v>
      </c>
      <c r="P4344">
        <v>8.5835266099999998</v>
      </c>
      <c r="Q4344">
        <v>4.2413507900000003</v>
      </c>
      <c r="R4344">
        <v>2.1000000000000001E-2</v>
      </c>
      <c r="S4344">
        <v>0.25</v>
      </c>
      <c r="T4344">
        <v>3200</v>
      </c>
      <c r="U4344">
        <v>0</v>
      </c>
      <c r="V4344">
        <v>1713</v>
      </c>
      <c r="W4344">
        <v>5385688</v>
      </c>
      <c r="X4344">
        <v>16436839</v>
      </c>
    </row>
    <row r="4345" spans="1:24" x14ac:dyDescent="0.25">
      <c r="A4345" t="s">
        <v>131</v>
      </c>
      <c r="B4345" t="s">
        <v>132</v>
      </c>
      <c r="C4345" t="s">
        <v>655</v>
      </c>
      <c r="D4345">
        <v>2024</v>
      </c>
      <c r="E4345" t="s">
        <v>29</v>
      </c>
      <c r="F4345">
        <v>250</v>
      </c>
      <c r="G4345">
        <v>12066964</v>
      </c>
      <c r="H4345">
        <v>7130544.4780000001</v>
      </c>
      <c r="I4345">
        <v>7130544.4780000001</v>
      </c>
      <c r="J4345">
        <v>7130544.4780000001</v>
      </c>
      <c r="K4345">
        <v>57.617400000000004</v>
      </c>
      <c r="L4345">
        <v>14304556023</v>
      </c>
      <c r="M4345">
        <v>1185.4312338215314</v>
      </c>
      <c r="N4345">
        <v>41</v>
      </c>
      <c r="O4345">
        <v>0.58035420999999998</v>
      </c>
      <c r="P4345">
        <v>8.5835266099999998</v>
      </c>
      <c r="Q4345">
        <v>4.2413507900000003</v>
      </c>
      <c r="R4345">
        <v>2.1000000000000001E-2</v>
      </c>
      <c r="S4345">
        <v>0.25</v>
      </c>
      <c r="T4345">
        <v>3200</v>
      </c>
      <c r="U4345">
        <v>0</v>
      </c>
      <c r="V4345">
        <v>1713</v>
      </c>
      <c r="W4345">
        <v>5385688</v>
      </c>
      <c r="X4345">
        <v>16436839</v>
      </c>
    </row>
    <row r="4346" spans="1:24" x14ac:dyDescent="0.25">
      <c r="A4346" t="s">
        <v>131</v>
      </c>
      <c r="B4346" t="s">
        <v>132</v>
      </c>
      <c r="C4346" t="s">
        <v>655</v>
      </c>
      <c r="D4346">
        <v>2013</v>
      </c>
      <c r="E4346" t="s">
        <v>30</v>
      </c>
      <c r="F4346">
        <v>0</v>
      </c>
      <c r="G4346">
        <v>11106031.000000002</v>
      </c>
      <c r="H4346">
        <v>7569072.1239999998</v>
      </c>
      <c r="I4346">
        <v>1030625.117</v>
      </c>
      <c r="J4346">
        <v>6538447.0070000002</v>
      </c>
      <c r="K4346">
        <v>58.285299999999999</v>
      </c>
      <c r="L4346">
        <v>18426469016.9492</v>
      </c>
      <c r="M4346">
        <v>1659.1407872847822</v>
      </c>
      <c r="N4346">
        <v>33</v>
      </c>
      <c r="O4346">
        <v>0</v>
      </c>
      <c r="P4346">
        <v>0</v>
      </c>
      <c r="Q4346">
        <v>0</v>
      </c>
      <c r="R4346">
        <v>2.1000000000000001E-2</v>
      </c>
      <c r="S4346">
        <v>0.25</v>
      </c>
      <c r="T4346">
        <v>3200</v>
      </c>
      <c r="U4346">
        <v>0</v>
      </c>
      <c r="V4346" t="s">
        <v>653</v>
      </c>
      <c r="W4346" t="s">
        <v>653</v>
      </c>
      <c r="X4346" t="s">
        <v>653</v>
      </c>
    </row>
    <row r="4347" spans="1:24" x14ac:dyDescent="0.25">
      <c r="A4347" t="s">
        <v>131</v>
      </c>
      <c r="B4347" t="s">
        <v>132</v>
      </c>
      <c r="C4347" t="s">
        <v>655</v>
      </c>
      <c r="D4347">
        <v>2018</v>
      </c>
      <c r="E4347" t="s">
        <v>30</v>
      </c>
      <c r="F4347">
        <v>20</v>
      </c>
      <c r="G4347">
        <v>10395329.5</v>
      </c>
      <c r="H4347">
        <v>6677389.5199999996</v>
      </c>
      <c r="I4347">
        <v>977458.76650000003</v>
      </c>
      <c r="J4347">
        <v>5699930.7539999997</v>
      </c>
      <c r="K4347">
        <v>51.904899999999998</v>
      </c>
      <c r="L4347">
        <v>14304556023</v>
      </c>
      <c r="M4347">
        <v>1376.0560473816631</v>
      </c>
      <c r="N4347">
        <v>35</v>
      </c>
      <c r="O4347">
        <v>1.0234645600000001</v>
      </c>
      <c r="P4347">
        <v>10.177144050000001</v>
      </c>
      <c r="Q4347">
        <v>3.1603110000000001</v>
      </c>
      <c r="R4347">
        <v>2.1000000000000001E-2</v>
      </c>
      <c r="S4347">
        <v>0.25</v>
      </c>
      <c r="T4347">
        <v>3200</v>
      </c>
      <c r="U4347">
        <v>0</v>
      </c>
      <c r="V4347" t="s">
        <v>653</v>
      </c>
      <c r="W4347" t="s">
        <v>653</v>
      </c>
      <c r="X4347" t="s">
        <v>653</v>
      </c>
    </row>
    <row r="4348" spans="1:24" x14ac:dyDescent="0.25">
      <c r="A4348" t="s">
        <v>131</v>
      </c>
      <c r="B4348" t="s">
        <v>132</v>
      </c>
      <c r="C4348" t="s">
        <v>655</v>
      </c>
      <c r="D4348">
        <v>2022</v>
      </c>
      <c r="E4348" t="s">
        <v>30</v>
      </c>
      <c r="F4348">
        <v>20</v>
      </c>
      <c r="G4348">
        <v>10913163.5</v>
      </c>
      <c r="H4348">
        <v>7060663.8720000004</v>
      </c>
      <c r="I4348">
        <v>1097798.294</v>
      </c>
      <c r="J4348">
        <v>5962865.5779999997</v>
      </c>
      <c r="K4348">
        <v>57.202599999999997</v>
      </c>
      <c r="L4348">
        <v>14304556023</v>
      </c>
      <c r="M4348">
        <v>1310.7616341494379</v>
      </c>
      <c r="N4348">
        <v>39</v>
      </c>
      <c r="O4348">
        <v>0.58035420999999998</v>
      </c>
      <c r="P4348">
        <v>8.5835266099999998</v>
      </c>
      <c r="Q4348">
        <v>4.2413507900000003</v>
      </c>
      <c r="R4348">
        <v>2.1000000000000001E-2</v>
      </c>
      <c r="S4348">
        <v>0.25</v>
      </c>
      <c r="T4348">
        <v>3200</v>
      </c>
      <c r="U4348">
        <v>0</v>
      </c>
      <c r="V4348">
        <v>1713</v>
      </c>
      <c r="W4348">
        <v>5385688</v>
      </c>
      <c r="X4348">
        <v>16436839</v>
      </c>
    </row>
    <row r="4349" spans="1:24" x14ac:dyDescent="0.25">
      <c r="A4349" t="s">
        <v>131</v>
      </c>
      <c r="B4349" t="s">
        <v>132</v>
      </c>
      <c r="C4349" t="s">
        <v>655</v>
      </c>
      <c r="D4349">
        <v>2024</v>
      </c>
      <c r="E4349" t="s">
        <v>30</v>
      </c>
      <c r="F4349">
        <v>20</v>
      </c>
      <c r="G4349">
        <v>12066964</v>
      </c>
      <c r="H4349">
        <v>7130544.4780000001</v>
      </c>
      <c r="I4349">
        <v>7130544.4780000001</v>
      </c>
      <c r="J4349">
        <v>7130544.4780000001</v>
      </c>
      <c r="K4349">
        <v>57.617400000000004</v>
      </c>
      <c r="L4349">
        <v>14304556023</v>
      </c>
      <c r="M4349">
        <v>1185.4312338215314</v>
      </c>
      <c r="N4349">
        <v>41</v>
      </c>
      <c r="O4349">
        <v>0.58035420999999998</v>
      </c>
      <c r="P4349">
        <v>8.5835266099999998</v>
      </c>
      <c r="Q4349">
        <v>4.2413507900000003</v>
      </c>
      <c r="R4349">
        <v>2.1000000000000001E-2</v>
      </c>
      <c r="S4349">
        <v>0.25</v>
      </c>
      <c r="T4349">
        <v>3200</v>
      </c>
      <c r="U4349">
        <v>0</v>
      </c>
      <c r="V4349">
        <v>1713</v>
      </c>
      <c r="W4349">
        <v>5385688</v>
      </c>
      <c r="X4349">
        <v>16436839</v>
      </c>
    </row>
    <row r="4350" spans="1:24" x14ac:dyDescent="0.25">
      <c r="A4350" t="s">
        <v>131</v>
      </c>
      <c r="B4350" t="s">
        <v>132</v>
      </c>
      <c r="C4350" t="s">
        <v>655</v>
      </c>
      <c r="D4350">
        <v>2013</v>
      </c>
      <c r="E4350" t="s">
        <v>31</v>
      </c>
      <c r="F4350">
        <v>0</v>
      </c>
      <c r="G4350">
        <v>11106031.000000002</v>
      </c>
      <c r="H4350">
        <v>7569072.1239999998</v>
      </c>
      <c r="I4350">
        <v>1030625.117</v>
      </c>
      <c r="J4350">
        <v>6538447.0070000002</v>
      </c>
      <c r="K4350">
        <v>58.285299999999999</v>
      </c>
      <c r="L4350">
        <v>18426469016.9492</v>
      </c>
      <c r="M4350">
        <v>1659.1407872847822</v>
      </c>
      <c r="N4350">
        <v>33</v>
      </c>
      <c r="O4350">
        <v>0</v>
      </c>
      <c r="P4350">
        <v>0</v>
      </c>
      <c r="Q4350">
        <v>0</v>
      </c>
      <c r="R4350">
        <v>2.1000000000000001E-2</v>
      </c>
      <c r="S4350">
        <v>0.25</v>
      </c>
      <c r="T4350">
        <v>3200</v>
      </c>
      <c r="U4350">
        <v>0</v>
      </c>
      <c r="V4350" t="s">
        <v>653</v>
      </c>
      <c r="W4350" t="s">
        <v>653</v>
      </c>
      <c r="X4350" t="s">
        <v>653</v>
      </c>
    </row>
    <row r="4351" spans="1:24" x14ac:dyDescent="0.25">
      <c r="A4351" t="s">
        <v>131</v>
      </c>
      <c r="B4351" t="s">
        <v>132</v>
      </c>
      <c r="C4351" t="s">
        <v>655</v>
      </c>
      <c r="D4351">
        <v>2018</v>
      </c>
      <c r="E4351" t="s">
        <v>31</v>
      </c>
      <c r="F4351">
        <v>21</v>
      </c>
      <c r="G4351">
        <v>10395329.5</v>
      </c>
      <c r="H4351">
        <v>6677389.5199999996</v>
      </c>
      <c r="I4351">
        <v>977458.76650000003</v>
      </c>
      <c r="J4351">
        <v>5699930.7539999997</v>
      </c>
      <c r="K4351">
        <v>51.904899999999998</v>
      </c>
      <c r="L4351">
        <v>14304556023</v>
      </c>
      <c r="M4351">
        <v>1376.0560473816631</v>
      </c>
      <c r="N4351">
        <v>35</v>
      </c>
      <c r="O4351">
        <v>1.0234645600000001</v>
      </c>
      <c r="P4351">
        <v>10.177144050000001</v>
      </c>
      <c r="Q4351">
        <v>3.1603110000000001</v>
      </c>
      <c r="R4351">
        <v>2.1000000000000001E-2</v>
      </c>
      <c r="S4351">
        <v>0.25</v>
      </c>
      <c r="T4351">
        <v>3200</v>
      </c>
      <c r="U4351">
        <v>0</v>
      </c>
      <c r="V4351" t="s">
        <v>653</v>
      </c>
      <c r="W4351" t="s">
        <v>653</v>
      </c>
      <c r="X4351" t="s">
        <v>653</v>
      </c>
    </row>
    <row r="4352" spans="1:24" x14ac:dyDescent="0.25">
      <c r="A4352" t="s">
        <v>131</v>
      </c>
      <c r="B4352" t="s">
        <v>132</v>
      </c>
      <c r="C4352" t="s">
        <v>655</v>
      </c>
      <c r="D4352">
        <v>2022</v>
      </c>
      <c r="E4352" t="s">
        <v>31</v>
      </c>
      <c r="F4352">
        <v>21</v>
      </c>
      <c r="G4352">
        <v>10913163.5</v>
      </c>
      <c r="H4352">
        <v>7060663.8720000004</v>
      </c>
      <c r="I4352">
        <v>1097798.294</v>
      </c>
      <c r="J4352">
        <v>5962865.5779999997</v>
      </c>
      <c r="K4352">
        <v>57.202599999999997</v>
      </c>
      <c r="L4352">
        <v>14304556023</v>
      </c>
      <c r="M4352">
        <v>1310.7616341494379</v>
      </c>
      <c r="N4352">
        <v>39</v>
      </c>
      <c r="O4352">
        <v>0.58035420999999998</v>
      </c>
      <c r="P4352">
        <v>8.5835266099999998</v>
      </c>
      <c r="Q4352">
        <v>4.2413507900000003</v>
      </c>
      <c r="R4352">
        <v>2.1000000000000001E-2</v>
      </c>
      <c r="S4352">
        <v>0.25</v>
      </c>
      <c r="T4352">
        <v>3200</v>
      </c>
      <c r="U4352">
        <v>0</v>
      </c>
      <c r="V4352">
        <v>1713</v>
      </c>
      <c r="W4352">
        <v>5385688</v>
      </c>
      <c r="X4352">
        <v>16436839</v>
      </c>
    </row>
    <row r="4353" spans="1:24" x14ac:dyDescent="0.25">
      <c r="A4353" t="s">
        <v>131</v>
      </c>
      <c r="B4353" t="s">
        <v>132</v>
      </c>
      <c r="C4353" t="s">
        <v>655</v>
      </c>
      <c r="D4353">
        <v>2024</v>
      </c>
      <c r="E4353" t="s">
        <v>31</v>
      </c>
      <c r="F4353">
        <v>21</v>
      </c>
      <c r="G4353">
        <v>12066964</v>
      </c>
      <c r="H4353">
        <v>7130544.4780000001</v>
      </c>
      <c r="I4353">
        <v>7130544.4780000001</v>
      </c>
      <c r="J4353">
        <v>7130544.4780000001</v>
      </c>
      <c r="K4353">
        <v>57.617400000000004</v>
      </c>
      <c r="L4353">
        <v>14304556023</v>
      </c>
      <c r="M4353">
        <v>1185.4312338215314</v>
      </c>
      <c r="N4353">
        <v>41</v>
      </c>
      <c r="O4353">
        <v>0.58035420999999998</v>
      </c>
      <c r="P4353">
        <v>8.5835266099999998</v>
      </c>
      <c r="Q4353">
        <v>4.2413507900000003</v>
      </c>
      <c r="R4353">
        <v>2.1000000000000001E-2</v>
      </c>
      <c r="S4353">
        <v>0.25</v>
      </c>
      <c r="T4353">
        <v>3200</v>
      </c>
      <c r="U4353">
        <v>0</v>
      </c>
      <c r="V4353">
        <v>1713</v>
      </c>
      <c r="W4353">
        <v>5385688</v>
      </c>
      <c r="X4353">
        <v>16436839</v>
      </c>
    </row>
    <row r="4354" spans="1:24" x14ac:dyDescent="0.25">
      <c r="A4354" t="s">
        <v>131</v>
      </c>
      <c r="B4354" t="s">
        <v>132</v>
      </c>
      <c r="C4354" t="s">
        <v>655</v>
      </c>
      <c r="D4354">
        <v>2013</v>
      </c>
      <c r="E4354" t="s">
        <v>32</v>
      </c>
      <c r="F4354">
        <v>0</v>
      </c>
      <c r="G4354">
        <v>11106031.000000002</v>
      </c>
      <c r="H4354">
        <v>7569072.1239999998</v>
      </c>
      <c r="I4354">
        <v>1030625.117</v>
      </c>
      <c r="J4354">
        <v>6538447.0070000002</v>
      </c>
      <c r="K4354">
        <v>58.285299999999999</v>
      </c>
      <c r="L4354">
        <v>18426469016.9492</v>
      </c>
      <c r="M4354">
        <v>1659.1407872847822</v>
      </c>
      <c r="N4354">
        <v>33</v>
      </c>
      <c r="O4354">
        <v>0</v>
      </c>
      <c r="P4354">
        <v>0</v>
      </c>
      <c r="Q4354">
        <v>0</v>
      </c>
      <c r="R4354">
        <v>2.1000000000000001E-2</v>
      </c>
      <c r="S4354">
        <v>0.25</v>
      </c>
      <c r="T4354">
        <v>3200</v>
      </c>
      <c r="U4354">
        <v>0</v>
      </c>
      <c r="V4354" t="s">
        <v>653</v>
      </c>
      <c r="W4354" t="s">
        <v>653</v>
      </c>
      <c r="X4354" t="s">
        <v>653</v>
      </c>
    </row>
    <row r="4355" spans="1:24" x14ac:dyDescent="0.25">
      <c r="A4355" t="s">
        <v>131</v>
      </c>
      <c r="B4355" t="s">
        <v>132</v>
      </c>
      <c r="C4355" t="s">
        <v>655</v>
      </c>
      <c r="D4355">
        <v>2018</v>
      </c>
      <c r="E4355" t="s">
        <v>32</v>
      </c>
      <c r="F4355">
        <v>272</v>
      </c>
      <c r="G4355">
        <v>10395329.5</v>
      </c>
      <c r="H4355">
        <v>6677389.5199999996</v>
      </c>
      <c r="I4355">
        <v>977458.76650000003</v>
      </c>
      <c r="J4355">
        <v>5699930.7539999997</v>
      </c>
      <c r="K4355">
        <v>51.904899999999998</v>
      </c>
      <c r="L4355">
        <v>14304556023</v>
      </c>
      <c r="M4355">
        <v>1376.0560473816631</v>
      </c>
      <c r="N4355">
        <v>35</v>
      </c>
      <c r="O4355">
        <v>1.0234645600000001</v>
      </c>
      <c r="P4355">
        <v>10.177144050000001</v>
      </c>
      <c r="Q4355">
        <v>3.1603110000000001</v>
      </c>
      <c r="R4355">
        <v>2.1000000000000001E-2</v>
      </c>
      <c r="S4355">
        <v>0.25</v>
      </c>
      <c r="T4355">
        <v>3200</v>
      </c>
      <c r="U4355">
        <v>0</v>
      </c>
      <c r="V4355" t="s">
        <v>653</v>
      </c>
      <c r="W4355" t="s">
        <v>653</v>
      </c>
      <c r="X4355" t="s">
        <v>653</v>
      </c>
    </row>
    <row r="4356" spans="1:24" x14ac:dyDescent="0.25">
      <c r="A4356" t="s">
        <v>131</v>
      </c>
      <c r="B4356" t="s">
        <v>132</v>
      </c>
      <c r="C4356" t="s">
        <v>655</v>
      </c>
      <c r="D4356">
        <v>2022</v>
      </c>
      <c r="E4356" t="s">
        <v>32</v>
      </c>
      <c r="F4356">
        <v>635</v>
      </c>
      <c r="G4356">
        <v>10913163.5</v>
      </c>
      <c r="H4356">
        <v>7060663.8720000004</v>
      </c>
      <c r="I4356">
        <v>1097798.294</v>
      </c>
      <c r="J4356">
        <v>5962865.5779999997</v>
      </c>
      <c r="K4356">
        <v>57.202599999999997</v>
      </c>
      <c r="L4356">
        <v>14304556023</v>
      </c>
      <c r="M4356">
        <v>1310.7616341494379</v>
      </c>
      <c r="N4356">
        <v>39</v>
      </c>
      <c r="O4356">
        <v>0.58035420999999998</v>
      </c>
      <c r="P4356">
        <v>8.5835266099999998</v>
      </c>
      <c r="Q4356">
        <v>4.2413507900000003</v>
      </c>
      <c r="R4356">
        <v>2.1000000000000001E-2</v>
      </c>
      <c r="S4356">
        <v>0.25</v>
      </c>
      <c r="T4356">
        <v>3200</v>
      </c>
      <c r="U4356">
        <v>0</v>
      </c>
      <c r="V4356">
        <v>1713</v>
      </c>
      <c r="W4356">
        <v>5385688</v>
      </c>
      <c r="X4356">
        <v>16436839</v>
      </c>
    </row>
    <row r="4357" spans="1:24" x14ac:dyDescent="0.25">
      <c r="A4357" t="s">
        <v>131</v>
      </c>
      <c r="B4357" t="s">
        <v>132</v>
      </c>
      <c r="C4357" t="s">
        <v>655</v>
      </c>
      <c r="D4357">
        <v>2024</v>
      </c>
      <c r="E4357" t="s">
        <v>32</v>
      </c>
      <c r="F4357">
        <v>61</v>
      </c>
      <c r="G4357">
        <v>12066964</v>
      </c>
      <c r="H4357">
        <v>7130544.4780000001</v>
      </c>
      <c r="I4357">
        <v>7130544.4780000001</v>
      </c>
      <c r="J4357">
        <v>7130544.4780000001</v>
      </c>
      <c r="K4357">
        <v>57.617400000000004</v>
      </c>
      <c r="L4357">
        <v>14304556023</v>
      </c>
      <c r="M4357">
        <v>1185.4312338215314</v>
      </c>
      <c r="N4357">
        <v>41</v>
      </c>
      <c r="O4357">
        <v>0.58035420999999998</v>
      </c>
      <c r="P4357">
        <v>8.5835266099999998</v>
      </c>
      <c r="Q4357">
        <v>4.2413507900000003</v>
      </c>
      <c r="R4357">
        <v>2.1000000000000001E-2</v>
      </c>
      <c r="S4357">
        <v>0.25</v>
      </c>
      <c r="T4357">
        <v>3200</v>
      </c>
      <c r="U4357">
        <v>0</v>
      </c>
      <c r="V4357">
        <v>1713</v>
      </c>
      <c r="W4357">
        <v>5385688</v>
      </c>
      <c r="X4357">
        <v>16436839</v>
      </c>
    </row>
    <row r="4358" spans="1:24" x14ac:dyDescent="0.25">
      <c r="A4358" t="s">
        <v>131</v>
      </c>
      <c r="B4358" t="s">
        <v>132</v>
      </c>
      <c r="C4358" t="s">
        <v>655</v>
      </c>
      <c r="D4358">
        <v>2013</v>
      </c>
      <c r="E4358" t="s">
        <v>33</v>
      </c>
      <c r="F4358">
        <v>0</v>
      </c>
      <c r="G4358">
        <v>11106031.000000002</v>
      </c>
      <c r="H4358">
        <v>7569072.1239999998</v>
      </c>
      <c r="I4358">
        <v>1030625.117</v>
      </c>
      <c r="J4358">
        <v>6538447.0070000002</v>
      </c>
      <c r="K4358">
        <v>58.285299999999999</v>
      </c>
      <c r="L4358">
        <v>18426469016.9492</v>
      </c>
      <c r="M4358">
        <v>1659.1407872847822</v>
      </c>
      <c r="N4358">
        <v>33</v>
      </c>
      <c r="O4358">
        <v>0</v>
      </c>
      <c r="P4358">
        <v>0</v>
      </c>
      <c r="Q4358">
        <v>0</v>
      </c>
      <c r="R4358">
        <v>2.1000000000000001E-2</v>
      </c>
      <c r="S4358">
        <v>0.25</v>
      </c>
      <c r="T4358">
        <v>3200</v>
      </c>
      <c r="U4358">
        <v>0</v>
      </c>
      <c r="V4358" t="s">
        <v>653</v>
      </c>
      <c r="W4358" t="s">
        <v>653</v>
      </c>
      <c r="X4358" t="s">
        <v>653</v>
      </c>
    </row>
    <row r="4359" spans="1:24" x14ac:dyDescent="0.25">
      <c r="A4359" t="s">
        <v>131</v>
      </c>
      <c r="B4359" t="s">
        <v>132</v>
      </c>
      <c r="C4359" t="s">
        <v>655</v>
      </c>
      <c r="D4359">
        <v>2018</v>
      </c>
      <c r="E4359" t="s">
        <v>33</v>
      </c>
      <c r="F4359">
        <v>272</v>
      </c>
      <c r="G4359">
        <v>10395329.5</v>
      </c>
      <c r="H4359">
        <v>6677389.5199999996</v>
      </c>
      <c r="I4359">
        <v>977458.76650000003</v>
      </c>
      <c r="J4359">
        <v>5699930.7539999997</v>
      </c>
      <c r="K4359">
        <v>51.904899999999998</v>
      </c>
      <c r="L4359">
        <v>14304556023</v>
      </c>
      <c r="M4359">
        <v>1376.0560473816631</v>
      </c>
      <c r="N4359">
        <v>35</v>
      </c>
      <c r="O4359">
        <v>1.0234645600000001</v>
      </c>
      <c r="P4359">
        <v>10.177144050000001</v>
      </c>
      <c r="Q4359">
        <v>3.1603110000000001</v>
      </c>
      <c r="R4359">
        <v>2.1000000000000001E-2</v>
      </c>
      <c r="S4359">
        <v>0.25</v>
      </c>
      <c r="T4359">
        <v>3200</v>
      </c>
      <c r="U4359">
        <v>0</v>
      </c>
      <c r="V4359" t="s">
        <v>653</v>
      </c>
      <c r="W4359" t="s">
        <v>653</v>
      </c>
      <c r="X4359" t="s">
        <v>653</v>
      </c>
    </row>
    <row r="4360" spans="1:24" x14ac:dyDescent="0.25">
      <c r="A4360" t="s">
        <v>131</v>
      </c>
      <c r="B4360" t="s">
        <v>132</v>
      </c>
      <c r="C4360" t="s">
        <v>655</v>
      </c>
      <c r="D4360">
        <v>2022</v>
      </c>
      <c r="E4360" t="s">
        <v>33</v>
      </c>
      <c r="F4360">
        <v>272</v>
      </c>
      <c r="G4360">
        <v>10913163.5</v>
      </c>
      <c r="H4360">
        <v>7060663.8720000004</v>
      </c>
      <c r="I4360">
        <v>1097798.294</v>
      </c>
      <c r="J4360">
        <v>5962865.5779999997</v>
      </c>
      <c r="K4360">
        <v>57.202599999999997</v>
      </c>
      <c r="L4360">
        <v>14304556023</v>
      </c>
      <c r="M4360">
        <v>1310.7616341494379</v>
      </c>
      <c r="N4360">
        <v>39</v>
      </c>
      <c r="O4360">
        <v>0.58035420999999998</v>
      </c>
      <c r="P4360">
        <v>8.5835266099999998</v>
      </c>
      <c r="Q4360">
        <v>4.2413507900000003</v>
      </c>
      <c r="R4360">
        <v>2.1000000000000001E-2</v>
      </c>
      <c r="S4360">
        <v>0.25</v>
      </c>
      <c r="T4360">
        <v>3200</v>
      </c>
      <c r="U4360">
        <v>0</v>
      </c>
      <c r="V4360">
        <v>1713</v>
      </c>
      <c r="W4360">
        <v>5385688</v>
      </c>
      <c r="X4360">
        <v>16436839</v>
      </c>
    </row>
    <row r="4361" spans="1:24" x14ac:dyDescent="0.25">
      <c r="A4361" t="s">
        <v>131</v>
      </c>
      <c r="B4361" t="s">
        <v>132</v>
      </c>
      <c r="C4361" t="s">
        <v>655</v>
      </c>
      <c r="D4361">
        <v>2024</v>
      </c>
      <c r="E4361" t="s">
        <v>33</v>
      </c>
      <c r="F4361">
        <v>127</v>
      </c>
      <c r="G4361">
        <v>12066964</v>
      </c>
      <c r="H4361">
        <v>7130544.4780000001</v>
      </c>
      <c r="I4361">
        <v>7130544.4780000001</v>
      </c>
      <c r="J4361">
        <v>7130544.4780000001</v>
      </c>
      <c r="K4361">
        <v>57.617400000000004</v>
      </c>
      <c r="L4361">
        <v>14304556023</v>
      </c>
      <c r="M4361">
        <v>1185.4312338215314</v>
      </c>
      <c r="N4361">
        <v>41</v>
      </c>
      <c r="O4361">
        <v>0.58035420999999998</v>
      </c>
      <c r="P4361">
        <v>8.5835266099999998</v>
      </c>
      <c r="Q4361">
        <v>4.2413507900000003</v>
      </c>
      <c r="R4361">
        <v>2.1000000000000001E-2</v>
      </c>
      <c r="S4361">
        <v>0.25</v>
      </c>
      <c r="T4361">
        <v>3200</v>
      </c>
      <c r="U4361">
        <v>0</v>
      </c>
      <c r="V4361">
        <v>1713</v>
      </c>
      <c r="W4361">
        <v>5385688</v>
      </c>
      <c r="X4361">
        <v>16436839</v>
      </c>
    </row>
    <row r="4362" spans="1:24" x14ac:dyDescent="0.25">
      <c r="A4362" t="s">
        <v>131</v>
      </c>
      <c r="B4362" t="s">
        <v>132</v>
      </c>
      <c r="C4362" t="s">
        <v>655</v>
      </c>
      <c r="D4362">
        <v>2013</v>
      </c>
      <c r="E4362" t="s">
        <v>34</v>
      </c>
      <c r="F4362">
        <v>0</v>
      </c>
      <c r="G4362">
        <v>11106031.000000002</v>
      </c>
      <c r="H4362">
        <v>7569072.1239999998</v>
      </c>
      <c r="I4362">
        <v>1030625.117</v>
      </c>
      <c r="J4362">
        <v>6538447.0070000002</v>
      </c>
      <c r="K4362">
        <v>58.285299999999999</v>
      </c>
      <c r="L4362">
        <v>18426469016.9492</v>
      </c>
      <c r="M4362">
        <v>1659.1407872847822</v>
      </c>
      <c r="N4362">
        <v>33</v>
      </c>
      <c r="O4362">
        <v>0</v>
      </c>
      <c r="P4362">
        <v>0</v>
      </c>
      <c r="Q4362">
        <v>0</v>
      </c>
      <c r="R4362">
        <v>2.1000000000000001E-2</v>
      </c>
      <c r="S4362">
        <v>0.25</v>
      </c>
      <c r="T4362">
        <v>3200</v>
      </c>
      <c r="U4362">
        <v>0</v>
      </c>
      <c r="V4362" t="s">
        <v>653</v>
      </c>
      <c r="W4362" t="s">
        <v>653</v>
      </c>
      <c r="X4362" t="s">
        <v>653</v>
      </c>
    </row>
    <row r="4363" spans="1:24" x14ac:dyDescent="0.25">
      <c r="A4363" t="s">
        <v>131</v>
      </c>
      <c r="B4363" t="s">
        <v>132</v>
      </c>
      <c r="C4363" t="s">
        <v>655</v>
      </c>
      <c r="D4363">
        <v>2018</v>
      </c>
      <c r="E4363" t="s">
        <v>34</v>
      </c>
      <c r="F4363">
        <v>1306</v>
      </c>
      <c r="G4363">
        <v>10395329.5</v>
      </c>
      <c r="H4363">
        <v>6677389.5199999996</v>
      </c>
      <c r="I4363">
        <v>977458.76650000003</v>
      </c>
      <c r="J4363">
        <v>5699930.7539999997</v>
      </c>
      <c r="K4363">
        <v>51.904899999999998</v>
      </c>
      <c r="L4363">
        <v>14304556023</v>
      </c>
      <c r="M4363">
        <v>1376.0560473816631</v>
      </c>
      <c r="N4363">
        <v>35</v>
      </c>
      <c r="O4363">
        <v>1.0234645600000001</v>
      </c>
      <c r="P4363">
        <v>10.177144050000001</v>
      </c>
      <c r="Q4363">
        <v>3.1603110000000001</v>
      </c>
      <c r="R4363">
        <v>2.1000000000000001E-2</v>
      </c>
      <c r="S4363">
        <v>0.25</v>
      </c>
      <c r="T4363">
        <v>3200</v>
      </c>
      <c r="U4363">
        <v>0</v>
      </c>
      <c r="V4363" t="s">
        <v>653</v>
      </c>
      <c r="W4363" t="s">
        <v>653</v>
      </c>
      <c r="X4363" t="s">
        <v>653</v>
      </c>
    </row>
    <row r="4364" spans="1:24" x14ac:dyDescent="0.25">
      <c r="A4364" t="s">
        <v>131</v>
      </c>
      <c r="B4364" t="s">
        <v>132</v>
      </c>
      <c r="C4364" t="s">
        <v>655</v>
      </c>
      <c r="D4364">
        <v>2022</v>
      </c>
      <c r="E4364" t="s">
        <v>34</v>
      </c>
      <c r="F4364">
        <v>1306</v>
      </c>
      <c r="G4364">
        <v>10913163.5</v>
      </c>
      <c r="H4364">
        <v>7060663.8720000004</v>
      </c>
      <c r="I4364">
        <v>1097798.294</v>
      </c>
      <c r="J4364">
        <v>5962865.5779999997</v>
      </c>
      <c r="K4364">
        <v>57.202599999999997</v>
      </c>
      <c r="L4364">
        <v>14304556023</v>
      </c>
      <c r="M4364">
        <v>1310.7616341494379</v>
      </c>
      <c r="N4364">
        <v>39</v>
      </c>
      <c r="O4364">
        <v>0.58035420999999998</v>
      </c>
      <c r="P4364">
        <v>8.5835266099999998</v>
      </c>
      <c r="Q4364">
        <v>4.2413507900000003</v>
      </c>
      <c r="R4364">
        <v>2.1000000000000001E-2</v>
      </c>
      <c r="S4364">
        <v>0.25</v>
      </c>
      <c r="T4364">
        <v>3200</v>
      </c>
      <c r="U4364">
        <v>0</v>
      </c>
      <c r="V4364">
        <v>1713</v>
      </c>
      <c r="W4364">
        <v>5385688</v>
      </c>
      <c r="X4364">
        <v>16436839</v>
      </c>
    </row>
    <row r="4365" spans="1:24" x14ac:dyDescent="0.25">
      <c r="A4365" t="s">
        <v>131</v>
      </c>
      <c r="B4365" t="s">
        <v>132</v>
      </c>
      <c r="C4365" t="s">
        <v>655</v>
      </c>
      <c r="D4365">
        <v>2024</v>
      </c>
      <c r="E4365" t="s">
        <v>34</v>
      </c>
      <c r="F4365">
        <v>1306</v>
      </c>
      <c r="G4365">
        <v>12066964</v>
      </c>
      <c r="H4365">
        <v>7130544.4780000001</v>
      </c>
      <c r="I4365">
        <v>7130544.4780000001</v>
      </c>
      <c r="J4365">
        <v>7130544.4780000001</v>
      </c>
      <c r="K4365">
        <v>57.617400000000004</v>
      </c>
      <c r="L4365">
        <v>14304556023</v>
      </c>
      <c r="M4365">
        <v>1185.4312338215314</v>
      </c>
      <c r="N4365">
        <v>41</v>
      </c>
      <c r="O4365">
        <v>0.58035420999999998</v>
      </c>
      <c r="P4365">
        <v>8.5835266099999998</v>
      </c>
      <c r="Q4365">
        <v>4.2413507900000003</v>
      </c>
      <c r="R4365">
        <v>2.1000000000000001E-2</v>
      </c>
      <c r="S4365">
        <v>0.25</v>
      </c>
      <c r="T4365">
        <v>3200</v>
      </c>
      <c r="U4365">
        <v>0</v>
      </c>
      <c r="V4365">
        <v>1713</v>
      </c>
      <c r="W4365">
        <v>5385688</v>
      </c>
      <c r="X4365">
        <v>16436839</v>
      </c>
    </row>
    <row r="4366" spans="1:24" x14ac:dyDescent="0.25">
      <c r="A4366" t="s">
        <v>131</v>
      </c>
      <c r="B4366" t="s">
        <v>132</v>
      </c>
      <c r="C4366" t="s">
        <v>655</v>
      </c>
      <c r="D4366">
        <v>2013</v>
      </c>
      <c r="E4366" t="s">
        <v>35</v>
      </c>
      <c r="F4366">
        <v>0</v>
      </c>
      <c r="G4366">
        <v>11106031.000000002</v>
      </c>
      <c r="H4366">
        <v>7569072.1239999998</v>
      </c>
      <c r="I4366">
        <v>1030625.117</v>
      </c>
      <c r="J4366">
        <v>6538447.0070000002</v>
      </c>
      <c r="K4366">
        <v>58.285299999999999</v>
      </c>
      <c r="L4366">
        <v>18426469016.9492</v>
      </c>
      <c r="M4366">
        <v>1659.1407872847822</v>
      </c>
      <c r="N4366">
        <v>33</v>
      </c>
      <c r="O4366">
        <v>0</v>
      </c>
      <c r="P4366">
        <v>0</v>
      </c>
      <c r="Q4366">
        <v>0</v>
      </c>
      <c r="R4366">
        <v>2.1000000000000001E-2</v>
      </c>
      <c r="S4366">
        <v>0.25</v>
      </c>
      <c r="T4366">
        <v>3200</v>
      </c>
      <c r="U4366">
        <v>0</v>
      </c>
      <c r="V4366" t="s">
        <v>653</v>
      </c>
      <c r="W4366" t="s">
        <v>653</v>
      </c>
      <c r="X4366" t="s">
        <v>653</v>
      </c>
    </row>
    <row r="4367" spans="1:24" x14ac:dyDescent="0.25">
      <c r="A4367" t="s">
        <v>131</v>
      </c>
      <c r="B4367" t="s">
        <v>132</v>
      </c>
      <c r="C4367" t="s">
        <v>655</v>
      </c>
      <c r="D4367">
        <v>2018</v>
      </c>
      <c r="E4367" t="s">
        <v>35</v>
      </c>
      <c r="F4367">
        <v>411</v>
      </c>
      <c r="G4367">
        <v>10395329.5</v>
      </c>
      <c r="H4367">
        <v>6677389.5199999996</v>
      </c>
      <c r="I4367">
        <v>977458.76650000003</v>
      </c>
      <c r="J4367">
        <v>5699930.7539999997</v>
      </c>
      <c r="K4367">
        <v>51.904899999999998</v>
      </c>
      <c r="L4367">
        <v>14304556023</v>
      </c>
      <c r="M4367">
        <v>1376.0560473816631</v>
      </c>
      <c r="N4367">
        <v>35</v>
      </c>
      <c r="O4367">
        <v>1.0234645600000001</v>
      </c>
      <c r="P4367">
        <v>10.177144050000001</v>
      </c>
      <c r="Q4367">
        <v>3.1603110000000001</v>
      </c>
      <c r="R4367">
        <v>2.1000000000000001E-2</v>
      </c>
      <c r="S4367">
        <v>0.25</v>
      </c>
      <c r="T4367">
        <v>3200</v>
      </c>
      <c r="U4367">
        <v>0</v>
      </c>
      <c r="V4367" t="s">
        <v>653</v>
      </c>
      <c r="W4367" t="s">
        <v>653</v>
      </c>
      <c r="X4367" t="s">
        <v>653</v>
      </c>
    </row>
    <row r="4368" spans="1:24" x14ac:dyDescent="0.25">
      <c r="A4368" t="s">
        <v>131</v>
      </c>
      <c r="B4368" t="s">
        <v>132</v>
      </c>
      <c r="C4368" t="s">
        <v>655</v>
      </c>
      <c r="D4368">
        <v>2022</v>
      </c>
      <c r="E4368" t="s">
        <v>35</v>
      </c>
      <c r="F4368">
        <v>456</v>
      </c>
      <c r="G4368">
        <v>10913163.5</v>
      </c>
      <c r="H4368">
        <v>7060663.8720000004</v>
      </c>
      <c r="I4368">
        <v>1097798.294</v>
      </c>
      <c r="J4368">
        <v>5962865.5779999997</v>
      </c>
      <c r="K4368">
        <v>57.202599999999997</v>
      </c>
      <c r="L4368">
        <v>14304556023</v>
      </c>
      <c r="M4368">
        <v>1310.7616341494379</v>
      </c>
      <c r="N4368">
        <v>39</v>
      </c>
      <c r="O4368">
        <v>0.58035420999999998</v>
      </c>
      <c r="P4368">
        <v>8.5835266099999998</v>
      </c>
      <c r="Q4368">
        <v>4.2413507900000003</v>
      </c>
      <c r="R4368">
        <v>2.1000000000000001E-2</v>
      </c>
      <c r="S4368">
        <v>0.25</v>
      </c>
      <c r="T4368">
        <v>3200</v>
      </c>
      <c r="U4368">
        <v>0</v>
      </c>
      <c r="V4368">
        <v>1713</v>
      </c>
      <c r="W4368">
        <v>5385688</v>
      </c>
      <c r="X4368">
        <v>16436839</v>
      </c>
    </row>
    <row r="4369" spans="1:24" x14ac:dyDescent="0.25">
      <c r="A4369" t="s">
        <v>131</v>
      </c>
      <c r="B4369" t="s">
        <v>132</v>
      </c>
      <c r="C4369" t="s">
        <v>655</v>
      </c>
      <c r="D4369">
        <v>2024</v>
      </c>
      <c r="E4369" t="s">
        <v>35</v>
      </c>
      <c r="F4369">
        <v>1780</v>
      </c>
      <c r="G4369">
        <v>12066964</v>
      </c>
      <c r="H4369">
        <v>7130544.4780000001</v>
      </c>
      <c r="I4369">
        <v>7130544.4780000001</v>
      </c>
      <c r="J4369">
        <v>7130544.4780000001</v>
      </c>
      <c r="K4369">
        <v>57.617400000000004</v>
      </c>
      <c r="L4369">
        <v>14304556023</v>
      </c>
      <c r="M4369">
        <v>1185.4312338215314</v>
      </c>
      <c r="N4369">
        <v>41</v>
      </c>
      <c r="O4369">
        <v>0.58035420999999998</v>
      </c>
      <c r="P4369">
        <v>8.5835266099999998</v>
      </c>
      <c r="Q4369">
        <v>4.2413507900000003</v>
      </c>
      <c r="R4369">
        <v>2.1000000000000001E-2</v>
      </c>
      <c r="S4369">
        <v>0.25</v>
      </c>
      <c r="T4369">
        <v>3200</v>
      </c>
      <c r="U4369">
        <v>0</v>
      </c>
      <c r="V4369">
        <v>1713</v>
      </c>
      <c r="W4369">
        <v>5385688</v>
      </c>
      <c r="X4369">
        <v>16436839</v>
      </c>
    </row>
    <row r="4370" spans="1:24" x14ac:dyDescent="0.25">
      <c r="A4370" t="s">
        <v>131</v>
      </c>
      <c r="B4370" t="s">
        <v>132</v>
      </c>
      <c r="C4370" t="s">
        <v>655</v>
      </c>
      <c r="D4370">
        <v>2013</v>
      </c>
      <c r="E4370" t="s">
        <v>36</v>
      </c>
      <c r="F4370">
        <v>0</v>
      </c>
      <c r="G4370">
        <v>11106031.000000002</v>
      </c>
      <c r="H4370">
        <v>7569072.1239999998</v>
      </c>
      <c r="I4370">
        <v>1030625.117</v>
      </c>
      <c r="J4370">
        <v>6538447.0070000002</v>
      </c>
      <c r="K4370">
        <v>58.285299999999999</v>
      </c>
      <c r="L4370">
        <v>18426469016.9492</v>
      </c>
      <c r="M4370">
        <v>1659.1407872847822</v>
      </c>
      <c r="N4370">
        <v>33</v>
      </c>
      <c r="O4370">
        <v>0</v>
      </c>
      <c r="P4370">
        <v>0</v>
      </c>
      <c r="Q4370">
        <v>0</v>
      </c>
      <c r="R4370">
        <v>2.1000000000000001E-2</v>
      </c>
      <c r="S4370">
        <v>0.25</v>
      </c>
      <c r="T4370">
        <v>3200</v>
      </c>
      <c r="U4370">
        <v>0</v>
      </c>
      <c r="V4370" t="s">
        <v>653</v>
      </c>
      <c r="W4370" t="s">
        <v>653</v>
      </c>
      <c r="X4370" t="s">
        <v>653</v>
      </c>
    </row>
    <row r="4371" spans="1:24" x14ac:dyDescent="0.25">
      <c r="A4371" t="s">
        <v>131</v>
      </c>
      <c r="B4371" t="s">
        <v>132</v>
      </c>
      <c r="C4371" t="s">
        <v>655</v>
      </c>
      <c r="D4371">
        <v>2018</v>
      </c>
      <c r="E4371" t="s">
        <v>36</v>
      </c>
      <c r="F4371">
        <v>6</v>
      </c>
      <c r="G4371">
        <v>10395329.5</v>
      </c>
      <c r="H4371">
        <v>6677389.5199999996</v>
      </c>
      <c r="I4371">
        <v>977458.76650000003</v>
      </c>
      <c r="J4371">
        <v>5699930.7539999997</v>
      </c>
      <c r="K4371">
        <v>51.904899999999998</v>
      </c>
      <c r="L4371">
        <v>14304556023</v>
      </c>
      <c r="M4371">
        <v>1376.0560473816631</v>
      </c>
      <c r="N4371">
        <v>35</v>
      </c>
      <c r="O4371">
        <v>1.0234645600000001</v>
      </c>
      <c r="P4371">
        <v>10.177144050000001</v>
      </c>
      <c r="Q4371">
        <v>3.1603110000000001</v>
      </c>
      <c r="R4371">
        <v>2.1000000000000001E-2</v>
      </c>
      <c r="S4371">
        <v>0.25</v>
      </c>
      <c r="T4371">
        <v>3200</v>
      </c>
      <c r="U4371">
        <v>0</v>
      </c>
      <c r="V4371" t="s">
        <v>653</v>
      </c>
      <c r="W4371" t="s">
        <v>653</v>
      </c>
      <c r="X4371" t="s">
        <v>653</v>
      </c>
    </row>
    <row r="4372" spans="1:24" x14ac:dyDescent="0.25">
      <c r="A4372" t="s">
        <v>131</v>
      </c>
      <c r="B4372" t="s">
        <v>132</v>
      </c>
      <c r="C4372" t="s">
        <v>655</v>
      </c>
      <c r="D4372">
        <v>2022</v>
      </c>
      <c r="E4372" t="s">
        <v>36</v>
      </c>
      <c r="F4372">
        <v>16</v>
      </c>
      <c r="G4372">
        <v>10913163.5</v>
      </c>
      <c r="H4372">
        <v>7060663.8720000004</v>
      </c>
      <c r="I4372">
        <v>1097798.294</v>
      </c>
      <c r="J4372">
        <v>5962865.5779999997</v>
      </c>
      <c r="K4372">
        <v>57.202599999999997</v>
      </c>
      <c r="L4372">
        <v>14304556023</v>
      </c>
      <c r="M4372">
        <v>1310.7616341494379</v>
      </c>
      <c r="N4372">
        <v>39</v>
      </c>
      <c r="O4372">
        <v>0.58035420999999998</v>
      </c>
      <c r="P4372">
        <v>8.5835266099999998</v>
      </c>
      <c r="Q4372">
        <v>4.2413507900000003</v>
      </c>
      <c r="R4372">
        <v>2.1000000000000001E-2</v>
      </c>
      <c r="S4372">
        <v>0.25</v>
      </c>
      <c r="T4372">
        <v>3200</v>
      </c>
      <c r="U4372">
        <v>0</v>
      </c>
      <c r="V4372">
        <v>1713</v>
      </c>
      <c r="W4372">
        <v>5385688</v>
      </c>
      <c r="X4372">
        <v>16436839</v>
      </c>
    </row>
    <row r="4373" spans="1:24" x14ac:dyDescent="0.25">
      <c r="A4373" t="s">
        <v>131</v>
      </c>
      <c r="B4373" t="s">
        <v>132</v>
      </c>
      <c r="C4373" t="s">
        <v>655</v>
      </c>
      <c r="D4373">
        <v>2024</v>
      </c>
      <c r="E4373" t="s">
        <v>36</v>
      </c>
      <c r="F4373">
        <v>135</v>
      </c>
      <c r="G4373">
        <v>12066964</v>
      </c>
      <c r="H4373">
        <v>7130544.4780000001</v>
      </c>
      <c r="I4373">
        <v>7130544.4780000001</v>
      </c>
      <c r="J4373">
        <v>7130544.4780000001</v>
      </c>
      <c r="K4373">
        <v>57.617400000000004</v>
      </c>
      <c r="L4373">
        <v>14304556023</v>
      </c>
      <c r="M4373">
        <v>1185.4312338215314</v>
      </c>
      <c r="N4373">
        <v>41</v>
      </c>
      <c r="O4373">
        <v>0.58035420999999998</v>
      </c>
      <c r="P4373">
        <v>8.5835266099999998</v>
      </c>
      <c r="Q4373">
        <v>4.2413507900000003</v>
      </c>
      <c r="R4373">
        <v>2.1000000000000001E-2</v>
      </c>
      <c r="S4373">
        <v>0.25</v>
      </c>
      <c r="T4373">
        <v>3200</v>
      </c>
      <c r="U4373">
        <v>0</v>
      </c>
      <c r="V4373">
        <v>1713</v>
      </c>
      <c r="W4373">
        <v>5385688</v>
      </c>
      <c r="X4373">
        <v>16436839</v>
      </c>
    </row>
    <row r="4374" spans="1:24" x14ac:dyDescent="0.25">
      <c r="A4374" t="s">
        <v>131</v>
      </c>
      <c r="B4374" t="s">
        <v>132</v>
      </c>
      <c r="C4374" t="s">
        <v>655</v>
      </c>
      <c r="D4374">
        <v>2013</v>
      </c>
      <c r="E4374" t="s">
        <v>37</v>
      </c>
      <c r="F4374">
        <v>0</v>
      </c>
      <c r="G4374">
        <v>11106031.000000002</v>
      </c>
      <c r="H4374">
        <v>7569072.1239999998</v>
      </c>
      <c r="I4374">
        <v>1030625.117</v>
      </c>
      <c r="J4374">
        <v>6538447.0070000002</v>
      </c>
      <c r="K4374">
        <v>58.285299999999999</v>
      </c>
      <c r="L4374">
        <v>18426469016.9492</v>
      </c>
      <c r="M4374">
        <v>1659.1407872847822</v>
      </c>
      <c r="N4374">
        <v>33</v>
      </c>
      <c r="O4374">
        <v>0</v>
      </c>
      <c r="P4374">
        <v>0</v>
      </c>
      <c r="Q4374">
        <v>0</v>
      </c>
      <c r="R4374">
        <v>2.1000000000000001E-2</v>
      </c>
      <c r="S4374">
        <v>0.25</v>
      </c>
      <c r="T4374">
        <v>3200</v>
      </c>
      <c r="U4374">
        <v>0</v>
      </c>
      <c r="V4374" t="s">
        <v>653</v>
      </c>
      <c r="W4374" t="s">
        <v>653</v>
      </c>
      <c r="X4374" t="s">
        <v>653</v>
      </c>
    </row>
    <row r="4375" spans="1:24" x14ac:dyDescent="0.25">
      <c r="A4375" t="s">
        <v>131</v>
      </c>
      <c r="B4375" t="s">
        <v>132</v>
      </c>
      <c r="C4375" t="s">
        <v>655</v>
      </c>
      <c r="D4375">
        <v>2018</v>
      </c>
      <c r="E4375" t="s">
        <v>37</v>
      </c>
      <c r="F4375">
        <v>57</v>
      </c>
      <c r="G4375">
        <v>10395329.5</v>
      </c>
      <c r="H4375">
        <v>6677389.5199999996</v>
      </c>
      <c r="I4375">
        <v>977458.76650000003</v>
      </c>
      <c r="J4375">
        <v>5699930.7539999997</v>
      </c>
      <c r="K4375">
        <v>51.904899999999998</v>
      </c>
      <c r="L4375">
        <v>14304556023</v>
      </c>
      <c r="M4375">
        <v>1376.0560473816631</v>
      </c>
      <c r="N4375">
        <v>35</v>
      </c>
      <c r="O4375">
        <v>1.0234645600000001</v>
      </c>
      <c r="P4375">
        <v>10.177144050000001</v>
      </c>
      <c r="Q4375">
        <v>3.1603110000000001</v>
      </c>
      <c r="R4375">
        <v>2.1000000000000001E-2</v>
      </c>
      <c r="S4375">
        <v>0.25</v>
      </c>
      <c r="T4375">
        <v>3200</v>
      </c>
      <c r="U4375">
        <v>0</v>
      </c>
      <c r="V4375" t="s">
        <v>653</v>
      </c>
      <c r="W4375" t="s">
        <v>653</v>
      </c>
      <c r="X4375" t="s">
        <v>653</v>
      </c>
    </row>
    <row r="4376" spans="1:24" x14ac:dyDescent="0.25">
      <c r="A4376" t="s">
        <v>131</v>
      </c>
      <c r="B4376" t="s">
        <v>132</v>
      </c>
      <c r="C4376" t="s">
        <v>655</v>
      </c>
      <c r="D4376">
        <v>2022</v>
      </c>
      <c r="E4376" t="s">
        <v>37</v>
      </c>
      <c r="F4376">
        <v>1006</v>
      </c>
      <c r="G4376">
        <v>10913163.5</v>
      </c>
      <c r="H4376">
        <v>7060663.8720000004</v>
      </c>
      <c r="I4376">
        <v>1097798.294</v>
      </c>
      <c r="J4376">
        <v>5962865.5779999997</v>
      </c>
      <c r="K4376">
        <v>57.202599999999997</v>
      </c>
      <c r="L4376">
        <v>14304556023</v>
      </c>
      <c r="M4376">
        <v>1310.7616341494379</v>
      </c>
      <c r="N4376">
        <v>39</v>
      </c>
      <c r="O4376">
        <v>0.58035420999999998</v>
      </c>
      <c r="P4376">
        <v>8.5835266099999998</v>
      </c>
      <c r="Q4376">
        <v>4.2413507900000003</v>
      </c>
      <c r="R4376">
        <v>2.1000000000000001E-2</v>
      </c>
      <c r="S4376">
        <v>0.25</v>
      </c>
      <c r="T4376">
        <v>3200</v>
      </c>
      <c r="U4376">
        <v>0</v>
      </c>
      <c r="V4376">
        <v>1713</v>
      </c>
      <c r="W4376">
        <v>5385688</v>
      </c>
      <c r="X4376">
        <v>16436839</v>
      </c>
    </row>
    <row r="4377" spans="1:24" x14ac:dyDescent="0.25">
      <c r="A4377" t="s">
        <v>131</v>
      </c>
      <c r="B4377" t="s">
        <v>132</v>
      </c>
      <c r="C4377" t="s">
        <v>655</v>
      </c>
      <c r="D4377">
        <v>2024</v>
      </c>
      <c r="E4377" t="s">
        <v>37</v>
      </c>
      <c r="F4377">
        <v>336</v>
      </c>
      <c r="G4377">
        <v>12066964</v>
      </c>
      <c r="H4377">
        <v>7130544.4780000001</v>
      </c>
      <c r="I4377">
        <v>7130544.4780000001</v>
      </c>
      <c r="J4377">
        <v>7130544.4780000001</v>
      </c>
      <c r="K4377">
        <v>57.617400000000004</v>
      </c>
      <c r="L4377">
        <v>14304556023</v>
      </c>
      <c r="M4377">
        <v>1185.4312338215314</v>
      </c>
      <c r="N4377">
        <v>41</v>
      </c>
      <c r="O4377">
        <v>0.58035420999999998</v>
      </c>
      <c r="P4377">
        <v>8.5835266099999998</v>
      </c>
      <c r="Q4377">
        <v>4.2413507900000003</v>
      </c>
      <c r="R4377">
        <v>2.1000000000000001E-2</v>
      </c>
      <c r="S4377">
        <v>0.25</v>
      </c>
      <c r="T4377">
        <v>3200</v>
      </c>
      <c r="U4377">
        <v>0</v>
      </c>
      <c r="V4377">
        <v>1713</v>
      </c>
      <c r="W4377">
        <v>5385688</v>
      </c>
      <c r="X4377">
        <v>16436839</v>
      </c>
    </row>
    <row r="4378" spans="1:24" x14ac:dyDescent="0.25">
      <c r="A4378" t="s">
        <v>131</v>
      </c>
      <c r="B4378" t="s">
        <v>132</v>
      </c>
      <c r="C4378" t="s">
        <v>655</v>
      </c>
      <c r="D4378">
        <v>2013</v>
      </c>
      <c r="E4378" t="s">
        <v>38</v>
      </c>
      <c r="F4378">
        <v>0</v>
      </c>
      <c r="G4378">
        <v>11106031.000000002</v>
      </c>
      <c r="H4378">
        <v>7569072.1239999998</v>
      </c>
      <c r="I4378">
        <v>1030625.117</v>
      </c>
      <c r="J4378">
        <v>6538447.0070000002</v>
      </c>
      <c r="K4378">
        <v>58.285299999999999</v>
      </c>
      <c r="L4378">
        <v>18426469016.9492</v>
      </c>
      <c r="M4378">
        <v>1659.1407872847822</v>
      </c>
      <c r="N4378">
        <v>33</v>
      </c>
      <c r="O4378">
        <v>0</v>
      </c>
      <c r="P4378">
        <v>0</v>
      </c>
      <c r="Q4378">
        <v>0</v>
      </c>
      <c r="R4378">
        <v>2.1000000000000001E-2</v>
      </c>
      <c r="S4378">
        <v>0.25</v>
      </c>
      <c r="T4378">
        <v>3200</v>
      </c>
      <c r="U4378">
        <v>0</v>
      </c>
      <c r="V4378" t="s">
        <v>653</v>
      </c>
      <c r="W4378" t="s">
        <v>653</v>
      </c>
      <c r="X4378" t="s">
        <v>653</v>
      </c>
    </row>
    <row r="4379" spans="1:24" x14ac:dyDescent="0.25">
      <c r="A4379" t="s">
        <v>131</v>
      </c>
      <c r="B4379" t="s">
        <v>132</v>
      </c>
      <c r="C4379" t="s">
        <v>655</v>
      </c>
      <c r="D4379">
        <v>2018</v>
      </c>
      <c r="E4379" t="s">
        <v>38</v>
      </c>
      <c r="F4379">
        <v>1712</v>
      </c>
      <c r="G4379">
        <v>10395329.5</v>
      </c>
      <c r="H4379">
        <v>6677389.5199999996</v>
      </c>
      <c r="I4379">
        <v>977458.76650000003</v>
      </c>
      <c r="J4379">
        <v>5699930.7539999997</v>
      </c>
      <c r="K4379">
        <v>51.904899999999998</v>
      </c>
      <c r="L4379">
        <v>14304556023</v>
      </c>
      <c r="M4379">
        <v>1376.0560473816631</v>
      </c>
      <c r="N4379">
        <v>35</v>
      </c>
      <c r="O4379">
        <v>1.0234645600000001</v>
      </c>
      <c r="P4379">
        <v>10.177144050000001</v>
      </c>
      <c r="Q4379">
        <v>3.1603110000000001</v>
      </c>
      <c r="R4379">
        <v>2.1000000000000001E-2</v>
      </c>
      <c r="S4379">
        <v>0.25</v>
      </c>
      <c r="T4379">
        <v>3200</v>
      </c>
      <c r="U4379">
        <v>0</v>
      </c>
      <c r="V4379" t="s">
        <v>653</v>
      </c>
      <c r="W4379" t="s">
        <v>653</v>
      </c>
      <c r="X4379" t="s">
        <v>653</v>
      </c>
    </row>
    <row r="4380" spans="1:24" x14ac:dyDescent="0.25">
      <c r="A4380" t="s">
        <v>131</v>
      </c>
      <c r="B4380" t="s">
        <v>132</v>
      </c>
      <c r="C4380" t="s">
        <v>655</v>
      </c>
      <c r="D4380">
        <v>2022</v>
      </c>
      <c r="E4380" t="s">
        <v>38</v>
      </c>
      <c r="F4380">
        <v>3020</v>
      </c>
      <c r="G4380">
        <v>10913163.5</v>
      </c>
      <c r="H4380">
        <v>7060663.8720000004</v>
      </c>
      <c r="I4380">
        <v>1097798.294</v>
      </c>
      <c r="J4380">
        <v>5962865.5779999997</v>
      </c>
      <c r="K4380">
        <v>57.202599999999997</v>
      </c>
      <c r="L4380">
        <v>14304556023</v>
      </c>
      <c r="M4380">
        <v>1310.7616341494379</v>
      </c>
      <c r="N4380">
        <v>39</v>
      </c>
      <c r="O4380">
        <v>0.58035420999999998</v>
      </c>
      <c r="P4380">
        <v>8.5835266099999998</v>
      </c>
      <c r="Q4380">
        <v>4.2413507900000003</v>
      </c>
      <c r="R4380">
        <v>2.1000000000000001E-2</v>
      </c>
      <c r="S4380">
        <v>0.25</v>
      </c>
      <c r="T4380">
        <v>3200</v>
      </c>
      <c r="U4380">
        <v>0</v>
      </c>
      <c r="V4380">
        <v>1713</v>
      </c>
      <c r="W4380">
        <v>5385688</v>
      </c>
      <c r="X4380">
        <v>16436839</v>
      </c>
    </row>
    <row r="4381" spans="1:24" x14ac:dyDescent="0.25">
      <c r="A4381" t="s">
        <v>131</v>
      </c>
      <c r="B4381" t="s">
        <v>132</v>
      </c>
      <c r="C4381" t="s">
        <v>655</v>
      </c>
      <c r="D4381">
        <v>2024</v>
      </c>
      <c r="E4381" t="s">
        <v>38</v>
      </c>
      <c r="F4381">
        <v>3770</v>
      </c>
      <c r="G4381">
        <v>12066964</v>
      </c>
      <c r="H4381">
        <v>7130544.4780000001</v>
      </c>
      <c r="I4381">
        <v>7130544.4780000001</v>
      </c>
      <c r="J4381">
        <v>7130544.4780000001</v>
      </c>
      <c r="K4381">
        <v>57.617400000000004</v>
      </c>
      <c r="L4381">
        <v>14304556023</v>
      </c>
      <c r="M4381">
        <v>1185.4312338215314</v>
      </c>
      <c r="N4381">
        <v>41</v>
      </c>
      <c r="O4381">
        <v>0.58035420999999998</v>
      </c>
      <c r="P4381">
        <v>8.5835266099999998</v>
      </c>
      <c r="Q4381">
        <v>4.2413507900000003</v>
      </c>
      <c r="R4381">
        <v>2.1000000000000001E-2</v>
      </c>
      <c r="S4381">
        <v>0.25</v>
      </c>
      <c r="T4381">
        <v>3200</v>
      </c>
      <c r="U4381">
        <v>0</v>
      </c>
      <c r="V4381">
        <v>1713</v>
      </c>
      <c r="W4381">
        <v>5385688</v>
      </c>
      <c r="X4381">
        <v>16436839</v>
      </c>
    </row>
    <row r="4382" spans="1:24" x14ac:dyDescent="0.25">
      <c r="A4382" t="s">
        <v>131</v>
      </c>
      <c r="B4382" t="s">
        <v>132</v>
      </c>
      <c r="C4382" t="s">
        <v>655</v>
      </c>
      <c r="D4382">
        <v>2013</v>
      </c>
      <c r="E4382" t="s">
        <v>39</v>
      </c>
      <c r="F4382">
        <v>0</v>
      </c>
      <c r="G4382">
        <v>11106031.000000002</v>
      </c>
      <c r="H4382">
        <v>7569072.1239999998</v>
      </c>
      <c r="I4382">
        <v>1030625.117</v>
      </c>
      <c r="J4382">
        <v>6538447.0070000002</v>
      </c>
      <c r="K4382">
        <v>58.285299999999999</v>
      </c>
      <c r="L4382">
        <v>18426469016.9492</v>
      </c>
      <c r="M4382">
        <v>1659.1407872847822</v>
      </c>
      <c r="N4382">
        <v>33</v>
      </c>
      <c r="O4382">
        <v>0</v>
      </c>
      <c r="P4382">
        <v>0</v>
      </c>
      <c r="Q4382">
        <v>0</v>
      </c>
      <c r="R4382">
        <v>2.1000000000000001E-2</v>
      </c>
      <c r="S4382">
        <v>0.25</v>
      </c>
      <c r="T4382">
        <v>3200</v>
      </c>
      <c r="U4382">
        <v>0</v>
      </c>
      <c r="V4382" t="s">
        <v>653</v>
      </c>
      <c r="W4382" t="s">
        <v>653</v>
      </c>
      <c r="X4382" t="s">
        <v>653</v>
      </c>
    </row>
    <row r="4383" spans="1:24" x14ac:dyDescent="0.25">
      <c r="A4383" t="s">
        <v>131</v>
      </c>
      <c r="B4383" t="s">
        <v>132</v>
      </c>
      <c r="C4383" t="s">
        <v>655</v>
      </c>
      <c r="D4383">
        <v>2018</v>
      </c>
      <c r="E4383" t="s">
        <v>39</v>
      </c>
      <c r="F4383">
        <v>3726</v>
      </c>
      <c r="G4383">
        <v>10395329.5</v>
      </c>
      <c r="H4383">
        <v>6677389.5199999996</v>
      </c>
      <c r="I4383">
        <v>977458.76650000003</v>
      </c>
      <c r="J4383">
        <v>5699930.7539999997</v>
      </c>
      <c r="K4383">
        <v>51.904899999999998</v>
      </c>
      <c r="L4383">
        <v>14304556023</v>
      </c>
      <c r="M4383">
        <v>1376.0560473816631</v>
      </c>
      <c r="N4383">
        <v>35</v>
      </c>
      <c r="O4383">
        <v>1.0234645600000001</v>
      </c>
      <c r="P4383">
        <v>10.177144050000001</v>
      </c>
      <c r="Q4383">
        <v>3.1603110000000001</v>
      </c>
      <c r="R4383">
        <v>2.1000000000000001E-2</v>
      </c>
      <c r="S4383">
        <v>0.25</v>
      </c>
      <c r="T4383">
        <v>3200</v>
      </c>
      <c r="U4383">
        <v>0</v>
      </c>
      <c r="V4383" t="s">
        <v>653</v>
      </c>
      <c r="W4383" t="s">
        <v>653</v>
      </c>
      <c r="X4383" t="s">
        <v>653</v>
      </c>
    </row>
    <row r="4384" spans="1:24" x14ac:dyDescent="0.25">
      <c r="A4384" t="s">
        <v>131</v>
      </c>
      <c r="B4384" t="s">
        <v>132</v>
      </c>
      <c r="C4384" t="s">
        <v>655</v>
      </c>
      <c r="D4384">
        <v>2022</v>
      </c>
      <c r="E4384" t="s">
        <v>39</v>
      </c>
      <c r="F4384">
        <v>4530</v>
      </c>
      <c r="G4384">
        <v>10913163.5</v>
      </c>
      <c r="H4384">
        <v>7060663.8720000004</v>
      </c>
      <c r="I4384">
        <v>1097798.294</v>
      </c>
      <c r="J4384">
        <v>5962865.5779999997</v>
      </c>
      <c r="K4384">
        <v>57.202599999999997</v>
      </c>
      <c r="L4384">
        <v>14304556023</v>
      </c>
      <c r="M4384">
        <v>1310.7616341494379</v>
      </c>
      <c r="N4384">
        <v>39</v>
      </c>
      <c r="O4384">
        <v>0.58035420999999998</v>
      </c>
      <c r="P4384">
        <v>8.5835266099999998</v>
      </c>
      <c r="Q4384">
        <v>4.2413507900000003</v>
      </c>
      <c r="R4384">
        <v>2.1000000000000001E-2</v>
      </c>
      <c r="S4384">
        <v>0.25</v>
      </c>
      <c r="T4384">
        <v>3200</v>
      </c>
      <c r="U4384">
        <v>0</v>
      </c>
      <c r="V4384">
        <v>1713</v>
      </c>
      <c r="W4384">
        <v>5385688</v>
      </c>
      <c r="X4384">
        <v>16436839</v>
      </c>
    </row>
    <row r="4385" spans="1:24" x14ac:dyDescent="0.25">
      <c r="A4385" t="s">
        <v>131</v>
      </c>
      <c r="B4385" t="s">
        <v>132</v>
      </c>
      <c r="C4385" t="s">
        <v>655</v>
      </c>
      <c r="D4385">
        <v>2024</v>
      </c>
      <c r="E4385" t="s">
        <v>39</v>
      </c>
      <c r="F4385">
        <v>4665</v>
      </c>
      <c r="G4385">
        <v>12066964</v>
      </c>
      <c r="H4385">
        <v>7130544.4780000001</v>
      </c>
      <c r="I4385">
        <v>7130544.4780000001</v>
      </c>
      <c r="J4385">
        <v>7130544.4780000001</v>
      </c>
      <c r="K4385">
        <v>57.617400000000004</v>
      </c>
      <c r="L4385">
        <v>14304556023</v>
      </c>
      <c r="M4385">
        <v>1185.4312338215314</v>
      </c>
      <c r="N4385">
        <v>41</v>
      </c>
      <c r="O4385">
        <v>0.58035420999999998</v>
      </c>
      <c r="P4385">
        <v>8.5835266099999998</v>
      </c>
      <c r="Q4385">
        <v>4.2413507900000003</v>
      </c>
      <c r="R4385">
        <v>2.1000000000000001E-2</v>
      </c>
      <c r="S4385">
        <v>0.25</v>
      </c>
      <c r="T4385">
        <v>3200</v>
      </c>
      <c r="U4385">
        <v>0</v>
      </c>
      <c r="V4385">
        <v>1713</v>
      </c>
      <c r="W4385">
        <v>5385688</v>
      </c>
      <c r="X4385">
        <v>16436839</v>
      </c>
    </row>
    <row r="4386" spans="1:24" x14ac:dyDescent="0.25">
      <c r="A4386" t="s">
        <v>131</v>
      </c>
      <c r="B4386" t="s">
        <v>132</v>
      </c>
      <c r="C4386" t="s">
        <v>655</v>
      </c>
      <c r="D4386">
        <v>2013</v>
      </c>
      <c r="E4386" t="s">
        <v>40</v>
      </c>
      <c r="F4386">
        <v>0</v>
      </c>
      <c r="G4386">
        <v>11106031.000000002</v>
      </c>
      <c r="H4386">
        <v>7569072.1239999998</v>
      </c>
      <c r="I4386">
        <v>1030625.117</v>
      </c>
      <c r="J4386">
        <v>6538447.0070000002</v>
      </c>
      <c r="K4386">
        <v>58.285299999999999</v>
      </c>
      <c r="L4386">
        <v>18426469016.9492</v>
      </c>
      <c r="M4386">
        <v>1659.1407872847822</v>
      </c>
      <c r="N4386">
        <v>33</v>
      </c>
      <c r="O4386">
        <v>0</v>
      </c>
      <c r="P4386">
        <v>0</v>
      </c>
      <c r="Q4386">
        <v>0</v>
      </c>
      <c r="R4386">
        <v>2.1000000000000001E-2</v>
      </c>
      <c r="S4386">
        <v>0.25</v>
      </c>
      <c r="T4386">
        <v>3200</v>
      </c>
      <c r="U4386">
        <v>0</v>
      </c>
      <c r="V4386" t="s">
        <v>653</v>
      </c>
      <c r="W4386" t="s">
        <v>653</v>
      </c>
      <c r="X4386" t="s">
        <v>653</v>
      </c>
    </row>
    <row r="4387" spans="1:24" x14ac:dyDescent="0.25">
      <c r="A4387" t="s">
        <v>131</v>
      </c>
      <c r="B4387" t="s">
        <v>132</v>
      </c>
      <c r="C4387" t="s">
        <v>655</v>
      </c>
      <c r="D4387">
        <v>2018</v>
      </c>
      <c r="E4387" t="s">
        <v>40</v>
      </c>
      <c r="F4387">
        <v>7</v>
      </c>
      <c r="G4387">
        <v>10395329.5</v>
      </c>
      <c r="H4387">
        <v>6677389.5199999996</v>
      </c>
      <c r="I4387">
        <v>977458.76650000003</v>
      </c>
      <c r="J4387">
        <v>5699930.7539999997</v>
      </c>
      <c r="K4387">
        <v>51.904899999999998</v>
      </c>
      <c r="L4387">
        <v>14304556023</v>
      </c>
      <c r="M4387">
        <v>1376.0560473816631</v>
      </c>
      <c r="N4387">
        <v>35</v>
      </c>
      <c r="O4387">
        <v>1.0234645600000001</v>
      </c>
      <c r="P4387">
        <v>10.177144050000001</v>
      </c>
      <c r="Q4387">
        <v>3.1603110000000001</v>
      </c>
      <c r="R4387">
        <v>2.1000000000000001E-2</v>
      </c>
      <c r="S4387">
        <v>0.25</v>
      </c>
      <c r="T4387">
        <v>3200</v>
      </c>
      <c r="U4387">
        <v>0</v>
      </c>
      <c r="V4387" t="s">
        <v>653</v>
      </c>
      <c r="W4387" t="s">
        <v>653</v>
      </c>
      <c r="X4387" t="s">
        <v>653</v>
      </c>
    </row>
    <row r="4388" spans="1:24" x14ac:dyDescent="0.25">
      <c r="A4388" t="s">
        <v>131</v>
      </c>
      <c r="B4388" t="s">
        <v>132</v>
      </c>
      <c r="C4388" t="s">
        <v>655</v>
      </c>
      <c r="D4388">
        <v>2022</v>
      </c>
      <c r="E4388" t="s">
        <v>40</v>
      </c>
      <c r="F4388">
        <v>24</v>
      </c>
      <c r="G4388">
        <v>10913163.5</v>
      </c>
      <c r="H4388">
        <v>7060663.8720000004</v>
      </c>
      <c r="I4388">
        <v>1097798.294</v>
      </c>
      <c r="J4388">
        <v>5962865.5779999997</v>
      </c>
      <c r="K4388">
        <v>57.202599999999997</v>
      </c>
      <c r="L4388">
        <v>14304556023</v>
      </c>
      <c r="M4388">
        <v>1310.7616341494379</v>
      </c>
      <c r="N4388">
        <v>39</v>
      </c>
      <c r="O4388">
        <v>0.58035420999999998</v>
      </c>
      <c r="P4388">
        <v>8.5835266099999998</v>
      </c>
      <c r="Q4388">
        <v>4.2413507900000003</v>
      </c>
      <c r="R4388">
        <v>2.1000000000000001E-2</v>
      </c>
      <c r="S4388">
        <v>0.25</v>
      </c>
      <c r="T4388">
        <v>3200</v>
      </c>
      <c r="U4388">
        <v>0</v>
      </c>
      <c r="V4388">
        <v>1713</v>
      </c>
      <c r="W4388">
        <v>5385688</v>
      </c>
      <c r="X4388">
        <v>16436839</v>
      </c>
    </row>
    <row r="4389" spans="1:24" x14ac:dyDescent="0.25">
      <c r="A4389" t="s">
        <v>131</v>
      </c>
      <c r="B4389" t="s">
        <v>132</v>
      </c>
      <c r="C4389" t="s">
        <v>655</v>
      </c>
      <c r="D4389">
        <v>2024</v>
      </c>
      <c r="E4389" t="s">
        <v>40</v>
      </c>
      <c r="F4389">
        <v>24</v>
      </c>
      <c r="G4389">
        <v>12066964</v>
      </c>
      <c r="H4389">
        <v>7130544.4780000001</v>
      </c>
      <c r="I4389">
        <v>7130544.4780000001</v>
      </c>
      <c r="J4389">
        <v>7130544.4780000001</v>
      </c>
      <c r="K4389">
        <v>57.617400000000004</v>
      </c>
      <c r="L4389">
        <v>14304556023</v>
      </c>
      <c r="M4389">
        <v>1185.4312338215314</v>
      </c>
      <c r="N4389">
        <v>41</v>
      </c>
      <c r="O4389">
        <v>0.58035420999999998</v>
      </c>
      <c r="P4389">
        <v>8.5835266099999998</v>
      </c>
      <c r="Q4389">
        <v>4.2413507900000003</v>
      </c>
      <c r="R4389">
        <v>2.1000000000000001E-2</v>
      </c>
      <c r="S4389">
        <v>0.25</v>
      </c>
      <c r="T4389">
        <v>3200</v>
      </c>
      <c r="U4389">
        <v>0</v>
      </c>
      <c r="V4389">
        <v>1713</v>
      </c>
      <c r="W4389">
        <v>5385688</v>
      </c>
      <c r="X4389">
        <v>16436839</v>
      </c>
    </row>
    <row r="4390" spans="1:24" x14ac:dyDescent="0.25">
      <c r="A4390" t="s">
        <v>131</v>
      </c>
      <c r="B4390" t="s">
        <v>132</v>
      </c>
      <c r="C4390" t="s">
        <v>655</v>
      </c>
      <c r="D4390">
        <v>2013</v>
      </c>
      <c r="E4390" t="s">
        <v>41</v>
      </c>
      <c r="F4390">
        <v>0</v>
      </c>
      <c r="G4390">
        <v>11106031.000000002</v>
      </c>
      <c r="H4390">
        <v>7569072.1239999998</v>
      </c>
      <c r="I4390">
        <v>1030625.117</v>
      </c>
      <c r="J4390">
        <v>6538447.0070000002</v>
      </c>
      <c r="K4390">
        <v>58.285299999999999</v>
      </c>
      <c r="L4390">
        <v>18426469016.9492</v>
      </c>
      <c r="M4390">
        <v>1659.1407872847822</v>
      </c>
      <c r="N4390">
        <v>33</v>
      </c>
      <c r="O4390">
        <v>0</v>
      </c>
      <c r="P4390">
        <v>0</v>
      </c>
      <c r="Q4390">
        <v>0</v>
      </c>
      <c r="R4390">
        <v>2.1000000000000001E-2</v>
      </c>
      <c r="S4390">
        <v>0.25</v>
      </c>
      <c r="T4390">
        <v>3200</v>
      </c>
      <c r="U4390">
        <v>0</v>
      </c>
      <c r="V4390" t="s">
        <v>653</v>
      </c>
      <c r="W4390" t="s">
        <v>653</v>
      </c>
      <c r="X4390" t="s">
        <v>653</v>
      </c>
    </row>
    <row r="4391" spans="1:24" x14ac:dyDescent="0.25">
      <c r="A4391" t="s">
        <v>131</v>
      </c>
      <c r="B4391" t="s">
        <v>132</v>
      </c>
      <c r="C4391" t="s">
        <v>655</v>
      </c>
      <c r="D4391">
        <v>2018</v>
      </c>
      <c r="E4391" t="s">
        <v>41</v>
      </c>
      <c r="F4391">
        <v>0</v>
      </c>
      <c r="G4391">
        <v>10395329.5</v>
      </c>
      <c r="H4391">
        <v>6677389.5199999996</v>
      </c>
      <c r="I4391">
        <v>977458.76650000003</v>
      </c>
      <c r="J4391">
        <v>5699930.7539999997</v>
      </c>
      <c r="K4391">
        <v>51.904899999999998</v>
      </c>
      <c r="L4391">
        <v>14304556023</v>
      </c>
      <c r="M4391">
        <v>1376.0560473816631</v>
      </c>
      <c r="N4391">
        <v>35</v>
      </c>
      <c r="O4391">
        <v>1.0234645600000001</v>
      </c>
      <c r="P4391">
        <v>10.177144050000001</v>
      </c>
      <c r="Q4391">
        <v>3.1603110000000001</v>
      </c>
      <c r="R4391">
        <v>2.1000000000000001E-2</v>
      </c>
      <c r="S4391">
        <v>0.25</v>
      </c>
      <c r="T4391">
        <v>3200</v>
      </c>
      <c r="U4391">
        <v>0</v>
      </c>
      <c r="V4391" t="s">
        <v>653</v>
      </c>
      <c r="W4391" t="s">
        <v>653</v>
      </c>
      <c r="X4391" t="s">
        <v>653</v>
      </c>
    </row>
    <row r="4392" spans="1:24" x14ac:dyDescent="0.25">
      <c r="A4392" t="s">
        <v>131</v>
      </c>
      <c r="B4392" t="s">
        <v>132</v>
      </c>
      <c r="C4392" t="s">
        <v>655</v>
      </c>
      <c r="D4392">
        <v>2022</v>
      </c>
      <c r="E4392" t="s">
        <v>41</v>
      </c>
      <c r="F4392">
        <v>0</v>
      </c>
      <c r="G4392">
        <v>10913163.5</v>
      </c>
      <c r="H4392">
        <v>7060663.8720000004</v>
      </c>
      <c r="I4392">
        <v>1097798.294</v>
      </c>
      <c r="J4392">
        <v>5962865.5779999997</v>
      </c>
      <c r="K4392">
        <v>57.202599999999997</v>
      </c>
      <c r="L4392">
        <v>14304556023</v>
      </c>
      <c r="M4392">
        <v>1310.7616341494379</v>
      </c>
      <c r="N4392">
        <v>39</v>
      </c>
      <c r="O4392">
        <v>0.58035420999999998</v>
      </c>
      <c r="P4392">
        <v>8.5835266099999998</v>
      </c>
      <c r="Q4392">
        <v>4.2413507900000003</v>
      </c>
      <c r="R4392">
        <v>2.1000000000000001E-2</v>
      </c>
      <c r="S4392">
        <v>0.25</v>
      </c>
      <c r="T4392">
        <v>3200</v>
      </c>
      <c r="U4392">
        <v>0</v>
      </c>
      <c r="V4392">
        <v>1713</v>
      </c>
      <c r="W4392">
        <v>5385688</v>
      </c>
      <c r="X4392">
        <v>16436839</v>
      </c>
    </row>
    <row r="4393" spans="1:24" x14ac:dyDescent="0.25">
      <c r="A4393" t="s">
        <v>131</v>
      </c>
      <c r="B4393" t="s">
        <v>132</v>
      </c>
      <c r="C4393" t="s">
        <v>655</v>
      </c>
      <c r="D4393">
        <v>2024</v>
      </c>
      <c r="E4393" t="s">
        <v>41</v>
      </c>
      <c r="F4393">
        <v>0</v>
      </c>
      <c r="G4393">
        <v>12066964</v>
      </c>
      <c r="H4393">
        <v>7130544.4780000001</v>
      </c>
      <c r="I4393">
        <v>7130544.4780000001</v>
      </c>
      <c r="J4393">
        <v>7130544.4780000001</v>
      </c>
      <c r="K4393">
        <v>57.617400000000004</v>
      </c>
      <c r="L4393">
        <v>14304556023</v>
      </c>
      <c r="M4393">
        <v>1185.4312338215314</v>
      </c>
      <c r="N4393">
        <v>41</v>
      </c>
      <c r="O4393">
        <v>0.58035420999999998</v>
      </c>
      <c r="P4393">
        <v>8.5835266099999998</v>
      </c>
      <c r="Q4393">
        <v>4.2413507900000003</v>
      </c>
      <c r="R4393">
        <v>2.1000000000000001E-2</v>
      </c>
      <c r="S4393">
        <v>0.25</v>
      </c>
      <c r="T4393">
        <v>3200</v>
      </c>
      <c r="U4393">
        <v>0</v>
      </c>
      <c r="V4393">
        <v>1713</v>
      </c>
      <c r="W4393">
        <v>5385688</v>
      </c>
      <c r="X4393">
        <v>16436839</v>
      </c>
    </row>
    <row r="4394" spans="1:24" x14ac:dyDescent="0.25">
      <c r="A4394" t="s">
        <v>131</v>
      </c>
      <c r="B4394" t="s">
        <v>132</v>
      </c>
      <c r="C4394" t="s">
        <v>655</v>
      </c>
      <c r="D4394">
        <v>2013</v>
      </c>
      <c r="E4394" t="s">
        <v>42</v>
      </c>
      <c r="F4394">
        <v>0</v>
      </c>
      <c r="G4394">
        <v>11106031.000000002</v>
      </c>
      <c r="H4394">
        <v>7569072.1239999998</v>
      </c>
      <c r="I4394">
        <v>1030625.117</v>
      </c>
      <c r="J4394">
        <v>6538447.0070000002</v>
      </c>
      <c r="K4394">
        <v>58.285299999999999</v>
      </c>
      <c r="L4394">
        <v>18426469016.9492</v>
      </c>
      <c r="M4394">
        <v>1659.1407872847822</v>
      </c>
      <c r="N4394">
        <v>33</v>
      </c>
      <c r="O4394">
        <v>0</v>
      </c>
      <c r="P4394">
        <v>0</v>
      </c>
      <c r="Q4394">
        <v>0</v>
      </c>
      <c r="R4394">
        <v>2.1000000000000001E-2</v>
      </c>
      <c r="S4394">
        <v>0.25</v>
      </c>
      <c r="T4394">
        <v>3200</v>
      </c>
      <c r="U4394">
        <v>0</v>
      </c>
      <c r="V4394" t="s">
        <v>653</v>
      </c>
      <c r="W4394" t="s">
        <v>653</v>
      </c>
      <c r="X4394" t="s">
        <v>653</v>
      </c>
    </row>
    <row r="4395" spans="1:24" x14ac:dyDescent="0.25">
      <c r="A4395" t="s">
        <v>131</v>
      </c>
      <c r="B4395" t="s">
        <v>132</v>
      </c>
      <c r="C4395" t="s">
        <v>655</v>
      </c>
      <c r="D4395">
        <v>2018</v>
      </c>
      <c r="E4395" t="s">
        <v>42</v>
      </c>
      <c r="F4395">
        <v>0</v>
      </c>
      <c r="G4395">
        <v>10395329.5</v>
      </c>
      <c r="H4395">
        <v>6677389.5199999996</v>
      </c>
      <c r="I4395">
        <v>977458.76650000003</v>
      </c>
      <c r="J4395">
        <v>5699930.7539999997</v>
      </c>
      <c r="K4395">
        <v>51.904899999999998</v>
      </c>
      <c r="L4395">
        <v>14304556023</v>
      </c>
      <c r="M4395">
        <v>1376.0560473816631</v>
      </c>
      <c r="N4395">
        <v>35</v>
      </c>
      <c r="O4395">
        <v>1.0234645600000001</v>
      </c>
      <c r="P4395">
        <v>10.177144050000001</v>
      </c>
      <c r="Q4395">
        <v>3.1603110000000001</v>
      </c>
      <c r="R4395">
        <v>2.1000000000000001E-2</v>
      </c>
      <c r="S4395">
        <v>0.25</v>
      </c>
      <c r="T4395">
        <v>3200</v>
      </c>
      <c r="U4395">
        <v>0</v>
      </c>
      <c r="V4395" t="s">
        <v>653</v>
      </c>
      <c r="W4395" t="s">
        <v>653</v>
      </c>
      <c r="X4395" t="s">
        <v>653</v>
      </c>
    </row>
    <row r="4396" spans="1:24" x14ac:dyDescent="0.25">
      <c r="A4396" t="s">
        <v>131</v>
      </c>
      <c r="B4396" t="s">
        <v>132</v>
      </c>
      <c r="C4396" t="s">
        <v>655</v>
      </c>
      <c r="D4396">
        <v>2022</v>
      </c>
      <c r="E4396" t="s">
        <v>42</v>
      </c>
      <c r="F4396">
        <v>0</v>
      </c>
      <c r="G4396">
        <v>10913163.5</v>
      </c>
      <c r="H4396">
        <v>7060663.8720000004</v>
      </c>
      <c r="I4396">
        <v>1097798.294</v>
      </c>
      <c r="J4396">
        <v>5962865.5779999997</v>
      </c>
      <c r="K4396">
        <v>57.202599999999997</v>
      </c>
      <c r="L4396">
        <v>14304556023</v>
      </c>
      <c r="M4396">
        <v>1310.7616341494379</v>
      </c>
      <c r="N4396">
        <v>39</v>
      </c>
      <c r="O4396">
        <v>0.58035420999999998</v>
      </c>
      <c r="P4396">
        <v>8.5835266099999998</v>
      </c>
      <c r="Q4396">
        <v>4.2413507900000003</v>
      </c>
      <c r="R4396">
        <v>2.1000000000000001E-2</v>
      </c>
      <c r="S4396">
        <v>0.25</v>
      </c>
      <c r="T4396">
        <v>3200</v>
      </c>
      <c r="U4396">
        <v>0</v>
      </c>
      <c r="V4396">
        <v>1713</v>
      </c>
      <c r="W4396">
        <v>5385688</v>
      </c>
      <c r="X4396">
        <v>16436839</v>
      </c>
    </row>
    <row r="4397" spans="1:24" x14ac:dyDescent="0.25">
      <c r="A4397" t="s">
        <v>131</v>
      </c>
      <c r="B4397" t="s">
        <v>132</v>
      </c>
      <c r="C4397" t="s">
        <v>655</v>
      </c>
      <c r="D4397">
        <v>2024</v>
      </c>
      <c r="E4397" t="s">
        <v>42</v>
      </c>
      <c r="F4397">
        <v>3400</v>
      </c>
      <c r="G4397">
        <v>12066964</v>
      </c>
      <c r="H4397">
        <v>7130544.4780000001</v>
      </c>
      <c r="I4397">
        <v>7130544.4780000001</v>
      </c>
      <c r="J4397">
        <v>7130544.4780000001</v>
      </c>
      <c r="K4397">
        <v>57.617400000000004</v>
      </c>
      <c r="L4397">
        <v>14304556023</v>
      </c>
      <c r="M4397">
        <v>1185.4312338215314</v>
      </c>
      <c r="N4397">
        <v>41</v>
      </c>
      <c r="O4397">
        <v>0.58035420999999998</v>
      </c>
      <c r="P4397">
        <v>8.5835266099999998</v>
      </c>
      <c r="Q4397">
        <v>4.2413507900000003</v>
      </c>
      <c r="R4397">
        <v>2.1000000000000001E-2</v>
      </c>
      <c r="S4397">
        <v>0.25</v>
      </c>
      <c r="T4397">
        <v>3200</v>
      </c>
      <c r="U4397">
        <v>0</v>
      </c>
      <c r="V4397">
        <v>1713</v>
      </c>
      <c r="W4397">
        <v>5385688</v>
      </c>
      <c r="X4397">
        <v>16436839</v>
      </c>
    </row>
    <row r="4398" spans="1:24" x14ac:dyDescent="0.25">
      <c r="A4398" t="s">
        <v>131</v>
      </c>
      <c r="B4398" t="s">
        <v>132</v>
      </c>
      <c r="C4398" t="s">
        <v>655</v>
      </c>
      <c r="D4398">
        <v>2013</v>
      </c>
      <c r="E4398" t="s">
        <v>43</v>
      </c>
      <c r="F4398">
        <v>0</v>
      </c>
      <c r="G4398">
        <v>11106031.000000002</v>
      </c>
      <c r="H4398">
        <v>7569072.1239999998</v>
      </c>
      <c r="I4398">
        <v>1030625.117</v>
      </c>
      <c r="J4398">
        <v>6538447.0070000002</v>
      </c>
      <c r="K4398">
        <v>58.285299999999999</v>
      </c>
      <c r="L4398">
        <v>18426469016.9492</v>
      </c>
      <c r="M4398">
        <v>1659.1407872847822</v>
      </c>
      <c r="N4398">
        <v>33</v>
      </c>
      <c r="O4398">
        <v>0</v>
      </c>
      <c r="P4398">
        <v>0</v>
      </c>
      <c r="Q4398">
        <v>0</v>
      </c>
      <c r="R4398">
        <v>2.1000000000000001E-2</v>
      </c>
      <c r="S4398">
        <v>0.25</v>
      </c>
      <c r="T4398">
        <v>3200</v>
      </c>
      <c r="U4398">
        <v>0</v>
      </c>
      <c r="V4398" t="s">
        <v>653</v>
      </c>
      <c r="W4398" t="s">
        <v>653</v>
      </c>
      <c r="X4398" t="s">
        <v>653</v>
      </c>
    </row>
    <row r="4399" spans="1:24" x14ac:dyDescent="0.25">
      <c r="A4399" t="s">
        <v>131</v>
      </c>
      <c r="B4399" t="s">
        <v>132</v>
      </c>
      <c r="C4399" t="s">
        <v>655</v>
      </c>
      <c r="D4399">
        <v>2018</v>
      </c>
      <c r="E4399" t="s">
        <v>43</v>
      </c>
      <c r="F4399">
        <v>580</v>
      </c>
      <c r="G4399">
        <v>10395329.5</v>
      </c>
      <c r="H4399">
        <v>6677389.5199999996</v>
      </c>
      <c r="I4399">
        <v>977458.76650000003</v>
      </c>
      <c r="J4399">
        <v>5699930.7539999997</v>
      </c>
      <c r="K4399">
        <v>51.904899999999998</v>
      </c>
      <c r="L4399">
        <v>14304556023</v>
      </c>
      <c r="M4399">
        <v>1376.0560473816631</v>
      </c>
      <c r="N4399">
        <v>35</v>
      </c>
      <c r="O4399">
        <v>1.0234645600000001</v>
      </c>
      <c r="P4399">
        <v>10.177144050000001</v>
      </c>
      <c r="Q4399">
        <v>3.1603110000000001</v>
      </c>
      <c r="R4399">
        <v>2.1000000000000001E-2</v>
      </c>
      <c r="S4399">
        <v>0.25</v>
      </c>
      <c r="T4399">
        <v>3200</v>
      </c>
      <c r="U4399">
        <v>0</v>
      </c>
      <c r="V4399" t="s">
        <v>653</v>
      </c>
      <c r="W4399" t="s">
        <v>653</v>
      </c>
      <c r="X4399" t="s">
        <v>653</v>
      </c>
    </row>
    <row r="4400" spans="1:24" x14ac:dyDescent="0.25">
      <c r="A4400" t="s">
        <v>131</v>
      </c>
      <c r="B4400" t="s">
        <v>132</v>
      </c>
      <c r="C4400" t="s">
        <v>655</v>
      </c>
      <c r="D4400">
        <v>2022</v>
      </c>
      <c r="E4400" t="s">
        <v>43</v>
      </c>
      <c r="F4400">
        <v>623</v>
      </c>
      <c r="G4400">
        <v>10913163.5</v>
      </c>
      <c r="H4400">
        <v>7060663.8720000004</v>
      </c>
      <c r="I4400">
        <v>1097798.294</v>
      </c>
      <c r="J4400">
        <v>5962865.5779999997</v>
      </c>
      <c r="K4400">
        <v>57.202599999999997</v>
      </c>
      <c r="L4400">
        <v>14304556023</v>
      </c>
      <c r="M4400">
        <v>1310.7616341494379</v>
      </c>
      <c r="N4400">
        <v>39</v>
      </c>
      <c r="O4400">
        <v>0.58035420999999998</v>
      </c>
      <c r="P4400">
        <v>8.5835266099999998</v>
      </c>
      <c r="Q4400">
        <v>4.2413507900000003</v>
      </c>
      <c r="R4400">
        <v>2.1000000000000001E-2</v>
      </c>
      <c r="S4400">
        <v>0.25</v>
      </c>
      <c r="T4400">
        <v>3200</v>
      </c>
      <c r="U4400">
        <v>0</v>
      </c>
      <c r="V4400">
        <v>1713</v>
      </c>
      <c r="W4400">
        <v>5385688</v>
      </c>
      <c r="X4400">
        <v>16436839</v>
      </c>
    </row>
    <row r="4401" spans="1:24" x14ac:dyDescent="0.25">
      <c r="A4401" t="s">
        <v>131</v>
      </c>
      <c r="B4401" t="s">
        <v>132</v>
      </c>
      <c r="C4401" t="s">
        <v>655</v>
      </c>
      <c r="D4401">
        <v>2024</v>
      </c>
      <c r="E4401" t="s">
        <v>43</v>
      </c>
      <c r="F4401">
        <v>2085</v>
      </c>
      <c r="G4401">
        <v>12066964</v>
      </c>
      <c r="H4401">
        <v>7130544.4780000001</v>
      </c>
      <c r="I4401">
        <v>7130544.4780000001</v>
      </c>
      <c r="J4401">
        <v>7130544.4780000001</v>
      </c>
      <c r="K4401">
        <v>57.617400000000004</v>
      </c>
      <c r="L4401">
        <v>14304556023</v>
      </c>
      <c r="M4401">
        <v>1185.4312338215314</v>
      </c>
      <c r="N4401">
        <v>41</v>
      </c>
      <c r="O4401">
        <v>0.58035420999999998</v>
      </c>
      <c r="P4401">
        <v>8.5835266099999998</v>
      </c>
      <c r="Q4401">
        <v>4.2413507900000003</v>
      </c>
      <c r="R4401">
        <v>2.1000000000000001E-2</v>
      </c>
      <c r="S4401">
        <v>0.25</v>
      </c>
      <c r="T4401">
        <v>3200</v>
      </c>
      <c r="U4401">
        <v>0</v>
      </c>
      <c r="V4401">
        <v>1713</v>
      </c>
      <c r="W4401">
        <v>5385688</v>
      </c>
      <c r="X4401">
        <v>16436839</v>
      </c>
    </row>
    <row r="4402" spans="1:24" x14ac:dyDescent="0.25">
      <c r="A4402" t="s">
        <v>131</v>
      </c>
      <c r="B4402" t="s">
        <v>132</v>
      </c>
      <c r="C4402" t="s">
        <v>655</v>
      </c>
      <c r="D4402">
        <v>2013</v>
      </c>
      <c r="E4402" t="s">
        <v>44</v>
      </c>
      <c r="F4402">
        <v>0</v>
      </c>
      <c r="G4402">
        <v>11106031.000000002</v>
      </c>
      <c r="H4402">
        <v>7569072.1239999998</v>
      </c>
      <c r="I4402">
        <v>1030625.117</v>
      </c>
      <c r="J4402">
        <v>6538447.0070000002</v>
      </c>
      <c r="K4402">
        <v>58.285299999999999</v>
      </c>
      <c r="L4402">
        <v>18426469016.9492</v>
      </c>
      <c r="M4402">
        <v>1659.1407872847822</v>
      </c>
      <c r="N4402">
        <v>33</v>
      </c>
      <c r="O4402">
        <v>0</v>
      </c>
      <c r="P4402">
        <v>0</v>
      </c>
      <c r="Q4402">
        <v>0</v>
      </c>
      <c r="R4402">
        <v>2.1000000000000001E-2</v>
      </c>
      <c r="S4402">
        <v>0.25</v>
      </c>
      <c r="T4402">
        <v>3200</v>
      </c>
      <c r="U4402">
        <v>0</v>
      </c>
      <c r="V4402" t="s">
        <v>653</v>
      </c>
      <c r="W4402" t="s">
        <v>653</v>
      </c>
      <c r="X4402" t="s">
        <v>653</v>
      </c>
    </row>
    <row r="4403" spans="1:24" x14ac:dyDescent="0.25">
      <c r="A4403" t="s">
        <v>131</v>
      </c>
      <c r="B4403" t="s">
        <v>132</v>
      </c>
      <c r="C4403" t="s">
        <v>655</v>
      </c>
      <c r="D4403">
        <v>2018</v>
      </c>
      <c r="E4403" t="s">
        <v>44</v>
      </c>
      <c r="F4403">
        <v>5870</v>
      </c>
      <c r="G4403">
        <v>10395329.5</v>
      </c>
      <c r="H4403">
        <v>6677389.5199999996</v>
      </c>
      <c r="I4403">
        <v>977458.76650000003</v>
      </c>
      <c r="J4403">
        <v>5699930.7539999997</v>
      </c>
      <c r="K4403">
        <v>51.904899999999998</v>
      </c>
      <c r="L4403">
        <v>14304556023</v>
      </c>
      <c r="M4403">
        <v>1376.0560473816631</v>
      </c>
      <c r="N4403">
        <v>35</v>
      </c>
      <c r="O4403">
        <v>1.0234645600000001</v>
      </c>
      <c r="P4403">
        <v>10.177144050000001</v>
      </c>
      <c r="Q4403">
        <v>3.1603110000000001</v>
      </c>
      <c r="R4403">
        <v>2.1000000000000001E-2</v>
      </c>
      <c r="S4403">
        <v>0.25</v>
      </c>
      <c r="T4403">
        <v>3200</v>
      </c>
      <c r="U4403">
        <v>0</v>
      </c>
      <c r="V4403" t="s">
        <v>653</v>
      </c>
      <c r="W4403" t="s">
        <v>653</v>
      </c>
      <c r="X4403" t="s">
        <v>653</v>
      </c>
    </row>
    <row r="4404" spans="1:24" x14ac:dyDescent="0.25">
      <c r="A4404" t="s">
        <v>131</v>
      </c>
      <c r="B4404" t="s">
        <v>132</v>
      </c>
      <c r="C4404" t="s">
        <v>655</v>
      </c>
      <c r="D4404">
        <v>2022</v>
      </c>
      <c r="E4404" t="s">
        <v>44</v>
      </c>
      <c r="F4404">
        <v>5870</v>
      </c>
      <c r="G4404">
        <v>10913163.5</v>
      </c>
      <c r="H4404">
        <v>7060663.8720000004</v>
      </c>
      <c r="I4404">
        <v>1097798.294</v>
      </c>
      <c r="J4404">
        <v>5962865.5779999997</v>
      </c>
      <c r="K4404">
        <v>57.202599999999997</v>
      </c>
      <c r="L4404">
        <v>14304556023</v>
      </c>
      <c r="M4404">
        <v>1310.7616341494379</v>
      </c>
      <c r="N4404">
        <v>39</v>
      </c>
      <c r="O4404">
        <v>0.58035420999999998</v>
      </c>
      <c r="P4404">
        <v>8.5835266099999998</v>
      </c>
      <c r="Q4404">
        <v>4.2413507900000003</v>
      </c>
      <c r="R4404">
        <v>2.1000000000000001E-2</v>
      </c>
      <c r="S4404">
        <v>0.25</v>
      </c>
      <c r="T4404">
        <v>3200</v>
      </c>
      <c r="U4404">
        <v>0</v>
      </c>
      <c r="V4404">
        <v>1713</v>
      </c>
      <c r="W4404">
        <v>5385688</v>
      </c>
      <c r="X4404">
        <v>16436839</v>
      </c>
    </row>
    <row r="4405" spans="1:24" x14ac:dyDescent="0.25">
      <c r="A4405" t="s">
        <v>131</v>
      </c>
      <c r="B4405" t="s">
        <v>132</v>
      </c>
      <c r="C4405" t="s">
        <v>655</v>
      </c>
      <c r="D4405">
        <v>2024</v>
      </c>
      <c r="E4405" t="s">
        <v>44</v>
      </c>
      <c r="F4405">
        <v>5870</v>
      </c>
      <c r="G4405">
        <v>12066964</v>
      </c>
      <c r="H4405">
        <v>7130544.4780000001</v>
      </c>
      <c r="I4405">
        <v>7130544.4780000001</v>
      </c>
      <c r="J4405">
        <v>7130544.4780000001</v>
      </c>
      <c r="K4405">
        <v>57.617400000000004</v>
      </c>
      <c r="L4405">
        <v>14304556023</v>
      </c>
      <c r="M4405">
        <v>1185.4312338215314</v>
      </c>
      <c r="N4405">
        <v>41</v>
      </c>
      <c r="O4405">
        <v>0.58035420999999998</v>
      </c>
      <c r="P4405">
        <v>8.5835266099999998</v>
      </c>
      <c r="Q4405">
        <v>4.2413507900000003</v>
      </c>
      <c r="R4405">
        <v>2.1000000000000001E-2</v>
      </c>
      <c r="S4405">
        <v>0.25</v>
      </c>
      <c r="T4405">
        <v>3200</v>
      </c>
      <c r="U4405">
        <v>0</v>
      </c>
      <c r="V4405">
        <v>1713</v>
      </c>
      <c r="W4405">
        <v>5385688</v>
      </c>
      <c r="X4405">
        <v>16436839</v>
      </c>
    </row>
    <row r="4406" spans="1:24" x14ac:dyDescent="0.25">
      <c r="A4406" t="s">
        <v>131</v>
      </c>
      <c r="B4406" t="s">
        <v>132</v>
      </c>
      <c r="C4406" t="s">
        <v>655</v>
      </c>
      <c r="D4406">
        <v>2013</v>
      </c>
      <c r="E4406" t="s">
        <v>45</v>
      </c>
      <c r="F4406">
        <v>0</v>
      </c>
      <c r="G4406">
        <v>11106031.000000002</v>
      </c>
      <c r="H4406">
        <v>7569072.1239999998</v>
      </c>
      <c r="I4406">
        <v>1030625.117</v>
      </c>
      <c r="J4406">
        <v>6538447.0070000002</v>
      </c>
      <c r="K4406">
        <v>58.285299999999999</v>
      </c>
      <c r="L4406">
        <v>18426469016.9492</v>
      </c>
      <c r="M4406">
        <v>1659.1407872847822</v>
      </c>
      <c r="N4406">
        <v>33</v>
      </c>
      <c r="O4406">
        <v>0</v>
      </c>
      <c r="P4406">
        <v>0</v>
      </c>
      <c r="Q4406">
        <v>0</v>
      </c>
      <c r="R4406">
        <v>2.1000000000000001E-2</v>
      </c>
      <c r="S4406">
        <v>0.25</v>
      </c>
      <c r="T4406">
        <v>3200</v>
      </c>
      <c r="U4406">
        <v>0</v>
      </c>
      <c r="V4406" t="s">
        <v>653</v>
      </c>
      <c r="W4406" t="s">
        <v>653</v>
      </c>
      <c r="X4406" t="s">
        <v>653</v>
      </c>
    </row>
    <row r="4407" spans="1:24" x14ac:dyDescent="0.25">
      <c r="A4407" t="s">
        <v>131</v>
      </c>
      <c r="B4407" t="s">
        <v>132</v>
      </c>
      <c r="C4407" t="s">
        <v>655</v>
      </c>
      <c r="D4407">
        <v>2018</v>
      </c>
      <c r="E4407" t="s">
        <v>45</v>
      </c>
      <c r="F4407">
        <v>150</v>
      </c>
      <c r="G4407">
        <v>10395329.5</v>
      </c>
      <c r="H4407">
        <v>6677389.5199999996</v>
      </c>
      <c r="I4407">
        <v>977458.76650000003</v>
      </c>
      <c r="J4407">
        <v>5699930.7539999997</v>
      </c>
      <c r="K4407">
        <v>51.904899999999998</v>
      </c>
      <c r="L4407">
        <v>14304556023</v>
      </c>
      <c r="M4407">
        <v>1376.0560473816631</v>
      </c>
      <c r="N4407">
        <v>35</v>
      </c>
      <c r="O4407">
        <v>1.0234645600000001</v>
      </c>
      <c r="P4407">
        <v>10.177144050000001</v>
      </c>
      <c r="Q4407">
        <v>3.1603110000000001</v>
      </c>
      <c r="R4407">
        <v>2.1000000000000001E-2</v>
      </c>
      <c r="S4407">
        <v>0.25</v>
      </c>
      <c r="T4407">
        <v>3200</v>
      </c>
      <c r="U4407">
        <v>0</v>
      </c>
      <c r="V4407" t="s">
        <v>653</v>
      </c>
      <c r="W4407" t="s">
        <v>653</v>
      </c>
      <c r="X4407" t="s">
        <v>653</v>
      </c>
    </row>
    <row r="4408" spans="1:24" x14ac:dyDescent="0.25">
      <c r="A4408" t="s">
        <v>131</v>
      </c>
      <c r="B4408" t="s">
        <v>132</v>
      </c>
      <c r="C4408" t="s">
        <v>655</v>
      </c>
      <c r="D4408">
        <v>2022</v>
      </c>
      <c r="E4408" t="s">
        <v>45</v>
      </c>
      <c r="F4408">
        <v>291</v>
      </c>
      <c r="G4408">
        <v>10913163.5</v>
      </c>
      <c r="H4408">
        <v>7060663.8720000004</v>
      </c>
      <c r="I4408">
        <v>1097798.294</v>
      </c>
      <c r="J4408">
        <v>5962865.5779999997</v>
      </c>
      <c r="K4408">
        <v>57.202599999999997</v>
      </c>
      <c r="L4408">
        <v>14304556023</v>
      </c>
      <c r="M4408">
        <v>1310.7616341494379</v>
      </c>
      <c r="N4408">
        <v>39</v>
      </c>
      <c r="O4408">
        <v>0.58035420999999998</v>
      </c>
      <c r="P4408">
        <v>8.5835266099999998</v>
      </c>
      <c r="Q4408">
        <v>4.2413507900000003</v>
      </c>
      <c r="R4408">
        <v>2.1000000000000001E-2</v>
      </c>
      <c r="S4408">
        <v>0.25</v>
      </c>
      <c r="T4408">
        <v>3200</v>
      </c>
      <c r="U4408">
        <v>0</v>
      </c>
      <c r="V4408">
        <v>1713</v>
      </c>
      <c r="W4408">
        <v>5385688</v>
      </c>
      <c r="X4408">
        <v>16436839</v>
      </c>
    </row>
    <row r="4409" spans="1:24" x14ac:dyDescent="0.25">
      <c r="A4409" t="s">
        <v>131</v>
      </c>
      <c r="B4409" t="s">
        <v>132</v>
      </c>
      <c r="C4409" t="s">
        <v>655</v>
      </c>
      <c r="D4409">
        <v>2024</v>
      </c>
      <c r="E4409" t="s">
        <v>45</v>
      </c>
      <c r="F4409">
        <v>300</v>
      </c>
      <c r="G4409">
        <v>12066964</v>
      </c>
      <c r="H4409">
        <v>7130544.4780000001</v>
      </c>
      <c r="I4409">
        <v>7130544.4780000001</v>
      </c>
      <c r="J4409">
        <v>7130544.4780000001</v>
      </c>
      <c r="K4409">
        <v>57.617400000000004</v>
      </c>
      <c r="L4409">
        <v>14304556023</v>
      </c>
      <c r="M4409">
        <v>1185.4312338215314</v>
      </c>
      <c r="N4409">
        <v>41</v>
      </c>
      <c r="O4409">
        <v>0.58035420999999998</v>
      </c>
      <c r="P4409">
        <v>8.5835266099999998</v>
      </c>
      <c r="Q4409">
        <v>4.2413507900000003</v>
      </c>
      <c r="R4409">
        <v>2.1000000000000001E-2</v>
      </c>
      <c r="S4409">
        <v>0.25</v>
      </c>
      <c r="T4409">
        <v>3200</v>
      </c>
      <c r="U4409">
        <v>0</v>
      </c>
      <c r="V4409">
        <v>1713</v>
      </c>
      <c r="W4409">
        <v>5385688</v>
      </c>
      <c r="X4409">
        <v>16436839</v>
      </c>
    </row>
    <row r="4410" spans="1:24" x14ac:dyDescent="0.25">
      <c r="A4410" t="s">
        <v>131</v>
      </c>
      <c r="B4410" t="s">
        <v>132</v>
      </c>
      <c r="C4410" t="s">
        <v>655</v>
      </c>
      <c r="D4410">
        <v>2013</v>
      </c>
      <c r="E4410" t="s">
        <v>46</v>
      </c>
      <c r="F4410">
        <v>0</v>
      </c>
      <c r="G4410">
        <v>11106031.000000002</v>
      </c>
      <c r="H4410">
        <v>7569072.1239999998</v>
      </c>
      <c r="I4410">
        <v>1030625.117</v>
      </c>
      <c r="J4410">
        <v>6538447.0070000002</v>
      </c>
      <c r="K4410">
        <v>58.285299999999999</v>
      </c>
      <c r="L4410">
        <v>18426469016.9492</v>
      </c>
      <c r="M4410">
        <v>1659.1407872847822</v>
      </c>
      <c r="N4410">
        <v>33</v>
      </c>
      <c r="O4410">
        <v>0</v>
      </c>
      <c r="P4410">
        <v>0</v>
      </c>
      <c r="Q4410">
        <v>0</v>
      </c>
      <c r="R4410">
        <v>2.1000000000000001E-2</v>
      </c>
      <c r="S4410">
        <v>0.25</v>
      </c>
      <c r="T4410">
        <v>3200</v>
      </c>
      <c r="U4410">
        <v>0</v>
      </c>
      <c r="V4410" t="s">
        <v>653</v>
      </c>
      <c r="W4410" t="s">
        <v>653</v>
      </c>
      <c r="X4410" t="s">
        <v>653</v>
      </c>
    </row>
    <row r="4411" spans="1:24" x14ac:dyDescent="0.25">
      <c r="A4411" t="s">
        <v>131</v>
      </c>
      <c r="B4411" t="s">
        <v>132</v>
      </c>
      <c r="C4411" t="s">
        <v>655</v>
      </c>
      <c r="D4411">
        <v>2018</v>
      </c>
      <c r="E4411" t="s">
        <v>46</v>
      </c>
      <c r="F4411">
        <v>360</v>
      </c>
      <c r="G4411">
        <v>10395329.5</v>
      </c>
      <c r="H4411">
        <v>6677389.5199999996</v>
      </c>
      <c r="I4411">
        <v>977458.76650000003</v>
      </c>
      <c r="J4411">
        <v>5699930.7539999997</v>
      </c>
      <c r="K4411">
        <v>51.904899999999998</v>
      </c>
      <c r="L4411">
        <v>14304556023</v>
      </c>
      <c r="M4411">
        <v>1376.0560473816631</v>
      </c>
      <c r="N4411">
        <v>35</v>
      </c>
      <c r="O4411">
        <v>1.0234645600000001</v>
      </c>
      <c r="P4411">
        <v>10.177144050000001</v>
      </c>
      <c r="Q4411">
        <v>3.1603110000000001</v>
      </c>
      <c r="R4411">
        <v>2.1000000000000001E-2</v>
      </c>
      <c r="S4411">
        <v>0.25</v>
      </c>
      <c r="T4411">
        <v>3200</v>
      </c>
      <c r="U4411">
        <v>0</v>
      </c>
      <c r="V4411" t="s">
        <v>653</v>
      </c>
      <c r="W4411" t="s">
        <v>653</v>
      </c>
      <c r="X4411" t="s">
        <v>653</v>
      </c>
    </row>
    <row r="4412" spans="1:24" x14ac:dyDescent="0.25">
      <c r="A4412" t="s">
        <v>131</v>
      </c>
      <c r="B4412" t="s">
        <v>132</v>
      </c>
      <c r="C4412" t="s">
        <v>655</v>
      </c>
      <c r="D4412">
        <v>2022</v>
      </c>
      <c r="E4412" t="s">
        <v>46</v>
      </c>
      <c r="F4412">
        <v>160</v>
      </c>
      <c r="G4412">
        <v>10913163.5</v>
      </c>
      <c r="H4412">
        <v>7060663.8720000004</v>
      </c>
      <c r="I4412">
        <v>1097798.294</v>
      </c>
      <c r="J4412">
        <v>5962865.5779999997</v>
      </c>
      <c r="K4412">
        <v>57.202599999999997</v>
      </c>
      <c r="L4412">
        <v>14304556023</v>
      </c>
      <c r="M4412">
        <v>1310.7616341494379</v>
      </c>
      <c r="N4412">
        <v>39</v>
      </c>
      <c r="O4412">
        <v>0.58035420999999998</v>
      </c>
      <c r="P4412">
        <v>8.5835266099999998</v>
      </c>
      <c r="Q4412">
        <v>4.2413507900000003</v>
      </c>
      <c r="R4412">
        <v>2.1000000000000001E-2</v>
      </c>
      <c r="S4412">
        <v>0.25</v>
      </c>
      <c r="T4412">
        <v>3200</v>
      </c>
      <c r="U4412">
        <v>0</v>
      </c>
      <c r="V4412">
        <v>1713</v>
      </c>
      <c r="W4412">
        <v>5385688</v>
      </c>
      <c r="X4412">
        <v>16436839</v>
      </c>
    </row>
    <row r="4413" spans="1:24" x14ac:dyDescent="0.25">
      <c r="A4413" t="s">
        <v>131</v>
      </c>
      <c r="B4413" t="s">
        <v>132</v>
      </c>
      <c r="C4413" t="s">
        <v>655</v>
      </c>
      <c r="D4413">
        <v>2024</v>
      </c>
      <c r="E4413" t="s">
        <v>46</v>
      </c>
      <c r="F4413">
        <v>430</v>
      </c>
      <c r="G4413">
        <v>12066964</v>
      </c>
      <c r="H4413">
        <v>7130544.4780000001</v>
      </c>
      <c r="I4413">
        <v>7130544.4780000001</v>
      </c>
      <c r="J4413">
        <v>7130544.4780000001</v>
      </c>
      <c r="K4413">
        <v>57.617400000000004</v>
      </c>
      <c r="L4413">
        <v>14304556023</v>
      </c>
      <c r="M4413">
        <v>1185.4312338215314</v>
      </c>
      <c r="N4413">
        <v>41</v>
      </c>
      <c r="O4413">
        <v>0.58035420999999998</v>
      </c>
      <c r="P4413">
        <v>8.5835266099999998</v>
      </c>
      <c r="Q4413">
        <v>4.2413507900000003</v>
      </c>
      <c r="R4413">
        <v>2.1000000000000001E-2</v>
      </c>
      <c r="S4413">
        <v>0.25</v>
      </c>
      <c r="T4413">
        <v>3200</v>
      </c>
      <c r="U4413">
        <v>0</v>
      </c>
      <c r="V4413">
        <v>1713</v>
      </c>
      <c r="W4413">
        <v>5385688</v>
      </c>
      <c r="X4413">
        <v>16436839</v>
      </c>
    </row>
    <row r="4414" spans="1:24" x14ac:dyDescent="0.25">
      <c r="A4414" t="s">
        <v>131</v>
      </c>
      <c r="B4414" t="s">
        <v>132</v>
      </c>
      <c r="C4414" t="s">
        <v>655</v>
      </c>
      <c r="D4414">
        <v>2013</v>
      </c>
      <c r="E4414" t="s">
        <v>47</v>
      </c>
      <c r="F4414">
        <v>0</v>
      </c>
      <c r="G4414">
        <v>11106031.000000002</v>
      </c>
      <c r="H4414">
        <v>7569072.1239999998</v>
      </c>
      <c r="I4414">
        <v>1030625.117</v>
      </c>
      <c r="J4414">
        <v>6538447.0070000002</v>
      </c>
      <c r="K4414">
        <v>58.285299999999999</v>
      </c>
      <c r="L4414">
        <v>18426469016.9492</v>
      </c>
      <c r="M4414">
        <v>1659.1407872847822</v>
      </c>
      <c r="N4414">
        <v>33</v>
      </c>
      <c r="O4414">
        <v>0</v>
      </c>
      <c r="P4414">
        <v>0</v>
      </c>
      <c r="Q4414">
        <v>0</v>
      </c>
      <c r="R4414">
        <v>2.1000000000000001E-2</v>
      </c>
      <c r="S4414">
        <v>0.25</v>
      </c>
      <c r="T4414">
        <v>3200</v>
      </c>
      <c r="U4414">
        <v>0</v>
      </c>
      <c r="V4414" t="s">
        <v>653</v>
      </c>
      <c r="W4414" t="s">
        <v>653</v>
      </c>
      <c r="X4414" t="s">
        <v>653</v>
      </c>
    </row>
    <row r="4415" spans="1:24" x14ac:dyDescent="0.25">
      <c r="A4415" t="s">
        <v>131</v>
      </c>
      <c r="B4415" t="s">
        <v>132</v>
      </c>
      <c r="C4415" t="s">
        <v>655</v>
      </c>
      <c r="D4415">
        <v>2018</v>
      </c>
      <c r="E4415" t="s">
        <v>47</v>
      </c>
      <c r="F4415">
        <v>9</v>
      </c>
      <c r="G4415">
        <v>10395329.5</v>
      </c>
      <c r="H4415">
        <v>6677389.5199999996</v>
      </c>
      <c r="I4415">
        <v>977458.76650000003</v>
      </c>
      <c r="J4415">
        <v>5699930.7539999997</v>
      </c>
      <c r="K4415">
        <v>51.904899999999998</v>
      </c>
      <c r="L4415">
        <v>14304556023</v>
      </c>
      <c r="M4415">
        <v>1376.0560473816631</v>
      </c>
      <c r="N4415">
        <v>35</v>
      </c>
      <c r="O4415">
        <v>1.0234645600000001</v>
      </c>
      <c r="P4415">
        <v>10.177144050000001</v>
      </c>
      <c r="Q4415">
        <v>3.1603110000000001</v>
      </c>
      <c r="R4415">
        <v>2.1000000000000001E-2</v>
      </c>
      <c r="S4415">
        <v>0.25</v>
      </c>
      <c r="T4415">
        <v>3200</v>
      </c>
      <c r="U4415">
        <v>0</v>
      </c>
      <c r="V4415" t="s">
        <v>653</v>
      </c>
      <c r="W4415" t="s">
        <v>653</v>
      </c>
      <c r="X4415" t="s">
        <v>653</v>
      </c>
    </row>
    <row r="4416" spans="1:24" x14ac:dyDescent="0.25">
      <c r="A4416" t="s">
        <v>131</v>
      </c>
      <c r="B4416" t="s">
        <v>132</v>
      </c>
      <c r="C4416" t="s">
        <v>655</v>
      </c>
      <c r="D4416">
        <v>2022</v>
      </c>
      <c r="E4416" t="s">
        <v>47</v>
      </c>
      <c r="F4416">
        <v>17</v>
      </c>
      <c r="G4416">
        <v>10913163.5</v>
      </c>
      <c r="H4416">
        <v>7060663.8720000004</v>
      </c>
      <c r="I4416">
        <v>1097798.294</v>
      </c>
      <c r="J4416">
        <v>5962865.5779999997</v>
      </c>
      <c r="K4416">
        <v>57.202599999999997</v>
      </c>
      <c r="L4416">
        <v>14304556023</v>
      </c>
      <c r="M4416">
        <v>1310.7616341494379</v>
      </c>
      <c r="N4416">
        <v>39</v>
      </c>
      <c r="O4416">
        <v>0.58035420999999998</v>
      </c>
      <c r="P4416">
        <v>8.5835266099999998</v>
      </c>
      <c r="Q4416">
        <v>4.2413507900000003</v>
      </c>
      <c r="R4416">
        <v>2.1000000000000001E-2</v>
      </c>
      <c r="S4416">
        <v>0.25</v>
      </c>
      <c r="T4416">
        <v>3200</v>
      </c>
      <c r="U4416">
        <v>0</v>
      </c>
      <c r="V4416">
        <v>1713</v>
      </c>
      <c r="W4416">
        <v>5385688</v>
      </c>
      <c r="X4416">
        <v>16436839</v>
      </c>
    </row>
    <row r="4417" spans="1:24" x14ac:dyDescent="0.25">
      <c r="A4417" t="s">
        <v>131</v>
      </c>
      <c r="B4417" t="s">
        <v>132</v>
      </c>
      <c r="C4417" t="s">
        <v>655</v>
      </c>
      <c r="D4417">
        <v>2024</v>
      </c>
      <c r="E4417" t="s">
        <v>47</v>
      </c>
      <c r="F4417">
        <v>17</v>
      </c>
      <c r="G4417">
        <v>12066964</v>
      </c>
      <c r="H4417">
        <v>7130544.4780000001</v>
      </c>
      <c r="I4417">
        <v>7130544.4780000001</v>
      </c>
      <c r="J4417">
        <v>7130544.4780000001</v>
      </c>
      <c r="K4417">
        <v>57.617400000000004</v>
      </c>
      <c r="L4417">
        <v>14304556023</v>
      </c>
      <c r="M4417">
        <v>1185.4312338215314</v>
      </c>
      <c r="N4417">
        <v>41</v>
      </c>
      <c r="O4417">
        <v>0.58035420999999998</v>
      </c>
      <c r="P4417">
        <v>8.5835266099999998</v>
      </c>
      <c r="Q4417">
        <v>4.2413507900000003</v>
      </c>
      <c r="R4417">
        <v>2.1000000000000001E-2</v>
      </c>
      <c r="S4417">
        <v>0.25</v>
      </c>
      <c r="T4417">
        <v>3200</v>
      </c>
      <c r="U4417">
        <v>0</v>
      </c>
      <c r="V4417">
        <v>1713</v>
      </c>
      <c r="W4417">
        <v>5385688</v>
      </c>
      <c r="X4417">
        <v>16436839</v>
      </c>
    </row>
    <row r="4418" spans="1:24" x14ac:dyDescent="0.25">
      <c r="A4418" t="s">
        <v>131</v>
      </c>
      <c r="B4418" t="s">
        <v>132</v>
      </c>
      <c r="C4418" t="s">
        <v>655</v>
      </c>
      <c r="D4418">
        <v>2013</v>
      </c>
      <c r="E4418" t="s">
        <v>48</v>
      </c>
      <c r="F4418">
        <v>0</v>
      </c>
      <c r="G4418">
        <v>11106031.000000002</v>
      </c>
      <c r="H4418">
        <v>7569072.1239999998</v>
      </c>
      <c r="I4418">
        <v>1030625.117</v>
      </c>
      <c r="J4418">
        <v>6538447.0070000002</v>
      </c>
      <c r="K4418">
        <v>58.285299999999999</v>
      </c>
      <c r="L4418">
        <v>18426469016.9492</v>
      </c>
      <c r="M4418">
        <v>1659.1407872847822</v>
      </c>
      <c r="N4418">
        <v>33</v>
      </c>
      <c r="O4418">
        <v>0</v>
      </c>
      <c r="P4418">
        <v>0</v>
      </c>
      <c r="Q4418">
        <v>0</v>
      </c>
      <c r="R4418">
        <v>2.1000000000000001E-2</v>
      </c>
      <c r="S4418">
        <v>0.25</v>
      </c>
      <c r="T4418">
        <v>3200</v>
      </c>
      <c r="U4418">
        <v>0</v>
      </c>
      <c r="V4418" t="s">
        <v>653</v>
      </c>
      <c r="W4418" t="s">
        <v>653</v>
      </c>
      <c r="X4418" t="s">
        <v>653</v>
      </c>
    </row>
    <row r="4419" spans="1:24" x14ac:dyDescent="0.25">
      <c r="A4419" t="s">
        <v>131</v>
      </c>
      <c r="B4419" t="s">
        <v>132</v>
      </c>
      <c r="C4419" t="s">
        <v>655</v>
      </c>
      <c r="D4419">
        <v>2018</v>
      </c>
      <c r="E4419" t="s">
        <v>48</v>
      </c>
      <c r="F4419">
        <v>0</v>
      </c>
      <c r="G4419">
        <v>10395329.5</v>
      </c>
      <c r="H4419">
        <v>6677389.5199999996</v>
      </c>
      <c r="I4419">
        <v>977458.76650000003</v>
      </c>
      <c r="J4419">
        <v>5699930.7539999997</v>
      </c>
      <c r="K4419">
        <v>51.904899999999998</v>
      </c>
      <c r="L4419">
        <v>14304556023</v>
      </c>
      <c r="M4419">
        <v>1376.0560473816631</v>
      </c>
      <c r="N4419">
        <v>35</v>
      </c>
      <c r="O4419">
        <v>1.0234645600000001</v>
      </c>
      <c r="P4419">
        <v>10.177144050000001</v>
      </c>
      <c r="Q4419">
        <v>3.1603110000000001</v>
      </c>
      <c r="R4419">
        <v>2.1000000000000001E-2</v>
      </c>
      <c r="S4419">
        <v>0.25</v>
      </c>
      <c r="T4419">
        <v>3200</v>
      </c>
      <c r="U4419">
        <v>0</v>
      </c>
      <c r="V4419" t="s">
        <v>653</v>
      </c>
      <c r="W4419" t="s">
        <v>653</v>
      </c>
      <c r="X4419" t="s">
        <v>653</v>
      </c>
    </row>
    <row r="4420" spans="1:24" x14ac:dyDescent="0.25">
      <c r="A4420" t="s">
        <v>131</v>
      </c>
      <c r="B4420" t="s">
        <v>132</v>
      </c>
      <c r="C4420" t="s">
        <v>655</v>
      </c>
      <c r="D4420">
        <v>2022</v>
      </c>
      <c r="E4420" t="s">
        <v>48</v>
      </c>
      <c r="F4420">
        <v>0</v>
      </c>
      <c r="G4420">
        <v>10913163.5</v>
      </c>
      <c r="H4420">
        <v>7060663.8720000004</v>
      </c>
      <c r="I4420">
        <v>1097798.294</v>
      </c>
      <c r="J4420">
        <v>5962865.5779999997</v>
      </c>
      <c r="K4420">
        <v>57.202599999999997</v>
      </c>
      <c r="L4420">
        <v>14304556023</v>
      </c>
      <c r="M4420">
        <v>1310.7616341494379</v>
      </c>
      <c r="N4420">
        <v>39</v>
      </c>
      <c r="O4420">
        <v>0.58035420999999998</v>
      </c>
      <c r="P4420">
        <v>8.5835266099999998</v>
      </c>
      <c r="Q4420">
        <v>4.2413507900000003</v>
      </c>
      <c r="R4420">
        <v>2.1000000000000001E-2</v>
      </c>
      <c r="S4420">
        <v>0.25</v>
      </c>
      <c r="T4420">
        <v>3200</v>
      </c>
      <c r="U4420">
        <v>0</v>
      </c>
      <c r="V4420">
        <v>1713</v>
      </c>
      <c r="W4420">
        <v>5385688</v>
      </c>
      <c r="X4420">
        <v>16436839</v>
      </c>
    </row>
    <row r="4421" spans="1:24" x14ac:dyDescent="0.25">
      <c r="A4421" t="s">
        <v>131</v>
      </c>
      <c r="B4421" t="s">
        <v>132</v>
      </c>
      <c r="C4421" t="s">
        <v>655</v>
      </c>
      <c r="D4421">
        <v>2024</v>
      </c>
      <c r="E4421" t="s">
        <v>48</v>
      </c>
      <c r="F4421">
        <v>50</v>
      </c>
      <c r="G4421">
        <v>12066964</v>
      </c>
      <c r="H4421">
        <v>7130544.4780000001</v>
      </c>
      <c r="I4421">
        <v>7130544.4780000001</v>
      </c>
      <c r="J4421">
        <v>7130544.4780000001</v>
      </c>
      <c r="K4421">
        <v>57.617400000000004</v>
      </c>
      <c r="L4421">
        <v>14304556023</v>
      </c>
      <c r="M4421">
        <v>1185.4312338215314</v>
      </c>
      <c r="N4421">
        <v>41</v>
      </c>
      <c r="O4421">
        <v>0.58035420999999998</v>
      </c>
      <c r="P4421">
        <v>8.5835266099999998</v>
      </c>
      <c r="Q4421">
        <v>4.2413507900000003</v>
      </c>
      <c r="R4421">
        <v>2.1000000000000001E-2</v>
      </c>
      <c r="S4421">
        <v>0.25</v>
      </c>
      <c r="T4421">
        <v>3200</v>
      </c>
      <c r="U4421">
        <v>0</v>
      </c>
      <c r="V4421">
        <v>1713</v>
      </c>
      <c r="W4421">
        <v>5385688</v>
      </c>
      <c r="X4421">
        <v>16436839</v>
      </c>
    </row>
    <row r="4422" spans="1:24" x14ac:dyDescent="0.25">
      <c r="A4422" t="s">
        <v>131</v>
      </c>
      <c r="B4422" t="s">
        <v>132</v>
      </c>
      <c r="C4422" t="s">
        <v>655</v>
      </c>
      <c r="D4422">
        <v>2013</v>
      </c>
      <c r="E4422" t="s">
        <v>49</v>
      </c>
      <c r="F4422">
        <v>0</v>
      </c>
      <c r="G4422">
        <v>11106031.000000002</v>
      </c>
      <c r="H4422">
        <v>7569072.1239999998</v>
      </c>
      <c r="I4422">
        <v>1030625.117</v>
      </c>
      <c r="J4422">
        <v>6538447.0070000002</v>
      </c>
      <c r="K4422">
        <v>58.285299999999999</v>
      </c>
      <c r="L4422">
        <v>18426469016.9492</v>
      </c>
      <c r="M4422">
        <v>1659.1407872847822</v>
      </c>
      <c r="N4422">
        <v>33</v>
      </c>
      <c r="O4422">
        <v>0</v>
      </c>
      <c r="P4422">
        <v>0</v>
      </c>
      <c r="Q4422">
        <v>0</v>
      </c>
      <c r="R4422">
        <v>2.1000000000000001E-2</v>
      </c>
      <c r="S4422">
        <v>0.25</v>
      </c>
      <c r="T4422">
        <v>3200</v>
      </c>
      <c r="U4422">
        <v>0</v>
      </c>
      <c r="V4422" t="s">
        <v>653</v>
      </c>
      <c r="W4422" t="s">
        <v>653</v>
      </c>
      <c r="X4422" t="s">
        <v>653</v>
      </c>
    </row>
    <row r="4423" spans="1:24" x14ac:dyDescent="0.25">
      <c r="A4423" t="s">
        <v>131</v>
      </c>
      <c r="B4423" t="s">
        <v>132</v>
      </c>
      <c r="C4423" t="s">
        <v>655</v>
      </c>
      <c r="D4423">
        <v>2018</v>
      </c>
      <c r="E4423" t="s">
        <v>49</v>
      </c>
      <c r="F4423">
        <v>0</v>
      </c>
      <c r="G4423">
        <v>10395329.5</v>
      </c>
      <c r="H4423">
        <v>6677389.5199999996</v>
      </c>
      <c r="I4423">
        <v>977458.76650000003</v>
      </c>
      <c r="J4423">
        <v>5699930.7539999997</v>
      </c>
      <c r="K4423">
        <v>51.904899999999998</v>
      </c>
      <c r="L4423">
        <v>14304556023</v>
      </c>
      <c r="M4423">
        <v>1376.0560473816631</v>
      </c>
      <c r="N4423">
        <v>35</v>
      </c>
      <c r="O4423">
        <v>1.0234645600000001</v>
      </c>
      <c r="P4423">
        <v>10.177144050000001</v>
      </c>
      <c r="Q4423">
        <v>3.1603110000000001</v>
      </c>
      <c r="R4423">
        <v>2.1000000000000001E-2</v>
      </c>
      <c r="S4423">
        <v>0.25</v>
      </c>
      <c r="T4423">
        <v>3200</v>
      </c>
      <c r="U4423">
        <v>0</v>
      </c>
      <c r="V4423" t="s">
        <v>653</v>
      </c>
      <c r="W4423" t="s">
        <v>653</v>
      </c>
      <c r="X4423" t="s">
        <v>653</v>
      </c>
    </row>
    <row r="4424" spans="1:24" x14ac:dyDescent="0.25">
      <c r="A4424" t="s">
        <v>131</v>
      </c>
      <c r="B4424" t="s">
        <v>132</v>
      </c>
      <c r="C4424" t="s">
        <v>655</v>
      </c>
      <c r="D4424">
        <v>2022</v>
      </c>
      <c r="E4424" t="s">
        <v>49</v>
      </c>
      <c r="F4424">
        <v>0</v>
      </c>
      <c r="G4424">
        <v>10913163.5</v>
      </c>
      <c r="H4424">
        <v>7060663.8720000004</v>
      </c>
      <c r="I4424">
        <v>1097798.294</v>
      </c>
      <c r="J4424">
        <v>5962865.5779999997</v>
      </c>
      <c r="K4424">
        <v>57.202599999999997</v>
      </c>
      <c r="L4424">
        <v>14304556023</v>
      </c>
      <c r="M4424">
        <v>1310.7616341494379</v>
      </c>
      <c r="N4424">
        <v>39</v>
      </c>
      <c r="O4424">
        <v>0.58035420999999998</v>
      </c>
      <c r="P4424">
        <v>8.5835266099999998</v>
      </c>
      <c r="Q4424">
        <v>4.2413507900000003</v>
      </c>
      <c r="R4424">
        <v>2.1000000000000001E-2</v>
      </c>
      <c r="S4424">
        <v>0.25</v>
      </c>
      <c r="T4424">
        <v>3200</v>
      </c>
      <c r="U4424">
        <v>0</v>
      </c>
      <c r="V4424">
        <v>1713</v>
      </c>
      <c r="W4424">
        <v>5385688</v>
      </c>
      <c r="X4424">
        <v>16436839</v>
      </c>
    </row>
    <row r="4425" spans="1:24" x14ac:dyDescent="0.25">
      <c r="A4425" t="s">
        <v>131</v>
      </c>
      <c r="B4425" t="s">
        <v>132</v>
      </c>
      <c r="C4425" t="s">
        <v>655</v>
      </c>
      <c r="D4425">
        <v>2024</v>
      </c>
      <c r="E4425" t="s">
        <v>49</v>
      </c>
      <c r="F4425">
        <v>0</v>
      </c>
      <c r="G4425">
        <v>12066964</v>
      </c>
      <c r="H4425">
        <v>7130544.4780000001</v>
      </c>
      <c r="I4425">
        <v>7130544.4780000001</v>
      </c>
      <c r="J4425">
        <v>7130544.4780000001</v>
      </c>
      <c r="K4425">
        <v>57.617400000000004</v>
      </c>
      <c r="L4425">
        <v>14304556023</v>
      </c>
      <c r="M4425">
        <v>1185.4312338215314</v>
      </c>
      <c r="N4425">
        <v>41</v>
      </c>
      <c r="O4425">
        <v>0.58035420999999998</v>
      </c>
      <c r="P4425">
        <v>8.5835266099999998</v>
      </c>
      <c r="Q4425">
        <v>4.2413507900000003</v>
      </c>
      <c r="R4425">
        <v>2.1000000000000001E-2</v>
      </c>
      <c r="S4425">
        <v>0.25</v>
      </c>
      <c r="T4425">
        <v>3200</v>
      </c>
      <c r="U4425">
        <v>0</v>
      </c>
      <c r="V4425">
        <v>1713</v>
      </c>
      <c r="W4425">
        <v>5385688</v>
      </c>
      <c r="X4425">
        <v>16436839</v>
      </c>
    </row>
    <row r="4426" spans="1:24" x14ac:dyDescent="0.25">
      <c r="A4426" t="s">
        <v>131</v>
      </c>
      <c r="B4426" t="s">
        <v>132</v>
      </c>
      <c r="C4426" t="s">
        <v>655</v>
      </c>
      <c r="D4426">
        <v>2013</v>
      </c>
      <c r="E4426" t="s">
        <v>50</v>
      </c>
      <c r="F4426">
        <v>0</v>
      </c>
      <c r="G4426">
        <v>11106031.000000002</v>
      </c>
      <c r="H4426">
        <v>7569072.1239999998</v>
      </c>
      <c r="I4426">
        <v>1030625.117</v>
      </c>
      <c r="J4426">
        <v>6538447.0070000002</v>
      </c>
      <c r="K4426">
        <v>58.285299999999999</v>
      </c>
      <c r="L4426">
        <v>18426469016.9492</v>
      </c>
      <c r="M4426">
        <v>1659.1407872847822</v>
      </c>
      <c r="N4426">
        <v>33</v>
      </c>
      <c r="O4426">
        <v>0</v>
      </c>
      <c r="P4426">
        <v>0</v>
      </c>
      <c r="Q4426">
        <v>0</v>
      </c>
      <c r="R4426">
        <v>2.1000000000000001E-2</v>
      </c>
      <c r="S4426">
        <v>0.25</v>
      </c>
      <c r="T4426">
        <v>3200</v>
      </c>
      <c r="U4426">
        <v>0</v>
      </c>
      <c r="V4426" t="s">
        <v>653</v>
      </c>
      <c r="W4426" t="s">
        <v>653</v>
      </c>
      <c r="X4426" t="s">
        <v>653</v>
      </c>
    </row>
    <row r="4427" spans="1:24" x14ac:dyDescent="0.25">
      <c r="A4427" t="s">
        <v>131</v>
      </c>
      <c r="B4427" t="s">
        <v>132</v>
      </c>
      <c r="C4427" t="s">
        <v>655</v>
      </c>
      <c r="D4427">
        <v>2018</v>
      </c>
      <c r="E4427" t="s">
        <v>50</v>
      </c>
      <c r="F4427">
        <v>0</v>
      </c>
      <c r="G4427">
        <v>10395329.5</v>
      </c>
      <c r="H4427">
        <v>6677389.5199999996</v>
      </c>
      <c r="I4427">
        <v>977458.76650000003</v>
      </c>
      <c r="J4427">
        <v>5699930.7539999997</v>
      </c>
      <c r="K4427">
        <v>51.904899999999998</v>
      </c>
      <c r="L4427">
        <v>14304556023</v>
      </c>
      <c r="M4427">
        <v>1376.0560473816631</v>
      </c>
      <c r="N4427">
        <v>35</v>
      </c>
      <c r="O4427">
        <v>1.0234645600000001</v>
      </c>
      <c r="P4427">
        <v>10.177144050000001</v>
      </c>
      <c r="Q4427">
        <v>3.1603110000000001</v>
      </c>
      <c r="R4427">
        <v>2.1000000000000001E-2</v>
      </c>
      <c r="S4427">
        <v>0.25</v>
      </c>
      <c r="T4427">
        <v>3200</v>
      </c>
      <c r="U4427">
        <v>0</v>
      </c>
      <c r="V4427" t="s">
        <v>653</v>
      </c>
      <c r="W4427" t="s">
        <v>653</v>
      </c>
      <c r="X4427" t="s">
        <v>653</v>
      </c>
    </row>
    <row r="4428" spans="1:24" x14ac:dyDescent="0.25">
      <c r="A4428" t="s">
        <v>131</v>
      </c>
      <c r="B4428" t="s">
        <v>132</v>
      </c>
      <c r="C4428" t="s">
        <v>655</v>
      </c>
      <c r="D4428">
        <v>2022</v>
      </c>
      <c r="E4428" t="s">
        <v>50</v>
      </c>
      <c r="F4428">
        <v>0</v>
      </c>
      <c r="G4428">
        <v>10913163.5</v>
      </c>
      <c r="H4428">
        <v>7060663.8720000004</v>
      </c>
      <c r="I4428">
        <v>1097798.294</v>
      </c>
      <c r="J4428">
        <v>5962865.5779999997</v>
      </c>
      <c r="K4428">
        <v>57.202599999999997</v>
      </c>
      <c r="L4428">
        <v>14304556023</v>
      </c>
      <c r="M4428">
        <v>1310.7616341494379</v>
      </c>
      <c r="N4428">
        <v>39</v>
      </c>
      <c r="O4428">
        <v>0.58035420999999998</v>
      </c>
      <c r="P4428">
        <v>8.5835266099999998</v>
      </c>
      <c r="Q4428">
        <v>4.2413507900000003</v>
      </c>
      <c r="R4428">
        <v>2.1000000000000001E-2</v>
      </c>
      <c r="S4428">
        <v>0.25</v>
      </c>
      <c r="T4428">
        <v>3200</v>
      </c>
      <c r="U4428">
        <v>0</v>
      </c>
      <c r="V4428">
        <v>1713</v>
      </c>
      <c r="W4428">
        <v>5385688</v>
      </c>
      <c r="X4428">
        <v>16436839</v>
      </c>
    </row>
    <row r="4429" spans="1:24" x14ac:dyDescent="0.25">
      <c r="A4429" t="s">
        <v>131</v>
      </c>
      <c r="B4429" t="s">
        <v>132</v>
      </c>
      <c r="C4429" t="s">
        <v>655</v>
      </c>
      <c r="D4429">
        <v>2024</v>
      </c>
      <c r="E4429" t="s">
        <v>50</v>
      </c>
      <c r="F4429">
        <v>0</v>
      </c>
      <c r="G4429">
        <v>12066964</v>
      </c>
      <c r="H4429">
        <v>7130544.4780000001</v>
      </c>
      <c r="I4429">
        <v>7130544.4780000001</v>
      </c>
      <c r="J4429">
        <v>7130544.4780000001</v>
      </c>
      <c r="K4429">
        <v>57.617400000000004</v>
      </c>
      <c r="L4429">
        <v>14304556023</v>
      </c>
      <c r="M4429">
        <v>1185.4312338215314</v>
      </c>
      <c r="N4429">
        <v>41</v>
      </c>
      <c r="O4429">
        <v>0.58035420999999998</v>
      </c>
      <c r="P4429">
        <v>8.5835266099999998</v>
      </c>
      <c r="Q4429">
        <v>4.2413507900000003</v>
      </c>
      <c r="R4429">
        <v>2.1000000000000001E-2</v>
      </c>
      <c r="S4429">
        <v>0.25</v>
      </c>
      <c r="T4429">
        <v>3200</v>
      </c>
      <c r="U4429">
        <v>0</v>
      </c>
      <c r="V4429">
        <v>1713</v>
      </c>
      <c r="W4429">
        <v>5385688</v>
      </c>
      <c r="X4429">
        <v>16436839</v>
      </c>
    </row>
    <row r="4430" spans="1:24" x14ac:dyDescent="0.25">
      <c r="A4430" t="s">
        <v>133</v>
      </c>
      <c r="B4430" t="s">
        <v>134</v>
      </c>
      <c r="C4430" t="s">
        <v>656</v>
      </c>
      <c r="D4430">
        <v>2013</v>
      </c>
      <c r="E4430" t="s">
        <v>24</v>
      </c>
      <c r="F4430">
        <v>0</v>
      </c>
      <c r="G4430">
        <v>2124869.5</v>
      </c>
      <c r="H4430">
        <v>917764.01549999998</v>
      </c>
      <c r="I4430">
        <v>185799.68950000001</v>
      </c>
      <c r="J4430">
        <v>731964.326</v>
      </c>
      <c r="K4430">
        <v>62.252499999999998</v>
      </c>
      <c r="L4430">
        <v>1375609453.4374599</v>
      </c>
      <c r="M4430">
        <v>647.38538222580723</v>
      </c>
      <c r="N4430">
        <v>54</v>
      </c>
      <c r="O4430">
        <v>1.08376527</v>
      </c>
      <c r="P4430">
        <v>27.691230770000001</v>
      </c>
      <c r="Q4430">
        <v>7.0863961499999997</v>
      </c>
      <c r="R4430">
        <v>5.5E-2</v>
      </c>
      <c r="S4430">
        <v>0.17</v>
      </c>
      <c r="T4430">
        <v>12100</v>
      </c>
      <c r="U4430">
        <v>0</v>
      </c>
      <c r="V4430" t="s">
        <v>653</v>
      </c>
      <c r="W4430" t="s">
        <v>653</v>
      </c>
      <c r="X4430" t="s">
        <v>653</v>
      </c>
    </row>
    <row r="4431" spans="1:24" x14ac:dyDescent="0.25">
      <c r="A4431" t="s">
        <v>133</v>
      </c>
      <c r="B4431" t="s">
        <v>134</v>
      </c>
      <c r="C4431" t="s">
        <v>656</v>
      </c>
      <c r="D4431">
        <v>2018</v>
      </c>
      <c r="E4431" t="s">
        <v>24</v>
      </c>
      <c r="F4431">
        <v>0</v>
      </c>
      <c r="G4431">
        <v>2444915.5000000005</v>
      </c>
      <c r="H4431">
        <v>993236.24100000004</v>
      </c>
      <c r="I4431">
        <v>209583.5319</v>
      </c>
      <c r="J4431">
        <v>783652.70909999998</v>
      </c>
      <c r="K4431">
        <v>64.033900000000003</v>
      </c>
      <c r="L4431">
        <v>1670671327.81651</v>
      </c>
      <c r="M4431">
        <v>683.32477249888984</v>
      </c>
      <c r="N4431">
        <v>48</v>
      </c>
      <c r="O4431">
        <v>1.06939662</v>
      </c>
      <c r="P4431">
        <v>33.035274510000001</v>
      </c>
      <c r="Q4431">
        <v>7.44536979</v>
      </c>
      <c r="R4431">
        <v>5.5E-2</v>
      </c>
      <c r="S4431">
        <v>0.17</v>
      </c>
      <c r="T4431">
        <v>12100</v>
      </c>
      <c r="U4431">
        <v>650</v>
      </c>
      <c r="V4431" t="s">
        <v>653</v>
      </c>
      <c r="W4431" t="s">
        <v>653</v>
      </c>
      <c r="X4431" t="s">
        <v>653</v>
      </c>
    </row>
    <row r="4432" spans="1:24" x14ac:dyDescent="0.25">
      <c r="A4432" t="s">
        <v>133</v>
      </c>
      <c r="B4432" t="s">
        <v>134</v>
      </c>
      <c r="C4432" t="s">
        <v>656</v>
      </c>
      <c r="D4432">
        <v>2022</v>
      </c>
      <c r="E4432" t="s">
        <v>24</v>
      </c>
      <c r="F4432">
        <v>0</v>
      </c>
      <c r="G4432">
        <v>2705991.9999999995</v>
      </c>
      <c r="H4432">
        <v>1072995.8970000001</v>
      </c>
      <c r="I4432">
        <v>252383.96460000001</v>
      </c>
      <c r="J4432">
        <v>820611.9325</v>
      </c>
      <c r="K4432">
        <v>64.858999999999995</v>
      </c>
      <c r="L4432">
        <v>2204734527.1273398</v>
      </c>
      <c r="M4432">
        <v>814.76017930849025</v>
      </c>
      <c r="N4432">
        <v>52</v>
      </c>
      <c r="O4432">
        <v>1.5243562500000001</v>
      </c>
      <c r="P4432">
        <v>44.64546756</v>
      </c>
      <c r="Q4432">
        <v>12.902344169999999</v>
      </c>
      <c r="R4432">
        <v>5.5E-2</v>
      </c>
      <c r="S4432">
        <v>0.17</v>
      </c>
      <c r="T4432">
        <v>12100</v>
      </c>
      <c r="U4432">
        <v>0</v>
      </c>
      <c r="V4432">
        <v>166</v>
      </c>
      <c r="W4432">
        <v>519970</v>
      </c>
      <c r="X4432">
        <v>17725</v>
      </c>
    </row>
    <row r="4433" spans="1:24" x14ac:dyDescent="0.25">
      <c r="A4433" t="s">
        <v>133</v>
      </c>
      <c r="B4433" t="s">
        <v>134</v>
      </c>
      <c r="C4433" t="s">
        <v>656</v>
      </c>
      <c r="D4433">
        <v>2024</v>
      </c>
      <c r="E4433" t="s">
        <v>24</v>
      </c>
      <c r="F4433">
        <v>0</v>
      </c>
      <c r="G4433">
        <v>2791070</v>
      </c>
      <c r="H4433">
        <v>1060895.791</v>
      </c>
      <c r="I4433">
        <v>1060895.791</v>
      </c>
      <c r="J4433">
        <v>1060895.791</v>
      </c>
      <c r="K4433">
        <v>65.860299999999995</v>
      </c>
      <c r="L4433">
        <v>2507519958.3485699</v>
      </c>
      <c r="M4433">
        <v>898.40812245789959</v>
      </c>
      <c r="N4433">
        <v>53</v>
      </c>
      <c r="O4433">
        <v>1.5243562500000001</v>
      </c>
      <c r="P4433">
        <v>44.64546756</v>
      </c>
      <c r="Q4433">
        <v>12.902344169999999</v>
      </c>
      <c r="R4433">
        <v>5.5E-2</v>
      </c>
      <c r="S4433">
        <v>0.17</v>
      </c>
      <c r="T4433">
        <v>12100</v>
      </c>
      <c r="U4433">
        <v>0</v>
      </c>
      <c r="V4433">
        <v>166</v>
      </c>
      <c r="W4433">
        <v>513495</v>
      </c>
      <c r="X4433">
        <v>1809</v>
      </c>
    </row>
    <row r="4434" spans="1:24" x14ac:dyDescent="0.25">
      <c r="A4434" t="s">
        <v>133</v>
      </c>
      <c r="B4434" t="s">
        <v>134</v>
      </c>
      <c r="C4434" t="s">
        <v>656</v>
      </c>
      <c r="D4434">
        <v>2013</v>
      </c>
      <c r="E4434" t="s">
        <v>25</v>
      </c>
      <c r="F4434">
        <v>0</v>
      </c>
      <c r="G4434">
        <v>2124869.5</v>
      </c>
      <c r="H4434">
        <v>917764.01549999998</v>
      </c>
      <c r="I4434">
        <v>185799.68950000001</v>
      </c>
      <c r="J4434">
        <v>731964.326</v>
      </c>
      <c r="K4434">
        <v>62.252499999999998</v>
      </c>
      <c r="L4434">
        <v>1375609453.4374599</v>
      </c>
      <c r="M4434">
        <v>647.38538222580723</v>
      </c>
      <c r="N4434">
        <v>54</v>
      </c>
      <c r="O4434">
        <v>1.08376527</v>
      </c>
      <c r="P4434">
        <v>27.691230770000001</v>
      </c>
      <c r="Q4434">
        <v>7.0863961499999997</v>
      </c>
      <c r="R4434">
        <v>5.5E-2</v>
      </c>
      <c r="S4434">
        <v>0.17</v>
      </c>
      <c r="T4434">
        <v>12100</v>
      </c>
      <c r="U4434">
        <v>0</v>
      </c>
      <c r="V4434" t="s">
        <v>653</v>
      </c>
      <c r="W4434" t="s">
        <v>653</v>
      </c>
      <c r="X4434" t="s">
        <v>653</v>
      </c>
    </row>
    <row r="4435" spans="1:24" x14ac:dyDescent="0.25">
      <c r="A4435" t="s">
        <v>133</v>
      </c>
      <c r="B4435" t="s">
        <v>134</v>
      </c>
      <c r="C4435" t="s">
        <v>656</v>
      </c>
      <c r="D4435">
        <v>2018</v>
      </c>
      <c r="E4435" t="s">
        <v>25</v>
      </c>
      <c r="F4435">
        <v>1553</v>
      </c>
      <c r="G4435">
        <v>2444915.5000000005</v>
      </c>
      <c r="H4435">
        <v>993236.24100000004</v>
      </c>
      <c r="I4435">
        <v>209583.5319</v>
      </c>
      <c r="J4435">
        <v>783652.70909999998</v>
      </c>
      <c r="K4435">
        <v>64.033900000000003</v>
      </c>
      <c r="L4435">
        <v>1670671327.81651</v>
      </c>
      <c r="M4435">
        <v>683.32477249888984</v>
      </c>
      <c r="N4435">
        <v>48</v>
      </c>
      <c r="O4435">
        <v>1.06939662</v>
      </c>
      <c r="P4435">
        <v>33.035274510000001</v>
      </c>
      <c r="Q4435">
        <v>7.44536979</v>
      </c>
      <c r="R4435">
        <v>5.5E-2</v>
      </c>
      <c r="S4435">
        <v>0.17</v>
      </c>
      <c r="T4435">
        <v>12100</v>
      </c>
      <c r="U4435">
        <v>650</v>
      </c>
      <c r="V4435" t="s">
        <v>653</v>
      </c>
      <c r="W4435" t="s">
        <v>653</v>
      </c>
      <c r="X4435" t="s">
        <v>653</v>
      </c>
    </row>
    <row r="4436" spans="1:24" x14ac:dyDescent="0.25">
      <c r="A4436" t="s">
        <v>133</v>
      </c>
      <c r="B4436" t="s">
        <v>134</v>
      </c>
      <c r="C4436" t="s">
        <v>656</v>
      </c>
      <c r="D4436">
        <v>2022</v>
      </c>
      <c r="E4436" t="s">
        <v>25</v>
      </c>
      <c r="F4436">
        <v>1553</v>
      </c>
      <c r="G4436">
        <v>2705991.9999999995</v>
      </c>
      <c r="H4436">
        <v>1072995.8970000001</v>
      </c>
      <c r="I4436">
        <v>252383.96460000001</v>
      </c>
      <c r="J4436">
        <v>820611.9325</v>
      </c>
      <c r="K4436">
        <v>64.858999999999995</v>
      </c>
      <c r="L4436">
        <v>2204734527.1273398</v>
      </c>
      <c r="M4436">
        <v>814.76017930849025</v>
      </c>
      <c r="N4436">
        <v>52</v>
      </c>
      <c r="O4436">
        <v>1.5243562500000001</v>
      </c>
      <c r="P4436">
        <v>44.64546756</v>
      </c>
      <c r="Q4436">
        <v>12.902344169999999</v>
      </c>
      <c r="R4436">
        <v>5.5E-2</v>
      </c>
      <c r="S4436">
        <v>0.17</v>
      </c>
      <c r="T4436">
        <v>12100</v>
      </c>
      <c r="U4436">
        <v>0</v>
      </c>
      <c r="V4436">
        <v>166</v>
      </c>
      <c r="W4436">
        <v>519970</v>
      </c>
      <c r="X4436">
        <v>17725</v>
      </c>
    </row>
    <row r="4437" spans="1:24" x14ac:dyDescent="0.25">
      <c r="A4437" t="s">
        <v>133</v>
      </c>
      <c r="B4437" t="s">
        <v>134</v>
      </c>
      <c r="C4437" t="s">
        <v>656</v>
      </c>
      <c r="D4437">
        <v>2024</v>
      </c>
      <c r="E4437" t="s">
        <v>25</v>
      </c>
      <c r="F4437">
        <v>1858</v>
      </c>
      <c r="G4437">
        <v>2791070</v>
      </c>
      <c r="H4437">
        <v>1060895.791</v>
      </c>
      <c r="I4437">
        <v>1060895.791</v>
      </c>
      <c r="J4437">
        <v>1060895.791</v>
      </c>
      <c r="K4437">
        <v>65.860299999999995</v>
      </c>
      <c r="L4437">
        <v>2507519958.3485699</v>
      </c>
      <c r="M4437">
        <v>898.40812245789959</v>
      </c>
      <c r="N4437">
        <v>53</v>
      </c>
      <c r="O4437">
        <v>1.5243562500000001</v>
      </c>
      <c r="P4437">
        <v>44.64546756</v>
      </c>
      <c r="Q4437">
        <v>12.902344169999999</v>
      </c>
      <c r="R4437">
        <v>5.5E-2</v>
      </c>
      <c r="S4437">
        <v>0.17</v>
      </c>
      <c r="T4437">
        <v>12100</v>
      </c>
      <c r="U4437">
        <v>0</v>
      </c>
      <c r="V4437">
        <v>166</v>
      </c>
      <c r="W4437">
        <v>513495</v>
      </c>
      <c r="X4437">
        <v>1809</v>
      </c>
    </row>
    <row r="4438" spans="1:24" x14ac:dyDescent="0.25">
      <c r="A4438" t="s">
        <v>133</v>
      </c>
      <c r="B4438" t="s">
        <v>134</v>
      </c>
      <c r="C4438" t="s">
        <v>656</v>
      </c>
      <c r="D4438">
        <v>2013</v>
      </c>
      <c r="E4438" t="s">
        <v>26</v>
      </c>
      <c r="F4438">
        <v>0</v>
      </c>
      <c r="G4438">
        <v>2124869.5</v>
      </c>
      <c r="H4438">
        <v>917764.01549999998</v>
      </c>
      <c r="I4438">
        <v>185799.68950000001</v>
      </c>
      <c r="J4438">
        <v>731964.326</v>
      </c>
      <c r="K4438">
        <v>62.252499999999998</v>
      </c>
      <c r="L4438">
        <v>1375609453.4374599</v>
      </c>
      <c r="M4438">
        <v>647.38538222580723</v>
      </c>
      <c r="N4438">
        <v>54</v>
      </c>
      <c r="O4438">
        <v>1.08376527</v>
      </c>
      <c r="P4438">
        <v>27.691230770000001</v>
      </c>
      <c r="Q4438">
        <v>7.0863961499999997</v>
      </c>
      <c r="R4438">
        <v>5.5E-2</v>
      </c>
      <c r="S4438">
        <v>0.17</v>
      </c>
      <c r="T4438">
        <v>12100</v>
      </c>
      <c r="U4438">
        <v>0</v>
      </c>
      <c r="V4438" t="s">
        <v>653</v>
      </c>
      <c r="W4438" t="s">
        <v>653</v>
      </c>
      <c r="X4438" t="s">
        <v>653</v>
      </c>
    </row>
    <row r="4439" spans="1:24" x14ac:dyDescent="0.25">
      <c r="A4439" t="s">
        <v>133</v>
      </c>
      <c r="B4439" t="s">
        <v>134</v>
      </c>
      <c r="C4439" t="s">
        <v>656</v>
      </c>
      <c r="D4439">
        <v>2018</v>
      </c>
      <c r="E4439" t="s">
        <v>26</v>
      </c>
      <c r="F4439">
        <v>10</v>
      </c>
      <c r="G4439">
        <v>2444915.5000000005</v>
      </c>
      <c r="H4439">
        <v>993236.24100000004</v>
      </c>
      <c r="I4439">
        <v>209583.5319</v>
      </c>
      <c r="J4439">
        <v>783652.70909999998</v>
      </c>
      <c r="K4439">
        <v>64.033900000000003</v>
      </c>
      <c r="L4439">
        <v>1670671327.81651</v>
      </c>
      <c r="M4439">
        <v>683.32477249888984</v>
      </c>
      <c r="N4439">
        <v>48</v>
      </c>
      <c r="O4439">
        <v>1.06939662</v>
      </c>
      <c r="P4439">
        <v>33.035274510000001</v>
      </c>
      <c r="Q4439">
        <v>7.44536979</v>
      </c>
      <c r="R4439">
        <v>5.5E-2</v>
      </c>
      <c r="S4439">
        <v>0.17</v>
      </c>
      <c r="T4439">
        <v>12100</v>
      </c>
      <c r="U4439">
        <v>650</v>
      </c>
      <c r="V4439" t="s">
        <v>653</v>
      </c>
      <c r="W4439" t="s">
        <v>653</v>
      </c>
      <c r="X4439" t="s">
        <v>653</v>
      </c>
    </row>
    <row r="4440" spans="1:24" x14ac:dyDescent="0.25">
      <c r="A4440" t="s">
        <v>133</v>
      </c>
      <c r="B4440" t="s">
        <v>134</v>
      </c>
      <c r="C4440" t="s">
        <v>656</v>
      </c>
      <c r="D4440">
        <v>2022</v>
      </c>
      <c r="E4440" t="s">
        <v>26</v>
      </c>
      <c r="F4440">
        <v>16</v>
      </c>
      <c r="G4440">
        <v>2705991.9999999995</v>
      </c>
      <c r="H4440">
        <v>1072995.8970000001</v>
      </c>
      <c r="I4440">
        <v>252383.96460000001</v>
      </c>
      <c r="J4440">
        <v>820611.9325</v>
      </c>
      <c r="K4440">
        <v>64.858999999999995</v>
      </c>
      <c r="L4440">
        <v>2204734527.1273398</v>
      </c>
      <c r="M4440">
        <v>814.76017930849025</v>
      </c>
      <c r="N4440">
        <v>52</v>
      </c>
      <c r="O4440">
        <v>1.5243562500000001</v>
      </c>
      <c r="P4440">
        <v>44.64546756</v>
      </c>
      <c r="Q4440">
        <v>12.902344169999999</v>
      </c>
      <c r="R4440">
        <v>5.5E-2</v>
      </c>
      <c r="S4440">
        <v>0.17</v>
      </c>
      <c r="T4440">
        <v>12100</v>
      </c>
      <c r="U4440">
        <v>0</v>
      </c>
      <c r="V4440">
        <v>166</v>
      </c>
      <c r="W4440">
        <v>519970</v>
      </c>
      <c r="X4440">
        <v>17725</v>
      </c>
    </row>
    <row r="4441" spans="1:24" x14ac:dyDescent="0.25">
      <c r="A4441" t="s">
        <v>133</v>
      </c>
      <c r="B4441" t="s">
        <v>134</v>
      </c>
      <c r="C4441" t="s">
        <v>656</v>
      </c>
      <c r="D4441">
        <v>2024</v>
      </c>
      <c r="E4441" t="s">
        <v>26</v>
      </c>
      <c r="F4441">
        <v>7</v>
      </c>
      <c r="G4441">
        <v>2791070</v>
      </c>
      <c r="H4441">
        <v>1060895.791</v>
      </c>
      <c r="I4441">
        <v>1060895.791</v>
      </c>
      <c r="J4441">
        <v>1060895.791</v>
      </c>
      <c r="K4441">
        <v>65.860299999999995</v>
      </c>
      <c r="L4441">
        <v>2507519958.3485699</v>
      </c>
      <c r="M4441">
        <v>898.40812245789959</v>
      </c>
      <c r="N4441">
        <v>53</v>
      </c>
      <c r="O4441">
        <v>1.5243562500000001</v>
      </c>
      <c r="P4441">
        <v>44.64546756</v>
      </c>
      <c r="Q4441">
        <v>12.902344169999999</v>
      </c>
      <c r="R4441">
        <v>5.5E-2</v>
      </c>
      <c r="S4441">
        <v>0.17</v>
      </c>
      <c r="T4441">
        <v>12100</v>
      </c>
      <c r="U4441">
        <v>0</v>
      </c>
      <c r="V4441">
        <v>166</v>
      </c>
      <c r="W4441">
        <v>513495</v>
      </c>
      <c r="X4441">
        <v>1809</v>
      </c>
    </row>
    <row r="4442" spans="1:24" x14ac:dyDescent="0.25">
      <c r="A4442" t="s">
        <v>133</v>
      </c>
      <c r="B4442" t="s">
        <v>134</v>
      </c>
      <c r="C4442" t="s">
        <v>656</v>
      </c>
      <c r="D4442">
        <v>2013</v>
      </c>
      <c r="E4442" t="s">
        <v>27</v>
      </c>
      <c r="F4442">
        <v>17</v>
      </c>
      <c r="G4442">
        <v>2124869.5</v>
      </c>
      <c r="H4442">
        <v>917764.01549999998</v>
      </c>
      <c r="I4442">
        <v>185799.68950000001</v>
      </c>
      <c r="J4442">
        <v>731964.326</v>
      </c>
      <c r="K4442">
        <v>62.252499999999998</v>
      </c>
      <c r="L4442">
        <v>1375609453.4374599</v>
      </c>
      <c r="M4442">
        <v>647.38538222580723</v>
      </c>
      <c r="N4442">
        <v>54</v>
      </c>
      <c r="O4442">
        <v>1.08376527</v>
      </c>
      <c r="P4442">
        <v>27.691230770000001</v>
      </c>
      <c r="Q4442">
        <v>7.0863961499999997</v>
      </c>
      <c r="R4442">
        <v>5.5E-2</v>
      </c>
      <c r="S4442">
        <v>0.17</v>
      </c>
      <c r="T4442">
        <v>12100</v>
      </c>
      <c r="U4442">
        <v>0</v>
      </c>
      <c r="V4442" t="s">
        <v>653</v>
      </c>
      <c r="W4442" t="s">
        <v>653</v>
      </c>
      <c r="X4442" t="s">
        <v>653</v>
      </c>
    </row>
    <row r="4443" spans="1:24" x14ac:dyDescent="0.25">
      <c r="A4443" t="s">
        <v>133</v>
      </c>
      <c r="B4443" t="s">
        <v>134</v>
      </c>
      <c r="C4443" t="s">
        <v>656</v>
      </c>
      <c r="D4443">
        <v>2018</v>
      </c>
      <c r="E4443" t="s">
        <v>27</v>
      </c>
      <c r="F4443">
        <v>4</v>
      </c>
      <c r="G4443">
        <v>2444915.5000000005</v>
      </c>
      <c r="H4443">
        <v>993236.24100000004</v>
      </c>
      <c r="I4443">
        <v>209583.5319</v>
      </c>
      <c r="J4443">
        <v>783652.70909999998</v>
      </c>
      <c r="K4443">
        <v>64.033900000000003</v>
      </c>
      <c r="L4443">
        <v>1670671327.81651</v>
      </c>
      <c r="M4443">
        <v>683.32477249888984</v>
      </c>
      <c r="N4443">
        <v>48</v>
      </c>
      <c r="O4443">
        <v>1.06939662</v>
      </c>
      <c r="P4443">
        <v>33.035274510000001</v>
      </c>
      <c r="Q4443">
        <v>7.44536979</v>
      </c>
      <c r="R4443">
        <v>5.5E-2</v>
      </c>
      <c r="S4443">
        <v>0.17</v>
      </c>
      <c r="T4443">
        <v>12100</v>
      </c>
      <c r="U4443">
        <v>650</v>
      </c>
      <c r="V4443" t="s">
        <v>653</v>
      </c>
      <c r="W4443" t="s">
        <v>653</v>
      </c>
      <c r="X4443" t="s">
        <v>653</v>
      </c>
    </row>
    <row r="4444" spans="1:24" x14ac:dyDescent="0.25">
      <c r="A4444" t="s">
        <v>133</v>
      </c>
      <c r="B4444" t="s">
        <v>134</v>
      </c>
      <c r="C4444" t="s">
        <v>656</v>
      </c>
      <c r="D4444">
        <v>2022</v>
      </c>
      <c r="E4444" t="s">
        <v>27</v>
      </c>
      <c r="F4444">
        <v>9</v>
      </c>
      <c r="G4444">
        <v>2705991.9999999995</v>
      </c>
      <c r="H4444">
        <v>1072995.8970000001</v>
      </c>
      <c r="I4444">
        <v>252383.96460000001</v>
      </c>
      <c r="J4444">
        <v>820611.9325</v>
      </c>
      <c r="K4444">
        <v>64.858999999999995</v>
      </c>
      <c r="L4444">
        <v>2204734527.1273398</v>
      </c>
      <c r="M4444">
        <v>814.76017930849025</v>
      </c>
      <c r="N4444">
        <v>52</v>
      </c>
      <c r="O4444">
        <v>1.5243562500000001</v>
      </c>
      <c r="P4444">
        <v>44.64546756</v>
      </c>
      <c r="Q4444">
        <v>12.902344169999999</v>
      </c>
      <c r="R4444">
        <v>5.5E-2</v>
      </c>
      <c r="S4444">
        <v>0.17</v>
      </c>
      <c r="T4444">
        <v>12100</v>
      </c>
      <c r="U4444">
        <v>0</v>
      </c>
      <c r="V4444">
        <v>166</v>
      </c>
      <c r="W4444">
        <v>519970</v>
      </c>
      <c r="X4444">
        <v>17725</v>
      </c>
    </row>
    <row r="4445" spans="1:24" x14ac:dyDescent="0.25">
      <c r="A4445" t="s">
        <v>133</v>
      </c>
      <c r="B4445" t="s">
        <v>134</v>
      </c>
      <c r="C4445" t="s">
        <v>656</v>
      </c>
      <c r="D4445">
        <v>2024</v>
      </c>
      <c r="E4445" t="s">
        <v>27</v>
      </c>
      <c r="F4445">
        <v>10</v>
      </c>
      <c r="G4445">
        <v>2791070</v>
      </c>
      <c r="H4445">
        <v>1060895.791</v>
      </c>
      <c r="I4445">
        <v>1060895.791</v>
      </c>
      <c r="J4445">
        <v>1060895.791</v>
      </c>
      <c r="K4445">
        <v>65.860299999999995</v>
      </c>
      <c r="L4445">
        <v>2507519958.3485699</v>
      </c>
      <c r="M4445">
        <v>898.40812245789959</v>
      </c>
      <c r="N4445">
        <v>53</v>
      </c>
      <c r="O4445">
        <v>1.5243562500000001</v>
      </c>
      <c r="P4445">
        <v>44.64546756</v>
      </c>
      <c r="Q4445">
        <v>12.902344169999999</v>
      </c>
      <c r="R4445">
        <v>5.5E-2</v>
      </c>
      <c r="S4445">
        <v>0.17</v>
      </c>
      <c r="T4445">
        <v>12100</v>
      </c>
      <c r="U4445">
        <v>0</v>
      </c>
      <c r="V4445">
        <v>166</v>
      </c>
      <c r="W4445">
        <v>513495</v>
      </c>
      <c r="X4445">
        <v>1809</v>
      </c>
    </row>
    <row r="4446" spans="1:24" x14ac:dyDescent="0.25">
      <c r="A4446" t="s">
        <v>133</v>
      </c>
      <c r="B4446" t="s">
        <v>134</v>
      </c>
      <c r="C4446" t="s">
        <v>656</v>
      </c>
      <c r="D4446">
        <v>2013</v>
      </c>
      <c r="E4446" t="s">
        <v>28</v>
      </c>
      <c r="F4446">
        <v>0</v>
      </c>
      <c r="G4446">
        <v>2124869.5</v>
      </c>
      <c r="H4446">
        <v>917764.01549999998</v>
      </c>
      <c r="I4446">
        <v>185799.68950000001</v>
      </c>
      <c r="J4446">
        <v>731964.326</v>
      </c>
      <c r="K4446">
        <v>62.252499999999998</v>
      </c>
      <c r="L4446">
        <v>1375609453.4374599</v>
      </c>
      <c r="M4446">
        <v>647.38538222580723</v>
      </c>
      <c r="N4446">
        <v>54</v>
      </c>
      <c r="O4446">
        <v>1.08376527</v>
      </c>
      <c r="P4446">
        <v>27.691230770000001</v>
      </c>
      <c r="Q4446">
        <v>7.0863961499999997</v>
      </c>
      <c r="R4446">
        <v>5.5E-2</v>
      </c>
      <c r="S4446">
        <v>0.17</v>
      </c>
      <c r="T4446">
        <v>12100</v>
      </c>
      <c r="U4446">
        <v>0</v>
      </c>
      <c r="V4446" t="s">
        <v>653</v>
      </c>
      <c r="W4446" t="s">
        <v>653</v>
      </c>
      <c r="X4446" t="s">
        <v>653</v>
      </c>
    </row>
    <row r="4447" spans="1:24" x14ac:dyDescent="0.25">
      <c r="A4447" t="s">
        <v>133</v>
      </c>
      <c r="B4447" t="s">
        <v>134</v>
      </c>
      <c r="C4447" t="s">
        <v>656</v>
      </c>
      <c r="D4447">
        <v>2018</v>
      </c>
      <c r="E4447" t="s">
        <v>28</v>
      </c>
      <c r="F4447">
        <v>0</v>
      </c>
      <c r="G4447">
        <v>2444915.5000000005</v>
      </c>
      <c r="H4447">
        <v>993236.24100000004</v>
      </c>
      <c r="I4447">
        <v>209583.5319</v>
      </c>
      <c r="J4447">
        <v>783652.70909999998</v>
      </c>
      <c r="K4447">
        <v>64.033900000000003</v>
      </c>
      <c r="L4447">
        <v>1670671327.81651</v>
      </c>
      <c r="M4447">
        <v>683.32477249888984</v>
      </c>
      <c r="N4447">
        <v>48</v>
      </c>
      <c r="O4447">
        <v>1.06939662</v>
      </c>
      <c r="P4447">
        <v>33.035274510000001</v>
      </c>
      <c r="Q4447">
        <v>7.44536979</v>
      </c>
      <c r="R4447">
        <v>5.5E-2</v>
      </c>
      <c r="S4447">
        <v>0.17</v>
      </c>
      <c r="T4447">
        <v>12100</v>
      </c>
      <c r="U4447">
        <v>650</v>
      </c>
      <c r="V4447" t="s">
        <v>653</v>
      </c>
      <c r="W4447" t="s">
        <v>653</v>
      </c>
      <c r="X4447" t="s">
        <v>653</v>
      </c>
    </row>
    <row r="4448" spans="1:24" x14ac:dyDescent="0.25">
      <c r="A4448" t="s">
        <v>133</v>
      </c>
      <c r="B4448" t="s">
        <v>134</v>
      </c>
      <c r="C4448" t="s">
        <v>656</v>
      </c>
      <c r="D4448">
        <v>2022</v>
      </c>
      <c r="E4448" t="s">
        <v>28</v>
      </c>
      <c r="F4448">
        <v>59</v>
      </c>
      <c r="G4448">
        <v>2705991.9999999995</v>
      </c>
      <c r="H4448">
        <v>1072995.8970000001</v>
      </c>
      <c r="I4448">
        <v>252383.96460000001</v>
      </c>
      <c r="J4448">
        <v>820611.9325</v>
      </c>
      <c r="K4448">
        <v>64.858999999999995</v>
      </c>
      <c r="L4448">
        <v>2204734527.1273398</v>
      </c>
      <c r="M4448">
        <v>814.76017930849025</v>
      </c>
      <c r="N4448">
        <v>52</v>
      </c>
      <c r="O4448">
        <v>1.5243562500000001</v>
      </c>
      <c r="P4448">
        <v>44.64546756</v>
      </c>
      <c r="Q4448">
        <v>12.902344169999999</v>
      </c>
      <c r="R4448">
        <v>5.5E-2</v>
      </c>
      <c r="S4448">
        <v>0.17</v>
      </c>
      <c r="T4448">
        <v>12100</v>
      </c>
      <c r="U4448">
        <v>0</v>
      </c>
      <c r="V4448">
        <v>166</v>
      </c>
      <c r="W4448">
        <v>519970</v>
      </c>
      <c r="X4448">
        <v>17725</v>
      </c>
    </row>
    <row r="4449" spans="1:24" x14ac:dyDescent="0.25">
      <c r="A4449" t="s">
        <v>133</v>
      </c>
      <c r="B4449" t="s">
        <v>134</v>
      </c>
      <c r="C4449" t="s">
        <v>656</v>
      </c>
      <c r="D4449">
        <v>2024</v>
      </c>
      <c r="E4449" t="s">
        <v>28</v>
      </c>
      <c r="F4449">
        <v>59</v>
      </c>
      <c r="G4449">
        <v>2791070</v>
      </c>
      <c r="H4449">
        <v>1060895.791</v>
      </c>
      <c r="I4449">
        <v>1060895.791</v>
      </c>
      <c r="J4449">
        <v>1060895.791</v>
      </c>
      <c r="K4449">
        <v>65.860299999999995</v>
      </c>
      <c r="L4449">
        <v>2507519958.3485699</v>
      </c>
      <c r="M4449">
        <v>898.40812245789959</v>
      </c>
      <c r="N4449">
        <v>53</v>
      </c>
      <c r="O4449">
        <v>1.5243562500000001</v>
      </c>
      <c r="P4449">
        <v>44.64546756</v>
      </c>
      <c r="Q4449">
        <v>12.902344169999999</v>
      </c>
      <c r="R4449">
        <v>5.5E-2</v>
      </c>
      <c r="S4449">
        <v>0.17</v>
      </c>
      <c r="T4449">
        <v>12100</v>
      </c>
      <c r="U4449">
        <v>0</v>
      </c>
      <c r="V4449">
        <v>166</v>
      </c>
      <c r="W4449">
        <v>513495</v>
      </c>
      <c r="X4449">
        <v>1809</v>
      </c>
    </row>
    <row r="4450" spans="1:24" x14ac:dyDescent="0.25">
      <c r="A4450" t="s">
        <v>133</v>
      </c>
      <c r="B4450" t="s">
        <v>134</v>
      </c>
      <c r="C4450" t="s">
        <v>656</v>
      </c>
      <c r="D4450">
        <v>2013</v>
      </c>
      <c r="E4450" t="s">
        <v>29</v>
      </c>
      <c r="F4450">
        <v>0</v>
      </c>
      <c r="G4450">
        <v>2124869.5</v>
      </c>
      <c r="H4450">
        <v>917764.01549999998</v>
      </c>
      <c r="I4450">
        <v>185799.68950000001</v>
      </c>
      <c r="J4450">
        <v>731964.326</v>
      </c>
      <c r="K4450">
        <v>62.252499999999998</v>
      </c>
      <c r="L4450">
        <v>1375609453.4374599</v>
      </c>
      <c r="M4450">
        <v>647.38538222580723</v>
      </c>
      <c r="N4450">
        <v>54</v>
      </c>
      <c r="O4450">
        <v>1.08376527</v>
      </c>
      <c r="P4450">
        <v>27.691230770000001</v>
      </c>
      <c r="Q4450">
        <v>7.0863961499999997</v>
      </c>
      <c r="R4450">
        <v>5.5E-2</v>
      </c>
      <c r="S4450">
        <v>0.17</v>
      </c>
      <c r="T4450">
        <v>12100</v>
      </c>
      <c r="U4450">
        <v>0</v>
      </c>
      <c r="V4450" t="s">
        <v>653</v>
      </c>
      <c r="W4450" t="s">
        <v>653</v>
      </c>
      <c r="X4450" t="s">
        <v>653</v>
      </c>
    </row>
    <row r="4451" spans="1:24" x14ac:dyDescent="0.25">
      <c r="A4451" t="s">
        <v>133</v>
      </c>
      <c r="B4451" t="s">
        <v>134</v>
      </c>
      <c r="C4451" t="s">
        <v>656</v>
      </c>
      <c r="D4451">
        <v>2018</v>
      </c>
      <c r="E4451" t="s">
        <v>29</v>
      </c>
      <c r="F4451">
        <v>316</v>
      </c>
      <c r="G4451">
        <v>2444915.5000000005</v>
      </c>
      <c r="H4451">
        <v>993236.24100000004</v>
      </c>
      <c r="I4451">
        <v>209583.5319</v>
      </c>
      <c r="J4451">
        <v>783652.70909999998</v>
      </c>
      <c r="K4451">
        <v>64.033900000000003</v>
      </c>
      <c r="L4451">
        <v>1670671327.81651</v>
      </c>
      <c r="M4451">
        <v>683.32477249888984</v>
      </c>
      <c r="N4451">
        <v>48</v>
      </c>
      <c r="O4451">
        <v>1.06939662</v>
      </c>
      <c r="P4451">
        <v>33.035274510000001</v>
      </c>
      <c r="Q4451">
        <v>7.44536979</v>
      </c>
      <c r="R4451">
        <v>5.5E-2</v>
      </c>
      <c r="S4451">
        <v>0.17</v>
      </c>
      <c r="T4451">
        <v>12100</v>
      </c>
      <c r="U4451">
        <v>650</v>
      </c>
      <c r="V4451" t="s">
        <v>653</v>
      </c>
      <c r="W4451" t="s">
        <v>653</v>
      </c>
      <c r="X4451" t="s">
        <v>653</v>
      </c>
    </row>
    <row r="4452" spans="1:24" x14ac:dyDescent="0.25">
      <c r="A4452" t="s">
        <v>133</v>
      </c>
      <c r="B4452" t="s">
        <v>134</v>
      </c>
      <c r="C4452" t="s">
        <v>656</v>
      </c>
      <c r="D4452">
        <v>2022</v>
      </c>
      <c r="E4452" t="s">
        <v>29</v>
      </c>
      <c r="F4452">
        <v>2305</v>
      </c>
      <c r="G4452">
        <v>2705991.9999999995</v>
      </c>
      <c r="H4452">
        <v>1072995.8970000001</v>
      </c>
      <c r="I4452">
        <v>252383.96460000001</v>
      </c>
      <c r="J4452">
        <v>820611.9325</v>
      </c>
      <c r="K4452">
        <v>64.858999999999995</v>
      </c>
      <c r="L4452">
        <v>2204734527.1273398</v>
      </c>
      <c r="M4452">
        <v>814.76017930849025</v>
      </c>
      <c r="N4452">
        <v>52</v>
      </c>
      <c r="O4452">
        <v>1.5243562500000001</v>
      </c>
      <c r="P4452">
        <v>44.64546756</v>
      </c>
      <c r="Q4452">
        <v>12.902344169999999</v>
      </c>
      <c r="R4452">
        <v>5.5E-2</v>
      </c>
      <c r="S4452">
        <v>0.17</v>
      </c>
      <c r="T4452">
        <v>12100</v>
      </c>
      <c r="U4452">
        <v>0</v>
      </c>
      <c r="V4452">
        <v>166</v>
      </c>
      <c r="W4452">
        <v>519970</v>
      </c>
      <c r="X4452">
        <v>17725</v>
      </c>
    </row>
    <row r="4453" spans="1:24" x14ac:dyDescent="0.25">
      <c r="A4453" t="s">
        <v>133</v>
      </c>
      <c r="B4453" t="s">
        <v>134</v>
      </c>
      <c r="C4453" t="s">
        <v>656</v>
      </c>
      <c r="D4453">
        <v>2024</v>
      </c>
      <c r="E4453" t="s">
        <v>29</v>
      </c>
      <c r="F4453">
        <v>2305</v>
      </c>
      <c r="G4453">
        <v>2791070</v>
      </c>
      <c r="H4453">
        <v>1060895.791</v>
      </c>
      <c r="I4453">
        <v>1060895.791</v>
      </c>
      <c r="J4453">
        <v>1060895.791</v>
      </c>
      <c r="K4453">
        <v>65.860299999999995</v>
      </c>
      <c r="L4453">
        <v>2507519958.3485699</v>
      </c>
      <c r="M4453">
        <v>898.40812245789959</v>
      </c>
      <c r="N4453">
        <v>53</v>
      </c>
      <c r="O4453">
        <v>1.5243562500000001</v>
      </c>
      <c r="P4453">
        <v>44.64546756</v>
      </c>
      <c r="Q4453">
        <v>12.902344169999999</v>
      </c>
      <c r="R4453">
        <v>5.5E-2</v>
      </c>
      <c r="S4453">
        <v>0.17</v>
      </c>
      <c r="T4453">
        <v>12100</v>
      </c>
      <c r="U4453">
        <v>0</v>
      </c>
      <c r="V4453">
        <v>166</v>
      </c>
      <c r="W4453">
        <v>513495</v>
      </c>
      <c r="X4453">
        <v>1809</v>
      </c>
    </row>
    <row r="4454" spans="1:24" x14ac:dyDescent="0.25">
      <c r="A4454" t="s">
        <v>133</v>
      </c>
      <c r="B4454" t="s">
        <v>134</v>
      </c>
      <c r="C4454" t="s">
        <v>656</v>
      </c>
      <c r="D4454">
        <v>2013</v>
      </c>
      <c r="E4454" t="s">
        <v>30</v>
      </c>
      <c r="F4454">
        <v>0</v>
      </c>
      <c r="G4454">
        <v>2124869.5</v>
      </c>
      <c r="H4454">
        <v>917764.01549999998</v>
      </c>
      <c r="I4454">
        <v>185799.68950000001</v>
      </c>
      <c r="J4454">
        <v>731964.326</v>
      </c>
      <c r="K4454">
        <v>62.252499999999998</v>
      </c>
      <c r="L4454">
        <v>1375609453.4374599</v>
      </c>
      <c r="M4454">
        <v>647.38538222580723</v>
      </c>
      <c r="N4454">
        <v>54</v>
      </c>
      <c r="O4454">
        <v>1.08376527</v>
      </c>
      <c r="P4454">
        <v>27.691230770000001</v>
      </c>
      <c r="Q4454">
        <v>7.0863961499999997</v>
      </c>
      <c r="R4454">
        <v>5.5E-2</v>
      </c>
      <c r="S4454">
        <v>0.17</v>
      </c>
      <c r="T4454">
        <v>12100</v>
      </c>
      <c r="U4454">
        <v>0</v>
      </c>
      <c r="V4454" t="s">
        <v>653</v>
      </c>
      <c r="W4454" t="s">
        <v>653</v>
      </c>
      <c r="X4454" t="s">
        <v>653</v>
      </c>
    </row>
    <row r="4455" spans="1:24" x14ac:dyDescent="0.25">
      <c r="A4455" t="s">
        <v>133</v>
      </c>
      <c r="B4455" t="s">
        <v>134</v>
      </c>
      <c r="C4455" t="s">
        <v>656</v>
      </c>
      <c r="D4455">
        <v>2018</v>
      </c>
      <c r="E4455" t="s">
        <v>30</v>
      </c>
      <c r="F4455">
        <v>246</v>
      </c>
      <c r="G4455">
        <v>2444915.5000000005</v>
      </c>
      <c r="H4455">
        <v>993236.24100000004</v>
      </c>
      <c r="I4455">
        <v>209583.5319</v>
      </c>
      <c r="J4455">
        <v>783652.70909999998</v>
      </c>
      <c r="K4455">
        <v>64.033900000000003</v>
      </c>
      <c r="L4455">
        <v>1670671327.81651</v>
      </c>
      <c r="M4455">
        <v>683.32477249888984</v>
      </c>
      <c r="N4455">
        <v>48</v>
      </c>
      <c r="O4455">
        <v>1.06939662</v>
      </c>
      <c r="P4455">
        <v>33.035274510000001</v>
      </c>
      <c r="Q4455">
        <v>7.44536979</v>
      </c>
      <c r="R4455">
        <v>5.5E-2</v>
      </c>
      <c r="S4455">
        <v>0.17</v>
      </c>
      <c r="T4455">
        <v>12100</v>
      </c>
      <c r="U4455">
        <v>650</v>
      </c>
      <c r="V4455" t="s">
        <v>653</v>
      </c>
      <c r="W4455" t="s">
        <v>653</v>
      </c>
      <c r="X4455" t="s">
        <v>653</v>
      </c>
    </row>
    <row r="4456" spans="1:24" x14ac:dyDescent="0.25">
      <c r="A4456" t="s">
        <v>133</v>
      </c>
      <c r="B4456" t="s">
        <v>134</v>
      </c>
      <c r="C4456" t="s">
        <v>656</v>
      </c>
      <c r="D4456">
        <v>2022</v>
      </c>
      <c r="E4456" t="s">
        <v>30</v>
      </c>
      <c r="F4456">
        <v>522</v>
      </c>
      <c r="G4456">
        <v>2705991.9999999995</v>
      </c>
      <c r="H4456">
        <v>1072995.8970000001</v>
      </c>
      <c r="I4456">
        <v>252383.96460000001</v>
      </c>
      <c r="J4456">
        <v>820611.9325</v>
      </c>
      <c r="K4456">
        <v>64.858999999999995</v>
      </c>
      <c r="L4456">
        <v>2204734527.1273398</v>
      </c>
      <c r="M4456">
        <v>814.76017930849025</v>
      </c>
      <c r="N4456">
        <v>52</v>
      </c>
      <c r="O4456">
        <v>1.5243562500000001</v>
      </c>
      <c r="P4456">
        <v>44.64546756</v>
      </c>
      <c r="Q4456">
        <v>12.902344169999999</v>
      </c>
      <c r="R4456">
        <v>5.5E-2</v>
      </c>
      <c r="S4456">
        <v>0.17</v>
      </c>
      <c r="T4456">
        <v>12100</v>
      </c>
      <c r="U4456">
        <v>0</v>
      </c>
      <c r="V4456">
        <v>166</v>
      </c>
      <c r="W4456">
        <v>519970</v>
      </c>
      <c r="X4456">
        <v>17725</v>
      </c>
    </row>
    <row r="4457" spans="1:24" x14ac:dyDescent="0.25">
      <c r="A4457" t="s">
        <v>133</v>
      </c>
      <c r="B4457" t="s">
        <v>134</v>
      </c>
      <c r="C4457" t="s">
        <v>656</v>
      </c>
      <c r="D4457">
        <v>2024</v>
      </c>
      <c r="E4457" t="s">
        <v>30</v>
      </c>
      <c r="F4457">
        <v>869</v>
      </c>
      <c r="G4457">
        <v>2791070</v>
      </c>
      <c r="H4457">
        <v>1060895.791</v>
      </c>
      <c r="I4457">
        <v>1060895.791</v>
      </c>
      <c r="J4457">
        <v>1060895.791</v>
      </c>
      <c r="K4457">
        <v>65.860299999999995</v>
      </c>
      <c r="L4457">
        <v>2507519958.3485699</v>
      </c>
      <c r="M4457">
        <v>898.40812245789959</v>
      </c>
      <c r="N4457">
        <v>53</v>
      </c>
      <c r="O4457">
        <v>1.5243562500000001</v>
      </c>
      <c r="P4457">
        <v>44.64546756</v>
      </c>
      <c r="Q4457">
        <v>12.902344169999999</v>
      </c>
      <c r="R4457">
        <v>5.5E-2</v>
      </c>
      <c r="S4457">
        <v>0.17</v>
      </c>
      <c r="T4457">
        <v>12100</v>
      </c>
      <c r="U4457">
        <v>0</v>
      </c>
      <c r="V4457">
        <v>166</v>
      </c>
      <c r="W4457">
        <v>513495</v>
      </c>
      <c r="X4457">
        <v>1809</v>
      </c>
    </row>
    <row r="4458" spans="1:24" x14ac:dyDescent="0.25">
      <c r="A4458" t="s">
        <v>133</v>
      </c>
      <c r="B4458" t="s">
        <v>134</v>
      </c>
      <c r="C4458" t="s">
        <v>656</v>
      </c>
      <c r="D4458">
        <v>2013</v>
      </c>
      <c r="E4458" t="s">
        <v>31</v>
      </c>
      <c r="F4458">
        <v>3</v>
      </c>
      <c r="G4458">
        <v>2124869.5</v>
      </c>
      <c r="H4458">
        <v>917764.01549999998</v>
      </c>
      <c r="I4458">
        <v>185799.68950000001</v>
      </c>
      <c r="J4458">
        <v>731964.326</v>
      </c>
      <c r="K4458">
        <v>62.252499999999998</v>
      </c>
      <c r="L4458">
        <v>1375609453.4374599</v>
      </c>
      <c r="M4458">
        <v>647.38538222580723</v>
      </c>
      <c r="N4458">
        <v>54</v>
      </c>
      <c r="O4458">
        <v>1.08376527</v>
      </c>
      <c r="P4458">
        <v>27.691230770000001</v>
      </c>
      <c r="Q4458">
        <v>7.0863961499999997</v>
      </c>
      <c r="R4458">
        <v>5.5E-2</v>
      </c>
      <c r="S4458">
        <v>0.17</v>
      </c>
      <c r="T4458">
        <v>12100</v>
      </c>
      <c r="U4458">
        <v>0</v>
      </c>
      <c r="V4458" t="s">
        <v>653</v>
      </c>
      <c r="W4458" t="s">
        <v>653</v>
      </c>
      <c r="X4458" t="s">
        <v>653</v>
      </c>
    </row>
    <row r="4459" spans="1:24" x14ac:dyDescent="0.25">
      <c r="A4459" t="s">
        <v>133</v>
      </c>
      <c r="B4459" t="s">
        <v>134</v>
      </c>
      <c r="C4459" t="s">
        <v>656</v>
      </c>
      <c r="D4459">
        <v>2018</v>
      </c>
      <c r="E4459" t="s">
        <v>31</v>
      </c>
      <c r="F4459">
        <v>7</v>
      </c>
      <c r="G4459">
        <v>2444915.5000000005</v>
      </c>
      <c r="H4459">
        <v>993236.24100000004</v>
      </c>
      <c r="I4459">
        <v>209583.5319</v>
      </c>
      <c r="J4459">
        <v>783652.70909999998</v>
      </c>
      <c r="K4459">
        <v>64.033900000000003</v>
      </c>
      <c r="L4459">
        <v>1670671327.81651</v>
      </c>
      <c r="M4459">
        <v>683.32477249888984</v>
      </c>
      <c r="N4459">
        <v>48</v>
      </c>
      <c r="O4459">
        <v>1.06939662</v>
      </c>
      <c r="P4459">
        <v>33.035274510000001</v>
      </c>
      <c r="Q4459">
        <v>7.44536979</v>
      </c>
      <c r="R4459">
        <v>5.5E-2</v>
      </c>
      <c r="S4459">
        <v>0.17</v>
      </c>
      <c r="T4459">
        <v>12100</v>
      </c>
      <c r="U4459">
        <v>650</v>
      </c>
      <c r="V4459" t="s">
        <v>653</v>
      </c>
      <c r="W4459" t="s">
        <v>653</v>
      </c>
      <c r="X4459" t="s">
        <v>653</v>
      </c>
    </row>
    <row r="4460" spans="1:24" x14ac:dyDescent="0.25">
      <c r="A4460" t="s">
        <v>133</v>
      </c>
      <c r="B4460" t="s">
        <v>134</v>
      </c>
      <c r="C4460" t="s">
        <v>656</v>
      </c>
      <c r="D4460">
        <v>2022</v>
      </c>
      <c r="E4460" t="s">
        <v>31</v>
      </c>
      <c r="F4460">
        <v>6</v>
      </c>
      <c r="G4460">
        <v>2705991.9999999995</v>
      </c>
      <c r="H4460">
        <v>1072995.8970000001</v>
      </c>
      <c r="I4460">
        <v>252383.96460000001</v>
      </c>
      <c r="J4460">
        <v>820611.9325</v>
      </c>
      <c r="K4460">
        <v>64.858999999999995</v>
      </c>
      <c r="L4460">
        <v>2204734527.1273398</v>
      </c>
      <c r="M4460">
        <v>814.76017930849025</v>
      </c>
      <c r="N4460">
        <v>52</v>
      </c>
      <c r="O4460">
        <v>1.5243562500000001</v>
      </c>
      <c r="P4460">
        <v>44.64546756</v>
      </c>
      <c r="Q4460">
        <v>12.902344169999999</v>
      </c>
      <c r="R4460">
        <v>5.5E-2</v>
      </c>
      <c r="S4460">
        <v>0.17</v>
      </c>
      <c r="T4460">
        <v>12100</v>
      </c>
      <c r="U4460">
        <v>0</v>
      </c>
      <c r="V4460">
        <v>166</v>
      </c>
      <c r="W4460">
        <v>519970</v>
      </c>
      <c r="X4460">
        <v>17725</v>
      </c>
    </row>
    <row r="4461" spans="1:24" x14ac:dyDescent="0.25">
      <c r="A4461" t="s">
        <v>133</v>
      </c>
      <c r="B4461" t="s">
        <v>134</v>
      </c>
      <c r="C4461" t="s">
        <v>656</v>
      </c>
      <c r="D4461">
        <v>2024</v>
      </c>
      <c r="E4461" t="s">
        <v>31</v>
      </c>
      <c r="F4461">
        <v>6</v>
      </c>
      <c r="G4461">
        <v>2791070</v>
      </c>
      <c r="H4461">
        <v>1060895.791</v>
      </c>
      <c r="I4461">
        <v>1060895.791</v>
      </c>
      <c r="J4461">
        <v>1060895.791</v>
      </c>
      <c r="K4461">
        <v>65.860299999999995</v>
      </c>
      <c r="L4461">
        <v>2507519958.3485699</v>
      </c>
      <c r="M4461">
        <v>898.40812245789959</v>
      </c>
      <c r="N4461">
        <v>53</v>
      </c>
      <c r="O4461">
        <v>1.5243562500000001</v>
      </c>
      <c r="P4461">
        <v>44.64546756</v>
      </c>
      <c r="Q4461">
        <v>12.902344169999999</v>
      </c>
      <c r="R4461">
        <v>5.5E-2</v>
      </c>
      <c r="S4461">
        <v>0.17</v>
      </c>
      <c r="T4461">
        <v>12100</v>
      </c>
      <c r="U4461">
        <v>0</v>
      </c>
      <c r="V4461">
        <v>166</v>
      </c>
      <c r="W4461">
        <v>513495</v>
      </c>
      <c r="X4461">
        <v>1809</v>
      </c>
    </row>
    <row r="4462" spans="1:24" x14ac:dyDescent="0.25">
      <c r="A4462" t="s">
        <v>133</v>
      </c>
      <c r="B4462" t="s">
        <v>134</v>
      </c>
      <c r="C4462" t="s">
        <v>656</v>
      </c>
      <c r="D4462">
        <v>2013</v>
      </c>
      <c r="E4462" t="s">
        <v>32</v>
      </c>
      <c r="F4462">
        <v>11</v>
      </c>
      <c r="G4462">
        <v>2124869.5</v>
      </c>
      <c r="H4462">
        <v>917764.01549999998</v>
      </c>
      <c r="I4462">
        <v>185799.68950000001</v>
      </c>
      <c r="J4462">
        <v>731964.326</v>
      </c>
      <c r="K4462">
        <v>62.252499999999998</v>
      </c>
      <c r="L4462">
        <v>1375609453.4374599</v>
      </c>
      <c r="M4462">
        <v>647.38538222580723</v>
      </c>
      <c r="N4462">
        <v>54</v>
      </c>
      <c r="O4462">
        <v>1.08376527</v>
      </c>
      <c r="P4462">
        <v>27.691230770000001</v>
      </c>
      <c r="Q4462">
        <v>7.0863961499999997</v>
      </c>
      <c r="R4462">
        <v>5.5E-2</v>
      </c>
      <c r="S4462">
        <v>0.17</v>
      </c>
      <c r="T4462">
        <v>12100</v>
      </c>
      <c r="U4462">
        <v>0</v>
      </c>
      <c r="V4462" t="s">
        <v>653</v>
      </c>
      <c r="W4462" t="s">
        <v>653</v>
      </c>
      <c r="X4462" t="s">
        <v>653</v>
      </c>
    </row>
    <row r="4463" spans="1:24" x14ac:dyDescent="0.25">
      <c r="A4463" t="s">
        <v>133</v>
      </c>
      <c r="B4463" t="s">
        <v>134</v>
      </c>
      <c r="C4463" t="s">
        <v>656</v>
      </c>
      <c r="D4463">
        <v>2018</v>
      </c>
      <c r="E4463" t="s">
        <v>32</v>
      </c>
      <c r="F4463">
        <v>138</v>
      </c>
      <c r="G4463">
        <v>2444915.5000000005</v>
      </c>
      <c r="H4463">
        <v>993236.24100000004</v>
      </c>
      <c r="I4463">
        <v>209583.5319</v>
      </c>
      <c r="J4463">
        <v>783652.70909999998</v>
      </c>
      <c r="K4463">
        <v>64.033900000000003</v>
      </c>
      <c r="L4463">
        <v>1670671327.81651</v>
      </c>
      <c r="M4463">
        <v>683.32477249888984</v>
      </c>
      <c r="N4463">
        <v>48</v>
      </c>
      <c r="O4463">
        <v>1.06939662</v>
      </c>
      <c r="P4463">
        <v>33.035274510000001</v>
      </c>
      <c r="Q4463">
        <v>7.44536979</v>
      </c>
      <c r="R4463">
        <v>5.5E-2</v>
      </c>
      <c r="S4463">
        <v>0.17</v>
      </c>
      <c r="T4463">
        <v>12100</v>
      </c>
      <c r="U4463">
        <v>650</v>
      </c>
      <c r="V4463" t="s">
        <v>653</v>
      </c>
      <c r="W4463" t="s">
        <v>653</v>
      </c>
      <c r="X4463" t="s">
        <v>653</v>
      </c>
    </row>
    <row r="4464" spans="1:24" x14ac:dyDescent="0.25">
      <c r="A4464" t="s">
        <v>133</v>
      </c>
      <c r="B4464" t="s">
        <v>134</v>
      </c>
      <c r="C4464" t="s">
        <v>656</v>
      </c>
      <c r="D4464">
        <v>2022</v>
      </c>
      <c r="E4464" t="s">
        <v>32</v>
      </c>
      <c r="F4464">
        <v>18</v>
      </c>
      <c r="G4464">
        <v>2705991.9999999995</v>
      </c>
      <c r="H4464">
        <v>1072995.8970000001</v>
      </c>
      <c r="I4464">
        <v>252383.96460000001</v>
      </c>
      <c r="J4464">
        <v>820611.9325</v>
      </c>
      <c r="K4464">
        <v>64.858999999999995</v>
      </c>
      <c r="L4464">
        <v>2204734527.1273398</v>
      </c>
      <c r="M4464">
        <v>814.76017930849025</v>
      </c>
      <c r="N4464">
        <v>52</v>
      </c>
      <c r="O4464">
        <v>1.5243562500000001</v>
      </c>
      <c r="P4464">
        <v>44.64546756</v>
      </c>
      <c r="Q4464">
        <v>12.902344169999999</v>
      </c>
      <c r="R4464">
        <v>5.5E-2</v>
      </c>
      <c r="S4464">
        <v>0.17</v>
      </c>
      <c r="T4464">
        <v>12100</v>
      </c>
      <c r="U4464">
        <v>0</v>
      </c>
      <c r="V4464">
        <v>166</v>
      </c>
      <c r="W4464">
        <v>519970</v>
      </c>
      <c r="X4464">
        <v>17725</v>
      </c>
    </row>
    <row r="4465" spans="1:24" x14ac:dyDescent="0.25">
      <c r="A4465" t="s">
        <v>133</v>
      </c>
      <c r="B4465" t="s">
        <v>134</v>
      </c>
      <c r="C4465" t="s">
        <v>656</v>
      </c>
      <c r="D4465">
        <v>2024</v>
      </c>
      <c r="E4465" t="s">
        <v>32</v>
      </c>
      <c r="F4465">
        <v>51</v>
      </c>
      <c r="G4465">
        <v>2791070</v>
      </c>
      <c r="H4465">
        <v>1060895.791</v>
      </c>
      <c r="I4465">
        <v>1060895.791</v>
      </c>
      <c r="J4465">
        <v>1060895.791</v>
      </c>
      <c r="K4465">
        <v>65.860299999999995</v>
      </c>
      <c r="L4465">
        <v>2507519958.3485699</v>
      </c>
      <c r="M4465">
        <v>898.40812245789959</v>
      </c>
      <c r="N4465">
        <v>53</v>
      </c>
      <c r="O4465">
        <v>1.5243562500000001</v>
      </c>
      <c r="P4465">
        <v>44.64546756</v>
      </c>
      <c r="Q4465">
        <v>12.902344169999999</v>
      </c>
      <c r="R4465">
        <v>5.5E-2</v>
      </c>
      <c r="S4465">
        <v>0.17</v>
      </c>
      <c r="T4465">
        <v>12100</v>
      </c>
      <c r="U4465">
        <v>0</v>
      </c>
      <c r="V4465">
        <v>166</v>
      </c>
      <c r="W4465">
        <v>513495</v>
      </c>
      <c r="X4465">
        <v>1809</v>
      </c>
    </row>
    <row r="4466" spans="1:24" x14ac:dyDescent="0.25">
      <c r="A4466" t="s">
        <v>133</v>
      </c>
      <c r="B4466" t="s">
        <v>134</v>
      </c>
      <c r="C4466" t="s">
        <v>656</v>
      </c>
      <c r="D4466">
        <v>2013</v>
      </c>
      <c r="E4466" t="s">
        <v>33</v>
      </c>
      <c r="F4466">
        <v>141</v>
      </c>
      <c r="G4466">
        <v>2124869.5</v>
      </c>
      <c r="H4466">
        <v>917764.01549999998</v>
      </c>
      <c r="I4466">
        <v>185799.68950000001</v>
      </c>
      <c r="J4466">
        <v>731964.326</v>
      </c>
      <c r="K4466">
        <v>62.252499999999998</v>
      </c>
      <c r="L4466">
        <v>1375609453.4374599</v>
      </c>
      <c r="M4466">
        <v>647.38538222580723</v>
      </c>
      <c r="N4466">
        <v>54</v>
      </c>
      <c r="O4466">
        <v>1.08376527</v>
      </c>
      <c r="P4466">
        <v>27.691230770000001</v>
      </c>
      <c r="Q4466">
        <v>7.0863961499999997</v>
      </c>
      <c r="R4466">
        <v>5.5E-2</v>
      </c>
      <c r="S4466">
        <v>0.17</v>
      </c>
      <c r="T4466">
        <v>12100</v>
      </c>
      <c r="U4466">
        <v>0</v>
      </c>
      <c r="V4466" t="s">
        <v>653</v>
      </c>
      <c r="W4466" t="s">
        <v>653</v>
      </c>
      <c r="X4466" t="s">
        <v>653</v>
      </c>
    </row>
    <row r="4467" spans="1:24" x14ac:dyDescent="0.25">
      <c r="A4467" t="s">
        <v>133</v>
      </c>
      <c r="B4467" t="s">
        <v>134</v>
      </c>
      <c r="C4467" t="s">
        <v>656</v>
      </c>
      <c r="D4467">
        <v>2018</v>
      </c>
      <c r="E4467" t="s">
        <v>33</v>
      </c>
      <c r="F4467">
        <v>138</v>
      </c>
      <c r="G4467">
        <v>2444915.5000000005</v>
      </c>
      <c r="H4467">
        <v>993236.24100000004</v>
      </c>
      <c r="I4467">
        <v>209583.5319</v>
      </c>
      <c r="J4467">
        <v>783652.70909999998</v>
      </c>
      <c r="K4467">
        <v>64.033900000000003</v>
      </c>
      <c r="L4467">
        <v>1670671327.81651</v>
      </c>
      <c r="M4467">
        <v>683.32477249888984</v>
      </c>
      <c r="N4467">
        <v>48</v>
      </c>
      <c r="O4467">
        <v>1.06939662</v>
      </c>
      <c r="P4467">
        <v>33.035274510000001</v>
      </c>
      <c r="Q4467">
        <v>7.44536979</v>
      </c>
      <c r="R4467">
        <v>5.5E-2</v>
      </c>
      <c r="S4467">
        <v>0.17</v>
      </c>
      <c r="T4467">
        <v>12100</v>
      </c>
      <c r="U4467">
        <v>650</v>
      </c>
      <c r="V4467" t="s">
        <v>653</v>
      </c>
      <c r="W4467" t="s">
        <v>653</v>
      </c>
      <c r="X4467" t="s">
        <v>653</v>
      </c>
    </row>
    <row r="4468" spans="1:24" x14ac:dyDescent="0.25">
      <c r="A4468" t="s">
        <v>133</v>
      </c>
      <c r="B4468" t="s">
        <v>134</v>
      </c>
      <c r="C4468" t="s">
        <v>656</v>
      </c>
      <c r="D4468">
        <v>2022</v>
      </c>
      <c r="E4468" t="s">
        <v>33</v>
      </c>
      <c r="F4468">
        <v>138</v>
      </c>
      <c r="G4468">
        <v>2705991.9999999995</v>
      </c>
      <c r="H4468">
        <v>1072995.8970000001</v>
      </c>
      <c r="I4468">
        <v>252383.96460000001</v>
      </c>
      <c r="J4468">
        <v>820611.9325</v>
      </c>
      <c r="K4468">
        <v>64.858999999999995</v>
      </c>
      <c r="L4468">
        <v>2204734527.1273398</v>
      </c>
      <c r="M4468">
        <v>814.76017930849025</v>
      </c>
      <c r="N4468">
        <v>52</v>
      </c>
      <c r="O4468">
        <v>1.5243562500000001</v>
      </c>
      <c r="P4468">
        <v>44.64546756</v>
      </c>
      <c r="Q4468">
        <v>12.902344169999999</v>
      </c>
      <c r="R4468">
        <v>5.5E-2</v>
      </c>
      <c r="S4468">
        <v>0.17</v>
      </c>
      <c r="T4468">
        <v>12100</v>
      </c>
      <c r="U4468">
        <v>0</v>
      </c>
      <c r="V4468">
        <v>166</v>
      </c>
      <c r="W4468">
        <v>519970</v>
      </c>
      <c r="X4468">
        <v>17725</v>
      </c>
    </row>
    <row r="4469" spans="1:24" x14ac:dyDescent="0.25">
      <c r="A4469" t="s">
        <v>133</v>
      </c>
      <c r="B4469" t="s">
        <v>134</v>
      </c>
      <c r="C4469" t="s">
        <v>656</v>
      </c>
      <c r="D4469">
        <v>2024</v>
      </c>
      <c r="E4469" t="s">
        <v>33</v>
      </c>
      <c r="F4469">
        <v>177</v>
      </c>
      <c r="G4469">
        <v>2791070</v>
      </c>
      <c r="H4469">
        <v>1060895.791</v>
      </c>
      <c r="I4469">
        <v>1060895.791</v>
      </c>
      <c r="J4469">
        <v>1060895.791</v>
      </c>
      <c r="K4469">
        <v>65.860299999999995</v>
      </c>
      <c r="L4469">
        <v>2507519958.3485699</v>
      </c>
      <c r="M4469">
        <v>898.40812245789959</v>
      </c>
      <c r="N4469">
        <v>53</v>
      </c>
      <c r="O4469">
        <v>1.5243562500000001</v>
      </c>
      <c r="P4469">
        <v>44.64546756</v>
      </c>
      <c r="Q4469">
        <v>12.902344169999999</v>
      </c>
      <c r="R4469">
        <v>5.5E-2</v>
      </c>
      <c r="S4469">
        <v>0.17</v>
      </c>
      <c r="T4469">
        <v>12100</v>
      </c>
      <c r="U4469">
        <v>0</v>
      </c>
      <c r="V4469">
        <v>166</v>
      </c>
      <c r="W4469">
        <v>513495</v>
      </c>
      <c r="X4469">
        <v>1809</v>
      </c>
    </row>
    <row r="4470" spans="1:24" x14ac:dyDescent="0.25">
      <c r="A4470" t="s">
        <v>133</v>
      </c>
      <c r="B4470" t="s">
        <v>134</v>
      </c>
      <c r="C4470" t="s">
        <v>656</v>
      </c>
      <c r="D4470">
        <v>2013</v>
      </c>
      <c r="E4470" t="s">
        <v>34</v>
      </c>
      <c r="F4470">
        <v>0</v>
      </c>
      <c r="G4470">
        <v>2124869.5</v>
      </c>
      <c r="H4470">
        <v>917764.01549999998</v>
      </c>
      <c r="I4470">
        <v>185799.68950000001</v>
      </c>
      <c r="J4470">
        <v>731964.326</v>
      </c>
      <c r="K4470">
        <v>62.252499999999998</v>
      </c>
      <c r="L4470">
        <v>1375609453.4374599</v>
      </c>
      <c r="M4470">
        <v>647.38538222580723</v>
      </c>
      <c r="N4470">
        <v>54</v>
      </c>
      <c r="O4470">
        <v>1.08376527</v>
      </c>
      <c r="P4470">
        <v>27.691230770000001</v>
      </c>
      <c r="Q4470">
        <v>7.0863961499999997</v>
      </c>
      <c r="R4470">
        <v>5.5E-2</v>
      </c>
      <c r="S4470">
        <v>0.17</v>
      </c>
      <c r="T4470">
        <v>12100</v>
      </c>
      <c r="U4470">
        <v>0</v>
      </c>
      <c r="V4470" t="s">
        <v>653</v>
      </c>
      <c r="W4470" t="s">
        <v>653</v>
      </c>
      <c r="X4470" t="s">
        <v>653</v>
      </c>
    </row>
    <row r="4471" spans="1:24" x14ac:dyDescent="0.25">
      <c r="A4471" t="s">
        <v>133</v>
      </c>
      <c r="B4471" t="s">
        <v>134</v>
      </c>
      <c r="C4471" t="s">
        <v>656</v>
      </c>
      <c r="D4471">
        <v>2018</v>
      </c>
      <c r="E4471" t="s">
        <v>34</v>
      </c>
      <c r="F4471">
        <v>0</v>
      </c>
      <c r="G4471">
        <v>2444915.5000000005</v>
      </c>
      <c r="H4471">
        <v>993236.24100000004</v>
      </c>
      <c r="I4471">
        <v>209583.5319</v>
      </c>
      <c r="J4471">
        <v>783652.70909999998</v>
      </c>
      <c r="K4471">
        <v>64.033900000000003</v>
      </c>
      <c r="L4471">
        <v>1670671327.81651</v>
      </c>
      <c r="M4471">
        <v>683.32477249888984</v>
      </c>
      <c r="N4471">
        <v>48</v>
      </c>
      <c r="O4471">
        <v>1.06939662</v>
      </c>
      <c r="P4471">
        <v>33.035274510000001</v>
      </c>
      <c r="Q4471">
        <v>7.44536979</v>
      </c>
      <c r="R4471">
        <v>5.5E-2</v>
      </c>
      <c r="S4471">
        <v>0.17</v>
      </c>
      <c r="T4471">
        <v>12100</v>
      </c>
      <c r="U4471">
        <v>650</v>
      </c>
      <c r="V4471" t="s">
        <v>653</v>
      </c>
      <c r="W4471" t="s">
        <v>653</v>
      </c>
      <c r="X4471" t="s">
        <v>653</v>
      </c>
    </row>
    <row r="4472" spans="1:24" x14ac:dyDescent="0.25">
      <c r="A4472" t="s">
        <v>133</v>
      </c>
      <c r="B4472" t="s">
        <v>134</v>
      </c>
      <c r="C4472" t="s">
        <v>656</v>
      </c>
      <c r="D4472">
        <v>2022</v>
      </c>
      <c r="E4472" t="s">
        <v>34</v>
      </c>
      <c r="F4472">
        <v>0</v>
      </c>
      <c r="G4472">
        <v>2705991.9999999995</v>
      </c>
      <c r="H4472">
        <v>1072995.8970000001</v>
      </c>
      <c r="I4472">
        <v>252383.96460000001</v>
      </c>
      <c r="J4472">
        <v>820611.9325</v>
      </c>
      <c r="K4472">
        <v>64.858999999999995</v>
      </c>
      <c r="L4472">
        <v>2204734527.1273398</v>
      </c>
      <c r="M4472">
        <v>814.76017930849025</v>
      </c>
      <c r="N4472">
        <v>52</v>
      </c>
      <c r="O4472">
        <v>1.5243562500000001</v>
      </c>
      <c r="P4472">
        <v>44.64546756</v>
      </c>
      <c r="Q4472">
        <v>12.902344169999999</v>
      </c>
      <c r="R4472">
        <v>5.5E-2</v>
      </c>
      <c r="S4472">
        <v>0.17</v>
      </c>
      <c r="T4472">
        <v>12100</v>
      </c>
      <c r="U4472">
        <v>0</v>
      </c>
      <c r="V4472">
        <v>166</v>
      </c>
      <c r="W4472">
        <v>519970</v>
      </c>
      <c r="X4472">
        <v>17725</v>
      </c>
    </row>
    <row r="4473" spans="1:24" x14ac:dyDescent="0.25">
      <c r="A4473" t="s">
        <v>133</v>
      </c>
      <c r="B4473" t="s">
        <v>134</v>
      </c>
      <c r="C4473" t="s">
        <v>656</v>
      </c>
      <c r="D4473">
        <v>2024</v>
      </c>
      <c r="E4473" t="s">
        <v>34</v>
      </c>
      <c r="F4473">
        <v>0</v>
      </c>
      <c r="G4473">
        <v>2791070</v>
      </c>
      <c r="H4473">
        <v>1060895.791</v>
      </c>
      <c r="I4473">
        <v>1060895.791</v>
      </c>
      <c r="J4473">
        <v>1060895.791</v>
      </c>
      <c r="K4473">
        <v>65.860299999999995</v>
      </c>
      <c r="L4473">
        <v>2507519958.3485699</v>
      </c>
      <c r="M4473">
        <v>898.40812245789959</v>
      </c>
      <c r="N4473">
        <v>53</v>
      </c>
      <c r="O4473">
        <v>1.5243562500000001</v>
      </c>
      <c r="P4473">
        <v>44.64546756</v>
      </c>
      <c r="Q4473">
        <v>12.902344169999999</v>
      </c>
      <c r="R4473">
        <v>5.5E-2</v>
      </c>
      <c r="S4473">
        <v>0.17</v>
      </c>
      <c r="T4473">
        <v>12100</v>
      </c>
      <c r="U4473">
        <v>0</v>
      </c>
      <c r="V4473">
        <v>166</v>
      </c>
      <c r="W4473">
        <v>513495</v>
      </c>
      <c r="X4473">
        <v>1809</v>
      </c>
    </row>
    <row r="4474" spans="1:24" x14ac:dyDescent="0.25">
      <c r="A4474" t="s">
        <v>133</v>
      </c>
      <c r="B4474" t="s">
        <v>134</v>
      </c>
      <c r="C4474" t="s">
        <v>656</v>
      </c>
      <c r="D4474">
        <v>2013</v>
      </c>
      <c r="E4474" t="s">
        <v>35</v>
      </c>
      <c r="F4474">
        <v>213</v>
      </c>
      <c r="G4474">
        <v>2124869.5</v>
      </c>
      <c r="H4474">
        <v>917764.01549999998</v>
      </c>
      <c r="I4474">
        <v>185799.68950000001</v>
      </c>
      <c r="J4474">
        <v>731964.326</v>
      </c>
      <c r="K4474">
        <v>62.252499999999998</v>
      </c>
      <c r="L4474">
        <v>1375609453.4374599</v>
      </c>
      <c r="M4474">
        <v>647.38538222580723</v>
      </c>
      <c r="N4474">
        <v>54</v>
      </c>
      <c r="O4474">
        <v>1.08376527</v>
      </c>
      <c r="P4474">
        <v>27.691230770000001</v>
      </c>
      <c r="Q4474">
        <v>7.0863961499999997</v>
      </c>
      <c r="R4474">
        <v>5.5E-2</v>
      </c>
      <c r="S4474">
        <v>0.17</v>
      </c>
      <c r="T4474">
        <v>12100</v>
      </c>
      <c r="U4474">
        <v>0</v>
      </c>
      <c r="V4474" t="s">
        <v>653</v>
      </c>
      <c r="W4474" t="s">
        <v>653</v>
      </c>
      <c r="X4474" t="s">
        <v>653</v>
      </c>
    </row>
    <row r="4475" spans="1:24" x14ac:dyDescent="0.25">
      <c r="A4475" t="s">
        <v>133</v>
      </c>
      <c r="B4475" t="s">
        <v>134</v>
      </c>
      <c r="C4475" t="s">
        <v>656</v>
      </c>
      <c r="D4475">
        <v>2018</v>
      </c>
      <c r="E4475" t="s">
        <v>35</v>
      </c>
      <c r="F4475">
        <v>298</v>
      </c>
      <c r="G4475">
        <v>2444915.5000000005</v>
      </c>
      <c r="H4475">
        <v>993236.24100000004</v>
      </c>
      <c r="I4475">
        <v>209583.5319</v>
      </c>
      <c r="J4475">
        <v>783652.70909999998</v>
      </c>
      <c r="K4475">
        <v>64.033900000000003</v>
      </c>
      <c r="L4475">
        <v>1670671327.81651</v>
      </c>
      <c r="M4475">
        <v>683.32477249888984</v>
      </c>
      <c r="N4475">
        <v>48</v>
      </c>
      <c r="O4475">
        <v>1.06939662</v>
      </c>
      <c r="P4475">
        <v>33.035274510000001</v>
      </c>
      <c r="Q4475">
        <v>7.44536979</v>
      </c>
      <c r="R4475">
        <v>5.5E-2</v>
      </c>
      <c r="S4475">
        <v>0.17</v>
      </c>
      <c r="T4475">
        <v>12100</v>
      </c>
      <c r="U4475">
        <v>650</v>
      </c>
      <c r="V4475" t="s">
        <v>653</v>
      </c>
      <c r="W4475" t="s">
        <v>653</v>
      </c>
      <c r="X4475" t="s">
        <v>653</v>
      </c>
    </row>
    <row r="4476" spans="1:24" x14ac:dyDescent="0.25">
      <c r="A4476" t="s">
        <v>133</v>
      </c>
      <c r="B4476" t="s">
        <v>134</v>
      </c>
      <c r="C4476" t="s">
        <v>656</v>
      </c>
      <c r="D4476">
        <v>2022</v>
      </c>
      <c r="E4476" t="s">
        <v>35</v>
      </c>
      <c r="F4476">
        <v>274</v>
      </c>
      <c r="G4476">
        <v>2705991.9999999995</v>
      </c>
      <c r="H4476">
        <v>1072995.8970000001</v>
      </c>
      <c r="I4476">
        <v>252383.96460000001</v>
      </c>
      <c r="J4476">
        <v>820611.9325</v>
      </c>
      <c r="K4476">
        <v>64.858999999999995</v>
      </c>
      <c r="L4476">
        <v>2204734527.1273398</v>
      </c>
      <c r="M4476">
        <v>814.76017930849025</v>
      </c>
      <c r="N4476">
        <v>52</v>
      </c>
      <c r="O4476">
        <v>1.5243562500000001</v>
      </c>
      <c r="P4476">
        <v>44.64546756</v>
      </c>
      <c r="Q4476">
        <v>12.902344169999999</v>
      </c>
      <c r="R4476">
        <v>5.5E-2</v>
      </c>
      <c r="S4476">
        <v>0.17</v>
      </c>
      <c r="T4476">
        <v>12100</v>
      </c>
      <c r="U4476">
        <v>0</v>
      </c>
      <c r="V4476">
        <v>166</v>
      </c>
      <c r="W4476">
        <v>519970</v>
      </c>
      <c r="X4476">
        <v>17725</v>
      </c>
    </row>
    <row r="4477" spans="1:24" x14ac:dyDescent="0.25">
      <c r="A4477" t="s">
        <v>133</v>
      </c>
      <c r="B4477" t="s">
        <v>134</v>
      </c>
      <c r="C4477" t="s">
        <v>656</v>
      </c>
      <c r="D4477">
        <v>2024</v>
      </c>
      <c r="E4477" t="s">
        <v>35</v>
      </c>
      <c r="F4477">
        <v>250</v>
      </c>
      <c r="G4477">
        <v>2791070</v>
      </c>
      <c r="H4477">
        <v>1060895.791</v>
      </c>
      <c r="I4477">
        <v>1060895.791</v>
      </c>
      <c r="J4477">
        <v>1060895.791</v>
      </c>
      <c r="K4477">
        <v>65.860299999999995</v>
      </c>
      <c r="L4477">
        <v>2507519958.3485699</v>
      </c>
      <c r="M4477">
        <v>898.40812245789959</v>
      </c>
      <c r="N4477">
        <v>53</v>
      </c>
      <c r="O4477">
        <v>1.5243562500000001</v>
      </c>
      <c r="P4477">
        <v>44.64546756</v>
      </c>
      <c r="Q4477">
        <v>12.902344169999999</v>
      </c>
      <c r="R4477">
        <v>5.5E-2</v>
      </c>
      <c r="S4477">
        <v>0.17</v>
      </c>
      <c r="T4477">
        <v>12100</v>
      </c>
      <c r="U4477">
        <v>0</v>
      </c>
      <c r="V4477">
        <v>166</v>
      </c>
      <c r="W4477">
        <v>513495</v>
      </c>
      <c r="X4477">
        <v>1809</v>
      </c>
    </row>
    <row r="4478" spans="1:24" x14ac:dyDescent="0.25">
      <c r="A4478" t="s">
        <v>133</v>
      </c>
      <c r="B4478" t="s">
        <v>134</v>
      </c>
      <c r="C4478" t="s">
        <v>656</v>
      </c>
      <c r="D4478">
        <v>2013</v>
      </c>
      <c r="E4478" t="s">
        <v>36</v>
      </c>
      <c r="F4478">
        <v>32</v>
      </c>
      <c r="G4478">
        <v>2124869.5</v>
      </c>
      <c r="H4478">
        <v>917764.01549999998</v>
      </c>
      <c r="I4478">
        <v>185799.68950000001</v>
      </c>
      <c r="J4478">
        <v>731964.326</v>
      </c>
      <c r="K4478">
        <v>62.252499999999998</v>
      </c>
      <c r="L4478">
        <v>1375609453.4374599</v>
      </c>
      <c r="M4478">
        <v>647.38538222580723</v>
      </c>
      <c r="N4478">
        <v>54</v>
      </c>
      <c r="O4478">
        <v>1.08376527</v>
      </c>
      <c r="P4478">
        <v>27.691230770000001</v>
      </c>
      <c r="Q4478">
        <v>7.0863961499999997</v>
      </c>
      <c r="R4478">
        <v>5.5E-2</v>
      </c>
      <c r="S4478">
        <v>0.17</v>
      </c>
      <c r="T4478">
        <v>12100</v>
      </c>
      <c r="U4478">
        <v>0</v>
      </c>
      <c r="V4478" t="s">
        <v>653</v>
      </c>
      <c r="W4478" t="s">
        <v>653</v>
      </c>
      <c r="X4478" t="s">
        <v>653</v>
      </c>
    </row>
    <row r="4479" spans="1:24" x14ac:dyDescent="0.25">
      <c r="A4479" t="s">
        <v>133</v>
      </c>
      <c r="B4479" t="s">
        <v>134</v>
      </c>
      <c r="C4479" t="s">
        <v>656</v>
      </c>
      <c r="D4479">
        <v>2018</v>
      </c>
      <c r="E4479" t="s">
        <v>36</v>
      </c>
      <c r="F4479">
        <v>149</v>
      </c>
      <c r="G4479">
        <v>2444915.5000000005</v>
      </c>
      <c r="H4479">
        <v>993236.24100000004</v>
      </c>
      <c r="I4479">
        <v>209583.5319</v>
      </c>
      <c r="J4479">
        <v>783652.70909999998</v>
      </c>
      <c r="K4479">
        <v>64.033900000000003</v>
      </c>
      <c r="L4479">
        <v>1670671327.81651</v>
      </c>
      <c r="M4479">
        <v>683.32477249888984</v>
      </c>
      <c r="N4479">
        <v>48</v>
      </c>
      <c r="O4479">
        <v>1.06939662</v>
      </c>
      <c r="P4479">
        <v>33.035274510000001</v>
      </c>
      <c r="Q4479">
        <v>7.44536979</v>
      </c>
      <c r="R4479">
        <v>5.5E-2</v>
      </c>
      <c r="S4479">
        <v>0.17</v>
      </c>
      <c r="T4479">
        <v>12100</v>
      </c>
      <c r="U4479">
        <v>650</v>
      </c>
      <c r="V4479" t="s">
        <v>653</v>
      </c>
      <c r="W4479" t="s">
        <v>653</v>
      </c>
      <c r="X4479" t="s">
        <v>653</v>
      </c>
    </row>
    <row r="4480" spans="1:24" x14ac:dyDescent="0.25">
      <c r="A4480" t="s">
        <v>133</v>
      </c>
      <c r="B4480" t="s">
        <v>134</v>
      </c>
      <c r="C4480" t="s">
        <v>656</v>
      </c>
      <c r="D4480">
        <v>2022</v>
      </c>
      <c r="E4480" t="s">
        <v>36</v>
      </c>
      <c r="F4480">
        <v>172</v>
      </c>
      <c r="G4480">
        <v>2705991.9999999995</v>
      </c>
      <c r="H4480">
        <v>1072995.8970000001</v>
      </c>
      <c r="I4480">
        <v>252383.96460000001</v>
      </c>
      <c r="J4480">
        <v>820611.9325</v>
      </c>
      <c r="K4480">
        <v>64.858999999999995</v>
      </c>
      <c r="L4480">
        <v>2204734527.1273398</v>
      </c>
      <c r="M4480">
        <v>814.76017930849025</v>
      </c>
      <c r="N4480">
        <v>52</v>
      </c>
      <c r="O4480">
        <v>1.5243562500000001</v>
      </c>
      <c r="P4480">
        <v>44.64546756</v>
      </c>
      <c r="Q4480">
        <v>12.902344169999999</v>
      </c>
      <c r="R4480">
        <v>5.5E-2</v>
      </c>
      <c r="S4480">
        <v>0.17</v>
      </c>
      <c r="T4480">
        <v>12100</v>
      </c>
      <c r="U4480">
        <v>0</v>
      </c>
      <c r="V4480">
        <v>166</v>
      </c>
      <c r="W4480">
        <v>519970</v>
      </c>
      <c r="X4480">
        <v>17725</v>
      </c>
    </row>
    <row r="4481" spans="1:24" x14ac:dyDescent="0.25">
      <c r="A4481" t="s">
        <v>133</v>
      </c>
      <c r="B4481" t="s">
        <v>134</v>
      </c>
      <c r="C4481" t="s">
        <v>656</v>
      </c>
      <c r="D4481">
        <v>2024</v>
      </c>
      <c r="E4481" t="s">
        <v>36</v>
      </c>
      <c r="F4481">
        <v>64</v>
      </c>
      <c r="G4481">
        <v>2791070</v>
      </c>
      <c r="H4481">
        <v>1060895.791</v>
      </c>
      <c r="I4481">
        <v>1060895.791</v>
      </c>
      <c r="J4481">
        <v>1060895.791</v>
      </c>
      <c r="K4481">
        <v>65.860299999999995</v>
      </c>
      <c r="L4481">
        <v>2507519958.3485699</v>
      </c>
      <c r="M4481">
        <v>898.40812245789959</v>
      </c>
      <c r="N4481">
        <v>53</v>
      </c>
      <c r="O4481">
        <v>1.5243562500000001</v>
      </c>
      <c r="P4481">
        <v>44.64546756</v>
      </c>
      <c r="Q4481">
        <v>12.902344169999999</v>
      </c>
      <c r="R4481">
        <v>5.5E-2</v>
      </c>
      <c r="S4481">
        <v>0.17</v>
      </c>
      <c r="T4481">
        <v>12100</v>
      </c>
      <c r="U4481">
        <v>0</v>
      </c>
      <c r="V4481">
        <v>166</v>
      </c>
      <c r="W4481">
        <v>513495</v>
      </c>
      <c r="X4481">
        <v>1809</v>
      </c>
    </row>
    <row r="4482" spans="1:24" x14ac:dyDescent="0.25">
      <c r="A4482" t="s">
        <v>133</v>
      </c>
      <c r="B4482" t="s">
        <v>134</v>
      </c>
      <c r="C4482" t="s">
        <v>656</v>
      </c>
      <c r="D4482">
        <v>2013</v>
      </c>
      <c r="E4482" t="s">
        <v>37</v>
      </c>
      <c r="F4482">
        <v>0</v>
      </c>
      <c r="G4482">
        <v>2124869.5</v>
      </c>
      <c r="H4482">
        <v>917764.01549999998</v>
      </c>
      <c r="I4482">
        <v>185799.68950000001</v>
      </c>
      <c r="J4482">
        <v>731964.326</v>
      </c>
      <c r="K4482">
        <v>62.252499999999998</v>
      </c>
      <c r="L4482">
        <v>1375609453.4374599</v>
      </c>
      <c r="M4482">
        <v>647.38538222580723</v>
      </c>
      <c r="N4482">
        <v>54</v>
      </c>
      <c r="O4482">
        <v>1.08376527</v>
      </c>
      <c r="P4482">
        <v>27.691230770000001</v>
      </c>
      <c r="Q4482">
        <v>7.0863961499999997</v>
      </c>
      <c r="R4482">
        <v>5.5E-2</v>
      </c>
      <c r="S4482">
        <v>0.17</v>
      </c>
      <c r="T4482">
        <v>12100</v>
      </c>
      <c r="U4482">
        <v>0</v>
      </c>
      <c r="V4482" t="s">
        <v>653</v>
      </c>
      <c r="W4482" t="s">
        <v>653</v>
      </c>
      <c r="X4482" t="s">
        <v>653</v>
      </c>
    </row>
    <row r="4483" spans="1:24" x14ac:dyDescent="0.25">
      <c r="A4483" t="s">
        <v>133</v>
      </c>
      <c r="B4483" t="s">
        <v>134</v>
      </c>
      <c r="C4483" t="s">
        <v>656</v>
      </c>
      <c r="D4483">
        <v>2018</v>
      </c>
      <c r="E4483" t="s">
        <v>37</v>
      </c>
      <c r="F4483">
        <v>0</v>
      </c>
      <c r="G4483">
        <v>2444915.5000000005</v>
      </c>
      <c r="H4483">
        <v>993236.24100000004</v>
      </c>
      <c r="I4483">
        <v>209583.5319</v>
      </c>
      <c r="J4483">
        <v>783652.70909999998</v>
      </c>
      <c r="K4483">
        <v>64.033900000000003</v>
      </c>
      <c r="L4483">
        <v>1670671327.81651</v>
      </c>
      <c r="M4483">
        <v>683.32477249888984</v>
      </c>
      <c r="N4483">
        <v>48</v>
      </c>
      <c r="O4483">
        <v>1.06939662</v>
      </c>
      <c r="P4483">
        <v>33.035274510000001</v>
      </c>
      <c r="Q4483">
        <v>7.44536979</v>
      </c>
      <c r="R4483">
        <v>5.5E-2</v>
      </c>
      <c r="S4483">
        <v>0.17</v>
      </c>
      <c r="T4483">
        <v>12100</v>
      </c>
      <c r="U4483">
        <v>650</v>
      </c>
      <c r="V4483" t="s">
        <v>653</v>
      </c>
      <c r="W4483" t="s">
        <v>653</v>
      </c>
      <c r="X4483" t="s">
        <v>653</v>
      </c>
    </row>
    <row r="4484" spans="1:24" x14ac:dyDescent="0.25">
      <c r="A4484" t="s">
        <v>133</v>
      </c>
      <c r="B4484" t="s">
        <v>134</v>
      </c>
      <c r="C4484" t="s">
        <v>656</v>
      </c>
      <c r="D4484">
        <v>2022</v>
      </c>
      <c r="E4484" t="s">
        <v>37</v>
      </c>
      <c r="F4484">
        <v>0</v>
      </c>
      <c r="G4484">
        <v>2705991.9999999995</v>
      </c>
      <c r="H4484">
        <v>1072995.8970000001</v>
      </c>
      <c r="I4484">
        <v>252383.96460000001</v>
      </c>
      <c r="J4484">
        <v>820611.9325</v>
      </c>
      <c r="K4484">
        <v>64.858999999999995</v>
      </c>
      <c r="L4484">
        <v>2204734527.1273398</v>
      </c>
      <c r="M4484">
        <v>814.76017930849025</v>
      </c>
      <c r="N4484">
        <v>52</v>
      </c>
      <c r="O4484">
        <v>1.5243562500000001</v>
      </c>
      <c r="P4484">
        <v>44.64546756</v>
      </c>
      <c r="Q4484">
        <v>12.902344169999999</v>
      </c>
      <c r="R4484">
        <v>5.5E-2</v>
      </c>
      <c r="S4484">
        <v>0.17</v>
      </c>
      <c r="T4484">
        <v>12100</v>
      </c>
      <c r="U4484">
        <v>0</v>
      </c>
      <c r="V4484">
        <v>166</v>
      </c>
      <c r="W4484">
        <v>519970</v>
      </c>
      <c r="X4484">
        <v>17725</v>
      </c>
    </row>
    <row r="4485" spans="1:24" x14ac:dyDescent="0.25">
      <c r="A4485" t="s">
        <v>133</v>
      </c>
      <c r="B4485" t="s">
        <v>134</v>
      </c>
      <c r="C4485" t="s">
        <v>656</v>
      </c>
      <c r="D4485">
        <v>2024</v>
      </c>
      <c r="E4485" t="s">
        <v>37</v>
      </c>
      <c r="F4485">
        <v>0</v>
      </c>
      <c r="G4485">
        <v>2791070</v>
      </c>
      <c r="H4485">
        <v>1060895.791</v>
      </c>
      <c r="I4485">
        <v>1060895.791</v>
      </c>
      <c r="J4485">
        <v>1060895.791</v>
      </c>
      <c r="K4485">
        <v>65.860299999999995</v>
      </c>
      <c r="L4485">
        <v>2507519958.3485699</v>
      </c>
      <c r="M4485">
        <v>898.40812245789959</v>
      </c>
      <c r="N4485">
        <v>53</v>
      </c>
      <c r="O4485">
        <v>1.5243562500000001</v>
      </c>
      <c r="P4485">
        <v>44.64546756</v>
      </c>
      <c r="Q4485">
        <v>12.902344169999999</v>
      </c>
      <c r="R4485">
        <v>5.5E-2</v>
      </c>
      <c r="S4485">
        <v>0.17</v>
      </c>
      <c r="T4485">
        <v>12100</v>
      </c>
      <c r="U4485">
        <v>0</v>
      </c>
      <c r="V4485">
        <v>166</v>
      </c>
      <c r="W4485">
        <v>513495</v>
      </c>
      <c r="X4485">
        <v>1809</v>
      </c>
    </row>
    <row r="4486" spans="1:24" x14ac:dyDescent="0.25">
      <c r="A4486" t="s">
        <v>133</v>
      </c>
      <c r="B4486" t="s">
        <v>134</v>
      </c>
      <c r="C4486" t="s">
        <v>656</v>
      </c>
      <c r="D4486">
        <v>2013</v>
      </c>
      <c r="E4486" t="s">
        <v>38</v>
      </c>
      <c r="F4486">
        <v>259</v>
      </c>
      <c r="G4486">
        <v>2124869.5</v>
      </c>
      <c r="H4486">
        <v>917764.01549999998</v>
      </c>
      <c r="I4486">
        <v>185799.68950000001</v>
      </c>
      <c r="J4486">
        <v>731964.326</v>
      </c>
      <c r="K4486">
        <v>62.252499999999998</v>
      </c>
      <c r="L4486">
        <v>1375609453.4374599</v>
      </c>
      <c r="M4486">
        <v>647.38538222580723</v>
      </c>
      <c r="N4486">
        <v>54</v>
      </c>
      <c r="O4486">
        <v>1.08376527</v>
      </c>
      <c r="P4486">
        <v>27.691230770000001</v>
      </c>
      <c r="Q4486">
        <v>7.0863961499999997</v>
      </c>
      <c r="R4486">
        <v>5.5E-2</v>
      </c>
      <c r="S4486">
        <v>0.17</v>
      </c>
      <c r="T4486">
        <v>12100</v>
      </c>
      <c r="U4486">
        <v>0</v>
      </c>
      <c r="V4486" t="s">
        <v>653</v>
      </c>
      <c r="W4486" t="s">
        <v>653</v>
      </c>
      <c r="X4486" t="s">
        <v>653</v>
      </c>
    </row>
    <row r="4487" spans="1:24" x14ac:dyDescent="0.25">
      <c r="A4487" t="s">
        <v>133</v>
      </c>
      <c r="B4487" t="s">
        <v>134</v>
      </c>
      <c r="C4487" t="s">
        <v>656</v>
      </c>
      <c r="D4487">
        <v>2018</v>
      </c>
      <c r="E4487" t="s">
        <v>38</v>
      </c>
      <c r="F4487">
        <v>320</v>
      </c>
      <c r="G4487">
        <v>2444915.5000000005</v>
      </c>
      <c r="H4487">
        <v>993236.24100000004</v>
      </c>
      <c r="I4487">
        <v>209583.5319</v>
      </c>
      <c r="J4487">
        <v>783652.70909999998</v>
      </c>
      <c r="K4487">
        <v>64.033900000000003</v>
      </c>
      <c r="L4487">
        <v>1670671327.81651</v>
      </c>
      <c r="M4487">
        <v>683.32477249888984</v>
      </c>
      <c r="N4487">
        <v>48</v>
      </c>
      <c r="O4487">
        <v>1.06939662</v>
      </c>
      <c r="P4487">
        <v>33.035274510000001</v>
      </c>
      <c r="Q4487">
        <v>7.44536979</v>
      </c>
      <c r="R4487">
        <v>5.5E-2</v>
      </c>
      <c r="S4487">
        <v>0.17</v>
      </c>
      <c r="T4487">
        <v>12100</v>
      </c>
      <c r="U4487">
        <v>650</v>
      </c>
      <c r="V4487" t="s">
        <v>653</v>
      </c>
      <c r="W4487" t="s">
        <v>653</v>
      </c>
      <c r="X4487" t="s">
        <v>653</v>
      </c>
    </row>
    <row r="4488" spans="1:24" x14ac:dyDescent="0.25">
      <c r="A4488" t="s">
        <v>133</v>
      </c>
      <c r="B4488" t="s">
        <v>134</v>
      </c>
      <c r="C4488" t="s">
        <v>656</v>
      </c>
      <c r="D4488">
        <v>2022</v>
      </c>
      <c r="E4488" t="s">
        <v>38</v>
      </c>
      <c r="F4488">
        <v>379</v>
      </c>
      <c r="G4488">
        <v>2705991.9999999995</v>
      </c>
      <c r="H4488">
        <v>1072995.8970000001</v>
      </c>
      <c r="I4488">
        <v>252383.96460000001</v>
      </c>
      <c r="J4488">
        <v>820611.9325</v>
      </c>
      <c r="K4488">
        <v>64.858999999999995</v>
      </c>
      <c r="L4488">
        <v>2204734527.1273398</v>
      </c>
      <c r="M4488">
        <v>814.76017930849025</v>
      </c>
      <c r="N4488">
        <v>52</v>
      </c>
      <c r="O4488">
        <v>1.5243562500000001</v>
      </c>
      <c r="P4488">
        <v>44.64546756</v>
      </c>
      <c r="Q4488">
        <v>12.902344169999999</v>
      </c>
      <c r="R4488">
        <v>5.5E-2</v>
      </c>
      <c r="S4488">
        <v>0.17</v>
      </c>
      <c r="T4488">
        <v>12100</v>
      </c>
      <c r="U4488">
        <v>0</v>
      </c>
      <c r="V4488">
        <v>166</v>
      </c>
      <c r="W4488">
        <v>519970</v>
      </c>
      <c r="X4488">
        <v>17725</v>
      </c>
    </row>
    <row r="4489" spans="1:24" x14ac:dyDescent="0.25">
      <c r="A4489" t="s">
        <v>133</v>
      </c>
      <c r="B4489" t="s">
        <v>134</v>
      </c>
      <c r="C4489" t="s">
        <v>656</v>
      </c>
      <c r="D4489">
        <v>2024</v>
      </c>
      <c r="E4489" t="s">
        <v>38</v>
      </c>
      <c r="F4489">
        <v>429</v>
      </c>
      <c r="G4489">
        <v>2791070</v>
      </c>
      <c r="H4489">
        <v>1060895.791</v>
      </c>
      <c r="I4489">
        <v>1060895.791</v>
      </c>
      <c r="J4489">
        <v>1060895.791</v>
      </c>
      <c r="K4489">
        <v>65.860299999999995</v>
      </c>
      <c r="L4489">
        <v>2507519958.3485699</v>
      </c>
      <c r="M4489">
        <v>898.40812245789959</v>
      </c>
      <c r="N4489">
        <v>53</v>
      </c>
      <c r="O4489">
        <v>1.5243562500000001</v>
      </c>
      <c r="P4489">
        <v>44.64546756</v>
      </c>
      <c r="Q4489">
        <v>12.902344169999999</v>
      </c>
      <c r="R4489">
        <v>5.5E-2</v>
      </c>
      <c r="S4489">
        <v>0.17</v>
      </c>
      <c r="T4489">
        <v>12100</v>
      </c>
      <c r="U4489">
        <v>0</v>
      </c>
      <c r="V4489">
        <v>166</v>
      </c>
      <c r="W4489">
        <v>513495</v>
      </c>
      <c r="X4489">
        <v>1809</v>
      </c>
    </row>
    <row r="4490" spans="1:24" x14ac:dyDescent="0.25">
      <c r="A4490" t="s">
        <v>133</v>
      </c>
      <c r="B4490" t="s">
        <v>134</v>
      </c>
      <c r="C4490" t="s">
        <v>656</v>
      </c>
      <c r="D4490">
        <v>2013</v>
      </c>
      <c r="E4490" t="s">
        <v>39</v>
      </c>
      <c r="F4490">
        <v>2386</v>
      </c>
      <c r="G4490">
        <v>2124869.5</v>
      </c>
      <c r="H4490">
        <v>917764.01549999998</v>
      </c>
      <c r="I4490">
        <v>185799.68950000001</v>
      </c>
      <c r="J4490">
        <v>731964.326</v>
      </c>
      <c r="K4490">
        <v>62.252499999999998</v>
      </c>
      <c r="L4490">
        <v>1375609453.4374599</v>
      </c>
      <c r="M4490">
        <v>647.38538222580723</v>
      </c>
      <c r="N4490">
        <v>54</v>
      </c>
      <c r="O4490">
        <v>1.08376527</v>
      </c>
      <c r="P4490">
        <v>27.691230770000001</v>
      </c>
      <c r="Q4490">
        <v>7.0863961499999997</v>
      </c>
      <c r="R4490">
        <v>5.5E-2</v>
      </c>
      <c r="S4490">
        <v>0.17</v>
      </c>
      <c r="T4490">
        <v>12100</v>
      </c>
      <c r="U4490">
        <v>0</v>
      </c>
      <c r="V4490" t="s">
        <v>653</v>
      </c>
      <c r="W4490" t="s">
        <v>653</v>
      </c>
      <c r="X4490" t="s">
        <v>653</v>
      </c>
    </row>
    <row r="4491" spans="1:24" x14ac:dyDescent="0.25">
      <c r="A4491" t="s">
        <v>133</v>
      </c>
      <c r="B4491" t="s">
        <v>134</v>
      </c>
      <c r="C4491" t="s">
        <v>656</v>
      </c>
      <c r="D4491">
        <v>2018</v>
      </c>
      <c r="E4491" t="s">
        <v>39</v>
      </c>
      <c r="F4491">
        <v>1498</v>
      </c>
      <c r="G4491">
        <v>2444915.5000000005</v>
      </c>
      <c r="H4491">
        <v>993236.24100000004</v>
      </c>
      <c r="I4491">
        <v>209583.5319</v>
      </c>
      <c r="J4491">
        <v>783652.70909999998</v>
      </c>
      <c r="K4491">
        <v>64.033900000000003</v>
      </c>
      <c r="L4491">
        <v>1670671327.81651</v>
      </c>
      <c r="M4491">
        <v>683.32477249888984</v>
      </c>
      <c r="N4491">
        <v>48</v>
      </c>
      <c r="O4491">
        <v>1.06939662</v>
      </c>
      <c r="P4491">
        <v>33.035274510000001</v>
      </c>
      <c r="Q4491">
        <v>7.44536979</v>
      </c>
      <c r="R4491">
        <v>5.5E-2</v>
      </c>
      <c r="S4491">
        <v>0.17</v>
      </c>
      <c r="T4491">
        <v>12100</v>
      </c>
      <c r="U4491">
        <v>650</v>
      </c>
      <c r="V4491" t="s">
        <v>653</v>
      </c>
      <c r="W4491" t="s">
        <v>653</v>
      </c>
      <c r="X4491" t="s">
        <v>653</v>
      </c>
    </row>
    <row r="4492" spans="1:24" x14ac:dyDescent="0.25">
      <c r="A4492" t="s">
        <v>133</v>
      </c>
      <c r="B4492" t="s">
        <v>134</v>
      </c>
      <c r="C4492" t="s">
        <v>656</v>
      </c>
      <c r="D4492">
        <v>2022</v>
      </c>
      <c r="E4492" t="s">
        <v>39</v>
      </c>
      <c r="F4492">
        <v>1429</v>
      </c>
      <c r="G4492">
        <v>2705991.9999999995</v>
      </c>
      <c r="H4492">
        <v>1072995.8970000001</v>
      </c>
      <c r="I4492">
        <v>252383.96460000001</v>
      </c>
      <c r="J4492">
        <v>820611.9325</v>
      </c>
      <c r="K4492">
        <v>64.858999999999995</v>
      </c>
      <c r="L4492">
        <v>2204734527.1273398</v>
      </c>
      <c r="M4492">
        <v>814.76017930849025</v>
      </c>
      <c r="N4492">
        <v>52</v>
      </c>
      <c r="O4492">
        <v>1.5243562500000001</v>
      </c>
      <c r="P4492">
        <v>44.64546756</v>
      </c>
      <c r="Q4492">
        <v>12.902344169999999</v>
      </c>
      <c r="R4492">
        <v>5.5E-2</v>
      </c>
      <c r="S4492">
        <v>0.17</v>
      </c>
      <c r="T4492">
        <v>12100</v>
      </c>
      <c r="U4492">
        <v>0</v>
      </c>
      <c r="V4492">
        <v>166</v>
      </c>
      <c r="W4492">
        <v>519970</v>
      </c>
      <c r="X4492">
        <v>17725</v>
      </c>
    </row>
    <row r="4493" spans="1:24" x14ac:dyDescent="0.25">
      <c r="A4493" t="s">
        <v>133</v>
      </c>
      <c r="B4493" t="s">
        <v>134</v>
      </c>
      <c r="C4493" t="s">
        <v>656</v>
      </c>
      <c r="D4493">
        <v>2024</v>
      </c>
      <c r="E4493" t="s">
        <v>39</v>
      </c>
      <c r="F4493">
        <v>1652</v>
      </c>
      <c r="G4493">
        <v>2791070</v>
      </c>
      <c r="H4493">
        <v>1060895.791</v>
      </c>
      <c r="I4493">
        <v>1060895.791</v>
      </c>
      <c r="J4493">
        <v>1060895.791</v>
      </c>
      <c r="K4493">
        <v>65.860299999999995</v>
      </c>
      <c r="L4493">
        <v>2507519958.3485699</v>
      </c>
      <c r="M4493">
        <v>898.40812245789959</v>
      </c>
      <c r="N4493">
        <v>53</v>
      </c>
      <c r="O4493">
        <v>1.5243562500000001</v>
      </c>
      <c r="P4493">
        <v>44.64546756</v>
      </c>
      <c r="Q4493">
        <v>12.902344169999999</v>
      </c>
      <c r="R4493">
        <v>5.5E-2</v>
      </c>
      <c r="S4493">
        <v>0.17</v>
      </c>
      <c r="T4493">
        <v>12100</v>
      </c>
      <c r="U4493">
        <v>0</v>
      </c>
      <c r="V4493">
        <v>166</v>
      </c>
      <c r="W4493">
        <v>513495</v>
      </c>
      <c r="X4493">
        <v>1809</v>
      </c>
    </row>
    <row r="4494" spans="1:24" x14ac:dyDescent="0.25">
      <c r="A4494" t="s">
        <v>133</v>
      </c>
      <c r="B4494" t="s">
        <v>134</v>
      </c>
      <c r="C4494" t="s">
        <v>656</v>
      </c>
      <c r="D4494">
        <v>2013</v>
      </c>
      <c r="E4494" t="s">
        <v>40</v>
      </c>
      <c r="F4494">
        <v>17</v>
      </c>
      <c r="G4494">
        <v>2124869.5</v>
      </c>
      <c r="H4494">
        <v>917764.01549999998</v>
      </c>
      <c r="I4494">
        <v>185799.68950000001</v>
      </c>
      <c r="J4494">
        <v>731964.326</v>
      </c>
      <c r="K4494">
        <v>62.252499999999998</v>
      </c>
      <c r="L4494">
        <v>1375609453.4374599</v>
      </c>
      <c r="M4494">
        <v>647.38538222580723</v>
      </c>
      <c r="N4494">
        <v>54</v>
      </c>
      <c r="O4494">
        <v>1.08376527</v>
      </c>
      <c r="P4494">
        <v>27.691230770000001</v>
      </c>
      <c r="Q4494">
        <v>7.0863961499999997</v>
      </c>
      <c r="R4494">
        <v>5.5E-2</v>
      </c>
      <c r="S4494">
        <v>0.17</v>
      </c>
      <c r="T4494">
        <v>12100</v>
      </c>
      <c r="U4494">
        <v>0</v>
      </c>
      <c r="V4494" t="s">
        <v>653</v>
      </c>
      <c r="W4494" t="s">
        <v>653</v>
      </c>
      <c r="X4494" t="s">
        <v>653</v>
      </c>
    </row>
    <row r="4495" spans="1:24" x14ac:dyDescent="0.25">
      <c r="A4495" t="s">
        <v>133</v>
      </c>
      <c r="B4495" t="s">
        <v>134</v>
      </c>
      <c r="C4495" t="s">
        <v>656</v>
      </c>
      <c r="D4495">
        <v>2018</v>
      </c>
      <c r="E4495" t="s">
        <v>40</v>
      </c>
      <c r="F4495">
        <v>16</v>
      </c>
      <c r="G4495">
        <v>2444915.5000000005</v>
      </c>
      <c r="H4495">
        <v>993236.24100000004</v>
      </c>
      <c r="I4495">
        <v>209583.5319</v>
      </c>
      <c r="J4495">
        <v>783652.70909999998</v>
      </c>
      <c r="K4495">
        <v>64.033900000000003</v>
      </c>
      <c r="L4495">
        <v>1670671327.81651</v>
      </c>
      <c r="M4495">
        <v>683.32477249888984</v>
      </c>
      <c r="N4495">
        <v>48</v>
      </c>
      <c r="O4495">
        <v>1.06939662</v>
      </c>
      <c r="P4495">
        <v>33.035274510000001</v>
      </c>
      <c r="Q4495">
        <v>7.44536979</v>
      </c>
      <c r="R4495">
        <v>5.5E-2</v>
      </c>
      <c r="S4495">
        <v>0.17</v>
      </c>
      <c r="T4495">
        <v>12100</v>
      </c>
      <c r="U4495">
        <v>650</v>
      </c>
      <c r="V4495" t="s">
        <v>653</v>
      </c>
      <c r="W4495" t="s">
        <v>653</v>
      </c>
      <c r="X4495" t="s">
        <v>653</v>
      </c>
    </row>
    <row r="4496" spans="1:24" x14ac:dyDescent="0.25">
      <c r="A4496" t="s">
        <v>133</v>
      </c>
      <c r="B4496" t="s">
        <v>134</v>
      </c>
      <c r="C4496" t="s">
        <v>656</v>
      </c>
      <c r="D4496">
        <v>2022</v>
      </c>
      <c r="E4496" t="s">
        <v>40</v>
      </c>
      <c r="F4496">
        <v>18</v>
      </c>
      <c r="G4496">
        <v>2705991.9999999995</v>
      </c>
      <c r="H4496">
        <v>1072995.8970000001</v>
      </c>
      <c r="I4496">
        <v>252383.96460000001</v>
      </c>
      <c r="J4496">
        <v>820611.9325</v>
      </c>
      <c r="K4496">
        <v>64.858999999999995</v>
      </c>
      <c r="L4496">
        <v>2204734527.1273398</v>
      </c>
      <c r="M4496">
        <v>814.76017930849025</v>
      </c>
      <c r="N4496">
        <v>52</v>
      </c>
      <c r="O4496">
        <v>1.5243562500000001</v>
      </c>
      <c r="P4496">
        <v>44.64546756</v>
      </c>
      <c r="Q4496">
        <v>12.902344169999999</v>
      </c>
      <c r="R4496">
        <v>5.5E-2</v>
      </c>
      <c r="S4496">
        <v>0.17</v>
      </c>
      <c r="T4496">
        <v>12100</v>
      </c>
      <c r="U4496">
        <v>0</v>
      </c>
      <c r="V4496">
        <v>166</v>
      </c>
      <c r="W4496">
        <v>519970</v>
      </c>
      <c r="X4496">
        <v>17725</v>
      </c>
    </row>
    <row r="4497" spans="1:24" x14ac:dyDescent="0.25">
      <c r="A4497" t="s">
        <v>133</v>
      </c>
      <c r="B4497" t="s">
        <v>134</v>
      </c>
      <c r="C4497" t="s">
        <v>656</v>
      </c>
      <c r="D4497">
        <v>2024</v>
      </c>
      <c r="E4497" t="s">
        <v>40</v>
      </c>
      <c r="F4497">
        <v>39</v>
      </c>
      <c r="G4497">
        <v>2791070</v>
      </c>
      <c r="H4497">
        <v>1060895.791</v>
      </c>
      <c r="I4497">
        <v>1060895.791</v>
      </c>
      <c r="J4497">
        <v>1060895.791</v>
      </c>
      <c r="K4497">
        <v>65.860299999999995</v>
      </c>
      <c r="L4497">
        <v>2507519958.3485699</v>
      </c>
      <c r="M4497">
        <v>898.40812245789959</v>
      </c>
      <c r="N4497">
        <v>53</v>
      </c>
      <c r="O4497">
        <v>1.5243562500000001</v>
      </c>
      <c r="P4497">
        <v>44.64546756</v>
      </c>
      <c r="Q4497">
        <v>12.902344169999999</v>
      </c>
      <c r="R4497">
        <v>5.5E-2</v>
      </c>
      <c r="S4497">
        <v>0.17</v>
      </c>
      <c r="T4497">
        <v>12100</v>
      </c>
      <c r="U4497">
        <v>0</v>
      </c>
      <c r="V4497">
        <v>166</v>
      </c>
      <c r="W4497">
        <v>513495</v>
      </c>
      <c r="X4497">
        <v>1809</v>
      </c>
    </row>
    <row r="4498" spans="1:24" x14ac:dyDescent="0.25">
      <c r="A4498" t="s">
        <v>133</v>
      </c>
      <c r="B4498" t="s">
        <v>134</v>
      </c>
      <c r="C4498" t="s">
        <v>656</v>
      </c>
      <c r="D4498">
        <v>2013</v>
      </c>
      <c r="E4498" t="s">
        <v>41</v>
      </c>
      <c r="F4498">
        <v>0</v>
      </c>
      <c r="G4498">
        <v>2124869.5</v>
      </c>
      <c r="H4498">
        <v>917764.01549999998</v>
      </c>
      <c r="I4498">
        <v>185799.68950000001</v>
      </c>
      <c r="J4498">
        <v>731964.326</v>
      </c>
      <c r="K4498">
        <v>62.252499999999998</v>
      </c>
      <c r="L4498">
        <v>1375609453.4374599</v>
      </c>
      <c r="M4498">
        <v>647.38538222580723</v>
      </c>
      <c r="N4498">
        <v>54</v>
      </c>
      <c r="O4498">
        <v>1.08376527</v>
      </c>
      <c r="P4498">
        <v>27.691230770000001</v>
      </c>
      <c r="Q4498">
        <v>7.0863961499999997</v>
      </c>
      <c r="R4498">
        <v>5.5E-2</v>
      </c>
      <c r="S4498">
        <v>0.17</v>
      </c>
      <c r="T4498">
        <v>12100</v>
      </c>
      <c r="U4498">
        <v>0</v>
      </c>
      <c r="V4498" t="s">
        <v>653</v>
      </c>
      <c r="W4498" t="s">
        <v>653</v>
      </c>
      <c r="X4498" t="s">
        <v>653</v>
      </c>
    </row>
    <row r="4499" spans="1:24" x14ac:dyDescent="0.25">
      <c r="A4499" t="s">
        <v>133</v>
      </c>
      <c r="B4499" t="s">
        <v>134</v>
      </c>
      <c r="C4499" t="s">
        <v>656</v>
      </c>
      <c r="D4499">
        <v>2018</v>
      </c>
      <c r="E4499" t="s">
        <v>41</v>
      </c>
      <c r="F4499">
        <v>0</v>
      </c>
      <c r="G4499">
        <v>2444915.5000000005</v>
      </c>
      <c r="H4499">
        <v>993236.24100000004</v>
      </c>
      <c r="I4499">
        <v>209583.5319</v>
      </c>
      <c r="J4499">
        <v>783652.70909999998</v>
      </c>
      <c r="K4499">
        <v>64.033900000000003</v>
      </c>
      <c r="L4499">
        <v>1670671327.81651</v>
      </c>
      <c r="M4499">
        <v>683.32477249888984</v>
      </c>
      <c r="N4499">
        <v>48</v>
      </c>
      <c r="O4499">
        <v>1.06939662</v>
      </c>
      <c r="P4499">
        <v>33.035274510000001</v>
      </c>
      <c r="Q4499">
        <v>7.44536979</v>
      </c>
      <c r="R4499">
        <v>5.5E-2</v>
      </c>
      <c r="S4499">
        <v>0.17</v>
      </c>
      <c r="T4499">
        <v>12100</v>
      </c>
      <c r="U4499">
        <v>650</v>
      </c>
      <c r="V4499" t="s">
        <v>653</v>
      </c>
      <c r="W4499" t="s">
        <v>653</v>
      </c>
      <c r="X4499" t="s">
        <v>653</v>
      </c>
    </row>
    <row r="4500" spans="1:24" x14ac:dyDescent="0.25">
      <c r="A4500" t="s">
        <v>133</v>
      </c>
      <c r="B4500" t="s">
        <v>134</v>
      </c>
      <c r="C4500" t="s">
        <v>656</v>
      </c>
      <c r="D4500">
        <v>2022</v>
      </c>
      <c r="E4500" t="s">
        <v>41</v>
      </c>
      <c r="F4500">
        <v>0</v>
      </c>
      <c r="G4500">
        <v>2705991.9999999995</v>
      </c>
      <c r="H4500">
        <v>1072995.8970000001</v>
      </c>
      <c r="I4500">
        <v>252383.96460000001</v>
      </c>
      <c r="J4500">
        <v>820611.9325</v>
      </c>
      <c r="K4500">
        <v>64.858999999999995</v>
      </c>
      <c r="L4500">
        <v>2204734527.1273398</v>
      </c>
      <c r="M4500">
        <v>814.76017930849025</v>
      </c>
      <c r="N4500">
        <v>52</v>
      </c>
      <c r="O4500">
        <v>1.5243562500000001</v>
      </c>
      <c r="P4500">
        <v>44.64546756</v>
      </c>
      <c r="Q4500">
        <v>12.902344169999999</v>
      </c>
      <c r="R4500">
        <v>5.5E-2</v>
      </c>
      <c r="S4500">
        <v>0.17</v>
      </c>
      <c r="T4500">
        <v>12100</v>
      </c>
      <c r="U4500">
        <v>0</v>
      </c>
      <c r="V4500">
        <v>166</v>
      </c>
      <c r="W4500">
        <v>519970</v>
      </c>
      <c r="X4500">
        <v>17725</v>
      </c>
    </row>
    <row r="4501" spans="1:24" x14ac:dyDescent="0.25">
      <c r="A4501" t="s">
        <v>133</v>
      </c>
      <c r="B4501" t="s">
        <v>134</v>
      </c>
      <c r="C4501" t="s">
        <v>656</v>
      </c>
      <c r="D4501">
        <v>2024</v>
      </c>
      <c r="E4501" t="s">
        <v>41</v>
      </c>
      <c r="F4501">
        <v>0</v>
      </c>
      <c r="G4501">
        <v>2791070</v>
      </c>
      <c r="H4501">
        <v>1060895.791</v>
      </c>
      <c r="I4501">
        <v>1060895.791</v>
      </c>
      <c r="J4501">
        <v>1060895.791</v>
      </c>
      <c r="K4501">
        <v>65.860299999999995</v>
      </c>
      <c r="L4501">
        <v>2507519958.3485699</v>
      </c>
      <c r="M4501">
        <v>898.40812245789959</v>
      </c>
      <c r="N4501">
        <v>53</v>
      </c>
      <c r="O4501">
        <v>1.5243562500000001</v>
      </c>
      <c r="P4501">
        <v>44.64546756</v>
      </c>
      <c r="Q4501">
        <v>12.902344169999999</v>
      </c>
      <c r="R4501">
        <v>5.5E-2</v>
      </c>
      <c r="S4501">
        <v>0.17</v>
      </c>
      <c r="T4501">
        <v>12100</v>
      </c>
      <c r="U4501">
        <v>0</v>
      </c>
      <c r="V4501">
        <v>166</v>
      </c>
      <c r="W4501">
        <v>513495</v>
      </c>
      <c r="X4501">
        <v>1809</v>
      </c>
    </row>
    <row r="4502" spans="1:24" x14ac:dyDescent="0.25">
      <c r="A4502" t="s">
        <v>133</v>
      </c>
      <c r="B4502" t="s">
        <v>134</v>
      </c>
      <c r="C4502" t="s">
        <v>656</v>
      </c>
      <c r="D4502">
        <v>2013</v>
      </c>
      <c r="E4502" t="s">
        <v>42</v>
      </c>
      <c r="F4502">
        <v>0</v>
      </c>
      <c r="G4502">
        <v>2124869.5</v>
      </c>
      <c r="H4502">
        <v>917764.01549999998</v>
      </c>
      <c r="I4502">
        <v>185799.68950000001</v>
      </c>
      <c r="J4502">
        <v>731964.326</v>
      </c>
      <c r="K4502">
        <v>62.252499999999998</v>
      </c>
      <c r="L4502">
        <v>1375609453.4374599</v>
      </c>
      <c r="M4502">
        <v>647.38538222580723</v>
      </c>
      <c r="N4502">
        <v>54</v>
      </c>
      <c r="O4502">
        <v>1.08376527</v>
      </c>
      <c r="P4502">
        <v>27.691230770000001</v>
      </c>
      <c r="Q4502">
        <v>7.0863961499999997</v>
      </c>
      <c r="R4502">
        <v>5.5E-2</v>
      </c>
      <c r="S4502">
        <v>0.17</v>
      </c>
      <c r="T4502">
        <v>12100</v>
      </c>
      <c r="U4502">
        <v>0</v>
      </c>
      <c r="V4502" t="s">
        <v>653</v>
      </c>
      <c r="W4502" t="s">
        <v>653</v>
      </c>
      <c r="X4502" t="s">
        <v>653</v>
      </c>
    </row>
    <row r="4503" spans="1:24" x14ac:dyDescent="0.25">
      <c r="A4503" t="s">
        <v>133</v>
      </c>
      <c r="B4503" t="s">
        <v>134</v>
      </c>
      <c r="C4503" t="s">
        <v>656</v>
      </c>
      <c r="D4503">
        <v>2018</v>
      </c>
      <c r="E4503" t="s">
        <v>42</v>
      </c>
      <c r="F4503">
        <v>0</v>
      </c>
      <c r="G4503">
        <v>2444915.5000000005</v>
      </c>
      <c r="H4503">
        <v>993236.24100000004</v>
      </c>
      <c r="I4503">
        <v>209583.5319</v>
      </c>
      <c r="J4503">
        <v>783652.70909999998</v>
      </c>
      <c r="K4503">
        <v>64.033900000000003</v>
      </c>
      <c r="L4503">
        <v>1670671327.81651</v>
      </c>
      <c r="M4503">
        <v>683.32477249888984</v>
      </c>
      <c r="N4503">
        <v>48</v>
      </c>
      <c r="O4503">
        <v>1.06939662</v>
      </c>
      <c r="P4503">
        <v>33.035274510000001</v>
      </c>
      <c r="Q4503">
        <v>7.44536979</v>
      </c>
      <c r="R4503">
        <v>5.5E-2</v>
      </c>
      <c r="S4503">
        <v>0.17</v>
      </c>
      <c r="T4503">
        <v>12100</v>
      </c>
      <c r="U4503">
        <v>650</v>
      </c>
      <c r="V4503" t="s">
        <v>653</v>
      </c>
      <c r="W4503" t="s">
        <v>653</v>
      </c>
      <c r="X4503" t="s">
        <v>653</v>
      </c>
    </row>
    <row r="4504" spans="1:24" x14ac:dyDescent="0.25">
      <c r="A4504" t="s">
        <v>133</v>
      </c>
      <c r="B4504" t="s">
        <v>134</v>
      </c>
      <c r="C4504" t="s">
        <v>656</v>
      </c>
      <c r="D4504">
        <v>2022</v>
      </c>
      <c r="E4504" t="s">
        <v>42</v>
      </c>
      <c r="F4504">
        <v>2193</v>
      </c>
      <c r="G4504">
        <v>2705991.9999999995</v>
      </c>
      <c r="H4504">
        <v>1072995.8970000001</v>
      </c>
      <c r="I4504">
        <v>252383.96460000001</v>
      </c>
      <c r="J4504">
        <v>820611.9325</v>
      </c>
      <c r="K4504">
        <v>64.858999999999995</v>
      </c>
      <c r="L4504">
        <v>2204734527.1273398</v>
      </c>
      <c r="M4504">
        <v>814.76017930849025</v>
      </c>
      <c r="N4504">
        <v>52</v>
      </c>
      <c r="O4504">
        <v>1.5243562500000001</v>
      </c>
      <c r="P4504">
        <v>44.64546756</v>
      </c>
      <c r="Q4504">
        <v>12.902344169999999</v>
      </c>
      <c r="R4504">
        <v>5.5E-2</v>
      </c>
      <c r="S4504">
        <v>0.17</v>
      </c>
      <c r="T4504">
        <v>12100</v>
      </c>
      <c r="U4504">
        <v>0</v>
      </c>
      <c r="V4504">
        <v>166</v>
      </c>
      <c r="W4504">
        <v>519970</v>
      </c>
      <c r="X4504">
        <v>17725</v>
      </c>
    </row>
    <row r="4505" spans="1:24" x14ac:dyDescent="0.25">
      <c r="A4505" t="s">
        <v>133</v>
      </c>
      <c r="B4505" t="s">
        <v>134</v>
      </c>
      <c r="C4505" t="s">
        <v>656</v>
      </c>
      <c r="D4505">
        <v>2024</v>
      </c>
      <c r="E4505" t="s">
        <v>42</v>
      </c>
      <c r="F4505">
        <v>1823</v>
      </c>
      <c r="G4505">
        <v>2791070</v>
      </c>
      <c r="H4505">
        <v>1060895.791</v>
      </c>
      <c r="I4505">
        <v>1060895.791</v>
      </c>
      <c r="J4505">
        <v>1060895.791</v>
      </c>
      <c r="K4505">
        <v>65.860299999999995</v>
      </c>
      <c r="L4505">
        <v>2507519958.3485699</v>
      </c>
      <c r="M4505">
        <v>898.40812245789959</v>
      </c>
      <c r="N4505">
        <v>53</v>
      </c>
      <c r="O4505">
        <v>1.5243562500000001</v>
      </c>
      <c r="P4505">
        <v>44.64546756</v>
      </c>
      <c r="Q4505">
        <v>12.902344169999999</v>
      </c>
      <c r="R4505">
        <v>5.5E-2</v>
      </c>
      <c r="S4505">
        <v>0.17</v>
      </c>
      <c r="T4505">
        <v>12100</v>
      </c>
      <c r="U4505">
        <v>0</v>
      </c>
      <c r="V4505">
        <v>166</v>
      </c>
      <c r="W4505">
        <v>513495</v>
      </c>
      <c r="X4505">
        <v>1809</v>
      </c>
    </row>
    <row r="4506" spans="1:24" x14ac:dyDescent="0.25">
      <c r="A4506" t="s">
        <v>133</v>
      </c>
      <c r="B4506" t="s">
        <v>134</v>
      </c>
      <c r="C4506" t="s">
        <v>656</v>
      </c>
      <c r="D4506">
        <v>2013</v>
      </c>
      <c r="E4506" t="s">
        <v>43</v>
      </c>
      <c r="F4506">
        <v>0</v>
      </c>
      <c r="G4506">
        <v>2124869.5</v>
      </c>
      <c r="H4506">
        <v>917764.01549999998</v>
      </c>
      <c r="I4506">
        <v>185799.68950000001</v>
      </c>
      <c r="J4506">
        <v>731964.326</v>
      </c>
      <c r="K4506">
        <v>62.252499999999998</v>
      </c>
      <c r="L4506">
        <v>1375609453.4374599</v>
      </c>
      <c r="M4506">
        <v>647.38538222580723</v>
      </c>
      <c r="N4506">
        <v>54</v>
      </c>
      <c r="O4506">
        <v>1.08376527</v>
      </c>
      <c r="P4506">
        <v>27.691230770000001</v>
      </c>
      <c r="Q4506">
        <v>7.0863961499999997</v>
      </c>
      <c r="R4506">
        <v>5.5E-2</v>
      </c>
      <c r="S4506">
        <v>0.17</v>
      </c>
      <c r="T4506">
        <v>12100</v>
      </c>
      <c r="U4506">
        <v>0</v>
      </c>
      <c r="V4506" t="s">
        <v>653</v>
      </c>
      <c r="W4506" t="s">
        <v>653</v>
      </c>
      <c r="X4506" t="s">
        <v>653</v>
      </c>
    </row>
    <row r="4507" spans="1:24" x14ac:dyDescent="0.25">
      <c r="A4507" t="s">
        <v>133</v>
      </c>
      <c r="B4507" t="s">
        <v>134</v>
      </c>
      <c r="C4507" t="s">
        <v>656</v>
      </c>
      <c r="D4507">
        <v>2018</v>
      </c>
      <c r="E4507" t="s">
        <v>43</v>
      </c>
      <c r="F4507">
        <v>39</v>
      </c>
      <c r="G4507">
        <v>2444915.5000000005</v>
      </c>
      <c r="H4507">
        <v>993236.24100000004</v>
      </c>
      <c r="I4507">
        <v>209583.5319</v>
      </c>
      <c r="J4507">
        <v>783652.70909999998</v>
      </c>
      <c r="K4507">
        <v>64.033900000000003</v>
      </c>
      <c r="L4507">
        <v>1670671327.81651</v>
      </c>
      <c r="M4507">
        <v>683.32477249888984</v>
      </c>
      <c r="N4507">
        <v>48</v>
      </c>
      <c r="O4507">
        <v>1.06939662</v>
      </c>
      <c r="P4507">
        <v>33.035274510000001</v>
      </c>
      <c r="Q4507">
        <v>7.44536979</v>
      </c>
      <c r="R4507">
        <v>5.5E-2</v>
      </c>
      <c r="S4507">
        <v>0.17</v>
      </c>
      <c r="T4507">
        <v>12100</v>
      </c>
      <c r="U4507">
        <v>650</v>
      </c>
      <c r="V4507" t="s">
        <v>653</v>
      </c>
      <c r="W4507" t="s">
        <v>653</v>
      </c>
      <c r="X4507" t="s">
        <v>653</v>
      </c>
    </row>
    <row r="4508" spans="1:24" x14ac:dyDescent="0.25">
      <c r="A4508" t="s">
        <v>133</v>
      </c>
      <c r="B4508" t="s">
        <v>134</v>
      </c>
      <c r="C4508" t="s">
        <v>656</v>
      </c>
      <c r="D4508">
        <v>2022</v>
      </c>
      <c r="E4508" t="s">
        <v>43</v>
      </c>
      <c r="F4508">
        <v>39</v>
      </c>
      <c r="G4508">
        <v>2705991.9999999995</v>
      </c>
      <c r="H4508">
        <v>1072995.8970000001</v>
      </c>
      <c r="I4508">
        <v>252383.96460000001</v>
      </c>
      <c r="J4508">
        <v>820611.9325</v>
      </c>
      <c r="K4508">
        <v>64.858999999999995</v>
      </c>
      <c r="L4508">
        <v>2204734527.1273398</v>
      </c>
      <c r="M4508">
        <v>814.76017930849025</v>
      </c>
      <c r="N4508">
        <v>52</v>
      </c>
      <c r="O4508">
        <v>1.5243562500000001</v>
      </c>
      <c r="P4508">
        <v>44.64546756</v>
      </c>
      <c r="Q4508">
        <v>12.902344169999999</v>
      </c>
      <c r="R4508">
        <v>5.5E-2</v>
      </c>
      <c r="S4508">
        <v>0.17</v>
      </c>
      <c r="T4508">
        <v>12100</v>
      </c>
      <c r="U4508">
        <v>0</v>
      </c>
      <c r="V4508">
        <v>166</v>
      </c>
      <c r="W4508">
        <v>519970</v>
      </c>
      <c r="X4508">
        <v>17725</v>
      </c>
    </row>
    <row r="4509" spans="1:24" x14ac:dyDescent="0.25">
      <c r="A4509" t="s">
        <v>133</v>
      </c>
      <c r="B4509" t="s">
        <v>134</v>
      </c>
      <c r="C4509" t="s">
        <v>656</v>
      </c>
      <c r="D4509">
        <v>2024</v>
      </c>
      <c r="E4509" t="s">
        <v>43</v>
      </c>
      <c r="F4509">
        <v>39</v>
      </c>
      <c r="G4509">
        <v>2791070</v>
      </c>
      <c r="H4509">
        <v>1060895.791</v>
      </c>
      <c r="I4509">
        <v>1060895.791</v>
      </c>
      <c r="J4509">
        <v>1060895.791</v>
      </c>
      <c r="K4509">
        <v>65.860299999999995</v>
      </c>
      <c r="L4509">
        <v>2507519958.3485699</v>
      </c>
      <c r="M4509">
        <v>898.40812245789959</v>
      </c>
      <c r="N4509">
        <v>53</v>
      </c>
      <c r="O4509">
        <v>1.5243562500000001</v>
      </c>
      <c r="P4509">
        <v>44.64546756</v>
      </c>
      <c r="Q4509">
        <v>12.902344169999999</v>
      </c>
      <c r="R4509">
        <v>5.5E-2</v>
      </c>
      <c r="S4509">
        <v>0.17</v>
      </c>
      <c r="T4509">
        <v>12100</v>
      </c>
      <c r="U4509">
        <v>0</v>
      </c>
      <c r="V4509">
        <v>166</v>
      </c>
      <c r="W4509">
        <v>513495</v>
      </c>
      <c r="X4509">
        <v>1809</v>
      </c>
    </row>
    <row r="4510" spans="1:24" x14ac:dyDescent="0.25">
      <c r="A4510" t="s">
        <v>133</v>
      </c>
      <c r="B4510" t="s">
        <v>134</v>
      </c>
      <c r="C4510" t="s">
        <v>656</v>
      </c>
      <c r="D4510">
        <v>2013</v>
      </c>
      <c r="E4510" t="s">
        <v>44</v>
      </c>
      <c r="F4510">
        <v>0</v>
      </c>
      <c r="G4510">
        <v>2124869.5</v>
      </c>
      <c r="H4510">
        <v>917764.01549999998</v>
      </c>
      <c r="I4510">
        <v>185799.68950000001</v>
      </c>
      <c r="J4510">
        <v>731964.326</v>
      </c>
      <c r="K4510">
        <v>62.252499999999998</v>
      </c>
      <c r="L4510">
        <v>1375609453.4374599</v>
      </c>
      <c r="M4510">
        <v>647.38538222580723</v>
      </c>
      <c r="N4510">
        <v>54</v>
      </c>
      <c r="O4510">
        <v>1.08376527</v>
      </c>
      <c r="P4510">
        <v>27.691230770000001</v>
      </c>
      <c r="Q4510">
        <v>7.0863961499999997</v>
      </c>
      <c r="R4510">
        <v>5.5E-2</v>
      </c>
      <c r="S4510">
        <v>0.17</v>
      </c>
      <c r="T4510">
        <v>12100</v>
      </c>
      <c r="U4510">
        <v>0</v>
      </c>
      <c r="V4510" t="s">
        <v>653</v>
      </c>
      <c r="W4510" t="s">
        <v>653</v>
      </c>
      <c r="X4510" t="s">
        <v>653</v>
      </c>
    </row>
    <row r="4511" spans="1:24" x14ac:dyDescent="0.25">
      <c r="A4511" t="s">
        <v>133</v>
      </c>
      <c r="B4511" t="s">
        <v>134</v>
      </c>
      <c r="C4511" t="s">
        <v>656</v>
      </c>
      <c r="D4511">
        <v>2018</v>
      </c>
      <c r="E4511" t="s">
        <v>44</v>
      </c>
      <c r="F4511">
        <v>0</v>
      </c>
      <c r="G4511">
        <v>2444915.5000000005</v>
      </c>
      <c r="H4511">
        <v>993236.24100000004</v>
      </c>
      <c r="I4511">
        <v>209583.5319</v>
      </c>
      <c r="J4511">
        <v>783652.70909999998</v>
      </c>
      <c r="K4511">
        <v>64.033900000000003</v>
      </c>
      <c r="L4511">
        <v>1670671327.81651</v>
      </c>
      <c r="M4511">
        <v>683.32477249888984</v>
      </c>
      <c r="N4511">
        <v>48</v>
      </c>
      <c r="O4511">
        <v>1.06939662</v>
      </c>
      <c r="P4511">
        <v>33.035274510000001</v>
      </c>
      <c r="Q4511">
        <v>7.44536979</v>
      </c>
      <c r="R4511">
        <v>5.5E-2</v>
      </c>
      <c r="S4511">
        <v>0.17</v>
      </c>
      <c r="T4511">
        <v>12100</v>
      </c>
      <c r="U4511">
        <v>650</v>
      </c>
      <c r="V4511" t="s">
        <v>653</v>
      </c>
      <c r="W4511" t="s">
        <v>653</v>
      </c>
      <c r="X4511" t="s">
        <v>653</v>
      </c>
    </row>
    <row r="4512" spans="1:24" x14ac:dyDescent="0.25">
      <c r="A4512" t="s">
        <v>133</v>
      </c>
      <c r="B4512" t="s">
        <v>134</v>
      </c>
      <c r="C4512" t="s">
        <v>656</v>
      </c>
      <c r="D4512">
        <v>2022</v>
      </c>
      <c r="E4512" t="s">
        <v>44</v>
      </c>
      <c r="F4512">
        <v>0</v>
      </c>
      <c r="G4512">
        <v>2705991.9999999995</v>
      </c>
      <c r="H4512">
        <v>1072995.8970000001</v>
      </c>
      <c r="I4512">
        <v>252383.96460000001</v>
      </c>
      <c r="J4512">
        <v>820611.9325</v>
      </c>
      <c r="K4512">
        <v>64.858999999999995</v>
      </c>
      <c r="L4512">
        <v>2204734527.1273398</v>
      </c>
      <c r="M4512">
        <v>814.76017930849025</v>
      </c>
      <c r="N4512">
        <v>52</v>
      </c>
      <c r="O4512">
        <v>1.5243562500000001</v>
      </c>
      <c r="P4512">
        <v>44.64546756</v>
      </c>
      <c r="Q4512">
        <v>12.902344169999999</v>
      </c>
      <c r="R4512">
        <v>5.5E-2</v>
      </c>
      <c r="S4512">
        <v>0.17</v>
      </c>
      <c r="T4512">
        <v>12100</v>
      </c>
      <c r="U4512">
        <v>0</v>
      </c>
      <c r="V4512">
        <v>166</v>
      </c>
      <c r="W4512">
        <v>519970</v>
      </c>
      <c r="X4512">
        <v>17725</v>
      </c>
    </row>
    <row r="4513" spans="1:24" x14ac:dyDescent="0.25">
      <c r="A4513" t="s">
        <v>133</v>
      </c>
      <c r="B4513" t="s">
        <v>134</v>
      </c>
      <c r="C4513" t="s">
        <v>656</v>
      </c>
      <c r="D4513">
        <v>2024</v>
      </c>
      <c r="E4513" t="s">
        <v>44</v>
      </c>
      <c r="F4513">
        <v>0</v>
      </c>
      <c r="G4513">
        <v>2791070</v>
      </c>
      <c r="H4513">
        <v>1060895.791</v>
      </c>
      <c r="I4513">
        <v>1060895.791</v>
      </c>
      <c r="J4513">
        <v>1060895.791</v>
      </c>
      <c r="K4513">
        <v>65.860299999999995</v>
      </c>
      <c r="L4513">
        <v>2507519958.3485699</v>
      </c>
      <c r="M4513">
        <v>898.40812245789959</v>
      </c>
      <c r="N4513">
        <v>53</v>
      </c>
      <c r="O4513">
        <v>1.5243562500000001</v>
      </c>
      <c r="P4513">
        <v>44.64546756</v>
      </c>
      <c r="Q4513">
        <v>12.902344169999999</v>
      </c>
      <c r="R4513">
        <v>5.5E-2</v>
      </c>
      <c r="S4513">
        <v>0.17</v>
      </c>
      <c r="T4513">
        <v>12100</v>
      </c>
      <c r="U4513">
        <v>0</v>
      </c>
      <c r="V4513">
        <v>166</v>
      </c>
      <c r="W4513">
        <v>513495</v>
      </c>
      <c r="X4513">
        <v>1809</v>
      </c>
    </row>
    <row r="4514" spans="1:24" x14ac:dyDescent="0.25">
      <c r="A4514" t="s">
        <v>133</v>
      </c>
      <c r="B4514" t="s">
        <v>134</v>
      </c>
      <c r="C4514" t="s">
        <v>656</v>
      </c>
      <c r="D4514">
        <v>2013</v>
      </c>
      <c r="E4514" t="s">
        <v>45</v>
      </c>
      <c r="F4514">
        <v>99</v>
      </c>
      <c r="G4514">
        <v>2124869.5</v>
      </c>
      <c r="H4514">
        <v>917764.01549999998</v>
      </c>
      <c r="I4514">
        <v>185799.68950000001</v>
      </c>
      <c r="J4514">
        <v>731964.326</v>
      </c>
      <c r="K4514">
        <v>62.252499999999998</v>
      </c>
      <c r="L4514">
        <v>1375609453.4374599</v>
      </c>
      <c r="M4514">
        <v>647.38538222580723</v>
      </c>
      <c r="N4514">
        <v>54</v>
      </c>
      <c r="O4514">
        <v>1.08376527</v>
      </c>
      <c r="P4514">
        <v>27.691230770000001</v>
      </c>
      <c r="Q4514">
        <v>7.0863961499999997</v>
      </c>
      <c r="R4514">
        <v>5.5E-2</v>
      </c>
      <c r="S4514">
        <v>0.17</v>
      </c>
      <c r="T4514">
        <v>12100</v>
      </c>
      <c r="U4514">
        <v>0</v>
      </c>
      <c r="V4514" t="s">
        <v>653</v>
      </c>
      <c r="W4514" t="s">
        <v>653</v>
      </c>
      <c r="X4514" t="s">
        <v>653</v>
      </c>
    </row>
    <row r="4515" spans="1:24" x14ac:dyDescent="0.25">
      <c r="A4515" t="s">
        <v>133</v>
      </c>
      <c r="B4515" t="s">
        <v>134</v>
      </c>
      <c r="C4515" t="s">
        <v>656</v>
      </c>
      <c r="D4515">
        <v>2018</v>
      </c>
      <c r="E4515" t="s">
        <v>45</v>
      </c>
      <c r="F4515">
        <v>76</v>
      </c>
      <c r="G4515">
        <v>2444915.5000000005</v>
      </c>
      <c r="H4515">
        <v>993236.24100000004</v>
      </c>
      <c r="I4515">
        <v>209583.5319</v>
      </c>
      <c r="J4515">
        <v>783652.70909999998</v>
      </c>
      <c r="K4515">
        <v>64.033900000000003</v>
      </c>
      <c r="L4515">
        <v>1670671327.81651</v>
      </c>
      <c r="M4515">
        <v>683.32477249888984</v>
      </c>
      <c r="N4515">
        <v>48</v>
      </c>
      <c r="O4515">
        <v>1.06939662</v>
      </c>
      <c r="P4515">
        <v>33.035274510000001</v>
      </c>
      <c r="Q4515">
        <v>7.44536979</v>
      </c>
      <c r="R4515">
        <v>5.5E-2</v>
      </c>
      <c r="S4515">
        <v>0.17</v>
      </c>
      <c r="T4515">
        <v>12100</v>
      </c>
      <c r="U4515">
        <v>650</v>
      </c>
      <c r="V4515" t="s">
        <v>653</v>
      </c>
      <c r="W4515" t="s">
        <v>653</v>
      </c>
      <c r="X4515" t="s">
        <v>653</v>
      </c>
    </row>
    <row r="4516" spans="1:24" x14ac:dyDescent="0.25">
      <c r="A4516" t="s">
        <v>133</v>
      </c>
      <c r="B4516" t="s">
        <v>134</v>
      </c>
      <c r="C4516" t="s">
        <v>656</v>
      </c>
      <c r="D4516">
        <v>2022</v>
      </c>
      <c r="E4516" t="s">
        <v>45</v>
      </c>
      <c r="F4516">
        <v>94</v>
      </c>
      <c r="G4516">
        <v>2705991.9999999995</v>
      </c>
      <c r="H4516">
        <v>1072995.8970000001</v>
      </c>
      <c r="I4516">
        <v>252383.96460000001</v>
      </c>
      <c r="J4516">
        <v>820611.9325</v>
      </c>
      <c r="K4516">
        <v>64.858999999999995</v>
      </c>
      <c r="L4516">
        <v>2204734527.1273398</v>
      </c>
      <c r="M4516">
        <v>814.76017930849025</v>
      </c>
      <c r="N4516">
        <v>52</v>
      </c>
      <c r="O4516">
        <v>1.5243562500000001</v>
      </c>
      <c r="P4516">
        <v>44.64546756</v>
      </c>
      <c r="Q4516">
        <v>12.902344169999999</v>
      </c>
      <c r="R4516">
        <v>5.5E-2</v>
      </c>
      <c r="S4516">
        <v>0.17</v>
      </c>
      <c r="T4516">
        <v>12100</v>
      </c>
      <c r="U4516">
        <v>0</v>
      </c>
      <c r="V4516">
        <v>166</v>
      </c>
      <c r="W4516">
        <v>519970</v>
      </c>
      <c r="X4516">
        <v>17725</v>
      </c>
    </row>
    <row r="4517" spans="1:24" x14ac:dyDescent="0.25">
      <c r="A4517" t="s">
        <v>133</v>
      </c>
      <c r="B4517" t="s">
        <v>134</v>
      </c>
      <c r="C4517" t="s">
        <v>656</v>
      </c>
      <c r="D4517">
        <v>2024</v>
      </c>
      <c r="E4517" t="s">
        <v>45</v>
      </c>
      <c r="F4517">
        <v>172</v>
      </c>
      <c r="G4517">
        <v>2791070</v>
      </c>
      <c r="H4517">
        <v>1060895.791</v>
      </c>
      <c r="I4517">
        <v>1060895.791</v>
      </c>
      <c r="J4517">
        <v>1060895.791</v>
      </c>
      <c r="K4517">
        <v>65.860299999999995</v>
      </c>
      <c r="L4517">
        <v>2507519958.3485699</v>
      </c>
      <c r="M4517">
        <v>898.40812245789959</v>
      </c>
      <c r="N4517">
        <v>53</v>
      </c>
      <c r="O4517">
        <v>1.5243562500000001</v>
      </c>
      <c r="P4517">
        <v>44.64546756</v>
      </c>
      <c r="Q4517">
        <v>12.902344169999999</v>
      </c>
      <c r="R4517">
        <v>5.5E-2</v>
      </c>
      <c r="S4517">
        <v>0.17</v>
      </c>
      <c r="T4517">
        <v>12100</v>
      </c>
      <c r="U4517">
        <v>0</v>
      </c>
      <c r="V4517">
        <v>166</v>
      </c>
      <c r="W4517">
        <v>513495</v>
      </c>
      <c r="X4517">
        <v>1809</v>
      </c>
    </row>
    <row r="4518" spans="1:24" x14ac:dyDescent="0.25">
      <c r="A4518" t="s">
        <v>133</v>
      </c>
      <c r="B4518" t="s">
        <v>134</v>
      </c>
      <c r="C4518" t="s">
        <v>656</v>
      </c>
      <c r="D4518">
        <v>2013</v>
      </c>
      <c r="E4518" t="s">
        <v>46</v>
      </c>
      <c r="F4518">
        <v>5</v>
      </c>
      <c r="G4518">
        <v>2124869.5</v>
      </c>
      <c r="H4518">
        <v>917764.01549999998</v>
      </c>
      <c r="I4518">
        <v>185799.68950000001</v>
      </c>
      <c r="J4518">
        <v>731964.326</v>
      </c>
      <c r="K4518">
        <v>62.252499999999998</v>
      </c>
      <c r="L4518">
        <v>1375609453.4374599</v>
      </c>
      <c r="M4518">
        <v>647.38538222580723</v>
      </c>
      <c r="N4518">
        <v>54</v>
      </c>
      <c r="O4518">
        <v>1.08376527</v>
      </c>
      <c r="P4518">
        <v>27.691230770000001</v>
      </c>
      <c r="Q4518">
        <v>7.0863961499999997</v>
      </c>
      <c r="R4518">
        <v>5.5E-2</v>
      </c>
      <c r="S4518">
        <v>0.17</v>
      </c>
      <c r="T4518">
        <v>12100</v>
      </c>
      <c r="U4518">
        <v>0</v>
      </c>
      <c r="V4518" t="s">
        <v>653</v>
      </c>
      <c r="W4518" t="s">
        <v>653</v>
      </c>
      <c r="X4518" t="s">
        <v>653</v>
      </c>
    </row>
    <row r="4519" spans="1:24" x14ac:dyDescent="0.25">
      <c r="A4519" t="s">
        <v>133</v>
      </c>
      <c r="B4519" t="s">
        <v>134</v>
      </c>
      <c r="C4519" t="s">
        <v>656</v>
      </c>
      <c r="D4519">
        <v>2018</v>
      </c>
      <c r="E4519" t="s">
        <v>46</v>
      </c>
      <c r="F4519">
        <v>78</v>
      </c>
      <c r="G4519">
        <v>2444915.5000000005</v>
      </c>
      <c r="H4519">
        <v>993236.24100000004</v>
      </c>
      <c r="I4519">
        <v>209583.5319</v>
      </c>
      <c r="J4519">
        <v>783652.70909999998</v>
      </c>
      <c r="K4519">
        <v>64.033900000000003</v>
      </c>
      <c r="L4519">
        <v>1670671327.81651</v>
      </c>
      <c r="M4519">
        <v>683.32477249888984</v>
      </c>
      <c r="N4519">
        <v>48</v>
      </c>
      <c r="O4519">
        <v>1.06939662</v>
      </c>
      <c r="P4519">
        <v>33.035274510000001</v>
      </c>
      <c r="Q4519">
        <v>7.44536979</v>
      </c>
      <c r="R4519">
        <v>5.5E-2</v>
      </c>
      <c r="S4519">
        <v>0.17</v>
      </c>
      <c r="T4519">
        <v>12100</v>
      </c>
      <c r="U4519">
        <v>650</v>
      </c>
      <c r="V4519" t="s">
        <v>653</v>
      </c>
      <c r="W4519" t="s">
        <v>653</v>
      </c>
      <c r="X4519" t="s">
        <v>653</v>
      </c>
    </row>
    <row r="4520" spans="1:24" x14ac:dyDescent="0.25">
      <c r="A4520" t="s">
        <v>133</v>
      </c>
      <c r="B4520" t="s">
        <v>134</v>
      </c>
      <c r="C4520" t="s">
        <v>656</v>
      </c>
      <c r="D4520">
        <v>2022</v>
      </c>
      <c r="E4520" t="s">
        <v>46</v>
      </c>
      <c r="F4520">
        <v>4</v>
      </c>
      <c r="G4520">
        <v>2705991.9999999995</v>
      </c>
      <c r="H4520">
        <v>1072995.8970000001</v>
      </c>
      <c r="I4520">
        <v>252383.96460000001</v>
      </c>
      <c r="J4520">
        <v>820611.9325</v>
      </c>
      <c r="K4520">
        <v>64.858999999999995</v>
      </c>
      <c r="L4520">
        <v>2204734527.1273398</v>
      </c>
      <c r="M4520">
        <v>814.76017930849025</v>
      </c>
      <c r="N4520">
        <v>52</v>
      </c>
      <c r="O4520">
        <v>1.5243562500000001</v>
      </c>
      <c r="P4520">
        <v>44.64546756</v>
      </c>
      <c r="Q4520">
        <v>12.902344169999999</v>
      </c>
      <c r="R4520">
        <v>5.5E-2</v>
      </c>
      <c r="S4520">
        <v>0.17</v>
      </c>
      <c r="T4520">
        <v>12100</v>
      </c>
      <c r="U4520">
        <v>0</v>
      </c>
      <c r="V4520">
        <v>166</v>
      </c>
      <c r="W4520">
        <v>519970</v>
      </c>
      <c r="X4520">
        <v>17725</v>
      </c>
    </row>
    <row r="4521" spans="1:24" x14ac:dyDescent="0.25">
      <c r="A4521" t="s">
        <v>133</v>
      </c>
      <c r="B4521" t="s">
        <v>134</v>
      </c>
      <c r="C4521" t="s">
        <v>656</v>
      </c>
      <c r="D4521">
        <v>2024</v>
      </c>
      <c r="E4521" t="s">
        <v>46</v>
      </c>
      <c r="F4521">
        <v>10</v>
      </c>
      <c r="G4521">
        <v>2791070</v>
      </c>
      <c r="H4521">
        <v>1060895.791</v>
      </c>
      <c r="I4521">
        <v>1060895.791</v>
      </c>
      <c r="J4521">
        <v>1060895.791</v>
      </c>
      <c r="K4521">
        <v>65.860299999999995</v>
      </c>
      <c r="L4521">
        <v>2507519958.3485699</v>
      </c>
      <c r="M4521">
        <v>898.40812245789959</v>
      </c>
      <c r="N4521">
        <v>53</v>
      </c>
      <c r="O4521">
        <v>1.5243562500000001</v>
      </c>
      <c r="P4521">
        <v>44.64546756</v>
      </c>
      <c r="Q4521">
        <v>12.902344169999999</v>
      </c>
      <c r="R4521">
        <v>5.5E-2</v>
      </c>
      <c r="S4521">
        <v>0.17</v>
      </c>
      <c r="T4521">
        <v>12100</v>
      </c>
      <c r="U4521">
        <v>0</v>
      </c>
      <c r="V4521">
        <v>166</v>
      </c>
      <c r="W4521">
        <v>513495</v>
      </c>
      <c r="X4521">
        <v>1809</v>
      </c>
    </row>
    <row r="4522" spans="1:24" x14ac:dyDescent="0.25">
      <c r="A4522" t="s">
        <v>133</v>
      </c>
      <c r="B4522" t="s">
        <v>134</v>
      </c>
      <c r="C4522" t="s">
        <v>656</v>
      </c>
      <c r="D4522">
        <v>2013</v>
      </c>
      <c r="E4522" t="s">
        <v>47</v>
      </c>
      <c r="F4522">
        <v>20</v>
      </c>
      <c r="G4522">
        <v>2124869.5</v>
      </c>
      <c r="H4522">
        <v>917764.01549999998</v>
      </c>
      <c r="I4522">
        <v>185799.68950000001</v>
      </c>
      <c r="J4522">
        <v>731964.326</v>
      </c>
      <c r="K4522">
        <v>62.252499999999998</v>
      </c>
      <c r="L4522">
        <v>1375609453.4374599</v>
      </c>
      <c r="M4522">
        <v>647.38538222580723</v>
      </c>
      <c r="N4522">
        <v>54</v>
      </c>
      <c r="O4522">
        <v>1.08376527</v>
      </c>
      <c r="P4522">
        <v>27.691230770000001</v>
      </c>
      <c r="Q4522">
        <v>7.0863961499999997</v>
      </c>
      <c r="R4522">
        <v>5.5E-2</v>
      </c>
      <c r="S4522">
        <v>0.17</v>
      </c>
      <c r="T4522">
        <v>12100</v>
      </c>
      <c r="U4522">
        <v>0</v>
      </c>
      <c r="V4522" t="s">
        <v>653</v>
      </c>
      <c r="W4522" t="s">
        <v>653</v>
      </c>
      <c r="X4522" t="s">
        <v>653</v>
      </c>
    </row>
    <row r="4523" spans="1:24" x14ac:dyDescent="0.25">
      <c r="A4523" t="s">
        <v>133</v>
      </c>
      <c r="B4523" t="s">
        <v>134</v>
      </c>
      <c r="C4523" t="s">
        <v>656</v>
      </c>
      <c r="D4523">
        <v>2018</v>
      </c>
      <c r="E4523" t="s">
        <v>47</v>
      </c>
      <c r="F4523">
        <v>23</v>
      </c>
      <c r="G4523">
        <v>2444915.5000000005</v>
      </c>
      <c r="H4523">
        <v>993236.24100000004</v>
      </c>
      <c r="I4523">
        <v>209583.5319</v>
      </c>
      <c r="J4523">
        <v>783652.70909999998</v>
      </c>
      <c r="K4523">
        <v>64.033900000000003</v>
      </c>
      <c r="L4523">
        <v>1670671327.81651</v>
      </c>
      <c r="M4523">
        <v>683.32477249888984</v>
      </c>
      <c r="N4523">
        <v>48</v>
      </c>
      <c r="O4523">
        <v>1.06939662</v>
      </c>
      <c r="P4523">
        <v>33.035274510000001</v>
      </c>
      <c r="Q4523">
        <v>7.44536979</v>
      </c>
      <c r="R4523">
        <v>5.5E-2</v>
      </c>
      <c r="S4523">
        <v>0.17</v>
      </c>
      <c r="T4523">
        <v>12100</v>
      </c>
      <c r="U4523">
        <v>650</v>
      </c>
      <c r="V4523" t="s">
        <v>653</v>
      </c>
      <c r="W4523" t="s">
        <v>653</v>
      </c>
      <c r="X4523" t="s">
        <v>653</v>
      </c>
    </row>
    <row r="4524" spans="1:24" x14ac:dyDescent="0.25">
      <c r="A4524" t="s">
        <v>133</v>
      </c>
      <c r="B4524" t="s">
        <v>134</v>
      </c>
      <c r="C4524" t="s">
        <v>656</v>
      </c>
      <c r="D4524">
        <v>2022</v>
      </c>
      <c r="E4524" t="s">
        <v>47</v>
      </c>
      <c r="F4524">
        <v>24</v>
      </c>
      <c r="G4524">
        <v>2705991.9999999995</v>
      </c>
      <c r="H4524">
        <v>1072995.8970000001</v>
      </c>
      <c r="I4524">
        <v>252383.96460000001</v>
      </c>
      <c r="J4524">
        <v>820611.9325</v>
      </c>
      <c r="K4524">
        <v>64.858999999999995</v>
      </c>
      <c r="L4524">
        <v>2204734527.1273398</v>
      </c>
      <c r="M4524">
        <v>814.76017930849025</v>
      </c>
      <c r="N4524">
        <v>52</v>
      </c>
      <c r="O4524">
        <v>1.5243562500000001</v>
      </c>
      <c r="P4524">
        <v>44.64546756</v>
      </c>
      <c r="Q4524">
        <v>12.902344169999999</v>
      </c>
      <c r="R4524">
        <v>5.5E-2</v>
      </c>
      <c r="S4524">
        <v>0.17</v>
      </c>
      <c r="T4524">
        <v>12100</v>
      </c>
      <c r="U4524">
        <v>0</v>
      </c>
      <c r="V4524">
        <v>166</v>
      </c>
      <c r="W4524">
        <v>519970</v>
      </c>
      <c r="X4524">
        <v>17725</v>
      </c>
    </row>
    <row r="4525" spans="1:24" x14ac:dyDescent="0.25">
      <c r="A4525" t="s">
        <v>133</v>
      </c>
      <c r="B4525" t="s">
        <v>134</v>
      </c>
      <c r="C4525" t="s">
        <v>656</v>
      </c>
      <c r="D4525">
        <v>2024</v>
      </c>
      <c r="E4525" t="s">
        <v>47</v>
      </c>
      <c r="F4525">
        <v>24</v>
      </c>
      <c r="G4525">
        <v>2791070</v>
      </c>
      <c r="H4525">
        <v>1060895.791</v>
      </c>
      <c r="I4525">
        <v>1060895.791</v>
      </c>
      <c r="J4525">
        <v>1060895.791</v>
      </c>
      <c r="K4525">
        <v>65.860299999999995</v>
      </c>
      <c r="L4525">
        <v>2507519958.3485699</v>
      </c>
      <c r="M4525">
        <v>898.40812245789959</v>
      </c>
      <c r="N4525">
        <v>53</v>
      </c>
      <c r="O4525">
        <v>1.5243562500000001</v>
      </c>
      <c r="P4525">
        <v>44.64546756</v>
      </c>
      <c r="Q4525">
        <v>12.902344169999999</v>
      </c>
      <c r="R4525">
        <v>5.5E-2</v>
      </c>
      <c r="S4525">
        <v>0.17</v>
      </c>
      <c r="T4525">
        <v>12100</v>
      </c>
      <c r="U4525">
        <v>0</v>
      </c>
      <c r="V4525">
        <v>166</v>
      </c>
      <c r="W4525">
        <v>513495</v>
      </c>
      <c r="X4525">
        <v>1809</v>
      </c>
    </row>
    <row r="4526" spans="1:24" x14ac:dyDescent="0.25">
      <c r="A4526" t="s">
        <v>133</v>
      </c>
      <c r="B4526" t="s">
        <v>134</v>
      </c>
      <c r="C4526" t="s">
        <v>656</v>
      </c>
      <c r="D4526">
        <v>2013</v>
      </c>
      <c r="E4526" t="s">
        <v>48</v>
      </c>
      <c r="F4526">
        <v>0</v>
      </c>
      <c r="G4526">
        <v>2124869.5</v>
      </c>
      <c r="H4526">
        <v>917764.01549999998</v>
      </c>
      <c r="I4526">
        <v>185799.68950000001</v>
      </c>
      <c r="J4526">
        <v>731964.326</v>
      </c>
      <c r="K4526">
        <v>62.252499999999998</v>
      </c>
      <c r="L4526">
        <v>1375609453.4374599</v>
      </c>
      <c r="M4526">
        <v>647.38538222580723</v>
      </c>
      <c r="N4526">
        <v>54</v>
      </c>
      <c r="O4526">
        <v>1.08376527</v>
      </c>
      <c r="P4526">
        <v>27.691230770000001</v>
      </c>
      <c r="Q4526">
        <v>7.0863961499999997</v>
      </c>
      <c r="R4526">
        <v>5.5E-2</v>
      </c>
      <c r="S4526">
        <v>0.17</v>
      </c>
      <c r="T4526">
        <v>12100</v>
      </c>
      <c r="U4526">
        <v>0</v>
      </c>
      <c r="V4526" t="s">
        <v>653</v>
      </c>
      <c r="W4526" t="s">
        <v>653</v>
      </c>
      <c r="X4526" t="s">
        <v>653</v>
      </c>
    </row>
    <row r="4527" spans="1:24" x14ac:dyDescent="0.25">
      <c r="A4527" t="s">
        <v>133</v>
      </c>
      <c r="B4527" t="s">
        <v>134</v>
      </c>
      <c r="C4527" t="s">
        <v>656</v>
      </c>
      <c r="D4527">
        <v>2018</v>
      </c>
      <c r="E4527" t="s">
        <v>48</v>
      </c>
      <c r="F4527">
        <v>0</v>
      </c>
      <c r="G4527">
        <v>2444915.5000000005</v>
      </c>
      <c r="H4527">
        <v>993236.24100000004</v>
      </c>
      <c r="I4527">
        <v>209583.5319</v>
      </c>
      <c r="J4527">
        <v>783652.70909999998</v>
      </c>
      <c r="K4527">
        <v>64.033900000000003</v>
      </c>
      <c r="L4527">
        <v>1670671327.81651</v>
      </c>
      <c r="M4527">
        <v>683.32477249888984</v>
      </c>
      <c r="N4527">
        <v>48</v>
      </c>
      <c r="O4527">
        <v>1.06939662</v>
      </c>
      <c r="P4527">
        <v>33.035274510000001</v>
      </c>
      <c r="Q4527">
        <v>7.44536979</v>
      </c>
      <c r="R4527">
        <v>5.5E-2</v>
      </c>
      <c r="S4527">
        <v>0.17</v>
      </c>
      <c r="T4527">
        <v>12100</v>
      </c>
      <c r="U4527">
        <v>650</v>
      </c>
      <c r="V4527" t="s">
        <v>653</v>
      </c>
      <c r="W4527" t="s">
        <v>653</v>
      </c>
      <c r="X4527" t="s">
        <v>653</v>
      </c>
    </row>
    <row r="4528" spans="1:24" x14ac:dyDescent="0.25">
      <c r="A4528" t="s">
        <v>133</v>
      </c>
      <c r="B4528" t="s">
        <v>134</v>
      </c>
      <c r="C4528" t="s">
        <v>656</v>
      </c>
      <c r="D4528">
        <v>2022</v>
      </c>
      <c r="E4528" t="s">
        <v>48</v>
      </c>
      <c r="F4528">
        <v>0</v>
      </c>
      <c r="G4528">
        <v>2705991.9999999995</v>
      </c>
      <c r="H4528">
        <v>1072995.8970000001</v>
      </c>
      <c r="I4528">
        <v>252383.96460000001</v>
      </c>
      <c r="J4528">
        <v>820611.9325</v>
      </c>
      <c r="K4528">
        <v>64.858999999999995</v>
      </c>
      <c r="L4528">
        <v>2204734527.1273398</v>
      </c>
      <c r="M4528">
        <v>814.76017930849025</v>
      </c>
      <c r="N4528">
        <v>52</v>
      </c>
      <c r="O4528">
        <v>1.5243562500000001</v>
      </c>
      <c r="P4528">
        <v>44.64546756</v>
      </c>
      <c r="Q4528">
        <v>12.902344169999999</v>
      </c>
      <c r="R4528">
        <v>5.5E-2</v>
      </c>
      <c r="S4528">
        <v>0.17</v>
      </c>
      <c r="T4528">
        <v>12100</v>
      </c>
      <c r="U4528">
        <v>0</v>
      </c>
      <c r="V4528">
        <v>166</v>
      </c>
      <c r="W4528">
        <v>519970</v>
      </c>
      <c r="X4528">
        <v>17725</v>
      </c>
    </row>
    <row r="4529" spans="1:24" x14ac:dyDescent="0.25">
      <c r="A4529" t="s">
        <v>133</v>
      </c>
      <c r="B4529" t="s">
        <v>134</v>
      </c>
      <c r="C4529" t="s">
        <v>656</v>
      </c>
      <c r="D4529">
        <v>2024</v>
      </c>
      <c r="E4529" t="s">
        <v>48</v>
      </c>
      <c r="F4529">
        <v>0</v>
      </c>
      <c r="G4529">
        <v>2791070</v>
      </c>
      <c r="H4529">
        <v>1060895.791</v>
      </c>
      <c r="I4529">
        <v>1060895.791</v>
      </c>
      <c r="J4529">
        <v>1060895.791</v>
      </c>
      <c r="K4529">
        <v>65.860299999999995</v>
      </c>
      <c r="L4529">
        <v>2507519958.3485699</v>
      </c>
      <c r="M4529">
        <v>898.40812245789959</v>
      </c>
      <c r="N4529">
        <v>53</v>
      </c>
      <c r="O4529">
        <v>1.5243562500000001</v>
      </c>
      <c r="P4529">
        <v>44.64546756</v>
      </c>
      <c r="Q4529">
        <v>12.902344169999999</v>
      </c>
      <c r="R4529">
        <v>5.5E-2</v>
      </c>
      <c r="S4529">
        <v>0.17</v>
      </c>
      <c r="T4529">
        <v>12100</v>
      </c>
      <c r="U4529">
        <v>0</v>
      </c>
      <c r="V4529">
        <v>166</v>
      </c>
      <c r="W4529">
        <v>513495</v>
      </c>
      <c r="X4529">
        <v>1809</v>
      </c>
    </row>
    <row r="4530" spans="1:24" x14ac:dyDescent="0.25">
      <c r="A4530" t="s">
        <v>133</v>
      </c>
      <c r="B4530" t="s">
        <v>134</v>
      </c>
      <c r="C4530" t="s">
        <v>656</v>
      </c>
      <c r="D4530">
        <v>2013</v>
      </c>
      <c r="E4530" t="s">
        <v>49</v>
      </c>
      <c r="F4530">
        <v>127</v>
      </c>
      <c r="G4530">
        <v>2124869.5</v>
      </c>
      <c r="H4530">
        <v>917764.01549999998</v>
      </c>
      <c r="I4530">
        <v>185799.68950000001</v>
      </c>
      <c r="J4530">
        <v>731964.326</v>
      </c>
      <c r="K4530">
        <v>62.252499999999998</v>
      </c>
      <c r="L4530">
        <v>1375609453.4374599</v>
      </c>
      <c r="M4530">
        <v>647.38538222580723</v>
      </c>
      <c r="N4530">
        <v>54</v>
      </c>
      <c r="O4530">
        <v>1.08376527</v>
      </c>
      <c r="P4530">
        <v>27.691230770000001</v>
      </c>
      <c r="Q4530">
        <v>7.0863961499999997</v>
      </c>
      <c r="R4530">
        <v>5.5E-2</v>
      </c>
      <c r="S4530">
        <v>0.17</v>
      </c>
      <c r="T4530">
        <v>12100</v>
      </c>
      <c r="U4530">
        <v>0</v>
      </c>
      <c r="V4530" t="s">
        <v>653</v>
      </c>
      <c r="W4530" t="s">
        <v>653</v>
      </c>
      <c r="X4530" t="s">
        <v>653</v>
      </c>
    </row>
    <row r="4531" spans="1:24" x14ac:dyDescent="0.25">
      <c r="A4531" t="s">
        <v>133</v>
      </c>
      <c r="B4531" t="s">
        <v>134</v>
      </c>
      <c r="C4531" t="s">
        <v>656</v>
      </c>
      <c r="D4531">
        <v>2018</v>
      </c>
      <c r="E4531" t="s">
        <v>49</v>
      </c>
      <c r="F4531">
        <v>0</v>
      </c>
      <c r="G4531">
        <v>2444915.5000000005</v>
      </c>
      <c r="H4531">
        <v>993236.24100000004</v>
      </c>
      <c r="I4531">
        <v>209583.5319</v>
      </c>
      <c r="J4531">
        <v>783652.70909999998</v>
      </c>
      <c r="K4531">
        <v>64.033900000000003</v>
      </c>
      <c r="L4531">
        <v>1670671327.81651</v>
      </c>
      <c r="M4531">
        <v>683.32477249888984</v>
      </c>
      <c r="N4531">
        <v>48</v>
      </c>
      <c r="O4531">
        <v>1.06939662</v>
      </c>
      <c r="P4531">
        <v>33.035274510000001</v>
      </c>
      <c r="Q4531">
        <v>7.44536979</v>
      </c>
      <c r="R4531">
        <v>5.5E-2</v>
      </c>
      <c r="S4531">
        <v>0.17</v>
      </c>
      <c r="T4531">
        <v>12100</v>
      </c>
      <c r="U4531">
        <v>650</v>
      </c>
      <c r="V4531" t="s">
        <v>653</v>
      </c>
      <c r="W4531" t="s">
        <v>653</v>
      </c>
      <c r="X4531" t="s">
        <v>653</v>
      </c>
    </row>
    <row r="4532" spans="1:24" x14ac:dyDescent="0.25">
      <c r="A4532" t="s">
        <v>133</v>
      </c>
      <c r="B4532" t="s">
        <v>134</v>
      </c>
      <c r="C4532" t="s">
        <v>656</v>
      </c>
      <c r="D4532">
        <v>2022</v>
      </c>
      <c r="E4532" t="s">
        <v>49</v>
      </c>
      <c r="F4532">
        <v>0</v>
      </c>
      <c r="G4532">
        <v>2705991.9999999995</v>
      </c>
      <c r="H4532">
        <v>1072995.8970000001</v>
      </c>
      <c r="I4532">
        <v>252383.96460000001</v>
      </c>
      <c r="J4532">
        <v>820611.9325</v>
      </c>
      <c r="K4532">
        <v>64.858999999999995</v>
      </c>
      <c r="L4532">
        <v>2204734527.1273398</v>
      </c>
      <c r="M4532">
        <v>814.76017930849025</v>
      </c>
      <c r="N4532">
        <v>52</v>
      </c>
      <c r="O4532">
        <v>1.5243562500000001</v>
      </c>
      <c r="P4532">
        <v>44.64546756</v>
      </c>
      <c r="Q4532">
        <v>12.902344169999999</v>
      </c>
      <c r="R4532">
        <v>5.5E-2</v>
      </c>
      <c r="S4532">
        <v>0.17</v>
      </c>
      <c r="T4532">
        <v>12100</v>
      </c>
      <c r="U4532">
        <v>0</v>
      </c>
      <c r="V4532">
        <v>166</v>
      </c>
      <c r="W4532">
        <v>519970</v>
      </c>
      <c r="X4532">
        <v>17725</v>
      </c>
    </row>
    <row r="4533" spans="1:24" x14ac:dyDescent="0.25">
      <c r="A4533" t="s">
        <v>133</v>
      </c>
      <c r="B4533" t="s">
        <v>134</v>
      </c>
      <c r="C4533" t="s">
        <v>656</v>
      </c>
      <c r="D4533">
        <v>2024</v>
      </c>
      <c r="E4533" t="s">
        <v>49</v>
      </c>
      <c r="F4533">
        <v>0</v>
      </c>
      <c r="G4533">
        <v>2791070</v>
      </c>
      <c r="H4533">
        <v>1060895.791</v>
      </c>
      <c r="I4533">
        <v>1060895.791</v>
      </c>
      <c r="J4533">
        <v>1060895.791</v>
      </c>
      <c r="K4533">
        <v>65.860299999999995</v>
      </c>
      <c r="L4533">
        <v>2507519958.3485699</v>
      </c>
      <c r="M4533">
        <v>898.40812245789959</v>
      </c>
      <c r="N4533">
        <v>53</v>
      </c>
      <c r="O4533">
        <v>1.5243562500000001</v>
      </c>
      <c r="P4533">
        <v>44.64546756</v>
      </c>
      <c r="Q4533">
        <v>12.902344169999999</v>
      </c>
      <c r="R4533">
        <v>5.5E-2</v>
      </c>
      <c r="S4533">
        <v>0.17</v>
      </c>
      <c r="T4533">
        <v>12100</v>
      </c>
      <c r="U4533">
        <v>0</v>
      </c>
      <c r="V4533">
        <v>166</v>
      </c>
      <c r="W4533">
        <v>513495</v>
      </c>
      <c r="X4533">
        <v>1809</v>
      </c>
    </row>
    <row r="4534" spans="1:24" x14ac:dyDescent="0.25">
      <c r="A4534" t="s">
        <v>133</v>
      </c>
      <c r="B4534" t="s">
        <v>134</v>
      </c>
      <c r="C4534" t="s">
        <v>656</v>
      </c>
      <c r="D4534">
        <v>2013</v>
      </c>
      <c r="E4534" t="s">
        <v>50</v>
      </c>
      <c r="F4534">
        <v>656</v>
      </c>
      <c r="G4534">
        <v>2124869.5</v>
      </c>
      <c r="H4534">
        <v>917764.01549999998</v>
      </c>
      <c r="I4534">
        <v>185799.68950000001</v>
      </c>
      <c r="J4534">
        <v>731964.326</v>
      </c>
      <c r="K4534">
        <v>62.252499999999998</v>
      </c>
      <c r="L4534">
        <v>1375609453.4374599</v>
      </c>
      <c r="M4534">
        <v>647.38538222580723</v>
      </c>
      <c r="N4534">
        <v>54</v>
      </c>
      <c r="O4534">
        <v>1.08376527</v>
      </c>
      <c r="P4534">
        <v>27.691230770000001</v>
      </c>
      <c r="Q4534">
        <v>7.0863961499999997</v>
      </c>
      <c r="R4534">
        <v>5.5E-2</v>
      </c>
      <c r="S4534">
        <v>0.17</v>
      </c>
      <c r="T4534">
        <v>12100</v>
      </c>
      <c r="U4534">
        <v>0</v>
      </c>
      <c r="V4534" t="s">
        <v>653</v>
      </c>
      <c r="W4534" t="s">
        <v>653</v>
      </c>
      <c r="X4534" t="s">
        <v>653</v>
      </c>
    </row>
    <row r="4535" spans="1:24" x14ac:dyDescent="0.25">
      <c r="A4535" t="s">
        <v>133</v>
      </c>
      <c r="B4535" t="s">
        <v>134</v>
      </c>
      <c r="C4535" t="s">
        <v>656</v>
      </c>
      <c r="D4535">
        <v>2018</v>
      </c>
      <c r="E4535" t="s">
        <v>50</v>
      </c>
      <c r="F4535">
        <v>0</v>
      </c>
      <c r="G4535">
        <v>2444915.5000000005</v>
      </c>
      <c r="H4535">
        <v>993236.24100000004</v>
      </c>
      <c r="I4535">
        <v>209583.5319</v>
      </c>
      <c r="J4535">
        <v>783652.70909999998</v>
      </c>
      <c r="K4535">
        <v>64.033900000000003</v>
      </c>
      <c r="L4535">
        <v>1670671327.81651</v>
      </c>
      <c r="M4535">
        <v>683.32477249888984</v>
      </c>
      <c r="N4535">
        <v>48</v>
      </c>
      <c r="O4535">
        <v>1.06939662</v>
      </c>
      <c r="P4535">
        <v>33.035274510000001</v>
      </c>
      <c r="Q4535">
        <v>7.44536979</v>
      </c>
      <c r="R4535">
        <v>5.5E-2</v>
      </c>
      <c r="S4535">
        <v>0.17</v>
      </c>
      <c r="T4535">
        <v>12100</v>
      </c>
      <c r="U4535">
        <v>650</v>
      </c>
      <c r="V4535" t="s">
        <v>653</v>
      </c>
      <c r="W4535" t="s">
        <v>653</v>
      </c>
      <c r="X4535" t="s">
        <v>653</v>
      </c>
    </row>
    <row r="4536" spans="1:24" x14ac:dyDescent="0.25">
      <c r="A4536" t="s">
        <v>133</v>
      </c>
      <c r="B4536" t="s">
        <v>134</v>
      </c>
      <c r="C4536" t="s">
        <v>656</v>
      </c>
      <c r="D4536">
        <v>2022</v>
      </c>
      <c r="E4536" t="s">
        <v>50</v>
      </c>
      <c r="F4536">
        <v>0</v>
      </c>
      <c r="G4536">
        <v>2705991.9999999995</v>
      </c>
      <c r="H4536">
        <v>1072995.8970000001</v>
      </c>
      <c r="I4536">
        <v>252383.96460000001</v>
      </c>
      <c r="J4536">
        <v>820611.9325</v>
      </c>
      <c r="K4536">
        <v>64.858999999999995</v>
      </c>
      <c r="L4536">
        <v>2204734527.1273398</v>
      </c>
      <c r="M4536">
        <v>814.76017930849025</v>
      </c>
      <c r="N4536">
        <v>52</v>
      </c>
      <c r="O4536">
        <v>1.5243562500000001</v>
      </c>
      <c r="P4536">
        <v>44.64546756</v>
      </c>
      <c r="Q4536">
        <v>12.902344169999999</v>
      </c>
      <c r="R4536">
        <v>5.5E-2</v>
      </c>
      <c r="S4536">
        <v>0.17</v>
      </c>
      <c r="T4536">
        <v>12100</v>
      </c>
      <c r="U4536">
        <v>0</v>
      </c>
      <c r="V4536">
        <v>166</v>
      </c>
      <c r="W4536">
        <v>519970</v>
      </c>
      <c r="X4536">
        <v>17725</v>
      </c>
    </row>
    <row r="4537" spans="1:24" x14ac:dyDescent="0.25">
      <c r="A4537" t="s">
        <v>133</v>
      </c>
      <c r="B4537" t="s">
        <v>134</v>
      </c>
      <c r="C4537" t="s">
        <v>656</v>
      </c>
      <c r="D4537">
        <v>2024</v>
      </c>
      <c r="E4537" t="s">
        <v>50</v>
      </c>
      <c r="F4537">
        <v>0</v>
      </c>
      <c r="G4537">
        <v>2791070</v>
      </c>
      <c r="H4537">
        <v>1060895.791</v>
      </c>
      <c r="I4537">
        <v>1060895.791</v>
      </c>
      <c r="J4537">
        <v>1060895.791</v>
      </c>
      <c r="K4537">
        <v>65.860299999999995</v>
      </c>
      <c r="L4537">
        <v>2507519958.3485699</v>
      </c>
      <c r="M4537">
        <v>898.40812245789959</v>
      </c>
      <c r="N4537">
        <v>53</v>
      </c>
      <c r="O4537">
        <v>1.5243562500000001</v>
      </c>
      <c r="P4537">
        <v>44.64546756</v>
      </c>
      <c r="Q4537">
        <v>12.902344169999999</v>
      </c>
      <c r="R4537">
        <v>5.5E-2</v>
      </c>
      <c r="S4537">
        <v>0.17</v>
      </c>
      <c r="T4537">
        <v>12100</v>
      </c>
      <c r="U4537">
        <v>0</v>
      </c>
      <c r="V4537">
        <v>166</v>
      </c>
      <c r="W4537">
        <v>513495</v>
      </c>
      <c r="X4537">
        <v>1809</v>
      </c>
    </row>
    <row r="4538" spans="1:24" x14ac:dyDescent="0.25">
      <c r="A4538" t="s">
        <v>135</v>
      </c>
      <c r="B4538" t="s">
        <v>136</v>
      </c>
      <c r="C4538" t="s">
        <v>656</v>
      </c>
      <c r="D4538">
        <v>2013</v>
      </c>
      <c r="E4538" t="s">
        <v>24</v>
      </c>
      <c r="F4538">
        <v>0</v>
      </c>
      <c r="G4538">
        <v>7106229</v>
      </c>
      <c r="H4538">
        <v>4188588.1060000001</v>
      </c>
      <c r="I4538">
        <v>714395.40890000004</v>
      </c>
      <c r="J4538">
        <v>3474192.6970000002</v>
      </c>
      <c r="K4538">
        <v>58.344700000000003</v>
      </c>
      <c r="L4538">
        <v>6021732977.2658396</v>
      </c>
      <c r="M4538">
        <v>847.38797149174889</v>
      </c>
      <c r="N4538">
        <v>37</v>
      </c>
      <c r="O4538">
        <v>0.96069103</v>
      </c>
      <c r="P4538">
        <v>20.06999588</v>
      </c>
      <c r="Q4538">
        <v>7.9405226300000002</v>
      </c>
      <c r="R4538">
        <v>5.3999999999999999E-2</v>
      </c>
      <c r="S4538">
        <v>0.25</v>
      </c>
      <c r="T4538">
        <v>5900</v>
      </c>
      <c r="U4538">
        <v>0</v>
      </c>
      <c r="V4538" t="s">
        <v>653</v>
      </c>
      <c r="W4538" t="s">
        <v>653</v>
      </c>
      <c r="X4538" t="s">
        <v>653</v>
      </c>
    </row>
    <row r="4539" spans="1:24" x14ac:dyDescent="0.25">
      <c r="A4539" t="s">
        <v>135</v>
      </c>
      <c r="B4539" t="s">
        <v>136</v>
      </c>
      <c r="C4539" t="s">
        <v>656</v>
      </c>
      <c r="D4539">
        <v>2018</v>
      </c>
      <c r="E4539" t="s">
        <v>24</v>
      </c>
      <c r="F4539">
        <v>25</v>
      </c>
      <c r="G4539">
        <v>8046679</v>
      </c>
      <c r="H4539">
        <v>4115933.6570000001</v>
      </c>
      <c r="I4539">
        <v>787006.27919999999</v>
      </c>
      <c r="J4539">
        <v>3328927.378</v>
      </c>
      <c r="K4539">
        <v>60.6006</v>
      </c>
      <c r="L4539">
        <v>7029300383.0803099</v>
      </c>
      <c r="M4539">
        <v>873.56540295447473</v>
      </c>
      <c r="N4539">
        <v>39</v>
      </c>
      <c r="O4539">
        <v>1.03169048</v>
      </c>
      <c r="P4539">
        <v>16.74621964</v>
      </c>
      <c r="Q4539">
        <v>8.7810650999999993</v>
      </c>
      <c r="R4539">
        <v>5.3999999999999999E-2</v>
      </c>
      <c r="S4539">
        <v>0.25</v>
      </c>
      <c r="T4539">
        <v>5900</v>
      </c>
      <c r="U4539">
        <v>5019</v>
      </c>
      <c r="V4539" t="s">
        <v>653</v>
      </c>
      <c r="W4539" t="s">
        <v>653</v>
      </c>
      <c r="X4539" t="s">
        <v>653</v>
      </c>
    </row>
    <row r="4540" spans="1:24" x14ac:dyDescent="0.25">
      <c r="A4540" t="s">
        <v>135</v>
      </c>
      <c r="B4540" t="s">
        <v>136</v>
      </c>
      <c r="C4540" t="s">
        <v>656</v>
      </c>
      <c r="D4540">
        <v>2022</v>
      </c>
      <c r="E4540" t="s">
        <v>24</v>
      </c>
      <c r="F4540">
        <v>33</v>
      </c>
      <c r="G4540">
        <v>8848698.5000000019</v>
      </c>
      <c r="H4540">
        <v>4137735.1150000002</v>
      </c>
      <c r="I4540">
        <v>917082.83089999994</v>
      </c>
      <c r="J4540">
        <v>3220652.284</v>
      </c>
      <c r="K4540">
        <v>62.2898</v>
      </c>
      <c r="L4540">
        <v>8169476148.9569197</v>
      </c>
      <c r="M4540">
        <v>923.24042331840303</v>
      </c>
      <c r="N4540">
        <v>39</v>
      </c>
      <c r="O4540">
        <v>0.66535133000000002</v>
      </c>
      <c r="P4540">
        <v>11.01330566</v>
      </c>
      <c r="Q4540">
        <v>5.9483952000000002</v>
      </c>
      <c r="R4540">
        <v>5.3999999999999999E-2</v>
      </c>
      <c r="S4540">
        <v>0.25</v>
      </c>
      <c r="T4540">
        <v>5900</v>
      </c>
      <c r="U4540">
        <v>0</v>
      </c>
      <c r="V4540">
        <v>31859</v>
      </c>
      <c r="W4540">
        <v>192887878</v>
      </c>
      <c r="X4540">
        <v>2634486</v>
      </c>
    </row>
    <row r="4541" spans="1:24" x14ac:dyDescent="0.25">
      <c r="A4541" t="s">
        <v>135</v>
      </c>
      <c r="B4541" t="s">
        <v>136</v>
      </c>
      <c r="C4541" t="s">
        <v>656</v>
      </c>
      <c r="D4541">
        <v>2024</v>
      </c>
      <c r="E4541" t="s">
        <v>24</v>
      </c>
      <c r="F4541">
        <v>36</v>
      </c>
      <c r="G4541">
        <v>9618079</v>
      </c>
      <c r="H4541">
        <v>4110863.719</v>
      </c>
      <c r="I4541">
        <v>4110863.719</v>
      </c>
      <c r="J4541">
        <v>4110863.719</v>
      </c>
      <c r="K4541">
        <v>62.738700000000001</v>
      </c>
      <c r="L4541">
        <v>9925732119.7203407</v>
      </c>
      <c r="M4541">
        <v>1031.9869611925978</v>
      </c>
      <c r="N4541">
        <v>42</v>
      </c>
      <c r="O4541">
        <v>0.66535133000000002</v>
      </c>
      <c r="P4541">
        <v>11.01330566</v>
      </c>
      <c r="Q4541">
        <v>5.9483952000000002</v>
      </c>
      <c r="R4541">
        <v>5.3999999999999999E-2</v>
      </c>
      <c r="S4541">
        <v>0.25</v>
      </c>
      <c r="T4541">
        <v>5900</v>
      </c>
      <c r="U4541">
        <v>0</v>
      </c>
      <c r="V4541">
        <v>972</v>
      </c>
      <c r="W4541">
        <v>146781123</v>
      </c>
      <c r="X4541">
        <v>3128582</v>
      </c>
    </row>
    <row r="4542" spans="1:24" x14ac:dyDescent="0.25">
      <c r="A4542" t="s">
        <v>135</v>
      </c>
      <c r="B4542" t="s">
        <v>136</v>
      </c>
      <c r="C4542" t="s">
        <v>656</v>
      </c>
      <c r="D4542">
        <v>2013</v>
      </c>
      <c r="E4542" t="s">
        <v>25</v>
      </c>
      <c r="F4542">
        <v>0</v>
      </c>
      <c r="G4542">
        <v>7106229</v>
      </c>
      <c r="H4542">
        <v>4188588.1060000001</v>
      </c>
      <c r="I4542">
        <v>714395.40890000004</v>
      </c>
      <c r="J4542">
        <v>3474192.6970000002</v>
      </c>
      <c r="K4542">
        <v>58.344700000000003</v>
      </c>
      <c r="L4542">
        <v>6021732977.2658396</v>
      </c>
      <c r="M4542">
        <v>847.38797149174889</v>
      </c>
      <c r="N4542">
        <v>37</v>
      </c>
      <c r="O4542">
        <v>0.96069103</v>
      </c>
      <c r="P4542">
        <v>20.06999588</v>
      </c>
      <c r="Q4542">
        <v>7.9405226300000002</v>
      </c>
      <c r="R4542">
        <v>5.3999999999999999E-2</v>
      </c>
      <c r="S4542">
        <v>0.25</v>
      </c>
      <c r="T4542">
        <v>5900</v>
      </c>
      <c r="U4542">
        <v>0</v>
      </c>
      <c r="V4542" t="s">
        <v>653</v>
      </c>
      <c r="W4542" t="s">
        <v>653</v>
      </c>
      <c r="X4542" t="s">
        <v>653</v>
      </c>
    </row>
    <row r="4543" spans="1:24" x14ac:dyDescent="0.25">
      <c r="A4543" t="s">
        <v>135</v>
      </c>
      <c r="B4543" t="s">
        <v>136</v>
      </c>
      <c r="C4543" t="s">
        <v>656</v>
      </c>
      <c r="D4543">
        <v>2018</v>
      </c>
      <c r="E4543" t="s">
        <v>25</v>
      </c>
      <c r="F4543">
        <v>7500</v>
      </c>
      <c r="G4543">
        <v>8046679</v>
      </c>
      <c r="H4543">
        <v>4115933.6570000001</v>
      </c>
      <c r="I4543">
        <v>787006.27919999999</v>
      </c>
      <c r="J4543">
        <v>3328927.378</v>
      </c>
      <c r="K4543">
        <v>60.6006</v>
      </c>
      <c r="L4543">
        <v>7029300383.0803099</v>
      </c>
      <c r="M4543">
        <v>873.56540295447473</v>
      </c>
      <c r="N4543">
        <v>39</v>
      </c>
      <c r="O4543">
        <v>1.03169048</v>
      </c>
      <c r="P4543">
        <v>16.74621964</v>
      </c>
      <c r="Q4543">
        <v>8.7810650999999993</v>
      </c>
      <c r="R4543">
        <v>5.3999999999999999E-2</v>
      </c>
      <c r="S4543">
        <v>0.25</v>
      </c>
      <c r="T4543">
        <v>5900</v>
      </c>
      <c r="U4543">
        <v>5019</v>
      </c>
      <c r="V4543" t="s">
        <v>653</v>
      </c>
      <c r="W4543" t="s">
        <v>653</v>
      </c>
      <c r="X4543" t="s">
        <v>653</v>
      </c>
    </row>
    <row r="4544" spans="1:24" x14ac:dyDescent="0.25">
      <c r="A4544" t="s">
        <v>135</v>
      </c>
      <c r="B4544" t="s">
        <v>136</v>
      </c>
      <c r="C4544" t="s">
        <v>656</v>
      </c>
      <c r="D4544">
        <v>2022</v>
      </c>
      <c r="E4544" t="s">
        <v>25</v>
      </c>
      <c r="F4544">
        <v>7500</v>
      </c>
      <c r="G4544">
        <v>8848698.5000000019</v>
      </c>
      <c r="H4544">
        <v>4137735.1150000002</v>
      </c>
      <c r="I4544">
        <v>917082.83089999994</v>
      </c>
      <c r="J4544">
        <v>3220652.284</v>
      </c>
      <c r="K4544">
        <v>62.2898</v>
      </c>
      <c r="L4544">
        <v>8169476148.9569197</v>
      </c>
      <c r="M4544">
        <v>923.24042331840303</v>
      </c>
      <c r="N4544">
        <v>39</v>
      </c>
      <c r="O4544">
        <v>0.66535133000000002</v>
      </c>
      <c r="P4544">
        <v>11.01330566</v>
      </c>
      <c r="Q4544">
        <v>5.9483952000000002</v>
      </c>
      <c r="R4544">
        <v>5.3999999999999999E-2</v>
      </c>
      <c r="S4544">
        <v>0.25</v>
      </c>
      <c r="T4544">
        <v>5900</v>
      </c>
      <c r="U4544">
        <v>0</v>
      </c>
      <c r="V4544">
        <v>31859</v>
      </c>
      <c r="W4544">
        <v>192887878</v>
      </c>
      <c r="X4544">
        <v>2634486</v>
      </c>
    </row>
    <row r="4545" spans="1:24" x14ac:dyDescent="0.25">
      <c r="A4545" t="s">
        <v>135</v>
      </c>
      <c r="B4545" t="s">
        <v>136</v>
      </c>
      <c r="C4545" t="s">
        <v>656</v>
      </c>
      <c r="D4545">
        <v>2024</v>
      </c>
      <c r="E4545" t="s">
        <v>25</v>
      </c>
      <c r="F4545">
        <v>7500</v>
      </c>
      <c r="G4545">
        <v>9618079</v>
      </c>
      <c r="H4545">
        <v>4110863.719</v>
      </c>
      <c r="I4545">
        <v>4110863.719</v>
      </c>
      <c r="J4545">
        <v>4110863.719</v>
      </c>
      <c r="K4545">
        <v>62.738700000000001</v>
      </c>
      <c r="L4545">
        <v>9925732119.7203407</v>
      </c>
      <c r="M4545">
        <v>1031.9869611925978</v>
      </c>
      <c r="N4545">
        <v>42</v>
      </c>
      <c r="O4545">
        <v>0.66535133000000002</v>
      </c>
      <c r="P4545">
        <v>11.01330566</v>
      </c>
      <c r="Q4545">
        <v>5.9483952000000002</v>
      </c>
      <c r="R4545">
        <v>5.3999999999999999E-2</v>
      </c>
      <c r="S4545">
        <v>0.25</v>
      </c>
      <c r="T4545">
        <v>5900</v>
      </c>
      <c r="U4545">
        <v>0</v>
      </c>
      <c r="V4545">
        <v>972</v>
      </c>
      <c r="W4545">
        <v>146781123</v>
      </c>
      <c r="X4545">
        <v>3128582</v>
      </c>
    </row>
    <row r="4546" spans="1:24" x14ac:dyDescent="0.25">
      <c r="A4546" t="s">
        <v>135</v>
      </c>
      <c r="B4546" t="s">
        <v>136</v>
      </c>
      <c r="C4546" t="s">
        <v>656</v>
      </c>
      <c r="D4546">
        <v>2013</v>
      </c>
      <c r="E4546" t="s">
        <v>26</v>
      </c>
      <c r="F4546">
        <v>0</v>
      </c>
      <c r="G4546">
        <v>7106229</v>
      </c>
      <c r="H4546">
        <v>4188588.1060000001</v>
      </c>
      <c r="I4546">
        <v>714395.40890000004</v>
      </c>
      <c r="J4546">
        <v>3474192.6970000002</v>
      </c>
      <c r="K4546">
        <v>58.344700000000003</v>
      </c>
      <c r="L4546">
        <v>6021732977.2658396</v>
      </c>
      <c r="M4546">
        <v>847.38797149174889</v>
      </c>
      <c r="N4546">
        <v>37</v>
      </c>
      <c r="O4546">
        <v>0.96069103</v>
      </c>
      <c r="P4546">
        <v>20.06999588</v>
      </c>
      <c r="Q4546">
        <v>7.9405226300000002</v>
      </c>
      <c r="R4546">
        <v>5.3999999999999999E-2</v>
      </c>
      <c r="S4546">
        <v>0.25</v>
      </c>
      <c r="T4546">
        <v>5900</v>
      </c>
      <c r="U4546">
        <v>0</v>
      </c>
      <c r="V4546" t="s">
        <v>653</v>
      </c>
      <c r="W4546" t="s">
        <v>653</v>
      </c>
      <c r="X4546" t="s">
        <v>653</v>
      </c>
    </row>
    <row r="4547" spans="1:24" x14ac:dyDescent="0.25">
      <c r="A4547" t="s">
        <v>135</v>
      </c>
      <c r="B4547" t="s">
        <v>136</v>
      </c>
      <c r="C4547" t="s">
        <v>656</v>
      </c>
      <c r="D4547">
        <v>2018</v>
      </c>
      <c r="E4547" t="s">
        <v>26</v>
      </c>
      <c r="F4547">
        <v>25</v>
      </c>
      <c r="G4547">
        <v>8046679</v>
      </c>
      <c r="H4547">
        <v>4115933.6570000001</v>
      </c>
      <c r="I4547">
        <v>787006.27919999999</v>
      </c>
      <c r="J4547">
        <v>3328927.378</v>
      </c>
      <c r="K4547">
        <v>60.6006</v>
      </c>
      <c r="L4547">
        <v>7029300383.0803099</v>
      </c>
      <c r="M4547">
        <v>873.56540295447473</v>
      </c>
      <c r="N4547">
        <v>39</v>
      </c>
      <c r="O4547">
        <v>1.03169048</v>
      </c>
      <c r="P4547">
        <v>16.74621964</v>
      </c>
      <c r="Q4547">
        <v>8.7810650999999993</v>
      </c>
      <c r="R4547">
        <v>5.3999999999999999E-2</v>
      </c>
      <c r="S4547">
        <v>0.25</v>
      </c>
      <c r="T4547">
        <v>5900</v>
      </c>
      <c r="U4547">
        <v>5019</v>
      </c>
      <c r="V4547" t="s">
        <v>653</v>
      </c>
      <c r="W4547" t="s">
        <v>653</v>
      </c>
      <c r="X4547" t="s">
        <v>653</v>
      </c>
    </row>
    <row r="4548" spans="1:24" x14ac:dyDescent="0.25">
      <c r="A4548" t="s">
        <v>135</v>
      </c>
      <c r="B4548" t="s">
        <v>136</v>
      </c>
      <c r="C4548" t="s">
        <v>656</v>
      </c>
      <c r="D4548">
        <v>2022</v>
      </c>
      <c r="E4548" t="s">
        <v>26</v>
      </c>
      <c r="F4548">
        <v>1</v>
      </c>
      <c r="G4548">
        <v>8848698.5000000019</v>
      </c>
      <c r="H4548">
        <v>4137735.1150000002</v>
      </c>
      <c r="I4548">
        <v>917082.83089999994</v>
      </c>
      <c r="J4548">
        <v>3220652.284</v>
      </c>
      <c r="K4548">
        <v>62.2898</v>
      </c>
      <c r="L4548">
        <v>8169476148.9569197</v>
      </c>
      <c r="M4548">
        <v>923.24042331840303</v>
      </c>
      <c r="N4548">
        <v>39</v>
      </c>
      <c r="O4548">
        <v>0.66535133000000002</v>
      </c>
      <c r="P4548">
        <v>11.01330566</v>
      </c>
      <c r="Q4548">
        <v>5.9483952000000002</v>
      </c>
      <c r="R4548">
        <v>5.3999999999999999E-2</v>
      </c>
      <c r="S4548">
        <v>0.25</v>
      </c>
      <c r="T4548">
        <v>5900</v>
      </c>
      <c r="U4548">
        <v>0</v>
      </c>
      <c r="V4548">
        <v>31859</v>
      </c>
      <c r="W4548">
        <v>192887878</v>
      </c>
      <c r="X4548">
        <v>2634486</v>
      </c>
    </row>
    <row r="4549" spans="1:24" x14ac:dyDescent="0.25">
      <c r="A4549" t="s">
        <v>135</v>
      </c>
      <c r="B4549" t="s">
        <v>136</v>
      </c>
      <c r="C4549" t="s">
        <v>656</v>
      </c>
      <c r="D4549">
        <v>2024</v>
      </c>
      <c r="E4549" t="s">
        <v>26</v>
      </c>
      <c r="F4549">
        <v>1</v>
      </c>
      <c r="G4549">
        <v>9618079</v>
      </c>
      <c r="H4549">
        <v>4110863.719</v>
      </c>
      <c r="I4549">
        <v>4110863.719</v>
      </c>
      <c r="J4549">
        <v>4110863.719</v>
      </c>
      <c r="K4549">
        <v>62.738700000000001</v>
      </c>
      <c r="L4549">
        <v>9925732119.7203407</v>
      </c>
      <c r="M4549">
        <v>1031.9869611925978</v>
      </c>
      <c r="N4549">
        <v>42</v>
      </c>
      <c r="O4549">
        <v>0.66535133000000002</v>
      </c>
      <c r="P4549">
        <v>11.01330566</v>
      </c>
      <c r="Q4549">
        <v>5.9483952000000002</v>
      </c>
      <c r="R4549">
        <v>5.3999999999999999E-2</v>
      </c>
      <c r="S4549">
        <v>0.25</v>
      </c>
      <c r="T4549">
        <v>5900</v>
      </c>
      <c r="U4549">
        <v>0</v>
      </c>
      <c r="V4549">
        <v>972</v>
      </c>
      <c r="W4549">
        <v>146781123</v>
      </c>
      <c r="X4549">
        <v>3128582</v>
      </c>
    </row>
    <row r="4550" spans="1:24" x14ac:dyDescent="0.25">
      <c r="A4550" t="s">
        <v>135</v>
      </c>
      <c r="B4550" t="s">
        <v>136</v>
      </c>
      <c r="C4550" t="s">
        <v>656</v>
      </c>
      <c r="D4550">
        <v>2013</v>
      </c>
      <c r="E4550" t="s">
        <v>27</v>
      </c>
      <c r="F4550">
        <v>18</v>
      </c>
      <c r="G4550">
        <v>7106229</v>
      </c>
      <c r="H4550">
        <v>4188588.1060000001</v>
      </c>
      <c r="I4550">
        <v>714395.40890000004</v>
      </c>
      <c r="J4550">
        <v>3474192.6970000002</v>
      </c>
      <c r="K4550">
        <v>58.344700000000003</v>
      </c>
      <c r="L4550">
        <v>6021732977.2658396</v>
      </c>
      <c r="M4550">
        <v>847.38797149174889</v>
      </c>
      <c r="N4550">
        <v>37</v>
      </c>
      <c r="O4550">
        <v>0.96069103</v>
      </c>
      <c r="P4550">
        <v>20.06999588</v>
      </c>
      <c r="Q4550">
        <v>7.9405226300000002</v>
      </c>
      <c r="R4550">
        <v>5.3999999999999999E-2</v>
      </c>
      <c r="S4550">
        <v>0.25</v>
      </c>
      <c r="T4550">
        <v>5900</v>
      </c>
      <c r="U4550">
        <v>0</v>
      </c>
      <c r="V4550" t="s">
        <v>653</v>
      </c>
      <c r="W4550" t="s">
        <v>653</v>
      </c>
      <c r="X4550" t="s">
        <v>653</v>
      </c>
    </row>
    <row r="4551" spans="1:24" x14ac:dyDescent="0.25">
      <c r="A4551" t="s">
        <v>135</v>
      </c>
      <c r="B4551" t="s">
        <v>136</v>
      </c>
      <c r="C4551" t="s">
        <v>656</v>
      </c>
      <c r="D4551">
        <v>2018</v>
      </c>
      <c r="E4551" t="s">
        <v>27</v>
      </c>
      <c r="F4551">
        <v>21</v>
      </c>
      <c r="G4551">
        <v>8046679</v>
      </c>
      <c r="H4551">
        <v>4115933.6570000001</v>
      </c>
      <c r="I4551">
        <v>787006.27919999999</v>
      </c>
      <c r="J4551">
        <v>3328927.378</v>
      </c>
      <c r="K4551">
        <v>60.6006</v>
      </c>
      <c r="L4551">
        <v>7029300383.0803099</v>
      </c>
      <c r="M4551">
        <v>873.56540295447473</v>
      </c>
      <c r="N4551">
        <v>39</v>
      </c>
      <c r="O4551">
        <v>1.03169048</v>
      </c>
      <c r="P4551">
        <v>16.74621964</v>
      </c>
      <c r="Q4551">
        <v>8.7810650999999993</v>
      </c>
      <c r="R4551">
        <v>5.3999999999999999E-2</v>
      </c>
      <c r="S4551">
        <v>0.25</v>
      </c>
      <c r="T4551">
        <v>5900</v>
      </c>
      <c r="U4551">
        <v>5019</v>
      </c>
      <c r="V4551" t="s">
        <v>653</v>
      </c>
      <c r="W4551" t="s">
        <v>653</v>
      </c>
      <c r="X4551" t="s">
        <v>653</v>
      </c>
    </row>
    <row r="4552" spans="1:24" x14ac:dyDescent="0.25">
      <c r="A4552" t="s">
        <v>135</v>
      </c>
      <c r="B4552" t="s">
        <v>136</v>
      </c>
      <c r="C4552" t="s">
        <v>656</v>
      </c>
      <c r="D4552">
        <v>2022</v>
      </c>
      <c r="E4552" t="s">
        <v>27</v>
      </c>
      <c r="F4552">
        <v>22</v>
      </c>
      <c r="G4552">
        <v>8848698.5000000019</v>
      </c>
      <c r="H4552">
        <v>4137735.1150000002</v>
      </c>
      <c r="I4552">
        <v>917082.83089999994</v>
      </c>
      <c r="J4552">
        <v>3220652.284</v>
      </c>
      <c r="K4552">
        <v>62.2898</v>
      </c>
      <c r="L4552">
        <v>8169476148.9569197</v>
      </c>
      <c r="M4552">
        <v>923.24042331840303</v>
      </c>
      <c r="N4552">
        <v>39</v>
      </c>
      <c r="O4552">
        <v>0.66535133000000002</v>
      </c>
      <c r="P4552">
        <v>11.01330566</v>
      </c>
      <c r="Q4552">
        <v>5.9483952000000002</v>
      </c>
      <c r="R4552">
        <v>5.3999999999999999E-2</v>
      </c>
      <c r="S4552">
        <v>0.25</v>
      </c>
      <c r="T4552">
        <v>5900</v>
      </c>
      <c r="U4552">
        <v>0</v>
      </c>
      <c r="V4552">
        <v>31859</v>
      </c>
      <c r="W4552">
        <v>192887878</v>
      </c>
      <c r="X4552">
        <v>2634486</v>
      </c>
    </row>
    <row r="4553" spans="1:24" x14ac:dyDescent="0.25">
      <c r="A4553" t="s">
        <v>135</v>
      </c>
      <c r="B4553" t="s">
        <v>136</v>
      </c>
      <c r="C4553" t="s">
        <v>656</v>
      </c>
      <c r="D4553">
        <v>2024</v>
      </c>
      <c r="E4553" t="s">
        <v>27</v>
      </c>
      <c r="F4553">
        <v>4</v>
      </c>
      <c r="G4553">
        <v>9618079</v>
      </c>
      <c r="H4553">
        <v>4110863.719</v>
      </c>
      <c r="I4553">
        <v>4110863.719</v>
      </c>
      <c r="J4553">
        <v>4110863.719</v>
      </c>
      <c r="K4553">
        <v>62.738700000000001</v>
      </c>
      <c r="L4553">
        <v>9925732119.7203407</v>
      </c>
      <c r="M4553">
        <v>1031.9869611925978</v>
      </c>
      <c r="N4553">
        <v>42</v>
      </c>
      <c r="O4553">
        <v>0.66535133000000002</v>
      </c>
      <c r="P4553">
        <v>11.01330566</v>
      </c>
      <c r="Q4553">
        <v>5.9483952000000002</v>
      </c>
      <c r="R4553">
        <v>5.3999999999999999E-2</v>
      </c>
      <c r="S4553">
        <v>0.25</v>
      </c>
      <c r="T4553">
        <v>5900</v>
      </c>
      <c r="U4553">
        <v>0</v>
      </c>
      <c r="V4553">
        <v>972</v>
      </c>
      <c r="W4553">
        <v>146781123</v>
      </c>
      <c r="X4553">
        <v>3128582</v>
      </c>
    </row>
    <row r="4554" spans="1:24" x14ac:dyDescent="0.25">
      <c r="A4554" t="s">
        <v>135</v>
      </c>
      <c r="B4554" t="s">
        <v>136</v>
      </c>
      <c r="C4554" t="s">
        <v>656</v>
      </c>
      <c r="D4554">
        <v>2013</v>
      </c>
      <c r="E4554" t="s">
        <v>28</v>
      </c>
      <c r="F4554">
        <v>0</v>
      </c>
      <c r="G4554">
        <v>7106229</v>
      </c>
      <c r="H4554">
        <v>4188588.1060000001</v>
      </c>
      <c r="I4554">
        <v>714395.40890000004</v>
      </c>
      <c r="J4554">
        <v>3474192.6970000002</v>
      </c>
      <c r="K4554">
        <v>58.344700000000003</v>
      </c>
      <c r="L4554">
        <v>6021732977.2658396</v>
      </c>
      <c r="M4554">
        <v>847.38797149174889</v>
      </c>
      <c r="N4554">
        <v>37</v>
      </c>
      <c r="O4554">
        <v>0.96069103</v>
      </c>
      <c r="P4554">
        <v>20.06999588</v>
      </c>
      <c r="Q4554">
        <v>7.9405226300000002</v>
      </c>
      <c r="R4554">
        <v>5.3999999999999999E-2</v>
      </c>
      <c r="S4554">
        <v>0.25</v>
      </c>
      <c r="T4554">
        <v>5900</v>
      </c>
      <c r="U4554">
        <v>0</v>
      </c>
      <c r="V4554" t="s">
        <v>653</v>
      </c>
      <c r="W4554" t="s">
        <v>653</v>
      </c>
      <c r="X4554" t="s">
        <v>653</v>
      </c>
    </row>
    <row r="4555" spans="1:24" x14ac:dyDescent="0.25">
      <c r="A4555" t="s">
        <v>135</v>
      </c>
      <c r="B4555" t="s">
        <v>136</v>
      </c>
      <c r="C4555" t="s">
        <v>656</v>
      </c>
      <c r="D4555">
        <v>2018</v>
      </c>
      <c r="E4555" t="s">
        <v>28</v>
      </c>
      <c r="F4555">
        <v>12</v>
      </c>
      <c r="G4555">
        <v>8046679</v>
      </c>
      <c r="H4555">
        <v>4115933.6570000001</v>
      </c>
      <c r="I4555">
        <v>787006.27919999999</v>
      </c>
      <c r="J4555">
        <v>3328927.378</v>
      </c>
      <c r="K4555">
        <v>60.6006</v>
      </c>
      <c r="L4555">
        <v>7029300383.0803099</v>
      </c>
      <c r="M4555">
        <v>873.56540295447473</v>
      </c>
      <c r="N4555">
        <v>39</v>
      </c>
      <c r="O4555">
        <v>1.03169048</v>
      </c>
      <c r="P4555">
        <v>16.74621964</v>
      </c>
      <c r="Q4555">
        <v>8.7810650999999993</v>
      </c>
      <c r="R4555">
        <v>5.3999999999999999E-2</v>
      </c>
      <c r="S4555">
        <v>0.25</v>
      </c>
      <c r="T4555">
        <v>5900</v>
      </c>
      <c r="U4555">
        <v>5019</v>
      </c>
      <c r="V4555" t="s">
        <v>653</v>
      </c>
      <c r="W4555" t="s">
        <v>653</v>
      </c>
      <c r="X4555" t="s">
        <v>653</v>
      </c>
    </row>
    <row r="4556" spans="1:24" x14ac:dyDescent="0.25">
      <c r="A4556" t="s">
        <v>135</v>
      </c>
      <c r="B4556" t="s">
        <v>136</v>
      </c>
      <c r="C4556" t="s">
        <v>656</v>
      </c>
      <c r="D4556">
        <v>2022</v>
      </c>
      <c r="E4556" t="s">
        <v>28</v>
      </c>
      <c r="F4556">
        <v>12</v>
      </c>
      <c r="G4556">
        <v>8848698.5000000019</v>
      </c>
      <c r="H4556">
        <v>4137735.1150000002</v>
      </c>
      <c r="I4556">
        <v>917082.83089999994</v>
      </c>
      <c r="J4556">
        <v>3220652.284</v>
      </c>
      <c r="K4556">
        <v>62.2898</v>
      </c>
      <c r="L4556">
        <v>8169476148.9569197</v>
      </c>
      <c r="M4556">
        <v>923.24042331840303</v>
      </c>
      <c r="N4556">
        <v>39</v>
      </c>
      <c r="O4556">
        <v>0.66535133000000002</v>
      </c>
      <c r="P4556">
        <v>11.01330566</v>
      </c>
      <c r="Q4556">
        <v>5.9483952000000002</v>
      </c>
      <c r="R4556">
        <v>5.3999999999999999E-2</v>
      </c>
      <c r="S4556">
        <v>0.25</v>
      </c>
      <c r="T4556">
        <v>5900</v>
      </c>
      <c r="U4556">
        <v>0</v>
      </c>
      <c r="V4556">
        <v>31859</v>
      </c>
      <c r="W4556">
        <v>192887878</v>
      </c>
      <c r="X4556">
        <v>2634486</v>
      </c>
    </row>
    <row r="4557" spans="1:24" x14ac:dyDescent="0.25">
      <c r="A4557" t="s">
        <v>135</v>
      </c>
      <c r="B4557" t="s">
        <v>136</v>
      </c>
      <c r="C4557" t="s">
        <v>656</v>
      </c>
      <c r="D4557">
        <v>2024</v>
      </c>
      <c r="E4557" t="s">
        <v>28</v>
      </c>
      <c r="F4557">
        <v>12</v>
      </c>
      <c r="G4557">
        <v>9618079</v>
      </c>
      <c r="H4557">
        <v>4110863.719</v>
      </c>
      <c r="I4557">
        <v>4110863.719</v>
      </c>
      <c r="J4557">
        <v>4110863.719</v>
      </c>
      <c r="K4557">
        <v>62.738700000000001</v>
      </c>
      <c r="L4557">
        <v>9925732119.7203407</v>
      </c>
      <c r="M4557">
        <v>1031.9869611925978</v>
      </c>
      <c r="N4557">
        <v>42</v>
      </c>
      <c r="O4557">
        <v>0.66535133000000002</v>
      </c>
      <c r="P4557">
        <v>11.01330566</v>
      </c>
      <c r="Q4557">
        <v>5.9483952000000002</v>
      </c>
      <c r="R4557">
        <v>5.3999999999999999E-2</v>
      </c>
      <c r="S4557">
        <v>0.25</v>
      </c>
      <c r="T4557">
        <v>5900</v>
      </c>
      <c r="U4557">
        <v>0</v>
      </c>
      <c r="V4557">
        <v>972</v>
      </c>
      <c r="W4557">
        <v>146781123</v>
      </c>
      <c r="X4557">
        <v>3128582</v>
      </c>
    </row>
    <row r="4558" spans="1:24" x14ac:dyDescent="0.25">
      <c r="A4558" t="s">
        <v>135</v>
      </c>
      <c r="B4558" t="s">
        <v>136</v>
      </c>
      <c r="C4558" t="s">
        <v>656</v>
      </c>
      <c r="D4558">
        <v>2013</v>
      </c>
      <c r="E4558" t="s">
        <v>29</v>
      </c>
      <c r="F4558">
        <v>0</v>
      </c>
      <c r="G4558">
        <v>7106229</v>
      </c>
      <c r="H4558">
        <v>4188588.1060000001</v>
      </c>
      <c r="I4558">
        <v>714395.40890000004</v>
      </c>
      <c r="J4558">
        <v>3474192.6970000002</v>
      </c>
      <c r="K4558">
        <v>58.344700000000003</v>
      </c>
      <c r="L4558">
        <v>6021732977.2658396</v>
      </c>
      <c r="M4558">
        <v>847.38797149174889</v>
      </c>
      <c r="N4558">
        <v>37</v>
      </c>
      <c r="O4558">
        <v>0.96069103</v>
      </c>
      <c r="P4558">
        <v>20.06999588</v>
      </c>
      <c r="Q4558">
        <v>7.9405226300000002</v>
      </c>
      <c r="R4558">
        <v>5.3999999999999999E-2</v>
      </c>
      <c r="S4558">
        <v>0.25</v>
      </c>
      <c r="T4558">
        <v>5900</v>
      </c>
      <c r="U4558">
        <v>0</v>
      </c>
      <c r="V4558" t="s">
        <v>653</v>
      </c>
      <c r="W4558" t="s">
        <v>653</v>
      </c>
      <c r="X4558" t="s">
        <v>653</v>
      </c>
    </row>
    <row r="4559" spans="1:24" x14ac:dyDescent="0.25">
      <c r="A4559" t="s">
        <v>135</v>
      </c>
      <c r="B4559" t="s">
        <v>136</v>
      </c>
      <c r="C4559" t="s">
        <v>656</v>
      </c>
      <c r="D4559">
        <v>2018</v>
      </c>
      <c r="E4559" t="s">
        <v>29</v>
      </c>
      <c r="F4559">
        <v>340</v>
      </c>
      <c r="G4559">
        <v>8046679</v>
      </c>
      <c r="H4559">
        <v>4115933.6570000001</v>
      </c>
      <c r="I4559">
        <v>787006.27919999999</v>
      </c>
      <c r="J4559">
        <v>3328927.378</v>
      </c>
      <c r="K4559">
        <v>60.6006</v>
      </c>
      <c r="L4559">
        <v>7029300383.0803099</v>
      </c>
      <c r="M4559">
        <v>873.56540295447473</v>
      </c>
      <c r="N4559">
        <v>39</v>
      </c>
      <c r="O4559">
        <v>1.03169048</v>
      </c>
      <c r="P4559">
        <v>16.74621964</v>
      </c>
      <c r="Q4559">
        <v>8.7810650999999993</v>
      </c>
      <c r="R4559">
        <v>5.3999999999999999E-2</v>
      </c>
      <c r="S4559">
        <v>0.25</v>
      </c>
      <c r="T4559">
        <v>5900</v>
      </c>
      <c r="U4559">
        <v>5019</v>
      </c>
      <c r="V4559" t="s">
        <v>653</v>
      </c>
      <c r="W4559" t="s">
        <v>653</v>
      </c>
      <c r="X4559" t="s">
        <v>653</v>
      </c>
    </row>
    <row r="4560" spans="1:24" x14ac:dyDescent="0.25">
      <c r="A4560" t="s">
        <v>135</v>
      </c>
      <c r="B4560" t="s">
        <v>136</v>
      </c>
      <c r="C4560" t="s">
        <v>656</v>
      </c>
      <c r="D4560">
        <v>2022</v>
      </c>
      <c r="E4560" t="s">
        <v>29</v>
      </c>
      <c r="F4560">
        <v>340</v>
      </c>
      <c r="G4560">
        <v>8848698.5000000019</v>
      </c>
      <c r="H4560">
        <v>4137735.1150000002</v>
      </c>
      <c r="I4560">
        <v>917082.83089999994</v>
      </c>
      <c r="J4560">
        <v>3220652.284</v>
      </c>
      <c r="K4560">
        <v>62.2898</v>
      </c>
      <c r="L4560">
        <v>8169476148.9569197</v>
      </c>
      <c r="M4560">
        <v>923.24042331840303</v>
      </c>
      <c r="N4560">
        <v>39</v>
      </c>
      <c r="O4560">
        <v>0.66535133000000002</v>
      </c>
      <c r="P4560">
        <v>11.01330566</v>
      </c>
      <c r="Q4560">
        <v>5.9483952000000002</v>
      </c>
      <c r="R4560">
        <v>5.3999999999999999E-2</v>
      </c>
      <c r="S4560">
        <v>0.25</v>
      </c>
      <c r="T4560">
        <v>5900</v>
      </c>
      <c r="U4560">
        <v>0</v>
      </c>
      <c r="V4560">
        <v>31859</v>
      </c>
      <c r="W4560">
        <v>192887878</v>
      </c>
      <c r="X4560">
        <v>2634486</v>
      </c>
    </row>
    <row r="4561" spans="1:24" x14ac:dyDescent="0.25">
      <c r="A4561" t="s">
        <v>135</v>
      </c>
      <c r="B4561" t="s">
        <v>136</v>
      </c>
      <c r="C4561" t="s">
        <v>656</v>
      </c>
      <c r="D4561">
        <v>2024</v>
      </c>
      <c r="E4561" t="s">
        <v>29</v>
      </c>
      <c r="F4561">
        <v>340</v>
      </c>
      <c r="G4561">
        <v>9618079</v>
      </c>
      <c r="H4561">
        <v>4110863.719</v>
      </c>
      <c r="I4561">
        <v>4110863.719</v>
      </c>
      <c r="J4561">
        <v>4110863.719</v>
      </c>
      <c r="K4561">
        <v>62.738700000000001</v>
      </c>
      <c r="L4561">
        <v>9925732119.7203407</v>
      </c>
      <c r="M4561">
        <v>1031.9869611925978</v>
      </c>
      <c r="N4561">
        <v>42</v>
      </c>
      <c r="O4561">
        <v>0.66535133000000002</v>
      </c>
      <c r="P4561">
        <v>11.01330566</v>
      </c>
      <c r="Q4561">
        <v>5.9483952000000002</v>
      </c>
      <c r="R4561">
        <v>5.3999999999999999E-2</v>
      </c>
      <c r="S4561">
        <v>0.25</v>
      </c>
      <c r="T4561">
        <v>5900</v>
      </c>
      <c r="U4561">
        <v>0</v>
      </c>
      <c r="V4561">
        <v>972</v>
      </c>
      <c r="W4561">
        <v>146781123</v>
      </c>
      <c r="X4561">
        <v>3128582</v>
      </c>
    </row>
    <row r="4562" spans="1:24" x14ac:dyDescent="0.25">
      <c r="A4562" t="s">
        <v>135</v>
      </c>
      <c r="B4562" t="s">
        <v>136</v>
      </c>
      <c r="C4562" t="s">
        <v>656</v>
      </c>
      <c r="D4562">
        <v>2013</v>
      </c>
      <c r="E4562" t="s">
        <v>30</v>
      </c>
      <c r="F4562">
        <v>0</v>
      </c>
      <c r="G4562">
        <v>7106229</v>
      </c>
      <c r="H4562">
        <v>4188588.1060000001</v>
      </c>
      <c r="I4562">
        <v>714395.40890000004</v>
      </c>
      <c r="J4562">
        <v>3474192.6970000002</v>
      </c>
      <c r="K4562">
        <v>58.344700000000003</v>
      </c>
      <c r="L4562">
        <v>6021732977.2658396</v>
      </c>
      <c r="M4562">
        <v>847.38797149174889</v>
      </c>
      <c r="N4562">
        <v>37</v>
      </c>
      <c r="O4562">
        <v>0.96069103</v>
      </c>
      <c r="P4562">
        <v>20.06999588</v>
      </c>
      <c r="Q4562">
        <v>7.9405226300000002</v>
      </c>
      <c r="R4562">
        <v>5.3999999999999999E-2</v>
      </c>
      <c r="S4562">
        <v>0.25</v>
      </c>
      <c r="T4562">
        <v>5900</v>
      </c>
      <c r="U4562">
        <v>0</v>
      </c>
      <c r="V4562" t="s">
        <v>653</v>
      </c>
      <c r="W4562" t="s">
        <v>653</v>
      </c>
      <c r="X4562" t="s">
        <v>653</v>
      </c>
    </row>
    <row r="4563" spans="1:24" x14ac:dyDescent="0.25">
      <c r="A4563" t="s">
        <v>135</v>
      </c>
      <c r="B4563" t="s">
        <v>136</v>
      </c>
      <c r="C4563" t="s">
        <v>656</v>
      </c>
      <c r="D4563">
        <v>2018</v>
      </c>
      <c r="E4563" t="s">
        <v>30</v>
      </c>
      <c r="F4563">
        <v>63</v>
      </c>
      <c r="G4563">
        <v>8046679</v>
      </c>
      <c r="H4563">
        <v>4115933.6570000001</v>
      </c>
      <c r="I4563">
        <v>787006.27919999999</v>
      </c>
      <c r="J4563">
        <v>3328927.378</v>
      </c>
      <c r="K4563">
        <v>60.6006</v>
      </c>
      <c r="L4563">
        <v>7029300383.0803099</v>
      </c>
      <c r="M4563">
        <v>873.56540295447473</v>
      </c>
      <c r="N4563">
        <v>39</v>
      </c>
      <c r="O4563">
        <v>1.03169048</v>
      </c>
      <c r="P4563">
        <v>16.74621964</v>
      </c>
      <c r="Q4563">
        <v>8.7810650999999993</v>
      </c>
      <c r="R4563">
        <v>5.3999999999999999E-2</v>
      </c>
      <c r="S4563">
        <v>0.25</v>
      </c>
      <c r="T4563">
        <v>5900</v>
      </c>
      <c r="U4563">
        <v>5019</v>
      </c>
      <c r="V4563" t="s">
        <v>653</v>
      </c>
      <c r="W4563" t="s">
        <v>653</v>
      </c>
      <c r="X4563" t="s">
        <v>653</v>
      </c>
    </row>
    <row r="4564" spans="1:24" x14ac:dyDescent="0.25">
      <c r="A4564" t="s">
        <v>135</v>
      </c>
      <c r="B4564" t="s">
        <v>136</v>
      </c>
      <c r="C4564" t="s">
        <v>656</v>
      </c>
      <c r="D4564">
        <v>2022</v>
      </c>
      <c r="E4564" t="s">
        <v>30</v>
      </c>
      <c r="F4564">
        <v>1377</v>
      </c>
      <c r="G4564">
        <v>8848698.5000000019</v>
      </c>
      <c r="H4564">
        <v>4137735.1150000002</v>
      </c>
      <c r="I4564">
        <v>917082.83089999994</v>
      </c>
      <c r="J4564">
        <v>3220652.284</v>
      </c>
      <c r="K4564">
        <v>62.2898</v>
      </c>
      <c r="L4564">
        <v>8169476148.9569197</v>
      </c>
      <c r="M4564">
        <v>923.24042331840303</v>
      </c>
      <c r="N4564">
        <v>39</v>
      </c>
      <c r="O4564">
        <v>0.66535133000000002</v>
      </c>
      <c r="P4564">
        <v>11.01330566</v>
      </c>
      <c r="Q4564">
        <v>5.9483952000000002</v>
      </c>
      <c r="R4564">
        <v>5.3999999999999999E-2</v>
      </c>
      <c r="S4564">
        <v>0.25</v>
      </c>
      <c r="T4564">
        <v>5900</v>
      </c>
      <c r="U4564">
        <v>0</v>
      </c>
      <c r="V4564">
        <v>31859</v>
      </c>
      <c r="W4564">
        <v>192887878</v>
      </c>
      <c r="X4564">
        <v>2634486</v>
      </c>
    </row>
    <row r="4565" spans="1:24" x14ac:dyDescent="0.25">
      <c r="A4565" t="s">
        <v>135</v>
      </c>
      <c r="B4565" t="s">
        <v>136</v>
      </c>
      <c r="C4565" t="s">
        <v>656</v>
      </c>
      <c r="D4565">
        <v>2024</v>
      </c>
      <c r="E4565" t="s">
        <v>30</v>
      </c>
      <c r="F4565">
        <v>1377</v>
      </c>
      <c r="G4565">
        <v>9618079</v>
      </c>
      <c r="H4565">
        <v>4110863.719</v>
      </c>
      <c r="I4565">
        <v>4110863.719</v>
      </c>
      <c r="J4565">
        <v>4110863.719</v>
      </c>
      <c r="K4565">
        <v>62.738700000000001</v>
      </c>
      <c r="L4565">
        <v>9925732119.7203407</v>
      </c>
      <c r="M4565">
        <v>1031.9869611925978</v>
      </c>
      <c r="N4565">
        <v>42</v>
      </c>
      <c r="O4565">
        <v>0.66535133000000002</v>
      </c>
      <c r="P4565">
        <v>11.01330566</v>
      </c>
      <c r="Q4565">
        <v>5.9483952000000002</v>
      </c>
      <c r="R4565">
        <v>5.3999999999999999E-2</v>
      </c>
      <c r="S4565">
        <v>0.25</v>
      </c>
      <c r="T4565">
        <v>5900</v>
      </c>
      <c r="U4565">
        <v>0</v>
      </c>
      <c r="V4565">
        <v>972</v>
      </c>
      <c r="W4565">
        <v>146781123</v>
      </c>
      <c r="X4565">
        <v>3128582</v>
      </c>
    </row>
    <row r="4566" spans="1:24" x14ac:dyDescent="0.25">
      <c r="A4566" t="s">
        <v>135</v>
      </c>
      <c r="B4566" t="s">
        <v>136</v>
      </c>
      <c r="C4566" t="s">
        <v>656</v>
      </c>
      <c r="D4566">
        <v>2013</v>
      </c>
      <c r="E4566" t="s">
        <v>31</v>
      </c>
      <c r="F4566">
        <v>0</v>
      </c>
      <c r="G4566">
        <v>7106229</v>
      </c>
      <c r="H4566">
        <v>4188588.1060000001</v>
      </c>
      <c r="I4566">
        <v>714395.40890000004</v>
      </c>
      <c r="J4566">
        <v>3474192.6970000002</v>
      </c>
      <c r="K4566">
        <v>58.344700000000003</v>
      </c>
      <c r="L4566">
        <v>6021732977.2658396</v>
      </c>
      <c r="M4566">
        <v>847.38797149174889</v>
      </c>
      <c r="N4566">
        <v>37</v>
      </c>
      <c r="O4566">
        <v>0.96069103</v>
      </c>
      <c r="P4566">
        <v>20.06999588</v>
      </c>
      <c r="Q4566">
        <v>7.9405226300000002</v>
      </c>
      <c r="R4566">
        <v>5.3999999999999999E-2</v>
      </c>
      <c r="S4566">
        <v>0.25</v>
      </c>
      <c r="T4566">
        <v>5900</v>
      </c>
      <c r="U4566">
        <v>0</v>
      </c>
      <c r="V4566" t="s">
        <v>653</v>
      </c>
      <c r="W4566" t="s">
        <v>653</v>
      </c>
      <c r="X4566" t="s">
        <v>653</v>
      </c>
    </row>
    <row r="4567" spans="1:24" x14ac:dyDescent="0.25">
      <c r="A4567" t="s">
        <v>135</v>
      </c>
      <c r="B4567" t="s">
        <v>136</v>
      </c>
      <c r="C4567" t="s">
        <v>656</v>
      </c>
      <c r="D4567">
        <v>2018</v>
      </c>
      <c r="E4567" t="s">
        <v>31</v>
      </c>
      <c r="F4567">
        <v>55</v>
      </c>
      <c r="G4567">
        <v>8046679</v>
      </c>
      <c r="H4567">
        <v>4115933.6570000001</v>
      </c>
      <c r="I4567">
        <v>787006.27919999999</v>
      </c>
      <c r="J4567">
        <v>3328927.378</v>
      </c>
      <c r="K4567">
        <v>60.6006</v>
      </c>
      <c r="L4567">
        <v>7029300383.0803099</v>
      </c>
      <c r="M4567">
        <v>873.56540295447473</v>
      </c>
      <c r="N4567">
        <v>39</v>
      </c>
      <c r="O4567">
        <v>1.03169048</v>
      </c>
      <c r="P4567">
        <v>16.74621964</v>
      </c>
      <c r="Q4567">
        <v>8.7810650999999993</v>
      </c>
      <c r="R4567">
        <v>5.3999999999999999E-2</v>
      </c>
      <c r="S4567">
        <v>0.25</v>
      </c>
      <c r="T4567">
        <v>5900</v>
      </c>
      <c r="U4567">
        <v>5019</v>
      </c>
      <c r="V4567" t="s">
        <v>653</v>
      </c>
      <c r="W4567" t="s">
        <v>653</v>
      </c>
      <c r="X4567" t="s">
        <v>653</v>
      </c>
    </row>
    <row r="4568" spans="1:24" x14ac:dyDescent="0.25">
      <c r="A4568" t="s">
        <v>135</v>
      </c>
      <c r="B4568" t="s">
        <v>136</v>
      </c>
      <c r="C4568" t="s">
        <v>656</v>
      </c>
      <c r="D4568">
        <v>2022</v>
      </c>
      <c r="E4568" t="s">
        <v>31</v>
      </c>
      <c r="F4568">
        <v>23</v>
      </c>
      <c r="G4568">
        <v>8848698.5000000019</v>
      </c>
      <c r="H4568">
        <v>4137735.1150000002</v>
      </c>
      <c r="I4568">
        <v>917082.83089999994</v>
      </c>
      <c r="J4568">
        <v>3220652.284</v>
      </c>
      <c r="K4568">
        <v>62.2898</v>
      </c>
      <c r="L4568">
        <v>8169476148.9569197</v>
      </c>
      <c r="M4568">
        <v>923.24042331840303</v>
      </c>
      <c r="N4568">
        <v>39</v>
      </c>
      <c r="O4568">
        <v>0.66535133000000002</v>
      </c>
      <c r="P4568">
        <v>11.01330566</v>
      </c>
      <c r="Q4568">
        <v>5.9483952000000002</v>
      </c>
      <c r="R4568">
        <v>5.3999999999999999E-2</v>
      </c>
      <c r="S4568">
        <v>0.25</v>
      </c>
      <c r="T4568">
        <v>5900</v>
      </c>
      <c r="U4568">
        <v>0</v>
      </c>
      <c r="V4568">
        <v>31859</v>
      </c>
      <c r="W4568">
        <v>192887878</v>
      </c>
      <c r="X4568">
        <v>2634486</v>
      </c>
    </row>
    <row r="4569" spans="1:24" x14ac:dyDescent="0.25">
      <c r="A4569" t="s">
        <v>135</v>
      </c>
      <c r="B4569" t="s">
        <v>136</v>
      </c>
      <c r="C4569" t="s">
        <v>656</v>
      </c>
      <c r="D4569">
        <v>2024</v>
      </c>
      <c r="E4569" t="s">
        <v>31</v>
      </c>
      <c r="F4569">
        <v>23</v>
      </c>
      <c r="G4569">
        <v>9618079</v>
      </c>
      <c r="H4569">
        <v>4110863.719</v>
      </c>
      <c r="I4569">
        <v>4110863.719</v>
      </c>
      <c r="J4569">
        <v>4110863.719</v>
      </c>
      <c r="K4569">
        <v>62.738700000000001</v>
      </c>
      <c r="L4569">
        <v>9925732119.7203407</v>
      </c>
      <c r="M4569">
        <v>1031.9869611925978</v>
      </c>
      <c r="N4569">
        <v>42</v>
      </c>
      <c r="O4569">
        <v>0.66535133000000002</v>
      </c>
      <c r="P4569">
        <v>11.01330566</v>
      </c>
      <c r="Q4569">
        <v>5.9483952000000002</v>
      </c>
      <c r="R4569">
        <v>5.3999999999999999E-2</v>
      </c>
      <c r="S4569">
        <v>0.25</v>
      </c>
      <c r="T4569">
        <v>5900</v>
      </c>
      <c r="U4569">
        <v>0</v>
      </c>
      <c r="V4569">
        <v>972</v>
      </c>
      <c r="W4569">
        <v>146781123</v>
      </c>
      <c r="X4569">
        <v>3128582</v>
      </c>
    </row>
    <row r="4570" spans="1:24" x14ac:dyDescent="0.25">
      <c r="A4570" t="s">
        <v>135</v>
      </c>
      <c r="B4570" t="s">
        <v>136</v>
      </c>
      <c r="C4570" t="s">
        <v>656</v>
      </c>
      <c r="D4570">
        <v>2013</v>
      </c>
      <c r="E4570" t="s">
        <v>32</v>
      </c>
      <c r="F4570">
        <v>407</v>
      </c>
      <c r="G4570">
        <v>7106229</v>
      </c>
      <c r="H4570">
        <v>4188588.1060000001</v>
      </c>
      <c r="I4570">
        <v>714395.40890000004</v>
      </c>
      <c r="J4570">
        <v>3474192.6970000002</v>
      </c>
      <c r="K4570">
        <v>58.344700000000003</v>
      </c>
      <c r="L4570">
        <v>6021732977.2658396</v>
      </c>
      <c r="M4570">
        <v>847.38797149174889</v>
      </c>
      <c r="N4570">
        <v>37</v>
      </c>
      <c r="O4570">
        <v>0.96069103</v>
      </c>
      <c r="P4570">
        <v>20.06999588</v>
      </c>
      <c r="Q4570">
        <v>7.9405226300000002</v>
      </c>
      <c r="R4570">
        <v>5.3999999999999999E-2</v>
      </c>
      <c r="S4570">
        <v>0.25</v>
      </c>
      <c r="T4570">
        <v>5900</v>
      </c>
      <c r="U4570">
        <v>0</v>
      </c>
      <c r="V4570" t="s">
        <v>653</v>
      </c>
      <c r="W4570" t="s">
        <v>653</v>
      </c>
      <c r="X4570" t="s">
        <v>653</v>
      </c>
    </row>
    <row r="4571" spans="1:24" x14ac:dyDescent="0.25">
      <c r="A4571" t="s">
        <v>135</v>
      </c>
      <c r="B4571" t="s">
        <v>136</v>
      </c>
      <c r="C4571" t="s">
        <v>656</v>
      </c>
      <c r="D4571">
        <v>2018</v>
      </c>
      <c r="E4571" t="s">
        <v>32</v>
      </c>
      <c r="F4571">
        <v>857</v>
      </c>
      <c r="G4571">
        <v>8046679</v>
      </c>
      <c r="H4571">
        <v>4115933.6570000001</v>
      </c>
      <c r="I4571">
        <v>787006.27919999999</v>
      </c>
      <c r="J4571">
        <v>3328927.378</v>
      </c>
      <c r="K4571">
        <v>60.6006</v>
      </c>
      <c r="L4571">
        <v>7029300383.0803099</v>
      </c>
      <c r="M4571">
        <v>873.56540295447473</v>
      </c>
      <c r="N4571">
        <v>39</v>
      </c>
      <c r="O4571">
        <v>1.03169048</v>
      </c>
      <c r="P4571">
        <v>16.74621964</v>
      </c>
      <c r="Q4571">
        <v>8.7810650999999993</v>
      </c>
      <c r="R4571">
        <v>5.3999999999999999E-2</v>
      </c>
      <c r="S4571">
        <v>0.25</v>
      </c>
      <c r="T4571">
        <v>5900</v>
      </c>
      <c r="U4571">
        <v>5019</v>
      </c>
      <c r="V4571" t="s">
        <v>653</v>
      </c>
      <c r="W4571" t="s">
        <v>653</v>
      </c>
      <c r="X4571" t="s">
        <v>653</v>
      </c>
    </row>
    <row r="4572" spans="1:24" x14ac:dyDescent="0.25">
      <c r="A4572" t="s">
        <v>135</v>
      </c>
      <c r="B4572" t="s">
        <v>136</v>
      </c>
      <c r="C4572" t="s">
        <v>656</v>
      </c>
      <c r="D4572">
        <v>2022</v>
      </c>
      <c r="E4572" t="s">
        <v>32</v>
      </c>
      <c r="F4572">
        <v>539</v>
      </c>
      <c r="G4572">
        <v>8848698.5000000019</v>
      </c>
      <c r="H4572">
        <v>4137735.1150000002</v>
      </c>
      <c r="I4572">
        <v>917082.83089999994</v>
      </c>
      <c r="J4572">
        <v>3220652.284</v>
      </c>
      <c r="K4572">
        <v>62.2898</v>
      </c>
      <c r="L4572">
        <v>8169476148.9569197</v>
      </c>
      <c r="M4572">
        <v>923.24042331840303</v>
      </c>
      <c r="N4572">
        <v>39</v>
      </c>
      <c r="O4572">
        <v>0.66535133000000002</v>
      </c>
      <c r="P4572">
        <v>11.01330566</v>
      </c>
      <c r="Q4572">
        <v>5.9483952000000002</v>
      </c>
      <c r="R4572">
        <v>5.3999999999999999E-2</v>
      </c>
      <c r="S4572">
        <v>0.25</v>
      </c>
      <c r="T4572">
        <v>5900</v>
      </c>
      <c r="U4572">
        <v>0</v>
      </c>
      <c r="V4572">
        <v>31859</v>
      </c>
      <c r="W4572">
        <v>192887878</v>
      </c>
      <c r="X4572">
        <v>2634486</v>
      </c>
    </row>
    <row r="4573" spans="1:24" x14ac:dyDescent="0.25">
      <c r="A4573" t="s">
        <v>135</v>
      </c>
      <c r="B4573" t="s">
        <v>136</v>
      </c>
      <c r="C4573" t="s">
        <v>656</v>
      </c>
      <c r="D4573">
        <v>2024</v>
      </c>
      <c r="E4573" t="s">
        <v>32</v>
      </c>
      <c r="F4573">
        <v>130</v>
      </c>
      <c r="G4573">
        <v>9618079</v>
      </c>
      <c r="H4573">
        <v>4110863.719</v>
      </c>
      <c r="I4573">
        <v>4110863.719</v>
      </c>
      <c r="J4573">
        <v>4110863.719</v>
      </c>
      <c r="K4573">
        <v>62.738700000000001</v>
      </c>
      <c r="L4573">
        <v>9925732119.7203407</v>
      </c>
      <c r="M4573">
        <v>1031.9869611925978</v>
      </c>
      <c r="N4573">
        <v>42</v>
      </c>
      <c r="O4573">
        <v>0.66535133000000002</v>
      </c>
      <c r="P4573">
        <v>11.01330566</v>
      </c>
      <c r="Q4573">
        <v>5.9483952000000002</v>
      </c>
      <c r="R4573">
        <v>5.3999999999999999E-2</v>
      </c>
      <c r="S4573">
        <v>0.25</v>
      </c>
      <c r="T4573">
        <v>5900</v>
      </c>
      <c r="U4573">
        <v>0</v>
      </c>
      <c r="V4573">
        <v>972</v>
      </c>
      <c r="W4573">
        <v>146781123</v>
      </c>
      <c r="X4573">
        <v>3128582</v>
      </c>
    </row>
    <row r="4574" spans="1:24" x14ac:dyDescent="0.25">
      <c r="A4574" t="s">
        <v>135</v>
      </c>
      <c r="B4574" t="s">
        <v>136</v>
      </c>
      <c r="C4574" t="s">
        <v>656</v>
      </c>
      <c r="D4574">
        <v>2013</v>
      </c>
      <c r="E4574" t="s">
        <v>33</v>
      </c>
      <c r="F4574">
        <v>0</v>
      </c>
      <c r="G4574">
        <v>7106229</v>
      </c>
      <c r="H4574">
        <v>4188588.1060000001</v>
      </c>
      <c r="I4574">
        <v>714395.40890000004</v>
      </c>
      <c r="J4574">
        <v>3474192.6970000002</v>
      </c>
      <c r="K4574">
        <v>58.344700000000003</v>
      </c>
      <c r="L4574">
        <v>6021732977.2658396</v>
      </c>
      <c r="M4574">
        <v>847.38797149174889</v>
      </c>
      <c r="N4574">
        <v>37</v>
      </c>
      <c r="O4574">
        <v>0.96069103</v>
      </c>
      <c r="P4574">
        <v>20.06999588</v>
      </c>
      <c r="Q4574">
        <v>7.9405226300000002</v>
      </c>
      <c r="R4574">
        <v>5.3999999999999999E-2</v>
      </c>
      <c r="S4574">
        <v>0.25</v>
      </c>
      <c r="T4574">
        <v>5900</v>
      </c>
      <c r="U4574">
        <v>0</v>
      </c>
      <c r="V4574" t="s">
        <v>653</v>
      </c>
      <c r="W4574" t="s">
        <v>653</v>
      </c>
      <c r="X4574" t="s">
        <v>653</v>
      </c>
    </row>
    <row r="4575" spans="1:24" x14ac:dyDescent="0.25">
      <c r="A4575" t="s">
        <v>135</v>
      </c>
      <c r="B4575" t="s">
        <v>136</v>
      </c>
      <c r="C4575" t="s">
        <v>656</v>
      </c>
      <c r="D4575">
        <v>2018</v>
      </c>
      <c r="E4575" t="s">
        <v>33</v>
      </c>
      <c r="F4575">
        <v>615</v>
      </c>
      <c r="G4575">
        <v>8046679</v>
      </c>
      <c r="H4575">
        <v>4115933.6570000001</v>
      </c>
      <c r="I4575">
        <v>787006.27919999999</v>
      </c>
      <c r="J4575">
        <v>3328927.378</v>
      </c>
      <c r="K4575">
        <v>60.6006</v>
      </c>
      <c r="L4575">
        <v>7029300383.0803099</v>
      </c>
      <c r="M4575">
        <v>873.56540295447473</v>
      </c>
      <c r="N4575">
        <v>39</v>
      </c>
      <c r="O4575">
        <v>1.03169048</v>
      </c>
      <c r="P4575">
        <v>16.74621964</v>
      </c>
      <c r="Q4575">
        <v>8.7810650999999993</v>
      </c>
      <c r="R4575">
        <v>5.3999999999999999E-2</v>
      </c>
      <c r="S4575">
        <v>0.25</v>
      </c>
      <c r="T4575">
        <v>5900</v>
      </c>
      <c r="U4575">
        <v>5019</v>
      </c>
      <c r="V4575" t="s">
        <v>653</v>
      </c>
      <c r="W4575" t="s">
        <v>653</v>
      </c>
      <c r="X4575" t="s">
        <v>653</v>
      </c>
    </row>
    <row r="4576" spans="1:24" x14ac:dyDescent="0.25">
      <c r="A4576" t="s">
        <v>135</v>
      </c>
      <c r="B4576" t="s">
        <v>136</v>
      </c>
      <c r="C4576" t="s">
        <v>656</v>
      </c>
      <c r="D4576">
        <v>2022</v>
      </c>
      <c r="E4576" t="s">
        <v>33</v>
      </c>
      <c r="F4576">
        <v>887</v>
      </c>
      <c r="G4576">
        <v>8848698.5000000019</v>
      </c>
      <c r="H4576">
        <v>4137735.1150000002</v>
      </c>
      <c r="I4576">
        <v>917082.83089999994</v>
      </c>
      <c r="J4576">
        <v>3220652.284</v>
      </c>
      <c r="K4576">
        <v>62.2898</v>
      </c>
      <c r="L4576">
        <v>8169476148.9569197</v>
      </c>
      <c r="M4576">
        <v>923.24042331840303</v>
      </c>
      <c r="N4576">
        <v>39</v>
      </c>
      <c r="O4576">
        <v>0.66535133000000002</v>
      </c>
      <c r="P4576">
        <v>11.01330566</v>
      </c>
      <c r="Q4576">
        <v>5.9483952000000002</v>
      </c>
      <c r="R4576">
        <v>5.3999999999999999E-2</v>
      </c>
      <c r="S4576">
        <v>0.25</v>
      </c>
      <c r="T4576">
        <v>5900</v>
      </c>
      <c r="U4576">
        <v>0</v>
      </c>
      <c r="V4576">
        <v>31859</v>
      </c>
      <c r="W4576">
        <v>192887878</v>
      </c>
      <c r="X4576">
        <v>2634486</v>
      </c>
    </row>
    <row r="4577" spans="1:24" x14ac:dyDescent="0.25">
      <c r="A4577" t="s">
        <v>135</v>
      </c>
      <c r="B4577" t="s">
        <v>136</v>
      </c>
      <c r="C4577" t="s">
        <v>656</v>
      </c>
      <c r="D4577">
        <v>2024</v>
      </c>
      <c r="E4577" t="s">
        <v>33</v>
      </c>
      <c r="F4577">
        <v>487</v>
      </c>
      <c r="G4577">
        <v>9618079</v>
      </c>
      <c r="H4577">
        <v>4110863.719</v>
      </c>
      <c r="I4577">
        <v>4110863.719</v>
      </c>
      <c r="J4577">
        <v>4110863.719</v>
      </c>
      <c r="K4577">
        <v>62.738700000000001</v>
      </c>
      <c r="L4577">
        <v>9925732119.7203407</v>
      </c>
      <c r="M4577">
        <v>1031.9869611925978</v>
      </c>
      <c r="N4577">
        <v>42</v>
      </c>
      <c r="O4577">
        <v>0.66535133000000002</v>
      </c>
      <c r="P4577">
        <v>11.01330566</v>
      </c>
      <c r="Q4577">
        <v>5.9483952000000002</v>
      </c>
      <c r="R4577">
        <v>5.3999999999999999E-2</v>
      </c>
      <c r="S4577">
        <v>0.25</v>
      </c>
      <c r="T4577">
        <v>5900</v>
      </c>
      <c r="U4577">
        <v>0</v>
      </c>
      <c r="V4577">
        <v>972</v>
      </c>
      <c r="W4577">
        <v>146781123</v>
      </c>
      <c r="X4577">
        <v>3128582</v>
      </c>
    </row>
    <row r="4578" spans="1:24" x14ac:dyDescent="0.25">
      <c r="A4578" t="s">
        <v>135</v>
      </c>
      <c r="B4578" t="s">
        <v>136</v>
      </c>
      <c r="C4578" t="s">
        <v>656</v>
      </c>
      <c r="D4578">
        <v>2013</v>
      </c>
      <c r="E4578" t="s">
        <v>34</v>
      </c>
      <c r="F4578">
        <v>0</v>
      </c>
      <c r="G4578">
        <v>7106229</v>
      </c>
      <c r="H4578">
        <v>4188588.1060000001</v>
      </c>
      <c r="I4578">
        <v>714395.40890000004</v>
      </c>
      <c r="J4578">
        <v>3474192.6970000002</v>
      </c>
      <c r="K4578">
        <v>58.344700000000003</v>
      </c>
      <c r="L4578">
        <v>6021732977.2658396</v>
      </c>
      <c r="M4578">
        <v>847.38797149174889</v>
      </c>
      <c r="N4578">
        <v>37</v>
      </c>
      <c r="O4578">
        <v>0.96069103</v>
      </c>
      <c r="P4578">
        <v>20.06999588</v>
      </c>
      <c r="Q4578">
        <v>7.9405226300000002</v>
      </c>
      <c r="R4578">
        <v>5.3999999999999999E-2</v>
      </c>
      <c r="S4578">
        <v>0.25</v>
      </c>
      <c r="T4578">
        <v>5900</v>
      </c>
      <c r="U4578">
        <v>0</v>
      </c>
      <c r="V4578" t="s">
        <v>653</v>
      </c>
      <c r="W4578" t="s">
        <v>653</v>
      </c>
      <c r="X4578" t="s">
        <v>653</v>
      </c>
    </row>
    <row r="4579" spans="1:24" x14ac:dyDescent="0.25">
      <c r="A4579" t="s">
        <v>135</v>
      </c>
      <c r="B4579" t="s">
        <v>136</v>
      </c>
      <c r="C4579" t="s">
        <v>656</v>
      </c>
      <c r="D4579">
        <v>2018</v>
      </c>
      <c r="E4579" t="s">
        <v>34</v>
      </c>
      <c r="F4579">
        <v>1075</v>
      </c>
      <c r="G4579">
        <v>8046679</v>
      </c>
      <c r="H4579">
        <v>4115933.6570000001</v>
      </c>
      <c r="I4579">
        <v>787006.27919999999</v>
      </c>
      <c r="J4579">
        <v>3328927.378</v>
      </c>
      <c r="K4579">
        <v>60.6006</v>
      </c>
      <c r="L4579">
        <v>7029300383.0803099</v>
      </c>
      <c r="M4579">
        <v>873.56540295447473</v>
      </c>
      <c r="N4579">
        <v>39</v>
      </c>
      <c r="O4579">
        <v>1.03169048</v>
      </c>
      <c r="P4579">
        <v>16.74621964</v>
      </c>
      <c r="Q4579">
        <v>8.7810650999999993</v>
      </c>
      <c r="R4579">
        <v>5.3999999999999999E-2</v>
      </c>
      <c r="S4579">
        <v>0.25</v>
      </c>
      <c r="T4579">
        <v>5900</v>
      </c>
      <c r="U4579">
        <v>5019</v>
      </c>
      <c r="V4579" t="s">
        <v>653</v>
      </c>
      <c r="W4579" t="s">
        <v>653</v>
      </c>
      <c r="X4579" t="s">
        <v>653</v>
      </c>
    </row>
    <row r="4580" spans="1:24" x14ac:dyDescent="0.25">
      <c r="A4580" t="s">
        <v>135</v>
      </c>
      <c r="B4580" t="s">
        <v>136</v>
      </c>
      <c r="C4580" t="s">
        <v>656</v>
      </c>
      <c r="D4580">
        <v>2022</v>
      </c>
      <c r="E4580" t="s">
        <v>34</v>
      </c>
      <c r="F4580">
        <v>719</v>
      </c>
      <c r="G4580">
        <v>8848698.5000000019</v>
      </c>
      <c r="H4580">
        <v>4137735.1150000002</v>
      </c>
      <c r="I4580">
        <v>917082.83089999994</v>
      </c>
      <c r="J4580">
        <v>3220652.284</v>
      </c>
      <c r="K4580">
        <v>62.2898</v>
      </c>
      <c r="L4580">
        <v>8169476148.9569197</v>
      </c>
      <c r="M4580">
        <v>923.24042331840303</v>
      </c>
      <c r="N4580">
        <v>39</v>
      </c>
      <c r="O4580">
        <v>0.66535133000000002</v>
      </c>
      <c r="P4580">
        <v>11.01330566</v>
      </c>
      <c r="Q4580">
        <v>5.9483952000000002</v>
      </c>
      <c r="R4580">
        <v>5.3999999999999999E-2</v>
      </c>
      <c r="S4580">
        <v>0.25</v>
      </c>
      <c r="T4580">
        <v>5900</v>
      </c>
      <c r="U4580">
        <v>0</v>
      </c>
      <c r="V4580">
        <v>31859</v>
      </c>
      <c r="W4580">
        <v>192887878</v>
      </c>
      <c r="X4580">
        <v>2634486</v>
      </c>
    </row>
    <row r="4581" spans="1:24" x14ac:dyDescent="0.25">
      <c r="A4581" t="s">
        <v>135</v>
      </c>
      <c r="B4581" t="s">
        <v>136</v>
      </c>
      <c r="C4581" t="s">
        <v>656</v>
      </c>
      <c r="D4581">
        <v>2024</v>
      </c>
      <c r="E4581" t="s">
        <v>34</v>
      </c>
      <c r="F4581">
        <v>716</v>
      </c>
      <c r="G4581">
        <v>9618079</v>
      </c>
      <c r="H4581">
        <v>4110863.719</v>
      </c>
      <c r="I4581">
        <v>4110863.719</v>
      </c>
      <c r="J4581">
        <v>4110863.719</v>
      </c>
      <c r="K4581">
        <v>62.738700000000001</v>
      </c>
      <c r="L4581">
        <v>9925732119.7203407</v>
      </c>
      <c r="M4581">
        <v>1031.9869611925978</v>
      </c>
      <c r="N4581">
        <v>42</v>
      </c>
      <c r="O4581">
        <v>0.66535133000000002</v>
      </c>
      <c r="P4581">
        <v>11.01330566</v>
      </c>
      <c r="Q4581">
        <v>5.9483952000000002</v>
      </c>
      <c r="R4581">
        <v>5.3999999999999999E-2</v>
      </c>
      <c r="S4581">
        <v>0.25</v>
      </c>
      <c r="T4581">
        <v>5900</v>
      </c>
      <c r="U4581">
        <v>0</v>
      </c>
      <c r="V4581">
        <v>972</v>
      </c>
      <c r="W4581">
        <v>146781123</v>
      </c>
      <c r="X4581">
        <v>3128582</v>
      </c>
    </row>
    <row r="4582" spans="1:24" x14ac:dyDescent="0.25">
      <c r="A4582" t="s">
        <v>135</v>
      </c>
      <c r="B4582" t="s">
        <v>136</v>
      </c>
      <c r="C4582" t="s">
        <v>656</v>
      </c>
      <c r="D4582">
        <v>2013</v>
      </c>
      <c r="E4582" t="s">
        <v>35</v>
      </c>
      <c r="F4582">
        <v>361</v>
      </c>
      <c r="G4582">
        <v>7106229</v>
      </c>
      <c r="H4582">
        <v>4188588.1060000001</v>
      </c>
      <c r="I4582">
        <v>714395.40890000004</v>
      </c>
      <c r="J4582">
        <v>3474192.6970000002</v>
      </c>
      <c r="K4582">
        <v>58.344700000000003</v>
      </c>
      <c r="L4582">
        <v>6021732977.2658396</v>
      </c>
      <c r="M4582">
        <v>847.38797149174889</v>
      </c>
      <c r="N4582">
        <v>37</v>
      </c>
      <c r="O4582">
        <v>0.96069103</v>
      </c>
      <c r="P4582">
        <v>20.06999588</v>
      </c>
      <c r="Q4582">
        <v>7.9405226300000002</v>
      </c>
      <c r="R4582">
        <v>5.3999999999999999E-2</v>
      </c>
      <c r="S4582">
        <v>0.25</v>
      </c>
      <c r="T4582">
        <v>5900</v>
      </c>
      <c r="U4582">
        <v>0</v>
      </c>
      <c r="V4582" t="s">
        <v>653</v>
      </c>
      <c r="W4582" t="s">
        <v>653</v>
      </c>
      <c r="X4582" t="s">
        <v>653</v>
      </c>
    </row>
    <row r="4583" spans="1:24" x14ac:dyDescent="0.25">
      <c r="A4583" t="s">
        <v>135</v>
      </c>
      <c r="B4583" t="s">
        <v>136</v>
      </c>
      <c r="C4583" t="s">
        <v>656</v>
      </c>
      <c r="D4583">
        <v>2018</v>
      </c>
      <c r="E4583" t="s">
        <v>35</v>
      </c>
      <c r="F4583">
        <v>611</v>
      </c>
      <c r="G4583">
        <v>8046679</v>
      </c>
      <c r="H4583">
        <v>4115933.6570000001</v>
      </c>
      <c r="I4583">
        <v>787006.27919999999</v>
      </c>
      <c r="J4583">
        <v>3328927.378</v>
      </c>
      <c r="K4583">
        <v>60.6006</v>
      </c>
      <c r="L4583">
        <v>7029300383.0803099</v>
      </c>
      <c r="M4583">
        <v>873.56540295447473</v>
      </c>
      <c r="N4583">
        <v>39</v>
      </c>
      <c r="O4583">
        <v>1.03169048</v>
      </c>
      <c r="P4583">
        <v>16.74621964</v>
      </c>
      <c r="Q4583">
        <v>8.7810650999999993</v>
      </c>
      <c r="R4583">
        <v>5.3999999999999999E-2</v>
      </c>
      <c r="S4583">
        <v>0.25</v>
      </c>
      <c r="T4583">
        <v>5900</v>
      </c>
      <c r="U4583">
        <v>5019</v>
      </c>
      <c r="V4583" t="s">
        <v>653</v>
      </c>
      <c r="W4583" t="s">
        <v>653</v>
      </c>
      <c r="X4583" t="s">
        <v>653</v>
      </c>
    </row>
    <row r="4584" spans="1:24" x14ac:dyDescent="0.25">
      <c r="A4584" t="s">
        <v>135</v>
      </c>
      <c r="B4584" t="s">
        <v>136</v>
      </c>
      <c r="C4584" t="s">
        <v>656</v>
      </c>
      <c r="D4584">
        <v>2022</v>
      </c>
      <c r="E4584" t="s">
        <v>35</v>
      </c>
      <c r="F4584">
        <v>730</v>
      </c>
      <c r="G4584">
        <v>8848698.5000000019</v>
      </c>
      <c r="H4584">
        <v>4137735.1150000002</v>
      </c>
      <c r="I4584">
        <v>917082.83089999994</v>
      </c>
      <c r="J4584">
        <v>3220652.284</v>
      </c>
      <c r="K4584">
        <v>62.2898</v>
      </c>
      <c r="L4584">
        <v>8169476148.9569197</v>
      </c>
      <c r="M4584">
        <v>923.24042331840303</v>
      </c>
      <c r="N4584">
        <v>39</v>
      </c>
      <c r="O4584">
        <v>0.66535133000000002</v>
      </c>
      <c r="P4584">
        <v>11.01330566</v>
      </c>
      <c r="Q4584">
        <v>5.9483952000000002</v>
      </c>
      <c r="R4584">
        <v>5.3999999999999999E-2</v>
      </c>
      <c r="S4584">
        <v>0.25</v>
      </c>
      <c r="T4584">
        <v>5900</v>
      </c>
      <c r="U4584">
        <v>0</v>
      </c>
      <c r="V4584">
        <v>31859</v>
      </c>
      <c r="W4584">
        <v>192887878</v>
      </c>
      <c r="X4584">
        <v>2634486</v>
      </c>
    </row>
    <row r="4585" spans="1:24" x14ac:dyDescent="0.25">
      <c r="A4585" t="s">
        <v>135</v>
      </c>
      <c r="B4585" t="s">
        <v>136</v>
      </c>
      <c r="C4585" t="s">
        <v>656</v>
      </c>
      <c r="D4585">
        <v>2024</v>
      </c>
      <c r="E4585" t="s">
        <v>35</v>
      </c>
      <c r="F4585">
        <v>730</v>
      </c>
      <c r="G4585">
        <v>9618079</v>
      </c>
      <c r="H4585">
        <v>4110863.719</v>
      </c>
      <c r="I4585">
        <v>4110863.719</v>
      </c>
      <c r="J4585">
        <v>4110863.719</v>
      </c>
      <c r="K4585">
        <v>62.738700000000001</v>
      </c>
      <c r="L4585">
        <v>9925732119.7203407</v>
      </c>
      <c r="M4585">
        <v>1031.9869611925978</v>
      </c>
      <c r="N4585">
        <v>42</v>
      </c>
      <c r="O4585">
        <v>0.66535133000000002</v>
      </c>
      <c r="P4585">
        <v>11.01330566</v>
      </c>
      <c r="Q4585">
        <v>5.9483952000000002</v>
      </c>
      <c r="R4585">
        <v>5.3999999999999999E-2</v>
      </c>
      <c r="S4585">
        <v>0.25</v>
      </c>
      <c r="T4585">
        <v>5900</v>
      </c>
      <c r="U4585">
        <v>0</v>
      </c>
      <c r="V4585">
        <v>972</v>
      </c>
      <c r="W4585">
        <v>146781123</v>
      </c>
      <c r="X4585">
        <v>3128582</v>
      </c>
    </row>
    <row r="4586" spans="1:24" x14ac:dyDescent="0.25">
      <c r="A4586" t="s">
        <v>135</v>
      </c>
      <c r="B4586" t="s">
        <v>136</v>
      </c>
      <c r="C4586" t="s">
        <v>656</v>
      </c>
      <c r="D4586">
        <v>2013</v>
      </c>
      <c r="E4586" t="s">
        <v>36</v>
      </c>
      <c r="F4586">
        <v>0</v>
      </c>
      <c r="G4586">
        <v>7106229</v>
      </c>
      <c r="H4586">
        <v>4188588.1060000001</v>
      </c>
      <c r="I4586">
        <v>714395.40890000004</v>
      </c>
      <c r="J4586">
        <v>3474192.6970000002</v>
      </c>
      <c r="K4586">
        <v>58.344700000000003</v>
      </c>
      <c r="L4586">
        <v>6021732977.2658396</v>
      </c>
      <c r="M4586">
        <v>847.38797149174889</v>
      </c>
      <c r="N4586">
        <v>37</v>
      </c>
      <c r="O4586">
        <v>0.96069103</v>
      </c>
      <c r="P4586">
        <v>20.06999588</v>
      </c>
      <c r="Q4586">
        <v>7.9405226300000002</v>
      </c>
      <c r="R4586">
        <v>5.3999999999999999E-2</v>
      </c>
      <c r="S4586">
        <v>0.25</v>
      </c>
      <c r="T4586">
        <v>5900</v>
      </c>
      <c r="U4586">
        <v>0</v>
      </c>
      <c r="V4586" t="s">
        <v>653</v>
      </c>
      <c r="W4586" t="s">
        <v>653</v>
      </c>
      <c r="X4586" t="s">
        <v>653</v>
      </c>
    </row>
    <row r="4587" spans="1:24" x14ac:dyDescent="0.25">
      <c r="A4587" t="s">
        <v>135</v>
      </c>
      <c r="B4587" t="s">
        <v>136</v>
      </c>
      <c r="C4587" t="s">
        <v>656</v>
      </c>
      <c r="D4587">
        <v>2018</v>
      </c>
      <c r="E4587" t="s">
        <v>36</v>
      </c>
      <c r="F4587">
        <v>148</v>
      </c>
      <c r="G4587">
        <v>8046679</v>
      </c>
      <c r="H4587">
        <v>4115933.6570000001</v>
      </c>
      <c r="I4587">
        <v>787006.27919999999</v>
      </c>
      <c r="J4587">
        <v>3328927.378</v>
      </c>
      <c r="K4587">
        <v>60.6006</v>
      </c>
      <c r="L4587">
        <v>7029300383.0803099</v>
      </c>
      <c r="M4587">
        <v>873.56540295447473</v>
      </c>
      <c r="N4587">
        <v>39</v>
      </c>
      <c r="O4587">
        <v>1.03169048</v>
      </c>
      <c r="P4587">
        <v>16.74621964</v>
      </c>
      <c r="Q4587">
        <v>8.7810650999999993</v>
      </c>
      <c r="R4587">
        <v>5.3999999999999999E-2</v>
      </c>
      <c r="S4587">
        <v>0.25</v>
      </c>
      <c r="T4587">
        <v>5900</v>
      </c>
      <c r="U4587">
        <v>5019</v>
      </c>
      <c r="V4587" t="s">
        <v>653</v>
      </c>
      <c r="W4587" t="s">
        <v>653</v>
      </c>
      <c r="X4587" t="s">
        <v>653</v>
      </c>
    </row>
    <row r="4588" spans="1:24" x14ac:dyDescent="0.25">
      <c r="A4588" t="s">
        <v>135</v>
      </c>
      <c r="B4588" t="s">
        <v>136</v>
      </c>
      <c r="C4588" t="s">
        <v>656</v>
      </c>
      <c r="D4588">
        <v>2022</v>
      </c>
      <c r="E4588" t="s">
        <v>36</v>
      </c>
      <c r="F4588">
        <v>115</v>
      </c>
      <c r="G4588">
        <v>8848698.5000000019</v>
      </c>
      <c r="H4588">
        <v>4137735.1150000002</v>
      </c>
      <c r="I4588">
        <v>917082.83089999994</v>
      </c>
      <c r="J4588">
        <v>3220652.284</v>
      </c>
      <c r="K4588">
        <v>62.2898</v>
      </c>
      <c r="L4588">
        <v>8169476148.9569197</v>
      </c>
      <c r="M4588">
        <v>923.24042331840303</v>
      </c>
      <c r="N4588">
        <v>39</v>
      </c>
      <c r="O4588">
        <v>0.66535133000000002</v>
      </c>
      <c r="P4588">
        <v>11.01330566</v>
      </c>
      <c r="Q4588">
        <v>5.9483952000000002</v>
      </c>
      <c r="R4588">
        <v>5.3999999999999999E-2</v>
      </c>
      <c r="S4588">
        <v>0.25</v>
      </c>
      <c r="T4588">
        <v>5900</v>
      </c>
      <c r="U4588">
        <v>0</v>
      </c>
      <c r="V4588">
        <v>31859</v>
      </c>
      <c r="W4588">
        <v>192887878</v>
      </c>
      <c r="X4588">
        <v>2634486</v>
      </c>
    </row>
    <row r="4589" spans="1:24" x14ac:dyDescent="0.25">
      <c r="A4589" t="s">
        <v>135</v>
      </c>
      <c r="B4589" t="s">
        <v>136</v>
      </c>
      <c r="C4589" t="s">
        <v>656</v>
      </c>
      <c r="D4589">
        <v>2024</v>
      </c>
      <c r="E4589" t="s">
        <v>36</v>
      </c>
      <c r="F4589">
        <v>224</v>
      </c>
      <c r="G4589">
        <v>9618079</v>
      </c>
      <c r="H4589">
        <v>4110863.719</v>
      </c>
      <c r="I4589">
        <v>4110863.719</v>
      </c>
      <c r="J4589">
        <v>4110863.719</v>
      </c>
      <c r="K4589">
        <v>62.738700000000001</v>
      </c>
      <c r="L4589">
        <v>9925732119.7203407</v>
      </c>
      <c r="M4589">
        <v>1031.9869611925978</v>
      </c>
      <c r="N4589">
        <v>42</v>
      </c>
      <c r="O4589">
        <v>0.66535133000000002</v>
      </c>
      <c r="P4589">
        <v>11.01330566</v>
      </c>
      <c r="Q4589">
        <v>5.9483952000000002</v>
      </c>
      <c r="R4589">
        <v>5.3999999999999999E-2</v>
      </c>
      <c r="S4589">
        <v>0.25</v>
      </c>
      <c r="T4589">
        <v>5900</v>
      </c>
      <c r="U4589">
        <v>0</v>
      </c>
      <c r="V4589">
        <v>972</v>
      </c>
      <c r="W4589">
        <v>146781123</v>
      </c>
      <c r="X4589">
        <v>3128582</v>
      </c>
    </row>
    <row r="4590" spans="1:24" x14ac:dyDescent="0.25">
      <c r="A4590" t="s">
        <v>135</v>
      </c>
      <c r="B4590" t="s">
        <v>136</v>
      </c>
      <c r="C4590" t="s">
        <v>656</v>
      </c>
      <c r="D4590">
        <v>2013</v>
      </c>
      <c r="E4590" t="s">
        <v>37</v>
      </c>
      <c r="F4590">
        <v>0</v>
      </c>
      <c r="G4590">
        <v>7106229</v>
      </c>
      <c r="H4590">
        <v>4188588.1060000001</v>
      </c>
      <c r="I4590">
        <v>714395.40890000004</v>
      </c>
      <c r="J4590">
        <v>3474192.6970000002</v>
      </c>
      <c r="K4590">
        <v>58.344700000000003</v>
      </c>
      <c r="L4590">
        <v>6021732977.2658396</v>
      </c>
      <c r="M4590">
        <v>847.38797149174889</v>
      </c>
      <c r="N4590">
        <v>37</v>
      </c>
      <c r="O4590">
        <v>0.96069103</v>
      </c>
      <c r="P4590">
        <v>20.06999588</v>
      </c>
      <c r="Q4590">
        <v>7.9405226300000002</v>
      </c>
      <c r="R4590">
        <v>5.3999999999999999E-2</v>
      </c>
      <c r="S4590">
        <v>0.25</v>
      </c>
      <c r="T4590">
        <v>5900</v>
      </c>
      <c r="U4590">
        <v>0</v>
      </c>
      <c r="V4590" t="s">
        <v>653</v>
      </c>
      <c r="W4590" t="s">
        <v>653</v>
      </c>
      <c r="X4590" t="s">
        <v>653</v>
      </c>
    </row>
    <row r="4591" spans="1:24" x14ac:dyDescent="0.25">
      <c r="A4591" t="s">
        <v>135</v>
      </c>
      <c r="B4591" t="s">
        <v>136</v>
      </c>
      <c r="C4591" t="s">
        <v>656</v>
      </c>
      <c r="D4591">
        <v>2018</v>
      </c>
      <c r="E4591" t="s">
        <v>37</v>
      </c>
      <c r="F4591">
        <v>0</v>
      </c>
      <c r="G4591">
        <v>8046679</v>
      </c>
      <c r="H4591">
        <v>4115933.6570000001</v>
      </c>
      <c r="I4591">
        <v>787006.27919999999</v>
      </c>
      <c r="J4591">
        <v>3328927.378</v>
      </c>
      <c r="K4591">
        <v>60.6006</v>
      </c>
      <c r="L4591">
        <v>7029300383.0803099</v>
      </c>
      <c r="M4591">
        <v>873.56540295447473</v>
      </c>
      <c r="N4591">
        <v>39</v>
      </c>
      <c r="O4591">
        <v>1.03169048</v>
      </c>
      <c r="P4591">
        <v>16.74621964</v>
      </c>
      <c r="Q4591">
        <v>8.7810650999999993</v>
      </c>
      <c r="R4591">
        <v>5.3999999999999999E-2</v>
      </c>
      <c r="S4591">
        <v>0.25</v>
      </c>
      <c r="T4591">
        <v>5900</v>
      </c>
      <c r="U4591">
        <v>5019</v>
      </c>
      <c r="V4591" t="s">
        <v>653</v>
      </c>
      <c r="W4591" t="s">
        <v>653</v>
      </c>
      <c r="X4591" t="s">
        <v>653</v>
      </c>
    </row>
    <row r="4592" spans="1:24" x14ac:dyDescent="0.25">
      <c r="A4592" t="s">
        <v>135</v>
      </c>
      <c r="B4592" t="s">
        <v>136</v>
      </c>
      <c r="C4592" t="s">
        <v>656</v>
      </c>
      <c r="D4592">
        <v>2022</v>
      </c>
      <c r="E4592" t="s">
        <v>37</v>
      </c>
      <c r="F4592">
        <v>0</v>
      </c>
      <c r="G4592">
        <v>8848698.5000000019</v>
      </c>
      <c r="H4592">
        <v>4137735.1150000002</v>
      </c>
      <c r="I4592">
        <v>917082.83089999994</v>
      </c>
      <c r="J4592">
        <v>3220652.284</v>
      </c>
      <c r="K4592">
        <v>62.2898</v>
      </c>
      <c r="L4592">
        <v>8169476148.9569197</v>
      </c>
      <c r="M4592">
        <v>923.24042331840303</v>
      </c>
      <c r="N4592">
        <v>39</v>
      </c>
      <c r="O4592">
        <v>0.66535133000000002</v>
      </c>
      <c r="P4592">
        <v>11.01330566</v>
      </c>
      <c r="Q4592">
        <v>5.9483952000000002</v>
      </c>
      <c r="R4592">
        <v>5.3999999999999999E-2</v>
      </c>
      <c r="S4592">
        <v>0.25</v>
      </c>
      <c r="T4592">
        <v>5900</v>
      </c>
      <c r="U4592">
        <v>0</v>
      </c>
      <c r="V4592">
        <v>31859</v>
      </c>
      <c r="W4592">
        <v>192887878</v>
      </c>
      <c r="X4592">
        <v>2634486</v>
      </c>
    </row>
    <row r="4593" spans="1:24" x14ac:dyDescent="0.25">
      <c r="A4593" t="s">
        <v>135</v>
      </c>
      <c r="B4593" t="s">
        <v>136</v>
      </c>
      <c r="C4593" t="s">
        <v>656</v>
      </c>
      <c r="D4593">
        <v>2024</v>
      </c>
      <c r="E4593" t="s">
        <v>37</v>
      </c>
      <c r="F4593">
        <v>0</v>
      </c>
      <c r="G4593">
        <v>9618079</v>
      </c>
      <c r="H4593">
        <v>4110863.719</v>
      </c>
      <c r="I4593">
        <v>4110863.719</v>
      </c>
      <c r="J4593">
        <v>4110863.719</v>
      </c>
      <c r="K4593">
        <v>62.738700000000001</v>
      </c>
      <c r="L4593">
        <v>9925732119.7203407</v>
      </c>
      <c r="M4593">
        <v>1031.9869611925978</v>
      </c>
      <c r="N4593">
        <v>42</v>
      </c>
      <c r="O4593">
        <v>0.66535133000000002</v>
      </c>
      <c r="P4593">
        <v>11.01330566</v>
      </c>
      <c r="Q4593">
        <v>5.9483952000000002</v>
      </c>
      <c r="R4593">
        <v>5.3999999999999999E-2</v>
      </c>
      <c r="S4593">
        <v>0.25</v>
      </c>
      <c r="T4593">
        <v>5900</v>
      </c>
      <c r="U4593">
        <v>0</v>
      </c>
      <c r="V4593">
        <v>972</v>
      </c>
      <c r="W4593">
        <v>146781123</v>
      </c>
      <c r="X4593">
        <v>3128582</v>
      </c>
    </row>
    <row r="4594" spans="1:24" x14ac:dyDescent="0.25">
      <c r="A4594" t="s">
        <v>135</v>
      </c>
      <c r="B4594" t="s">
        <v>136</v>
      </c>
      <c r="C4594" t="s">
        <v>656</v>
      </c>
      <c r="D4594">
        <v>2013</v>
      </c>
      <c r="E4594" t="s">
        <v>38</v>
      </c>
      <c r="F4594">
        <v>795</v>
      </c>
      <c r="G4594">
        <v>7106229</v>
      </c>
      <c r="H4594">
        <v>4188588.1060000001</v>
      </c>
      <c r="I4594">
        <v>714395.40890000004</v>
      </c>
      <c r="J4594">
        <v>3474192.6970000002</v>
      </c>
      <c r="K4594">
        <v>58.344700000000003</v>
      </c>
      <c r="L4594">
        <v>6021732977.2658396</v>
      </c>
      <c r="M4594">
        <v>847.38797149174889</v>
      </c>
      <c r="N4594">
        <v>37</v>
      </c>
      <c r="O4594">
        <v>0.96069103</v>
      </c>
      <c r="P4594">
        <v>20.06999588</v>
      </c>
      <c r="Q4594">
        <v>7.9405226300000002</v>
      </c>
      <c r="R4594">
        <v>5.3999999999999999E-2</v>
      </c>
      <c r="S4594">
        <v>0.25</v>
      </c>
      <c r="T4594">
        <v>5900</v>
      </c>
      <c r="U4594">
        <v>0</v>
      </c>
      <c r="V4594" t="s">
        <v>653</v>
      </c>
      <c r="W4594" t="s">
        <v>653</v>
      </c>
      <c r="X4594" t="s">
        <v>653</v>
      </c>
    </row>
    <row r="4595" spans="1:24" x14ac:dyDescent="0.25">
      <c r="A4595" t="s">
        <v>135</v>
      </c>
      <c r="B4595" t="s">
        <v>136</v>
      </c>
      <c r="C4595" t="s">
        <v>656</v>
      </c>
      <c r="D4595">
        <v>2018</v>
      </c>
      <c r="E4595" t="s">
        <v>38</v>
      </c>
      <c r="F4595">
        <v>1285</v>
      </c>
      <c r="G4595">
        <v>8046679</v>
      </c>
      <c r="H4595">
        <v>4115933.6570000001</v>
      </c>
      <c r="I4595">
        <v>787006.27919999999</v>
      </c>
      <c r="J4595">
        <v>3328927.378</v>
      </c>
      <c r="K4595">
        <v>60.6006</v>
      </c>
      <c r="L4595">
        <v>7029300383.0803099</v>
      </c>
      <c r="M4595">
        <v>873.56540295447473</v>
      </c>
      <c r="N4595">
        <v>39</v>
      </c>
      <c r="O4595">
        <v>1.03169048</v>
      </c>
      <c r="P4595">
        <v>16.74621964</v>
      </c>
      <c r="Q4595">
        <v>8.7810650999999993</v>
      </c>
      <c r="R4595">
        <v>5.3999999999999999E-2</v>
      </c>
      <c r="S4595">
        <v>0.25</v>
      </c>
      <c r="T4595">
        <v>5900</v>
      </c>
      <c r="U4595">
        <v>5019</v>
      </c>
      <c r="V4595" t="s">
        <v>653</v>
      </c>
      <c r="W4595" t="s">
        <v>653</v>
      </c>
      <c r="X4595" t="s">
        <v>653</v>
      </c>
    </row>
    <row r="4596" spans="1:24" x14ac:dyDescent="0.25">
      <c r="A4596" t="s">
        <v>135</v>
      </c>
      <c r="B4596" t="s">
        <v>136</v>
      </c>
      <c r="C4596" t="s">
        <v>656</v>
      </c>
      <c r="D4596">
        <v>2022</v>
      </c>
      <c r="E4596" t="s">
        <v>38</v>
      </c>
      <c r="F4596">
        <v>1864</v>
      </c>
      <c r="G4596">
        <v>8848698.5000000019</v>
      </c>
      <c r="H4596">
        <v>4137735.1150000002</v>
      </c>
      <c r="I4596">
        <v>917082.83089999994</v>
      </c>
      <c r="J4596">
        <v>3220652.284</v>
      </c>
      <c r="K4596">
        <v>62.2898</v>
      </c>
      <c r="L4596">
        <v>8169476148.9569197</v>
      </c>
      <c r="M4596">
        <v>923.24042331840303</v>
      </c>
      <c r="N4596">
        <v>39</v>
      </c>
      <c r="O4596">
        <v>0.66535133000000002</v>
      </c>
      <c r="P4596">
        <v>11.01330566</v>
      </c>
      <c r="Q4596">
        <v>5.9483952000000002</v>
      </c>
      <c r="R4596">
        <v>5.3999999999999999E-2</v>
      </c>
      <c r="S4596">
        <v>0.25</v>
      </c>
      <c r="T4596">
        <v>5900</v>
      </c>
      <c r="U4596">
        <v>0</v>
      </c>
      <c r="V4596">
        <v>31859</v>
      </c>
      <c r="W4596">
        <v>192887878</v>
      </c>
      <c r="X4596">
        <v>2634486</v>
      </c>
    </row>
    <row r="4597" spans="1:24" x14ac:dyDescent="0.25">
      <c r="A4597" t="s">
        <v>135</v>
      </c>
      <c r="B4597" t="s">
        <v>136</v>
      </c>
      <c r="C4597" t="s">
        <v>656</v>
      </c>
      <c r="D4597">
        <v>2024</v>
      </c>
      <c r="E4597" t="s">
        <v>38</v>
      </c>
      <c r="F4597">
        <v>1739</v>
      </c>
      <c r="G4597">
        <v>9618079</v>
      </c>
      <c r="H4597">
        <v>4110863.719</v>
      </c>
      <c r="I4597">
        <v>4110863.719</v>
      </c>
      <c r="J4597">
        <v>4110863.719</v>
      </c>
      <c r="K4597">
        <v>62.738700000000001</v>
      </c>
      <c r="L4597">
        <v>9925732119.7203407</v>
      </c>
      <c r="M4597">
        <v>1031.9869611925978</v>
      </c>
      <c r="N4597">
        <v>42</v>
      </c>
      <c r="O4597">
        <v>0.66535133000000002</v>
      </c>
      <c r="P4597">
        <v>11.01330566</v>
      </c>
      <c r="Q4597">
        <v>5.9483952000000002</v>
      </c>
      <c r="R4597">
        <v>5.3999999999999999E-2</v>
      </c>
      <c r="S4597">
        <v>0.25</v>
      </c>
      <c r="T4597">
        <v>5900</v>
      </c>
      <c r="U4597">
        <v>0</v>
      </c>
      <c r="V4597">
        <v>972</v>
      </c>
      <c r="W4597">
        <v>146781123</v>
      </c>
      <c r="X4597">
        <v>3128582</v>
      </c>
    </row>
    <row r="4598" spans="1:24" x14ac:dyDescent="0.25">
      <c r="A4598" t="s">
        <v>135</v>
      </c>
      <c r="B4598" t="s">
        <v>136</v>
      </c>
      <c r="C4598" t="s">
        <v>656</v>
      </c>
      <c r="D4598">
        <v>2013</v>
      </c>
      <c r="E4598" t="s">
        <v>39</v>
      </c>
      <c r="F4598">
        <v>1341</v>
      </c>
      <c r="G4598">
        <v>7106229</v>
      </c>
      <c r="H4598">
        <v>4188588.1060000001</v>
      </c>
      <c r="I4598">
        <v>714395.40890000004</v>
      </c>
      <c r="J4598">
        <v>3474192.6970000002</v>
      </c>
      <c r="K4598">
        <v>58.344700000000003</v>
      </c>
      <c r="L4598">
        <v>6021732977.2658396</v>
      </c>
      <c r="M4598">
        <v>847.38797149174889</v>
      </c>
      <c r="N4598">
        <v>37</v>
      </c>
      <c r="O4598">
        <v>0.96069103</v>
      </c>
      <c r="P4598">
        <v>20.06999588</v>
      </c>
      <c r="Q4598">
        <v>7.9405226300000002</v>
      </c>
      <c r="R4598">
        <v>5.3999999999999999E-2</v>
      </c>
      <c r="S4598">
        <v>0.25</v>
      </c>
      <c r="T4598">
        <v>5900</v>
      </c>
      <c r="U4598">
        <v>0</v>
      </c>
      <c r="V4598" t="s">
        <v>653</v>
      </c>
      <c r="W4598" t="s">
        <v>653</v>
      </c>
      <c r="X4598" t="s">
        <v>653</v>
      </c>
    </row>
    <row r="4599" spans="1:24" x14ac:dyDescent="0.25">
      <c r="A4599" t="s">
        <v>135</v>
      </c>
      <c r="B4599" t="s">
        <v>136</v>
      </c>
      <c r="C4599" t="s">
        <v>656</v>
      </c>
      <c r="D4599">
        <v>2018</v>
      </c>
      <c r="E4599" t="s">
        <v>39</v>
      </c>
      <c r="F4599">
        <v>1966</v>
      </c>
      <c r="G4599">
        <v>8046679</v>
      </c>
      <c r="H4599">
        <v>4115933.6570000001</v>
      </c>
      <c r="I4599">
        <v>787006.27919999999</v>
      </c>
      <c r="J4599">
        <v>3328927.378</v>
      </c>
      <c r="K4599">
        <v>60.6006</v>
      </c>
      <c r="L4599">
        <v>7029300383.0803099</v>
      </c>
      <c r="M4599">
        <v>873.56540295447473</v>
      </c>
      <c r="N4599">
        <v>39</v>
      </c>
      <c r="O4599">
        <v>1.03169048</v>
      </c>
      <c r="P4599">
        <v>16.74621964</v>
      </c>
      <c r="Q4599">
        <v>8.7810650999999993</v>
      </c>
      <c r="R4599">
        <v>5.3999999999999999E-2</v>
      </c>
      <c r="S4599">
        <v>0.25</v>
      </c>
      <c r="T4599">
        <v>5900</v>
      </c>
      <c r="U4599">
        <v>5019</v>
      </c>
      <c r="V4599" t="s">
        <v>653</v>
      </c>
      <c r="W4599" t="s">
        <v>653</v>
      </c>
      <c r="X4599" t="s">
        <v>653</v>
      </c>
    </row>
    <row r="4600" spans="1:24" x14ac:dyDescent="0.25">
      <c r="A4600" t="s">
        <v>135</v>
      </c>
      <c r="B4600" t="s">
        <v>136</v>
      </c>
      <c r="C4600" t="s">
        <v>656</v>
      </c>
      <c r="D4600">
        <v>2022</v>
      </c>
      <c r="E4600" t="s">
        <v>39</v>
      </c>
      <c r="F4600">
        <v>2630</v>
      </c>
      <c r="G4600">
        <v>8848698.5000000019</v>
      </c>
      <c r="H4600">
        <v>4137735.1150000002</v>
      </c>
      <c r="I4600">
        <v>917082.83089999994</v>
      </c>
      <c r="J4600">
        <v>3220652.284</v>
      </c>
      <c r="K4600">
        <v>62.2898</v>
      </c>
      <c r="L4600">
        <v>8169476148.9569197</v>
      </c>
      <c r="M4600">
        <v>923.24042331840303</v>
      </c>
      <c r="N4600">
        <v>39</v>
      </c>
      <c r="O4600">
        <v>0.66535133000000002</v>
      </c>
      <c r="P4600">
        <v>11.01330566</v>
      </c>
      <c r="Q4600">
        <v>5.9483952000000002</v>
      </c>
      <c r="R4600">
        <v>5.3999999999999999E-2</v>
      </c>
      <c r="S4600">
        <v>0.25</v>
      </c>
      <c r="T4600">
        <v>5900</v>
      </c>
      <c r="U4600">
        <v>0</v>
      </c>
      <c r="V4600">
        <v>31859</v>
      </c>
      <c r="W4600">
        <v>192887878</v>
      </c>
      <c r="X4600">
        <v>2634486</v>
      </c>
    </row>
    <row r="4601" spans="1:24" x14ac:dyDescent="0.25">
      <c r="A4601" t="s">
        <v>135</v>
      </c>
      <c r="B4601" t="s">
        <v>136</v>
      </c>
      <c r="C4601" t="s">
        <v>656</v>
      </c>
      <c r="D4601">
        <v>2024</v>
      </c>
      <c r="E4601" t="s">
        <v>39</v>
      </c>
      <c r="F4601">
        <v>2146</v>
      </c>
      <c r="G4601">
        <v>9618079</v>
      </c>
      <c r="H4601">
        <v>4110863.719</v>
      </c>
      <c r="I4601">
        <v>4110863.719</v>
      </c>
      <c r="J4601">
        <v>4110863.719</v>
      </c>
      <c r="K4601">
        <v>62.738700000000001</v>
      </c>
      <c r="L4601">
        <v>9925732119.7203407</v>
      </c>
      <c r="M4601">
        <v>1031.9869611925978</v>
      </c>
      <c r="N4601">
        <v>42</v>
      </c>
      <c r="O4601">
        <v>0.66535133000000002</v>
      </c>
      <c r="P4601">
        <v>11.01330566</v>
      </c>
      <c r="Q4601">
        <v>5.9483952000000002</v>
      </c>
      <c r="R4601">
        <v>5.3999999999999999E-2</v>
      </c>
      <c r="S4601">
        <v>0.25</v>
      </c>
      <c r="T4601">
        <v>5900</v>
      </c>
      <c r="U4601">
        <v>0</v>
      </c>
      <c r="V4601">
        <v>972</v>
      </c>
      <c r="W4601">
        <v>146781123</v>
      </c>
      <c r="X4601">
        <v>3128582</v>
      </c>
    </row>
    <row r="4602" spans="1:24" x14ac:dyDescent="0.25">
      <c r="A4602" t="s">
        <v>135</v>
      </c>
      <c r="B4602" t="s">
        <v>136</v>
      </c>
      <c r="C4602" t="s">
        <v>656</v>
      </c>
      <c r="D4602">
        <v>2013</v>
      </c>
      <c r="E4602" t="s">
        <v>40</v>
      </c>
      <c r="F4602">
        <v>0</v>
      </c>
      <c r="G4602">
        <v>7106229</v>
      </c>
      <c r="H4602">
        <v>4188588.1060000001</v>
      </c>
      <c r="I4602">
        <v>714395.40890000004</v>
      </c>
      <c r="J4602">
        <v>3474192.6970000002</v>
      </c>
      <c r="K4602">
        <v>58.344700000000003</v>
      </c>
      <c r="L4602">
        <v>6021732977.2658396</v>
      </c>
      <c r="M4602">
        <v>847.38797149174889</v>
      </c>
      <c r="N4602">
        <v>37</v>
      </c>
      <c r="O4602">
        <v>0.96069103</v>
      </c>
      <c r="P4602">
        <v>20.06999588</v>
      </c>
      <c r="Q4602">
        <v>7.9405226300000002</v>
      </c>
      <c r="R4602">
        <v>5.3999999999999999E-2</v>
      </c>
      <c r="S4602">
        <v>0.25</v>
      </c>
      <c r="T4602">
        <v>5900</v>
      </c>
      <c r="U4602">
        <v>0</v>
      </c>
      <c r="V4602" t="s">
        <v>653</v>
      </c>
      <c r="W4602" t="s">
        <v>653</v>
      </c>
      <c r="X4602" t="s">
        <v>653</v>
      </c>
    </row>
    <row r="4603" spans="1:24" x14ac:dyDescent="0.25">
      <c r="A4603" t="s">
        <v>135</v>
      </c>
      <c r="B4603" t="s">
        <v>136</v>
      </c>
      <c r="C4603" t="s">
        <v>656</v>
      </c>
      <c r="D4603">
        <v>2018</v>
      </c>
      <c r="E4603" t="s">
        <v>40</v>
      </c>
      <c r="F4603">
        <v>5</v>
      </c>
      <c r="G4603">
        <v>8046679</v>
      </c>
      <c r="H4603">
        <v>4115933.6570000001</v>
      </c>
      <c r="I4603">
        <v>787006.27919999999</v>
      </c>
      <c r="J4603">
        <v>3328927.378</v>
      </c>
      <c r="K4603">
        <v>60.6006</v>
      </c>
      <c r="L4603">
        <v>7029300383.0803099</v>
      </c>
      <c r="M4603">
        <v>873.56540295447473</v>
      </c>
      <c r="N4603">
        <v>39</v>
      </c>
      <c r="O4603">
        <v>1.03169048</v>
      </c>
      <c r="P4603">
        <v>16.74621964</v>
      </c>
      <c r="Q4603">
        <v>8.7810650999999993</v>
      </c>
      <c r="R4603">
        <v>5.3999999999999999E-2</v>
      </c>
      <c r="S4603">
        <v>0.25</v>
      </c>
      <c r="T4603">
        <v>5900</v>
      </c>
      <c r="U4603">
        <v>5019</v>
      </c>
      <c r="V4603" t="s">
        <v>653</v>
      </c>
      <c r="W4603" t="s">
        <v>653</v>
      </c>
      <c r="X4603" t="s">
        <v>653</v>
      </c>
    </row>
    <row r="4604" spans="1:24" x14ac:dyDescent="0.25">
      <c r="A4604" t="s">
        <v>135</v>
      </c>
      <c r="B4604" t="s">
        <v>136</v>
      </c>
      <c r="C4604" t="s">
        <v>656</v>
      </c>
      <c r="D4604">
        <v>2022</v>
      </c>
      <c r="E4604" t="s">
        <v>40</v>
      </c>
      <c r="F4604">
        <v>2</v>
      </c>
      <c r="G4604">
        <v>8848698.5000000019</v>
      </c>
      <c r="H4604">
        <v>4137735.1150000002</v>
      </c>
      <c r="I4604">
        <v>917082.83089999994</v>
      </c>
      <c r="J4604">
        <v>3220652.284</v>
      </c>
      <c r="K4604">
        <v>62.2898</v>
      </c>
      <c r="L4604">
        <v>8169476148.9569197</v>
      </c>
      <c r="M4604">
        <v>923.24042331840303</v>
      </c>
      <c r="N4604">
        <v>39</v>
      </c>
      <c r="O4604">
        <v>0.66535133000000002</v>
      </c>
      <c r="P4604">
        <v>11.01330566</v>
      </c>
      <c r="Q4604">
        <v>5.9483952000000002</v>
      </c>
      <c r="R4604">
        <v>5.3999999999999999E-2</v>
      </c>
      <c r="S4604">
        <v>0.25</v>
      </c>
      <c r="T4604">
        <v>5900</v>
      </c>
      <c r="U4604">
        <v>0</v>
      </c>
      <c r="V4604">
        <v>31859</v>
      </c>
      <c r="W4604">
        <v>192887878</v>
      </c>
      <c r="X4604">
        <v>2634486</v>
      </c>
    </row>
    <row r="4605" spans="1:24" x14ac:dyDescent="0.25">
      <c r="A4605" t="s">
        <v>135</v>
      </c>
      <c r="B4605" t="s">
        <v>136</v>
      </c>
      <c r="C4605" t="s">
        <v>656</v>
      </c>
      <c r="D4605">
        <v>2024</v>
      </c>
      <c r="E4605" t="s">
        <v>40</v>
      </c>
      <c r="F4605">
        <v>2</v>
      </c>
      <c r="G4605">
        <v>9618079</v>
      </c>
      <c r="H4605">
        <v>4110863.719</v>
      </c>
      <c r="I4605">
        <v>4110863.719</v>
      </c>
      <c r="J4605">
        <v>4110863.719</v>
      </c>
      <c r="K4605">
        <v>62.738700000000001</v>
      </c>
      <c r="L4605">
        <v>9925732119.7203407</v>
      </c>
      <c r="M4605">
        <v>1031.9869611925978</v>
      </c>
      <c r="N4605">
        <v>42</v>
      </c>
      <c r="O4605">
        <v>0.66535133000000002</v>
      </c>
      <c r="P4605">
        <v>11.01330566</v>
      </c>
      <c r="Q4605">
        <v>5.9483952000000002</v>
      </c>
      <c r="R4605">
        <v>5.3999999999999999E-2</v>
      </c>
      <c r="S4605">
        <v>0.25</v>
      </c>
      <c r="T4605">
        <v>5900</v>
      </c>
      <c r="U4605">
        <v>0</v>
      </c>
      <c r="V4605">
        <v>972</v>
      </c>
      <c r="W4605">
        <v>146781123</v>
      </c>
      <c r="X4605">
        <v>3128582</v>
      </c>
    </row>
    <row r="4606" spans="1:24" x14ac:dyDescent="0.25">
      <c r="A4606" t="s">
        <v>135</v>
      </c>
      <c r="B4606" t="s">
        <v>136</v>
      </c>
      <c r="C4606" t="s">
        <v>656</v>
      </c>
      <c r="D4606">
        <v>2013</v>
      </c>
      <c r="E4606" t="s">
        <v>41</v>
      </c>
      <c r="F4606">
        <v>0</v>
      </c>
      <c r="G4606">
        <v>7106229</v>
      </c>
      <c r="H4606">
        <v>4188588.1060000001</v>
      </c>
      <c r="I4606">
        <v>714395.40890000004</v>
      </c>
      <c r="J4606">
        <v>3474192.6970000002</v>
      </c>
      <c r="K4606">
        <v>58.344700000000003</v>
      </c>
      <c r="L4606">
        <v>6021732977.2658396</v>
      </c>
      <c r="M4606">
        <v>847.38797149174889</v>
      </c>
      <c r="N4606">
        <v>37</v>
      </c>
      <c r="O4606">
        <v>0.96069103</v>
      </c>
      <c r="P4606">
        <v>20.06999588</v>
      </c>
      <c r="Q4606">
        <v>7.9405226300000002</v>
      </c>
      <c r="R4606">
        <v>5.3999999999999999E-2</v>
      </c>
      <c r="S4606">
        <v>0.25</v>
      </c>
      <c r="T4606">
        <v>5900</v>
      </c>
      <c r="U4606">
        <v>0</v>
      </c>
      <c r="V4606" t="s">
        <v>653</v>
      </c>
      <c r="W4606" t="s">
        <v>653</v>
      </c>
      <c r="X4606" t="s">
        <v>653</v>
      </c>
    </row>
    <row r="4607" spans="1:24" x14ac:dyDescent="0.25">
      <c r="A4607" t="s">
        <v>135</v>
      </c>
      <c r="B4607" t="s">
        <v>136</v>
      </c>
      <c r="C4607" t="s">
        <v>656</v>
      </c>
      <c r="D4607">
        <v>2018</v>
      </c>
      <c r="E4607" t="s">
        <v>41</v>
      </c>
      <c r="F4607">
        <v>4010</v>
      </c>
      <c r="G4607">
        <v>8046679</v>
      </c>
      <c r="H4607">
        <v>4115933.6570000001</v>
      </c>
      <c r="I4607">
        <v>787006.27919999999</v>
      </c>
      <c r="J4607">
        <v>3328927.378</v>
      </c>
      <c r="K4607">
        <v>60.6006</v>
      </c>
      <c r="L4607">
        <v>7029300383.0803099</v>
      </c>
      <c r="M4607">
        <v>873.56540295447473</v>
      </c>
      <c r="N4607">
        <v>39</v>
      </c>
      <c r="O4607">
        <v>1.03169048</v>
      </c>
      <c r="P4607">
        <v>16.74621964</v>
      </c>
      <c r="Q4607">
        <v>8.7810650999999993</v>
      </c>
      <c r="R4607">
        <v>5.3999999999999999E-2</v>
      </c>
      <c r="S4607">
        <v>0.25</v>
      </c>
      <c r="T4607">
        <v>5900</v>
      </c>
      <c r="U4607">
        <v>5019</v>
      </c>
      <c r="V4607" t="s">
        <v>653</v>
      </c>
      <c r="W4607" t="s">
        <v>653</v>
      </c>
      <c r="X4607" t="s">
        <v>653</v>
      </c>
    </row>
    <row r="4608" spans="1:24" x14ac:dyDescent="0.25">
      <c r="A4608" t="s">
        <v>135</v>
      </c>
      <c r="B4608" t="s">
        <v>136</v>
      </c>
      <c r="C4608" t="s">
        <v>656</v>
      </c>
      <c r="D4608">
        <v>2022</v>
      </c>
      <c r="E4608" t="s">
        <v>41</v>
      </c>
      <c r="F4608">
        <v>2586</v>
      </c>
      <c r="G4608">
        <v>8848698.5000000019</v>
      </c>
      <c r="H4608">
        <v>4137735.1150000002</v>
      </c>
      <c r="I4608">
        <v>917082.83089999994</v>
      </c>
      <c r="J4608">
        <v>3220652.284</v>
      </c>
      <c r="K4608">
        <v>62.2898</v>
      </c>
      <c r="L4608">
        <v>8169476148.9569197</v>
      </c>
      <c r="M4608">
        <v>923.24042331840303</v>
      </c>
      <c r="N4608">
        <v>39</v>
      </c>
      <c r="O4608">
        <v>0.66535133000000002</v>
      </c>
      <c r="P4608">
        <v>11.01330566</v>
      </c>
      <c r="Q4608">
        <v>5.9483952000000002</v>
      </c>
      <c r="R4608">
        <v>5.3999999999999999E-2</v>
      </c>
      <c r="S4608">
        <v>0.25</v>
      </c>
      <c r="T4608">
        <v>5900</v>
      </c>
      <c r="U4608">
        <v>0</v>
      </c>
      <c r="V4608">
        <v>31859</v>
      </c>
      <c r="W4608">
        <v>192887878</v>
      </c>
      <c r="X4608">
        <v>2634486</v>
      </c>
    </row>
    <row r="4609" spans="1:24" x14ac:dyDescent="0.25">
      <c r="A4609" t="s">
        <v>135</v>
      </c>
      <c r="B4609" t="s">
        <v>136</v>
      </c>
      <c r="C4609" t="s">
        <v>656</v>
      </c>
      <c r="D4609">
        <v>2024</v>
      </c>
      <c r="E4609" t="s">
        <v>41</v>
      </c>
      <c r="F4609">
        <v>2224</v>
      </c>
      <c r="G4609">
        <v>9618079</v>
      </c>
      <c r="H4609">
        <v>4110863.719</v>
      </c>
      <c r="I4609">
        <v>4110863.719</v>
      </c>
      <c r="J4609">
        <v>4110863.719</v>
      </c>
      <c r="K4609">
        <v>62.738700000000001</v>
      </c>
      <c r="L4609">
        <v>9925732119.7203407</v>
      </c>
      <c r="M4609">
        <v>1031.9869611925978</v>
      </c>
      <c r="N4609">
        <v>42</v>
      </c>
      <c r="O4609">
        <v>0.66535133000000002</v>
      </c>
      <c r="P4609">
        <v>11.01330566</v>
      </c>
      <c r="Q4609">
        <v>5.9483952000000002</v>
      </c>
      <c r="R4609">
        <v>5.3999999999999999E-2</v>
      </c>
      <c r="S4609">
        <v>0.25</v>
      </c>
      <c r="T4609">
        <v>5900</v>
      </c>
      <c r="U4609">
        <v>0</v>
      </c>
      <c r="V4609">
        <v>972</v>
      </c>
      <c r="W4609">
        <v>146781123</v>
      </c>
      <c r="X4609">
        <v>3128582</v>
      </c>
    </row>
    <row r="4610" spans="1:24" x14ac:dyDescent="0.25">
      <c r="A4610" t="s">
        <v>135</v>
      </c>
      <c r="B4610" t="s">
        <v>136</v>
      </c>
      <c r="C4610" t="s">
        <v>656</v>
      </c>
      <c r="D4610">
        <v>2013</v>
      </c>
      <c r="E4610" t="s">
        <v>42</v>
      </c>
      <c r="F4610">
        <v>0</v>
      </c>
      <c r="G4610">
        <v>7106229</v>
      </c>
      <c r="H4610">
        <v>4188588.1060000001</v>
      </c>
      <c r="I4610">
        <v>714395.40890000004</v>
      </c>
      <c r="J4610">
        <v>3474192.6970000002</v>
      </c>
      <c r="K4610">
        <v>58.344700000000003</v>
      </c>
      <c r="L4610">
        <v>6021732977.2658396</v>
      </c>
      <c r="M4610">
        <v>847.38797149174889</v>
      </c>
      <c r="N4610">
        <v>37</v>
      </c>
      <c r="O4610">
        <v>0.96069103</v>
      </c>
      <c r="P4610">
        <v>20.06999588</v>
      </c>
      <c r="Q4610">
        <v>7.9405226300000002</v>
      </c>
      <c r="R4610">
        <v>5.3999999999999999E-2</v>
      </c>
      <c r="S4610">
        <v>0.25</v>
      </c>
      <c r="T4610">
        <v>5900</v>
      </c>
      <c r="U4610">
        <v>0</v>
      </c>
      <c r="V4610" t="s">
        <v>653</v>
      </c>
      <c r="W4610" t="s">
        <v>653</v>
      </c>
      <c r="X4610" t="s">
        <v>653</v>
      </c>
    </row>
    <row r="4611" spans="1:24" x14ac:dyDescent="0.25">
      <c r="A4611" t="s">
        <v>135</v>
      </c>
      <c r="B4611" t="s">
        <v>136</v>
      </c>
      <c r="C4611" t="s">
        <v>656</v>
      </c>
      <c r="D4611">
        <v>2018</v>
      </c>
      <c r="E4611" t="s">
        <v>42</v>
      </c>
      <c r="F4611">
        <v>1554</v>
      </c>
      <c r="G4611">
        <v>8046679</v>
      </c>
      <c r="H4611">
        <v>4115933.6570000001</v>
      </c>
      <c r="I4611">
        <v>787006.27919999999</v>
      </c>
      <c r="J4611">
        <v>3328927.378</v>
      </c>
      <c r="K4611">
        <v>60.6006</v>
      </c>
      <c r="L4611">
        <v>7029300383.0803099</v>
      </c>
      <c r="M4611">
        <v>873.56540295447473</v>
      </c>
      <c r="N4611">
        <v>39</v>
      </c>
      <c r="O4611">
        <v>1.03169048</v>
      </c>
      <c r="P4611">
        <v>16.74621964</v>
      </c>
      <c r="Q4611">
        <v>8.7810650999999993</v>
      </c>
      <c r="R4611">
        <v>5.3999999999999999E-2</v>
      </c>
      <c r="S4611">
        <v>0.25</v>
      </c>
      <c r="T4611">
        <v>5900</v>
      </c>
      <c r="U4611">
        <v>5019</v>
      </c>
      <c r="V4611" t="s">
        <v>653</v>
      </c>
      <c r="W4611" t="s">
        <v>653</v>
      </c>
      <c r="X4611" t="s">
        <v>653</v>
      </c>
    </row>
    <row r="4612" spans="1:24" x14ac:dyDescent="0.25">
      <c r="A4612" t="s">
        <v>135</v>
      </c>
      <c r="B4612" t="s">
        <v>136</v>
      </c>
      <c r="C4612" t="s">
        <v>656</v>
      </c>
      <c r="D4612">
        <v>2022</v>
      </c>
      <c r="E4612" t="s">
        <v>42</v>
      </c>
      <c r="F4612">
        <v>1657</v>
      </c>
      <c r="G4612">
        <v>8848698.5000000019</v>
      </c>
      <c r="H4612">
        <v>4137735.1150000002</v>
      </c>
      <c r="I4612">
        <v>917082.83089999994</v>
      </c>
      <c r="J4612">
        <v>3220652.284</v>
      </c>
      <c r="K4612">
        <v>62.2898</v>
      </c>
      <c r="L4612">
        <v>8169476148.9569197</v>
      </c>
      <c r="M4612">
        <v>923.24042331840303</v>
      </c>
      <c r="N4612">
        <v>39</v>
      </c>
      <c r="O4612">
        <v>0.66535133000000002</v>
      </c>
      <c r="P4612">
        <v>11.01330566</v>
      </c>
      <c r="Q4612">
        <v>5.9483952000000002</v>
      </c>
      <c r="R4612">
        <v>5.3999999999999999E-2</v>
      </c>
      <c r="S4612">
        <v>0.25</v>
      </c>
      <c r="T4612">
        <v>5900</v>
      </c>
      <c r="U4612">
        <v>0</v>
      </c>
      <c r="V4612">
        <v>31859</v>
      </c>
      <c r="W4612">
        <v>192887878</v>
      </c>
      <c r="X4612">
        <v>2634486</v>
      </c>
    </row>
    <row r="4613" spans="1:24" x14ac:dyDescent="0.25">
      <c r="A4613" t="s">
        <v>135</v>
      </c>
      <c r="B4613" t="s">
        <v>136</v>
      </c>
      <c r="C4613" t="s">
        <v>656</v>
      </c>
      <c r="D4613">
        <v>2024</v>
      </c>
      <c r="E4613" t="s">
        <v>42</v>
      </c>
      <c r="F4613">
        <v>3363</v>
      </c>
      <c r="G4613">
        <v>9618079</v>
      </c>
      <c r="H4613">
        <v>4110863.719</v>
      </c>
      <c r="I4613">
        <v>4110863.719</v>
      </c>
      <c r="J4613">
        <v>4110863.719</v>
      </c>
      <c r="K4613">
        <v>62.738700000000001</v>
      </c>
      <c r="L4613">
        <v>9925732119.7203407</v>
      </c>
      <c r="M4613">
        <v>1031.9869611925978</v>
      </c>
      <c r="N4613">
        <v>42</v>
      </c>
      <c r="O4613">
        <v>0.66535133000000002</v>
      </c>
      <c r="P4613">
        <v>11.01330566</v>
      </c>
      <c r="Q4613">
        <v>5.9483952000000002</v>
      </c>
      <c r="R4613">
        <v>5.3999999999999999E-2</v>
      </c>
      <c r="S4613">
        <v>0.25</v>
      </c>
      <c r="T4613">
        <v>5900</v>
      </c>
      <c r="U4613">
        <v>0</v>
      </c>
      <c r="V4613">
        <v>972</v>
      </c>
      <c r="W4613">
        <v>146781123</v>
      </c>
      <c r="X4613">
        <v>3128582</v>
      </c>
    </row>
    <row r="4614" spans="1:24" x14ac:dyDescent="0.25">
      <c r="A4614" t="s">
        <v>135</v>
      </c>
      <c r="B4614" t="s">
        <v>136</v>
      </c>
      <c r="C4614" t="s">
        <v>656</v>
      </c>
      <c r="D4614">
        <v>2013</v>
      </c>
      <c r="E4614" t="s">
        <v>43</v>
      </c>
      <c r="F4614">
        <v>0</v>
      </c>
      <c r="G4614">
        <v>7106229</v>
      </c>
      <c r="H4614">
        <v>4188588.1060000001</v>
      </c>
      <c r="I4614">
        <v>714395.40890000004</v>
      </c>
      <c r="J4614">
        <v>3474192.6970000002</v>
      </c>
      <c r="K4614">
        <v>58.344700000000003</v>
      </c>
      <c r="L4614">
        <v>6021732977.2658396</v>
      </c>
      <c r="M4614">
        <v>847.38797149174889</v>
      </c>
      <c r="N4614">
        <v>37</v>
      </c>
      <c r="O4614">
        <v>0.96069103</v>
      </c>
      <c r="P4614">
        <v>20.06999588</v>
      </c>
      <c r="Q4614">
        <v>7.9405226300000002</v>
      </c>
      <c r="R4614">
        <v>5.3999999999999999E-2</v>
      </c>
      <c r="S4614">
        <v>0.25</v>
      </c>
      <c r="T4614">
        <v>5900</v>
      </c>
      <c r="U4614">
        <v>0</v>
      </c>
      <c r="V4614" t="s">
        <v>653</v>
      </c>
      <c r="W4614" t="s">
        <v>653</v>
      </c>
      <c r="X4614" t="s">
        <v>653</v>
      </c>
    </row>
    <row r="4615" spans="1:24" x14ac:dyDescent="0.25">
      <c r="A4615" t="s">
        <v>135</v>
      </c>
      <c r="B4615" t="s">
        <v>136</v>
      </c>
      <c r="C4615" t="s">
        <v>656</v>
      </c>
      <c r="D4615">
        <v>2018</v>
      </c>
      <c r="E4615" t="s">
        <v>43</v>
      </c>
      <c r="F4615">
        <v>978</v>
      </c>
      <c r="G4615">
        <v>8046679</v>
      </c>
      <c r="H4615">
        <v>4115933.6570000001</v>
      </c>
      <c r="I4615">
        <v>787006.27919999999</v>
      </c>
      <c r="J4615">
        <v>3328927.378</v>
      </c>
      <c r="K4615">
        <v>60.6006</v>
      </c>
      <c r="L4615">
        <v>7029300383.0803099</v>
      </c>
      <c r="M4615">
        <v>873.56540295447473</v>
      </c>
      <c r="N4615">
        <v>39</v>
      </c>
      <c r="O4615">
        <v>1.03169048</v>
      </c>
      <c r="P4615">
        <v>16.74621964</v>
      </c>
      <c r="Q4615">
        <v>8.7810650999999993</v>
      </c>
      <c r="R4615">
        <v>5.3999999999999999E-2</v>
      </c>
      <c r="S4615">
        <v>0.25</v>
      </c>
      <c r="T4615">
        <v>5900</v>
      </c>
      <c r="U4615">
        <v>5019</v>
      </c>
      <c r="V4615" t="s">
        <v>653</v>
      </c>
      <c r="W4615" t="s">
        <v>653</v>
      </c>
      <c r="X4615" t="s">
        <v>653</v>
      </c>
    </row>
    <row r="4616" spans="1:24" x14ac:dyDescent="0.25">
      <c r="A4616" t="s">
        <v>135</v>
      </c>
      <c r="B4616" t="s">
        <v>136</v>
      </c>
      <c r="C4616" t="s">
        <v>656</v>
      </c>
      <c r="D4616">
        <v>2022</v>
      </c>
      <c r="E4616" t="s">
        <v>43</v>
      </c>
      <c r="F4616">
        <v>471</v>
      </c>
      <c r="G4616">
        <v>8848698.5000000019</v>
      </c>
      <c r="H4616">
        <v>4137735.1150000002</v>
      </c>
      <c r="I4616">
        <v>917082.83089999994</v>
      </c>
      <c r="J4616">
        <v>3220652.284</v>
      </c>
      <c r="K4616">
        <v>62.2898</v>
      </c>
      <c r="L4616">
        <v>8169476148.9569197</v>
      </c>
      <c r="M4616">
        <v>923.24042331840303</v>
      </c>
      <c r="N4616">
        <v>39</v>
      </c>
      <c r="O4616">
        <v>0.66535133000000002</v>
      </c>
      <c r="P4616">
        <v>11.01330566</v>
      </c>
      <c r="Q4616">
        <v>5.9483952000000002</v>
      </c>
      <c r="R4616">
        <v>5.3999999999999999E-2</v>
      </c>
      <c r="S4616">
        <v>0.25</v>
      </c>
      <c r="T4616">
        <v>5900</v>
      </c>
      <c r="U4616">
        <v>0</v>
      </c>
      <c r="V4616">
        <v>31859</v>
      </c>
      <c r="W4616">
        <v>192887878</v>
      </c>
      <c r="X4616">
        <v>2634486</v>
      </c>
    </row>
    <row r="4617" spans="1:24" x14ac:dyDescent="0.25">
      <c r="A4617" t="s">
        <v>135</v>
      </c>
      <c r="B4617" t="s">
        <v>136</v>
      </c>
      <c r="C4617" t="s">
        <v>656</v>
      </c>
      <c r="D4617">
        <v>2024</v>
      </c>
      <c r="E4617" t="s">
        <v>43</v>
      </c>
      <c r="F4617">
        <v>471</v>
      </c>
      <c r="G4617">
        <v>9618079</v>
      </c>
      <c r="H4617">
        <v>4110863.719</v>
      </c>
      <c r="I4617">
        <v>4110863.719</v>
      </c>
      <c r="J4617">
        <v>4110863.719</v>
      </c>
      <c r="K4617">
        <v>62.738700000000001</v>
      </c>
      <c r="L4617">
        <v>9925732119.7203407</v>
      </c>
      <c r="M4617">
        <v>1031.9869611925978</v>
      </c>
      <c r="N4617">
        <v>42</v>
      </c>
      <c r="O4617">
        <v>0.66535133000000002</v>
      </c>
      <c r="P4617">
        <v>11.01330566</v>
      </c>
      <c r="Q4617">
        <v>5.9483952000000002</v>
      </c>
      <c r="R4617">
        <v>5.3999999999999999E-2</v>
      </c>
      <c r="S4617">
        <v>0.25</v>
      </c>
      <c r="T4617">
        <v>5900</v>
      </c>
      <c r="U4617">
        <v>0</v>
      </c>
      <c r="V4617">
        <v>972</v>
      </c>
      <c r="W4617">
        <v>146781123</v>
      </c>
      <c r="X4617">
        <v>3128582</v>
      </c>
    </row>
    <row r="4618" spans="1:24" x14ac:dyDescent="0.25">
      <c r="A4618" t="s">
        <v>135</v>
      </c>
      <c r="B4618" t="s">
        <v>136</v>
      </c>
      <c r="C4618" t="s">
        <v>656</v>
      </c>
      <c r="D4618">
        <v>2013</v>
      </c>
      <c r="E4618" t="s">
        <v>44</v>
      </c>
      <c r="F4618">
        <v>0</v>
      </c>
      <c r="G4618">
        <v>7106229</v>
      </c>
      <c r="H4618">
        <v>4188588.1060000001</v>
      </c>
      <c r="I4618">
        <v>714395.40890000004</v>
      </c>
      <c r="J4618">
        <v>3474192.6970000002</v>
      </c>
      <c r="K4618">
        <v>58.344700000000003</v>
      </c>
      <c r="L4618">
        <v>6021732977.2658396</v>
      </c>
      <c r="M4618">
        <v>847.38797149174889</v>
      </c>
      <c r="N4618">
        <v>37</v>
      </c>
      <c r="O4618">
        <v>0.96069103</v>
      </c>
      <c r="P4618">
        <v>20.06999588</v>
      </c>
      <c r="Q4618">
        <v>7.9405226300000002</v>
      </c>
      <c r="R4618">
        <v>5.3999999999999999E-2</v>
      </c>
      <c r="S4618">
        <v>0.25</v>
      </c>
      <c r="T4618">
        <v>5900</v>
      </c>
      <c r="U4618">
        <v>0</v>
      </c>
      <c r="V4618" t="s">
        <v>653</v>
      </c>
      <c r="W4618" t="s">
        <v>653</v>
      </c>
      <c r="X4618" t="s">
        <v>653</v>
      </c>
    </row>
    <row r="4619" spans="1:24" x14ac:dyDescent="0.25">
      <c r="A4619" t="s">
        <v>135</v>
      </c>
      <c r="B4619" t="s">
        <v>136</v>
      </c>
      <c r="C4619" t="s">
        <v>656</v>
      </c>
      <c r="D4619">
        <v>2018</v>
      </c>
      <c r="E4619" t="s">
        <v>44</v>
      </c>
      <c r="F4619">
        <v>3903</v>
      </c>
      <c r="G4619">
        <v>8046679</v>
      </c>
      <c r="H4619">
        <v>4115933.6570000001</v>
      </c>
      <c r="I4619">
        <v>787006.27919999999</v>
      </c>
      <c r="J4619">
        <v>3328927.378</v>
      </c>
      <c r="K4619">
        <v>60.6006</v>
      </c>
      <c r="L4619">
        <v>7029300383.0803099</v>
      </c>
      <c r="M4619">
        <v>873.56540295447473</v>
      </c>
      <c r="N4619">
        <v>39</v>
      </c>
      <c r="O4619">
        <v>1.03169048</v>
      </c>
      <c r="P4619">
        <v>16.74621964</v>
      </c>
      <c r="Q4619">
        <v>8.7810650999999993</v>
      </c>
      <c r="R4619">
        <v>5.3999999999999999E-2</v>
      </c>
      <c r="S4619">
        <v>0.25</v>
      </c>
      <c r="T4619">
        <v>5900</v>
      </c>
      <c r="U4619">
        <v>5019</v>
      </c>
      <c r="V4619" t="s">
        <v>653</v>
      </c>
      <c r="W4619" t="s">
        <v>653</v>
      </c>
      <c r="X4619" t="s">
        <v>653</v>
      </c>
    </row>
    <row r="4620" spans="1:24" x14ac:dyDescent="0.25">
      <c r="A4620" t="s">
        <v>135</v>
      </c>
      <c r="B4620" t="s">
        <v>136</v>
      </c>
      <c r="C4620" t="s">
        <v>656</v>
      </c>
      <c r="D4620">
        <v>2022</v>
      </c>
      <c r="E4620" t="s">
        <v>44</v>
      </c>
      <c r="F4620">
        <v>3595</v>
      </c>
      <c r="G4620">
        <v>8848698.5000000019</v>
      </c>
      <c r="H4620">
        <v>4137735.1150000002</v>
      </c>
      <c r="I4620">
        <v>917082.83089999994</v>
      </c>
      <c r="J4620">
        <v>3220652.284</v>
      </c>
      <c r="K4620">
        <v>62.2898</v>
      </c>
      <c r="L4620">
        <v>8169476148.9569197</v>
      </c>
      <c r="M4620">
        <v>923.24042331840303</v>
      </c>
      <c r="N4620">
        <v>39</v>
      </c>
      <c r="O4620">
        <v>0.66535133000000002</v>
      </c>
      <c r="P4620">
        <v>11.01330566</v>
      </c>
      <c r="Q4620">
        <v>5.9483952000000002</v>
      </c>
      <c r="R4620">
        <v>5.3999999999999999E-2</v>
      </c>
      <c r="S4620">
        <v>0.25</v>
      </c>
      <c r="T4620">
        <v>5900</v>
      </c>
      <c r="U4620">
        <v>0</v>
      </c>
      <c r="V4620">
        <v>31859</v>
      </c>
      <c r="W4620">
        <v>192887878</v>
      </c>
      <c r="X4620">
        <v>2634486</v>
      </c>
    </row>
    <row r="4621" spans="1:24" x14ac:dyDescent="0.25">
      <c r="A4621" t="s">
        <v>135</v>
      </c>
      <c r="B4621" t="s">
        <v>136</v>
      </c>
      <c r="C4621" t="s">
        <v>656</v>
      </c>
      <c r="D4621">
        <v>2024</v>
      </c>
      <c r="E4621" t="s">
        <v>44</v>
      </c>
      <c r="F4621">
        <v>3595</v>
      </c>
      <c r="G4621">
        <v>9618079</v>
      </c>
      <c r="H4621">
        <v>4110863.719</v>
      </c>
      <c r="I4621">
        <v>4110863.719</v>
      </c>
      <c r="J4621">
        <v>4110863.719</v>
      </c>
      <c r="K4621">
        <v>62.738700000000001</v>
      </c>
      <c r="L4621">
        <v>9925732119.7203407</v>
      </c>
      <c r="M4621">
        <v>1031.9869611925978</v>
      </c>
      <c r="N4621">
        <v>42</v>
      </c>
      <c r="O4621">
        <v>0.66535133000000002</v>
      </c>
      <c r="P4621">
        <v>11.01330566</v>
      </c>
      <c r="Q4621">
        <v>5.9483952000000002</v>
      </c>
      <c r="R4621">
        <v>5.3999999999999999E-2</v>
      </c>
      <c r="S4621">
        <v>0.25</v>
      </c>
      <c r="T4621">
        <v>5900</v>
      </c>
      <c r="U4621">
        <v>0</v>
      </c>
      <c r="V4621">
        <v>972</v>
      </c>
      <c r="W4621">
        <v>146781123</v>
      </c>
      <c r="X4621">
        <v>3128582</v>
      </c>
    </row>
    <row r="4622" spans="1:24" x14ac:dyDescent="0.25">
      <c r="A4622" t="s">
        <v>135</v>
      </c>
      <c r="B4622" t="s">
        <v>136</v>
      </c>
      <c r="C4622" t="s">
        <v>656</v>
      </c>
      <c r="D4622">
        <v>2013</v>
      </c>
      <c r="E4622" t="s">
        <v>45</v>
      </c>
      <c r="F4622">
        <v>0</v>
      </c>
      <c r="G4622">
        <v>7106229</v>
      </c>
      <c r="H4622">
        <v>4188588.1060000001</v>
      </c>
      <c r="I4622">
        <v>714395.40890000004</v>
      </c>
      <c r="J4622">
        <v>3474192.6970000002</v>
      </c>
      <c r="K4622">
        <v>58.344700000000003</v>
      </c>
      <c r="L4622">
        <v>6021732977.2658396</v>
      </c>
      <c r="M4622">
        <v>847.38797149174889</v>
      </c>
      <c r="N4622">
        <v>37</v>
      </c>
      <c r="O4622">
        <v>0.96069103</v>
      </c>
      <c r="P4622">
        <v>20.06999588</v>
      </c>
      <c r="Q4622">
        <v>7.9405226300000002</v>
      </c>
      <c r="R4622">
        <v>5.3999999999999999E-2</v>
      </c>
      <c r="S4622">
        <v>0.25</v>
      </c>
      <c r="T4622">
        <v>5900</v>
      </c>
      <c r="U4622">
        <v>0</v>
      </c>
      <c r="V4622" t="s">
        <v>653</v>
      </c>
      <c r="W4622" t="s">
        <v>653</v>
      </c>
      <c r="X4622" t="s">
        <v>653</v>
      </c>
    </row>
    <row r="4623" spans="1:24" x14ac:dyDescent="0.25">
      <c r="A4623" t="s">
        <v>135</v>
      </c>
      <c r="B4623" t="s">
        <v>136</v>
      </c>
      <c r="C4623" t="s">
        <v>656</v>
      </c>
      <c r="D4623">
        <v>2018</v>
      </c>
      <c r="E4623" t="s">
        <v>45</v>
      </c>
      <c r="F4623">
        <v>3</v>
      </c>
      <c r="G4623">
        <v>8046679</v>
      </c>
      <c r="H4623">
        <v>4115933.6570000001</v>
      </c>
      <c r="I4623">
        <v>787006.27919999999</v>
      </c>
      <c r="J4623">
        <v>3328927.378</v>
      </c>
      <c r="K4623">
        <v>60.6006</v>
      </c>
      <c r="L4623">
        <v>7029300383.0803099</v>
      </c>
      <c r="M4623">
        <v>873.56540295447473</v>
      </c>
      <c r="N4623">
        <v>39</v>
      </c>
      <c r="O4623">
        <v>1.03169048</v>
      </c>
      <c r="P4623">
        <v>16.74621964</v>
      </c>
      <c r="Q4623">
        <v>8.7810650999999993</v>
      </c>
      <c r="R4623">
        <v>5.3999999999999999E-2</v>
      </c>
      <c r="S4623">
        <v>0.25</v>
      </c>
      <c r="T4623">
        <v>5900</v>
      </c>
      <c r="U4623">
        <v>5019</v>
      </c>
      <c r="V4623" t="s">
        <v>653</v>
      </c>
      <c r="W4623" t="s">
        <v>653</v>
      </c>
      <c r="X4623" t="s">
        <v>653</v>
      </c>
    </row>
    <row r="4624" spans="1:24" x14ac:dyDescent="0.25">
      <c r="A4624" t="s">
        <v>135</v>
      </c>
      <c r="B4624" t="s">
        <v>136</v>
      </c>
      <c r="C4624" t="s">
        <v>656</v>
      </c>
      <c r="D4624">
        <v>2022</v>
      </c>
      <c r="E4624" t="s">
        <v>45</v>
      </c>
      <c r="F4624">
        <v>73</v>
      </c>
      <c r="G4624">
        <v>8848698.5000000019</v>
      </c>
      <c r="H4624">
        <v>4137735.1150000002</v>
      </c>
      <c r="I4624">
        <v>917082.83089999994</v>
      </c>
      <c r="J4624">
        <v>3220652.284</v>
      </c>
      <c r="K4624">
        <v>62.2898</v>
      </c>
      <c r="L4624">
        <v>8169476148.9569197</v>
      </c>
      <c r="M4624">
        <v>923.24042331840303</v>
      </c>
      <c r="N4624">
        <v>39</v>
      </c>
      <c r="O4624">
        <v>0.66535133000000002</v>
      </c>
      <c r="P4624">
        <v>11.01330566</v>
      </c>
      <c r="Q4624">
        <v>5.9483952000000002</v>
      </c>
      <c r="R4624">
        <v>5.3999999999999999E-2</v>
      </c>
      <c r="S4624">
        <v>0.25</v>
      </c>
      <c r="T4624">
        <v>5900</v>
      </c>
      <c r="U4624">
        <v>0</v>
      </c>
      <c r="V4624">
        <v>31859</v>
      </c>
      <c r="W4624">
        <v>192887878</v>
      </c>
      <c r="X4624">
        <v>2634486</v>
      </c>
    </row>
    <row r="4625" spans="1:24" x14ac:dyDescent="0.25">
      <c r="A4625" t="s">
        <v>135</v>
      </c>
      <c r="B4625" t="s">
        <v>136</v>
      </c>
      <c r="C4625" t="s">
        <v>656</v>
      </c>
      <c r="D4625">
        <v>2024</v>
      </c>
      <c r="E4625" t="s">
        <v>45</v>
      </c>
      <c r="F4625">
        <v>72</v>
      </c>
      <c r="G4625">
        <v>9618079</v>
      </c>
      <c r="H4625">
        <v>4110863.719</v>
      </c>
      <c r="I4625">
        <v>4110863.719</v>
      </c>
      <c r="J4625">
        <v>4110863.719</v>
      </c>
      <c r="K4625">
        <v>62.738700000000001</v>
      </c>
      <c r="L4625">
        <v>9925732119.7203407</v>
      </c>
      <c r="M4625">
        <v>1031.9869611925978</v>
      </c>
      <c r="N4625">
        <v>42</v>
      </c>
      <c r="O4625">
        <v>0.66535133000000002</v>
      </c>
      <c r="P4625">
        <v>11.01330566</v>
      </c>
      <c r="Q4625">
        <v>5.9483952000000002</v>
      </c>
      <c r="R4625">
        <v>5.3999999999999999E-2</v>
      </c>
      <c r="S4625">
        <v>0.25</v>
      </c>
      <c r="T4625">
        <v>5900</v>
      </c>
      <c r="U4625">
        <v>0</v>
      </c>
      <c r="V4625">
        <v>972</v>
      </c>
      <c r="W4625">
        <v>146781123</v>
      </c>
      <c r="X4625">
        <v>3128582</v>
      </c>
    </row>
    <row r="4626" spans="1:24" x14ac:dyDescent="0.25">
      <c r="A4626" t="s">
        <v>135</v>
      </c>
      <c r="B4626" t="s">
        <v>136</v>
      </c>
      <c r="C4626" t="s">
        <v>656</v>
      </c>
      <c r="D4626">
        <v>2013</v>
      </c>
      <c r="E4626" t="s">
        <v>46</v>
      </c>
      <c r="F4626">
        <v>17</v>
      </c>
      <c r="G4626">
        <v>7106229</v>
      </c>
      <c r="H4626">
        <v>4188588.1060000001</v>
      </c>
      <c r="I4626">
        <v>714395.40890000004</v>
      </c>
      <c r="J4626">
        <v>3474192.6970000002</v>
      </c>
      <c r="K4626">
        <v>58.344700000000003</v>
      </c>
      <c r="L4626">
        <v>6021732977.2658396</v>
      </c>
      <c r="M4626">
        <v>847.38797149174889</v>
      </c>
      <c r="N4626">
        <v>37</v>
      </c>
      <c r="O4626">
        <v>0.96069103</v>
      </c>
      <c r="P4626">
        <v>20.06999588</v>
      </c>
      <c r="Q4626">
        <v>7.9405226300000002</v>
      </c>
      <c r="R4626">
        <v>5.3999999999999999E-2</v>
      </c>
      <c r="S4626">
        <v>0.25</v>
      </c>
      <c r="T4626">
        <v>5900</v>
      </c>
      <c r="U4626">
        <v>0</v>
      </c>
      <c r="V4626" t="s">
        <v>653</v>
      </c>
      <c r="W4626" t="s">
        <v>653</v>
      </c>
      <c r="X4626" t="s">
        <v>653</v>
      </c>
    </row>
    <row r="4627" spans="1:24" x14ac:dyDescent="0.25">
      <c r="A4627" t="s">
        <v>135</v>
      </c>
      <c r="B4627" t="s">
        <v>136</v>
      </c>
      <c r="C4627" t="s">
        <v>656</v>
      </c>
      <c r="D4627">
        <v>2018</v>
      </c>
      <c r="E4627" t="s">
        <v>46</v>
      </c>
      <c r="F4627">
        <v>226</v>
      </c>
      <c r="G4627">
        <v>8046679</v>
      </c>
      <c r="H4627">
        <v>4115933.6570000001</v>
      </c>
      <c r="I4627">
        <v>787006.27919999999</v>
      </c>
      <c r="J4627">
        <v>3328927.378</v>
      </c>
      <c r="K4627">
        <v>60.6006</v>
      </c>
      <c r="L4627">
        <v>7029300383.0803099</v>
      </c>
      <c r="M4627">
        <v>873.56540295447473</v>
      </c>
      <c r="N4627">
        <v>39</v>
      </c>
      <c r="O4627">
        <v>1.03169048</v>
      </c>
      <c r="P4627">
        <v>16.74621964</v>
      </c>
      <c r="Q4627">
        <v>8.7810650999999993</v>
      </c>
      <c r="R4627">
        <v>5.3999999999999999E-2</v>
      </c>
      <c r="S4627">
        <v>0.25</v>
      </c>
      <c r="T4627">
        <v>5900</v>
      </c>
      <c r="U4627">
        <v>5019</v>
      </c>
      <c r="V4627" t="s">
        <v>653</v>
      </c>
      <c r="W4627" t="s">
        <v>653</v>
      </c>
      <c r="X4627" t="s">
        <v>653</v>
      </c>
    </row>
    <row r="4628" spans="1:24" x14ac:dyDescent="0.25">
      <c r="A4628" t="s">
        <v>135</v>
      </c>
      <c r="B4628" t="s">
        <v>136</v>
      </c>
      <c r="C4628" t="s">
        <v>656</v>
      </c>
      <c r="D4628">
        <v>2022</v>
      </c>
      <c r="E4628" t="s">
        <v>46</v>
      </c>
      <c r="F4628">
        <v>255</v>
      </c>
      <c r="G4628">
        <v>8848698.5000000019</v>
      </c>
      <c r="H4628">
        <v>4137735.1150000002</v>
      </c>
      <c r="I4628">
        <v>917082.83089999994</v>
      </c>
      <c r="J4628">
        <v>3220652.284</v>
      </c>
      <c r="K4628">
        <v>62.2898</v>
      </c>
      <c r="L4628">
        <v>8169476148.9569197</v>
      </c>
      <c r="M4628">
        <v>923.24042331840303</v>
      </c>
      <c r="N4628">
        <v>39</v>
      </c>
      <c r="O4628">
        <v>0.66535133000000002</v>
      </c>
      <c r="P4628">
        <v>11.01330566</v>
      </c>
      <c r="Q4628">
        <v>5.9483952000000002</v>
      </c>
      <c r="R4628">
        <v>5.3999999999999999E-2</v>
      </c>
      <c r="S4628">
        <v>0.25</v>
      </c>
      <c r="T4628">
        <v>5900</v>
      </c>
      <c r="U4628">
        <v>0</v>
      </c>
      <c r="V4628">
        <v>31859</v>
      </c>
      <c r="W4628">
        <v>192887878</v>
      </c>
      <c r="X4628">
        <v>2634486</v>
      </c>
    </row>
    <row r="4629" spans="1:24" x14ac:dyDescent="0.25">
      <c r="A4629" t="s">
        <v>135</v>
      </c>
      <c r="B4629" t="s">
        <v>136</v>
      </c>
      <c r="C4629" t="s">
        <v>656</v>
      </c>
      <c r="D4629">
        <v>2024</v>
      </c>
      <c r="E4629" t="s">
        <v>46</v>
      </c>
      <c r="F4629">
        <v>18</v>
      </c>
      <c r="G4629">
        <v>9618079</v>
      </c>
      <c r="H4629">
        <v>4110863.719</v>
      </c>
      <c r="I4629">
        <v>4110863.719</v>
      </c>
      <c r="J4629">
        <v>4110863.719</v>
      </c>
      <c r="K4629">
        <v>62.738700000000001</v>
      </c>
      <c r="L4629">
        <v>9925732119.7203407</v>
      </c>
      <c r="M4629">
        <v>1031.9869611925978</v>
      </c>
      <c r="N4629">
        <v>42</v>
      </c>
      <c r="O4629">
        <v>0.66535133000000002</v>
      </c>
      <c r="P4629">
        <v>11.01330566</v>
      </c>
      <c r="Q4629">
        <v>5.9483952000000002</v>
      </c>
      <c r="R4629">
        <v>5.3999999999999999E-2</v>
      </c>
      <c r="S4629">
        <v>0.25</v>
      </c>
      <c r="T4629">
        <v>5900</v>
      </c>
      <c r="U4629">
        <v>0</v>
      </c>
      <c r="V4629">
        <v>972</v>
      </c>
      <c r="W4629">
        <v>146781123</v>
      </c>
      <c r="X4629">
        <v>3128582</v>
      </c>
    </row>
    <row r="4630" spans="1:24" x14ac:dyDescent="0.25">
      <c r="A4630" t="s">
        <v>135</v>
      </c>
      <c r="B4630" t="s">
        <v>136</v>
      </c>
      <c r="C4630" t="s">
        <v>656</v>
      </c>
      <c r="D4630">
        <v>2013</v>
      </c>
      <c r="E4630" t="s">
        <v>47</v>
      </c>
      <c r="F4630">
        <v>231</v>
      </c>
      <c r="G4630">
        <v>7106229</v>
      </c>
      <c r="H4630">
        <v>4188588.1060000001</v>
      </c>
      <c r="I4630">
        <v>714395.40890000004</v>
      </c>
      <c r="J4630">
        <v>3474192.6970000002</v>
      </c>
      <c r="K4630">
        <v>58.344700000000003</v>
      </c>
      <c r="L4630">
        <v>6021732977.2658396</v>
      </c>
      <c r="M4630">
        <v>847.38797149174889</v>
      </c>
      <c r="N4630">
        <v>37</v>
      </c>
      <c r="O4630">
        <v>0.96069103</v>
      </c>
      <c r="P4630">
        <v>20.06999588</v>
      </c>
      <c r="Q4630">
        <v>7.9405226300000002</v>
      </c>
      <c r="R4630">
        <v>5.3999999999999999E-2</v>
      </c>
      <c r="S4630">
        <v>0.25</v>
      </c>
      <c r="T4630">
        <v>5900</v>
      </c>
      <c r="U4630">
        <v>0</v>
      </c>
      <c r="V4630" t="s">
        <v>653</v>
      </c>
      <c r="W4630" t="s">
        <v>653</v>
      </c>
      <c r="X4630" t="s">
        <v>653</v>
      </c>
    </row>
    <row r="4631" spans="1:24" x14ac:dyDescent="0.25">
      <c r="A4631" t="s">
        <v>135</v>
      </c>
      <c r="B4631" t="s">
        <v>136</v>
      </c>
      <c r="C4631" t="s">
        <v>656</v>
      </c>
      <c r="D4631">
        <v>2018</v>
      </c>
      <c r="E4631" t="s">
        <v>47</v>
      </c>
      <c r="F4631">
        <v>252</v>
      </c>
      <c r="G4631">
        <v>8046679</v>
      </c>
      <c r="H4631">
        <v>4115933.6570000001</v>
      </c>
      <c r="I4631">
        <v>787006.27919999999</v>
      </c>
      <c r="J4631">
        <v>3328927.378</v>
      </c>
      <c r="K4631">
        <v>60.6006</v>
      </c>
      <c r="L4631">
        <v>7029300383.0803099</v>
      </c>
      <c r="M4631">
        <v>873.56540295447473</v>
      </c>
      <c r="N4631">
        <v>39</v>
      </c>
      <c r="O4631">
        <v>1.03169048</v>
      </c>
      <c r="P4631">
        <v>16.74621964</v>
      </c>
      <c r="Q4631">
        <v>8.7810650999999993</v>
      </c>
      <c r="R4631">
        <v>5.3999999999999999E-2</v>
      </c>
      <c r="S4631">
        <v>0.25</v>
      </c>
      <c r="T4631">
        <v>5900</v>
      </c>
      <c r="U4631">
        <v>5019</v>
      </c>
      <c r="V4631" t="s">
        <v>653</v>
      </c>
      <c r="W4631" t="s">
        <v>653</v>
      </c>
      <c r="X4631" t="s">
        <v>653</v>
      </c>
    </row>
    <row r="4632" spans="1:24" x14ac:dyDescent="0.25">
      <c r="A4632" t="s">
        <v>135</v>
      </c>
      <c r="B4632" t="s">
        <v>136</v>
      </c>
      <c r="C4632" t="s">
        <v>656</v>
      </c>
      <c r="D4632">
        <v>2022</v>
      </c>
      <c r="E4632" t="s">
        <v>47</v>
      </c>
      <c r="F4632">
        <v>221</v>
      </c>
      <c r="G4632">
        <v>8848698.5000000019</v>
      </c>
      <c r="H4632">
        <v>4137735.1150000002</v>
      </c>
      <c r="I4632">
        <v>917082.83089999994</v>
      </c>
      <c r="J4632">
        <v>3220652.284</v>
      </c>
      <c r="K4632">
        <v>62.2898</v>
      </c>
      <c r="L4632">
        <v>8169476148.9569197</v>
      </c>
      <c r="M4632">
        <v>923.24042331840303</v>
      </c>
      <c r="N4632">
        <v>39</v>
      </c>
      <c r="O4632">
        <v>0.66535133000000002</v>
      </c>
      <c r="P4632">
        <v>11.01330566</v>
      </c>
      <c r="Q4632">
        <v>5.9483952000000002</v>
      </c>
      <c r="R4632">
        <v>5.3999999999999999E-2</v>
      </c>
      <c r="S4632">
        <v>0.25</v>
      </c>
      <c r="T4632">
        <v>5900</v>
      </c>
      <c r="U4632">
        <v>0</v>
      </c>
      <c r="V4632">
        <v>31859</v>
      </c>
      <c r="W4632">
        <v>192887878</v>
      </c>
      <c r="X4632">
        <v>2634486</v>
      </c>
    </row>
    <row r="4633" spans="1:24" x14ac:dyDescent="0.25">
      <c r="A4633" t="s">
        <v>135</v>
      </c>
      <c r="B4633" t="s">
        <v>136</v>
      </c>
      <c r="C4633" t="s">
        <v>656</v>
      </c>
      <c r="D4633">
        <v>2024</v>
      </c>
      <c r="E4633" t="s">
        <v>47</v>
      </c>
      <c r="F4633">
        <v>221</v>
      </c>
      <c r="G4633">
        <v>9618079</v>
      </c>
      <c r="H4633">
        <v>4110863.719</v>
      </c>
      <c r="I4633">
        <v>4110863.719</v>
      </c>
      <c r="J4633">
        <v>4110863.719</v>
      </c>
      <c r="K4633">
        <v>62.738700000000001</v>
      </c>
      <c r="L4633">
        <v>9925732119.7203407</v>
      </c>
      <c r="M4633">
        <v>1031.9869611925978</v>
      </c>
      <c r="N4633">
        <v>42</v>
      </c>
      <c r="O4633">
        <v>0.66535133000000002</v>
      </c>
      <c r="P4633">
        <v>11.01330566</v>
      </c>
      <c r="Q4633">
        <v>5.9483952000000002</v>
      </c>
      <c r="R4633">
        <v>5.3999999999999999E-2</v>
      </c>
      <c r="S4633">
        <v>0.25</v>
      </c>
      <c r="T4633">
        <v>5900</v>
      </c>
      <c r="U4633">
        <v>0</v>
      </c>
      <c r="V4633">
        <v>972</v>
      </c>
      <c r="W4633">
        <v>146781123</v>
      </c>
      <c r="X4633">
        <v>3128582</v>
      </c>
    </row>
    <row r="4634" spans="1:24" x14ac:dyDescent="0.25">
      <c r="A4634" t="s">
        <v>135</v>
      </c>
      <c r="B4634" t="s">
        <v>136</v>
      </c>
      <c r="C4634" t="s">
        <v>656</v>
      </c>
      <c r="D4634">
        <v>2013</v>
      </c>
      <c r="E4634" t="s">
        <v>48</v>
      </c>
      <c r="F4634">
        <v>0</v>
      </c>
      <c r="G4634">
        <v>7106229</v>
      </c>
      <c r="H4634">
        <v>4188588.1060000001</v>
      </c>
      <c r="I4634">
        <v>714395.40890000004</v>
      </c>
      <c r="J4634">
        <v>3474192.6970000002</v>
      </c>
      <c r="K4634">
        <v>58.344700000000003</v>
      </c>
      <c r="L4634">
        <v>6021732977.2658396</v>
      </c>
      <c r="M4634">
        <v>847.38797149174889</v>
      </c>
      <c r="N4634">
        <v>37</v>
      </c>
      <c r="O4634">
        <v>0.96069103</v>
      </c>
      <c r="P4634">
        <v>20.06999588</v>
      </c>
      <c r="Q4634">
        <v>7.9405226300000002</v>
      </c>
      <c r="R4634">
        <v>5.3999999999999999E-2</v>
      </c>
      <c r="S4634">
        <v>0.25</v>
      </c>
      <c r="T4634">
        <v>5900</v>
      </c>
      <c r="U4634">
        <v>0</v>
      </c>
      <c r="V4634" t="s">
        <v>653</v>
      </c>
      <c r="W4634" t="s">
        <v>653</v>
      </c>
      <c r="X4634" t="s">
        <v>653</v>
      </c>
    </row>
    <row r="4635" spans="1:24" x14ac:dyDescent="0.25">
      <c r="A4635" t="s">
        <v>135</v>
      </c>
      <c r="B4635" t="s">
        <v>136</v>
      </c>
      <c r="C4635" t="s">
        <v>656</v>
      </c>
      <c r="D4635">
        <v>2018</v>
      </c>
      <c r="E4635" t="s">
        <v>48</v>
      </c>
      <c r="F4635">
        <v>62</v>
      </c>
      <c r="G4635">
        <v>8046679</v>
      </c>
      <c r="H4635">
        <v>4115933.6570000001</v>
      </c>
      <c r="I4635">
        <v>787006.27919999999</v>
      </c>
      <c r="J4635">
        <v>3328927.378</v>
      </c>
      <c r="K4635">
        <v>60.6006</v>
      </c>
      <c r="L4635">
        <v>7029300383.0803099</v>
      </c>
      <c r="M4635">
        <v>873.56540295447473</v>
      </c>
      <c r="N4635">
        <v>39</v>
      </c>
      <c r="O4635">
        <v>1.03169048</v>
      </c>
      <c r="P4635">
        <v>16.74621964</v>
      </c>
      <c r="Q4635">
        <v>8.7810650999999993</v>
      </c>
      <c r="R4635">
        <v>5.3999999999999999E-2</v>
      </c>
      <c r="S4635">
        <v>0.25</v>
      </c>
      <c r="T4635">
        <v>5900</v>
      </c>
      <c r="U4635">
        <v>5019</v>
      </c>
      <c r="V4635" t="s">
        <v>653</v>
      </c>
      <c r="W4635" t="s">
        <v>653</v>
      </c>
      <c r="X4635" t="s">
        <v>653</v>
      </c>
    </row>
    <row r="4636" spans="1:24" x14ac:dyDescent="0.25">
      <c r="A4636" t="s">
        <v>135</v>
      </c>
      <c r="B4636" t="s">
        <v>136</v>
      </c>
      <c r="C4636" t="s">
        <v>656</v>
      </c>
      <c r="D4636">
        <v>2022</v>
      </c>
      <c r="E4636" t="s">
        <v>48</v>
      </c>
      <c r="F4636">
        <v>69</v>
      </c>
      <c r="G4636">
        <v>8848698.5000000019</v>
      </c>
      <c r="H4636">
        <v>4137735.1150000002</v>
      </c>
      <c r="I4636">
        <v>917082.83089999994</v>
      </c>
      <c r="J4636">
        <v>3220652.284</v>
      </c>
      <c r="K4636">
        <v>62.2898</v>
      </c>
      <c r="L4636">
        <v>8169476148.9569197</v>
      </c>
      <c r="M4636">
        <v>923.24042331840303</v>
      </c>
      <c r="N4636">
        <v>39</v>
      </c>
      <c r="O4636">
        <v>0.66535133000000002</v>
      </c>
      <c r="P4636">
        <v>11.01330566</v>
      </c>
      <c r="Q4636">
        <v>5.9483952000000002</v>
      </c>
      <c r="R4636">
        <v>5.3999999999999999E-2</v>
      </c>
      <c r="S4636">
        <v>0.25</v>
      </c>
      <c r="T4636">
        <v>5900</v>
      </c>
      <c r="U4636">
        <v>0</v>
      </c>
      <c r="V4636">
        <v>31859</v>
      </c>
      <c r="W4636">
        <v>192887878</v>
      </c>
      <c r="X4636">
        <v>2634486</v>
      </c>
    </row>
    <row r="4637" spans="1:24" x14ac:dyDescent="0.25">
      <c r="A4637" t="s">
        <v>135</v>
      </c>
      <c r="B4637" t="s">
        <v>136</v>
      </c>
      <c r="C4637" t="s">
        <v>656</v>
      </c>
      <c r="D4637">
        <v>2024</v>
      </c>
      <c r="E4637" t="s">
        <v>48</v>
      </c>
      <c r="F4637">
        <v>65</v>
      </c>
      <c r="G4637">
        <v>9618079</v>
      </c>
      <c r="H4637">
        <v>4110863.719</v>
      </c>
      <c r="I4637">
        <v>4110863.719</v>
      </c>
      <c r="J4637">
        <v>4110863.719</v>
      </c>
      <c r="K4637">
        <v>62.738700000000001</v>
      </c>
      <c r="L4637">
        <v>9925732119.7203407</v>
      </c>
      <c r="M4637">
        <v>1031.9869611925978</v>
      </c>
      <c r="N4637">
        <v>42</v>
      </c>
      <c r="O4637">
        <v>0.66535133000000002</v>
      </c>
      <c r="P4637">
        <v>11.01330566</v>
      </c>
      <c r="Q4637">
        <v>5.9483952000000002</v>
      </c>
      <c r="R4637">
        <v>5.3999999999999999E-2</v>
      </c>
      <c r="S4637">
        <v>0.25</v>
      </c>
      <c r="T4637">
        <v>5900</v>
      </c>
      <c r="U4637">
        <v>0</v>
      </c>
      <c r="V4637">
        <v>972</v>
      </c>
      <c r="W4637">
        <v>146781123</v>
      </c>
      <c r="X4637">
        <v>3128582</v>
      </c>
    </row>
    <row r="4638" spans="1:24" x14ac:dyDescent="0.25">
      <c r="A4638" t="s">
        <v>135</v>
      </c>
      <c r="B4638" t="s">
        <v>136</v>
      </c>
      <c r="C4638" t="s">
        <v>656</v>
      </c>
      <c r="D4638">
        <v>2013</v>
      </c>
      <c r="E4638" t="s">
        <v>49</v>
      </c>
      <c r="F4638">
        <v>0</v>
      </c>
      <c r="G4638">
        <v>7106229</v>
      </c>
      <c r="H4638">
        <v>4188588.1060000001</v>
      </c>
      <c r="I4638">
        <v>714395.40890000004</v>
      </c>
      <c r="J4638">
        <v>3474192.6970000002</v>
      </c>
      <c r="K4638">
        <v>58.344700000000003</v>
      </c>
      <c r="L4638">
        <v>6021732977.2658396</v>
      </c>
      <c r="M4638">
        <v>847.38797149174889</v>
      </c>
      <c r="N4638">
        <v>37</v>
      </c>
      <c r="O4638">
        <v>0.96069103</v>
      </c>
      <c r="P4638">
        <v>20.06999588</v>
      </c>
      <c r="Q4638">
        <v>7.9405226300000002</v>
      </c>
      <c r="R4638">
        <v>5.3999999999999999E-2</v>
      </c>
      <c r="S4638">
        <v>0.25</v>
      </c>
      <c r="T4638">
        <v>5900</v>
      </c>
      <c r="U4638">
        <v>0</v>
      </c>
      <c r="V4638" t="s">
        <v>653</v>
      </c>
      <c r="W4638" t="s">
        <v>653</v>
      </c>
      <c r="X4638" t="s">
        <v>653</v>
      </c>
    </row>
    <row r="4639" spans="1:24" x14ac:dyDescent="0.25">
      <c r="A4639" t="s">
        <v>135</v>
      </c>
      <c r="B4639" t="s">
        <v>136</v>
      </c>
      <c r="C4639" t="s">
        <v>656</v>
      </c>
      <c r="D4639">
        <v>2018</v>
      </c>
      <c r="E4639" t="s">
        <v>49</v>
      </c>
      <c r="F4639">
        <v>62</v>
      </c>
      <c r="G4639">
        <v>8046679</v>
      </c>
      <c r="H4639">
        <v>4115933.6570000001</v>
      </c>
      <c r="I4639">
        <v>787006.27919999999</v>
      </c>
      <c r="J4639">
        <v>3328927.378</v>
      </c>
      <c r="K4639">
        <v>60.6006</v>
      </c>
      <c r="L4639">
        <v>7029300383.0803099</v>
      </c>
      <c r="M4639">
        <v>873.56540295447473</v>
      </c>
      <c r="N4639">
        <v>39</v>
      </c>
      <c r="O4639">
        <v>1.03169048</v>
      </c>
      <c r="P4639">
        <v>16.74621964</v>
      </c>
      <c r="Q4639">
        <v>8.7810650999999993</v>
      </c>
      <c r="R4639">
        <v>5.3999999999999999E-2</v>
      </c>
      <c r="S4639">
        <v>0.25</v>
      </c>
      <c r="T4639">
        <v>5900</v>
      </c>
      <c r="U4639">
        <v>5019</v>
      </c>
      <c r="V4639" t="s">
        <v>653</v>
      </c>
      <c r="W4639" t="s">
        <v>653</v>
      </c>
      <c r="X4639" t="s">
        <v>653</v>
      </c>
    </row>
    <row r="4640" spans="1:24" x14ac:dyDescent="0.25">
      <c r="A4640" t="s">
        <v>135</v>
      </c>
      <c r="B4640" t="s">
        <v>136</v>
      </c>
      <c r="C4640" t="s">
        <v>656</v>
      </c>
      <c r="D4640">
        <v>2022</v>
      </c>
      <c r="E4640" t="s">
        <v>49</v>
      </c>
      <c r="F4640">
        <v>68</v>
      </c>
      <c r="G4640">
        <v>8848698.5000000019</v>
      </c>
      <c r="H4640">
        <v>4137735.1150000002</v>
      </c>
      <c r="I4640">
        <v>917082.83089999994</v>
      </c>
      <c r="J4640">
        <v>3220652.284</v>
      </c>
      <c r="K4640">
        <v>62.2898</v>
      </c>
      <c r="L4640">
        <v>8169476148.9569197</v>
      </c>
      <c r="M4640">
        <v>923.24042331840303</v>
      </c>
      <c r="N4640">
        <v>39</v>
      </c>
      <c r="O4640">
        <v>0.66535133000000002</v>
      </c>
      <c r="P4640">
        <v>11.01330566</v>
      </c>
      <c r="Q4640">
        <v>5.9483952000000002</v>
      </c>
      <c r="R4640">
        <v>5.3999999999999999E-2</v>
      </c>
      <c r="S4640">
        <v>0.25</v>
      </c>
      <c r="T4640">
        <v>5900</v>
      </c>
      <c r="U4640">
        <v>0</v>
      </c>
      <c r="V4640">
        <v>31859</v>
      </c>
      <c r="W4640">
        <v>192887878</v>
      </c>
      <c r="X4640">
        <v>2634486</v>
      </c>
    </row>
    <row r="4641" spans="1:24" x14ac:dyDescent="0.25">
      <c r="A4641" t="s">
        <v>135</v>
      </c>
      <c r="B4641" t="s">
        <v>136</v>
      </c>
      <c r="C4641" t="s">
        <v>656</v>
      </c>
      <c r="D4641">
        <v>2024</v>
      </c>
      <c r="E4641" t="s">
        <v>49</v>
      </c>
      <c r="F4641">
        <v>68</v>
      </c>
      <c r="G4641">
        <v>9618079</v>
      </c>
      <c r="H4641">
        <v>4110863.719</v>
      </c>
      <c r="I4641">
        <v>4110863.719</v>
      </c>
      <c r="J4641">
        <v>4110863.719</v>
      </c>
      <c r="K4641">
        <v>62.738700000000001</v>
      </c>
      <c r="L4641">
        <v>9925732119.7203407</v>
      </c>
      <c r="M4641">
        <v>1031.9869611925978</v>
      </c>
      <c r="N4641">
        <v>42</v>
      </c>
      <c r="O4641">
        <v>0.66535133000000002</v>
      </c>
      <c r="P4641">
        <v>11.01330566</v>
      </c>
      <c r="Q4641">
        <v>5.9483952000000002</v>
      </c>
      <c r="R4641">
        <v>5.3999999999999999E-2</v>
      </c>
      <c r="S4641">
        <v>0.25</v>
      </c>
      <c r="T4641">
        <v>5900</v>
      </c>
      <c r="U4641">
        <v>0</v>
      </c>
      <c r="V4641">
        <v>972</v>
      </c>
      <c r="W4641">
        <v>146781123</v>
      </c>
      <c r="X4641">
        <v>3128582</v>
      </c>
    </row>
    <row r="4642" spans="1:24" x14ac:dyDescent="0.25">
      <c r="A4642" t="s">
        <v>135</v>
      </c>
      <c r="B4642" t="s">
        <v>136</v>
      </c>
      <c r="C4642" t="s">
        <v>656</v>
      </c>
      <c r="D4642">
        <v>2013</v>
      </c>
      <c r="E4642" t="s">
        <v>50</v>
      </c>
      <c r="F4642">
        <v>0</v>
      </c>
      <c r="G4642">
        <v>7106229</v>
      </c>
      <c r="H4642">
        <v>4188588.1060000001</v>
      </c>
      <c r="I4642">
        <v>714395.40890000004</v>
      </c>
      <c r="J4642">
        <v>3474192.6970000002</v>
      </c>
      <c r="K4642">
        <v>58.344700000000003</v>
      </c>
      <c r="L4642">
        <v>6021732977.2658396</v>
      </c>
      <c r="M4642">
        <v>847.38797149174889</v>
      </c>
      <c r="N4642">
        <v>37</v>
      </c>
      <c r="O4642">
        <v>0.96069103</v>
      </c>
      <c r="P4642">
        <v>20.06999588</v>
      </c>
      <c r="Q4642">
        <v>7.9405226300000002</v>
      </c>
      <c r="R4642">
        <v>5.3999999999999999E-2</v>
      </c>
      <c r="S4642">
        <v>0.25</v>
      </c>
      <c r="T4642">
        <v>5900</v>
      </c>
      <c r="U4642">
        <v>0</v>
      </c>
      <c r="V4642" t="s">
        <v>653</v>
      </c>
      <c r="W4642" t="s">
        <v>653</v>
      </c>
      <c r="X4642" t="s">
        <v>653</v>
      </c>
    </row>
    <row r="4643" spans="1:24" x14ac:dyDescent="0.25">
      <c r="A4643" t="s">
        <v>135</v>
      </c>
      <c r="B4643" t="s">
        <v>136</v>
      </c>
      <c r="C4643" t="s">
        <v>656</v>
      </c>
      <c r="D4643">
        <v>2018</v>
      </c>
      <c r="E4643" t="s">
        <v>50</v>
      </c>
      <c r="F4643">
        <v>987</v>
      </c>
      <c r="G4643">
        <v>8046679</v>
      </c>
      <c r="H4643">
        <v>4115933.6570000001</v>
      </c>
      <c r="I4643">
        <v>787006.27919999999</v>
      </c>
      <c r="J4643">
        <v>3328927.378</v>
      </c>
      <c r="K4643">
        <v>60.6006</v>
      </c>
      <c r="L4643">
        <v>7029300383.0803099</v>
      </c>
      <c r="M4643">
        <v>873.56540295447473</v>
      </c>
      <c r="N4643">
        <v>39</v>
      </c>
      <c r="O4643">
        <v>1.03169048</v>
      </c>
      <c r="P4643">
        <v>16.74621964</v>
      </c>
      <c r="Q4643">
        <v>8.7810650999999993</v>
      </c>
      <c r="R4643">
        <v>5.3999999999999999E-2</v>
      </c>
      <c r="S4643">
        <v>0.25</v>
      </c>
      <c r="T4643">
        <v>5900</v>
      </c>
      <c r="U4643">
        <v>5019</v>
      </c>
      <c r="V4643" t="s">
        <v>653</v>
      </c>
      <c r="W4643" t="s">
        <v>653</v>
      </c>
      <c r="X4643" t="s">
        <v>653</v>
      </c>
    </row>
    <row r="4644" spans="1:24" x14ac:dyDescent="0.25">
      <c r="A4644" t="s">
        <v>135</v>
      </c>
      <c r="B4644" t="s">
        <v>136</v>
      </c>
      <c r="C4644" t="s">
        <v>656</v>
      </c>
      <c r="D4644">
        <v>2022</v>
      </c>
      <c r="E4644" t="s">
        <v>50</v>
      </c>
      <c r="F4644">
        <v>987</v>
      </c>
      <c r="G4644">
        <v>8848698.5000000019</v>
      </c>
      <c r="H4644">
        <v>4137735.1150000002</v>
      </c>
      <c r="I4644">
        <v>917082.83089999994</v>
      </c>
      <c r="J4644">
        <v>3220652.284</v>
      </c>
      <c r="K4644">
        <v>62.2898</v>
      </c>
      <c r="L4644">
        <v>8169476148.9569197</v>
      </c>
      <c r="M4644">
        <v>923.24042331840303</v>
      </c>
      <c r="N4644">
        <v>39</v>
      </c>
      <c r="O4644">
        <v>0.66535133000000002</v>
      </c>
      <c r="P4644">
        <v>11.01330566</v>
      </c>
      <c r="Q4644">
        <v>5.9483952000000002</v>
      </c>
      <c r="R4644">
        <v>5.3999999999999999E-2</v>
      </c>
      <c r="S4644">
        <v>0.25</v>
      </c>
      <c r="T4644">
        <v>5900</v>
      </c>
      <c r="U4644">
        <v>0</v>
      </c>
      <c r="V4644">
        <v>31859</v>
      </c>
      <c r="W4644">
        <v>192887878</v>
      </c>
      <c r="X4644">
        <v>2634486</v>
      </c>
    </row>
    <row r="4645" spans="1:24" x14ac:dyDescent="0.25">
      <c r="A4645" t="s">
        <v>135</v>
      </c>
      <c r="B4645" t="s">
        <v>136</v>
      </c>
      <c r="C4645" t="s">
        <v>656</v>
      </c>
      <c r="D4645">
        <v>2024</v>
      </c>
      <c r="E4645" t="s">
        <v>50</v>
      </c>
      <c r="F4645">
        <v>987</v>
      </c>
      <c r="G4645">
        <v>9618079</v>
      </c>
      <c r="H4645">
        <v>4110863.719</v>
      </c>
      <c r="I4645">
        <v>4110863.719</v>
      </c>
      <c r="J4645">
        <v>4110863.719</v>
      </c>
      <c r="K4645">
        <v>62.738700000000001</v>
      </c>
      <c r="L4645">
        <v>9925732119.7203407</v>
      </c>
      <c r="M4645">
        <v>1031.9869611925978</v>
      </c>
      <c r="N4645">
        <v>42</v>
      </c>
      <c r="O4645">
        <v>0.66535133000000002</v>
      </c>
      <c r="P4645">
        <v>11.01330566</v>
      </c>
      <c r="Q4645">
        <v>5.9483952000000002</v>
      </c>
      <c r="R4645">
        <v>5.3999999999999999E-2</v>
      </c>
      <c r="S4645">
        <v>0.25</v>
      </c>
      <c r="T4645">
        <v>5900</v>
      </c>
      <c r="U4645">
        <v>0</v>
      </c>
      <c r="V4645">
        <v>972</v>
      </c>
      <c r="W4645">
        <v>146781123</v>
      </c>
      <c r="X4645">
        <v>3128582</v>
      </c>
    </row>
    <row r="4646" spans="1:24" x14ac:dyDescent="0.25">
      <c r="A4646" t="s">
        <v>137</v>
      </c>
      <c r="B4646" t="s">
        <v>138</v>
      </c>
      <c r="C4646" t="s">
        <v>655</v>
      </c>
      <c r="D4646">
        <v>2013</v>
      </c>
      <c r="E4646" t="s">
        <v>24</v>
      </c>
      <c r="F4646">
        <v>0</v>
      </c>
      <c r="G4646">
        <v>35273569.999999993</v>
      </c>
      <c r="H4646">
        <v>20861705.84</v>
      </c>
      <c r="I4646">
        <v>3242223.1570000001</v>
      </c>
      <c r="J4646">
        <v>17619482.68</v>
      </c>
      <c r="K4646">
        <v>62.353099999999998</v>
      </c>
      <c r="L4646">
        <v>28915786516.612301</v>
      </c>
      <c r="M4646">
        <v>819.75786733841528</v>
      </c>
      <c r="N4646">
        <v>47</v>
      </c>
      <c r="O4646">
        <v>0.97432141999999999</v>
      </c>
      <c r="P4646">
        <v>16.849412919999999</v>
      </c>
      <c r="Q4646">
        <v>8.9144101300000003</v>
      </c>
      <c r="R4646">
        <v>3.1E-2</v>
      </c>
      <c r="S4646">
        <v>0.56000000000000005</v>
      </c>
      <c r="T4646">
        <v>4143</v>
      </c>
      <c r="U4646">
        <v>0</v>
      </c>
      <c r="V4646" t="s">
        <v>653</v>
      </c>
      <c r="W4646" t="s">
        <v>653</v>
      </c>
      <c r="X4646" t="s">
        <v>653</v>
      </c>
    </row>
    <row r="4647" spans="1:24" x14ac:dyDescent="0.25">
      <c r="A4647" t="s">
        <v>137</v>
      </c>
      <c r="B4647" t="s">
        <v>138</v>
      </c>
      <c r="C4647" t="s">
        <v>655</v>
      </c>
      <c r="D4647">
        <v>2018</v>
      </c>
      <c r="E4647" t="s">
        <v>24</v>
      </c>
      <c r="F4647">
        <v>0</v>
      </c>
      <c r="G4647">
        <v>41515395.000000007</v>
      </c>
      <c r="H4647">
        <v>19993628.940000001</v>
      </c>
      <c r="I4647">
        <v>3572653.9980000001</v>
      </c>
      <c r="J4647">
        <v>16420974.939999999</v>
      </c>
      <c r="K4647">
        <v>65.775099999999995</v>
      </c>
      <c r="L4647">
        <v>32927025619.679501</v>
      </c>
      <c r="M4647">
        <v>793.12808223743252</v>
      </c>
      <c r="N4647">
        <v>49</v>
      </c>
      <c r="O4647">
        <v>0.67458302000000003</v>
      </c>
      <c r="P4647">
        <v>16.774667740000002</v>
      </c>
      <c r="Q4647">
        <v>5.5275158099999997</v>
      </c>
      <c r="R4647">
        <v>3.1E-2</v>
      </c>
      <c r="S4647">
        <v>0.56000000000000005</v>
      </c>
      <c r="T4647">
        <v>4143</v>
      </c>
      <c r="U4647">
        <v>0</v>
      </c>
      <c r="V4647" t="s">
        <v>653</v>
      </c>
      <c r="W4647" t="s">
        <v>653</v>
      </c>
      <c r="X4647" t="s">
        <v>653</v>
      </c>
    </row>
    <row r="4648" spans="1:24" x14ac:dyDescent="0.25">
      <c r="A4648" t="s">
        <v>137</v>
      </c>
      <c r="B4648" t="s">
        <v>138</v>
      </c>
      <c r="C4648" t="s">
        <v>655</v>
      </c>
      <c r="D4648">
        <v>2022</v>
      </c>
      <c r="E4648" t="s">
        <v>24</v>
      </c>
      <c r="F4648">
        <v>29</v>
      </c>
      <c r="G4648">
        <v>47249584.999999993</v>
      </c>
      <c r="H4648">
        <v>20647551</v>
      </c>
      <c r="I4648">
        <v>4145802.2149999999</v>
      </c>
      <c r="J4648">
        <v>16501748.789999999</v>
      </c>
      <c r="K4648">
        <v>67.674700000000001</v>
      </c>
      <c r="L4648">
        <v>45565333216.4142</v>
      </c>
      <c r="M4648">
        <v>964.35414652666702</v>
      </c>
      <c r="N4648">
        <v>52</v>
      </c>
      <c r="O4648">
        <v>0.97753400000000001</v>
      </c>
      <c r="P4648">
        <v>22.262762070000001</v>
      </c>
      <c r="Q4648">
        <v>9.8279025099999995</v>
      </c>
      <c r="R4648">
        <v>3.1E-2</v>
      </c>
      <c r="S4648">
        <v>0.56000000000000005</v>
      </c>
      <c r="T4648">
        <v>4143</v>
      </c>
      <c r="U4648">
        <v>0</v>
      </c>
      <c r="V4648">
        <v>12078</v>
      </c>
      <c r="W4648">
        <v>964051</v>
      </c>
      <c r="X4648">
        <v>3165417</v>
      </c>
    </row>
    <row r="4649" spans="1:24" x14ac:dyDescent="0.25">
      <c r="A4649" t="s">
        <v>137</v>
      </c>
      <c r="B4649" t="s">
        <v>138</v>
      </c>
      <c r="C4649" t="s">
        <v>655</v>
      </c>
      <c r="D4649">
        <v>2024</v>
      </c>
      <c r="E4649" t="s">
        <v>24</v>
      </c>
      <c r="F4649">
        <v>29</v>
      </c>
      <c r="G4649">
        <v>50698092</v>
      </c>
      <c r="H4649">
        <v>20577281.68</v>
      </c>
      <c r="I4649">
        <v>20577281.68</v>
      </c>
      <c r="J4649">
        <v>20577281.68</v>
      </c>
      <c r="K4649">
        <v>68.252300000000005</v>
      </c>
      <c r="L4649">
        <v>53651874313.983597</v>
      </c>
      <c r="M4649">
        <v>1058.2621987822263</v>
      </c>
      <c r="N4649">
        <v>54</v>
      </c>
      <c r="O4649">
        <v>0.97753400000000001</v>
      </c>
      <c r="P4649">
        <v>22.262762070000001</v>
      </c>
      <c r="Q4649">
        <v>9.8279025099999995</v>
      </c>
      <c r="R4649">
        <v>3.1E-2</v>
      </c>
      <c r="S4649">
        <v>0.56000000000000005</v>
      </c>
      <c r="T4649">
        <v>4143</v>
      </c>
      <c r="U4649">
        <v>24543</v>
      </c>
      <c r="V4649">
        <v>24867</v>
      </c>
      <c r="W4649">
        <v>2986494</v>
      </c>
      <c r="X4649">
        <v>9756132</v>
      </c>
    </row>
    <row r="4650" spans="1:24" x14ac:dyDescent="0.25">
      <c r="A4650" t="s">
        <v>137</v>
      </c>
      <c r="B4650" t="s">
        <v>138</v>
      </c>
      <c r="C4650" t="s">
        <v>655</v>
      </c>
      <c r="D4650">
        <v>2013</v>
      </c>
      <c r="E4650" t="s">
        <v>25</v>
      </c>
      <c r="F4650">
        <v>179175</v>
      </c>
      <c r="G4650">
        <v>35273569.999999993</v>
      </c>
      <c r="H4650">
        <v>20861705.84</v>
      </c>
      <c r="I4650">
        <v>3242223.1570000001</v>
      </c>
      <c r="J4650">
        <v>17619482.68</v>
      </c>
      <c r="K4650">
        <v>62.353099999999998</v>
      </c>
      <c r="L4650">
        <v>28915786516.612301</v>
      </c>
      <c r="M4650">
        <v>819.75786733841528</v>
      </c>
      <c r="N4650">
        <v>47</v>
      </c>
      <c r="O4650">
        <v>0.97432141999999999</v>
      </c>
      <c r="P4650">
        <v>16.849412919999999</v>
      </c>
      <c r="Q4650">
        <v>8.9144101300000003</v>
      </c>
      <c r="R4650">
        <v>3.1E-2</v>
      </c>
      <c r="S4650">
        <v>0.56000000000000005</v>
      </c>
      <c r="T4650">
        <v>4143</v>
      </c>
      <c r="U4650">
        <v>0</v>
      </c>
      <c r="V4650" t="s">
        <v>653</v>
      </c>
      <c r="W4650" t="s">
        <v>653</v>
      </c>
      <c r="X4650" t="s">
        <v>653</v>
      </c>
    </row>
    <row r="4651" spans="1:24" x14ac:dyDescent="0.25">
      <c r="A4651" t="s">
        <v>137</v>
      </c>
      <c r="B4651" t="s">
        <v>138</v>
      </c>
      <c r="C4651" t="s">
        <v>655</v>
      </c>
      <c r="D4651">
        <v>2018</v>
      </c>
      <c r="E4651" t="s">
        <v>25</v>
      </c>
      <c r="F4651">
        <v>179000</v>
      </c>
      <c r="G4651">
        <v>41515395.000000007</v>
      </c>
      <c r="H4651">
        <v>19993628.940000001</v>
      </c>
      <c r="I4651">
        <v>3572653.9980000001</v>
      </c>
      <c r="J4651">
        <v>16420974.939999999</v>
      </c>
      <c r="K4651">
        <v>65.775099999999995</v>
      </c>
      <c r="L4651">
        <v>32927025619.679501</v>
      </c>
      <c r="M4651">
        <v>793.12808223743252</v>
      </c>
      <c r="N4651">
        <v>49</v>
      </c>
      <c r="O4651">
        <v>0.67458302000000003</v>
      </c>
      <c r="P4651">
        <v>16.774667740000002</v>
      </c>
      <c r="Q4651">
        <v>5.5275158099999997</v>
      </c>
      <c r="R4651">
        <v>3.1E-2</v>
      </c>
      <c r="S4651">
        <v>0.56000000000000005</v>
      </c>
      <c r="T4651">
        <v>4143</v>
      </c>
      <c r="U4651">
        <v>0</v>
      </c>
      <c r="V4651" t="s">
        <v>653</v>
      </c>
      <c r="W4651" t="s">
        <v>653</v>
      </c>
      <c r="X4651" t="s">
        <v>653</v>
      </c>
    </row>
    <row r="4652" spans="1:24" x14ac:dyDescent="0.25">
      <c r="A4652" t="s">
        <v>137</v>
      </c>
      <c r="B4652" t="s">
        <v>138</v>
      </c>
      <c r="C4652" t="s">
        <v>655</v>
      </c>
      <c r="D4652">
        <v>2022</v>
      </c>
      <c r="E4652" t="s">
        <v>25</v>
      </c>
      <c r="F4652">
        <v>179000</v>
      </c>
      <c r="G4652">
        <v>47249584.999999993</v>
      </c>
      <c r="H4652">
        <v>20647551</v>
      </c>
      <c r="I4652">
        <v>4145802.2149999999</v>
      </c>
      <c r="J4652">
        <v>16501748.789999999</v>
      </c>
      <c r="K4652">
        <v>67.674700000000001</v>
      </c>
      <c r="L4652">
        <v>45565333216.4142</v>
      </c>
      <c r="M4652">
        <v>964.35414652666702</v>
      </c>
      <c r="N4652">
        <v>52</v>
      </c>
      <c r="O4652">
        <v>0.97753400000000001</v>
      </c>
      <c r="P4652">
        <v>22.262762070000001</v>
      </c>
      <c r="Q4652">
        <v>9.8279025099999995</v>
      </c>
      <c r="R4652">
        <v>3.1E-2</v>
      </c>
      <c r="S4652">
        <v>0.56000000000000005</v>
      </c>
      <c r="T4652">
        <v>4143</v>
      </c>
      <c r="U4652">
        <v>0</v>
      </c>
      <c r="V4652">
        <v>12078</v>
      </c>
      <c r="W4652">
        <v>964051</v>
      </c>
      <c r="X4652">
        <v>3165417</v>
      </c>
    </row>
    <row r="4653" spans="1:24" x14ac:dyDescent="0.25">
      <c r="A4653" t="s">
        <v>137</v>
      </c>
      <c r="B4653" t="s">
        <v>138</v>
      </c>
      <c r="C4653" t="s">
        <v>655</v>
      </c>
      <c r="D4653">
        <v>2024</v>
      </c>
      <c r="E4653" t="s">
        <v>25</v>
      </c>
      <c r="F4653">
        <v>182500</v>
      </c>
      <c r="G4653">
        <v>50698092</v>
      </c>
      <c r="H4653">
        <v>20577281.68</v>
      </c>
      <c r="I4653">
        <v>20577281.68</v>
      </c>
      <c r="J4653">
        <v>20577281.68</v>
      </c>
      <c r="K4653">
        <v>68.252300000000005</v>
      </c>
      <c r="L4653">
        <v>53651874313.983597</v>
      </c>
      <c r="M4653">
        <v>1058.2621987822263</v>
      </c>
      <c r="N4653">
        <v>54</v>
      </c>
      <c r="O4653">
        <v>0.97753400000000001</v>
      </c>
      <c r="P4653">
        <v>22.262762070000001</v>
      </c>
      <c r="Q4653">
        <v>9.8279025099999995</v>
      </c>
      <c r="R4653">
        <v>3.1E-2</v>
      </c>
      <c r="S4653">
        <v>0.56000000000000005</v>
      </c>
      <c r="T4653">
        <v>4143</v>
      </c>
      <c r="U4653">
        <v>24543</v>
      </c>
      <c r="V4653">
        <v>24867</v>
      </c>
      <c r="W4653">
        <v>2986494</v>
      </c>
      <c r="X4653">
        <v>9756132</v>
      </c>
    </row>
    <row r="4654" spans="1:24" x14ac:dyDescent="0.25">
      <c r="A4654" t="s">
        <v>137</v>
      </c>
      <c r="B4654" t="s">
        <v>138</v>
      </c>
      <c r="C4654" t="s">
        <v>655</v>
      </c>
      <c r="D4654">
        <v>2013</v>
      </c>
      <c r="E4654" t="s">
        <v>26</v>
      </c>
      <c r="F4654">
        <v>0</v>
      </c>
      <c r="G4654">
        <v>35273569.999999993</v>
      </c>
      <c r="H4654">
        <v>20861705.84</v>
      </c>
      <c r="I4654">
        <v>3242223.1570000001</v>
      </c>
      <c r="J4654">
        <v>17619482.68</v>
      </c>
      <c r="K4654">
        <v>62.353099999999998</v>
      </c>
      <c r="L4654">
        <v>28915786516.612301</v>
      </c>
      <c r="M4654">
        <v>819.75786733841528</v>
      </c>
      <c r="N4654">
        <v>47</v>
      </c>
      <c r="O4654">
        <v>0.97432141999999999</v>
      </c>
      <c r="P4654">
        <v>16.849412919999999</v>
      </c>
      <c r="Q4654">
        <v>8.9144101300000003</v>
      </c>
      <c r="R4654">
        <v>3.1E-2</v>
      </c>
      <c r="S4654">
        <v>0.56000000000000005</v>
      </c>
      <c r="T4654">
        <v>4143</v>
      </c>
      <c r="U4654">
        <v>0</v>
      </c>
      <c r="V4654" t="s">
        <v>653</v>
      </c>
      <c r="W4654" t="s">
        <v>653</v>
      </c>
      <c r="X4654" t="s">
        <v>653</v>
      </c>
    </row>
    <row r="4655" spans="1:24" x14ac:dyDescent="0.25">
      <c r="A4655" t="s">
        <v>137</v>
      </c>
      <c r="B4655" t="s">
        <v>138</v>
      </c>
      <c r="C4655" t="s">
        <v>655</v>
      </c>
      <c r="D4655">
        <v>2018</v>
      </c>
      <c r="E4655" t="s">
        <v>26</v>
      </c>
      <c r="F4655">
        <v>26</v>
      </c>
      <c r="G4655">
        <v>41515395.000000007</v>
      </c>
      <c r="H4655">
        <v>19993628.940000001</v>
      </c>
      <c r="I4655">
        <v>3572653.9980000001</v>
      </c>
      <c r="J4655">
        <v>16420974.939999999</v>
      </c>
      <c r="K4655">
        <v>65.775099999999995</v>
      </c>
      <c r="L4655">
        <v>32927025619.679501</v>
      </c>
      <c r="M4655">
        <v>793.12808223743252</v>
      </c>
      <c r="N4655">
        <v>49</v>
      </c>
      <c r="O4655">
        <v>0.67458302000000003</v>
      </c>
      <c r="P4655">
        <v>16.774667740000002</v>
      </c>
      <c r="Q4655">
        <v>5.5275158099999997</v>
      </c>
      <c r="R4655">
        <v>3.1E-2</v>
      </c>
      <c r="S4655">
        <v>0.56000000000000005</v>
      </c>
      <c r="T4655">
        <v>4143</v>
      </c>
      <c r="U4655">
        <v>0</v>
      </c>
      <c r="V4655" t="s">
        <v>653</v>
      </c>
      <c r="W4655" t="s">
        <v>653</v>
      </c>
      <c r="X4655" t="s">
        <v>653</v>
      </c>
    </row>
    <row r="4656" spans="1:24" x14ac:dyDescent="0.25">
      <c r="A4656" t="s">
        <v>137</v>
      </c>
      <c r="B4656" t="s">
        <v>138</v>
      </c>
      <c r="C4656" t="s">
        <v>655</v>
      </c>
      <c r="D4656">
        <v>2022</v>
      </c>
      <c r="E4656" t="s">
        <v>26</v>
      </c>
      <c r="F4656">
        <v>1084</v>
      </c>
      <c r="G4656">
        <v>47249584.999999993</v>
      </c>
      <c r="H4656">
        <v>20647551</v>
      </c>
      <c r="I4656">
        <v>4145802.2149999999</v>
      </c>
      <c r="J4656">
        <v>16501748.789999999</v>
      </c>
      <c r="K4656">
        <v>67.674700000000001</v>
      </c>
      <c r="L4656">
        <v>45565333216.4142</v>
      </c>
      <c r="M4656">
        <v>964.35414652666702</v>
      </c>
      <c r="N4656">
        <v>52</v>
      </c>
      <c r="O4656">
        <v>0.97753400000000001</v>
      </c>
      <c r="P4656">
        <v>22.262762070000001</v>
      </c>
      <c r="Q4656">
        <v>9.8279025099999995</v>
      </c>
      <c r="R4656">
        <v>3.1E-2</v>
      </c>
      <c r="S4656">
        <v>0.56000000000000005</v>
      </c>
      <c r="T4656">
        <v>4143</v>
      </c>
      <c r="U4656">
        <v>0</v>
      </c>
      <c r="V4656">
        <v>12078</v>
      </c>
      <c r="W4656">
        <v>964051</v>
      </c>
      <c r="X4656">
        <v>3165417</v>
      </c>
    </row>
    <row r="4657" spans="1:24" x14ac:dyDescent="0.25">
      <c r="A4657" t="s">
        <v>137</v>
      </c>
      <c r="B4657" t="s">
        <v>138</v>
      </c>
      <c r="C4657" t="s">
        <v>655</v>
      </c>
      <c r="D4657">
        <v>2024</v>
      </c>
      <c r="E4657" t="s">
        <v>26</v>
      </c>
      <c r="F4657">
        <v>1274</v>
      </c>
      <c r="G4657">
        <v>50698092</v>
      </c>
      <c r="H4657">
        <v>20577281.68</v>
      </c>
      <c r="I4657">
        <v>20577281.68</v>
      </c>
      <c r="J4657">
        <v>20577281.68</v>
      </c>
      <c r="K4657">
        <v>68.252300000000005</v>
      </c>
      <c r="L4657">
        <v>53651874313.983597</v>
      </c>
      <c r="M4657">
        <v>1058.2621987822263</v>
      </c>
      <c r="N4657">
        <v>54</v>
      </c>
      <c r="O4657">
        <v>0.97753400000000001</v>
      </c>
      <c r="P4657">
        <v>22.262762070000001</v>
      </c>
      <c r="Q4657">
        <v>9.8279025099999995</v>
      </c>
      <c r="R4657">
        <v>3.1E-2</v>
      </c>
      <c r="S4657">
        <v>0.56000000000000005</v>
      </c>
      <c r="T4657">
        <v>4143</v>
      </c>
      <c r="U4657">
        <v>24543</v>
      </c>
      <c r="V4657">
        <v>24867</v>
      </c>
      <c r="W4657">
        <v>2986494</v>
      </c>
      <c r="X4657">
        <v>9756132</v>
      </c>
    </row>
    <row r="4658" spans="1:24" x14ac:dyDescent="0.25">
      <c r="A4658" t="s">
        <v>137</v>
      </c>
      <c r="B4658" t="s">
        <v>138</v>
      </c>
      <c r="C4658" t="s">
        <v>655</v>
      </c>
      <c r="D4658">
        <v>2013</v>
      </c>
      <c r="E4658" t="s">
        <v>27</v>
      </c>
      <c r="F4658">
        <v>276</v>
      </c>
      <c r="G4658">
        <v>35273569.999999993</v>
      </c>
      <c r="H4658">
        <v>20861705.84</v>
      </c>
      <c r="I4658">
        <v>3242223.1570000001</v>
      </c>
      <c r="J4658">
        <v>17619482.68</v>
      </c>
      <c r="K4658">
        <v>62.353099999999998</v>
      </c>
      <c r="L4658">
        <v>28915786516.612301</v>
      </c>
      <c r="M4658">
        <v>819.75786733841528</v>
      </c>
      <c r="N4658">
        <v>47</v>
      </c>
      <c r="O4658">
        <v>0.97432141999999999</v>
      </c>
      <c r="P4658">
        <v>16.849412919999999</v>
      </c>
      <c r="Q4658">
        <v>8.9144101300000003</v>
      </c>
      <c r="R4658">
        <v>3.1E-2</v>
      </c>
      <c r="S4658">
        <v>0.56000000000000005</v>
      </c>
      <c r="T4658">
        <v>4143</v>
      </c>
      <c r="U4658">
        <v>0</v>
      </c>
      <c r="V4658" t="s">
        <v>653</v>
      </c>
      <c r="W4658" t="s">
        <v>653</v>
      </c>
      <c r="X4658" t="s">
        <v>653</v>
      </c>
    </row>
    <row r="4659" spans="1:24" x14ac:dyDescent="0.25">
      <c r="A4659" t="s">
        <v>137</v>
      </c>
      <c r="B4659" t="s">
        <v>138</v>
      </c>
      <c r="C4659" t="s">
        <v>655</v>
      </c>
      <c r="D4659">
        <v>2018</v>
      </c>
      <c r="E4659" t="s">
        <v>27</v>
      </c>
      <c r="F4659">
        <v>26</v>
      </c>
      <c r="G4659">
        <v>41515395.000000007</v>
      </c>
      <c r="H4659">
        <v>19993628.940000001</v>
      </c>
      <c r="I4659">
        <v>3572653.9980000001</v>
      </c>
      <c r="J4659">
        <v>16420974.939999999</v>
      </c>
      <c r="K4659">
        <v>65.775099999999995</v>
      </c>
      <c r="L4659">
        <v>32927025619.679501</v>
      </c>
      <c r="M4659">
        <v>793.12808223743252</v>
      </c>
      <c r="N4659">
        <v>49</v>
      </c>
      <c r="O4659">
        <v>0.67458302000000003</v>
      </c>
      <c r="P4659">
        <v>16.774667740000002</v>
      </c>
      <c r="Q4659">
        <v>5.5275158099999997</v>
      </c>
      <c r="R4659">
        <v>3.1E-2</v>
      </c>
      <c r="S4659">
        <v>0.56000000000000005</v>
      </c>
      <c r="T4659">
        <v>4143</v>
      </c>
      <c r="U4659">
        <v>0</v>
      </c>
      <c r="V4659" t="s">
        <v>653</v>
      </c>
      <c r="W4659" t="s">
        <v>653</v>
      </c>
      <c r="X4659" t="s">
        <v>653</v>
      </c>
    </row>
    <row r="4660" spans="1:24" x14ac:dyDescent="0.25">
      <c r="A4660" t="s">
        <v>137</v>
      </c>
      <c r="B4660" t="s">
        <v>138</v>
      </c>
      <c r="C4660" t="s">
        <v>655</v>
      </c>
      <c r="D4660">
        <v>2022</v>
      </c>
      <c r="E4660" t="s">
        <v>27</v>
      </c>
      <c r="F4660">
        <v>504</v>
      </c>
      <c r="G4660">
        <v>47249584.999999993</v>
      </c>
      <c r="H4660">
        <v>20647551</v>
      </c>
      <c r="I4660">
        <v>4145802.2149999999</v>
      </c>
      <c r="J4660">
        <v>16501748.789999999</v>
      </c>
      <c r="K4660">
        <v>67.674700000000001</v>
      </c>
      <c r="L4660">
        <v>45565333216.4142</v>
      </c>
      <c r="M4660">
        <v>964.35414652666702</v>
      </c>
      <c r="N4660">
        <v>52</v>
      </c>
      <c r="O4660">
        <v>0.97753400000000001</v>
      </c>
      <c r="P4660">
        <v>22.262762070000001</v>
      </c>
      <c r="Q4660">
        <v>9.8279025099999995</v>
      </c>
      <c r="R4660">
        <v>3.1E-2</v>
      </c>
      <c r="S4660">
        <v>0.56000000000000005</v>
      </c>
      <c r="T4660">
        <v>4143</v>
      </c>
      <c r="U4660">
        <v>0</v>
      </c>
      <c r="V4660">
        <v>12078</v>
      </c>
      <c r="W4660">
        <v>964051</v>
      </c>
      <c r="X4660">
        <v>3165417</v>
      </c>
    </row>
    <row r="4661" spans="1:24" x14ac:dyDescent="0.25">
      <c r="A4661" t="s">
        <v>137</v>
      </c>
      <c r="B4661" t="s">
        <v>138</v>
      </c>
      <c r="C4661" t="s">
        <v>655</v>
      </c>
      <c r="D4661">
        <v>2024</v>
      </c>
      <c r="E4661" t="s">
        <v>27</v>
      </c>
      <c r="F4661">
        <v>556</v>
      </c>
      <c r="G4661">
        <v>50698092</v>
      </c>
      <c r="H4661">
        <v>20577281.68</v>
      </c>
      <c r="I4661">
        <v>20577281.68</v>
      </c>
      <c r="J4661">
        <v>20577281.68</v>
      </c>
      <c r="K4661">
        <v>68.252300000000005</v>
      </c>
      <c r="L4661">
        <v>53651874313.983597</v>
      </c>
      <c r="M4661">
        <v>1058.2621987822263</v>
      </c>
      <c r="N4661">
        <v>54</v>
      </c>
      <c r="O4661">
        <v>0.97753400000000001</v>
      </c>
      <c r="P4661">
        <v>22.262762070000001</v>
      </c>
      <c r="Q4661">
        <v>9.8279025099999995</v>
      </c>
      <c r="R4661">
        <v>3.1E-2</v>
      </c>
      <c r="S4661">
        <v>0.56000000000000005</v>
      </c>
      <c r="T4661">
        <v>4143</v>
      </c>
      <c r="U4661">
        <v>24543</v>
      </c>
      <c r="V4661">
        <v>24867</v>
      </c>
      <c r="W4661">
        <v>2986494</v>
      </c>
      <c r="X4661">
        <v>9756132</v>
      </c>
    </row>
    <row r="4662" spans="1:24" x14ac:dyDescent="0.25">
      <c r="A4662" t="s">
        <v>137</v>
      </c>
      <c r="B4662" t="s">
        <v>138</v>
      </c>
      <c r="C4662" t="s">
        <v>655</v>
      </c>
      <c r="D4662">
        <v>2013</v>
      </c>
      <c r="E4662" t="s">
        <v>28</v>
      </c>
      <c r="F4662">
        <v>0</v>
      </c>
      <c r="G4662">
        <v>35273569.999999993</v>
      </c>
      <c r="H4662">
        <v>20861705.84</v>
      </c>
      <c r="I4662">
        <v>3242223.1570000001</v>
      </c>
      <c r="J4662">
        <v>17619482.68</v>
      </c>
      <c r="K4662">
        <v>62.353099999999998</v>
      </c>
      <c r="L4662">
        <v>28915786516.612301</v>
      </c>
      <c r="M4662">
        <v>819.75786733841528</v>
      </c>
      <c r="N4662">
        <v>47</v>
      </c>
      <c r="O4662">
        <v>0.97432141999999999</v>
      </c>
      <c r="P4662">
        <v>16.849412919999999</v>
      </c>
      <c r="Q4662">
        <v>8.9144101300000003</v>
      </c>
      <c r="R4662">
        <v>3.1E-2</v>
      </c>
      <c r="S4662">
        <v>0.56000000000000005</v>
      </c>
      <c r="T4662">
        <v>4143</v>
      </c>
      <c r="U4662">
        <v>0</v>
      </c>
      <c r="V4662" t="s">
        <v>653</v>
      </c>
      <c r="W4662" t="s">
        <v>653</v>
      </c>
      <c r="X4662" t="s">
        <v>653</v>
      </c>
    </row>
    <row r="4663" spans="1:24" x14ac:dyDescent="0.25">
      <c r="A4663" t="s">
        <v>137</v>
      </c>
      <c r="B4663" t="s">
        <v>138</v>
      </c>
      <c r="C4663" t="s">
        <v>655</v>
      </c>
      <c r="D4663">
        <v>2018</v>
      </c>
      <c r="E4663" t="s">
        <v>28</v>
      </c>
      <c r="F4663">
        <v>3</v>
      </c>
      <c r="G4663">
        <v>41515395.000000007</v>
      </c>
      <c r="H4663">
        <v>19993628.940000001</v>
      </c>
      <c r="I4663">
        <v>3572653.9980000001</v>
      </c>
      <c r="J4663">
        <v>16420974.939999999</v>
      </c>
      <c r="K4663">
        <v>65.775099999999995</v>
      </c>
      <c r="L4663">
        <v>32927025619.679501</v>
      </c>
      <c r="M4663">
        <v>793.12808223743252</v>
      </c>
      <c r="N4663">
        <v>49</v>
      </c>
      <c r="O4663">
        <v>0.67458302000000003</v>
      </c>
      <c r="P4663">
        <v>16.774667740000002</v>
      </c>
      <c r="Q4663">
        <v>5.5275158099999997</v>
      </c>
      <c r="R4663">
        <v>3.1E-2</v>
      </c>
      <c r="S4663">
        <v>0.56000000000000005</v>
      </c>
      <c r="T4663">
        <v>4143</v>
      </c>
      <c r="U4663">
        <v>0</v>
      </c>
      <c r="V4663" t="s">
        <v>653</v>
      </c>
      <c r="W4663" t="s">
        <v>653</v>
      </c>
      <c r="X4663" t="s">
        <v>653</v>
      </c>
    </row>
    <row r="4664" spans="1:24" x14ac:dyDescent="0.25">
      <c r="A4664" t="s">
        <v>137</v>
      </c>
      <c r="B4664" t="s">
        <v>138</v>
      </c>
      <c r="C4664" t="s">
        <v>655</v>
      </c>
      <c r="D4664">
        <v>2022</v>
      </c>
      <c r="E4664" t="s">
        <v>28</v>
      </c>
      <c r="F4664">
        <v>93</v>
      </c>
      <c r="G4664">
        <v>47249584.999999993</v>
      </c>
      <c r="H4664">
        <v>20647551</v>
      </c>
      <c r="I4664">
        <v>4145802.2149999999</v>
      </c>
      <c r="J4664">
        <v>16501748.789999999</v>
      </c>
      <c r="K4664">
        <v>67.674700000000001</v>
      </c>
      <c r="L4664">
        <v>45565333216.4142</v>
      </c>
      <c r="M4664">
        <v>964.35414652666702</v>
      </c>
      <c r="N4664">
        <v>52</v>
      </c>
      <c r="O4664">
        <v>0.97753400000000001</v>
      </c>
      <c r="P4664">
        <v>22.262762070000001</v>
      </c>
      <c r="Q4664">
        <v>9.8279025099999995</v>
      </c>
      <c r="R4664">
        <v>3.1E-2</v>
      </c>
      <c r="S4664">
        <v>0.56000000000000005</v>
      </c>
      <c r="T4664">
        <v>4143</v>
      </c>
      <c r="U4664">
        <v>0</v>
      </c>
      <c r="V4664">
        <v>12078</v>
      </c>
      <c r="W4664">
        <v>964051</v>
      </c>
      <c r="X4664">
        <v>3165417</v>
      </c>
    </row>
    <row r="4665" spans="1:24" x14ac:dyDescent="0.25">
      <c r="A4665" t="s">
        <v>137</v>
      </c>
      <c r="B4665" t="s">
        <v>138</v>
      </c>
      <c r="C4665" t="s">
        <v>655</v>
      </c>
      <c r="D4665">
        <v>2024</v>
      </c>
      <c r="E4665" t="s">
        <v>28</v>
      </c>
      <c r="F4665">
        <v>93</v>
      </c>
      <c r="G4665">
        <v>50698092</v>
      </c>
      <c r="H4665">
        <v>20577281.68</v>
      </c>
      <c r="I4665">
        <v>20577281.68</v>
      </c>
      <c r="J4665">
        <v>20577281.68</v>
      </c>
      <c r="K4665">
        <v>68.252300000000005</v>
      </c>
      <c r="L4665">
        <v>53651874313.983597</v>
      </c>
      <c r="M4665">
        <v>1058.2621987822263</v>
      </c>
      <c r="N4665">
        <v>54</v>
      </c>
      <c r="O4665">
        <v>0.97753400000000001</v>
      </c>
      <c r="P4665">
        <v>22.262762070000001</v>
      </c>
      <c r="Q4665">
        <v>9.8279025099999995</v>
      </c>
      <c r="R4665">
        <v>3.1E-2</v>
      </c>
      <c r="S4665">
        <v>0.56000000000000005</v>
      </c>
      <c r="T4665">
        <v>4143</v>
      </c>
      <c r="U4665">
        <v>24543</v>
      </c>
      <c r="V4665">
        <v>24867</v>
      </c>
      <c r="W4665">
        <v>2986494</v>
      </c>
      <c r="X4665">
        <v>9756132</v>
      </c>
    </row>
    <row r="4666" spans="1:24" x14ac:dyDescent="0.25">
      <c r="A4666" t="s">
        <v>137</v>
      </c>
      <c r="B4666" t="s">
        <v>138</v>
      </c>
      <c r="C4666" t="s">
        <v>655</v>
      </c>
      <c r="D4666">
        <v>2013</v>
      </c>
      <c r="E4666" t="s">
        <v>29</v>
      </c>
      <c r="F4666">
        <v>0</v>
      </c>
      <c r="G4666">
        <v>35273569.999999993</v>
      </c>
      <c r="H4666">
        <v>20861705.84</v>
      </c>
      <c r="I4666">
        <v>3242223.1570000001</v>
      </c>
      <c r="J4666">
        <v>17619482.68</v>
      </c>
      <c r="K4666">
        <v>62.353099999999998</v>
      </c>
      <c r="L4666">
        <v>28915786516.612301</v>
      </c>
      <c r="M4666">
        <v>819.75786733841528</v>
      </c>
      <c r="N4666">
        <v>47</v>
      </c>
      <c r="O4666">
        <v>0.97432141999999999</v>
      </c>
      <c r="P4666">
        <v>16.849412919999999</v>
      </c>
      <c r="Q4666">
        <v>8.9144101300000003</v>
      </c>
      <c r="R4666">
        <v>3.1E-2</v>
      </c>
      <c r="S4666">
        <v>0.56000000000000005</v>
      </c>
      <c r="T4666">
        <v>4143</v>
      </c>
      <c r="U4666">
        <v>0</v>
      </c>
      <c r="V4666" t="s">
        <v>653</v>
      </c>
      <c r="W4666" t="s">
        <v>653</v>
      </c>
      <c r="X4666" t="s">
        <v>653</v>
      </c>
    </row>
    <row r="4667" spans="1:24" x14ac:dyDescent="0.25">
      <c r="A4667" t="s">
        <v>137</v>
      </c>
      <c r="B4667" t="s">
        <v>138</v>
      </c>
      <c r="C4667" t="s">
        <v>655</v>
      </c>
      <c r="D4667">
        <v>2018</v>
      </c>
      <c r="E4667" t="s">
        <v>29</v>
      </c>
      <c r="F4667">
        <v>16</v>
      </c>
      <c r="G4667">
        <v>41515395.000000007</v>
      </c>
      <c r="H4667">
        <v>19993628.940000001</v>
      </c>
      <c r="I4667">
        <v>3572653.9980000001</v>
      </c>
      <c r="J4667">
        <v>16420974.939999999</v>
      </c>
      <c r="K4667">
        <v>65.775099999999995</v>
      </c>
      <c r="L4667">
        <v>32927025619.679501</v>
      </c>
      <c r="M4667">
        <v>793.12808223743252</v>
      </c>
      <c r="N4667">
        <v>49</v>
      </c>
      <c r="O4667">
        <v>0.67458302000000003</v>
      </c>
      <c r="P4667">
        <v>16.774667740000002</v>
      </c>
      <c r="Q4667">
        <v>5.5275158099999997</v>
      </c>
      <c r="R4667">
        <v>3.1E-2</v>
      </c>
      <c r="S4667">
        <v>0.56000000000000005</v>
      </c>
      <c r="T4667">
        <v>4143</v>
      </c>
      <c r="U4667">
        <v>0</v>
      </c>
      <c r="V4667" t="s">
        <v>653</v>
      </c>
      <c r="W4667" t="s">
        <v>653</v>
      </c>
      <c r="X4667" t="s">
        <v>653</v>
      </c>
    </row>
    <row r="4668" spans="1:24" x14ac:dyDescent="0.25">
      <c r="A4668" t="s">
        <v>137</v>
      </c>
      <c r="B4668" t="s">
        <v>138</v>
      </c>
      <c r="C4668" t="s">
        <v>655</v>
      </c>
      <c r="D4668">
        <v>2022</v>
      </c>
      <c r="E4668" t="s">
        <v>29</v>
      </c>
      <c r="F4668">
        <v>426</v>
      </c>
      <c r="G4668">
        <v>47249584.999999993</v>
      </c>
      <c r="H4668">
        <v>20647551</v>
      </c>
      <c r="I4668">
        <v>4145802.2149999999</v>
      </c>
      <c r="J4668">
        <v>16501748.789999999</v>
      </c>
      <c r="K4668">
        <v>67.674700000000001</v>
      </c>
      <c r="L4668">
        <v>45565333216.4142</v>
      </c>
      <c r="M4668">
        <v>964.35414652666702</v>
      </c>
      <c r="N4668">
        <v>52</v>
      </c>
      <c r="O4668">
        <v>0.97753400000000001</v>
      </c>
      <c r="P4668">
        <v>22.262762070000001</v>
      </c>
      <c r="Q4668">
        <v>9.8279025099999995</v>
      </c>
      <c r="R4668">
        <v>3.1E-2</v>
      </c>
      <c r="S4668">
        <v>0.56000000000000005</v>
      </c>
      <c r="T4668">
        <v>4143</v>
      </c>
      <c r="U4668">
        <v>0</v>
      </c>
      <c r="V4668">
        <v>12078</v>
      </c>
      <c r="W4668">
        <v>964051</v>
      </c>
      <c r="X4668">
        <v>3165417</v>
      </c>
    </row>
    <row r="4669" spans="1:24" x14ac:dyDescent="0.25">
      <c r="A4669" t="s">
        <v>137</v>
      </c>
      <c r="B4669" t="s">
        <v>138</v>
      </c>
      <c r="C4669" t="s">
        <v>655</v>
      </c>
      <c r="D4669">
        <v>2024</v>
      </c>
      <c r="E4669" t="s">
        <v>29</v>
      </c>
      <c r="F4669">
        <v>556</v>
      </c>
      <c r="G4669">
        <v>50698092</v>
      </c>
      <c r="H4669">
        <v>20577281.68</v>
      </c>
      <c r="I4669">
        <v>20577281.68</v>
      </c>
      <c r="J4669">
        <v>20577281.68</v>
      </c>
      <c r="K4669">
        <v>68.252300000000005</v>
      </c>
      <c r="L4669">
        <v>53651874313.983597</v>
      </c>
      <c r="M4669">
        <v>1058.2621987822263</v>
      </c>
      <c r="N4669">
        <v>54</v>
      </c>
      <c r="O4669">
        <v>0.97753400000000001</v>
      </c>
      <c r="P4669">
        <v>22.262762070000001</v>
      </c>
      <c r="Q4669">
        <v>9.8279025099999995</v>
      </c>
      <c r="R4669">
        <v>3.1E-2</v>
      </c>
      <c r="S4669">
        <v>0.56000000000000005</v>
      </c>
      <c r="T4669">
        <v>4143</v>
      </c>
      <c r="U4669">
        <v>24543</v>
      </c>
      <c r="V4669">
        <v>24867</v>
      </c>
      <c r="W4669">
        <v>2986494</v>
      </c>
      <c r="X4669">
        <v>9756132</v>
      </c>
    </row>
    <row r="4670" spans="1:24" x14ac:dyDescent="0.25">
      <c r="A4670" t="s">
        <v>137</v>
      </c>
      <c r="B4670" t="s">
        <v>138</v>
      </c>
      <c r="C4670" t="s">
        <v>655</v>
      </c>
      <c r="D4670">
        <v>2013</v>
      </c>
      <c r="E4670" t="s">
        <v>30</v>
      </c>
      <c r="F4670">
        <v>0</v>
      </c>
      <c r="G4670">
        <v>35273569.999999993</v>
      </c>
      <c r="H4670">
        <v>20861705.84</v>
      </c>
      <c r="I4670">
        <v>3242223.1570000001</v>
      </c>
      <c r="J4670">
        <v>17619482.68</v>
      </c>
      <c r="K4670">
        <v>62.353099999999998</v>
      </c>
      <c r="L4670">
        <v>28915786516.612301</v>
      </c>
      <c r="M4670">
        <v>819.75786733841528</v>
      </c>
      <c r="N4670">
        <v>47</v>
      </c>
      <c r="O4670">
        <v>0.97432141999999999</v>
      </c>
      <c r="P4670">
        <v>16.849412919999999</v>
      </c>
      <c r="Q4670">
        <v>8.9144101300000003</v>
      </c>
      <c r="R4670">
        <v>3.1E-2</v>
      </c>
      <c r="S4670">
        <v>0.56000000000000005</v>
      </c>
      <c r="T4670">
        <v>4143</v>
      </c>
      <c r="U4670">
        <v>0</v>
      </c>
      <c r="V4670" t="s">
        <v>653</v>
      </c>
      <c r="W4670" t="s">
        <v>653</v>
      </c>
      <c r="X4670" t="s">
        <v>653</v>
      </c>
    </row>
    <row r="4671" spans="1:24" x14ac:dyDescent="0.25">
      <c r="A4671" t="s">
        <v>137</v>
      </c>
      <c r="B4671" t="s">
        <v>138</v>
      </c>
      <c r="C4671" t="s">
        <v>655</v>
      </c>
      <c r="D4671">
        <v>2018</v>
      </c>
      <c r="E4671" t="s">
        <v>30</v>
      </c>
      <c r="F4671">
        <v>0</v>
      </c>
      <c r="G4671">
        <v>41515395.000000007</v>
      </c>
      <c r="H4671">
        <v>19993628.940000001</v>
      </c>
      <c r="I4671">
        <v>3572653.9980000001</v>
      </c>
      <c r="J4671">
        <v>16420974.939999999</v>
      </c>
      <c r="K4671">
        <v>65.775099999999995</v>
      </c>
      <c r="L4671">
        <v>32927025619.679501</v>
      </c>
      <c r="M4671">
        <v>793.12808223743252</v>
      </c>
      <c r="N4671">
        <v>49</v>
      </c>
      <c r="O4671">
        <v>0.67458302000000003</v>
      </c>
      <c r="P4671">
        <v>16.774667740000002</v>
      </c>
      <c r="Q4671">
        <v>5.5275158099999997</v>
      </c>
      <c r="R4671">
        <v>3.1E-2</v>
      </c>
      <c r="S4671">
        <v>0.56000000000000005</v>
      </c>
      <c r="T4671">
        <v>4143</v>
      </c>
      <c r="U4671">
        <v>0</v>
      </c>
      <c r="V4671" t="s">
        <v>653</v>
      </c>
      <c r="W4671" t="s">
        <v>653</v>
      </c>
      <c r="X4671" t="s">
        <v>653</v>
      </c>
    </row>
    <row r="4672" spans="1:24" x14ac:dyDescent="0.25">
      <c r="A4672" t="s">
        <v>137</v>
      </c>
      <c r="B4672" t="s">
        <v>138</v>
      </c>
      <c r="C4672" t="s">
        <v>655</v>
      </c>
      <c r="D4672">
        <v>2022</v>
      </c>
      <c r="E4672" t="s">
        <v>30</v>
      </c>
      <c r="F4672">
        <v>0</v>
      </c>
      <c r="G4672">
        <v>47249584.999999993</v>
      </c>
      <c r="H4672">
        <v>20647551</v>
      </c>
      <c r="I4672">
        <v>4145802.2149999999</v>
      </c>
      <c r="J4672">
        <v>16501748.789999999</v>
      </c>
      <c r="K4672">
        <v>67.674700000000001</v>
      </c>
      <c r="L4672">
        <v>45565333216.4142</v>
      </c>
      <c r="M4672">
        <v>964.35414652666702</v>
      </c>
      <c r="N4672">
        <v>52</v>
      </c>
      <c r="O4672">
        <v>0.97753400000000001</v>
      </c>
      <c r="P4672">
        <v>22.262762070000001</v>
      </c>
      <c r="Q4672">
        <v>9.8279025099999995</v>
      </c>
      <c r="R4672">
        <v>3.1E-2</v>
      </c>
      <c r="S4672">
        <v>0.56000000000000005</v>
      </c>
      <c r="T4672">
        <v>4143</v>
      </c>
      <c r="U4672">
        <v>0</v>
      </c>
      <c r="V4672">
        <v>12078</v>
      </c>
      <c r="W4672">
        <v>964051</v>
      </c>
      <c r="X4672">
        <v>3165417</v>
      </c>
    </row>
    <row r="4673" spans="1:24" x14ac:dyDescent="0.25">
      <c r="A4673" t="s">
        <v>137</v>
      </c>
      <c r="B4673" t="s">
        <v>138</v>
      </c>
      <c r="C4673" t="s">
        <v>655</v>
      </c>
      <c r="D4673">
        <v>2024</v>
      </c>
      <c r="E4673" t="s">
        <v>30</v>
      </c>
      <c r="F4673">
        <v>0</v>
      </c>
      <c r="G4673">
        <v>50698092</v>
      </c>
      <c r="H4673">
        <v>20577281.68</v>
      </c>
      <c r="I4673">
        <v>20577281.68</v>
      </c>
      <c r="J4673">
        <v>20577281.68</v>
      </c>
      <c r="K4673">
        <v>68.252300000000005</v>
      </c>
      <c r="L4673">
        <v>53651874313.983597</v>
      </c>
      <c r="M4673">
        <v>1058.2621987822263</v>
      </c>
      <c r="N4673">
        <v>54</v>
      </c>
      <c r="O4673">
        <v>0.97753400000000001</v>
      </c>
      <c r="P4673">
        <v>22.262762070000001</v>
      </c>
      <c r="Q4673">
        <v>9.8279025099999995</v>
      </c>
      <c r="R4673">
        <v>3.1E-2</v>
      </c>
      <c r="S4673">
        <v>0.56000000000000005</v>
      </c>
      <c r="T4673">
        <v>4143</v>
      </c>
      <c r="U4673">
        <v>24543</v>
      </c>
      <c r="V4673">
        <v>24867</v>
      </c>
      <c r="W4673">
        <v>2986494</v>
      </c>
      <c r="X4673">
        <v>9756132</v>
      </c>
    </row>
    <row r="4674" spans="1:24" x14ac:dyDescent="0.25">
      <c r="A4674" t="s">
        <v>137</v>
      </c>
      <c r="B4674" t="s">
        <v>138</v>
      </c>
      <c r="C4674" t="s">
        <v>655</v>
      </c>
      <c r="D4674">
        <v>2013</v>
      </c>
      <c r="E4674" t="s">
        <v>31</v>
      </c>
      <c r="F4674">
        <v>227</v>
      </c>
      <c r="G4674">
        <v>35273569.999999993</v>
      </c>
      <c r="H4674">
        <v>20861705.84</v>
      </c>
      <c r="I4674">
        <v>3242223.1570000001</v>
      </c>
      <c r="J4674">
        <v>17619482.68</v>
      </c>
      <c r="K4674">
        <v>62.353099999999998</v>
      </c>
      <c r="L4674">
        <v>28915786516.612301</v>
      </c>
      <c r="M4674">
        <v>819.75786733841528</v>
      </c>
      <c r="N4674">
        <v>47</v>
      </c>
      <c r="O4674">
        <v>0.97432141999999999</v>
      </c>
      <c r="P4674">
        <v>16.849412919999999</v>
      </c>
      <c r="Q4674">
        <v>8.9144101300000003</v>
      </c>
      <c r="R4674">
        <v>3.1E-2</v>
      </c>
      <c r="S4674">
        <v>0.56000000000000005</v>
      </c>
      <c r="T4674">
        <v>4143</v>
      </c>
      <c r="U4674">
        <v>0</v>
      </c>
      <c r="V4674" t="s">
        <v>653</v>
      </c>
      <c r="W4674" t="s">
        <v>653</v>
      </c>
      <c r="X4674" t="s">
        <v>653</v>
      </c>
    </row>
    <row r="4675" spans="1:24" x14ac:dyDescent="0.25">
      <c r="A4675" t="s">
        <v>137</v>
      </c>
      <c r="B4675" t="s">
        <v>138</v>
      </c>
      <c r="C4675" t="s">
        <v>655</v>
      </c>
      <c r="D4675">
        <v>2018</v>
      </c>
      <c r="E4675" t="s">
        <v>31</v>
      </c>
      <c r="F4675">
        <v>30</v>
      </c>
      <c r="G4675">
        <v>41515395.000000007</v>
      </c>
      <c r="H4675">
        <v>19993628.940000001</v>
      </c>
      <c r="I4675">
        <v>3572653.9980000001</v>
      </c>
      <c r="J4675">
        <v>16420974.939999999</v>
      </c>
      <c r="K4675">
        <v>65.775099999999995</v>
      </c>
      <c r="L4675">
        <v>32927025619.679501</v>
      </c>
      <c r="M4675">
        <v>793.12808223743252</v>
      </c>
      <c r="N4675">
        <v>49</v>
      </c>
      <c r="O4675">
        <v>0.67458302000000003</v>
      </c>
      <c r="P4675">
        <v>16.774667740000002</v>
      </c>
      <c r="Q4675">
        <v>5.5275158099999997</v>
      </c>
      <c r="R4675">
        <v>3.1E-2</v>
      </c>
      <c r="S4675">
        <v>0.56000000000000005</v>
      </c>
      <c r="T4675">
        <v>4143</v>
      </c>
      <c r="U4675">
        <v>0</v>
      </c>
      <c r="V4675" t="s">
        <v>653</v>
      </c>
      <c r="W4675" t="s">
        <v>653</v>
      </c>
      <c r="X4675" t="s">
        <v>653</v>
      </c>
    </row>
    <row r="4676" spans="1:24" x14ac:dyDescent="0.25">
      <c r="A4676" t="s">
        <v>137</v>
      </c>
      <c r="B4676" t="s">
        <v>138</v>
      </c>
      <c r="C4676" t="s">
        <v>655</v>
      </c>
      <c r="D4676">
        <v>2022</v>
      </c>
      <c r="E4676" t="s">
        <v>31</v>
      </c>
      <c r="F4676">
        <v>1282</v>
      </c>
      <c r="G4676">
        <v>47249584.999999993</v>
      </c>
      <c r="H4676">
        <v>20647551</v>
      </c>
      <c r="I4676">
        <v>4145802.2149999999</v>
      </c>
      <c r="J4676">
        <v>16501748.789999999</v>
      </c>
      <c r="K4676">
        <v>67.674700000000001</v>
      </c>
      <c r="L4676">
        <v>45565333216.4142</v>
      </c>
      <c r="M4676">
        <v>964.35414652666702</v>
      </c>
      <c r="N4676">
        <v>52</v>
      </c>
      <c r="O4676">
        <v>0.97753400000000001</v>
      </c>
      <c r="P4676">
        <v>22.262762070000001</v>
      </c>
      <c r="Q4676">
        <v>9.8279025099999995</v>
      </c>
      <c r="R4676">
        <v>3.1E-2</v>
      </c>
      <c r="S4676">
        <v>0.56000000000000005</v>
      </c>
      <c r="T4676">
        <v>4143</v>
      </c>
      <c r="U4676">
        <v>0</v>
      </c>
      <c r="V4676">
        <v>12078</v>
      </c>
      <c r="W4676">
        <v>964051</v>
      </c>
      <c r="X4676">
        <v>3165417</v>
      </c>
    </row>
    <row r="4677" spans="1:24" x14ac:dyDescent="0.25">
      <c r="A4677" t="s">
        <v>137</v>
      </c>
      <c r="B4677" t="s">
        <v>138</v>
      </c>
      <c r="C4677" t="s">
        <v>655</v>
      </c>
      <c r="D4677">
        <v>2024</v>
      </c>
      <c r="E4677" t="s">
        <v>31</v>
      </c>
      <c r="F4677">
        <v>1282</v>
      </c>
      <c r="G4677">
        <v>50698092</v>
      </c>
      <c r="H4677">
        <v>20577281.68</v>
      </c>
      <c r="I4677">
        <v>20577281.68</v>
      </c>
      <c r="J4677">
        <v>20577281.68</v>
      </c>
      <c r="K4677">
        <v>68.252300000000005</v>
      </c>
      <c r="L4677">
        <v>53651874313.983597</v>
      </c>
      <c r="M4677">
        <v>1058.2621987822263</v>
      </c>
      <c r="N4677">
        <v>54</v>
      </c>
      <c r="O4677">
        <v>0.97753400000000001</v>
      </c>
      <c r="P4677">
        <v>22.262762070000001</v>
      </c>
      <c r="Q4677">
        <v>9.8279025099999995</v>
      </c>
      <c r="R4677">
        <v>3.1E-2</v>
      </c>
      <c r="S4677">
        <v>0.56000000000000005</v>
      </c>
      <c r="T4677">
        <v>4143</v>
      </c>
      <c r="U4677">
        <v>24543</v>
      </c>
      <c r="V4677">
        <v>24867</v>
      </c>
      <c r="W4677">
        <v>2986494</v>
      </c>
      <c r="X4677">
        <v>9756132</v>
      </c>
    </row>
    <row r="4678" spans="1:24" x14ac:dyDescent="0.25">
      <c r="A4678" t="s">
        <v>137</v>
      </c>
      <c r="B4678" t="s">
        <v>138</v>
      </c>
      <c r="C4678" t="s">
        <v>655</v>
      </c>
      <c r="D4678">
        <v>2013</v>
      </c>
      <c r="E4678" t="s">
        <v>32</v>
      </c>
      <c r="F4678">
        <v>0</v>
      </c>
      <c r="G4678">
        <v>35273569.999999993</v>
      </c>
      <c r="H4678">
        <v>20861705.84</v>
      </c>
      <c r="I4678">
        <v>3242223.1570000001</v>
      </c>
      <c r="J4678">
        <v>17619482.68</v>
      </c>
      <c r="K4678">
        <v>62.353099999999998</v>
      </c>
      <c r="L4678">
        <v>28915786516.612301</v>
      </c>
      <c r="M4678">
        <v>819.75786733841528</v>
      </c>
      <c r="N4678">
        <v>47</v>
      </c>
      <c r="O4678">
        <v>0.97432141999999999</v>
      </c>
      <c r="P4678">
        <v>16.849412919999999</v>
      </c>
      <c r="Q4678">
        <v>8.9144101300000003</v>
      </c>
      <c r="R4678">
        <v>3.1E-2</v>
      </c>
      <c r="S4678">
        <v>0.56000000000000005</v>
      </c>
      <c r="T4678">
        <v>4143</v>
      </c>
      <c r="U4678">
        <v>0</v>
      </c>
      <c r="V4678" t="s">
        <v>653</v>
      </c>
      <c r="W4678" t="s">
        <v>653</v>
      </c>
      <c r="X4678" t="s">
        <v>653</v>
      </c>
    </row>
    <row r="4679" spans="1:24" x14ac:dyDescent="0.25">
      <c r="A4679" t="s">
        <v>137</v>
      </c>
      <c r="B4679" t="s">
        <v>138</v>
      </c>
      <c r="C4679" t="s">
        <v>655</v>
      </c>
      <c r="D4679">
        <v>2018</v>
      </c>
      <c r="E4679" t="s">
        <v>32</v>
      </c>
      <c r="F4679">
        <v>3874</v>
      </c>
      <c r="G4679">
        <v>41515395.000000007</v>
      </c>
      <c r="H4679">
        <v>19993628.940000001</v>
      </c>
      <c r="I4679">
        <v>3572653.9980000001</v>
      </c>
      <c r="J4679">
        <v>16420974.939999999</v>
      </c>
      <c r="K4679">
        <v>65.775099999999995</v>
      </c>
      <c r="L4679">
        <v>32927025619.679501</v>
      </c>
      <c r="M4679">
        <v>793.12808223743252</v>
      </c>
      <c r="N4679">
        <v>49</v>
      </c>
      <c r="O4679">
        <v>0.67458302000000003</v>
      </c>
      <c r="P4679">
        <v>16.774667740000002</v>
      </c>
      <c r="Q4679">
        <v>5.5275158099999997</v>
      </c>
      <c r="R4679">
        <v>3.1E-2</v>
      </c>
      <c r="S4679">
        <v>0.56000000000000005</v>
      </c>
      <c r="T4679">
        <v>4143</v>
      </c>
      <c r="U4679">
        <v>0</v>
      </c>
      <c r="V4679" t="s">
        <v>653</v>
      </c>
      <c r="W4679" t="s">
        <v>653</v>
      </c>
      <c r="X4679" t="s">
        <v>653</v>
      </c>
    </row>
    <row r="4680" spans="1:24" x14ac:dyDescent="0.25">
      <c r="A4680" t="s">
        <v>137</v>
      </c>
      <c r="B4680" t="s">
        <v>138</v>
      </c>
      <c r="C4680" t="s">
        <v>655</v>
      </c>
      <c r="D4680">
        <v>2022</v>
      </c>
      <c r="E4680" t="s">
        <v>32</v>
      </c>
      <c r="F4680">
        <v>3772</v>
      </c>
      <c r="G4680">
        <v>47249584.999999993</v>
      </c>
      <c r="H4680">
        <v>20647551</v>
      </c>
      <c r="I4680">
        <v>4145802.2149999999</v>
      </c>
      <c r="J4680">
        <v>16501748.789999999</v>
      </c>
      <c r="K4680">
        <v>67.674700000000001</v>
      </c>
      <c r="L4680">
        <v>45565333216.4142</v>
      </c>
      <c r="M4680">
        <v>964.35414652666702</v>
      </c>
      <c r="N4680">
        <v>52</v>
      </c>
      <c r="O4680">
        <v>0.97753400000000001</v>
      </c>
      <c r="P4680">
        <v>22.262762070000001</v>
      </c>
      <c r="Q4680">
        <v>9.8279025099999995</v>
      </c>
      <c r="R4680">
        <v>3.1E-2</v>
      </c>
      <c r="S4680">
        <v>0.56000000000000005</v>
      </c>
      <c r="T4680">
        <v>4143</v>
      </c>
      <c r="U4680">
        <v>0</v>
      </c>
      <c r="V4680">
        <v>12078</v>
      </c>
      <c r="W4680">
        <v>964051</v>
      </c>
      <c r="X4680">
        <v>3165417</v>
      </c>
    </row>
    <row r="4681" spans="1:24" x14ac:dyDescent="0.25">
      <c r="A4681" t="s">
        <v>137</v>
      </c>
      <c r="B4681" t="s">
        <v>138</v>
      </c>
      <c r="C4681" t="s">
        <v>655</v>
      </c>
      <c r="D4681">
        <v>2024</v>
      </c>
      <c r="E4681" t="s">
        <v>32</v>
      </c>
      <c r="F4681">
        <v>4109</v>
      </c>
      <c r="G4681">
        <v>50698092</v>
      </c>
      <c r="H4681">
        <v>20577281.68</v>
      </c>
      <c r="I4681">
        <v>20577281.68</v>
      </c>
      <c r="J4681">
        <v>20577281.68</v>
      </c>
      <c r="K4681">
        <v>68.252300000000005</v>
      </c>
      <c r="L4681">
        <v>53651874313.983597</v>
      </c>
      <c r="M4681">
        <v>1058.2621987822263</v>
      </c>
      <c r="N4681">
        <v>54</v>
      </c>
      <c r="O4681">
        <v>0.97753400000000001</v>
      </c>
      <c r="P4681">
        <v>22.262762070000001</v>
      </c>
      <c r="Q4681">
        <v>9.8279025099999995</v>
      </c>
      <c r="R4681">
        <v>3.1E-2</v>
      </c>
      <c r="S4681">
        <v>0.56000000000000005</v>
      </c>
      <c r="T4681">
        <v>4143</v>
      </c>
      <c r="U4681">
        <v>24543</v>
      </c>
      <c r="V4681">
        <v>24867</v>
      </c>
      <c r="W4681">
        <v>2986494</v>
      </c>
      <c r="X4681">
        <v>9756132</v>
      </c>
    </row>
    <row r="4682" spans="1:24" x14ac:dyDescent="0.25">
      <c r="A4682" t="s">
        <v>137</v>
      </c>
      <c r="B4682" t="s">
        <v>138</v>
      </c>
      <c r="C4682" t="s">
        <v>655</v>
      </c>
      <c r="D4682">
        <v>2013</v>
      </c>
      <c r="E4682" t="s">
        <v>33</v>
      </c>
      <c r="F4682">
        <v>2447</v>
      </c>
      <c r="G4682">
        <v>35273569.999999993</v>
      </c>
      <c r="H4682">
        <v>20861705.84</v>
      </c>
      <c r="I4682">
        <v>3242223.1570000001</v>
      </c>
      <c r="J4682">
        <v>17619482.68</v>
      </c>
      <c r="K4682">
        <v>62.353099999999998</v>
      </c>
      <c r="L4682">
        <v>28915786516.612301</v>
      </c>
      <c r="M4682">
        <v>819.75786733841528</v>
      </c>
      <c r="N4682">
        <v>47</v>
      </c>
      <c r="O4682">
        <v>0.97432141999999999</v>
      </c>
      <c r="P4682">
        <v>16.849412919999999</v>
      </c>
      <c r="Q4682">
        <v>8.9144101300000003</v>
      </c>
      <c r="R4682">
        <v>3.1E-2</v>
      </c>
      <c r="S4682">
        <v>0.56000000000000005</v>
      </c>
      <c r="T4682">
        <v>4143</v>
      </c>
      <c r="U4682">
        <v>0</v>
      </c>
      <c r="V4682" t="s">
        <v>653</v>
      </c>
      <c r="W4682" t="s">
        <v>653</v>
      </c>
      <c r="X4682" t="s">
        <v>653</v>
      </c>
    </row>
    <row r="4683" spans="1:24" x14ac:dyDescent="0.25">
      <c r="A4683" t="s">
        <v>137</v>
      </c>
      <c r="B4683" t="s">
        <v>138</v>
      </c>
      <c r="C4683" t="s">
        <v>655</v>
      </c>
      <c r="D4683">
        <v>2018</v>
      </c>
      <c r="E4683" t="s">
        <v>33</v>
      </c>
      <c r="F4683">
        <v>3874</v>
      </c>
      <c r="G4683">
        <v>41515395.000000007</v>
      </c>
      <c r="H4683">
        <v>19993628.940000001</v>
      </c>
      <c r="I4683">
        <v>3572653.9980000001</v>
      </c>
      <c r="J4683">
        <v>16420974.939999999</v>
      </c>
      <c r="K4683">
        <v>65.775099999999995</v>
      </c>
      <c r="L4683">
        <v>32927025619.679501</v>
      </c>
      <c r="M4683">
        <v>793.12808223743252</v>
      </c>
      <c r="N4683">
        <v>49</v>
      </c>
      <c r="O4683">
        <v>0.67458302000000003</v>
      </c>
      <c r="P4683">
        <v>16.774667740000002</v>
      </c>
      <c r="Q4683">
        <v>5.5275158099999997</v>
      </c>
      <c r="R4683">
        <v>3.1E-2</v>
      </c>
      <c r="S4683">
        <v>0.56000000000000005</v>
      </c>
      <c r="T4683">
        <v>4143</v>
      </c>
      <c r="U4683">
        <v>0</v>
      </c>
      <c r="V4683" t="s">
        <v>653</v>
      </c>
      <c r="W4683" t="s">
        <v>653</v>
      </c>
      <c r="X4683" t="s">
        <v>653</v>
      </c>
    </row>
    <row r="4684" spans="1:24" x14ac:dyDescent="0.25">
      <c r="A4684" t="s">
        <v>137</v>
      </c>
      <c r="B4684" t="s">
        <v>138</v>
      </c>
      <c r="C4684" t="s">
        <v>655</v>
      </c>
      <c r="D4684">
        <v>2022</v>
      </c>
      <c r="E4684" t="s">
        <v>33</v>
      </c>
      <c r="F4684">
        <v>13380</v>
      </c>
      <c r="G4684">
        <v>47249584.999999993</v>
      </c>
      <c r="H4684">
        <v>20647551</v>
      </c>
      <c r="I4684">
        <v>4145802.2149999999</v>
      </c>
      <c r="J4684">
        <v>16501748.789999999</v>
      </c>
      <c r="K4684">
        <v>67.674700000000001</v>
      </c>
      <c r="L4684">
        <v>45565333216.4142</v>
      </c>
      <c r="M4684">
        <v>964.35414652666702</v>
      </c>
      <c r="N4684">
        <v>52</v>
      </c>
      <c r="O4684">
        <v>0.97753400000000001</v>
      </c>
      <c r="P4684">
        <v>22.262762070000001</v>
      </c>
      <c r="Q4684">
        <v>9.8279025099999995</v>
      </c>
      <c r="R4684">
        <v>3.1E-2</v>
      </c>
      <c r="S4684">
        <v>0.56000000000000005</v>
      </c>
      <c r="T4684">
        <v>4143</v>
      </c>
      <c r="U4684">
        <v>0</v>
      </c>
      <c r="V4684">
        <v>12078</v>
      </c>
      <c r="W4684">
        <v>964051</v>
      </c>
      <c r="X4684">
        <v>3165417</v>
      </c>
    </row>
    <row r="4685" spans="1:24" x14ac:dyDescent="0.25">
      <c r="A4685" t="s">
        <v>137</v>
      </c>
      <c r="B4685" t="s">
        <v>138</v>
      </c>
      <c r="C4685" t="s">
        <v>655</v>
      </c>
      <c r="D4685">
        <v>2024</v>
      </c>
      <c r="E4685" t="s">
        <v>33</v>
      </c>
      <c r="F4685">
        <v>16981</v>
      </c>
      <c r="G4685">
        <v>50698092</v>
      </c>
      <c r="H4685">
        <v>20577281.68</v>
      </c>
      <c r="I4685">
        <v>20577281.68</v>
      </c>
      <c r="J4685">
        <v>20577281.68</v>
      </c>
      <c r="K4685">
        <v>68.252300000000005</v>
      </c>
      <c r="L4685">
        <v>53651874313.983597</v>
      </c>
      <c r="M4685">
        <v>1058.2621987822263</v>
      </c>
      <c r="N4685">
        <v>54</v>
      </c>
      <c r="O4685">
        <v>0.97753400000000001</v>
      </c>
      <c r="P4685">
        <v>22.262762070000001</v>
      </c>
      <c r="Q4685">
        <v>9.8279025099999995</v>
      </c>
      <c r="R4685">
        <v>3.1E-2</v>
      </c>
      <c r="S4685">
        <v>0.56000000000000005</v>
      </c>
      <c r="T4685">
        <v>4143</v>
      </c>
      <c r="U4685">
        <v>24543</v>
      </c>
      <c r="V4685">
        <v>24867</v>
      </c>
      <c r="W4685">
        <v>2986494</v>
      </c>
      <c r="X4685">
        <v>9756132</v>
      </c>
    </row>
    <row r="4686" spans="1:24" x14ac:dyDescent="0.25">
      <c r="A4686" t="s">
        <v>137</v>
      </c>
      <c r="B4686" t="s">
        <v>138</v>
      </c>
      <c r="C4686" t="s">
        <v>655</v>
      </c>
      <c r="D4686">
        <v>2013</v>
      </c>
      <c r="E4686" t="s">
        <v>34</v>
      </c>
      <c r="F4686">
        <v>0</v>
      </c>
      <c r="G4686">
        <v>35273569.999999993</v>
      </c>
      <c r="H4686">
        <v>20861705.84</v>
      </c>
      <c r="I4686">
        <v>3242223.1570000001</v>
      </c>
      <c r="J4686">
        <v>17619482.68</v>
      </c>
      <c r="K4686">
        <v>62.353099999999998</v>
      </c>
      <c r="L4686">
        <v>28915786516.612301</v>
      </c>
      <c r="M4686">
        <v>819.75786733841528</v>
      </c>
      <c r="N4686">
        <v>47</v>
      </c>
      <c r="O4686">
        <v>0.97432141999999999</v>
      </c>
      <c r="P4686">
        <v>16.849412919999999</v>
      </c>
      <c r="Q4686">
        <v>8.9144101300000003</v>
      </c>
      <c r="R4686">
        <v>3.1E-2</v>
      </c>
      <c r="S4686">
        <v>0.56000000000000005</v>
      </c>
      <c r="T4686">
        <v>4143</v>
      </c>
      <c r="U4686">
        <v>0</v>
      </c>
      <c r="V4686" t="s">
        <v>653</v>
      </c>
      <c r="W4686" t="s">
        <v>653</v>
      </c>
      <c r="X4686" t="s">
        <v>653</v>
      </c>
    </row>
    <row r="4687" spans="1:24" x14ac:dyDescent="0.25">
      <c r="A4687" t="s">
        <v>137</v>
      </c>
      <c r="B4687" t="s">
        <v>138</v>
      </c>
      <c r="C4687" t="s">
        <v>655</v>
      </c>
      <c r="D4687">
        <v>2018</v>
      </c>
      <c r="E4687" t="s">
        <v>34</v>
      </c>
      <c r="F4687">
        <v>3505</v>
      </c>
      <c r="G4687">
        <v>41515395.000000007</v>
      </c>
      <c r="H4687">
        <v>19993628.940000001</v>
      </c>
      <c r="I4687">
        <v>3572653.9980000001</v>
      </c>
      <c r="J4687">
        <v>16420974.939999999</v>
      </c>
      <c r="K4687">
        <v>65.775099999999995</v>
      </c>
      <c r="L4687">
        <v>32927025619.679501</v>
      </c>
      <c r="M4687">
        <v>793.12808223743252</v>
      </c>
      <c r="N4687">
        <v>49</v>
      </c>
      <c r="O4687">
        <v>0.67458302000000003</v>
      </c>
      <c r="P4687">
        <v>16.774667740000002</v>
      </c>
      <c r="Q4687">
        <v>5.5275158099999997</v>
      </c>
      <c r="R4687">
        <v>3.1E-2</v>
      </c>
      <c r="S4687">
        <v>0.56000000000000005</v>
      </c>
      <c r="T4687">
        <v>4143</v>
      </c>
      <c r="U4687">
        <v>0</v>
      </c>
      <c r="V4687" t="s">
        <v>653</v>
      </c>
      <c r="W4687" t="s">
        <v>653</v>
      </c>
      <c r="X4687" t="s">
        <v>653</v>
      </c>
    </row>
    <row r="4688" spans="1:24" x14ac:dyDescent="0.25">
      <c r="A4688" t="s">
        <v>137</v>
      </c>
      <c r="B4688" t="s">
        <v>138</v>
      </c>
      <c r="C4688" t="s">
        <v>655</v>
      </c>
      <c r="D4688">
        <v>2022</v>
      </c>
      <c r="E4688" t="s">
        <v>34</v>
      </c>
      <c r="F4688">
        <v>14531</v>
      </c>
      <c r="G4688">
        <v>47249584.999999993</v>
      </c>
      <c r="H4688">
        <v>20647551</v>
      </c>
      <c r="I4688">
        <v>4145802.2149999999</v>
      </c>
      <c r="J4688">
        <v>16501748.789999999</v>
      </c>
      <c r="K4688">
        <v>67.674700000000001</v>
      </c>
      <c r="L4688">
        <v>45565333216.4142</v>
      </c>
      <c r="M4688">
        <v>964.35414652666702</v>
      </c>
      <c r="N4688">
        <v>52</v>
      </c>
      <c r="O4688">
        <v>0.97753400000000001</v>
      </c>
      <c r="P4688">
        <v>22.262762070000001</v>
      </c>
      <c r="Q4688">
        <v>9.8279025099999995</v>
      </c>
      <c r="R4688">
        <v>3.1E-2</v>
      </c>
      <c r="S4688">
        <v>0.56000000000000005</v>
      </c>
      <c r="T4688">
        <v>4143</v>
      </c>
      <c r="U4688">
        <v>0</v>
      </c>
      <c r="V4688">
        <v>12078</v>
      </c>
      <c r="W4688">
        <v>964051</v>
      </c>
      <c r="X4688">
        <v>3165417</v>
      </c>
    </row>
    <row r="4689" spans="1:24" x14ac:dyDescent="0.25">
      <c r="A4689" t="s">
        <v>137</v>
      </c>
      <c r="B4689" t="s">
        <v>138</v>
      </c>
      <c r="C4689" t="s">
        <v>655</v>
      </c>
      <c r="D4689">
        <v>2024</v>
      </c>
      <c r="E4689" t="s">
        <v>34</v>
      </c>
      <c r="F4689">
        <v>14531</v>
      </c>
      <c r="G4689">
        <v>50698092</v>
      </c>
      <c r="H4689">
        <v>20577281.68</v>
      </c>
      <c r="I4689">
        <v>20577281.68</v>
      </c>
      <c r="J4689">
        <v>20577281.68</v>
      </c>
      <c r="K4689">
        <v>68.252300000000005</v>
      </c>
      <c r="L4689">
        <v>53651874313.983597</v>
      </c>
      <c r="M4689">
        <v>1058.2621987822263</v>
      </c>
      <c r="N4689">
        <v>54</v>
      </c>
      <c r="O4689">
        <v>0.97753400000000001</v>
      </c>
      <c r="P4689">
        <v>22.262762070000001</v>
      </c>
      <c r="Q4689">
        <v>9.8279025099999995</v>
      </c>
      <c r="R4689">
        <v>3.1E-2</v>
      </c>
      <c r="S4689">
        <v>0.56000000000000005</v>
      </c>
      <c r="T4689">
        <v>4143</v>
      </c>
      <c r="U4689">
        <v>24543</v>
      </c>
      <c r="V4689">
        <v>24867</v>
      </c>
      <c r="W4689">
        <v>2986494</v>
      </c>
      <c r="X4689">
        <v>9756132</v>
      </c>
    </row>
    <row r="4690" spans="1:24" x14ac:dyDescent="0.25">
      <c r="A4690" t="s">
        <v>137</v>
      </c>
      <c r="B4690" t="s">
        <v>138</v>
      </c>
      <c r="C4690" t="s">
        <v>655</v>
      </c>
      <c r="D4690">
        <v>2013</v>
      </c>
      <c r="E4690" t="s">
        <v>35</v>
      </c>
      <c r="F4690">
        <v>3370</v>
      </c>
      <c r="G4690">
        <v>35273569.999999993</v>
      </c>
      <c r="H4690">
        <v>20861705.84</v>
      </c>
      <c r="I4690">
        <v>3242223.1570000001</v>
      </c>
      <c r="J4690">
        <v>17619482.68</v>
      </c>
      <c r="K4690">
        <v>62.353099999999998</v>
      </c>
      <c r="L4690">
        <v>28915786516.612301</v>
      </c>
      <c r="M4690">
        <v>819.75786733841528</v>
      </c>
      <c r="N4690">
        <v>47</v>
      </c>
      <c r="O4690">
        <v>0.97432141999999999</v>
      </c>
      <c r="P4690">
        <v>16.849412919999999</v>
      </c>
      <c r="Q4690">
        <v>8.9144101300000003</v>
      </c>
      <c r="R4690">
        <v>3.1E-2</v>
      </c>
      <c r="S4690">
        <v>0.56000000000000005</v>
      </c>
      <c r="T4690">
        <v>4143</v>
      </c>
      <c r="U4690">
        <v>0</v>
      </c>
      <c r="V4690" t="s">
        <v>653</v>
      </c>
      <c r="W4690" t="s">
        <v>653</v>
      </c>
      <c r="X4690" t="s">
        <v>653</v>
      </c>
    </row>
    <row r="4691" spans="1:24" x14ac:dyDescent="0.25">
      <c r="A4691" t="s">
        <v>137</v>
      </c>
      <c r="B4691" t="s">
        <v>138</v>
      </c>
      <c r="C4691" t="s">
        <v>655</v>
      </c>
      <c r="D4691">
        <v>2018</v>
      </c>
      <c r="E4691" t="s">
        <v>35</v>
      </c>
      <c r="F4691">
        <v>17186</v>
      </c>
      <c r="G4691">
        <v>41515395.000000007</v>
      </c>
      <c r="H4691">
        <v>19993628.940000001</v>
      </c>
      <c r="I4691">
        <v>3572653.9980000001</v>
      </c>
      <c r="J4691">
        <v>16420974.939999999</v>
      </c>
      <c r="K4691">
        <v>65.775099999999995</v>
      </c>
      <c r="L4691">
        <v>32927025619.679501</v>
      </c>
      <c r="M4691">
        <v>793.12808223743252</v>
      </c>
      <c r="N4691">
        <v>49</v>
      </c>
      <c r="O4691">
        <v>0.67458302000000003</v>
      </c>
      <c r="P4691">
        <v>16.774667740000002</v>
      </c>
      <c r="Q4691">
        <v>5.5275158099999997</v>
      </c>
      <c r="R4691">
        <v>3.1E-2</v>
      </c>
      <c r="S4691">
        <v>0.56000000000000005</v>
      </c>
      <c r="T4691">
        <v>4143</v>
      </c>
      <c r="U4691">
        <v>0</v>
      </c>
      <c r="V4691" t="s">
        <v>653</v>
      </c>
      <c r="W4691" t="s">
        <v>653</v>
      </c>
      <c r="X4691" t="s">
        <v>653</v>
      </c>
    </row>
    <row r="4692" spans="1:24" x14ac:dyDescent="0.25">
      <c r="A4692" t="s">
        <v>137</v>
      </c>
      <c r="B4692" t="s">
        <v>138</v>
      </c>
      <c r="C4692" t="s">
        <v>655</v>
      </c>
      <c r="D4692">
        <v>2022</v>
      </c>
      <c r="E4692" t="s">
        <v>35</v>
      </c>
      <c r="F4692">
        <v>9052</v>
      </c>
      <c r="G4692">
        <v>47249584.999999993</v>
      </c>
      <c r="H4692">
        <v>20647551</v>
      </c>
      <c r="I4692">
        <v>4145802.2149999999</v>
      </c>
      <c r="J4692">
        <v>16501748.789999999</v>
      </c>
      <c r="K4692">
        <v>67.674700000000001</v>
      </c>
      <c r="L4692">
        <v>45565333216.4142</v>
      </c>
      <c r="M4692">
        <v>964.35414652666702</v>
      </c>
      <c r="N4692">
        <v>52</v>
      </c>
      <c r="O4692">
        <v>0.97753400000000001</v>
      </c>
      <c r="P4692">
        <v>22.262762070000001</v>
      </c>
      <c r="Q4692">
        <v>9.8279025099999995</v>
      </c>
      <c r="R4692">
        <v>3.1E-2</v>
      </c>
      <c r="S4692">
        <v>0.56000000000000005</v>
      </c>
      <c r="T4692">
        <v>4143</v>
      </c>
      <c r="U4692">
        <v>0</v>
      </c>
      <c r="V4692">
        <v>12078</v>
      </c>
      <c r="W4692">
        <v>964051</v>
      </c>
      <c r="X4692">
        <v>3165417</v>
      </c>
    </row>
    <row r="4693" spans="1:24" x14ac:dyDescent="0.25">
      <c r="A4693" t="s">
        <v>137</v>
      </c>
      <c r="B4693" t="s">
        <v>138</v>
      </c>
      <c r="C4693" t="s">
        <v>655</v>
      </c>
      <c r="D4693">
        <v>2024</v>
      </c>
      <c r="E4693" t="s">
        <v>35</v>
      </c>
      <c r="F4693">
        <v>10322</v>
      </c>
      <c r="G4693">
        <v>50698092</v>
      </c>
      <c r="H4693">
        <v>20577281.68</v>
      </c>
      <c r="I4693">
        <v>20577281.68</v>
      </c>
      <c r="J4693">
        <v>20577281.68</v>
      </c>
      <c r="K4693">
        <v>68.252300000000005</v>
      </c>
      <c r="L4693">
        <v>53651874313.983597</v>
      </c>
      <c r="M4693">
        <v>1058.2621987822263</v>
      </c>
      <c r="N4693">
        <v>54</v>
      </c>
      <c r="O4693">
        <v>0.97753400000000001</v>
      </c>
      <c r="P4693">
        <v>22.262762070000001</v>
      </c>
      <c r="Q4693">
        <v>9.8279025099999995</v>
      </c>
      <c r="R4693">
        <v>3.1E-2</v>
      </c>
      <c r="S4693">
        <v>0.56000000000000005</v>
      </c>
      <c r="T4693">
        <v>4143</v>
      </c>
      <c r="U4693">
        <v>24543</v>
      </c>
      <c r="V4693">
        <v>24867</v>
      </c>
      <c r="W4693">
        <v>2986494</v>
      </c>
      <c r="X4693">
        <v>9756132</v>
      </c>
    </row>
    <row r="4694" spans="1:24" x14ac:dyDescent="0.25">
      <c r="A4694" t="s">
        <v>137</v>
      </c>
      <c r="B4694" t="s">
        <v>138</v>
      </c>
      <c r="C4694" t="s">
        <v>655</v>
      </c>
      <c r="D4694">
        <v>2013</v>
      </c>
      <c r="E4694" t="s">
        <v>36</v>
      </c>
      <c r="F4694">
        <v>121</v>
      </c>
      <c r="G4694">
        <v>35273569.999999993</v>
      </c>
      <c r="H4694">
        <v>20861705.84</v>
      </c>
      <c r="I4694">
        <v>3242223.1570000001</v>
      </c>
      <c r="J4694">
        <v>17619482.68</v>
      </c>
      <c r="K4694">
        <v>62.353099999999998</v>
      </c>
      <c r="L4694">
        <v>28915786516.612301</v>
      </c>
      <c r="M4694">
        <v>819.75786733841528</v>
      </c>
      <c r="N4694">
        <v>47</v>
      </c>
      <c r="O4694">
        <v>0.97432141999999999</v>
      </c>
      <c r="P4694">
        <v>16.849412919999999</v>
      </c>
      <c r="Q4694">
        <v>8.9144101300000003</v>
      </c>
      <c r="R4694">
        <v>3.1E-2</v>
      </c>
      <c r="S4694">
        <v>0.56000000000000005</v>
      </c>
      <c r="T4694">
        <v>4143</v>
      </c>
      <c r="U4694">
        <v>0</v>
      </c>
      <c r="V4694" t="s">
        <v>653</v>
      </c>
      <c r="W4694" t="s">
        <v>653</v>
      </c>
      <c r="X4694" t="s">
        <v>653</v>
      </c>
    </row>
    <row r="4695" spans="1:24" x14ac:dyDescent="0.25">
      <c r="A4695" t="s">
        <v>137</v>
      </c>
      <c r="B4695" t="s">
        <v>138</v>
      </c>
      <c r="C4695" t="s">
        <v>655</v>
      </c>
      <c r="D4695">
        <v>2018</v>
      </c>
      <c r="E4695" t="s">
        <v>36</v>
      </c>
      <c r="F4695">
        <v>42</v>
      </c>
      <c r="G4695">
        <v>41515395.000000007</v>
      </c>
      <c r="H4695">
        <v>19993628.940000001</v>
      </c>
      <c r="I4695">
        <v>3572653.9980000001</v>
      </c>
      <c r="J4695">
        <v>16420974.939999999</v>
      </c>
      <c r="K4695">
        <v>65.775099999999995</v>
      </c>
      <c r="L4695">
        <v>32927025619.679501</v>
      </c>
      <c r="M4695">
        <v>793.12808223743252</v>
      </c>
      <c r="N4695">
        <v>49</v>
      </c>
      <c r="O4695">
        <v>0.67458302000000003</v>
      </c>
      <c r="P4695">
        <v>16.774667740000002</v>
      </c>
      <c r="Q4695">
        <v>5.5275158099999997</v>
      </c>
      <c r="R4695">
        <v>3.1E-2</v>
      </c>
      <c r="S4695">
        <v>0.56000000000000005</v>
      </c>
      <c r="T4695">
        <v>4143</v>
      </c>
      <c r="U4695">
        <v>0</v>
      </c>
      <c r="V4695" t="s">
        <v>653</v>
      </c>
      <c r="W4695" t="s">
        <v>653</v>
      </c>
      <c r="X4695" t="s">
        <v>653</v>
      </c>
    </row>
    <row r="4696" spans="1:24" x14ac:dyDescent="0.25">
      <c r="A4696" t="s">
        <v>137</v>
      </c>
      <c r="B4696" t="s">
        <v>138</v>
      </c>
      <c r="C4696" t="s">
        <v>655</v>
      </c>
      <c r="D4696">
        <v>2022</v>
      </c>
      <c r="E4696" t="s">
        <v>36</v>
      </c>
      <c r="F4696">
        <v>1249</v>
      </c>
      <c r="G4696">
        <v>47249584.999999993</v>
      </c>
      <c r="H4696">
        <v>20647551</v>
      </c>
      <c r="I4696">
        <v>4145802.2149999999</v>
      </c>
      <c r="J4696">
        <v>16501748.789999999</v>
      </c>
      <c r="K4696">
        <v>67.674700000000001</v>
      </c>
      <c r="L4696">
        <v>45565333216.4142</v>
      </c>
      <c r="M4696">
        <v>964.35414652666702</v>
      </c>
      <c r="N4696">
        <v>52</v>
      </c>
      <c r="O4696">
        <v>0.97753400000000001</v>
      </c>
      <c r="P4696">
        <v>22.262762070000001</v>
      </c>
      <c r="Q4696">
        <v>9.8279025099999995</v>
      </c>
      <c r="R4696">
        <v>3.1E-2</v>
      </c>
      <c r="S4696">
        <v>0.56000000000000005</v>
      </c>
      <c r="T4696">
        <v>4143</v>
      </c>
      <c r="U4696">
        <v>0</v>
      </c>
      <c r="V4696">
        <v>12078</v>
      </c>
      <c r="W4696">
        <v>964051</v>
      </c>
      <c r="X4696">
        <v>3165417</v>
      </c>
    </row>
    <row r="4697" spans="1:24" x14ac:dyDescent="0.25">
      <c r="A4697" t="s">
        <v>137</v>
      </c>
      <c r="B4697" t="s">
        <v>138</v>
      </c>
      <c r="C4697" t="s">
        <v>655</v>
      </c>
      <c r="D4697">
        <v>2024</v>
      </c>
      <c r="E4697" t="s">
        <v>36</v>
      </c>
      <c r="F4697">
        <v>702</v>
      </c>
      <c r="G4697">
        <v>50698092</v>
      </c>
      <c r="H4697">
        <v>20577281.68</v>
      </c>
      <c r="I4697">
        <v>20577281.68</v>
      </c>
      <c r="J4697">
        <v>20577281.68</v>
      </c>
      <c r="K4697">
        <v>68.252300000000005</v>
      </c>
      <c r="L4697">
        <v>53651874313.983597</v>
      </c>
      <c r="M4697">
        <v>1058.2621987822263</v>
      </c>
      <c r="N4697">
        <v>54</v>
      </c>
      <c r="O4697">
        <v>0.97753400000000001</v>
      </c>
      <c r="P4697">
        <v>22.262762070000001</v>
      </c>
      <c r="Q4697">
        <v>9.8279025099999995</v>
      </c>
      <c r="R4697">
        <v>3.1E-2</v>
      </c>
      <c r="S4697">
        <v>0.56000000000000005</v>
      </c>
      <c r="T4697">
        <v>4143</v>
      </c>
      <c r="U4697">
        <v>24543</v>
      </c>
      <c r="V4697">
        <v>24867</v>
      </c>
      <c r="W4697">
        <v>2986494</v>
      </c>
      <c r="X4697">
        <v>9756132</v>
      </c>
    </row>
    <row r="4698" spans="1:24" x14ac:dyDescent="0.25">
      <c r="A4698" t="s">
        <v>137</v>
      </c>
      <c r="B4698" t="s">
        <v>138</v>
      </c>
      <c r="C4698" t="s">
        <v>655</v>
      </c>
      <c r="D4698">
        <v>2013</v>
      </c>
      <c r="E4698" t="s">
        <v>37</v>
      </c>
      <c r="F4698">
        <v>0</v>
      </c>
      <c r="G4698">
        <v>35273569.999999993</v>
      </c>
      <c r="H4698">
        <v>20861705.84</v>
      </c>
      <c r="I4698">
        <v>3242223.1570000001</v>
      </c>
      <c r="J4698">
        <v>17619482.68</v>
      </c>
      <c r="K4698">
        <v>62.353099999999998</v>
      </c>
      <c r="L4698">
        <v>28915786516.612301</v>
      </c>
      <c r="M4698">
        <v>819.75786733841528</v>
      </c>
      <c r="N4698">
        <v>47</v>
      </c>
      <c r="O4698">
        <v>0.97432141999999999</v>
      </c>
      <c r="P4698">
        <v>16.849412919999999</v>
      </c>
      <c r="Q4698">
        <v>8.9144101300000003</v>
      </c>
      <c r="R4698">
        <v>3.1E-2</v>
      </c>
      <c r="S4698">
        <v>0.56000000000000005</v>
      </c>
      <c r="T4698">
        <v>4143</v>
      </c>
      <c r="U4698">
        <v>0</v>
      </c>
      <c r="V4698" t="s">
        <v>653</v>
      </c>
      <c r="W4698" t="s">
        <v>653</v>
      </c>
      <c r="X4698" t="s">
        <v>653</v>
      </c>
    </row>
    <row r="4699" spans="1:24" x14ac:dyDescent="0.25">
      <c r="A4699" t="s">
        <v>137</v>
      </c>
      <c r="B4699" t="s">
        <v>138</v>
      </c>
      <c r="C4699" t="s">
        <v>655</v>
      </c>
      <c r="D4699">
        <v>2018</v>
      </c>
      <c r="E4699" t="s">
        <v>37</v>
      </c>
      <c r="F4699">
        <v>0</v>
      </c>
      <c r="G4699">
        <v>41515395.000000007</v>
      </c>
      <c r="H4699">
        <v>19993628.940000001</v>
      </c>
      <c r="I4699">
        <v>3572653.9980000001</v>
      </c>
      <c r="J4699">
        <v>16420974.939999999</v>
      </c>
      <c r="K4699">
        <v>65.775099999999995</v>
      </c>
      <c r="L4699">
        <v>32927025619.679501</v>
      </c>
      <c r="M4699">
        <v>793.12808223743252</v>
      </c>
      <c r="N4699">
        <v>49</v>
      </c>
      <c r="O4699">
        <v>0.67458302000000003</v>
      </c>
      <c r="P4699">
        <v>16.774667740000002</v>
      </c>
      <c r="Q4699">
        <v>5.5275158099999997</v>
      </c>
      <c r="R4699">
        <v>3.1E-2</v>
      </c>
      <c r="S4699">
        <v>0.56000000000000005</v>
      </c>
      <c r="T4699">
        <v>4143</v>
      </c>
      <c r="U4699">
        <v>0</v>
      </c>
      <c r="V4699" t="s">
        <v>653</v>
      </c>
      <c r="W4699" t="s">
        <v>653</v>
      </c>
      <c r="X4699" t="s">
        <v>653</v>
      </c>
    </row>
    <row r="4700" spans="1:24" x14ac:dyDescent="0.25">
      <c r="A4700" t="s">
        <v>137</v>
      </c>
      <c r="B4700" t="s">
        <v>138</v>
      </c>
      <c r="C4700" t="s">
        <v>655</v>
      </c>
      <c r="D4700">
        <v>2022</v>
      </c>
      <c r="E4700" t="s">
        <v>37</v>
      </c>
      <c r="F4700">
        <v>0</v>
      </c>
      <c r="G4700">
        <v>47249584.999999993</v>
      </c>
      <c r="H4700">
        <v>20647551</v>
      </c>
      <c r="I4700">
        <v>4145802.2149999999</v>
      </c>
      <c r="J4700">
        <v>16501748.789999999</v>
      </c>
      <c r="K4700">
        <v>67.674700000000001</v>
      </c>
      <c r="L4700">
        <v>45565333216.4142</v>
      </c>
      <c r="M4700">
        <v>964.35414652666702</v>
      </c>
      <c r="N4700">
        <v>52</v>
      </c>
      <c r="O4700">
        <v>0.97753400000000001</v>
      </c>
      <c r="P4700">
        <v>22.262762070000001</v>
      </c>
      <c r="Q4700">
        <v>9.8279025099999995</v>
      </c>
      <c r="R4700">
        <v>3.1E-2</v>
      </c>
      <c r="S4700">
        <v>0.56000000000000005</v>
      </c>
      <c r="T4700">
        <v>4143</v>
      </c>
      <c r="U4700">
        <v>0</v>
      </c>
      <c r="V4700">
        <v>12078</v>
      </c>
      <c r="W4700">
        <v>964051</v>
      </c>
      <c r="X4700">
        <v>3165417</v>
      </c>
    </row>
    <row r="4701" spans="1:24" x14ac:dyDescent="0.25">
      <c r="A4701" t="s">
        <v>137</v>
      </c>
      <c r="B4701" t="s">
        <v>138</v>
      </c>
      <c r="C4701" t="s">
        <v>655</v>
      </c>
      <c r="D4701">
        <v>2024</v>
      </c>
      <c r="E4701" t="s">
        <v>37</v>
      </c>
      <c r="F4701">
        <v>0</v>
      </c>
      <c r="G4701">
        <v>50698092</v>
      </c>
      <c r="H4701">
        <v>20577281.68</v>
      </c>
      <c r="I4701">
        <v>20577281.68</v>
      </c>
      <c r="J4701">
        <v>20577281.68</v>
      </c>
      <c r="K4701">
        <v>68.252300000000005</v>
      </c>
      <c r="L4701">
        <v>53651874313.983597</v>
      </c>
      <c r="M4701">
        <v>1058.2621987822263</v>
      </c>
      <c r="N4701">
        <v>54</v>
      </c>
      <c r="O4701">
        <v>0.97753400000000001</v>
      </c>
      <c r="P4701">
        <v>22.262762070000001</v>
      </c>
      <c r="Q4701">
        <v>9.8279025099999995</v>
      </c>
      <c r="R4701">
        <v>3.1E-2</v>
      </c>
      <c r="S4701">
        <v>0.56000000000000005</v>
      </c>
      <c r="T4701">
        <v>4143</v>
      </c>
      <c r="U4701">
        <v>24543</v>
      </c>
      <c r="V4701">
        <v>24867</v>
      </c>
      <c r="W4701">
        <v>2986494</v>
      </c>
      <c r="X4701">
        <v>9756132</v>
      </c>
    </row>
    <row r="4702" spans="1:24" x14ac:dyDescent="0.25">
      <c r="A4702" t="s">
        <v>137</v>
      </c>
      <c r="B4702" t="s">
        <v>138</v>
      </c>
      <c r="C4702" t="s">
        <v>655</v>
      </c>
      <c r="D4702">
        <v>2013</v>
      </c>
      <c r="E4702" t="s">
        <v>38</v>
      </c>
      <c r="F4702">
        <v>7000</v>
      </c>
      <c r="G4702">
        <v>35273569.999999993</v>
      </c>
      <c r="H4702">
        <v>20861705.84</v>
      </c>
      <c r="I4702">
        <v>3242223.1570000001</v>
      </c>
      <c r="J4702">
        <v>17619482.68</v>
      </c>
      <c r="K4702">
        <v>62.353099999999998</v>
      </c>
      <c r="L4702">
        <v>28915786516.612301</v>
      </c>
      <c r="M4702">
        <v>819.75786733841528</v>
      </c>
      <c r="N4702">
        <v>47</v>
      </c>
      <c r="O4702">
        <v>0.97432141999999999</v>
      </c>
      <c r="P4702">
        <v>16.849412919999999</v>
      </c>
      <c r="Q4702">
        <v>8.9144101300000003</v>
      </c>
      <c r="R4702">
        <v>3.1E-2</v>
      </c>
      <c r="S4702">
        <v>0.56000000000000005</v>
      </c>
      <c r="T4702">
        <v>4143</v>
      </c>
      <c r="U4702">
        <v>0</v>
      </c>
      <c r="V4702" t="s">
        <v>653</v>
      </c>
      <c r="W4702" t="s">
        <v>653</v>
      </c>
      <c r="X4702" t="s">
        <v>653</v>
      </c>
    </row>
    <row r="4703" spans="1:24" x14ac:dyDescent="0.25">
      <c r="A4703" t="s">
        <v>137</v>
      </c>
      <c r="B4703" t="s">
        <v>138</v>
      </c>
      <c r="C4703" t="s">
        <v>655</v>
      </c>
      <c r="D4703">
        <v>2018</v>
      </c>
      <c r="E4703" t="s">
        <v>38</v>
      </c>
      <c r="F4703">
        <v>7237</v>
      </c>
      <c r="G4703">
        <v>41515395.000000007</v>
      </c>
      <c r="H4703">
        <v>19993628.940000001</v>
      </c>
      <c r="I4703">
        <v>3572653.9980000001</v>
      </c>
      <c r="J4703">
        <v>16420974.939999999</v>
      </c>
      <c r="K4703">
        <v>65.775099999999995</v>
      </c>
      <c r="L4703">
        <v>32927025619.679501</v>
      </c>
      <c r="M4703">
        <v>793.12808223743252</v>
      </c>
      <c r="N4703">
        <v>49</v>
      </c>
      <c r="O4703">
        <v>0.67458302000000003</v>
      </c>
      <c r="P4703">
        <v>16.774667740000002</v>
      </c>
      <c r="Q4703">
        <v>5.5275158099999997</v>
      </c>
      <c r="R4703">
        <v>3.1E-2</v>
      </c>
      <c r="S4703">
        <v>0.56000000000000005</v>
      </c>
      <c r="T4703">
        <v>4143</v>
      </c>
      <c r="U4703">
        <v>0</v>
      </c>
      <c r="V4703" t="s">
        <v>653</v>
      </c>
      <c r="W4703" t="s">
        <v>653</v>
      </c>
      <c r="X4703" t="s">
        <v>653</v>
      </c>
    </row>
    <row r="4704" spans="1:24" x14ac:dyDescent="0.25">
      <c r="A4704" t="s">
        <v>137</v>
      </c>
      <c r="B4704" t="s">
        <v>138</v>
      </c>
      <c r="C4704" t="s">
        <v>655</v>
      </c>
      <c r="D4704">
        <v>2022</v>
      </c>
      <c r="E4704" t="s">
        <v>38</v>
      </c>
      <c r="F4704">
        <v>32957</v>
      </c>
      <c r="G4704">
        <v>47249584.999999993</v>
      </c>
      <c r="H4704">
        <v>20647551</v>
      </c>
      <c r="I4704">
        <v>4145802.2149999999</v>
      </c>
      <c r="J4704">
        <v>16501748.789999999</v>
      </c>
      <c r="K4704">
        <v>67.674700000000001</v>
      </c>
      <c r="L4704">
        <v>45565333216.4142</v>
      </c>
      <c r="M4704">
        <v>964.35414652666702</v>
      </c>
      <c r="N4704">
        <v>52</v>
      </c>
      <c r="O4704">
        <v>0.97753400000000001</v>
      </c>
      <c r="P4704">
        <v>22.262762070000001</v>
      </c>
      <c r="Q4704">
        <v>9.8279025099999995</v>
      </c>
      <c r="R4704">
        <v>3.1E-2</v>
      </c>
      <c r="S4704">
        <v>0.56000000000000005</v>
      </c>
      <c r="T4704">
        <v>4143</v>
      </c>
      <c r="U4704">
        <v>0</v>
      </c>
      <c r="V4704">
        <v>12078</v>
      </c>
      <c r="W4704">
        <v>964051</v>
      </c>
      <c r="X4704">
        <v>3165417</v>
      </c>
    </row>
    <row r="4705" spans="1:24" x14ac:dyDescent="0.25">
      <c r="A4705" t="s">
        <v>137</v>
      </c>
      <c r="B4705" t="s">
        <v>138</v>
      </c>
      <c r="C4705" t="s">
        <v>655</v>
      </c>
      <c r="D4705">
        <v>2024</v>
      </c>
      <c r="E4705" t="s">
        <v>38</v>
      </c>
      <c r="F4705">
        <v>35100</v>
      </c>
      <c r="G4705">
        <v>50698092</v>
      </c>
      <c r="H4705">
        <v>20577281.68</v>
      </c>
      <c r="I4705">
        <v>20577281.68</v>
      </c>
      <c r="J4705">
        <v>20577281.68</v>
      </c>
      <c r="K4705">
        <v>68.252300000000005</v>
      </c>
      <c r="L4705">
        <v>53651874313.983597</v>
      </c>
      <c r="M4705">
        <v>1058.2621987822263</v>
      </c>
      <c r="N4705">
        <v>54</v>
      </c>
      <c r="O4705">
        <v>0.97753400000000001</v>
      </c>
      <c r="P4705">
        <v>22.262762070000001</v>
      </c>
      <c r="Q4705">
        <v>9.8279025099999995</v>
      </c>
      <c r="R4705">
        <v>3.1E-2</v>
      </c>
      <c r="S4705">
        <v>0.56000000000000005</v>
      </c>
      <c r="T4705">
        <v>4143</v>
      </c>
      <c r="U4705">
        <v>24543</v>
      </c>
      <c r="V4705">
        <v>24867</v>
      </c>
      <c r="W4705">
        <v>2986494</v>
      </c>
      <c r="X4705">
        <v>9756132</v>
      </c>
    </row>
    <row r="4706" spans="1:24" x14ac:dyDescent="0.25">
      <c r="A4706" t="s">
        <v>137</v>
      </c>
      <c r="B4706" t="s">
        <v>138</v>
      </c>
      <c r="C4706" t="s">
        <v>655</v>
      </c>
      <c r="D4706">
        <v>2013</v>
      </c>
      <c r="E4706" t="s">
        <v>39</v>
      </c>
      <c r="F4706">
        <v>40149</v>
      </c>
      <c r="G4706">
        <v>35273569.999999993</v>
      </c>
      <c r="H4706">
        <v>20861705.84</v>
      </c>
      <c r="I4706">
        <v>3242223.1570000001</v>
      </c>
      <c r="J4706">
        <v>17619482.68</v>
      </c>
      <c r="K4706">
        <v>62.353099999999998</v>
      </c>
      <c r="L4706">
        <v>28915786516.612301</v>
      </c>
      <c r="M4706">
        <v>819.75786733841528</v>
      </c>
      <c r="N4706">
        <v>47</v>
      </c>
      <c r="O4706">
        <v>0.97432141999999999</v>
      </c>
      <c r="P4706">
        <v>16.849412919999999</v>
      </c>
      <c r="Q4706">
        <v>8.9144101300000003</v>
      </c>
      <c r="R4706">
        <v>3.1E-2</v>
      </c>
      <c r="S4706">
        <v>0.56000000000000005</v>
      </c>
      <c r="T4706">
        <v>4143</v>
      </c>
      <c r="U4706">
        <v>0</v>
      </c>
      <c r="V4706" t="s">
        <v>653</v>
      </c>
      <c r="W4706" t="s">
        <v>653</v>
      </c>
      <c r="X4706" t="s">
        <v>653</v>
      </c>
    </row>
    <row r="4707" spans="1:24" x14ac:dyDescent="0.25">
      <c r="A4707" t="s">
        <v>137</v>
      </c>
      <c r="B4707" t="s">
        <v>138</v>
      </c>
      <c r="C4707" t="s">
        <v>655</v>
      </c>
      <c r="D4707">
        <v>2018</v>
      </c>
      <c r="E4707" t="s">
        <v>39</v>
      </c>
      <c r="F4707">
        <v>52907</v>
      </c>
      <c r="G4707">
        <v>41515395.000000007</v>
      </c>
      <c r="H4707">
        <v>19993628.940000001</v>
      </c>
      <c r="I4707">
        <v>3572653.9980000001</v>
      </c>
      <c r="J4707">
        <v>16420974.939999999</v>
      </c>
      <c r="K4707">
        <v>65.775099999999995</v>
      </c>
      <c r="L4707">
        <v>32927025619.679501</v>
      </c>
      <c r="M4707">
        <v>793.12808223743252</v>
      </c>
      <c r="N4707">
        <v>49</v>
      </c>
      <c r="O4707">
        <v>0.67458302000000003</v>
      </c>
      <c r="P4707">
        <v>16.774667740000002</v>
      </c>
      <c r="Q4707">
        <v>5.5275158099999997</v>
      </c>
      <c r="R4707">
        <v>3.1E-2</v>
      </c>
      <c r="S4707">
        <v>0.56000000000000005</v>
      </c>
      <c r="T4707">
        <v>4143</v>
      </c>
      <c r="U4707">
        <v>0</v>
      </c>
      <c r="V4707" t="s">
        <v>653</v>
      </c>
      <c r="W4707" t="s">
        <v>653</v>
      </c>
      <c r="X4707" t="s">
        <v>653</v>
      </c>
    </row>
    <row r="4708" spans="1:24" x14ac:dyDescent="0.25">
      <c r="A4708" t="s">
        <v>137</v>
      </c>
      <c r="B4708" t="s">
        <v>138</v>
      </c>
      <c r="C4708" t="s">
        <v>655</v>
      </c>
      <c r="D4708">
        <v>2022</v>
      </c>
      <c r="E4708" t="s">
        <v>39</v>
      </c>
      <c r="F4708">
        <v>74197</v>
      </c>
      <c r="G4708">
        <v>47249584.999999993</v>
      </c>
      <c r="H4708">
        <v>20647551</v>
      </c>
      <c r="I4708">
        <v>4145802.2149999999</v>
      </c>
      <c r="J4708">
        <v>16501748.789999999</v>
      </c>
      <c r="K4708">
        <v>67.674700000000001</v>
      </c>
      <c r="L4708">
        <v>45565333216.4142</v>
      </c>
      <c r="M4708">
        <v>964.35414652666702</v>
      </c>
      <c r="N4708">
        <v>52</v>
      </c>
      <c r="O4708">
        <v>0.97753400000000001</v>
      </c>
      <c r="P4708">
        <v>22.262762070000001</v>
      </c>
      <c r="Q4708">
        <v>9.8279025099999995</v>
      </c>
      <c r="R4708">
        <v>3.1E-2</v>
      </c>
      <c r="S4708">
        <v>0.56000000000000005</v>
      </c>
      <c r="T4708">
        <v>4143</v>
      </c>
      <c r="U4708">
        <v>0</v>
      </c>
      <c r="V4708">
        <v>12078</v>
      </c>
      <c r="W4708">
        <v>964051</v>
      </c>
      <c r="X4708">
        <v>3165417</v>
      </c>
    </row>
    <row r="4709" spans="1:24" x14ac:dyDescent="0.25">
      <c r="A4709" t="s">
        <v>137</v>
      </c>
      <c r="B4709" t="s">
        <v>138</v>
      </c>
      <c r="C4709" t="s">
        <v>655</v>
      </c>
      <c r="D4709">
        <v>2024</v>
      </c>
      <c r="E4709" t="s">
        <v>39</v>
      </c>
      <c r="F4709">
        <v>81283</v>
      </c>
      <c r="G4709">
        <v>50698092</v>
      </c>
      <c r="H4709">
        <v>20577281.68</v>
      </c>
      <c r="I4709">
        <v>20577281.68</v>
      </c>
      <c r="J4709">
        <v>20577281.68</v>
      </c>
      <c r="K4709">
        <v>68.252300000000005</v>
      </c>
      <c r="L4709">
        <v>53651874313.983597</v>
      </c>
      <c r="M4709">
        <v>1058.2621987822263</v>
      </c>
      <c r="N4709">
        <v>54</v>
      </c>
      <c r="O4709">
        <v>0.97753400000000001</v>
      </c>
      <c r="P4709">
        <v>22.262762070000001</v>
      </c>
      <c r="Q4709">
        <v>9.8279025099999995</v>
      </c>
      <c r="R4709">
        <v>3.1E-2</v>
      </c>
      <c r="S4709">
        <v>0.56000000000000005</v>
      </c>
      <c r="T4709">
        <v>4143</v>
      </c>
      <c r="U4709">
        <v>24543</v>
      </c>
      <c r="V4709">
        <v>24867</v>
      </c>
      <c r="W4709">
        <v>2986494</v>
      </c>
      <c r="X4709">
        <v>9756132</v>
      </c>
    </row>
    <row r="4710" spans="1:24" x14ac:dyDescent="0.25">
      <c r="A4710" t="s">
        <v>137</v>
      </c>
      <c r="B4710" t="s">
        <v>138</v>
      </c>
      <c r="C4710" t="s">
        <v>655</v>
      </c>
      <c r="D4710">
        <v>2013</v>
      </c>
      <c r="E4710" t="s">
        <v>40</v>
      </c>
      <c r="F4710">
        <v>0</v>
      </c>
      <c r="G4710">
        <v>35273569.999999993</v>
      </c>
      <c r="H4710">
        <v>20861705.84</v>
      </c>
      <c r="I4710">
        <v>3242223.1570000001</v>
      </c>
      <c r="J4710">
        <v>17619482.68</v>
      </c>
      <c r="K4710">
        <v>62.353099999999998</v>
      </c>
      <c r="L4710">
        <v>28915786516.612301</v>
      </c>
      <c r="M4710">
        <v>819.75786733841528</v>
      </c>
      <c r="N4710">
        <v>47</v>
      </c>
      <c r="O4710">
        <v>0.97432141999999999</v>
      </c>
      <c r="P4710">
        <v>16.849412919999999</v>
      </c>
      <c r="Q4710">
        <v>8.9144101300000003</v>
      </c>
      <c r="R4710">
        <v>3.1E-2</v>
      </c>
      <c r="S4710">
        <v>0.56000000000000005</v>
      </c>
      <c r="T4710">
        <v>4143</v>
      </c>
      <c r="U4710">
        <v>0</v>
      </c>
      <c r="V4710" t="s">
        <v>653</v>
      </c>
      <c r="W4710" t="s">
        <v>653</v>
      </c>
      <c r="X4710" t="s">
        <v>653</v>
      </c>
    </row>
    <row r="4711" spans="1:24" x14ac:dyDescent="0.25">
      <c r="A4711" t="s">
        <v>137</v>
      </c>
      <c r="B4711" t="s">
        <v>138</v>
      </c>
      <c r="C4711" t="s">
        <v>655</v>
      </c>
      <c r="D4711">
        <v>2018</v>
      </c>
      <c r="E4711" t="s">
        <v>40</v>
      </c>
      <c r="F4711">
        <v>9</v>
      </c>
      <c r="G4711">
        <v>41515395.000000007</v>
      </c>
      <c r="H4711">
        <v>19993628.940000001</v>
      </c>
      <c r="I4711">
        <v>3572653.9980000001</v>
      </c>
      <c r="J4711">
        <v>16420974.939999999</v>
      </c>
      <c r="K4711">
        <v>65.775099999999995</v>
      </c>
      <c r="L4711">
        <v>32927025619.679501</v>
      </c>
      <c r="M4711">
        <v>793.12808223743252</v>
      </c>
      <c r="N4711">
        <v>49</v>
      </c>
      <c r="O4711">
        <v>0.67458302000000003</v>
      </c>
      <c r="P4711">
        <v>16.774667740000002</v>
      </c>
      <c r="Q4711">
        <v>5.5275158099999997</v>
      </c>
      <c r="R4711">
        <v>3.1E-2</v>
      </c>
      <c r="S4711">
        <v>0.56000000000000005</v>
      </c>
      <c r="T4711">
        <v>4143</v>
      </c>
      <c r="U4711">
        <v>0</v>
      </c>
      <c r="V4711" t="s">
        <v>653</v>
      </c>
      <c r="W4711" t="s">
        <v>653</v>
      </c>
      <c r="X4711" t="s">
        <v>653</v>
      </c>
    </row>
    <row r="4712" spans="1:24" x14ac:dyDescent="0.25">
      <c r="A4712" t="s">
        <v>137</v>
      </c>
      <c r="B4712" t="s">
        <v>138</v>
      </c>
      <c r="C4712" t="s">
        <v>655</v>
      </c>
      <c r="D4712">
        <v>2022</v>
      </c>
      <c r="E4712" t="s">
        <v>40</v>
      </c>
      <c r="F4712">
        <v>283</v>
      </c>
      <c r="G4712">
        <v>47249584.999999993</v>
      </c>
      <c r="H4712">
        <v>20647551</v>
      </c>
      <c r="I4712">
        <v>4145802.2149999999</v>
      </c>
      <c r="J4712">
        <v>16501748.789999999</v>
      </c>
      <c r="K4712">
        <v>67.674700000000001</v>
      </c>
      <c r="L4712">
        <v>45565333216.4142</v>
      </c>
      <c r="M4712">
        <v>964.35414652666702</v>
      </c>
      <c r="N4712">
        <v>52</v>
      </c>
      <c r="O4712">
        <v>0.97753400000000001</v>
      </c>
      <c r="P4712">
        <v>22.262762070000001</v>
      </c>
      <c r="Q4712">
        <v>9.8279025099999995</v>
      </c>
      <c r="R4712">
        <v>3.1E-2</v>
      </c>
      <c r="S4712">
        <v>0.56000000000000005</v>
      </c>
      <c r="T4712">
        <v>4143</v>
      </c>
      <c r="U4712">
        <v>0</v>
      </c>
      <c r="V4712">
        <v>12078</v>
      </c>
      <c r="W4712">
        <v>964051</v>
      </c>
      <c r="X4712">
        <v>3165417</v>
      </c>
    </row>
    <row r="4713" spans="1:24" x14ac:dyDescent="0.25">
      <c r="A4713" t="s">
        <v>137</v>
      </c>
      <c r="B4713" t="s">
        <v>138</v>
      </c>
      <c r="C4713" t="s">
        <v>655</v>
      </c>
      <c r="D4713">
        <v>2024</v>
      </c>
      <c r="E4713" t="s">
        <v>40</v>
      </c>
      <c r="F4713">
        <v>67</v>
      </c>
      <c r="G4713">
        <v>50698092</v>
      </c>
      <c r="H4713">
        <v>20577281.68</v>
      </c>
      <c r="I4713">
        <v>20577281.68</v>
      </c>
      <c r="J4713">
        <v>20577281.68</v>
      </c>
      <c r="K4713">
        <v>68.252300000000005</v>
      </c>
      <c r="L4713">
        <v>53651874313.983597</v>
      </c>
      <c r="M4713">
        <v>1058.2621987822263</v>
      </c>
      <c r="N4713">
        <v>54</v>
      </c>
      <c r="O4713">
        <v>0.97753400000000001</v>
      </c>
      <c r="P4713">
        <v>22.262762070000001</v>
      </c>
      <c r="Q4713">
        <v>9.8279025099999995</v>
      </c>
      <c r="R4713">
        <v>3.1E-2</v>
      </c>
      <c r="S4713">
        <v>0.56000000000000005</v>
      </c>
      <c r="T4713">
        <v>4143</v>
      </c>
      <c r="U4713">
        <v>24543</v>
      </c>
      <c r="V4713">
        <v>24867</v>
      </c>
      <c r="W4713">
        <v>2986494</v>
      </c>
      <c r="X4713">
        <v>9756132</v>
      </c>
    </row>
    <row r="4714" spans="1:24" x14ac:dyDescent="0.25">
      <c r="A4714" t="s">
        <v>137</v>
      </c>
      <c r="B4714" t="s">
        <v>138</v>
      </c>
      <c r="C4714" t="s">
        <v>655</v>
      </c>
      <c r="D4714">
        <v>2013</v>
      </c>
      <c r="E4714" t="s">
        <v>41</v>
      </c>
      <c r="F4714">
        <v>0</v>
      </c>
      <c r="G4714">
        <v>35273569.999999993</v>
      </c>
      <c r="H4714">
        <v>20861705.84</v>
      </c>
      <c r="I4714">
        <v>3242223.1570000001</v>
      </c>
      <c r="J4714">
        <v>17619482.68</v>
      </c>
      <c r="K4714">
        <v>62.353099999999998</v>
      </c>
      <c r="L4714">
        <v>28915786516.612301</v>
      </c>
      <c r="M4714">
        <v>819.75786733841528</v>
      </c>
      <c r="N4714">
        <v>47</v>
      </c>
      <c r="O4714">
        <v>0.97432141999999999</v>
      </c>
      <c r="P4714">
        <v>16.849412919999999</v>
      </c>
      <c r="Q4714">
        <v>8.9144101300000003</v>
      </c>
      <c r="R4714">
        <v>3.1E-2</v>
      </c>
      <c r="S4714">
        <v>0.56000000000000005</v>
      </c>
      <c r="T4714">
        <v>4143</v>
      </c>
      <c r="U4714">
        <v>0</v>
      </c>
      <c r="V4714" t="s">
        <v>653</v>
      </c>
      <c r="W4714" t="s">
        <v>653</v>
      </c>
      <c r="X4714" t="s">
        <v>653</v>
      </c>
    </row>
    <row r="4715" spans="1:24" x14ac:dyDescent="0.25">
      <c r="A4715" t="s">
        <v>137</v>
      </c>
      <c r="B4715" t="s">
        <v>138</v>
      </c>
      <c r="C4715" t="s">
        <v>655</v>
      </c>
      <c r="D4715">
        <v>2018</v>
      </c>
      <c r="E4715" t="s">
        <v>41</v>
      </c>
      <c r="F4715">
        <v>0</v>
      </c>
      <c r="G4715">
        <v>41515395.000000007</v>
      </c>
      <c r="H4715">
        <v>19993628.940000001</v>
      </c>
      <c r="I4715">
        <v>3572653.9980000001</v>
      </c>
      <c r="J4715">
        <v>16420974.939999999</v>
      </c>
      <c r="K4715">
        <v>65.775099999999995</v>
      </c>
      <c r="L4715">
        <v>32927025619.679501</v>
      </c>
      <c r="M4715">
        <v>793.12808223743252</v>
      </c>
      <c r="N4715">
        <v>49</v>
      </c>
      <c r="O4715">
        <v>0.67458302000000003</v>
      </c>
      <c r="P4715">
        <v>16.774667740000002</v>
      </c>
      <c r="Q4715">
        <v>5.5275158099999997</v>
      </c>
      <c r="R4715">
        <v>3.1E-2</v>
      </c>
      <c r="S4715">
        <v>0.56000000000000005</v>
      </c>
      <c r="T4715">
        <v>4143</v>
      </c>
      <c r="U4715">
        <v>0</v>
      </c>
      <c r="V4715" t="s">
        <v>653</v>
      </c>
      <c r="W4715" t="s">
        <v>653</v>
      </c>
      <c r="X4715" t="s">
        <v>653</v>
      </c>
    </row>
    <row r="4716" spans="1:24" x14ac:dyDescent="0.25">
      <c r="A4716" t="s">
        <v>137</v>
      </c>
      <c r="B4716" t="s">
        <v>138</v>
      </c>
      <c r="C4716" t="s">
        <v>655</v>
      </c>
      <c r="D4716">
        <v>2022</v>
      </c>
      <c r="E4716" t="s">
        <v>41</v>
      </c>
      <c r="F4716">
        <v>0</v>
      </c>
      <c r="G4716">
        <v>47249584.999999993</v>
      </c>
      <c r="H4716">
        <v>20647551</v>
      </c>
      <c r="I4716">
        <v>4145802.2149999999</v>
      </c>
      <c r="J4716">
        <v>16501748.789999999</v>
      </c>
      <c r="K4716">
        <v>67.674700000000001</v>
      </c>
      <c r="L4716">
        <v>45565333216.4142</v>
      </c>
      <c r="M4716">
        <v>964.35414652666702</v>
      </c>
      <c r="N4716">
        <v>52</v>
      </c>
      <c r="O4716">
        <v>0.97753400000000001</v>
      </c>
      <c r="P4716">
        <v>22.262762070000001</v>
      </c>
      <c r="Q4716">
        <v>9.8279025099999995</v>
      </c>
      <c r="R4716">
        <v>3.1E-2</v>
      </c>
      <c r="S4716">
        <v>0.56000000000000005</v>
      </c>
      <c r="T4716">
        <v>4143</v>
      </c>
      <c r="U4716">
        <v>0</v>
      </c>
      <c r="V4716">
        <v>12078</v>
      </c>
      <c r="W4716">
        <v>964051</v>
      </c>
      <c r="X4716">
        <v>3165417</v>
      </c>
    </row>
    <row r="4717" spans="1:24" x14ac:dyDescent="0.25">
      <c r="A4717" t="s">
        <v>137</v>
      </c>
      <c r="B4717" t="s">
        <v>138</v>
      </c>
      <c r="C4717" t="s">
        <v>655</v>
      </c>
      <c r="D4717">
        <v>2024</v>
      </c>
      <c r="E4717" t="s">
        <v>41</v>
      </c>
      <c r="F4717">
        <v>0</v>
      </c>
      <c r="G4717">
        <v>50698092</v>
      </c>
      <c r="H4717">
        <v>20577281.68</v>
      </c>
      <c r="I4717">
        <v>20577281.68</v>
      </c>
      <c r="J4717">
        <v>20577281.68</v>
      </c>
      <c r="K4717">
        <v>68.252300000000005</v>
      </c>
      <c r="L4717">
        <v>53651874313.983597</v>
      </c>
      <c r="M4717">
        <v>1058.2621987822263</v>
      </c>
      <c r="N4717">
        <v>54</v>
      </c>
      <c r="O4717">
        <v>0.97753400000000001</v>
      </c>
      <c r="P4717">
        <v>22.262762070000001</v>
      </c>
      <c r="Q4717">
        <v>9.8279025099999995</v>
      </c>
      <c r="R4717">
        <v>3.1E-2</v>
      </c>
      <c r="S4717">
        <v>0.56000000000000005</v>
      </c>
      <c r="T4717">
        <v>4143</v>
      </c>
      <c r="U4717">
        <v>24543</v>
      </c>
      <c r="V4717">
        <v>24867</v>
      </c>
      <c r="W4717">
        <v>2986494</v>
      </c>
      <c r="X4717">
        <v>9756132</v>
      </c>
    </row>
    <row r="4718" spans="1:24" x14ac:dyDescent="0.25">
      <c r="A4718" t="s">
        <v>137</v>
      </c>
      <c r="B4718" t="s">
        <v>138</v>
      </c>
      <c r="C4718" t="s">
        <v>655</v>
      </c>
      <c r="D4718">
        <v>2013</v>
      </c>
      <c r="E4718" t="s">
        <v>42</v>
      </c>
      <c r="F4718">
        <v>0</v>
      </c>
      <c r="G4718">
        <v>35273569.999999993</v>
      </c>
      <c r="H4718">
        <v>20861705.84</v>
      </c>
      <c r="I4718">
        <v>3242223.1570000001</v>
      </c>
      <c r="J4718">
        <v>17619482.68</v>
      </c>
      <c r="K4718">
        <v>62.353099999999998</v>
      </c>
      <c r="L4718">
        <v>28915786516.612301</v>
      </c>
      <c r="M4718">
        <v>819.75786733841528</v>
      </c>
      <c r="N4718">
        <v>47</v>
      </c>
      <c r="O4718">
        <v>0.97432141999999999</v>
      </c>
      <c r="P4718">
        <v>16.849412919999999</v>
      </c>
      <c r="Q4718">
        <v>8.9144101300000003</v>
      </c>
      <c r="R4718">
        <v>3.1E-2</v>
      </c>
      <c r="S4718">
        <v>0.56000000000000005</v>
      </c>
      <c r="T4718">
        <v>4143</v>
      </c>
      <c r="U4718">
        <v>0</v>
      </c>
      <c r="V4718" t="s">
        <v>653</v>
      </c>
      <c r="W4718" t="s">
        <v>653</v>
      </c>
      <c r="X4718" t="s">
        <v>653</v>
      </c>
    </row>
    <row r="4719" spans="1:24" x14ac:dyDescent="0.25">
      <c r="A4719" t="s">
        <v>137</v>
      </c>
      <c r="B4719" t="s">
        <v>138</v>
      </c>
      <c r="C4719" t="s">
        <v>655</v>
      </c>
      <c r="D4719">
        <v>2018</v>
      </c>
      <c r="E4719" t="s">
        <v>42</v>
      </c>
      <c r="F4719">
        <v>0</v>
      </c>
      <c r="G4719">
        <v>41515395.000000007</v>
      </c>
      <c r="H4719">
        <v>19993628.940000001</v>
      </c>
      <c r="I4719">
        <v>3572653.9980000001</v>
      </c>
      <c r="J4719">
        <v>16420974.939999999</v>
      </c>
      <c r="K4719">
        <v>65.775099999999995</v>
      </c>
      <c r="L4719">
        <v>32927025619.679501</v>
      </c>
      <c r="M4719">
        <v>793.12808223743252</v>
      </c>
      <c r="N4719">
        <v>49</v>
      </c>
      <c r="O4719">
        <v>0.67458302000000003</v>
      </c>
      <c r="P4719">
        <v>16.774667740000002</v>
      </c>
      <c r="Q4719">
        <v>5.5275158099999997</v>
      </c>
      <c r="R4719">
        <v>3.1E-2</v>
      </c>
      <c r="S4719">
        <v>0.56000000000000005</v>
      </c>
      <c r="T4719">
        <v>4143</v>
      </c>
      <c r="U4719">
        <v>0</v>
      </c>
      <c r="V4719" t="s">
        <v>653</v>
      </c>
      <c r="W4719" t="s">
        <v>653</v>
      </c>
      <c r="X4719" t="s">
        <v>653</v>
      </c>
    </row>
    <row r="4720" spans="1:24" x14ac:dyDescent="0.25">
      <c r="A4720" t="s">
        <v>137</v>
      </c>
      <c r="B4720" t="s">
        <v>138</v>
      </c>
      <c r="C4720" t="s">
        <v>655</v>
      </c>
      <c r="D4720">
        <v>2022</v>
      </c>
      <c r="E4720" t="s">
        <v>42</v>
      </c>
      <c r="F4720">
        <v>0</v>
      </c>
      <c r="G4720">
        <v>47249584.999999993</v>
      </c>
      <c r="H4720">
        <v>20647551</v>
      </c>
      <c r="I4720">
        <v>4145802.2149999999</v>
      </c>
      <c r="J4720">
        <v>16501748.789999999</v>
      </c>
      <c r="K4720">
        <v>67.674700000000001</v>
      </c>
      <c r="L4720">
        <v>45565333216.4142</v>
      </c>
      <c r="M4720">
        <v>964.35414652666702</v>
      </c>
      <c r="N4720">
        <v>52</v>
      </c>
      <c r="O4720">
        <v>0.97753400000000001</v>
      </c>
      <c r="P4720">
        <v>22.262762070000001</v>
      </c>
      <c r="Q4720">
        <v>9.8279025099999995</v>
      </c>
      <c r="R4720">
        <v>3.1E-2</v>
      </c>
      <c r="S4720">
        <v>0.56000000000000005</v>
      </c>
      <c r="T4720">
        <v>4143</v>
      </c>
      <c r="U4720">
        <v>0</v>
      </c>
      <c r="V4720">
        <v>12078</v>
      </c>
      <c r="W4720">
        <v>964051</v>
      </c>
      <c r="X4720">
        <v>3165417</v>
      </c>
    </row>
    <row r="4721" spans="1:24" x14ac:dyDescent="0.25">
      <c r="A4721" t="s">
        <v>137</v>
      </c>
      <c r="B4721" t="s">
        <v>138</v>
      </c>
      <c r="C4721" t="s">
        <v>655</v>
      </c>
      <c r="D4721">
        <v>2024</v>
      </c>
      <c r="E4721" t="s">
        <v>42</v>
      </c>
      <c r="F4721">
        <v>0</v>
      </c>
      <c r="G4721">
        <v>50698092</v>
      </c>
      <c r="H4721">
        <v>20577281.68</v>
      </c>
      <c r="I4721">
        <v>20577281.68</v>
      </c>
      <c r="J4721">
        <v>20577281.68</v>
      </c>
      <c r="K4721">
        <v>68.252300000000005</v>
      </c>
      <c r="L4721">
        <v>53651874313.983597</v>
      </c>
      <c r="M4721">
        <v>1058.2621987822263</v>
      </c>
      <c r="N4721">
        <v>54</v>
      </c>
      <c r="O4721">
        <v>0.97753400000000001</v>
      </c>
      <c r="P4721">
        <v>22.262762070000001</v>
      </c>
      <c r="Q4721">
        <v>9.8279025099999995</v>
      </c>
      <c r="R4721">
        <v>3.1E-2</v>
      </c>
      <c r="S4721">
        <v>0.56000000000000005</v>
      </c>
      <c r="T4721">
        <v>4143</v>
      </c>
      <c r="U4721">
        <v>24543</v>
      </c>
      <c r="V4721">
        <v>24867</v>
      </c>
      <c r="W4721">
        <v>2986494</v>
      </c>
      <c r="X4721">
        <v>9756132</v>
      </c>
    </row>
    <row r="4722" spans="1:24" x14ac:dyDescent="0.25">
      <c r="A4722" t="s">
        <v>137</v>
      </c>
      <c r="B4722" t="s">
        <v>138</v>
      </c>
      <c r="C4722" t="s">
        <v>655</v>
      </c>
      <c r="D4722">
        <v>2013</v>
      </c>
      <c r="E4722" t="s">
        <v>43</v>
      </c>
      <c r="F4722">
        <v>0</v>
      </c>
      <c r="G4722">
        <v>35273569.999999993</v>
      </c>
      <c r="H4722">
        <v>20861705.84</v>
      </c>
      <c r="I4722">
        <v>3242223.1570000001</v>
      </c>
      <c r="J4722">
        <v>17619482.68</v>
      </c>
      <c r="K4722">
        <v>62.353099999999998</v>
      </c>
      <c r="L4722">
        <v>28915786516.612301</v>
      </c>
      <c r="M4722">
        <v>819.75786733841528</v>
      </c>
      <c r="N4722">
        <v>47</v>
      </c>
      <c r="O4722">
        <v>0.97432141999999999</v>
      </c>
      <c r="P4722">
        <v>16.849412919999999</v>
      </c>
      <c r="Q4722">
        <v>8.9144101300000003</v>
      </c>
      <c r="R4722">
        <v>3.1E-2</v>
      </c>
      <c r="S4722">
        <v>0.56000000000000005</v>
      </c>
      <c r="T4722">
        <v>4143</v>
      </c>
      <c r="U4722">
        <v>0</v>
      </c>
      <c r="V4722" t="s">
        <v>653</v>
      </c>
      <c r="W4722" t="s">
        <v>653</v>
      </c>
      <c r="X4722" t="s">
        <v>653</v>
      </c>
    </row>
    <row r="4723" spans="1:24" x14ac:dyDescent="0.25">
      <c r="A4723" t="s">
        <v>137</v>
      </c>
      <c r="B4723" t="s">
        <v>138</v>
      </c>
      <c r="C4723" t="s">
        <v>655</v>
      </c>
      <c r="D4723">
        <v>2018</v>
      </c>
      <c r="E4723" t="s">
        <v>43</v>
      </c>
      <c r="F4723">
        <v>0</v>
      </c>
      <c r="G4723">
        <v>41515395.000000007</v>
      </c>
      <c r="H4723">
        <v>19993628.940000001</v>
      </c>
      <c r="I4723">
        <v>3572653.9980000001</v>
      </c>
      <c r="J4723">
        <v>16420974.939999999</v>
      </c>
      <c r="K4723">
        <v>65.775099999999995</v>
      </c>
      <c r="L4723">
        <v>32927025619.679501</v>
      </c>
      <c r="M4723">
        <v>793.12808223743252</v>
      </c>
      <c r="N4723">
        <v>49</v>
      </c>
      <c r="O4723">
        <v>0.67458302000000003</v>
      </c>
      <c r="P4723">
        <v>16.774667740000002</v>
      </c>
      <c r="Q4723">
        <v>5.5275158099999997</v>
      </c>
      <c r="R4723">
        <v>3.1E-2</v>
      </c>
      <c r="S4723">
        <v>0.56000000000000005</v>
      </c>
      <c r="T4723">
        <v>4143</v>
      </c>
      <c r="U4723">
        <v>0</v>
      </c>
      <c r="V4723" t="s">
        <v>653</v>
      </c>
      <c r="W4723" t="s">
        <v>653</v>
      </c>
      <c r="X4723" t="s">
        <v>653</v>
      </c>
    </row>
    <row r="4724" spans="1:24" x14ac:dyDescent="0.25">
      <c r="A4724" t="s">
        <v>137</v>
      </c>
      <c r="B4724" t="s">
        <v>138</v>
      </c>
      <c r="C4724" t="s">
        <v>655</v>
      </c>
      <c r="D4724">
        <v>2022</v>
      </c>
      <c r="E4724" t="s">
        <v>43</v>
      </c>
      <c r="F4724">
        <v>0</v>
      </c>
      <c r="G4724">
        <v>47249584.999999993</v>
      </c>
      <c r="H4724">
        <v>20647551</v>
      </c>
      <c r="I4724">
        <v>4145802.2149999999</v>
      </c>
      <c r="J4724">
        <v>16501748.789999999</v>
      </c>
      <c r="K4724">
        <v>67.674700000000001</v>
      </c>
      <c r="L4724">
        <v>45565333216.4142</v>
      </c>
      <c r="M4724">
        <v>964.35414652666702</v>
      </c>
      <c r="N4724">
        <v>52</v>
      </c>
      <c r="O4724">
        <v>0.97753400000000001</v>
      </c>
      <c r="P4724">
        <v>22.262762070000001</v>
      </c>
      <c r="Q4724">
        <v>9.8279025099999995</v>
      </c>
      <c r="R4724">
        <v>3.1E-2</v>
      </c>
      <c r="S4724">
        <v>0.56000000000000005</v>
      </c>
      <c r="T4724">
        <v>4143</v>
      </c>
      <c r="U4724">
        <v>0</v>
      </c>
      <c r="V4724">
        <v>12078</v>
      </c>
      <c r="W4724">
        <v>964051</v>
      </c>
      <c r="X4724">
        <v>3165417</v>
      </c>
    </row>
    <row r="4725" spans="1:24" x14ac:dyDescent="0.25">
      <c r="A4725" t="s">
        <v>137</v>
      </c>
      <c r="B4725" t="s">
        <v>138</v>
      </c>
      <c r="C4725" t="s">
        <v>655</v>
      </c>
      <c r="D4725">
        <v>2024</v>
      </c>
      <c r="E4725" t="s">
        <v>43</v>
      </c>
      <c r="F4725">
        <v>15438</v>
      </c>
      <c r="G4725">
        <v>50698092</v>
      </c>
      <c r="H4725">
        <v>20577281.68</v>
      </c>
      <c r="I4725">
        <v>20577281.68</v>
      </c>
      <c r="J4725">
        <v>20577281.68</v>
      </c>
      <c r="K4725">
        <v>68.252300000000005</v>
      </c>
      <c r="L4725">
        <v>53651874313.983597</v>
      </c>
      <c r="M4725">
        <v>1058.2621987822263</v>
      </c>
      <c r="N4725">
        <v>54</v>
      </c>
      <c r="O4725">
        <v>0.97753400000000001</v>
      </c>
      <c r="P4725">
        <v>22.262762070000001</v>
      </c>
      <c r="Q4725">
        <v>9.8279025099999995</v>
      </c>
      <c r="R4725">
        <v>3.1E-2</v>
      </c>
      <c r="S4725">
        <v>0.56000000000000005</v>
      </c>
      <c r="T4725">
        <v>4143</v>
      </c>
      <c r="U4725">
        <v>24543</v>
      </c>
      <c r="V4725">
        <v>24867</v>
      </c>
      <c r="W4725">
        <v>2986494</v>
      </c>
      <c r="X4725">
        <v>9756132</v>
      </c>
    </row>
    <row r="4726" spans="1:24" x14ac:dyDescent="0.25">
      <c r="A4726" t="s">
        <v>137</v>
      </c>
      <c r="B4726" t="s">
        <v>138</v>
      </c>
      <c r="C4726" t="s">
        <v>655</v>
      </c>
      <c r="D4726">
        <v>2013</v>
      </c>
      <c r="E4726" t="s">
        <v>44</v>
      </c>
      <c r="F4726">
        <v>0</v>
      </c>
      <c r="G4726">
        <v>35273569.999999993</v>
      </c>
      <c r="H4726">
        <v>20861705.84</v>
      </c>
      <c r="I4726">
        <v>3242223.1570000001</v>
      </c>
      <c r="J4726">
        <v>17619482.68</v>
      </c>
      <c r="K4726">
        <v>62.353099999999998</v>
      </c>
      <c r="L4726">
        <v>28915786516.612301</v>
      </c>
      <c r="M4726">
        <v>819.75786733841528</v>
      </c>
      <c r="N4726">
        <v>47</v>
      </c>
      <c r="O4726">
        <v>0.97432141999999999</v>
      </c>
      <c r="P4726">
        <v>16.849412919999999</v>
      </c>
      <c r="Q4726">
        <v>8.9144101300000003</v>
      </c>
      <c r="R4726">
        <v>3.1E-2</v>
      </c>
      <c r="S4726">
        <v>0.56000000000000005</v>
      </c>
      <c r="T4726">
        <v>4143</v>
      </c>
      <c r="U4726">
        <v>0</v>
      </c>
      <c r="V4726" t="s">
        <v>653</v>
      </c>
      <c r="W4726" t="s">
        <v>653</v>
      </c>
      <c r="X4726" t="s">
        <v>653</v>
      </c>
    </row>
    <row r="4727" spans="1:24" x14ac:dyDescent="0.25">
      <c r="A4727" t="s">
        <v>137</v>
      </c>
      <c r="B4727" t="s">
        <v>138</v>
      </c>
      <c r="C4727" t="s">
        <v>655</v>
      </c>
      <c r="D4727">
        <v>2018</v>
      </c>
      <c r="E4727" t="s">
        <v>44</v>
      </c>
      <c r="F4727">
        <v>527</v>
      </c>
      <c r="G4727">
        <v>41515395.000000007</v>
      </c>
      <c r="H4727">
        <v>19993628.940000001</v>
      </c>
      <c r="I4727">
        <v>3572653.9980000001</v>
      </c>
      <c r="J4727">
        <v>16420974.939999999</v>
      </c>
      <c r="K4727">
        <v>65.775099999999995</v>
      </c>
      <c r="L4727">
        <v>32927025619.679501</v>
      </c>
      <c r="M4727">
        <v>793.12808223743252</v>
      </c>
      <c r="N4727">
        <v>49</v>
      </c>
      <c r="O4727">
        <v>0.67458302000000003</v>
      </c>
      <c r="P4727">
        <v>16.774667740000002</v>
      </c>
      <c r="Q4727">
        <v>5.5275158099999997</v>
      </c>
      <c r="R4727">
        <v>3.1E-2</v>
      </c>
      <c r="S4727">
        <v>0.56000000000000005</v>
      </c>
      <c r="T4727">
        <v>4143</v>
      </c>
      <c r="U4727">
        <v>0</v>
      </c>
      <c r="V4727" t="s">
        <v>653</v>
      </c>
      <c r="W4727" t="s">
        <v>653</v>
      </c>
      <c r="X4727" t="s">
        <v>653</v>
      </c>
    </row>
    <row r="4728" spans="1:24" x14ac:dyDescent="0.25">
      <c r="A4728" t="s">
        <v>137</v>
      </c>
      <c r="B4728" t="s">
        <v>138</v>
      </c>
      <c r="C4728" t="s">
        <v>655</v>
      </c>
      <c r="D4728">
        <v>2022</v>
      </c>
      <c r="E4728" t="s">
        <v>44</v>
      </c>
      <c r="F4728">
        <v>527</v>
      </c>
      <c r="G4728">
        <v>47249584.999999993</v>
      </c>
      <c r="H4728">
        <v>20647551</v>
      </c>
      <c r="I4728">
        <v>4145802.2149999999</v>
      </c>
      <c r="J4728">
        <v>16501748.789999999</v>
      </c>
      <c r="K4728">
        <v>67.674700000000001</v>
      </c>
      <c r="L4728">
        <v>45565333216.4142</v>
      </c>
      <c r="M4728">
        <v>964.35414652666702</v>
      </c>
      <c r="N4728">
        <v>52</v>
      </c>
      <c r="O4728">
        <v>0.97753400000000001</v>
      </c>
      <c r="P4728">
        <v>22.262762070000001</v>
      </c>
      <c r="Q4728">
        <v>9.8279025099999995</v>
      </c>
      <c r="R4728">
        <v>3.1E-2</v>
      </c>
      <c r="S4728">
        <v>0.56000000000000005</v>
      </c>
      <c r="T4728">
        <v>4143</v>
      </c>
      <c r="U4728">
        <v>0</v>
      </c>
      <c r="V4728">
        <v>12078</v>
      </c>
      <c r="W4728">
        <v>964051</v>
      </c>
      <c r="X4728">
        <v>3165417</v>
      </c>
    </row>
    <row r="4729" spans="1:24" x14ac:dyDescent="0.25">
      <c r="A4729" t="s">
        <v>137</v>
      </c>
      <c r="B4729" t="s">
        <v>138</v>
      </c>
      <c r="C4729" t="s">
        <v>655</v>
      </c>
      <c r="D4729">
        <v>2024</v>
      </c>
      <c r="E4729" t="s">
        <v>44</v>
      </c>
      <c r="F4729">
        <v>527</v>
      </c>
      <c r="G4729">
        <v>50698092</v>
      </c>
      <c r="H4729">
        <v>20577281.68</v>
      </c>
      <c r="I4729">
        <v>20577281.68</v>
      </c>
      <c r="J4729">
        <v>20577281.68</v>
      </c>
      <c r="K4729">
        <v>68.252300000000005</v>
      </c>
      <c r="L4729">
        <v>53651874313.983597</v>
      </c>
      <c r="M4729">
        <v>1058.2621987822263</v>
      </c>
      <c r="N4729">
        <v>54</v>
      </c>
      <c r="O4729">
        <v>0.97753400000000001</v>
      </c>
      <c r="P4729">
        <v>22.262762070000001</v>
      </c>
      <c r="Q4729">
        <v>9.8279025099999995</v>
      </c>
      <c r="R4729">
        <v>3.1E-2</v>
      </c>
      <c r="S4729">
        <v>0.56000000000000005</v>
      </c>
      <c r="T4729">
        <v>4143</v>
      </c>
      <c r="U4729">
        <v>24543</v>
      </c>
      <c r="V4729">
        <v>24867</v>
      </c>
      <c r="W4729">
        <v>2986494</v>
      </c>
      <c r="X4729">
        <v>9756132</v>
      </c>
    </row>
    <row r="4730" spans="1:24" x14ac:dyDescent="0.25">
      <c r="A4730" t="s">
        <v>137</v>
      </c>
      <c r="B4730" t="s">
        <v>138</v>
      </c>
      <c r="C4730" t="s">
        <v>655</v>
      </c>
      <c r="D4730">
        <v>2013</v>
      </c>
      <c r="E4730" t="s">
        <v>45</v>
      </c>
      <c r="F4730">
        <v>650</v>
      </c>
      <c r="G4730">
        <v>35273569.999999993</v>
      </c>
      <c r="H4730">
        <v>20861705.84</v>
      </c>
      <c r="I4730">
        <v>3242223.1570000001</v>
      </c>
      <c r="J4730">
        <v>17619482.68</v>
      </c>
      <c r="K4730">
        <v>62.353099999999998</v>
      </c>
      <c r="L4730">
        <v>28915786516.612301</v>
      </c>
      <c r="M4730">
        <v>819.75786733841528</v>
      </c>
      <c r="N4730">
        <v>47</v>
      </c>
      <c r="O4730">
        <v>0.97432141999999999</v>
      </c>
      <c r="P4730">
        <v>16.849412919999999</v>
      </c>
      <c r="Q4730">
        <v>8.9144101300000003</v>
      </c>
      <c r="R4730">
        <v>3.1E-2</v>
      </c>
      <c r="S4730">
        <v>0.56000000000000005</v>
      </c>
      <c r="T4730">
        <v>4143</v>
      </c>
      <c r="U4730">
        <v>0</v>
      </c>
      <c r="V4730" t="s">
        <v>653</v>
      </c>
      <c r="W4730" t="s">
        <v>653</v>
      </c>
      <c r="X4730" t="s">
        <v>653</v>
      </c>
    </row>
    <row r="4731" spans="1:24" x14ac:dyDescent="0.25">
      <c r="A4731" t="s">
        <v>137</v>
      </c>
      <c r="B4731" t="s">
        <v>138</v>
      </c>
      <c r="C4731" t="s">
        <v>655</v>
      </c>
      <c r="D4731">
        <v>2018</v>
      </c>
      <c r="E4731" t="s">
        <v>45</v>
      </c>
      <c r="F4731">
        <v>234</v>
      </c>
      <c r="G4731">
        <v>41515395.000000007</v>
      </c>
      <c r="H4731">
        <v>19993628.940000001</v>
      </c>
      <c r="I4731">
        <v>3572653.9980000001</v>
      </c>
      <c r="J4731">
        <v>16420974.939999999</v>
      </c>
      <c r="K4731">
        <v>65.775099999999995</v>
      </c>
      <c r="L4731">
        <v>32927025619.679501</v>
      </c>
      <c r="M4731">
        <v>793.12808223743252</v>
      </c>
      <c r="N4731">
        <v>49</v>
      </c>
      <c r="O4731">
        <v>0.67458302000000003</v>
      </c>
      <c r="P4731">
        <v>16.774667740000002</v>
      </c>
      <c r="Q4731">
        <v>5.5275158099999997</v>
      </c>
      <c r="R4731">
        <v>3.1E-2</v>
      </c>
      <c r="S4731">
        <v>0.56000000000000005</v>
      </c>
      <c r="T4731">
        <v>4143</v>
      </c>
      <c r="U4731">
        <v>0</v>
      </c>
      <c r="V4731" t="s">
        <v>653</v>
      </c>
      <c r="W4731" t="s">
        <v>653</v>
      </c>
      <c r="X4731" t="s">
        <v>653</v>
      </c>
    </row>
    <row r="4732" spans="1:24" x14ac:dyDescent="0.25">
      <c r="A4732" t="s">
        <v>137</v>
      </c>
      <c r="B4732" t="s">
        <v>138</v>
      </c>
      <c r="C4732" t="s">
        <v>655</v>
      </c>
      <c r="D4732">
        <v>2022</v>
      </c>
      <c r="E4732" t="s">
        <v>45</v>
      </c>
      <c r="F4732">
        <v>1820</v>
      </c>
      <c r="G4732">
        <v>47249584.999999993</v>
      </c>
      <c r="H4732">
        <v>20647551</v>
      </c>
      <c r="I4732">
        <v>4145802.2149999999</v>
      </c>
      <c r="J4732">
        <v>16501748.789999999</v>
      </c>
      <c r="K4732">
        <v>67.674700000000001</v>
      </c>
      <c r="L4732">
        <v>45565333216.4142</v>
      </c>
      <c r="M4732">
        <v>964.35414652666702</v>
      </c>
      <c r="N4732">
        <v>52</v>
      </c>
      <c r="O4732">
        <v>0.97753400000000001</v>
      </c>
      <c r="P4732">
        <v>22.262762070000001</v>
      </c>
      <c r="Q4732">
        <v>9.8279025099999995</v>
      </c>
      <c r="R4732">
        <v>3.1E-2</v>
      </c>
      <c r="S4732">
        <v>0.56000000000000005</v>
      </c>
      <c r="T4732">
        <v>4143</v>
      </c>
      <c r="U4732">
        <v>0</v>
      </c>
      <c r="V4732">
        <v>12078</v>
      </c>
      <c r="W4732">
        <v>964051</v>
      </c>
      <c r="X4732">
        <v>3165417</v>
      </c>
    </row>
    <row r="4733" spans="1:24" x14ac:dyDescent="0.25">
      <c r="A4733" t="s">
        <v>137</v>
      </c>
      <c r="B4733" t="s">
        <v>138</v>
      </c>
      <c r="C4733" t="s">
        <v>655</v>
      </c>
      <c r="D4733">
        <v>2024</v>
      </c>
      <c r="E4733" t="s">
        <v>45</v>
      </c>
      <c r="F4733">
        <v>1823</v>
      </c>
      <c r="G4733">
        <v>50698092</v>
      </c>
      <c r="H4733">
        <v>20577281.68</v>
      </c>
      <c r="I4733">
        <v>20577281.68</v>
      </c>
      <c r="J4733">
        <v>20577281.68</v>
      </c>
      <c r="K4733">
        <v>68.252300000000005</v>
      </c>
      <c r="L4733">
        <v>53651874313.983597</v>
      </c>
      <c r="M4733">
        <v>1058.2621987822263</v>
      </c>
      <c r="N4733">
        <v>54</v>
      </c>
      <c r="O4733">
        <v>0.97753400000000001</v>
      </c>
      <c r="P4733">
        <v>22.262762070000001</v>
      </c>
      <c r="Q4733">
        <v>9.8279025099999995</v>
      </c>
      <c r="R4733">
        <v>3.1E-2</v>
      </c>
      <c r="S4733">
        <v>0.56000000000000005</v>
      </c>
      <c r="T4733">
        <v>4143</v>
      </c>
      <c r="U4733">
        <v>24543</v>
      </c>
      <c r="V4733">
        <v>24867</v>
      </c>
      <c r="W4733">
        <v>2986494</v>
      </c>
      <c r="X4733">
        <v>9756132</v>
      </c>
    </row>
    <row r="4734" spans="1:24" x14ac:dyDescent="0.25">
      <c r="A4734" t="s">
        <v>137</v>
      </c>
      <c r="B4734" t="s">
        <v>138</v>
      </c>
      <c r="C4734" t="s">
        <v>655</v>
      </c>
      <c r="D4734">
        <v>2013</v>
      </c>
      <c r="E4734" t="s">
        <v>46</v>
      </c>
      <c r="F4734">
        <v>550</v>
      </c>
      <c r="G4734">
        <v>35273569.999999993</v>
      </c>
      <c r="H4734">
        <v>20861705.84</v>
      </c>
      <c r="I4734">
        <v>3242223.1570000001</v>
      </c>
      <c r="J4734">
        <v>17619482.68</v>
      </c>
      <c r="K4734">
        <v>62.353099999999998</v>
      </c>
      <c r="L4734">
        <v>28915786516.612301</v>
      </c>
      <c r="M4734">
        <v>819.75786733841528</v>
      </c>
      <c r="N4734">
        <v>47</v>
      </c>
      <c r="O4734">
        <v>0.97432141999999999</v>
      </c>
      <c r="P4734">
        <v>16.849412919999999</v>
      </c>
      <c r="Q4734">
        <v>8.9144101300000003</v>
      </c>
      <c r="R4734">
        <v>3.1E-2</v>
      </c>
      <c r="S4734">
        <v>0.56000000000000005</v>
      </c>
      <c r="T4734">
        <v>4143</v>
      </c>
      <c r="U4734">
        <v>0</v>
      </c>
      <c r="V4734" t="s">
        <v>653</v>
      </c>
      <c r="W4734" t="s">
        <v>653</v>
      </c>
      <c r="X4734" t="s">
        <v>653</v>
      </c>
    </row>
    <row r="4735" spans="1:24" x14ac:dyDescent="0.25">
      <c r="A4735" t="s">
        <v>137</v>
      </c>
      <c r="B4735" t="s">
        <v>138</v>
      </c>
      <c r="C4735" t="s">
        <v>655</v>
      </c>
      <c r="D4735">
        <v>2018</v>
      </c>
      <c r="E4735" t="s">
        <v>46</v>
      </c>
      <c r="F4735">
        <v>324</v>
      </c>
      <c r="G4735">
        <v>41515395.000000007</v>
      </c>
      <c r="H4735">
        <v>19993628.940000001</v>
      </c>
      <c r="I4735">
        <v>3572653.9980000001</v>
      </c>
      <c r="J4735">
        <v>16420974.939999999</v>
      </c>
      <c r="K4735">
        <v>65.775099999999995</v>
      </c>
      <c r="L4735">
        <v>32927025619.679501</v>
      </c>
      <c r="M4735">
        <v>793.12808223743252</v>
      </c>
      <c r="N4735">
        <v>49</v>
      </c>
      <c r="O4735">
        <v>0.67458302000000003</v>
      </c>
      <c r="P4735">
        <v>16.774667740000002</v>
      </c>
      <c r="Q4735">
        <v>5.5275158099999997</v>
      </c>
      <c r="R4735">
        <v>3.1E-2</v>
      </c>
      <c r="S4735">
        <v>0.56000000000000005</v>
      </c>
      <c r="T4735">
        <v>4143</v>
      </c>
      <c r="U4735">
        <v>0</v>
      </c>
      <c r="V4735" t="s">
        <v>653</v>
      </c>
      <c r="W4735" t="s">
        <v>653</v>
      </c>
      <c r="X4735" t="s">
        <v>653</v>
      </c>
    </row>
    <row r="4736" spans="1:24" x14ac:dyDescent="0.25">
      <c r="A4736" t="s">
        <v>137</v>
      </c>
      <c r="B4736" t="s">
        <v>138</v>
      </c>
      <c r="C4736" t="s">
        <v>655</v>
      </c>
      <c r="D4736">
        <v>2022</v>
      </c>
      <c r="E4736" t="s">
        <v>46</v>
      </c>
      <c r="F4736">
        <v>1712</v>
      </c>
      <c r="G4736">
        <v>47249584.999999993</v>
      </c>
      <c r="H4736">
        <v>20647551</v>
      </c>
      <c r="I4736">
        <v>4145802.2149999999</v>
      </c>
      <c r="J4736">
        <v>16501748.789999999</v>
      </c>
      <c r="K4736">
        <v>67.674700000000001</v>
      </c>
      <c r="L4736">
        <v>45565333216.4142</v>
      </c>
      <c r="M4736">
        <v>964.35414652666702</v>
      </c>
      <c r="N4736">
        <v>52</v>
      </c>
      <c r="O4736">
        <v>0.97753400000000001</v>
      </c>
      <c r="P4736">
        <v>22.262762070000001</v>
      </c>
      <c r="Q4736">
        <v>9.8279025099999995</v>
      </c>
      <c r="R4736">
        <v>3.1E-2</v>
      </c>
      <c r="S4736">
        <v>0.56000000000000005</v>
      </c>
      <c r="T4736">
        <v>4143</v>
      </c>
      <c r="U4736">
        <v>0</v>
      </c>
      <c r="V4736">
        <v>12078</v>
      </c>
      <c r="W4736">
        <v>964051</v>
      </c>
      <c r="X4736">
        <v>3165417</v>
      </c>
    </row>
    <row r="4737" spans="1:24" x14ac:dyDescent="0.25">
      <c r="A4737" t="s">
        <v>137</v>
      </c>
      <c r="B4737" t="s">
        <v>138</v>
      </c>
      <c r="C4737" t="s">
        <v>655</v>
      </c>
      <c r="D4737">
        <v>2024</v>
      </c>
      <c r="E4737" t="s">
        <v>46</v>
      </c>
      <c r="F4737">
        <v>1798</v>
      </c>
      <c r="G4737">
        <v>50698092</v>
      </c>
      <c r="H4737">
        <v>20577281.68</v>
      </c>
      <c r="I4737">
        <v>20577281.68</v>
      </c>
      <c r="J4737">
        <v>20577281.68</v>
      </c>
      <c r="K4737">
        <v>68.252300000000005</v>
      </c>
      <c r="L4737">
        <v>53651874313.983597</v>
      </c>
      <c r="M4737">
        <v>1058.2621987822263</v>
      </c>
      <c r="N4737">
        <v>54</v>
      </c>
      <c r="O4737">
        <v>0.97753400000000001</v>
      </c>
      <c r="P4737">
        <v>22.262762070000001</v>
      </c>
      <c r="Q4737">
        <v>9.8279025099999995</v>
      </c>
      <c r="R4737">
        <v>3.1E-2</v>
      </c>
      <c r="S4737">
        <v>0.56000000000000005</v>
      </c>
      <c r="T4737">
        <v>4143</v>
      </c>
      <c r="U4737">
        <v>24543</v>
      </c>
      <c r="V4737">
        <v>24867</v>
      </c>
      <c r="W4737">
        <v>2986494</v>
      </c>
      <c r="X4737">
        <v>9756132</v>
      </c>
    </row>
    <row r="4738" spans="1:24" x14ac:dyDescent="0.25">
      <c r="A4738" t="s">
        <v>137</v>
      </c>
      <c r="B4738" t="s">
        <v>138</v>
      </c>
      <c r="C4738" t="s">
        <v>655</v>
      </c>
      <c r="D4738">
        <v>2013</v>
      </c>
      <c r="E4738" t="s">
        <v>47</v>
      </c>
      <c r="F4738">
        <v>114</v>
      </c>
      <c r="G4738">
        <v>35273569.999999993</v>
      </c>
      <c r="H4738">
        <v>20861705.84</v>
      </c>
      <c r="I4738">
        <v>3242223.1570000001</v>
      </c>
      <c r="J4738">
        <v>17619482.68</v>
      </c>
      <c r="K4738">
        <v>62.353099999999998</v>
      </c>
      <c r="L4738">
        <v>28915786516.612301</v>
      </c>
      <c r="M4738">
        <v>819.75786733841528</v>
      </c>
      <c r="N4738">
        <v>47</v>
      </c>
      <c r="O4738">
        <v>0.97432141999999999</v>
      </c>
      <c r="P4738">
        <v>16.849412919999999</v>
      </c>
      <c r="Q4738">
        <v>8.9144101300000003</v>
      </c>
      <c r="R4738">
        <v>3.1E-2</v>
      </c>
      <c r="S4738">
        <v>0.56000000000000005</v>
      </c>
      <c r="T4738">
        <v>4143</v>
      </c>
      <c r="U4738">
        <v>0</v>
      </c>
      <c r="V4738" t="s">
        <v>653</v>
      </c>
      <c r="W4738" t="s">
        <v>653</v>
      </c>
      <c r="X4738" t="s">
        <v>653</v>
      </c>
    </row>
    <row r="4739" spans="1:24" x14ac:dyDescent="0.25">
      <c r="A4739" t="s">
        <v>137</v>
      </c>
      <c r="B4739" t="s">
        <v>138</v>
      </c>
      <c r="C4739" t="s">
        <v>655</v>
      </c>
      <c r="D4739">
        <v>2018</v>
      </c>
      <c r="E4739" t="s">
        <v>47</v>
      </c>
      <c r="F4739">
        <v>18</v>
      </c>
      <c r="G4739">
        <v>41515395.000000007</v>
      </c>
      <c r="H4739">
        <v>19993628.940000001</v>
      </c>
      <c r="I4739">
        <v>3572653.9980000001</v>
      </c>
      <c r="J4739">
        <v>16420974.939999999</v>
      </c>
      <c r="K4739">
        <v>65.775099999999995</v>
      </c>
      <c r="L4739">
        <v>32927025619.679501</v>
      </c>
      <c r="M4739">
        <v>793.12808223743252</v>
      </c>
      <c r="N4739">
        <v>49</v>
      </c>
      <c r="O4739">
        <v>0.67458302000000003</v>
      </c>
      <c r="P4739">
        <v>16.774667740000002</v>
      </c>
      <c r="Q4739">
        <v>5.5275158099999997</v>
      </c>
      <c r="R4739">
        <v>3.1E-2</v>
      </c>
      <c r="S4739">
        <v>0.56000000000000005</v>
      </c>
      <c r="T4739">
        <v>4143</v>
      </c>
      <c r="U4739">
        <v>0</v>
      </c>
      <c r="V4739" t="s">
        <v>653</v>
      </c>
      <c r="W4739" t="s">
        <v>653</v>
      </c>
      <c r="X4739" t="s">
        <v>653</v>
      </c>
    </row>
    <row r="4740" spans="1:24" x14ac:dyDescent="0.25">
      <c r="A4740" t="s">
        <v>137</v>
      </c>
      <c r="B4740" t="s">
        <v>138</v>
      </c>
      <c r="C4740" t="s">
        <v>655</v>
      </c>
      <c r="D4740">
        <v>2022</v>
      </c>
      <c r="E4740" t="s">
        <v>47</v>
      </c>
      <c r="F4740">
        <v>572</v>
      </c>
      <c r="G4740">
        <v>47249584.999999993</v>
      </c>
      <c r="H4740">
        <v>20647551</v>
      </c>
      <c r="I4740">
        <v>4145802.2149999999</v>
      </c>
      <c r="J4740">
        <v>16501748.789999999</v>
      </c>
      <c r="K4740">
        <v>67.674700000000001</v>
      </c>
      <c r="L4740">
        <v>45565333216.4142</v>
      </c>
      <c r="M4740">
        <v>964.35414652666702</v>
      </c>
      <c r="N4740">
        <v>52</v>
      </c>
      <c r="O4740">
        <v>0.97753400000000001</v>
      </c>
      <c r="P4740">
        <v>22.262762070000001</v>
      </c>
      <c r="Q4740">
        <v>9.8279025099999995</v>
      </c>
      <c r="R4740">
        <v>3.1E-2</v>
      </c>
      <c r="S4740">
        <v>0.56000000000000005</v>
      </c>
      <c r="T4740">
        <v>4143</v>
      </c>
      <c r="U4740">
        <v>0</v>
      </c>
      <c r="V4740">
        <v>12078</v>
      </c>
      <c r="W4740">
        <v>964051</v>
      </c>
      <c r="X4740">
        <v>3165417</v>
      </c>
    </row>
    <row r="4741" spans="1:24" x14ac:dyDescent="0.25">
      <c r="A4741" t="s">
        <v>137</v>
      </c>
      <c r="B4741" t="s">
        <v>138</v>
      </c>
      <c r="C4741" t="s">
        <v>655</v>
      </c>
      <c r="D4741">
        <v>2024</v>
      </c>
      <c r="E4741" t="s">
        <v>47</v>
      </c>
      <c r="F4741">
        <v>669</v>
      </c>
      <c r="G4741">
        <v>50698092</v>
      </c>
      <c r="H4741">
        <v>20577281.68</v>
      </c>
      <c r="I4741">
        <v>20577281.68</v>
      </c>
      <c r="J4741">
        <v>20577281.68</v>
      </c>
      <c r="K4741">
        <v>68.252300000000005</v>
      </c>
      <c r="L4741">
        <v>53651874313.983597</v>
      </c>
      <c r="M4741">
        <v>1058.2621987822263</v>
      </c>
      <c r="N4741">
        <v>54</v>
      </c>
      <c r="O4741">
        <v>0.97753400000000001</v>
      </c>
      <c r="P4741">
        <v>22.262762070000001</v>
      </c>
      <c r="Q4741">
        <v>9.8279025099999995</v>
      </c>
      <c r="R4741">
        <v>3.1E-2</v>
      </c>
      <c r="S4741">
        <v>0.56000000000000005</v>
      </c>
      <c r="T4741">
        <v>4143</v>
      </c>
      <c r="U4741">
        <v>24543</v>
      </c>
      <c r="V4741">
        <v>24867</v>
      </c>
      <c r="W4741">
        <v>2986494</v>
      </c>
      <c r="X4741">
        <v>9756132</v>
      </c>
    </row>
    <row r="4742" spans="1:24" x14ac:dyDescent="0.25">
      <c r="A4742" t="s">
        <v>137</v>
      </c>
      <c r="B4742" t="s">
        <v>138</v>
      </c>
      <c r="C4742" t="s">
        <v>655</v>
      </c>
      <c r="D4742">
        <v>2013</v>
      </c>
      <c r="E4742" t="s">
        <v>48</v>
      </c>
      <c r="F4742">
        <v>0</v>
      </c>
      <c r="G4742">
        <v>35273569.999999993</v>
      </c>
      <c r="H4742">
        <v>20861705.84</v>
      </c>
      <c r="I4742">
        <v>3242223.1570000001</v>
      </c>
      <c r="J4742">
        <v>17619482.68</v>
      </c>
      <c r="K4742">
        <v>62.353099999999998</v>
      </c>
      <c r="L4742">
        <v>28915786516.612301</v>
      </c>
      <c r="M4742">
        <v>819.75786733841528</v>
      </c>
      <c r="N4742">
        <v>47</v>
      </c>
      <c r="O4742">
        <v>0.97432141999999999</v>
      </c>
      <c r="P4742">
        <v>16.849412919999999</v>
      </c>
      <c r="Q4742">
        <v>8.9144101300000003</v>
      </c>
      <c r="R4742">
        <v>3.1E-2</v>
      </c>
      <c r="S4742">
        <v>0.56000000000000005</v>
      </c>
      <c r="T4742">
        <v>4143</v>
      </c>
      <c r="U4742">
        <v>0</v>
      </c>
      <c r="V4742" t="s">
        <v>653</v>
      </c>
      <c r="W4742" t="s">
        <v>653</v>
      </c>
      <c r="X4742" t="s">
        <v>653</v>
      </c>
    </row>
    <row r="4743" spans="1:24" x14ac:dyDescent="0.25">
      <c r="A4743" t="s">
        <v>137</v>
      </c>
      <c r="B4743" t="s">
        <v>138</v>
      </c>
      <c r="C4743" t="s">
        <v>655</v>
      </c>
      <c r="D4743">
        <v>2018</v>
      </c>
      <c r="E4743" t="s">
        <v>48</v>
      </c>
      <c r="F4743">
        <v>0</v>
      </c>
      <c r="G4743">
        <v>41515395.000000007</v>
      </c>
      <c r="H4743">
        <v>19993628.940000001</v>
      </c>
      <c r="I4743">
        <v>3572653.9980000001</v>
      </c>
      <c r="J4743">
        <v>16420974.939999999</v>
      </c>
      <c r="K4743">
        <v>65.775099999999995</v>
      </c>
      <c r="L4743">
        <v>32927025619.679501</v>
      </c>
      <c r="M4743">
        <v>793.12808223743252</v>
      </c>
      <c r="N4743">
        <v>49</v>
      </c>
      <c r="O4743">
        <v>0.67458302000000003</v>
      </c>
      <c r="P4743">
        <v>16.774667740000002</v>
      </c>
      <c r="Q4743">
        <v>5.5275158099999997</v>
      </c>
      <c r="R4743">
        <v>3.1E-2</v>
      </c>
      <c r="S4743">
        <v>0.56000000000000005</v>
      </c>
      <c r="T4743">
        <v>4143</v>
      </c>
      <c r="U4743">
        <v>0</v>
      </c>
      <c r="V4743" t="s">
        <v>653</v>
      </c>
      <c r="W4743" t="s">
        <v>653</v>
      </c>
      <c r="X4743" t="s">
        <v>653</v>
      </c>
    </row>
    <row r="4744" spans="1:24" x14ac:dyDescent="0.25">
      <c r="A4744" t="s">
        <v>137</v>
      </c>
      <c r="B4744" t="s">
        <v>138</v>
      </c>
      <c r="C4744" t="s">
        <v>655</v>
      </c>
      <c r="D4744">
        <v>2022</v>
      </c>
      <c r="E4744" t="s">
        <v>48</v>
      </c>
      <c r="F4744">
        <v>0</v>
      </c>
      <c r="G4744">
        <v>47249584.999999993</v>
      </c>
      <c r="H4744">
        <v>20647551</v>
      </c>
      <c r="I4744">
        <v>4145802.2149999999</v>
      </c>
      <c r="J4744">
        <v>16501748.789999999</v>
      </c>
      <c r="K4744">
        <v>67.674700000000001</v>
      </c>
      <c r="L4744">
        <v>45565333216.4142</v>
      </c>
      <c r="M4744">
        <v>964.35414652666702</v>
      </c>
      <c r="N4744">
        <v>52</v>
      </c>
      <c r="O4744">
        <v>0.97753400000000001</v>
      </c>
      <c r="P4744">
        <v>22.262762070000001</v>
      </c>
      <c r="Q4744">
        <v>9.8279025099999995</v>
      </c>
      <c r="R4744">
        <v>3.1E-2</v>
      </c>
      <c r="S4744">
        <v>0.56000000000000005</v>
      </c>
      <c r="T4744">
        <v>4143</v>
      </c>
      <c r="U4744">
        <v>0</v>
      </c>
      <c r="V4744">
        <v>12078</v>
      </c>
      <c r="W4744">
        <v>964051</v>
      </c>
      <c r="X4744">
        <v>3165417</v>
      </c>
    </row>
    <row r="4745" spans="1:24" x14ac:dyDescent="0.25">
      <c r="A4745" t="s">
        <v>137</v>
      </c>
      <c r="B4745" t="s">
        <v>138</v>
      </c>
      <c r="C4745" t="s">
        <v>655</v>
      </c>
      <c r="D4745">
        <v>2024</v>
      </c>
      <c r="E4745" t="s">
        <v>48</v>
      </c>
      <c r="F4745">
        <v>0</v>
      </c>
      <c r="G4745">
        <v>50698092</v>
      </c>
      <c r="H4745">
        <v>20577281.68</v>
      </c>
      <c r="I4745">
        <v>20577281.68</v>
      </c>
      <c r="J4745">
        <v>20577281.68</v>
      </c>
      <c r="K4745">
        <v>68.252300000000005</v>
      </c>
      <c r="L4745">
        <v>53651874313.983597</v>
      </c>
      <c r="M4745">
        <v>1058.2621987822263</v>
      </c>
      <c r="N4745">
        <v>54</v>
      </c>
      <c r="O4745">
        <v>0.97753400000000001</v>
      </c>
      <c r="P4745">
        <v>22.262762070000001</v>
      </c>
      <c r="Q4745">
        <v>9.8279025099999995</v>
      </c>
      <c r="R4745">
        <v>3.1E-2</v>
      </c>
      <c r="S4745">
        <v>0.56000000000000005</v>
      </c>
      <c r="T4745">
        <v>4143</v>
      </c>
      <c r="U4745">
        <v>24543</v>
      </c>
      <c r="V4745">
        <v>24867</v>
      </c>
      <c r="W4745">
        <v>2986494</v>
      </c>
      <c r="X4745">
        <v>9756132</v>
      </c>
    </row>
    <row r="4746" spans="1:24" x14ac:dyDescent="0.25">
      <c r="A4746" t="s">
        <v>137</v>
      </c>
      <c r="B4746" t="s">
        <v>138</v>
      </c>
      <c r="C4746" t="s">
        <v>655</v>
      </c>
      <c r="D4746">
        <v>2013</v>
      </c>
      <c r="E4746" t="s">
        <v>49</v>
      </c>
      <c r="F4746">
        <v>6046</v>
      </c>
      <c r="G4746">
        <v>35273569.999999993</v>
      </c>
      <c r="H4746">
        <v>20861705.84</v>
      </c>
      <c r="I4746">
        <v>3242223.1570000001</v>
      </c>
      <c r="J4746">
        <v>17619482.68</v>
      </c>
      <c r="K4746">
        <v>62.353099999999998</v>
      </c>
      <c r="L4746">
        <v>28915786516.612301</v>
      </c>
      <c r="M4746">
        <v>819.75786733841528</v>
      </c>
      <c r="N4746">
        <v>47</v>
      </c>
      <c r="O4746">
        <v>0.97432141999999999</v>
      </c>
      <c r="P4746">
        <v>16.849412919999999</v>
      </c>
      <c r="Q4746">
        <v>8.9144101300000003</v>
      </c>
      <c r="R4746">
        <v>3.1E-2</v>
      </c>
      <c r="S4746">
        <v>0.56000000000000005</v>
      </c>
      <c r="T4746">
        <v>4143</v>
      </c>
      <c r="U4746">
        <v>0</v>
      </c>
      <c r="V4746" t="s">
        <v>653</v>
      </c>
      <c r="W4746" t="s">
        <v>653</v>
      </c>
      <c r="X4746" t="s">
        <v>653</v>
      </c>
    </row>
    <row r="4747" spans="1:24" x14ac:dyDescent="0.25">
      <c r="A4747" t="s">
        <v>137</v>
      </c>
      <c r="B4747" t="s">
        <v>138</v>
      </c>
      <c r="C4747" t="s">
        <v>655</v>
      </c>
      <c r="D4747">
        <v>2018</v>
      </c>
      <c r="E4747" t="s">
        <v>49</v>
      </c>
      <c r="F4747">
        <v>0</v>
      </c>
      <c r="G4747">
        <v>41515395.000000007</v>
      </c>
      <c r="H4747">
        <v>19993628.940000001</v>
      </c>
      <c r="I4747">
        <v>3572653.9980000001</v>
      </c>
      <c r="J4747">
        <v>16420974.939999999</v>
      </c>
      <c r="K4747">
        <v>65.775099999999995</v>
      </c>
      <c r="L4747">
        <v>32927025619.679501</v>
      </c>
      <c r="M4747">
        <v>793.12808223743252</v>
      </c>
      <c r="N4747">
        <v>49</v>
      </c>
      <c r="O4747">
        <v>0.67458302000000003</v>
      </c>
      <c r="P4747">
        <v>16.774667740000002</v>
      </c>
      <c r="Q4747">
        <v>5.5275158099999997</v>
      </c>
      <c r="R4747">
        <v>3.1E-2</v>
      </c>
      <c r="S4747">
        <v>0.56000000000000005</v>
      </c>
      <c r="T4747">
        <v>4143</v>
      </c>
      <c r="U4747">
        <v>0</v>
      </c>
      <c r="V4747" t="s">
        <v>653</v>
      </c>
      <c r="W4747" t="s">
        <v>653</v>
      </c>
      <c r="X4747" t="s">
        <v>653</v>
      </c>
    </row>
    <row r="4748" spans="1:24" x14ac:dyDescent="0.25">
      <c r="A4748" t="s">
        <v>137</v>
      </c>
      <c r="B4748" t="s">
        <v>138</v>
      </c>
      <c r="C4748" t="s">
        <v>655</v>
      </c>
      <c r="D4748">
        <v>2022</v>
      </c>
      <c r="E4748" t="s">
        <v>49</v>
      </c>
      <c r="F4748">
        <v>0</v>
      </c>
      <c r="G4748">
        <v>47249584.999999993</v>
      </c>
      <c r="H4748">
        <v>20647551</v>
      </c>
      <c r="I4748">
        <v>4145802.2149999999</v>
      </c>
      <c r="J4748">
        <v>16501748.789999999</v>
      </c>
      <c r="K4748">
        <v>67.674700000000001</v>
      </c>
      <c r="L4748">
        <v>45565333216.4142</v>
      </c>
      <c r="M4748">
        <v>964.35414652666702</v>
      </c>
      <c r="N4748">
        <v>52</v>
      </c>
      <c r="O4748">
        <v>0.97753400000000001</v>
      </c>
      <c r="P4748">
        <v>22.262762070000001</v>
      </c>
      <c r="Q4748">
        <v>9.8279025099999995</v>
      </c>
      <c r="R4748">
        <v>3.1E-2</v>
      </c>
      <c r="S4748">
        <v>0.56000000000000005</v>
      </c>
      <c r="T4748">
        <v>4143</v>
      </c>
      <c r="U4748">
        <v>0</v>
      </c>
      <c r="V4748">
        <v>12078</v>
      </c>
      <c r="W4748">
        <v>964051</v>
      </c>
      <c r="X4748">
        <v>3165417</v>
      </c>
    </row>
    <row r="4749" spans="1:24" x14ac:dyDescent="0.25">
      <c r="A4749" t="s">
        <v>137</v>
      </c>
      <c r="B4749" t="s">
        <v>138</v>
      </c>
      <c r="C4749" t="s">
        <v>655</v>
      </c>
      <c r="D4749">
        <v>2024</v>
      </c>
      <c r="E4749" t="s">
        <v>49</v>
      </c>
      <c r="F4749">
        <v>0</v>
      </c>
      <c r="G4749">
        <v>50698092</v>
      </c>
      <c r="H4749">
        <v>20577281.68</v>
      </c>
      <c r="I4749">
        <v>20577281.68</v>
      </c>
      <c r="J4749">
        <v>20577281.68</v>
      </c>
      <c r="K4749">
        <v>68.252300000000005</v>
      </c>
      <c r="L4749">
        <v>53651874313.983597</v>
      </c>
      <c r="M4749">
        <v>1058.2621987822263</v>
      </c>
      <c r="N4749">
        <v>54</v>
      </c>
      <c r="O4749">
        <v>0.97753400000000001</v>
      </c>
      <c r="P4749">
        <v>22.262762070000001</v>
      </c>
      <c r="Q4749">
        <v>9.8279025099999995</v>
      </c>
      <c r="R4749">
        <v>3.1E-2</v>
      </c>
      <c r="S4749">
        <v>0.56000000000000005</v>
      </c>
      <c r="T4749">
        <v>4143</v>
      </c>
      <c r="U4749">
        <v>24543</v>
      </c>
      <c r="V4749">
        <v>24867</v>
      </c>
      <c r="W4749">
        <v>2986494</v>
      </c>
      <c r="X4749">
        <v>9756132</v>
      </c>
    </row>
    <row r="4750" spans="1:24" x14ac:dyDescent="0.25">
      <c r="A4750" t="s">
        <v>137</v>
      </c>
      <c r="B4750" t="s">
        <v>138</v>
      </c>
      <c r="C4750" t="s">
        <v>655</v>
      </c>
      <c r="D4750">
        <v>2013</v>
      </c>
      <c r="E4750" t="s">
        <v>50</v>
      </c>
      <c r="F4750">
        <v>19791</v>
      </c>
      <c r="G4750">
        <v>35273569.999999993</v>
      </c>
      <c r="H4750">
        <v>20861705.84</v>
      </c>
      <c r="I4750">
        <v>3242223.1570000001</v>
      </c>
      <c r="J4750">
        <v>17619482.68</v>
      </c>
      <c r="K4750">
        <v>62.353099999999998</v>
      </c>
      <c r="L4750">
        <v>28915786516.612301</v>
      </c>
      <c r="M4750">
        <v>819.75786733841528</v>
      </c>
      <c r="N4750">
        <v>47</v>
      </c>
      <c r="O4750">
        <v>0.97432141999999999</v>
      </c>
      <c r="P4750">
        <v>16.849412919999999</v>
      </c>
      <c r="Q4750">
        <v>8.9144101300000003</v>
      </c>
      <c r="R4750">
        <v>3.1E-2</v>
      </c>
      <c r="S4750">
        <v>0.56000000000000005</v>
      </c>
      <c r="T4750">
        <v>4143</v>
      </c>
      <c r="U4750">
        <v>0</v>
      </c>
      <c r="V4750" t="s">
        <v>653</v>
      </c>
      <c r="W4750" t="s">
        <v>653</v>
      </c>
      <c r="X4750" t="s">
        <v>653</v>
      </c>
    </row>
    <row r="4751" spans="1:24" x14ac:dyDescent="0.25">
      <c r="A4751" t="s">
        <v>137</v>
      </c>
      <c r="B4751" t="s">
        <v>138</v>
      </c>
      <c r="C4751" t="s">
        <v>655</v>
      </c>
      <c r="D4751">
        <v>2018</v>
      </c>
      <c r="E4751" t="s">
        <v>50</v>
      </c>
      <c r="F4751">
        <v>0</v>
      </c>
      <c r="G4751">
        <v>41515395.000000007</v>
      </c>
      <c r="H4751">
        <v>19993628.940000001</v>
      </c>
      <c r="I4751">
        <v>3572653.9980000001</v>
      </c>
      <c r="J4751">
        <v>16420974.939999999</v>
      </c>
      <c r="K4751">
        <v>65.775099999999995</v>
      </c>
      <c r="L4751">
        <v>32927025619.679501</v>
      </c>
      <c r="M4751">
        <v>793.12808223743252</v>
      </c>
      <c r="N4751">
        <v>49</v>
      </c>
      <c r="O4751">
        <v>0.67458302000000003</v>
      </c>
      <c r="P4751">
        <v>16.774667740000002</v>
      </c>
      <c r="Q4751">
        <v>5.5275158099999997</v>
      </c>
      <c r="R4751">
        <v>3.1E-2</v>
      </c>
      <c r="S4751">
        <v>0.56000000000000005</v>
      </c>
      <c r="T4751">
        <v>4143</v>
      </c>
      <c r="U4751">
        <v>0</v>
      </c>
      <c r="V4751" t="s">
        <v>653</v>
      </c>
      <c r="W4751" t="s">
        <v>653</v>
      </c>
      <c r="X4751" t="s">
        <v>653</v>
      </c>
    </row>
    <row r="4752" spans="1:24" x14ac:dyDescent="0.25">
      <c r="A4752" t="s">
        <v>137</v>
      </c>
      <c r="B4752" t="s">
        <v>138</v>
      </c>
      <c r="C4752" t="s">
        <v>655</v>
      </c>
      <c r="D4752">
        <v>2022</v>
      </c>
      <c r="E4752" t="s">
        <v>50</v>
      </c>
      <c r="F4752">
        <v>0</v>
      </c>
      <c r="G4752">
        <v>47249584.999999993</v>
      </c>
      <c r="H4752">
        <v>20647551</v>
      </c>
      <c r="I4752">
        <v>4145802.2149999999</v>
      </c>
      <c r="J4752">
        <v>16501748.789999999</v>
      </c>
      <c r="K4752">
        <v>67.674700000000001</v>
      </c>
      <c r="L4752">
        <v>45565333216.4142</v>
      </c>
      <c r="M4752">
        <v>964.35414652666702</v>
      </c>
      <c r="N4752">
        <v>52</v>
      </c>
      <c r="O4752">
        <v>0.97753400000000001</v>
      </c>
      <c r="P4752">
        <v>22.262762070000001</v>
      </c>
      <c r="Q4752">
        <v>9.8279025099999995</v>
      </c>
      <c r="R4752">
        <v>3.1E-2</v>
      </c>
      <c r="S4752">
        <v>0.56000000000000005</v>
      </c>
      <c r="T4752">
        <v>4143</v>
      </c>
      <c r="U4752">
        <v>0</v>
      </c>
      <c r="V4752">
        <v>12078</v>
      </c>
      <c r="W4752">
        <v>964051</v>
      </c>
      <c r="X4752">
        <v>3165417</v>
      </c>
    </row>
    <row r="4753" spans="1:24" x14ac:dyDescent="0.25">
      <c r="A4753" t="s">
        <v>137</v>
      </c>
      <c r="B4753" t="s">
        <v>138</v>
      </c>
      <c r="C4753" t="s">
        <v>655</v>
      </c>
      <c r="D4753">
        <v>2024</v>
      </c>
      <c r="E4753" t="s">
        <v>50</v>
      </c>
      <c r="F4753">
        <v>0</v>
      </c>
      <c r="G4753">
        <v>50698092</v>
      </c>
      <c r="H4753">
        <v>20577281.68</v>
      </c>
      <c r="I4753">
        <v>20577281.68</v>
      </c>
      <c r="J4753">
        <v>20577281.68</v>
      </c>
      <c r="K4753">
        <v>68.252300000000005</v>
      </c>
      <c r="L4753">
        <v>53651874313.983597</v>
      </c>
      <c r="M4753">
        <v>1058.2621987822263</v>
      </c>
      <c r="N4753">
        <v>54</v>
      </c>
      <c r="O4753">
        <v>0.97753400000000001</v>
      </c>
      <c r="P4753">
        <v>22.262762070000001</v>
      </c>
      <c r="Q4753">
        <v>9.8279025099999995</v>
      </c>
      <c r="R4753">
        <v>3.1E-2</v>
      </c>
      <c r="S4753">
        <v>0.56000000000000005</v>
      </c>
      <c r="T4753">
        <v>4143</v>
      </c>
      <c r="U4753">
        <v>24543</v>
      </c>
      <c r="V4753">
        <v>24867</v>
      </c>
      <c r="W4753">
        <v>2986494</v>
      </c>
      <c r="X4753">
        <v>9756132</v>
      </c>
    </row>
    <row r="4754" spans="1:24" x14ac:dyDescent="0.25">
      <c r="A4754" t="s">
        <v>139</v>
      </c>
      <c r="B4754" t="s">
        <v>140</v>
      </c>
      <c r="C4754" t="s">
        <v>655</v>
      </c>
      <c r="D4754">
        <v>2013</v>
      </c>
      <c r="E4754" t="s">
        <v>24</v>
      </c>
      <c r="F4754">
        <v>0</v>
      </c>
      <c r="G4754">
        <v>49253643.5</v>
      </c>
      <c r="H4754">
        <v>24180920.170000002</v>
      </c>
      <c r="I4754">
        <v>4736505.8559999997</v>
      </c>
      <c r="J4754">
        <v>19444414.309999999</v>
      </c>
      <c r="K4754">
        <v>62.787999999999997</v>
      </c>
      <c r="L4754">
        <v>45648857242.315002</v>
      </c>
      <c r="M4754">
        <v>926.8117848442015</v>
      </c>
      <c r="N4754">
        <v>42</v>
      </c>
      <c r="O4754">
        <v>1.1851705299999999</v>
      </c>
      <c r="P4754">
        <v>25.507099149999998</v>
      </c>
      <c r="Q4754">
        <v>11.08776226</v>
      </c>
      <c r="R4754">
        <v>9.4E-2</v>
      </c>
      <c r="S4754">
        <v>0.56999999999999995</v>
      </c>
      <c r="T4754">
        <v>6150</v>
      </c>
      <c r="U4754">
        <v>0</v>
      </c>
      <c r="V4754" t="s">
        <v>653</v>
      </c>
      <c r="W4754" t="s">
        <v>653</v>
      </c>
      <c r="X4754" t="s">
        <v>653</v>
      </c>
    </row>
    <row r="4755" spans="1:24" x14ac:dyDescent="0.25">
      <c r="A4755" t="s">
        <v>139</v>
      </c>
      <c r="B4755" t="s">
        <v>140</v>
      </c>
      <c r="C4755" t="s">
        <v>655</v>
      </c>
      <c r="D4755">
        <v>2018</v>
      </c>
      <c r="E4755" t="s">
        <v>24</v>
      </c>
      <c r="F4755">
        <v>2</v>
      </c>
      <c r="G4755">
        <v>58090443.000000007</v>
      </c>
      <c r="H4755">
        <v>23522921.120000001</v>
      </c>
      <c r="I4755">
        <v>5387659.9639999997</v>
      </c>
      <c r="J4755">
        <v>18135261.16</v>
      </c>
      <c r="K4755">
        <v>65.488</v>
      </c>
      <c r="L4755">
        <v>57003712892.0858</v>
      </c>
      <c r="M4755">
        <v>981.29244585182096</v>
      </c>
      <c r="N4755">
        <v>42</v>
      </c>
      <c r="O4755">
        <v>1.62666011</v>
      </c>
      <c r="P4755">
        <v>37.577739719999997</v>
      </c>
      <c r="Q4755">
        <v>15.51266249</v>
      </c>
      <c r="R4755">
        <v>9.4E-2</v>
      </c>
      <c r="S4755">
        <v>0.56999999999999995</v>
      </c>
      <c r="T4755">
        <v>6150</v>
      </c>
      <c r="U4755">
        <v>0</v>
      </c>
      <c r="V4755" t="s">
        <v>653</v>
      </c>
      <c r="W4755" t="s">
        <v>653</v>
      </c>
      <c r="X4755" t="s">
        <v>653</v>
      </c>
    </row>
    <row r="4756" spans="1:24" x14ac:dyDescent="0.25">
      <c r="A4756" t="s">
        <v>139</v>
      </c>
      <c r="B4756" t="s">
        <v>140</v>
      </c>
      <c r="C4756" t="s">
        <v>655</v>
      </c>
      <c r="D4756">
        <v>2022</v>
      </c>
      <c r="E4756" t="s">
        <v>24</v>
      </c>
      <c r="F4756">
        <v>2</v>
      </c>
      <c r="G4756">
        <v>65497748.000000015</v>
      </c>
      <c r="H4756">
        <v>23989903.050000001</v>
      </c>
      <c r="I4756">
        <v>6382825.5010000002</v>
      </c>
      <c r="J4756">
        <v>17607077.550000001</v>
      </c>
      <c r="K4756">
        <v>66.878600000000006</v>
      </c>
      <c r="L4756">
        <v>75769974505.010605</v>
      </c>
      <c r="M4756">
        <v>1156.8332777641544</v>
      </c>
      <c r="N4756">
        <v>47</v>
      </c>
      <c r="O4756">
        <v>0.98245382000000003</v>
      </c>
      <c r="P4756">
        <v>31.57029343</v>
      </c>
      <c r="Q4756">
        <v>11.254101349999999</v>
      </c>
      <c r="R4756">
        <v>9.4E-2</v>
      </c>
      <c r="S4756">
        <v>0.56999999999999995</v>
      </c>
      <c r="T4756">
        <v>6150</v>
      </c>
      <c r="U4756">
        <v>0</v>
      </c>
      <c r="V4756">
        <v>972</v>
      </c>
      <c r="W4756">
        <v>665057860</v>
      </c>
      <c r="X4756">
        <v>34674606</v>
      </c>
    </row>
    <row r="4757" spans="1:24" x14ac:dyDescent="0.25">
      <c r="A4757" t="s">
        <v>139</v>
      </c>
      <c r="B4757" t="s">
        <v>140</v>
      </c>
      <c r="C4757" t="s">
        <v>655</v>
      </c>
      <c r="D4757">
        <v>2024</v>
      </c>
      <c r="E4757" t="s">
        <v>24</v>
      </c>
      <c r="F4757">
        <v>2</v>
      </c>
      <c r="G4757">
        <v>69542105</v>
      </c>
      <c r="H4757">
        <v>24175664.140000001</v>
      </c>
      <c r="I4757">
        <v>24175664.140000001</v>
      </c>
      <c r="J4757">
        <v>24175664.140000001</v>
      </c>
      <c r="K4757">
        <v>66.9953</v>
      </c>
      <c r="L4757">
        <v>78779864877.301804</v>
      </c>
      <c r="M4757">
        <v>1132.8369320615445</v>
      </c>
      <c r="N4757">
        <v>49</v>
      </c>
      <c r="O4757">
        <v>0.98245382000000003</v>
      </c>
      <c r="P4757">
        <v>31.57029343</v>
      </c>
      <c r="Q4757">
        <v>11.254101349999999</v>
      </c>
      <c r="R4757">
        <v>9.4E-2</v>
      </c>
      <c r="S4757">
        <v>0.56999999999999995</v>
      </c>
      <c r="T4757">
        <v>6150</v>
      </c>
      <c r="U4757">
        <v>0</v>
      </c>
      <c r="V4757">
        <v>12078</v>
      </c>
      <c r="W4757">
        <v>729663481</v>
      </c>
      <c r="X4757">
        <v>28431201</v>
      </c>
    </row>
    <row r="4758" spans="1:24" x14ac:dyDescent="0.25">
      <c r="A4758" t="s">
        <v>139</v>
      </c>
      <c r="B4758" t="s">
        <v>140</v>
      </c>
      <c r="C4758" t="s">
        <v>655</v>
      </c>
      <c r="D4758">
        <v>2013</v>
      </c>
      <c r="E4758" t="s">
        <v>25</v>
      </c>
      <c r="F4758">
        <v>0</v>
      </c>
      <c r="G4758">
        <v>49253643.5</v>
      </c>
      <c r="H4758">
        <v>24180920.170000002</v>
      </c>
      <c r="I4758">
        <v>4736505.8559999997</v>
      </c>
      <c r="J4758">
        <v>19444414.309999999</v>
      </c>
      <c r="K4758">
        <v>62.787999999999997</v>
      </c>
      <c r="L4758">
        <v>45648857242.315002</v>
      </c>
      <c r="M4758">
        <v>926.8117848442015</v>
      </c>
      <c r="N4758">
        <v>42</v>
      </c>
      <c r="O4758">
        <v>1.1851705299999999</v>
      </c>
      <c r="P4758">
        <v>25.507099149999998</v>
      </c>
      <c r="Q4758">
        <v>11.08776226</v>
      </c>
      <c r="R4758">
        <v>9.4E-2</v>
      </c>
      <c r="S4758">
        <v>0.56999999999999995</v>
      </c>
      <c r="T4758">
        <v>6150</v>
      </c>
      <c r="U4758">
        <v>0</v>
      </c>
      <c r="V4758" t="s">
        <v>653</v>
      </c>
      <c r="W4758" t="s">
        <v>653</v>
      </c>
      <c r="X4758" t="s">
        <v>653</v>
      </c>
    </row>
    <row r="4759" spans="1:24" x14ac:dyDescent="0.25">
      <c r="A4759" t="s">
        <v>139</v>
      </c>
      <c r="B4759" t="s">
        <v>140</v>
      </c>
      <c r="C4759" t="s">
        <v>655</v>
      </c>
      <c r="D4759">
        <v>2018</v>
      </c>
      <c r="E4759" t="s">
        <v>25</v>
      </c>
      <c r="F4759">
        <v>0</v>
      </c>
      <c r="G4759">
        <v>58090443.000000007</v>
      </c>
      <c r="H4759">
        <v>23522921.120000001</v>
      </c>
      <c r="I4759">
        <v>5387659.9639999997</v>
      </c>
      <c r="J4759">
        <v>18135261.16</v>
      </c>
      <c r="K4759">
        <v>65.488</v>
      </c>
      <c r="L4759">
        <v>57003712892.0858</v>
      </c>
      <c r="M4759">
        <v>981.29244585182096</v>
      </c>
      <c r="N4759">
        <v>42</v>
      </c>
      <c r="O4759">
        <v>1.62666011</v>
      </c>
      <c r="P4759">
        <v>37.577739719999997</v>
      </c>
      <c r="Q4759">
        <v>15.51266249</v>
      </c>
      <c r="R4759">
        <v>9.4E-2</v>
      </c>
      <c r="S4759">
        <v>0.56999999999999995</v>
      </c>
      <c r="T4759">
        <v>6150</v>
      </c>
      <c r="U4759">
        <v>0</v>
      </c>
      <c r="V4759" t="s">
        <v>653</v>
      </c>
      <c r="W4759" t="s">
        <v>653</v>
      </c>
      <c r="X4759" t="s">
        <v>653</v>
      </c>
    </row>
    <row r="4760" spans="1:24" x14ac:dyDescent="0.25">
      <c r="A4760" t="s">
        <v>139</v>
      </c>
      <c r="B4760" t="s">
        <v>140</v>
      </c>
      <c r="C4760" t="s">
        <v>655</v>
      </c>
      <c r="D4760">
        <v>2022</v>
      </c>
      <c r="E4760" t="s">
        <v>25</v>
      </c>
      <c r="F4760">
        <v>20737</v>
      </c>
      <c r="G4760">
        <v>65497748.000000015</v>
      </c>
      <c r="H4760">
        <v>23989903.050000001</v>
      </c>
      <c r="I4760">
        <v>6382825.5010000002</v>
      </c>
      <c r="J4760">
        <v>17607077.550000001</v>
      </c>
      <c r="K4760">
        <v>66.878600000000006</v>
      </c>
      <c r="L4760">
        <v>75769974505.010605</v>
      </c>
      <c r="M4760">
        <v>1156.8332777641544</v>
      </c>
      <c r="N4760">
        <v>47</v>
      </c>
      <c r="O4760">
        <v>0.98245382000000003</v>
      </c>
      <c r="P4760">
        <v>31.57029343</v>
      </c>
      <c r="Q4760">
        <v>11.254101349999999</v>
      </c>
      <c r="R4760">
        <v>9.4E-2</v>
      </c>
      <c r="S4760">
        <v>0.56999999999999995</v>
      </c>
      <c r="T4760">
        <v>6150</v>
      </c>
      <c r="U4760">
        <v>0</v>
      </c>
      <c r="V4760">
        <v>972</v>
      </c>
      <c r="W4760">
        <v>665057860</v>
      </c>
      <c r="X4760">
        <v>34674606</v>
      </c>
    </row>
    <row r="4761" spans="1:24" x14ac:dyDescent="0.25">
      <c r="A4761" t="s">
        <v>139</v>
      </c>
      <c r="B4761" t="s">
        <v>140</v>
      </c>
      <c r="C4761" t="s">
        <v>655</v>
      </c>
      <c r="D4761">
        <v>2024</v>
      </c>
      <c r="E4761" t="s">
        <v>25</v>
      </c>
      <c r="F4761">
        <v>55615</v>
      </c>
      <c r="G4761">
        <v>69542105</v>
      </c>
      <c r="H4761">
        <v>24175664.140000001</v>
      </c>
      <c r="I4761">
        <v>24175664.140000001</v>
      </c>
      <c r="J4761">
        <v>24175664.140000001</v>
      </c>
      <c r="K4761">
        <v>66.9953</v>
      </c>
      <c r="L4761">
        <v>78779864877.301804</v>
      </c>
      <c r="M4761">
        <v>1132.8369320615445</v>
      </c>
      <c r="N4761">
        <v>49</v>
      </c>
      <c r="O4761">
        <v>0.98245382000000003</v>
      </c>
      <c r="P4761">
        <v>31.57029343</v>
      </c>
      <c r="Q4761">
        <v>11.254101349999999</v>
      </c>
      <c r="R4761">
        <v>9.4E-2</v>
      </c>
      <c r="S4761">
        <v>0.56999999999999995</v>
      </c>
      <c r="T4761">
        <v>6150</v>
      </c>
      <c r="U4761">
        <v>0</v>
      </c>
      <c r="V4761">
        <v>12078</v>
      </c>
      <c r="W4761">
        <v>729663481</v>
      </c>
      <c r="X4761">
        <v>28431201</v>
      </c>
    </row>
    <row r="4762" spans="1:24" x14ac:dyDescent="0.25">
      <c r="A4762" t="s">
        <v>139</v>
      </c>
      <c r="B4762" t="s">
        <v>140</v>
      </c>
      <c r="C4762" t="s">
        <v>655</v>
      </c>
      <c r="D4762">
        <v>2013</v>
      </c>
      <c r="E4762" t="s">
        <v>26</v>
      </c>
      <c r="F4762">
        <v>366</v>
      </c>
      <c r="G4762">
        <v>49253643.5</v>
      </c>
      <c r="H4762">
        <v>24180920.170000002</v>
      </c>
      <c r="I4762">
        <v>4736505.8559999997</v>
      </c>
      <c r="J4762">
        <v>19444414.309999999</v>
      </c>
      <c r="K4762">
        <v>62.787999999999997</v>
      </c>
      <c r="L4762">
        <v>45648857242.315002</v>
      </c>
      <c r="M4762">
        <v>926.8117848442015</v>
      </c>
      <c r="N4762">
        <v>42</v>
      </c>
      <c r="O4762">
        <v>1.1851705299999999</v>
      </c>
      <c r="P4762">
        <v>25.507099149999998</v>
      </c>
      <c r="Q4762">
        <v>11.08776226</v>
      </c>
      <c r="R4762">
        <v>9.4E-2</v>
      </c>
      <c r="S4762">
        <v>0.56999999999999995</v>
      </c>
      <c r="T4762">
        <v>6150</v>
      </c>
      <c r="U4762">
        <v>0</v>
      </c>
      <c r="V4762" t="s">
        <v>653</v>
      </c>
      <c r="W4762" t="s">
        <v>653</v>
      </c>
      <c r="X4762" t="s">
        <v>653</v>
      </c>
    </row>
    <row r="4763" spans="1:24" x14ac:dyDescent="0.25">
      <c r="A4763" t="s">
        <v>139</v>
      </c>
      <c r="B4763" t="s">
        <v>140</v>
      </c>
      <c r="C4763" t="s">
        <v>655</v>
      </c>
      <c r="D4763">
        <v>2018</v>
      </c>
      <c r="E4763" t="s">
        <v>26</v>
      </c>
      <c r="F4763">
        <v>768</v>
      </c>
      <c r="G4763">
        <v>58090443.000000007</v>
      </c>
      <c r="H4763">
        <v>23522921.120000001</v>
      </c>
      <c r="I4763">
        <v>5387659.9639999997</v>
      </c>
      <c r="J4763">
        <v>18135261.16</v>
      </c>
      <c r="K4763">
        <v>65.488</v>
      </c>
      <c r="L4763">
        <v>57003712892.0858</v>
      </c>
      <c r="M4763">
        <v>981.29244585182096</v>
      </c>
      <c r="N4763">
        <v>42</v>
      </c>
      <c r="O4763">
        <v>1.62666011</v>
      </c>
      <c r="P4763">
        <v>37.577739719999997</v>
      </c>
      <c r="Q4763">
        <v>15.51266249</v>
      </c>
      <c r="R4763">
        <v>9.4E-2</v>
      </c>
      <c r="S4763">
        <v>0.56999999999999995</v>
      </c>
      <c r="T4763">
        <v>6150</v>
      </c>
      <c r="U4763">
        <v>0</v>
      </c>
      <c r="V4763" t="s">
        <v>653</v>
      </c>
      <c r="W4763" t="s">
        <v>653</v>
      </c>
      <c r="X4763" t="s">
        <v>653</v>
      </c>
    </row>
    <row r="4764" spans="1:24" x14ac:dyDescent="0.25">
      <c r="A4764" t="s">
        <v>139</v>
      </c>
      <c r="B4764" t="s">
        <v>140</v>
      </c>
      <c r="C4764" t="s">
        <v>655</v>
      </c>
      <c r="D4764">
        <v>2022</v>
      </c>
      <c r="E4764" t="s">
        <v>26</v>
      </c>
      <c r="F4764">
        <v>582</v>
      </c>
      <c r="G4764">
        <v>65497748.000000015</v>
      </c>
      <c r="H4764">
        <v>23989903.050000001</v>
      </c>
      <c r="I4764">
        <v>6382825.5010000002</v>
      </c>
      <c r="J4764">
        <v>17607077.550000001</v>
      </c>
      <c r="K4764">
        <v>66.878600000000006</v>
      </c>
      <c r="L4764">
        <v>75769974505.010605</v>
      </c>
      <c r="M4764">
        <v>1156.8332777641544</v>
      </c>
      <c r="N4764">
        <v>47</v>
      </c>
      <c r="O4764">
        <v>0.98245382000000003</v>
      </c>
      <c r="P4764">
        <v>31.57029343</v>
      </c>
      <c r="Q4764">
        <v>11.254101349999999</v>
      </c>
      <c r="R4764">
        <v>9.4E-2</v>
      </c>
      <c r="S4764">
        <v>0.56999999999999995</v>
      </c>
      <c r="T4764">
        <v>6150</v>
      </c>
      <c r="U4764">
        <v>0</v>
      </c>
      <c r="V4764">
        <v>972</v>
      </c>
      <c r="W4764">
        <v>665057860</v>
      </c>
      <c r="X4764">
        <v>34674606</v>
      </c>
    </row>
    <row r="4765" spans="1:24" x14ac:dyDescent="0.25">
      <c r="A4765" t="s">
        <v>139</v>
      </c>
      <c r="B4765" t="s">
        <v>140</v>
      </c>
      <c r="C4765" t="s">
        <v>655</v>
      </c>
      <c r="D4765">
        <v>2024</v>
      </c>
      <c r="E4765" t="s">
        <v>26</v>
      </c>
      <c r="F4765">
        <v>884</v>
      </c>
      <c r="G4765">
        <v>69542105</v>
      </c>
      <c r="H4765">
        <v>24175664.140000001</v>
      </c>
      <c r="I4765">
        <v>24175664.140000001</v>
      </c>
      <c r="J4765">
        <v>24175664.140000001</v>
      </c>
      <c r="K4765">
        <v>66.9953</v>
      </c>
      <c r="L4765">
        <v>78779864877.301804</v>
      </c>
      <c r="M4765">
        <v>1132.8369320615445</v>
      </c>
      <c r="N4765">
        <v>49</v>
      </c>
      <c r="O4765">
        <v>0.98245382000000003</v>
      </c>
      <c r="P4765">
        <v>31.57029343</v>
      </c>
      <c r="Q4765">
        <v>11.254101349999999</v>
      </c>
      <c r="R4765">
        <v>9.4E-2</v>
      </c>
      <c r="S4765">
        <v>0.56999999999999995</v>
      </c>
      <c r="T4765">
        <v>6150</v>
      </c>
      <c r="U4765">
        <v>0</v>
      </c>
      <c r="V4765">
        <v>12078</v>
      </c>
      <c r="W4765">
        <v>729663481</v>
      </c>
      <c r="X4765">
        <v>28431201</v>
      </c>
    </row>
    <row r="4766" spans="1:24" x14ac:dyDescent="0.25">
      <c r="A4766" t="s">
        <v>139</v>
      </c>
      <c r="B4766" t="s">
        <v>140</v>
      </c>
      <c r="C4766" t="s">
        <v>655</v>
      </c>
      <c r="D4766">
        <v>2013</v>
      </c>
      <c r="E4766" t="s">
        <v>27</v>
      </c>
      <c r="F4766">
        <v>99</v>
      </c>
      <c r="G4766">
        <v>49253643.5</v>
      </c>
      <c r="H4766">
        <v>24180920.170000002</v>
      </c>
      <c r="I4766">
        <v>4736505.8559999997</v>
      </c>
      <c r="J4766">
        <v>19444414.309999999</v>
      </c>
      <c r="K4766">
        <v>62.787999999999997</v>
      </c>
      <c r="L4766">
        <v>45648857242.315002</v>
      </c>
      <c r="M4766">
        <v>926.8117848442015</v>
      </c>
      <c r="N4766">
        <v>42</v>
      </c>
      <c r="O4766">
        <v>1.1851705299999999</v>
      </c>
      <c r="P4766">
        <v>25.507099149999998</v>
      </c>
      <c r="Q4766">
        <v>11.08776226</v>
      </c>
      <c r="R4766">
        <v>9.4E-2</v>
      </c>
      <c r="S4766">
        <v>0.56999999999999995</v>
      </c>
      <c r="T4766">
        <v>6150</v>
      </c>
      <c r="U4766">
        <v>0</v>
      </c>
      <c r="V4766" t="s">
        <v>653</v>
      </c>
      <c r="W4766" t="s">
        <v>653</v>
      </c>
      <c r="X4766" t="s">
        <v>653</v>
      </c>
    </row>
    <row r="4767" spans="1:24" x14ac:dyDescent="0.25">
      <c r="A4767" t="s">
        <v>139</v>
      </c>
      <c r="B4767" t="s">
        <v>140</v>
      </c>
      <c r="C4767" t="s">
        <v>655</v>
      </c>
      <c r="D4767">
        <v>2018</v>
      </c>
      <c r="E4767" t="s">
        <v>27</v>
      </c>
      <c r="F4767">
        <v>682</v>
      </c>
      <c r="G4767">
        <v>58090443.000000007</v>
      </c>
      <c r="H4767">
        <v>23522921.120000001</v>
      </c>
      <c r="I4767">
        <v>5387659.9639999997</v>
      </c>
      <c r="J4767">
        <v>18135261.16</v>
      </c>
      <c r="K4767">
        <v>65.488</v>
      </c>
      <c r="L4767">
        <v>57003712892.0858</v>
      </c>
      <c r="M4767">
        <v>981.29244585182096</v>
      </c>
      <c r="N4767">
        <v>42</v>
      </c>
      <c r="O4767">
        <v>1.62666011</v>
      </c>
      <c r="P4767">
        <v>37.577739719999997</v>
      </c>
      <c r="Q4767">
        <v>15.51266249</v>
      </c>
      <c r="R4767">
        <v>9.4E-2</v>
      </c>
      <c r="S4767">
        <v>0.56999999999999995</v>
      </c>
      <c r="T4767">
        <v>6150</v>
      </c>
      <c r="U4767">
        <v>0</v>
      </c>
      <c r="V4767" t="s">
        <v>653</v>
      </c>
      <c r="W4767" t="s">
        <v>653</v>
      </c>
      <c r="X4767" t="s">
        <v>653</v>
      </c>
    </row>
    <row r="4768" spans="1:24" x14ac:dyDescent="0.25">
      <c r="A4768" t="s">
        <v>139</v>
      </c>
      <c r="B4768" t="s">
        <v>140</v>
      </c>
      <c r="C4768" t="s">
        <v>655</v>
      </c>
      <c r="D4768">
        <v>2022</v>
      </c>
      <c r="E4768" t="s">
        <v>27</v>
      </c>
      <c r="F4768">
        <v>755</v>
      </c>
      <c r="G4768">
        <v>65497748.000000015</v>
      </c>
      <c r="H4768">
        <v>23989903.050000001</v>
      </c>
      <c r="I4768">
        <v>6382825.5010000002</v>
      </c>
      <c r="J4768">
        <v>17607077.550000001</v>
      </c>
      <c r="K4768">
        <v>66.878600000000006</v>
      </c>
      <c r="L4768">
        <v>75769974505.010605</v>
      </c>
      <c r="M4768">
        <v>1156.8332777641544</v>
      </c>
      <c r="N4768">
        <v>47</v>
      </c>
      <c r="O4768">
        <v>0.98245382000000003</v>
      </c>
      <c r="P4768">
        <v>31.57029343</v>
      </c>
      <c r="Q4768">
        <v>11.254101349999999</v>
      </c>
      <c r="R4768">
        <v>9.4E-2</v>
      </c>
      <c r="S4768">
        <v>0.56999999999999995</v>
      </c>
      <c r="T4768">
        <v>6150</v>
      </c>
      <c r="U4768">
        <v>0</v>
      </c>
      <c r="V4768">
        <v>972</v>
      </c>
      <c r="W4768">
        <v>665057860</v>
      </c>
      <c r="X4768">
        <v>34674606</v>
      </c>
    </row>
    <row r="4769" spans="1:24" x14ac:dyDescent="0.25">
      <c r="A4769" t="s">
        <v>139</v>
      </c>
      <c r="B4769" t="s">
        <v>140</v>
      </c>
      <c r="C4769" t="s">
        <v>655</v>
      </c>
      <c r="D4769">
        <v>2024</v>
      </c>
      <c r="E4769" t="s">
        <v>27</v>
      </c>
      <c r="F4769">
        <v>926</v>
      </c>
      <c r="G4769">
        <v>69542105</v>
      </c>
      <c r="H4769">
        <v>24175664.140000001</v>
      </c>
      <c r="I4769">
        <v>24175664.140000001</v>
      </c>
      <c r="J4769">
        <v>24175664.140000001</v>
      </c>
      <c r="K4769">
        <v>66.9953</v>
      </c>
      <c r="L4769">
        <v>78779864877.301804</v>
      </c>
      <c r="M4769">
        <v>1132.8369320615445</v>
      </c>
      <c r="N4769">
        <v>49</v>
      </c>
      <c r="O4769">
        <v>0.98245382000000003</v>
      </c>
      <c r="P4769">
        <v>31.57029343</v>
      </c>
      <c r="Q4769">
        <v>11.254101349999999</v>
      </c>
      <c r="R4769">
        <v>9.4E-2</v>
      </c>
      <c r="S4769">
        <v>0.56999999999999995</v>
      </c>
      <c r="T4769">
        <v>6150</v>
      </c>
      <c r="U4769">
        <v>0</v>
      </c>
      <c r="V4769">
        <v>12078</v>
      </c>
      <c r="W4769">
        <v>729663481</v>
      </c>
      <c r="X4769">
        <v>28431201</v>
      </c>
    </row>
    <row r="4770" spans="1:24" x14ac:dyDescent="0.25">
      <c r="A4770" t="s">
        <v>139</v>
      </c>
      <c r="B4770" t="s">
        <v>140</v>
      </c>
      <c r="C4770" t="s">
        <v>655</v>
      </c>
      <c r="D4770">
        <v>2013</v>
      </c>
      <c r="E4770" t="s">
        <v>28</v>
      </c>
      <c r="F4770">
        <v>0</v>
      </c>
      <c r="G4770">
        <v>49253643.5</v>
      </c>
      <c r="H4770">
        <v>24180920.170000002</v>
      </c>
      <c r="I4770">
        <v>4736505.8559999997</v>
      </c>
      <c r="J4770">
        <v>19444414.309999999</v>
      </c>
      <c r="K4770">
        <v>62.787999999999997</v>
      </c>
      <c r="L4770">
        <v>45648857242.315002</v>
      </c>
      <c r="M4770">
        <v>926.8117848442015</v>
      </c>
      <c r="N4770">
        <v>42</v>
      </c>
      <c r="O4770">
        <v>1.1851705299999999</v>
      </c>
      <c r="P4770">
        <v>25.507099149999998</v>
      </c>
      <c r="Q4770">
        <v>11.08776226</v>
      </c>
      <c r="R4770">
        <v>9.4E-2</v>
      </c>
      <c r="S4770">
        <v>0.56999999999999995</v>
      </c>
      <c r="T4770">
        <v>6150</v>
      </c>
      <c r="U4770">
        <v>0</v>
      </c>
      <c r="V4770" t="s">
        <v>653</v>
      </c>
      <c r="W4770" t="s">
        <v>653</v>
      </c>
      <c r="X4770" t="s">
        <v>653</v>
      </c>
    </row>
    <row r="4771" spans="1:24" x14ac:dyDescent="0.25">
      <c r="A4771" t="s">
        <v>139</v>
      </c>
      <c r="B4771" t="s">
        <v>140</v>
      </c>
      <c r="C4771" t="s">
        <v>655</v>
      </c>
      <c r="D4771">
        <v>2018</v>
      </c>
      <c r="E4771" t="s">
        <v>28</v>
      </c>
      <c r="F4771">
        <v>855</v>
      </c>
      <c r="G4771">
        <v>58090443.000000007</v>
      </c>
      <c r="H4771">
        <v>23522921.120000001</v>
      </c>
      <c r="I4771">
        <v>5387659.9639999997</v>
      </c>
      <c r="J4771">
        <v>18135261.16</v>
      </c>
      <c r="K4771">
        <v>65.488</v>
      </c>
      <c r="L4771">
        <v>57003712892.0858</v>
      </c>
      <c r="M4771">
        <v>981.29244585182096</v>
      </c>
      <c r="N4771">
        <v>42</v>
      </c>
      <c r="O4771">
        <v>1.62666011</v>
      </c>
      <c r="P4771">
        <v>37.577739719999997</v>
      </c>
      <c r="Q4771">
        <v>15.51266249</v>
      </c>
      <c r="R4771">
        <v>9.4E-2</v>
      </c>
      <c r="S4771">
        <v>0.56999999999999995</v>
      </c>
      <c r="T4771">
        <v>6150</v>
      </c>
      <c r="U4771">
        <v>0</v>
      </c>
      <c r="V4771" t="s">
        <v>653</v>
      </c>
      <c r="W4771" t="s">
        <v>653</v>
      </c>
      <c r="X4771" t="s">
        <v>653</v>
      </c>
    </row>
    <row r="4772" spans="1:24" x14ac:dyDescent="0.25">
      <c r="A4772" t="s">
        <v>139</v>
      </c>
      <c r="B4772" t="s">
        <v>140</v>
      </c>
      <c r="C4772" t="s">
        <v>655</v>
      </c>
      <c r="D4772">
        <v>2022</v>
      </c>
      <c r="E4772" t="s">
        <v>28</v>
      </c>
      <c r="F4772">
        <v>84</v>
      </c>
      <c r="G4772">
        <v>65497748.000000015</v>
      </c>
      <c r="H4772">
        <v>23989903.050000001</v>
      </c>
      <c r="I4772">
        <v>6382825.5010000002</v>
      </c>
      <c r="J4772">
        <v>17607077.550000001</v>
      </c>
      <c r="K4772">
        <v>66.878600000000006</v>
      </c>
      <c r="L4772">
        <v>75769974505.010605</v>
      </c>
      <c r="M4772">
        <v>1156.8332777641544</v>
      </c>
      <c r="N4772">
        <v>47</v>
      </c>
      <c r="O4772">
        <v>0.98245382000000003</v>
      </c>
      <c r="P4772">
        <v>31.57029343</v>
      </c>
      <c r="Q4772">
        <v>11.254101349999999</v>
      </c>
      <c r="R4772">
        <v>9.4E-2</v>
      </c>
      <c r="S4772">
        <v>0.56999999999999995</v>
      </c>
      <c r="T4772">
        <v>6150</v>
      </c>
      <c r="U4772">
        <v>0</v>
      </c>
      <c r="V4772">
        <v>972</v>
      </c>
      <c r="W4772">
        <v>665057860</v>
      </c>
      <c r="X4772">
        <v>34674606</v>
      </c>
    </row>
    <row r="4773" spans="1:24" x14ac:dyDescent="0.25">
      <c r="A4773" t="s">
        <v>139</v>
      </c>
      <c r="B4773" t="s">
        <v>140</v>
      </c>
      <c r="C4773" t="s">
        <v>655</v>
      </c>
      <c r="D4773">
        <v>2024</v>
      </c>
      <c r="E4773" t="s">
        <v>28</v>
      </c>
      <c r="F4773">
        <v>84</v>
      </c>
      <c r="G4773">
        <v>69542105</v>
      </c>
      <c r="H4773">
        <v>24175664.140000001</v>
      </c>
      <c r="I4773">
        <v>24175664.140000001</v>
      </c>
      <c r="J4773">
        <v>24175664.140000001</v>
      </c>
      <c r="K4773">
        <v>66.9953</v>
      </c>
      <c r="L4773">
        <v>78779864877.301804</v>
      </c>
      <c r="M4773">
        <v>1132.8369320615445</v>
      </c>
      <c r="N4773">
        <v>49</v>
      </c>
      <c r="O4773">
        <v>0.98245382000000003</v>
      </c>
      <c r="P4773">
        <v>31.57029343</v>
      </c>
      <c r="Q4773">
        <v>11.254101349999999</v>
      </c>
      <c r="R4773">
        <v>9.4E-2</v>
      </c>
      <c r="S4773">
        <v>0.56999999999999995</v>
      </c>
      <c r="T4773">
        <v>6150</v>
      </c>
      <c r="U4773">
        <v>0</v>
      </c>
      <c r="V4773">
        <v>12078</v>
      </c>
      <c r="W4773">
        <v>729663481</v>
      </c>
      <c r="X4773">
        <v>28431201</v>
      </c>
    </row>
    <row r="4774" spans="1:24" x14ac:dyDescent="0.25">
      <c r="A4774" t="s">
        <v>139</v>
      </c>
      <c r="B4774" t="s">
        <v>140</v>
      </c>
      <c r="C4774" t="s">
        <v>655</v>
      </c>
      <c r="D4774">
        <v>2013</v>
      </c>
      <c r="E4774" t="s">
        <v>29</v>
      </c>
      <c r="F4774">
        <v>3255</v>
      </c>
      <c r="G4774">
        <v>49253643.5</v>
      </c>
      <c r="H4774">
        <v>24180920.170000002</v>
      </c>
      <c r="I4774">
        <v>4736505.8559999997</v>
      </c>
      <c r="J4774">
        <v>19444414.309999999</v>
      </c>
      <c r="K4774">
        <v>62.787999999999997</v>
      </c>
      <c r="L4774">
        <v>45648857242.315002</v>
      </c>
      <c r="M4774">
        <v>926.8117848442015</v>
      </c>
      <c r="N4774">
        <v>42</v>
      </c>
      <c r="O4774">
        <v>1.1851705299999999</v>
      </c>
      <c r="P4774">
        <v>25.507099149999998</v>
      </c>
      <c r="Q4774">
        <v>11.08776226</v>
      </c>
      <c r="R4774">
        <v>9.4E-2</v>
      </c>
      <c r="S4774">
        <v>0.56999999999999995</v>
      </c>
      <c r="T4774">
        <v>6150</v>
      </c>
      <c r="U4774">
        <v>0</v>
      </c>
      <c r="V4774" t="s">
        <v>653</v>
      </c>
      <c r="W4774" t="s">
        <v>653</v>
      </c>
      <c r="X4774" t="s">
        <v>653</v>
      </c>
    </row>
    <row r="4775" spans="1:24" x14ac:dyDescent="0.25">
      <c r="A4775" t="s">
        <v>139</v>
      </c>
      <c r="B4775" t="s">
        <v>140</v>
      </c>
      <c r="C4775" t="s">
        <v>655</v>
      </c>
      <c r="D4775">
        <v>2018</v>
      </c>
      <c r="E4775" t="s">
        <v>29</v>
      </c>
      <c r="F4775">
        <v>1905</v>
      </c>
      <c r="G4775">
        <v>58090443.000000007</v>
      </c>
      <c r="H4775">
        <v>23522921.120000001</v>
      </c>
      <c r="I4775">
        <v>5387659.9639999997</v>
      </c>
      <c r="J4775">
        <v>18135261.16</v>
      </c>
      <c r="K4775">
        <v>65.488</v>
      </c>
      <c r="L4775">
        <v>57003712892.0858</v>
      </c>
      <c r="M4775">
        <v>981.29244585182096</v>
      </c>
      <c r="N4775">
        <v>42</v>
      </c>
      <c r="O4775">
        <v>1.62666011</v>
      </c>
      <c r="P4775">
        <v>37.577739719999997</v>
      </c>
      <c r="Q4775">
        <v>15.51266249</v>
      </c>
      <c r="R4775">
        <v>9.4E-2</v>
      </c>
      <c r="S4775">
        <v>0.56999999999999995</v>
      </c>
      <c r="T4775">
        <v>6150</v>
      </c>
      <c r="U4775">
        <v>0</v>
      </c>
      <c r="V4775" t="s">
        <v>653</v>
      </c>
      <c r="W4775" t="s">
        <v>653</v>
      </c>
      <c r="X4775" t="s">
        <v>653</v>
      </c>
    </row>
    <row r="4776" spans="1:24" x14ac:dyDescent="0.25">
      <c r="A4776" t="s">
        <v>139</v>
      </c>
      <c r="B4776" t="s">
        <v>140</v>
      </c>
      <c r="C4776" t="s">
        <v>655</v>
      </c>
      <c r="D4776">
        <v>2022</v>
      </c>
      <c r="E4776" t="s">
        <v>29</v>
      </c>
      <c r="F4776">
        <v>1204</v>
      </c>
      <c r="G4776">
        <v>65497748.000000015</v>
      </c>
      <c r="H4776">
        <v>23989903.050000001</v>
      </c>
      <c r="I4776">
        <v>6382825.5010000002</v>
      </c>
      <c r="J4776">
        <v>17607077.550000001</v>
      </c>
      <c r="K4776">
        <v>66.878600000000006</v>
      </c>
      <c r="L4776">
        <v>75769974505.010605</v>
      </c>
      <c r="M4776">
        <v>1156.8332777641544</v>
      </c>
      <c r="N4776">
        <v>47</v>
      </c>
      <c r="O4776">
        <v>0.98245382000000003</v>
      </c>
      <c r="P4776">
        <v>31.57029343</v>
      </c>
      <c r="Q4776">
        <v>11.254101349999999</v>
      </c>
      <c r="R4776">
        <v>9.4E-2</v>
      </c>
      <c r="S4776">
        <v>0.56999999999999995</v>
      </c>
      <c r="T4776">
        <v>6150</v>
      </c>
      <c r="U4776">
        <v>0</v>
      </c>
      <c r="V4776">
        <v>972</v>
      </c>
      <c r="W4776">
        <v>665057860</v>
      </c>
      <c r="X4776">
        <v>34674606</v>
      </c>
    </row>
    <row r="4777" spans="1:24" x14ac:dyDescent="0.25">
      <c r="A4777" t="s">
        <v>139</v>
      </c>
      <c r="B4777" t="s">
        <v>140</v>
      </c>
      <c r="C4777" t="s">
        <v>655</v>
      </c>
      <c r="D4777">
        <v>2024</v>
      </c>
      <c r="E4777" t="s">
        <v>29</v>
      </c>
      <c r="F4777">
        <v>1805</v>
      </c>
      <c r="G4777">
        <v>69542105</v>
      </c>
      <c r="H4777">
        <v>24175664.140000001</v>
      </c>
      <c r="I4777">
        <v>24175664.140000001</v>
      </c>
      <c r="J4777">
        <v>24175664.140000001</v>
      </c>
      <c r="K4777">
        <v>66.9953</v>
      </c>
      <c r="L4777">
        <v>78779864877.301804</v>
      </c>
      <c r="M4777">
        <v>1132.8369320615445</v>
      </c>
      <c r="N4777">
        <v>49</v>
      </c>
      <c r="O4777">
        <v>0.98245382000000003</v>
      </c>
      <c r="P4777">
        <v>31.57029343</v>
      </c>
      <c r="Q4777">
        <v>11.254101349999999</v>
      </c>
      <c r="R4777">
        <v>9.4E-2</v>
      </c>
      <c r="S4777">
        <v>0.56999999999999995</v>
      </c>
      <c r="T4777">
        <v>6150</v>
      </c>
      <c r="U4777">
        <v>0</v>
      </c>
      <c r="V4777">
        <v>12078</v>
      </c>
      <c r="W4777">
        <v>729663481</v>
      </c>
      <c r="X4777">
        <v>28431201</v>
      </c>
    </row>
    <row r="4778" spans="1:24" x14ac:dyDescent="0.25">
      <c r="A4778" t="s">
        <v>139</v>
      </c>
      <c r="B4778" t="s">
        <v>140</v>
      </c>
      <c r="C4778" t="s">
        <v>655</v>
      </c>
      <c r="D4778">
        <v>2013</v>
      </c>
      <c r="E4778" t="s">
        <v>30</v>
      </c>
      <c r="F4778">
        <v>0</v>
      </c>
      <c r="G4778">
        <v>49253643.5</v>
      </c>
      <c r="H4778">
        <v>24180920.170000002</v>
      </c>
      <c r="I4778">
        <v>4736505.8559999997</v>
      </c>
      <c r="J4778">
        <v>19444414.309999999</v>
      </c>
      <c r="K4778">
        <v>62.787999999999997</v>
      </c>
      <c r="L4778">
        <v>45648857242.315002</v>
      </c>
      <c r="M4778">
        <v>926.8117848442015</v>
      </c>
      <c r="N4778">
        <v>42</v>
      </c>
      <c r="O4778">
        <v>1.1851705299999999</v>
      </c>
      <c r="P4778">
        <v>25.507099149999998</v>
      </c>
      <c r="Q4778">
        <v>11.08776226</v>
      </c>
      <c r="R4778">
        <v>9.4E-2</v>
      </c>
      <c r="S4778">
        <v>0.56999999999999995</v>
      </c>
      <c r="T4778">
        <v>6150</v>
      </c>
      <c r="U4778">
        <v>0</v>
      </c>
      <c r="V4778" t="s">
        <v>653</v>
      </c>
      <c r="W4778" t="s">
        <v>653</v>
      </c>
      <c r="X4778" t="s">
        <v>653</v>
      </c>
    </row>
    <row r="4779" spans="1:24" x14ac:dyDescent="0.25">
      <c r="A4779" t="s">
        <v>139</v>
      </c>
      <c r="B4779" t="s">
        <v>140</v>
      </c>
      <c r="C4779" t="s">
        <v>655</v>
      </c>
      <c r="D4779">
        <v>2018</v>
      </c>
      <c r="E4779" t="s">
        <v>30</v>
      </c>
      <c r="F4779">
        <v>633</v>
      </c>
      <c r="G4779">
        <v>58090443.000000007</v>
      </c>
      <c r="H4779">
        <v>23522921.120000001</v>
      </c>
      <c r="I4779">
        <v>5387659.9639999997</v>
      </c>
      <c r="J4779">
        <v>18135261.16</v>
      </c>
      <c r="K4779">
        <v>65.488</v>
      </c>
      <c r="L4779">
        <v>57003712892.0858</v>
      </c>
      <c r="M4779">
        <v>981.29244585182096</v>
      </c>
      <c r="N4779">
        <v>42</v>
      </c>
      <c r="O4779">
        <v>1.62666011</v>
      </c>
      <c r="P4779">
        <v>37.577739719999997</v>
      </c>
      <c r="Q4779">
        <v>15.51266249</v>
      </c>
      <c r="R4779">
        <v>9.4E-2</v>
      </c>
      <c r="S4779">
        <v>0.56999999999999995</v>
      </c>
      <c r="T4779">
        <v>6150</v>
      </c>
      <c r="U4779">
        <v>0</v>
      </c>
      <c r="V4779" t="s">
        <v>653</v>
      </c>
      <c r="W4779" t="s">
        <v>653</v>
      </c>
      <c r="X4779" t="s">
        <v>653</v>
      </c>
    </row>
    <row r="4780" spans="1:24" x14ac:dyDescent="0.25">
      <c r="A4780" t="s">
        <v>139</v>
      </c>
      <c r="B4780" t="s">
        <v>140</v>
      </c>
      <c r="C4780" t="s">
        <v>655</v>
      </c>
      <c r="D4780">
        <v>2022</v>
      </c>
      <c r="E4780" t="s">
        <v>30</v>
      </c>
      <c r="F4780">
        <v>633</v>
      </c>
      <c r="G4780">
        <v>65497748.000000015</v>
      </c>
      <c r="H4780">
        <v>23989903.050000001</v>
      </c>
      <c r="I4780">
        <v>6382825.5010000002</v>
      </c>
      <c r="J4780">
        <v>17607077.550000001</v>
      </c>
      <c r="K4780">
        <v>66.878600000000006</v>
      </c>
      <c r="L4780">
        <v>75769974505.010605</v>
      </c>
      <c r="M4780">
        <v>1156.8332777641544</v>
      </c>
      <c r="N4780">
        <v>47</v>
      </c>
      <c r="O4780">
        <v>0.98245382000000003</v>
      </c>
      <c r="P4780">
        <v>31.57029343</v>
      </c>
      <c r="Q4780">
        <v>11.254101349999999</v>
      </c>
      <c r="R4780">
        <v>9.4E-2</v>
      </c>
      <c r="S4780">
        <v>0.56999999999999995</v>
      </c>
      <c r="T4780">
        <v>6150</v>
      </c>
      <c r="U4780">
        <v>0</v>
      </c>
      <c r="V4780">
        <v>972</v>
      </c>
      <c r="W4780">
        <v>665057860</v>
      </c>
      <c r="X4780">
        <v>34674606</v>
      </c>
    </row>
    <row r="4781" spans="1:24" x14ac:dyDescent="0.25">
      <c r="A4781" t="s">
        <v>139</v>
      </c>
      <c r="B4781" t="s">
        <v>140</v>
      </c>
      <c r="C4781" t="s">
        <v>655</v>
      </c>
      <c r="D4781">
        <v>2024</v>
      </c>
      <c r="E4781" t="s">
        <v>30</v>
      </c>
      <c r="F4781">
        <v>633</v>
      </c>
      <c r="G4781">
        <v>69542105</v>
      </c>
      <c r="H4781">
        <v>24175664.140000001</v>
      </c>
      <c r="I4781">
        <v>24175664.140000001</v>
      </c>
      <c r="J4781">
        <v>24175664.140000001</v>
      </c>
      <c r="K4781">
        <v>66.9953</v>
      </c>
      <c r="L4781">
        <v>78779864877.301804</v>
      </c>
      <c r="M4781">
        <v>1132.8369320615445</v>
      </c>
      <c r="N4781">
        <v>49</v>
      </c>
      <c r="O4781">
        <v>0.98245382000000003</v>
      </c>
      <c r="P4781">
        <v>31.57029343</v>
      </c>
      <c r="Q4781">
        <v>11.254101349999999</v>
      </c>
      <c r="R4781">
        <v>9.4E-2</v>
      </c>
      <c r="S4781">
        <v>0.56999999999999995</v>
      </c>
      <c r="T4781">
        <v>6150</v>
      </c>
      <c r="U4781">
        <v>0</v>
      </c>
      <c r="V4781">
        <v>12078</v>
      </c>
      <c r="W4781">
        <v>729663481</v>
      </c>
      <c r="X4781">
        <v>28431201</v>
      </c>
    </row>
    <row r="4782" spans="1:24" x14ac:dyDescent="0.25">
      <c r="A4782" t="s">
        <v>139</v>
      </c>
      <c r="B4782" t="s">
        <v>140</v>
      </c>
      <c r="C4782" t="s">
        <v>655</v>
      </c>
      <c r="D4782">
        <v>2013</v>
      </c>
      <c r="E4782" t="s">
        <v>31</v>
      </c>
      <c r="F4782">
        <v>60</v>
      </c>
      <c r="G4782">
        <v>49253643.5</v>
      </c>
      <c r="H4782">
        <v>24180920.170000002</v>
      </c>
      <c r="I4782">
        <v>4736505.8559999997</v>
      </c>
      <c r="J4782">
        <v>19444414.309999999</v>
      </c>
      <c r="K4782">
        <v>62.787999999999997</v>
      </c>
      <c r="L4782">
        <v>45648857242.315002</v>
      </c>
      <c r="M4782">
        <v>926.8117848442015</v>
      </c>
      <c r="N4782">
        <v>42</v>
      </c>
      <c r="O4782">
        <v>1.1851705299999999</v>
      </c>
      <c r="P4782">
        <v>25.507099149999998</v>
      </c>
      <c r="Q4782">
        <v>11.08776226</v>
      </c>
      <c r="R4782">
        <v>9.4E-2</v>
      </c>
      <c r="S4782">
        <v>0.56999999999999995</v>
      </c>
      <c r="T4782">
        <v>6150</v>
      </c>
      <c r="U4782">
        <v>0</v>
      </c>
      <c r="V4782" t="s">
        <v>653</v>
      </c>
      <c r="W4782" t="s">
        <v>653</v>
      </c>
      <c r="X4782" t="s">
        <v>653</v>
      </c>
    </row>
    <row r="4783" spans="1:24" x14ac:dyDescent="0.25">
      <c r="A4783" t="s">
        <v>139</v>
      </c>
      <c r="B4783" t="s">
        <v>140</v>
      </c>
      <c r="C4783" t="s">
        <v>655</v>
      </c>
      <c r="D4783">
        <v>2018</v>
      </c>
      <c r="E4783" t="s">
        <v>31</v>
      </c>
      <c r="F4783">
        <v>89</v>
      </c>
      <c r="G4783">
        <v>58090443.000000007</v>
      </c>
      <c r="H4783">
        <v>23522921.120000001</v>
      </c>
      <c r="I4783">
        <v>5387659.9639999997</v>
      </c>
      <c r="J4783">
        <v>18135261.16</v>
      </c>
      <c r="K4783">
        <v>65.488</v>
      </c>
      <c r="L4783">
        <v>57003712892.0858</v>
      </c>
      <c r="M4783">
        <v>981.29244585182096</v>
      </c>
      <c r="N4783">
        <v>42</v>
      </c>
      <c r="O4783">
        <v>1.62666011</v>
      </c>
      <c r="P4783">
        <v>37.577739719999997</v>
      </c>
      <c r="Q4783">
        <v>15.51266249</v>
      </c>
      <c r="R4783">
        <v>9.4E-2</v>
      </c>
      <c r="S4783">
        <v>0.56999999999999995</v>
      </c>
      <c r="T4783">
        <v>6150</v>
      </c>
      <c r="U4783">
        <v>0</v>
      </c>
      <c r="V4783" t="s">
        <v>653</v>
      </c>
      <c r="W4783" t="s">
        <v>653</v>
      </c>
      <c r="X4783" t="s">
        <v>653</v>
      </c>
    </row>
    <row r="4784" spans="1:24" x14ac:dyDescent="0.25">
      <c r="A4784" t="s">
        <v>139</v>
      </c>
      <c r="B4784" t="s">
        <v>140</v>
      </c>
      <c r="C4784" t="s">
        <v>655</v>
      </c>
      <c r="D4784">
        <v>2022</v>
      </c>
      <c r="E4784" t="s">
        <v>31</v>
      </c>
      <c r="F4784">
        <v>16</v>
      </c>
      <c r="G4784">
        <v>65497748.000000015</v>
      </c>
      <c r="H4784">
        <v>23989903.050000001</v>
      </c>
      <c r="I4784">
        <v>6382825.5010000002</v>
      </c>
      <c r="J4784">
        <v>17607077.550000001</v>
      </c>
      <c r="K4784">
        <v>66.878600000000006</v>
      </c>
      <c r="L4784">
        <v>75769974505.010605</v>
      </c>
      <c r="M4784">
        <v>1156.8332777641544</v>
      </c>
      <c r="N4784">
        <v>47</v>
      </c>
      <c r="O4784">
        <v>0.98245382000000003</v>
      </c>
      <c r="P4784">
        <v>31.57029343</v>
      </c>
      <c r="Q4784">
        <v>11.254101349999999</v>
      </c>
      <c r="R4784">
        <v>9.4E-2</v>
      </c>
      <c r="S4784">
        <v>0.56999999999999995</v>
      </c>
      <c r="T4784">
        <v>6150</v>
      </c>
      <c r="U4784">
        <v>0</v>
      </c>
      <c r="V4784">
        <v>972</v>
      </c>
      <c r="W4784">
        <v>665057860</v>
      </c>
      <c r="X4784">
        <v>34674606</v>
      </c>
    </row>
    <row r="4785" spans="1:24" x14ac:dyDescent="0.25">
      <c r="A4785" t="s">
        <v>139</v>
      </c>
      <c r="B4785" t="s">
        <v>140</v>
      </c>
      <c r="C4785" t="s">
        <v>655</v>
      </c>
      <c r="D4785">
        <v>2024</v>
      </c>
      <c r="E4785" t="s">
        <v>31</v>
      </c>
      <c r="F4785">
        <v>57</v>
      </c>
      <c r="G4785">
        <v>69542105</v>
      </c>
      <c r="H4785">
        <v>24175664.140000001</v>
      </c>
      <c r="I4785">
        <v>24175664.140000001</v>
      </c>
      <c r="J4785">
        <v>24175664.140000001</v>
      </c>
      <c r="K4785">
        <v>66.9953</v>
      </c>
      <c r="L4785">
        <v>78779864877.301804</v>
      </c>
      <c r="M4785">
        <v>1132.8369320615445</v>
      </c>
      <c r="N4785">
        <v>49</v>
      </c>
      <c r="O4785">
        <v>0.98245382000000003</v>
      </c>
      <c r="P4785">
        <v>31.57029343</v>
      </c>
      <c r="Q4785">
        <v>11.254101349999999</v>
      </c>
      <c r="R4785">
        <v>9.4E-2</v>
      </c>
      <c r="S4785">
        <v>0.56999999999999995</v>
      </c>
      <c r="T4785">
        <v>6150</v>
      </c>
      <c r="U4785">
        <v>0</v>
      </c>
      <c r="V4785">
        <v>12078</v>
      </c>
      <c r="W4785">
        <v>729663481</v>
      </c>
      <c r="X4785">
        <v>28431201</v>
      </c>
    </row>
    <row r="4786" spans="1:24" x14ac:dyDescent="0.25">
      <c r="A4786" t="s">
        <v>139</v>
      </c>
      <c r="B4786" t="s">
        <v>140</v>
      </c>
      <c r="C4786" t="s">
        <v>655</v>
      </c>
      <c r="D4786">
        <v>2013</v>
      </c>
      <c r="E4786" t="s">
        <v>32</v>
      </c>
      <c r="F4786">
        <v>89</v>
      </c>
      <c r="G4786">
        <v>49253643.5</v>
      </c>
      <c r="H4786">
        <v>24180920.170000002</v>
      </c>
      <c r="I4786">
        <v>4736505.8559999997</v>
      </c>
      <c r="J4786">
        <v>19444414.309999999</v>
      </c>
      <c r="K4786">
        <v>62.787999999999997</v>
      </c>
      <c r="L4786">
        <v>45648857242.315002</v>
      </c>
      <c r="M4786">
        <v>926.8117848442015</v>
      </c>
      <c r="N4786">
        <v>42</v>
      </c>
      <c r="O4786">
        <v>1.1851705299999999</v>
      </c>
      <c r="P4786">
        <v>25.507099149999998</v>
      </c>
      <c r="Q4786">
        <v>11.08776226</v>
      </c>
      <c r="R4786">
        <v>9.4E-2</v>
      </c>
      <c r="S4786">
        <v>0.56999999999999995</v>
      </c>
      <c r="T4786">
        <v>6150</v>
      </c>
      <c r="U4786">
        <v>0</v>
      </c>
      <c r="V4786" t="s">
        <v>653</v>
      </c>
      <c r="W4786" t="s">
        <v>653</v>
      </c>
      <c r="X4786" t="s">
        <v>653</v>
      </c>
    </row>
    <row r="4787" spans="1:24" x14ac:dyDescent="0.25">
      <c r="A4787" t="s">
        <v>139</v>
      </c>
      <c r="B4787" t="s">
        <v>140</v>
      </c>
      <c r="C4787" t="s">
        <v>655</v>
      </c>
      <c r="D4787">
        <v>2018</v>
      </c>
      <c r="E4787" t="s">
        <v>32</v>
      </c>
      <c r="F4787">
        <v>4361</v>
      </c>
      <c r="G4787">
        <v>58090443.000000007</v>
      </c>
      <c r="H4787">
        <v>23522921.120000001</v>
      </c>
      <c r="I4787">
        <v>5387659.9639999997</v>
      </c>
      <c r="J4787">
        <v>18135261.16</v>
      </c>
      <c r="K4787">
        <v>65.488</v>
      </c>
      <c r="L4787">
        <v>57003712892.0858</v>
      </c>
      <c r="M4787">
        <v>981.29244585182096</v>
      </c>
      <c r="N4787">
        <v>42</v>
      </c>
      <c r="O4787">
        <v>1.62666011</v>
      </c>
      <c r="P4787">
        <v>37.577739719999997</v>
      </c>
      <c r="Q4787">
        <v>15.51266249</v>
      </c>
      <c r="R4787">
        <v>9.4E-2</v>
      </c>
      <c r="S4787">
        <v>0.56999999999999995</v>
      </c>
      <c r="T4787">
        <v>6150</v>
      </c>
      <c r="U4787">
        <v>0</v>
      </c>
      <c r="V4787" t="s">
        <v>653</v>
      </c>
      <c r="W4787" t="s">
        <v>653</v>
      </c>
      <c r="X4787" t="s">
        <v>653</v>
      </c>
    </row>
    <row r="4788" spans="1:24" x14ac:dyDescent="0.25">
      <c r="A4788" t="s">
        <v>139</v>
      </c>
      <c r="B4788" t="s">
        <v>140</v>
      </c>
      <c r="C4788" t="s">
        <v>655</v>
      </c>
      <c r="D4788">
        <v>2022</v>
      </c>
      <c r="E4788" t="s">
        <v>32</v>
      </c>
      <c r="F4788">
        <v>1552</v>
      </c>
      <c r="G4788">
        <v>65497748.000000015</v>
      </c>
      <c r="H4788">
        <v>23989903.050000001</v>
      </c>
      <c r="I4788">
        <v>6382825.5010000002</v>
      </c>
      <c r="J4788">
        <v>17607077.550000001</v>
      </c>
      <c r="K4788">
        <v>66.878600000000006</v>
      </c>
      <c r="L4788">
        <v>75769974505.010605</v>
      </c>
      <c r="M4788">
        <v>1156.8332777641544</v>
      </c>
      <c r="N4788">
        <v>47</v>
      </c>
      <c r="O4788">
        <v>0.98245382000000003</v>
      </c>
      <c r="P4788">
        <v>31.57029343</v>
      </c>
      <c r="Q4788">
        <v>11.254101349999999</v>
      </c>
      <c r="R4788">
        <v>9.4E-2</v>
      </c>
      <c r="S4788">
        <v>0.56999999999999995</v>
      </c>
      <c r="T4788">
        <v>6150</v>
      </c>
      <c r="U4788">
        <v>0</v>
      </c>
      <c r="V4788">
        <v>972</v>
      </c>
      <c r="W4788">
        <v>665057860</v>
      </c>
      <c r="X4788">
        <v>34674606</v>
      </c>
    </row>
    <row r="4789" spans="1:24" x14ac:dyDescent="0.25">
      <c r="A4789" t="s">
        <v>139</v>
      </c>
      <c r="B4789" t="s">
        <v>140</v>
      </c>
      <c r="C4789" t="s">
        <v>655</v>
      </c>
      <c r="D4789">
        <v>2024</v>
      </c>
      <c r="E4789" t="s">
        <v>32</v>
      </c>
      <c r="F4789">
        <v>1566</v>
      </c>
      <c r="G4789">
        <v>69542105</v>
      </c>
      <c r="H4789">
        <v>24175664.140000001</v>
      </c>
      <c r="I4789">
        <v>24175664.140000001</v>
      </c>
      <c r="J4789">
        <v>24175664.140000001</v>
      </c>
      <c r="K4789">
        <v>66.9953</v>
      </c>
      <c r="L4789">
        <v>78779864877.301804</v>
      </c>
      <c r="M4789">
        <v>1132.8369320615445</v>
      </c>
      <c r="N4789">
        <v>49</v>
      </c>
      <c r="O4789">
        <v>0.98245382000000003</v>
      </c>
      <c r="P4789">
        <v>31.57029343</v>
      </c>
      <c r="Q4789">
        <v>11.254101349999999</v>
      </c>
      <c r="R4789">
        <v>9.4E-2</v>
      </c>
      <c r="S4789">
        <v>0.56999999999999995</v>
      </c>
      <c r="T4789">
        <v>6150</v>
      </c>
      <c r="U4789">
        <v>0</v>
      </c>
      <c r="V4789">
        <v>12078</v>
      </c>
      <c r="W4789">
        <v>729663481</v>
      </c>
      <c r="X4789">
        <v>28431201</v>
      </c>
    </row>
    <row r="4790" spans="1:24" x14ac:dyDescent="0.25">
      <c r="A4790" t="s">
        <v>139</v>
      </c>
      <c r="B4790" t="s">
        <v>140</v>
      </c>
      <c r="C4790" t="s">
        <v>655</v>
      </c>
      <c r="D4790">
        <v>2013</v>
      </c>
      <c r="E4790" t="s">
        <v>33</v>
      </c>
      <c r="F4790">
        <v>1997</v>
      </c>
      <c r="G4790">
        <v>49253643.5</v>
      </c>
      <c r="H4790">
        <v>24180920.170000002</v>
      </c>
      <c r="I4790">
        <v>4736505.8559999997</v>
      </c>
      <c r="J4790">
        <v>19444414.309999999</v>
      </c>
      <c r="K4790">
        <v>62.787999999999997</v>
      </c>
      <c r="L4790">
        <v>45648857242.315002</v>
      </c>
      <c r="M4790">
        <v>926.8117848442015</v>
      </c>
      <c r="N4790">
        <v>42</v>
      </c>
      <c r="O4790">
        <v>1.1851705299999999</v>
      </c>
      <c r="P4790">
        <v>25.507099149999998</v>
      </c>
      <c r="Q4790">
        <v>11.08776226</v>
      </c>
      <c r="R4790">
        <v>9.4E-2</v>
      </c>
      <c r="S4790">
        <v>0.56999999999999995</v>
      </c>
      <c r="T4790">
        <v>6150</v>
      </c>
      <c r="U4790">
        <v>0</v>
      </c>
      <c r="V4790" t="s">
        <v>653</v>
      </c>
      <c r="W4790" t="s">
        <v>653</v>
      </c>
      <c r="X4790" t="s">
        <v>653</v>
      </c>
    </row>
    <row r="4791" spans="1:24" x14ac:dyDescent="0.25">
      <c r="A4791" t="s">
        <v>139</v>
      </c>
      <c r="B4791" t="s">
        <v>140</v>
      </c>
      <c r="C4791" t="s">
        <v>655</v>
      </c>
      <c r="D4791">
        <v>2018</v>
      </c>
      <c r="E4791" t="s">
        <v>33</v>
      </c>
      <c r="F4791">
        <v>4361</v>
      </c>
      <c r="G4791">
        <v>58090443.000000007</v>
      </c>
      <c r="H4791">
        <v>23522921.120000001</v>
      </c>
      <c r="I4791">
        <v>5387659.9639999997</v>
      </c>
      <c r="J4791">
        <v>18135261.16</v>
      </c>
      <c r="K4791">
        <v>65.488</v>
      </c>
      <c r="L4791">
        <v>57003712892.0858</v>
      </c>
      <c r="M4791">
        <v>981.29244585182096</v>
      </c>
      <c r="N4791">
        <v>42</v>
      </c>
      <c r="O4791">
        <v>1.62666011</v>
      </c>
      <c r="P4791">
        <v>37.577739719999997</v>
      </c>
      <c r="Q4791">
        <v>15.51266249</v>
      </c>
      <c r="R4791">
        <v>9.4E-2</v>
      </c>
      <c r="S4791">
        <v>0.56999999999999995</v>
      </c>
      <c r="T4791">
        <v>6150</v>
      </c>
      <c r="U4791">
        <v>0</v>
      </c>
      <c r="V4791" t="s">
        <v>653</v>
      </c>
      <c r="W4791" t="s">
        <v>653</v>
      </c>
      <c r="X4791" t="s">
        <v>653</v>
      </c>
    </row>
    <row r="4792" spans="1:24" x14ac:dyDescent="0.25">
      <c r="A4792" t="s">
        <v>139</v>
      </c>
      <c r="B4792" t="s">
        <v>140</v>
      </c>
      <c r="C4792" t="s">
        <v>655</v>
      </c>
      <c r="D4792">
        <v>2022</v>
      </c>
      <c r="E4792" t="s">
        <v>33</v>
      </c>
      <c r="F4792">
        <v>4743</v>
      </c>
      <c r="G4792">
        <v>65497748.000000015</v>
      </c>
      <c r="H4792">
        <v>23989903.050000001</v>
      </c>
      <c r="I4792">
        <v>6382825.5010000002</v>
      </c>
      <c r="J4792">
        <v>17607077.550000001</v>
      </c>
      <c r="K4792">
        <v>66.878600000000006</v>
      </c>
      <c r="L4792">
        <v>75769974505.010605</v>
      </c>
      <c r="M4792">
        <v>1156.8332777641544</v>
      </c>
      <c r="N4792">
        <v>47</v>
      </c>
      <c r="O4792">
        <v>0.98245382000000003</v>
      </c>
      <c r="P4792">
        <v>31.57029343</v>
      </c>
      <c r="Q4792">
        <v>11.254101349999999</v>
      </c>
      <c r="R4792">
        <v>9.4E-2</v>
      </c>
      <c r="S4792">
        <v>0.56999999999999995</v>
      </c>
      <c r="T4792">
        <v>6150</v>
      </c>
      <c r="U4792">
        <v>0</v>
      </c>
      <c r="V4792">
        <v>972</v>
      </c>
      <c r="W4792">
        <v>665057860</v>
      </c>
      <c r="X4792">
        <v>34674606</v>
      </c>
    </row>
    <row r="4793" spans="1:24" x14ac:dyDescent="0.25">
      <c r="A4793" t="s">
        <v>139</v>
      </c>
      <c r="B4793" t="s">
        <v>140</v>
      </c>
      <c r="C4793" t="s">
        <v>655</v>
      </c>
      <c r="D4793">
        <v>2024</v>
      </c>
      <c r="E4793" t="s">
        <v>33</v>
      </c>
      <c r="F4793">
        <v>6809</v>
      </c>
      <c r="G4793">
        <v>69542105</v>
      </c>
      <c r="H4793">
        <v>24175664.140000001</v>
      </c>
      <c r="I4793">
        <v>24175664.140000001</v>
      </c>
      <c r="J4793">
        <v>24175664.140000001</v>
      </c>
      <c r="K4793">
        <v>66.9953</v>
      </c>
      <c r="L4793">
        <v>78779864877.301804</v>
      </c>
      <c r="M4793">
        <v>1132.8369320615445</v>
      </c>
      <c r="N4793">
        <v>49</v>
      </c>
      <c r="O4793">
        <v>0.98245382000000003</v>
      </c>
      <c r="P4793">
        <v>31.57029343</v>
      </c>
      <c r="Q4793">
        <v>11.254101349999999</v>
      </c>
      <c r="R4793">
        <v>9.4E-2</v>
      </c>
      <c r="S4793">
        <v>0.56999999999999995</v>
      </c>
      <c r="T4793">
        <v>6150</v>
      </c>
      <c r="U4793">
        <v>0</v>
      </c>
      <c r="V4793">
        <v>12078</v>
      </c>
      <c r="W4793">
        <v>729663481</v>
      </c>
      <c r="X4793">
        <v>28431201</v>
      </c>
    </row>
    <row r="4794" spans="1:24" x14ac:dyDescent="0.25">
      <c r="A4794" t="s">
        <v>139</v>
      </c>
      <c r="B4794" t="s">
        <v>140</v>
      </c>
      <c r="C4794" t="s">
        <v>655</v>
      </c>
      <c r="D4794">
        <v>2013</v>
      </c>
      <c r="E4794" t="s">
        <v>34</v>
      </c>
      <c r="F4794">
        <v>0</v>
      </c>
      <c r="G4794">
        <v>49253643.5</v>
      </c>
      <c r="H4794">
        <v>24180920.170000002</v>
      </c>
      <c r="I4794">
        <v>4736505.8559999997</v>
      </c>
      <c r="J4794">
        <v>19444414.309999999</v>
      </c>
      <c r="K4794">
        <v>62.787999999999997</v>
      </c>
      <c r="L4794">
        <v>45648857242.315002</v>
      </c>
      <c r="M4794">
        <v>926.8117848442015</v>
      </c>
      <c r="N4794">
        <v>42</v>
      </c>
      <c r="O4794">
        <v>1.1851705299999999</v>
      </c>
      <c r="P4794">
        <v>25.507099149999998</v>
      </c>
      <c r="Q4794">
        <v>11.08776226</v>
      </c>
      <c r="R4794">
        <v>9.4E-2</v>
      </c>
      <c r="S4794">
        <v>0.56999999999999995</v>
      </c>
      <c r="T4794">
        <v>6150</v>
      </c>
      <c r="U4794">
        <v>0</v>
      </c>
      <c r="V4794" t="s">
        <v>653</v>
      </c>
      <c r="W4794" t="s">
        <v>653</v>
      </c>
      <c r="X4794" t="s">
        <v>653</v>
      </c>
    </row>
    <row r="4795" spans="1:24" x14ac:dyDescent="0.25">
      <c r="A4795" t="s">
        <v>139</v>
      </c>
      <c r="B4795" t="s">
        <v>140</v>
      </c>
      <c r="C4795" t="s">
        <v>655</v>
      </c>
      <c r="D4795">
        <v>2018</v>
      </c>
      <c r="E4795" t="s">
        <v>34</v>
      </c>
      <c r="F4795">
        <v>9250</v>
      </c>
      <c r="G4795">
        <v>58090443.000000007</v>
      </c>
      <c r="H4795">
        <v>23522921.120000001</v>
      </c>
      <c r="I4795">
        <v>5387659.9639999997</v>
      </c>
      <c r="J4795">
        <v>18135261.16</v>
      </c>
      <c r="K4795">
        <v>65.488</v>
      </c>
      <c r="L4795">
        <v>57003712892.0858</v>
      </c>
      <c r="M4795">
        <v>981.29244585182096</v>
      </c>
      <c r="N4795">
        <v>42</v>
      </c>
      <c r="O4795">
        <v>1.62666011</v>
      </c>
      <c r="P4795">
        <v>37.577739719999997</v>
      </c>
      <c r="Q4795">
        <v>15.51266249</v>
      </c>
      <c r="R4795">
        <v>9.4E-2</v>
      </c>
      <c r="S4795">
        <v>0.56999999999999995</v>
      </c>
      <c r="T4795">
        <v>6150</v>
      </c>
      <c r="U4795">
        <v>0</v>
      </c>
      <c r="V4795" t="s">
        <v>653</v>
      </c>
      <c r="W4795" t="s">
        <v>653</v>
      </c>
      <c r="X4795" t="s">
        <v>653</v>
      </c>
    </row>
    <row r="4796" spans="1:24" x14ac:dyDescent="0.25">
      <c r="A4796" t="s">
        <v>139</v>
      </c>
      <c r="B4796" t="s">
        <v>140</v>
      </c>
      <c r="C4796" t="s">
        <v>655</v>
      </c>
      <c r="D4796">
        <v>2022</v>
      </c>
      <c r="E4796" t="s">
        <v>34</v>
      </c>
      <c r="F4796">
        <v>3028</v>
      </c>
      <c r="G4796">
        <v>65497748.000000015</v>
      </c>
      <c r="H4796">
        <v>23989903.050000001</v>
      </c>
      <c r="I4796">
        <v>6382825.5010000002</v>
      </c>
      <c r="J4796">
        <v>17607077.550000001</v>
      </c>
      <c r="K4796">
        <v>66.878600000000006</v>
      </c>
      <c r="L4796">
        <v>75769974505.010605</v>
      </c>
      <c r="M4796">
        <v>1156.8332777641544</v>
      </c>
      <c r="N4796">
        <v>47</v>
      </c>
      <c r="O4796">
        <v>0.98245382000000003</v>
      </c>
      <c r="P4796">
        <v>31.57029343</v>
      </c>
      <c r="Q4796">
        <v>11.254101349999999</v>
      </c>
      <c r="R4796">
        <v>9.4E-2</v>
      </c>
      <c r="S4796">
        <v>0.56999999999999995</v>
      </c>
      <c r="T4796">
        <v>6150</v>
      </c>
      <c r="U4796">
        <v>0</v>
      </c>
      <c r="V4796">
        <v>972</v>
      </c>
      <c r="W4796">
        <v>665057860</v>
      </c>
      <c r="X4796">
        <v>34674606</v>
      </c>
    </row>
    <row r="4797" spans="1:24" x14ac:dyDescent="0.25">
      <c r="A4797" t="s">
        <v>139</v>
      </c>
      <c r="B4797" t="s">
        <v>140</v>
      </c>
      <c r="C4797" t="s">
        <v>655</v>
      </c>
      <c r="D4797">
        <v>2024</v>
      </c>
      <c r="E4797" t="s">
        <v>34</v>
      </c>
      <c r="F4797">
        <v>3028</v>
      </c>
      <c r="G4797">
        <v>69542105</v>
      </c>
      <c r="H4797">
        <v>24175664.140000001</v>
      </c>
      <c r="I4797">
        <v>24175664.140000001</v>
      </c>
      <c r="J4797">
        <v>24175664.140000001</v>
      </c>
      <c r="K4797">
        <v>66.9953</v>
      </c>
      <c r="L4797">
        <v>78779864877.301804</v>
      </c>
      <c r="M4797">
        <v>1132.8369320615445</v>
      </c>
      <c r="N4797">
        <v>49</v>
      </c>
      <c r="O4797">
        <v>0.98245382000000003</v>
      </c>
      <c r="P4797">
        <v>31.57029343</v>
      </c>
      <c r="Q4797">
        <v>11.254101349999999</v>
      </c>
      <c r="R4797">
        <v>9.4E-2</v>
      </c>
      <c r="S4797">
        <v>0.56999999999999995</v>
      </c>
      <c r="T4797">
        <v>6150</v>
      </c>
      <c r="U4797">
        <v>0</v>
      </c>
      <c r="V4797">
        <v>12078</v>
      </c>
      <c r="W4797">
        <v>729663481</v>
      </c>
      <c r="X4797">
        <v>28431201</v>
      </c>
    </row>
    <row r="4798" spans="1:24" x14ac:dyDescent="0.25">
      <c r="A4798" t="s">
        <v>139</v>
      </c>
      <c r="B4798" t="s">
        <v>140</v>
      </c>
      <c r="C4798" t="s">
        <v>655</v>
      </c>
      <c r="D4798">
        <v>2013</v>
      </c>
      <c r="E4798" t="s">
        <v>35</v>
      </c>
      <c r="F4798">
        <v>1481</v>
      </c>
      <c r="G4798">
        <v>49253643.5</v>
      </c>
      <c r="H4798">
        <v>24180920.170000002</v>
      </c>
      <c r="I4798">
        <v>4736505.8559999997</v>
      </c>
      <c r="J4798">
        <v>19444414.309999999</v>
      </c>
      <c r="K4798">
        <v>62.787999999999997</v>
      </c>
      <c r="L4798">
        <v>45648857242.315002</v>
      </c>
      <c r="M4798">
        <v>926.8117848442015</v>
      </c>
      <c r="N4798">
        <v>42</v>
      </c>
      <c r="O4798">
        <v>1.1851705299999999</v>
      </c>
      <c r="P4798">
        <v>25.507099149999998</v>
      </c>
      <c r="Q4798">
        <v>11.08776226</v>
      </c>
      <c r="R4798">
        <v>9.4E-2</v>
      </c>
      <c r="S4798">
        <v>0.56999999999999995</v>
      </c>
      <c r="T4798">
        <v>6150</v>
      </c>
      <c r="U4798">
        <v>0</v>
      </c>
      <c r="V4798" t="s">
        <v>653</v>
      </c>
      <c r="W4798" t="s">
        <v>653</v>
      </c>
      <c r="X4798" t="s">
        <v>653</v>
      </c>
    </row>
    <row r="4799" spans="1:24" x14ac:dyDescent="0.25">
      <c r="A4799" t="s">
        <v>139</v>
      </c>
      <c r="B4799" t="s">
        <v>140</v>
      </c>
      <c r="C4799" t="s">
        <v>655</v>
      </c>
      <c r="D4799">
        <v>2018</v>
      </c>
      <c r="E4799" t="s">
        <v>35</v>
      </c>
      <c r="F4799">
        <v>2885</v>
      </c>
      <c r="G4799">
        <v>58090443.000000007</v>
      </c>
      <c r="H4799">
        <v>23522921.120000001</v>
      </c>
      <c r="I4799">
        <v>5387659.9639999997</v>
      </c>
      <c r="J4799">
        <v>18135261.16</v>
      </c>
      <c r="K4799">
        <v>65.488</v>
      </c>
      <c r="L4799">
        <v>57003712892.0858</v>
      </c>
      <c r="M4799">
        <v>981.29244585182096</v>
      </c>
      <c r="N4799">
        <v>42</v>
      </c>
      <c r="O4799">
        <v>1.62666011</v>
      </c>
      <c r="P4799">
        <v>37.577739719999997</v>
      </c>
      <c r="Q4799">
        <v>15.51266249</v>
      </c>
      <c r="R4799">
        <v>9.4E-2</v>
      </c>
      <c r="S4799">
        <v>0.56999999999999995</v>
      </c>
      <c r="T4799">
        <v>6150</v>
      </c>
      <c r="U4799">
        <v>0</v>
      </c>
      <c r="V4799" t="s">
        <v>653</v>
      </c>
      <c r="W4799" t="s">
        <v>653</v>
      </c>
      <c r="X4799" t="s">
        <v>653</v>
      </c>
    </row>
    <row r="4800" spans="1:24" x14ac:dyDescent="0.25">
      <c r="A4800" t="s">
        <v>139</v>
      </c>
      <c r="B4800" t="s">
        <v>140</v>
      </c>
      <c r="C4800" t="s">
        <v>655</v>
      </c>
      <c r="D4800">
        <v>2022</v>
      </c>
      <c r="E4800" t="s">
        <v>35</v>
      </c>
      <c r="F4800">
        <v>8693</v>
      </c>
      <c r="G4800">
        <v>65497748.000000015</v>
      </c>
      <c r="H4800">
        <v>23989903.050000001</v>
      </c>
      <c r="I4800">
        <v>6382825.5010000002</v>
      </c>
      <c r="J4800">
        <v>17607077.550000001</v>
      </c>
      <c r="K4800">
        <v>66.878600000000006</v>
      </c>
      <c r="L4800">
        <v>75769974505.010605</v>
      </c>
      <c r="M4800">
        <v>1156.8332777641544</v>
      </c>
      <c r="N4800">
        <v>47</v>
      </c>
      <c r="O4800">
        <v>0.98245382000000003</v>
      </c>
      <c r="P4800">
        <v>31.57029343</v>
      </c>
      <c r="Q4800">
        <v>11.254101349999999</v>
      </c>
      <c r="R4800">
        <v>9.4E-2</v>
      </c>
      <c r="S4800">
        <v>0.56999999999999995</v>
      </c>
      <c r="T4800">
        <v>6150</v>
      </c>
      <c r="U4800">
        <v>0</v>
      </c>
      <c r="V4800">
        <v>972</v>
      </c>
      <c r="W4800">
        <v>665057860</v>
      </c>
      <c r="X4800">
        <v>34674606</v>
      </c>
    </row>
    <row r="4801" spans="1:24" x14ac:dyDescent="0.25">
      <c r="A4801" t="s">
        <v>139</v>
      </c>
      <c r="B4801" t="s">
        <v>140</v>
      </c>
      <c r="C4801" t="s">
        <v>655</v>
      </c>
      <c r="D4801">
        <v>2024</v>
      </c>
      <c r="E4801" t="s">
        <v>35</v>
      </c>
      <c r="F4801">
        <v>14652</v>
      </c>
      <c r="G4801">
        <v>69542105</v>
      </c>
      <c r="H4801">
        <v>24175664.140000001</v>
      </c>
      <c r="I4801">
        <v>24175664.140000001</v>
      </c>
      <c r="J4801">
        <v>24175664.140000001</v>
      </c>
      <c r="K4801">
        <v>66.9953</v>
      </c>
      <c r="L4801">
        <v>78779864877.301804</v>
      </c>
      <c r="M4801">
        <v>1132.8369320615445</v>
      </c>
      <c r="N4801">
        <v>49</v>
      </c>
      <c r="O4801">
        <v>0.98245382000000003</v>
      </c>
      <c r="P4801">
        <v>31.57029343</v>
      </c>
      <c r="Q4801">
        <v>11.254101349999999</v>
      </c>
      <c r="R4801">
        <v>9.4E-2</v>
      </c>
      <c r="S4801">
        <v>0.56999999999999995</v>
      </c>
      <c r="T4801">
        <v>6150</v>
      </c>
      <c r="U4801">
        <v>0</v>
      </c>
      <c r="V4801">
        <v>12078</v>
      </c>
      <c r="W4801">
        <v>729663481</v>
      </c>
      <c r="X4801">
        <v>28431201</v>
      </c>
    </row>
    <row r="4802" spans="1:24" x14ac:dyDescent="0.25">
      <c r="A4802" t="s">
        <v>139</v>
      </c>
      <c r="B4802" t="s">
        <v>140</v>
      </c>
      <c r="C4802" t="s">
        <v>655</v>
      </c>
      <c r="D4802">
        <v>2013</v>
      </c>
      <c r="E4802" t="s">
        <v>36</v>
      </c>
      <c r="F4802">
        <v>223</v>
      </c>
      <c r="G4802">
        <v>49253643.5</v>
      </c>
      <c r="H4802">
        <v>24180920.170000002</v>
      </c>
      <c r="I4802">
        <v>4736505.8559999997</v>
      </c>
      <c r="J4802">
        <v>19444414.309999999</v>
      </c>
      <c r="K4802">
        <v>62.787999999999997</v>
      </c>
      <c r="L4802">
        <v>45648857242.315002</v>
      </c>
      <c r="M4802">
        <v>926.8117848442015</v>
      </c>
      <c r="N4802">
        <v>42</v>
      </c>
      <c r="O4802">
        <v>1.1851705299999999</v>
      </c>
      <c r="P4802">
        <v>25.507099149999998</v>
      </c>
      <c r="Q4802">
        <v>11.08776226</v>
      </c>
      <c r="R4802">
        <v>9.4E-2</v>
      </c>
      <c r="S4802">
        <v>0.56999999999999995</v>
      </c>
      <c r="T4802">
        <v>6150</v>
      </c>
      <c r="U4802">
        <v>0</v>
      </c>
      <c r="V4802" t="s">
        <v>653</v>
      </c>
      <c r="W4802" t="s">
        <v>653</v>
      </c>
      <c r="X4802" t="s">
        <v>653</v>
      </c>
    </row>
    <row r="4803" spans="1:24" x14ac:dyDescent="0.25">
      <c r="A4803" t="s">
        <v>139</v>
      </c>
      <c r="B4803" t="s">
        <v>140</v>
      </c>
      <c r="C4803" t="s">
        <v>655</v>
      </c>
      <c r="D4803">
        <v>2018</v>
      </c>
      <c r="E4803" t="s">
        <v>36</v>
      </c>
      <c r="F4803">
        <v>681</v>
      </c>
      <c r="G4803">
        <v>58090443.000000007</v>
      </c>
      <c r="H4803">
        <v>23522921.120000001</v>
      </c>
      <c r="I4803">
        <v>5387659.9639999997</v>
      </c>
      <c r="J4803">
        <v>18135261.16</v>
      </c>
      <c r="K4803">
        <v>65.488</v>
      </c>
      <c r="L4803">
        <v>57003712892.0858</v>
      </c>
      <c r="M4803">
        <v>981.29244585182096</v>
      </c>
      <c r="N4803">
        <v>42</v>
      </c>
      <c r="O4803">
        <v>1.62666011</v>
      </c>
      <c r="P4803">
        <v>37.577739719999997</v>
      </c>
      <c r="Q4803">
        <v>15.51266249</v>
      </c>
      <c r="R4803">
        <v>9.4E-2</v>
      </c>
      <c r="S4803">
        <v>0.56999999999999995</v>
      </c>
      <c r="T4803">
        <v>6150</v>
      </c>
      <c r="U4803">
        <v>0</v>
      </c>
      <c r="V4803" t="s">
        <v>653</v>
      </c>
      <c r="W4803" t="s">
        <v>653</v>
      </c>
      <c r="X4803" t="s">
        <v>653</v>
      </c>
    </row>
    <row r="4804" spans="1:24" x14ac:dyDescent="0.25">
      <c r="A4804" t="s">
        <v>139</v>
      </c>
      <c r="B4804" t="s">
        <v>140</v>
      </c>
      <c r="C4804" t="s">
        <v>655</v>
      </c>
      <c r="D4804">
        <v>2022</v>
      </c>
      <c r="E4804" t="s">
        <v>36</v>
      </c>
      <c r="F4804">
        <v>703</v>
      </c>
      <c r="G4804">
        <v>65497748.000000015</v>
      </c>
      <c r="H4804">
        <v>23989903.050000001</v>
      </c>
      <c r="I4804">
        <v>6382825.5010000002</v>
      </c>
      <c r="J4804">
        <v>17607077.550000001</v>
      </c>
      <c r="K4804">
        <v>66.878600000000006</v>
      </c>
      <c r="L4804">
        <v>75769974505.010605</v>
      </c>
      <c r="M4804">
        <v>1156.8332777641544</v>
      </c>
      <c r="N4804">
        <v>47</v>
      </c>
      <c r="O4804">
        <v>0.98245382000000003</v>
      </c>
      <c r="P4804">
        <v>31.57029343</v>
      </c>
      <c r="Q4804">
        <v>11.254101349999999</v>
      </c>
      <c r="R4804">
        <v>9.4E-2</v>
      </c>
      <c r="S4804">
        <v>0.56999999999999995</v>
      </c>
      <c r="T4804">
        <v>6150</v>
      </c>
      <c r="U4804">
        <v>0</v>
      </c>
      <c r="V4804">
        <v>972</v>
      </c>
      <c r="W4804">
        <v>665057860</v>
      </c>
      <c r="X4804">
        <v>34674606</v>
      </c>
    </row>
    <row r="4805" spans="1:24" x14ac:dyDescent="0.25">
      <c r="A4805" t="s">
        <v>139</v>
      </c>
      <c r="B4805" t="s">
        <v>140</v>
      </c>
      <c r="C4805" t="s">
        <v>655</v>
      </c>
      <c r="D4805">
        <v>2024</v>
      </c>
      <c r="E4805" t="s">
        <v>36</v>
      </c>
      <c r="F4805">
        <v>703</v>
      </c>
      <c r="G4805">
        <v>69542105</v>
      </c>
      <c r="H4805">
        <v>24175664.140000001</v>
      </c>
      <c r="I4805">
        <v>24175664.140000001</v>
      </c>
      <c r="J4805">
        <v>24175664.140000001</v>
      </c>
      <c r="K4805">
        <v>66.9953</v>
      </c>
      <c r="L4805">
        <v>78779864877.301804</v>
      </c>
      <c r="M4805">
        <v>1132.8369320615445</v>
      </c>
      <c r="N4805">
        <v>49</v>
      </c>
      <c r="O4805">
        <v>0.98245382000000003</v>
      </c>
      <c r="P4805">
        <v>31.57029343</v>
      </c>
      <c r="Q4805">
        <v>11.254101349999999</v>
      </c>
      <c r="R4805">
        <v>9.4E-2</v>
      </c>
      <c r="S4805">
        <v>0.56999999999999995</v>
      </c>
      <c r="T4805">
        <v>6150</v>
      </c>
      <c r="U4805">
        <v>0</v>
      </c>
      <c r="V4805">
        <v>12078</v>
      </c>
      <c r="W4805">
        <v>729663481</v>
      </c>
      <c r="X4805">
        <v>28431201</v>
      </c>
    </row>
    <row r="4806" spans="1:24" x14ac:dyDescent="0.25">
      <c r="A4806" t="s">
        <v>139</v>
      </c>
      <c r="B4806" t="s">
        <v>140</v>
      </c>
      <c r="C4806" t="s">
        <v>655</v>
      </c>
      <c r="D4806">
        <v>2013</v>
      </c>
      <c r="E4806" t="s">
        <v>37</v>
      </c>
      <c r="F4806">
        <v>470</v>
      </c>
      <c r="G4806">
        <v>49253643.5</v>
      </c>
      <c r="H4806">
        <v>24180920.170000002</v>
      </c>
      <c r="I4806">
        <v>4736505.8559999997</v>
      </c>
      <c r="J4806">
        <v>19444414.309999999</v>
      </c>
      <c r="K4806">
        <v>62.787999999999997</v>
      </c>
      <c r="L4806">
        <v>45648857242.315002</v>
      </c>
      <c r="M4806">
        <v>926.8117848442015</v>
      </c>
      <c r="N4806">
        <v>42</v>
      </c>
      <c r="O4806">
        <v>1.1851705299999999</v>
      </c>
      <c r="P4806">
        <v>25.507099149999998</v>
      </c>
      <c r="Q4806">
        <v>11.08776226</v>
      </c>
      <c r="R4806">
        <v>9.4E-2</v>
      </c>
      <c r="S4806">
        <v>0.56999999999999995</v>
      </c>
      <c r="T4806">
        <v>6150</v>
      </c>
      <c r="U4806">
        <v>0</v>
      </c>
      <c r="V4806" t="s">
        <v>653</v>
      </c>
      <c r="W4806" t="s">
        <v>653</v>
      </c>
      <c r="X4806" t="s">
        <v>653</v>
      </c>
    </row>
    <row r="4807" spans="1:24" x14ac:dyDescent="0.25">
      <c r="A4807" t="s">
        <v>139</v>
      </c>
      <c r="B4807" t="s">
        <v>140</v>
      </c>
      <c r="C4807" t="s">
        <v>655</v>
      </c>
      <c r="D4807">
        <v>2018</v>
      </c>
      <c r="E4807" t="s">
        <v>37</v>
      </c>
      <c r="F4807">
        <v>724</v>
      </c>
      <c r="G4807">
        <v>58090443.000000007</v>
      </c>
      <c r="H4807">
        <v>23522921.120000001</v>
      </c>
      <c r="I4807">
        <v>5387659.9639999997</v>
      </c>
      <c r="J4807">
        <v>18135261.16</v>
      </c>
      <c r="K4807">
        <v>65.488</v>
      </c>
      <c r="L4807">
        <v>57003712892.0858</v>
      </c>
      <c r="M4807">
        <v>981.29244585182096</v>
      </c>
      <c r="N4807">
        <v>42</v>
      </c>
      <c r="O4807">
        <v>1.62666011</v>
      </c>
      <c r="P4807">
        <v>37.577739719999997</v>
      </c>
      <c r="Q4807">
        <v>15.51266249</v>
      </c>
      <c r="R4807">
        <v>9.4E-2</v>
      </c>
      <c r="S4807">
        <v>0.56999999999999995</v>
      </c>
      <c r="T4807">
        <v>6150</v>
      </c>
      <c r="U4807">
        <v>0</v>
      </c>
      <c r="V4807" t="s">
        <v>653</v>
      </c>
      <c r="W4807" t="s">
        <v>653</v>
      </c>
      <c r="X4807" t="s">
        <v>653</v>
      </c>
    </row>
    <row r="4808" spans="1:24" x14ac:dyDescent="0.25">
      <c r="A4808" t="s">
        <v>139</v>
      </c>
      <c r="B4808" t="s">
        <v>140</v>
      </c>
      <c r="C4808" t="s">
        <v>655</v>
      </c>
      <c r="D4808">
        <v>2022</v>
      </c>
      <c r="E4808" t="s">
        <v>37</v>
      </c>
      <c r="F4808">
        <v>724</v>
      </c>
      <c r="G4808">
        <v>65497748.000000015</v>
      </c>
      <c r="H4808">
        <v>23989903.050000001</v>
      </c>
      <c r="I4808">
        <v>6382825.5010000002</v>
      </c>
      <c r="J4808">
        <v>17607077.550000001</v>
      </c>
      <c r="K4808">
        <v>66.878600000000006</v>
      </c>
      <c r="L4808">
        <v>75769974505.010605</v>
      </c>
      <c r="M4808">
        <v>1156.8332777641544</v>
      </c>
      <c r="N4808">
        <v>47</v>
      </c>
      <c r="O4808">
        <v>0.98245382000000003</v>
      </c>
      <c r="P4808">
        <v>31.57029343</v>
      </c>
      <c r="Q4808">
        <v>11.254101349999999</v>
      </c>
      <c r="R4808">
        <v>9.4E-2</v>
      </c>
      <c r="S4808">
        <v>0.56999999999999995</v>
      </c>
      <c r="T4808">
        <v>6150</v>
      </c>
      <c r="U4808">
        <v>0</v>
      </c>
      <c r="V4808">
        <v>972</v>
      </c>
      <c r="W4808">
        <v>665057860</v>
      </c>
      <c r="X4808">
        <v>34674606</v>
      </c>
    </row>
    <row r="4809" spans="1:24" x14ac:dyDescent="0.25">
      <c r="A4809" t="s">
        <v>139</v>
      </c>
      <c r="B4809" t="s">
        <v>140</v>
      </c>
      <c r="C4809" t="s">
        <v>655</v>
      </c>
      <c r="D4809">
        <v>2024</v>
      </c>
      <c r="E4809" t="s">
        <v>37</v>
      </c>
      <c r="F4809">
        <v>227</v>
      </c>
      <c r="G4809">
        <v>69542105</v>
      </c>
      <c r="H4809">
        <v>24175664.140000001</v>
      </c>
      <c r="I4809">
        <v>24175664.140000001</v>
      </c>
      <c r="J4809">
        <v>24175664.140000001</v>
      </c>
      <c r="K4809">
        <v>66.9953</v>
      </c>
      <c r="L4809">
        <v>78779864877.301804</v>
      </c>
      <c r="M4809">
        <v>1132.8369320615445</v>
      </c>
      <c r="N4809">
        <v>49</v>
      </c>
      <c r="O4809">
        <v>0.98245382000000003</v>
      </c>
      <c r="P4809">
        <v>31.57029343</v>
      </c>
      <c r="Q4809">
        <v>11.254101349999999</v>
      </c>
      <c r="R4809">
        <v>9.4E-2</v>
      </c>
      <c r="S4809">
        <v>0.56999999999999995</v>
      </c>
      <c r="T4809">
        <v>6150</v>
      </c>
      <c r="U4809">
        <v>0</v>
      </c>
      <c r="V4809">
        <v>12078</v>
      </c>
      <c r="W4809">
        <v>729663481</v>
      </c>
      <c r="X4809">
        <v>28431201</v>
      </c>
    </row>
    <row r="4810" spans="1:24" x14ac:dyDescent="0.25">
      <c r="A4810" t="s">
        <v>139</v>
      </c>
      <c r="B4810" t="s">
        <v>140</v>
      </c>
      <c r="C4810" t="s">
        <v>655</v>
      </c>
      <c r="D4810">
        <v>2013</v>
      </c>
      <c r="E4810" t="s">
        <v>38</v>
      </c>
      <c r="F4810">
        <v>0</v>
      </c>
      <c r="G4810">
        <v>49253643.5</v>
      </c>
      <c r="H4810">
        <v>24180920.170000002</v>
      </c>
      <c r="I4810">
        <v>4736505.8559999997</v>
      </c>
      <c r="J4810">
        <v>19444414.309999999</v>
      </c>
      <c r="K4810">
        <v>62.787999999999997</v>
      </c>
      <c r="L4810">
        <v>45648857242.315002</v>
      </c>
      <c r="M4810">
        <v>926.8117848442015</v>
      </c>
      <c r="N4810">
        <v>42</v>
      </c>
      <c r="O4810">
        <v>1.1851705299999999</v>
      </c>
      <c r="P4810">
        <v>25.507099149999998</v>
      </c>
      <c r="Q4810">
        <v>11.08776226</v>
      </c>
      <c r="R4810">
        <v>9.4E-2</v>
      </c>
      <c r="S4810">
        <v>0.56999999999999995</v>
      </c>
      <c r="T4810">
        <v>6150</v>
      </c>
      <c r="U4810">
        <v>0</v>
      </c>
      <c r="V4810" t="s">
        <v>653</v>
      </c>
      <c r="W4810" t="s">
        <v>653</v>
      </c>
      <c r="X4810" t="s">
        <v>653</v>
      </c>
    </row>
    <row r="4811" spans="1:24" x14ac:dyDescent="0.25">
      <c r="A4811" t="s">
        <v>139</v>
      </c>
      <c r="B4811" t="s">
        <v>140</v>
      </c>
      <c r="C4811" t="s">
        <v>655</v>
      </c>
      <c r="D4811">
        <v>2018</v>
      </c>
      <c r="E4811" t="s">
        <v>38</v>
      </c>
      <c r="F4811">
        <v>0</v>
      </c>
      <c r="G4811">
        <v>58090443.000000007</v>
      </c>
      <c r="H4811">
        <v>23522921.120000001</v>
      </c>
      <c r="I4811">
        <v>5387659.9639999997</v>
      </c>
      <c r="J4811">
        <v>18135261.16</v>
      </c>
      <c r="K4811">
        <v>65.488</v>
      </c>
      <c r="L4811">
        <v>57003712892.0858</v>
      </c>
      <c r="M4811">
        <v>981.29244585182096</v>
      </c>
      <c r="N4811">
        <v>42</v>
      </c>
      <c r="O4811">
        <v>1.62666011</v>
      </c>
      <c r="P4811">
        <v>37.577739719999997</v>
      </c>
      <c r="Q4811">
        <v>15.51266249</v>
      </c>
      <c r="R4811">
        <v>9.4E-2</v>
      </c>
      <c r="S4811">
        <v>0.56999999999999995</v>
      </c>
      <c r="T4811">
        <v>6150</v>
      </c>
      <c r="U4811">
        <v>0</v>
      </c>
      <c r="V4811" t="s">
        <v>653</v>
      </c>
      <c r="W4811" t="s">
        <v>653</v>
      </c>
      <c r="X4811" t="s">
        <v>653</v>
      </c>
    </row>
    <row r="4812" spans="1:24" x14ac:dyDescent="0.25">
      <c r="A4812" t="s">
        <v>139</v>
      </c>
      <c r="B4812" t="s">
        <v>140</v>
      </c>
      <c r="C4812" t="s">
        <v>655</v>
      </c>
      <c r="D4812">
        <v>2022</v>
      </c>
      <c r="E4812" t="s">
        <v>38</v>
      </c>
      <c r="F4812">
        <v>0</v>
      </c>
      <c r="G4812">
        <v>65497748.000000015</v>
      </c>
      <c r="H4812">
        <v>23989903.050000001</v>
      </c>
      <c r="I4812">
        <v>6382825.5010000002</v>
      </c>
      <c r="J4812">
        <v>17607077.550000001</v>
      </c>
      <c r="K4812">
        <v>66.878600000000006</v>
      </c>
      <c r="L4812">
        <v>75769974505.010605</v>
      </c>
      <c r="M4812">
        <v>1156.8332777641544</v>
      </c>
      <c r="N4812">
        <v>47</v>
      </c>
      <c r="O4812">
        <v>0.98245382000000003</v>
      </c>
      <c r="P4812">
        <v>31.57029343</v>
      </c>
      <c r="Q4812">
        <v>11.254101349999999</v>
      </c>
      <c r="R4812">
        <v>9.4E-2</v>
      </c>
      <c r="S4812">
        <v>0.56999999999999995</v>
      </c>
      <c r="T4812">
        <v>6150</v>
      </c>
      <c r="U4812">
        <v>0</v>
      </c>
      <c r="V4812">
        <v>972</v>
      </c>
      <c r="W4812">
        <v>665057860</v>
      </c>
      <c r="X4812">
        <v>34674606</v>
      </c>
    </row>
    <row r="4813" spans="1:24" x14ac:dyDescent="0.25">
      <c r="A4813" t="s">
        <v>139</v>
      </c>
      <c r="B4813" t="s">
        <v>140</v>
      </c>
      <c r="C4813" t="s">
        <v>655</v>
      </c>
      <c r="D4813">
        <v>2024</v>
      </c>
      <c r="E4813" t="s">
        <v>38</v>
      </c>
      <c r="F4813">
        <v>0</v>
      </c>
      <c r="G4813">
        <v>69542105</v>
      </c>
      <c r="H4813">
        <v>24175664.140000001</v>
      </c>
      <c r="I4813">
        <v>24175664.140000001</v>
      </c>
      <c r="J4813">
        <v>24175664.140000001</v>
      </c>
      <c r="K4813">
        <v>66.9953</v>
      </c>
      <c r="L4813">
        <v>78779864877.301804</v>
      </c>
      <c r="M4813">
        <v>1132.8369320615445</v>
      </c>
      <c r="N4813">
        <v>49</v>
      </c>
      <c r="O4813">
        <v>0.98245382000000003</v>
      </c>
      <c r="P4813">
        <v>31.57029343</v>
      </c>
      <c r="Q4813">
        <v>11.254101349999999</v>
      </c>
      <c r="R4813">
        <v>9.4E-2</v>
      </c>
      <c r="S4813">
        <v>0.56999999999999995</v>
      </c>
      <c r="T4813">
        <v>6150</v>
      </c>
      <c r="U4813">
        <v>0</v>
      </c>
      <c r="V4813">
        <v>12078</v>
      </c>
      <c r="W4813">
        <v>729663481</v>
      </c>
      <c r="X4813">
        <v>28431201</v>
      </c>
    </row>
    <row r="4814" spans="1:24" x14ac:dyDescent="0.25">
      <c r="A4814" t="s">
        <v>139</v>
      </c>
      <c r="B4814" t="s">
        <v>140</v>
      </c>
      <c r="C4814" t="s">
        <v>655</v>
      </c>
      <c r="D4814">
        <v>2013</v>
      </c>
      <c r="E4814" t="s">
        <v>39</v>
      </c>
      <c r="F4814">
        <v>20800</v>
      </c>
      <c r="G4814">
        <v>49253643.5</v>
      </c>
      <c r="H4814">
        <v>24180920.170000002</v>
      </c>
      <c r="I4814">
        <v>4736505.8559999997</v>
      </c>
      <c r="J4814">
        <v>19444414.309999999</v>
      </c>
      <c r="K4814">
        <v>62.787999999999997</v>
      </c>
      <c r="L4814">
        <v>45648857242.315002</v>
      </c>
      <c r="M4814">
        <v>926.8117848442015</v>
      </c>
      <c r="N4814">
        <v>42</v>
      </c>
      <c r="O4814">
        <v>1.1851705299999999</v>
      </c>
      <c r="P4814">
        <v>25.507099149999998</v>
      </c>
      <c r="Q4814">
        <v>11.08776226</v>
      </c>
      <c r="R4814">
        <v>9.4E-2</v>
      </c>
      <c r="S4814">
        <v>0.56999999999999995</v>
      </c>
      <c r="T4814">
        <v>6150</v>
      </c>
      <c r="U4814">
        <v>0</v>
      </c>
      <c r="V4814" t="s">
        <v>653</v>
      </c>
      <c r="W4814" t="s">
        <v>653</v>
      </c>
      <c r="X4814" t="s">
        <v>653</v>
      </c>
    </row>
    <row r="4815" spans="1:24" x14ac:dyDescent="0.25">
      <c r="A4815" t="s">
        <v>139</v>
      </c>
      <c r="B4815" t="s">
        <v>140</v>
      </c>
      <c r="C4815" t="s">
        <v>655</v>
      </c>
      <c r="D4815">
        <v>2018</v>
      </c>
      <c r="E4815" t="s">
        <v>39</v>
      </c>
      <c r="F4815">
        <v>31940</v>
      </c>
      <c r="G4815">
        <v>58090443.000000007</v>
      </c>
      <c r="H4815">
        <v>23522921.120000001</v>
      </c>
      <c r="I4815">
        <v>5387659.9639999997</v>
      </c>
      <c r="J4815">
        <v>18135261.16</v>
      </c>
      <c r="K4815">
        <v>65.488</v>
      </c>
      <c r="L4815">
        <v>57003712892.0858</v>
      </c>
      <c r="M4815">
        <v>981.29244585182096</v>
      </c>
      <c r="N4815">
        <v>42</v>
      </c>
      <c r="O4815">
        <v>1.62666011</v>
      </c>
      <c r="P4815">
        <v>37.577739719999997</v>
      </c>
      <c r="Q4815">
        <v>15.51266249</v>
      </c>
      <c r="R4815">
        <v>9.4E-2</v>
      </c>
      <c r="S4815">
        <v>0.56999999999999995</v>
      </c>
      <c r="T4815">
        <v>6150</v>
      </c>
      <c r="U4815">
        <v>0</v>
      </c>
      <c r="V4815" t="s">
        <v>653</v>
      </c>
      <c r="W4815" t="s">
        <v>653</v>
      </c>
      <c r="X4815" t="s">
        <v>653</v>
      </c>
    </row>
    <row r="4816" spans="1:24" x14ac:dyDescent="0.25">
      <c r="A4816" t="s">
        <v>139</v>
      </c>
      <c r="B4816" t="s">
        <v>140</v>
      </c>
      <c r="C4816" t="s">
        <v>655</v>
      </c>
      <c r="D4816">
        <v>2022</v>
      </c>
      <c r="E4816" t="s">
        <v>39</v>
      </c>
      <c r="F4816">
        <v>31940</v>
      </c>
      <c r="G4816">
        <v>65497748.000000015</v>
      </c>
      <c r="H4816">
        <v>23989903.050000001</v>
      </c>
      <c r="I4816">
        <v>6382825.5010000002</v>
      </c>
      <c r="J4816">
        <v>17607077.550000001</v>
      </c>
      <c r="K4816">
        <v>66.878600000000006</v>
      </c>
      <c r="L4816">
        <v>75769974505.010605</v>
      </c>
      <c r="M4816">
        <v>1156.8332777641544</v>
      </c>
      <c r="N4816">
        <v>47</v>
      </c>
      <c r="O4816">
        <v>0.98245382000000003</v>
      </c>
      <c r="P4816">
        <v>31.57029343</v>
      </c>
      <c r="Q4816">
        <v>11.254101349999999</v>
      </c>
      <c r="R4816">
        <v>9.4E-2</v>
      </c>
      <c r="S4816">
        <v>0.56999999999999995</v>
      </c>
      <c r="T4816">
        <v>6150</v>
      </c>
      <c r="U4816">
        <v>0</v>
      </c>
      <c r="V4816">
        <v>972</v>
      </c>
      <c r="W4816">
        <v>665057860</v>
      </c>
      <c r="X4816">
        <v>34674606</v>
      </c>
    </row>
    <row r="4817" spans="1:24" x14ac:dyDescent="0.25">
      <c r="A4817" t="s">
        <v>139</v>
      </c>
      <c r="B4817" t="s">
        <v>140</v>
      </c>
      <c r="C4817" t="s">
        <v>655</v>
      </c>
      <c r="D4817">
        <v>2024</v>
      </c>
      <c r="E4817" t="s">
        <v>39</v>
      </c>
      <c r="F4817">
        <v>34461</v>
      </c>
      <c r="G4817">
        <v>69542105</v>
      </c>
      <c r="H4817">
        <v>24175664.140000001</v>
      </c>
      <c r="I4817">
        <v>24175664.140000001</v>
      </c>
      <c r="J4817">
        <v>24175664.140000001</v>
      </c>
      <c r="K4817">
        <v>66.9953</v>
      </c>
      <c r="L4817">
        <v>78779864877.301804</v>
      </c>
      <c r="M4817">
        <v>1132.8369320615445</v>
      </c>
      <c r="N4817">
        <v>49</v>
      </c>
      <c r="O4817">
        <v>0.98245382000000003</v>
      </c>
      <c r="P4817">
        <v>31.57029343</v>
      </c>
      <c r="Q4817">
        <v>11.254101349999999</v>
      </c>
      <c r="R4817">
        <v>9.4E-2</v>
      </c>
      <c r="S4817">
        <v>0.56999999999999995</v>
      </c>
      <c r="T4817">
        <v>6150</v>
      </c>
      <c r="U4817">
        <v>0</v>
      </c>
      <c r="V4817">
        <v>12078</v>
      </c>
      <c r="W4817">
        <v>729663481</v>
      </c>
      <c r="X4817">
        <v>28431201</v>
      </c>
    </row>
    <row r="4818" spans="1:24" x14ac:dyDescent="0.25">
      <c r="A4818" t="s">
        <v>139</v>
      </c>
      <c r="B4818" t="s">
        <v>140</v>
      </c>
      <c r="C4818" t="s">
        <v>655</v>
      </c>
      <c r="D4818">
        <v>2013</v>
      </c>
      <c r="E4818" t="s">
        <v>40</v>
      </c>
      <c r="F4818">
        <v>82</v>
      </c>
      <c r="G4818">
        <v>49253643.5</v>
      </c>
      <c r="H4818">
        <v>24180920.170000002</v>
      </c>
      <c r="I4818">
        <v>4736505.8559999997</v>
      </c>
      <c r="J4818">
        <v>19444414.309999999</v>
      </c>
      <c r="K4818">
        <v>62.787999999999997</v>
      </c>
      <c r="L4818">
        <v>45648857242.315002</v>
      </c>
      <c r="M4818">
        <v>926.8117848442015</v>
      </c>
      <c r="N4818">
        <v>42</v>
      </c>
      <c r="O4818">
        <v>1.1851705299999999</v>
      </c>
      <c r="P4818">
        <v>25.507099149999998</v>
      </c>
      <c r="Q4818">
        <v>11.08776226</v>
      </c>
      <c r="R4818">
        <v>9.4E-2</v>
      </c>
      <c r="S4818">
        <v>0.56999999999999995</v>
      </c>
      <c r="T4818">
        <v>6150</v>
      </c>
      <c r="U4818">
        <v>0</v>
      </c>
      <c r="V4818" t="s">
        <v>653</v>
      </c>
      <c r="W4818" t="s">
        <v>653</v>
      </c>
      <c r="X4818" t="s">
        <v>653</v>
      </c>
    </row>
    <row r="4819" spans="1:24" x14ac:dyDescent="0.25">
      <c r="A4819" t="s">
        <v>139</v>
      </c>
      <c r="B4819" t="s">
        <v>140</v>
      </c>
      <c r="C4819" t="s">
        <v>655</v>
      </c>
      <c r="D4819">
        <v>2018</v>
      </c>
      <c r="E4819" t="s">
        <v>40</v>
      </c>
      <c r="F4819">
        <v>213</v>
      </c>
      <c r="G4819">
        <v>58090443.000000007</v>
      </c>
      <c r="H4819">
        <v>23522921.120000001</v>
      </c>
      <c r="I4819">
        <v>5387659.9639999997</v>
      </c>
      <c r="J4819">
        <v>18135261.16</v>
      </c>
      <c r="K4819">
        <v>65.488</v>
      </c>
      <c r="L4819">
        <v>57003712892.0858</v>
      </c>
      <c r="M4819">
        <v>981.29244585182096</v>
      </c>
      <c r="N4819">
        <v>42</v>
      </c>
      <c r="O4819">
        <v>1.62666011</v>
      </c>
      <c r="P4819">
        <v>37.577739719999997</v>
      </c>
      <c r="Q4819">
        <v>15.51266249</v>
      </c>
      <c r="R4819">
        <v>9.4E-2</v>
      </c>
      <c r="S4819">
        <v>0.56999999999999995</v>
      </c>
      <c r="T4819">
        <v>6150</v>
      </c>
      <c r="U4819">
        <v>0</v>
      </c>
      <c r="V4819" t="s">
        <v>653</v>
      </c>
      <c r="W4819" t="s">
        <v>653</v>
      </c>
      <c r="X4819" t="s">
        <v>653</v>
      </c>
    </row>
    <row r="4820" spans="1:24" x14ac:dyDescent="0.25">
      <c r="A4820" t="s">
        <v>139</v>
      </c>
      <c r="B4820" t="s">
        <v>140</v>
      </c>
      <c r="C4820" t="s">
        <v>655</v>
      </c>
      <c r="D4820">
        <v>2022</v>
      </c>
      <c r="E4820" t="s">
        <v>40</v>
      </c>
      <c r="F4820">
        <v>260</v>
      </c>
      <c r="G4820">
        <v>65497748.000000015</v>
      </c>
      <c r="H4820">
        <v>23989903.050000001</v>
      </c>
      <c r="I4820">
        <v>6382825.5010000002</v>
      </c>
      <c r="J4820">
        <v>17607077.550000001</v>
      </c>
      <c r="K4820">
        <v>66.878600000000006</v>
      </c>
      <c r="L4820">
        <v>75769974505.010605</v>
      </c>
      <c r="M4820">
        <v>1156.8332777641544</v>
      </c>
      <c r="N4820">
        <v>47</v>
      </c>
      <c r="O4820">
        <v>0.98245382000000003</v>
      </c>
      <c r="P4820">
        <v>31.57029343</v>
      </c>
      <c r="Q4820">
        <v>11.254101349999999</v>
      </c>
      <c r="R4820">
        <v>9.4E-2</v>
      </c>
      <c r="S4820">
        <v>0.56999999999999995</v>
      </c>
      <c r="T4820">
        <v>6150</v>
      </c>
      <c r="U4820">
        <v>0</v>
      </c>
      <c r="V4820">
        <v>972</v>
      </c>
      <c r="W4820">
        <v>665057860</v>
      </c>
      <c r="X4820">
        <v>34674606</v>
      </c>
    </row>
    <row r="4821" spans="1:24" x14ac:dyDescent="0.25">
      <c r="A4821" t="s">
        <v>139</v>
      </c>
      <c r="B4821" t="s">
        <v>140</v>
      </c>
      <c r="C4821" t="s">
        <v>655</v>
      </c>
      <c r="D4821">
        <v>2024</v>
      </c>
      <c r="E4821" t="s">
        <v>40</v>
      </c>
      <c r="F4821">
        <v>145</v>
      </c>
      <c r="G4821">
        <v>69542105</v>
      </c>
      <c r="H4821">
        <v>24175664.140000001</v>
      </c>
      <c r="I4821">
        <v>24175664.140000001</v>
      </c>
      <c r="J4821">
        <v>24175664.140000001</v>
      </c>
      <c r="K4821">
        <v>66.9953</v>
      </c>
      <c r="L4821">
        <v>78779864877.301804</v>
      </c>
      <c r="M4821">
        <v>1132.8369320615445</v>
      </c>
      <c r="N4821">
        <v>49</v>
      </c>
      <c r="O4821">
        <v>0.98245382000000003</v>
      </c>
      <c r="P4821">
        <v>31.57029343</v>
      </c>
      <c r="Q4821">
        <v>11.254101349999999</v>
      </c>
      <c r="R4821">
        <v>9.4E-2</v>
      </c>
      <c r="S4821">
        <v>0.56999999999999995</v>
      </c>
      <c r="T4821">
        <v>6150</v>
      </c>
      <c r="U4821">
        <v>0</v>
      </c>
      <c r="V4821">
        <v>12078</v>
      </c>
      <c r="W4821">
        <v>729663481</v>
      </c>
      <c r="X4821">
        <v>28431201</v>
      </c>
    </row>
    <row r="4822" spans="1:24" x14ac:dyDescent="0.25">
      <c r="A4822" t="s">
        <v>139</v>
      </c>
      <c r="B4822" t="s">
        <v>140</v>
      </c>
      <c r="C4822" t="s">
        <v>655</v>
      </c>
      <c r="D4822">
        <v>2013</v>
      </c>
      <c r="E4822" t="s">
        <v>41</v>
      </c>
      <c r="F4822">
        <v>0</v>
      </c>
      <c r="G4822">
        <v>49253643.5</v>
      </c>
      <c r="H4822">
        <v>24180920.170000002</v>
      </c>
      <c r="I4822">
        <v>4736505.8559999997</v>
      </c>
      <c r="J4822">
        <v>19444414.309999999</v>
      </c>
      <c r="K4822">
        <v>62.787999999999997</v>
      </c>
      <c r="L4822">
        <v>45648857242.315002</v>
      </c>
      <c r="M4822">
        <v>926.8117848442015</v>
      </c>
      <c r="N4822">
        <v>42</v>
      </c>
      <c r="O4822">
        <v>1.1851705299999999</v>
      </c>
      <c r="P4822">
        <v>25.507099149999998</v>
      </c>
      <c r="Q4822">
        <v>11.08776226</v>
      </c>
      <c r="R4822">
        <v>9.4E-2</v>
      </c>
      <c r="S4822">
        <v>0.56999999999999995</v>
      </c>
      <c r="T4822">
        <v>6150</v>
      </c>
      <c r="U4822">
        <v>0</v>
      </c>
      <c r="V4822" t="s">
        <v>653</v>
      </c>
      <c r="W4822" t="s">
        <v>653</v>
      </c>
      <c r="X4822" t="s">
        <v>653</v>
      </c>
    </row>
    <row r="4823" spans="1:24" x14ac:dyDescent="0.25">
      <c r="A4823" t="s">
        <v>139</v>
      </c>
      <c r="B4823" t="s">
        <v>140</v>
      </c>
      <c r="C4823" t="s">
        <v>655</v>
      </c>
      <c r="D4823">
        <v>2018</v>
      </c>
      <c r="E4823" t="s">
        <v>41</v>
      </c>
      <c r="F4823">
        <v>0</v>
      </c>
      <c r="G4823">
        <v>58090443.000000007</v>
      </c>
      <c r="H4823">
        <v>23522921.120000001</v>
      </c>
      <c r="I4823">
        <v>5387659.9639999997</v>
      </c>
      <c r="J4823">
        <v>18135261.16</v>
      </c>
      <c r="K4823">
        <v>65.488</v>
      </c>
      <c r="L4823">
        <v>57003712892.0858</v>
      </c>
      <c r="M4823">
        <v>981.29244585182096</v>
      </c>
      <c r="N4823">
        <v>42</v>
      </c>
      <c r="O4823">
        <v>1.62666011</v>
      </c>
      <c r="P4823">
        <v>37.577739719999997</v>
      </c>
      <c r="Q4823">
        <v>15.51266249</v>
      </c>
      <c r="R4823">
        <v>9.4E-2</v>
      </c>
      <c r="S4823">
        <v>0.56999999999999995</v>
      </c>
      <c r="T4823">
        <v>6150</v>
      </c>
      <c r="U4823">
        <v>0</v>
      </c>
      <c r="V4823" t="s">
        <v>653</v>
      </c>
      <c r="W4823" t="s">
        <v>653</v>
      </c>
      <c r="X4823" t="s">
        <v>653</v>
      </c>
    </row>
    <row r="4824" spans="1:24" x14ac:dyDescent="0.25">
      <c r="A4824" t="s">
        <v>139</v>
      </c>
      <c r="B4824" t="s">
        <v>140</v>
      </c>
      <c r="C4824" t="s">
        <v>655</v>
      </c>
      <c r="D4824">
        <v>2022</v>
      </c>
      <c r="E4824" t="s">
        <v>41</v>
      </c>
      <c r="F4824">
        <v>0</v>
      </c>
      <c r="G4824">
        <v>65497748.000000015</v>
      </c>
      <c r="H4824">
        <v>23989903.050000001</v>
      </c>
      <c r="I4824">
        <v>6382825.5010000002</v>
      </c>
      <c r="J4824">
        <v>17607077.550000001</v>
      </c>
      <c r="K4824">
        <v>66.878600000000006</v>
      </c>
      <c r="L4824">
        <v>75769974505.010605</v>
      </c>
      <c r="M4824">
        <v>1156.8332777641544</v>
      </c>
      <c r="N4824">
        <v>47</v>
      </c>
      <c r="O4824">
        <v>0.98245382000000003</v>
      </c>
      <c r="P4824">
        <v>31.57029343</v>
      </c>
      <c r="Q4824">
        <v>11.254101349999999</v>
      </c>
      <c r="R4824">
        <v>9.4E-2</v>
      </c>
      <c r="S4824">
        <v>0.56999999999999995</v>
      </c>
      <c r="T4824">
        <v>6150</v>
      </c>
      <c r="U4824">
        <v>0</v>
      </c>
      <c r="V4824">
        <v>972</v>
      </c>
      <c r="W4824">
        <v>665057860</v>
      </c>
      <c r="X4824">
        <v>34674606</v>
      </c>
    </row>
    <row r="4825" spans="1:24" x14ac:dyDescent="0.25">
      <c r="A4825" t="s">
        <v>139</v>
      </c>
      <c r="B4825" t="s">
        <v>140</v>
      </c>
      <c r="C4825" t="s">
        <v>655</v>
      </c>
      <c r="D4825">
        <v>2024</v>
      </c>
      <c r="E4825" t="s">
        <v>41</v>
      </c>
      <c r="F4825">
        <v>0</v>
      </c>
      <c r="G4825">
        <v>69542105</v>
      </c>
      <c r="H4825">
        <v>24175664.140000001</v>
      </c>
      <c r="I4825">
        <v>24175664.140000001</v>
      </c>
      <c r="J4825">
        <v>24175664.140000001</v>
      </c>
      <c r="K4825">
        <v>66.9953</v>
      </c>
      <c r="L4825">
        <v>78779864877.301804</v>
      </c>
      <c r="M4825">
        <v>1132.8369320615445</v>
      </c>
      <c r="N4825">
        <v>49</v>
      </c>
      <c r="O4825">
        <v>0.98245382000000003</v>
      </c>
      <c r="P4825">
        <v>31.57029343</v>
      </c>
      <c r="Q4825">
        <v>11.254101349999999</v>
      </c>
      <c r="R4825">
        <v>9.4E-2</v>
      </c>
      <c r="S4825">
        <v>0.56999999999999995</v>
      </c>
      <c r="T4825">
        <v>6150</v>
      </c>
      <c r="U4825">
        <v>0</v>
      </c>
      <c r="V4825">
        <v>12078</v>
      </c>
      <c r="W4825">
        <v>729663481</v>
      </c>
      <c r="X4825">
        <v>28431201</v>
      </c>
    </row>
    <row r="4826" spans="1:24" x14ac:dyDescent="0.25">
      <c r="A4826" t="s">
        <v>139</v>
      </c>
      <c r="B4826" t="s">
        <v>140</v>
      </c>
      <c r="C4826" t="s">
        <v>655</v>
      </c>
      <c r="D4826">
        <v>2013</v>
      </c>
      <c r="E4826" t="s">
        <v>42</v>
      </c>
      <c r="F4826">
        <v>0</v>
      </c>
      <c r="G4826">
        <v>49253643.5</v>
      </c>
      <c r="H4826">
        <v>24180920.170000002</v>
      </c>
      <c r="I4826">
        <v>4736505.8559999997</v>
      </c>
      <c r="J4826">
        <v>19444414.309999999</v>
      </c>
      <c r="K4826">
        <v>62.787999999999997</v>
      </c>
      <c r="L4826">
        <v>45648857242.315002</v>
      </c>
      <c r="M4826">
        <v>926.8117848442015</v>
      </c>
      <c r="N4826">
        <v>42</v>
      </c>
      <c r="O4826">
        <v>1.1851705299999999</v>
      </c>
      <c r="P4826">
        <v>25.507099149999998</v>
      </c>
      <c r="Q4826">
        <v>11.08776226</v>
      </c>
      <c r="R4826">
        <v>9.4E-2</v>
      </c>
      <c r="S4826">
        <v>0.56999999999999995</v>
      </c>
      <c r="T4826">
        <v>6150</v>
      </c>
      <c r="U4826">
        <v>0</v>
      </c>
      <c r="V4826" t="s">
        <v>653</v>
      </c>
      <c r="W4826" t="s">
        <v>653</v>
      </c>
      <c r="X4826" t="s">
        <v>653</v>
      </c>
    </row>
    <row r="4827" spans="1:24" x14ac:dyDescent="0.25">
      <c r="A4827" t="s">
        <v>139</v>
      </c>
      <c r="B4827" t="s">
        <v>140</v>
      </c>
      <c r="C4827" t="s">
        <v>655</v>
      </c>
      <c r="D4827">
        <v>2018</v>
      </c>
      <c r="E4827" t="s">
        <v>42</v>
      </c>
      <c r="F4827">
        <v>3630</v>
      </c>
      <c r="G4827">
        <v>58090443.000000007</v>
      </c>
      <c r="H4827">
        <v>23522921.120000001</v>
      </c>
      <c r="I4827">
        <v>5387659.9639999997</v>
      </c>
      <c r="J4827">
        <v>18135261.16</v>
      </c>
      <c r="K4827">
        <v>65.488</v>
      </c>
      <c r="L4827">
        <v>57003712892.0858</v>
      </c>
      <c r="M4827">
        <v>981.29244585182096</v>
      </c>
      <c r="N4827">
        <v>42</v>
      </c>
      <c r="O4827">
        <v>1.62666011</v>
      </c>
      <c r="P4827">
        <v>37.577739719999997</v>
      </c>
      <c r="Q4827">
        <v>15.51266249</v>
      </c>
      <c r="R4827">
        <v>9.4E-2</v>
      </c>
      <c r="S4827">
        <v>0.56999999999999995</v>
      </c>
      <c r="T4827">
        <v>6150</v>
      </c>
      <c r="U4827">
        <v>0</v>
      </c>
      <c r="V4827" t="s">
        <v>653</v>
      </c>
      <c r="W4827" t="s">
        <v>653</v>
      </c>
      <c r="X4827" t="s">
        <v>653</v>
      </c>
    </row>
    <row r="4828" spans="1:24" x14ac:dyDescent="0.25">
      <c r="A4828" t="s">
        <v>139</v>
      </c>
      <c r="B4828" t="s">
        <v>140</v>
      </c>
      <c r="C4828" t="s">
        <v>655</v>
      </c>
      <c r="D4828">
        <v>2022</v>
      </c>
      <c r="E4828" t="s">
        <v>42</v>
      </c>
      <c r="F4828">
        <v>3</v>
      </c>
      <c r="G4828">
        <v>65497748.000000015</v>
      </c>
      <c r="H4828">
        <v>23989903.050000001</v>
      </c>
      <c r="I4828">
        <v>6382825.5010000002</v>
      </c>
      <c r="J4828">
        <v>17607077.550000001</v>
      </c>
      <c r="K4828">
        <v>66.878600000000006</v>
      </c>
      <c r="L4828">
        <v>75769974505.010605</v>
      </c>
      <c r="M4828">
        <v>1156.8332777641544</v>
      </c>
      <c r="N4828">
        <v>47</v>
      </c>
      <c r="O4828">
        <v>0.98245382000000003</v>
      </c>
      <c r="P4828">
        <v>31.57029343</v>
      </c>
      <c r="Q4828">
        <v>11.254101349999999</v>
      </c>
      <c r="R4828">
        <v>9.4E-2</v>
      </c>
      <c r="S4828">
        <v>0.56999999999999995</v>
      </c>
      <c r="T4828">
        <v>6150</v>
      </c>
      <c r="U4828">
        <v>0</v>
      </c>
      <c r="V4828">
        <v>972</v>
      </c>
      <c r="W4828">
        <v>665057860</v>
      </c>
      <c r="X4828">
        <v>34674606</v>
      </c>
    </row>
    <row r="4829" spans="1:24" x14ac:dyDescent="0.25">
      <c r="A4829" t="s">
        <v>139</v>
      </c>
      <c r="B4829" t="s">
        <v>140</v>
      </c>
      <c r="C4829" t="s">
        <v>655</v>
      </c>
      <c r="D4829">
        <v>2024</v>
      </c>
      <c r="E4829" t="s">
        <v>42</v>
      </c>
      <c r="F4829">
        <v>3</v>
      </c>
      <c r="G4829">
        <v>69542105</v>
      </c>
      <c r="H4829">
        <v>24175664.140000001</v>
      </c>
      <c r="I4829">
        <v>24175664.140000001</v>
      </c>
      <c r="J4829">
        <v>24175664.140000001</v>
      </c>
      <c r="K4829">
        <v>66.9953</v>
      </c>
      <c r="L4829">
        <v>78779864877.301804</v>
      </c>
      <c r="M4829">
        <v>1132.8369320615445</v>
      </c>
      <c r="N4829">
        <v>49</v>
      </c>
      <c r="O4829">
        <v>0.98245382000000003</v>
      </c>
      <c r="P4829">
        <v>31.57029343</v>
      </c>
      <c r="Q4829">
        <v>11.254101349999999</v>
      </c>
      <c r="R4829">
        <v>9.4E-2</v>
      </c>
      <c r="S4829">
        <v>0.56999999999999995</v>
      </c>
      <c r="T4829">
        <v>6150</v>
      </c>
      <c r="U4829">
        <v>0</v>
      </c>
      <c r="V4829">
        <v>12078</v>
      </c>
      <c r="W4829">
        <v>729663481</v>
      </c>
      <c r="X4829">
        <v>28431201</v>
      </c>
    </row>
    <row r="4830" spans="1:24" x14ac:dyDescent="0.25">
      <c r="A4830" t="s">
        <v>139</v>
      </c>
      <c r="B4830" t="s">
        <v>140</v>
      </c>
      <c r="C4830" t="s">
        <v>655</v>
      </c>
      <c r="D4830">
        <v>2013</v>
      </c>
      <c r="E4830" t="s">
        <v>43</v>
      </c>
      <c r="F4830">
        <v>8787</v>
      </c>
      <c r="G4830">
        <v>49253643.5</v>
      </c>
      <c r="H4830">
        <v>24180920.170000002</v>
      </c>
      <c r="I4830">
        <v>4736505.8559999997</v>
      </c>
      <c r="J4830">
        <v>19444414.309999999</v>
      </c>
      <c r="K4830">
        <v>62.787999999999997</v>
      </c>
      <c r="L4830">
        <v>45648857242.315002</v>
      </c>
      <c r="M4830">
        <v>926.8117848442015</v>
      </c>
      <c r="N4830">
        <v>42</v>
      </c>
      <c r="O4830">
        <v>1.1851705299999999</v>
      </c>
      <c r="P4830">
        <v>25.507099149999998</v>
      </c>
      <c r="Q4830">
        <v>11.08776226</v>
      </c>
      <c r="R4830">
        <v>9.4E-2</v>
      </c>
      <c r="S4830">
        <v>0.56999999999999995</v>
      </c>
      <c r="T4830">
        <v>6150</v>
      </c>
      <c r="U4830">
        <v>0</v>
      </c>
      <c r="V4830" t="s">
        <v>653</v>
      </c>
      <c r="W4830" t="s">
        <v>653</v>
      </c>
      <c r="X4830" t="s">
        <v>653</v>
      </c>
    </row>
    <row r="4831" spans="1:24" x14ac:dyDescent="0.25">
      <c r="A4831" t="s">
        <v>139</v>
      </c>
      <c r="B4831" t="s">
        <v>140</v>
      </c>
      <c r="C4831" t="s">
        <v>655</v>
      </c>
      <c r="D4831">
        <v>2018</v>
      </c>
      <c r="E4831" t="s">
        <v>43</v>
      </c>
      <c r="F4831">
        <v>1963</v>
      </c>
      <c r="G4831">
        <v>58090443.000000007</v>
      </c>
      <c r="H4831">
        <v>23522921.120000001</v>
      </c>
      <c r="I4831">
        <v>5387659.9639999997</v>
      </c>
      <c r="J4831">
        <v>18135261.16</v>
      </c>
      <c r="K4831">
        <v>65.488</v>
      </c>
      <c r="L4831">
        <v>57003712892.0858</v>
      </c>
      <c r="M4831">
        <v>981.29244585182096</v>
      </c>
      <c r="N4831">
        <v>42</v>
      </c>
      <c r="O4831">
        <v>1.62666011</v>
      </c>
      <c r="P4831">
        <v>37.577739719999997</v>
      </c>
      <c r="Q4831">
        <v>15.51266249</v>
      </c>
      <c r="R4831">
        <v>9.4E-2</v>
      </c>
      <c r="S4831">
        <v>0.56999999999999995</v>
      </c>
      <c r="T4831">
        <v>6150</v>
      </c>
      <c r="U4831">
        <v>0</v>
      </c>
      <c r="V4831" t="s">
        <v>653</v>
      </c>
      <c r="W4831" t="s">
        <v>653</v>
      </c>
      <c r="X4831" t="s">
        <v>653</v>
      </c>
    </row>
    <row r="4832" spans="1:24" x14ac:dyDescent="0.25">
      <c r="A4832" t="s">
        <v>139</v>
      </c>
      <c r="B4832" t="s">
        <v>140</v>
      </c>
      <c r="C4832" t="s">
        <v>655</v>
      </c>
      <c r="D4832">
        <v>2022</v>
      </c>
      <c r="E4832" t="s">
        <v>43</v>
      </c>
      <c r="F4832">
        <v>71119</v>
      </c>
      <c r="G4832">
        <v>65497748.000000015</v>
      </c>
      <c r="H4832">
        <v>23989903.050000001</v>
      </c>
      <c r="I4832">
        <v>6382825.5010000002</v>
      </c>
      <c r="J4832">
        <v>17607077.550000001</v>
      </c>
      <c r="K4832">
        <v>66.878600000000006</v>
      </c>
      <c r="L4832">
        <v>75769974505.010605</v>
      </c>
      <c r="M4832">
        <v>1156.8332777641544</v>
      </c>
      <c r="N4832">
        <v>47</v>
      </c>
      <c r="O4832">
        <v>0.98245382000000003</v>
      </c>
      <c r="P4832">
        <v>31.57029343</v>
      </c>
      <c r="Q4832">
        <v>11.254101349999999</v>
      </c>
      <c r="R4832">
        <v>9.4E-2</v>
      </c>
      <c r="S4832">
        <v>0.56999999999999995</v>
      </c>
      <c r="T4832">
        <v>6150</v>
      </c>
      <c r="U4832">
        <v>0</v>
      </c>
      <c r="V4832">
        <v>972</v>
      </c>
      <c r="W4832">
        <v>665057860</v>
      </c>
      <c r="X4832">
        <v>34674606</v>
      </c>
    </row>
    <row r="4833" spans="1:24" x14ac:dyDescent="0.25">
      <c r="A4833" t="s">
        <v>139</v>
      </c>
      <c r="B4833" t="s">
        <v>140</v>
      </c>
      <c r="C4833" t="s">
        <v>655</v>
      </c>
      <c r="D4833">
        <v>2024</v>
      </c>
      <c r="E4833" t="s">
        <v>43</v>
      </c>
      <c r="F4833">
        <v>23084</v>
      </c>
      <c r="G4833">
        <v>69542105</v>
      </c>
      <c r="H4833">
        <v>24175664.140000001</v>
      </c>
      <c r="I4833">
        <v>24175664.140000001</v>
      </c>
      <c r="J4833">
        <v>24175664.140000001</v>
      </c>
      <c r="K4833">
        <v>66.9953</v>
      </c>
      <c r="L4833">
        <v>78779864877.301804</v>
      </c>
      <c r="M4833">
        <v>1132.8369320615445</v>
      </c>
      <c r="N4833">
        <v>49</v>
      </c>
      <c r="O4833">
        <v>0.98245382000000003</v>
      </c>
      <c r="P4833">
        <v>31.57029343</v>
      </c>
      <c r="Q4833">
        <v>11.254101349999999</v>
      </c>
      <c r="R4833">
        <v>9.4E-2</v>
      </c>
      <c r="S4833">
        <v>0.56999999999999995</v>
      </c>
      <c r="T4833">
        <v>6150</v>
      </c>
      <c r="U4833">
        <v>0</v>
      </c>
      <c r="V4833">
        <v>12078</v>
      </c>
      <c r="W4833">
        <v>729663481</v>
      </c>
      <c r="X4833">
        <v>28431201</v>
      </c>
    </row>
    <row r="4834" spans="1:24" x14ac:dyDescent="0.25">
      <c r="A4834" t="s">
        <v>139</v>
      </c>
      <c r="B4834" t="s">
        <v>140</v>
      </c>
      <c r="C4834" t="s">
        <v>655</v>
      </c>
      <c r="D4834">
        <v>2013</v>
      </c>
      <c r="E4834" t="s">
        <v>44</v>
      </c>
      <c r="F4834">
        <v>0</v>
      </c>
      <c r="G4834">
        <v>49253643.5</v>
      </c>
      <c r="H4834">
        <v>24180920.170000002</v>
      </c>
      <c r="I4834">
        <v>4736505.8559999997</v>
      </c>
      <c r="J4834">
        <v>19444414.309999999</v>
      </c>
      <c r="K4834">
        <v>62.787999999999997</v>
      </c>
      <c r="L4834">
        <v>45648857242.315002</v>
      </c>
      <c r="M4834">
        <v>926.8117848442015</v>
      </c>
      <c r="N4834">
        <v>42</v>
      </c>
      <c r="O4834">
        <v>1.1851705299999999</v>
      </c>
      <c r="P4834">
        <v>25.507099149999998</v>
      </c>
      <c r="Q4834">
        <v>11.08776226</v>
      </c>
      <c r="R4834">
        <v>9.4E-2</v>
      </c>
      <c r="S4834">
        <v>0.56999999999999995</v>
      </c>
      <c r="T4834">
        <v>6150</v>
      </c>
      <c r="U4834">
        <v>0</v>
      </c>
      <c r="V4834" t="s">
        <v>653</v>
      </c>
      <c r="W4834" t="s">
        <v>653</v>
      </c>
      <c r="X4834" t="s">
        <v>653</v>
      </c>
    </row>
    <row r="4835" spans="1:24" x14ac:dyDescent="0.25">
      <c r="A4835" t="s">
        <v>139</v>
      </c>
      <c r="B4835" t="s">
        <v>140</v>
      </c>
      <c r="C4835" t="s">
        <v>655</v>
      </c>
      <c r="D4835">
        <v>2018</v>
      </c>
      <c r="E4835" t="s">
        <v>44</v>
      </c>
      <c r="F4835">
        <v>25803</v>
      </c>
      <c r="G4835">
        <v>58090443.000000007</v>
      </c>
      <c r="H4835">
        <v>23522921.120000001</v>
      </c>
      <c r="I4835">
        <v>5387659.9639999997</v>
      </c>
      <c r="J4835">
        <v>18135261.16</v>
      </c>
      <c r="K4835">
        <v>65.488</v>
      </c>
      <c r="L4835">
        <v>57003712892.0858</v>
      </c>
      <c r="M4835">
        <v>981.29244585182096</v>
      </c>
      <c r="N4835">
        <v>42</v>
      </c>
      <c r="O4835">
        <v>1.62666011</v>
      </c>
      <c r="P4835">
        <v>37.577739719999997</v>
      </c>
      <c r="Q4835">
        <v>15.51266249</v>
      </c>
      <c r="R4835">
        <v>9.4E-2</v>
      </c>
      <c r="S4835">
        <v>0.56999999999999995</v>
      </c>
      <c r="T4835">
        <v>6150</v>
      </c>
      <c r="U4835">
        <v>0</v>
      </c>
      <c r="V4835" t="s">
        <v>653</v>
      </c>
      <c r="W4835" t="s">
        <v>653</v>
      </c>
      <c r="X4835" t="s">
        <v>653</v>
      </c>
    </row>
    <row r="4836" spans="1:24" x14ac:dyDescent="0.25">
      <c r="A4836" t="s">
        <v>139</v>
      </c>
      <c r="B4836" t="s">
        <v>140</v>
      </c>
      <c r="C4836" t="s">
        <v>655</v>
      </c>
      <c r="D4836">
        <v>2022</v>
      </c>
      <c r="E4836" t="s">
        <v>44</v>
      </c>
      <c r="F4836">
        <v>25803</v>
      </c>
      <c r="G4836">
        <v>65497748.000000015</v>
      </c>
      <c r="H4836">
        <v>23989903.050000001</v>
      </c>
      <c r="I4836">
        <v>6382825.5010000002</v>
      </c>
      <c r="J4836">
        <v>17607077.550000001</v>
      </c>
      <c r="K4836">
        <v>66.878600000000006</v>
      </c>
      <c r="L4836">
        <v>75769974505.010605</v>
      </c>
      <c r="M4836">
        <v>1156.8332777641544</v>
      </c>
      <c r="N4836">
        <v>47</v>
      </c>
      <c r="O4836">
        <v>0.98245382000000003</v>
      </c>
      <c r="P4836">
        <v>31.57029343</v>
      </c>
      <c r="Q4836">
        <v>11.254101349999999</v>
      </c>
      <c r="R4836">
        <v>9.4E-2</v>
      </c>
      <c r="S4836">
        <v>0.56999999999999995</v>
      </c>
      <c r="T4836">
        <v>6150</v>
      </c>
      <c r="U4836">
        <v>0</v>
      </c>
      <c r="V4836">
        <v>972</v>
      </c>
      <c r="W4836">
        <v>665057860</v>
      </c>
      <c r="X4836">
        <v>34674606</v>
      </c>
    </row>
    <row r="4837" spans="1:24" x14ac:dyDescent="0.25">
      <c r="A4837" t="s">
        <v>139</v>
      </c>
      <c r="B4837" t="s">
        <v>140</v>
      </c>
      <c r="C4837" t="s">
        <v>655</v>
      </c>
      <c r="D4837">
        <v>2024</v>
      </c>
      <c r="E4837" t="s">
        <v>44</v>
      </c>
      <c r="F4837">
        <v>25803</v>
      </c>
      <c r="G4837">
        <v>69542105</v>
      </c>
      <c r="H4837">
        <v>24175664.140000001</v>
      </c>
      <c r="I4837">
        <v>24175664.140000001</v>
      </c>
      <c r="J4837">
        <v>24175664.140000001</v>
      </c>
      <c r="K4837">
        <v>66.9953</v>
      </c>
      <c r="L4837">
        <v>78779864877.301804</v>
      </c>
      <c r="M4837">
        <v>1132.8369320615445</v>
      </c>
      <c r="N4837">
        <v>49</v>
      </c>
      <c r="O4837">
        <v>0.98245382000000003</v>
      </c>
      <c r="P4837">
        <v>31.57029343</v>
      </c>
      <c r="Q4837">
        <v>11.254101349999999</v>
      </c>
      <c r="R4837">
        <v>9.4E-2</v>
      </c>
      <c r="S4837">
        <v>0.56999999999999995</v>
      </c>
      <c r="T4837">
        <v>6150</v>
      </c>
      <c r="U4837">
        <v>0</v>
      </c>
      <c r="V4837">
        <v>12078</v>
      </c>
      <c r="W4837">
        <v>729663481</v>
      </c>
      <c r="X4837">
        <v>28431201</v>
      </c>
    </row>
    <row r="4838" spans="1:24" x14ac:dyDescent="0.25">
      <c r="A4838" t="s">
        <v>139</v>
      </c>
      <c r="B4838" t="s">
        <v>140</v>
      </c>
      <c r="C4838" t="s">
        <v>655</v>
      </c>
      <c r="D4838">
        <v>2013</v>
      </c>
      <c r="E4838" t="s">
        <v>45</v>
      </c>
      <c r="F4838">
        <v>317</v>
      </c>
      <c r="G4838">
        <v>49253643.5</v>
      </c>
      <c r="H4838">
        <v>24180920.170000002</v>
      </c>
      <c r="I4838">
        <v>4736505.8559999997</v>
      </c>
      <c r="J4838">
        <v>19444414.309999999</v>
      </c>
      <c r="K4838">
        <v>62.787999999999997</v>
      </c>
      <c r="L4838">
        <v>45648857242.315002</v>
      </c>
      <c r="M4838">
        <v>926.8117848442015</v>
      </c>
      <c r="N4838">
        <v>42</v>
      </c>
      <c r="O4838">
        <v>1.1851705299999999</v>
      </c>
      <c r="P4838">
        <v>25.507099149999998</v>
      </c>
      <c r="Q4838">
        <v>11.08776226</v>
      </c>
      <c r="R4838">
        <v>9.4E-2</v>
      </c>
      <c r="S4838">
        <v>0.56999999999999995</v>
      </c>
      <c r="T4838">
        <v>6150</v>
      </c>
      <c r="U4838">
        <v>0</v>
      </c>
      <c r="V4838" t="s">
        <v>653</v>
      </c>
      <c r="W4838" t="s">
        <v>653</v>
      </c>
      <c r="X4838" t="s">
        <v>653</v>
      </c>
    </row>
    <row r="4839" spans="1:24" x14ac:dyDescent="0.25">
      <c r="A4839" t="s">
        <v>139</v>
      </c>
      <c r="B4839" t="s">
        <v>140</v>
      </c>
      <c r="C4839" t="s">
        <v>655</v>
      </c>
      <c r="D4839">
        <v>2018</v>
      </c>
      <c r="E4839" t="s">
        <v>45</v>
      </c>
      <c r="F4839">
        <v>1246</v>
      </c>
      <c r="G4839">
        <v>58090443.000000007</v>
      </c>
      <c r="H4839">
        <v>23522921.120000001</v>
      </c>
      <c r="I4839">
        <v>5387659.9639999997</v>
      </c>
      <c r="J4839">
        <v>18135261.16</v>
      </c>
      <c r="K4839">
        <v>65.488</v>
      </c>
      <c r="L4839">
        <v>57003712892.0858</v>
      </c>
      <c r="M4839">
        <v>981.29244585182096</v>
      </c>
      <c r="N4839">
        <v>42</v>
      </c>
      <c r="O4839">
        <v>1.62666011</v>
      </c>
      <c r="P4839">
        <v>37.577739719999997</v>
      </c>
      <c r="Q4839">
        <v>15.51266249</v>
      </c>
      <c r="R4839">
        <v>9.4E-2</v>
      </c>
      <c r="S4839">
        <v>0.56999999999999995</v>
      </c>
      <c r="T4839">
        <v>6150</v>
      </c>
      <c r="U4839">
        <v>0</v>
      </c>
      <c r="V4839" t="s">
        <v>653</v>
      </c>
      <c r="W4839" t="s">
        <v>653</v>
      </c>
      <c r="X4839" t="s">
        <v>653</v>
      </c>
    </row>
    <row r="4840" spans="1:24" x14ac:dyDescent="0.25">
      <c r="A4840" t="s">
        <v>139</v>
      </c>
      <c r="B4840" t="s">
        <v>140</v>
      </c>
      <c r="C4840" t="s">
        <v>655</v>
      </c>
      <c r="D4840">
        <v>2022</v>
      </c>
      <c r="E4840" t="s">
        <v>45</v>
      </c>
      <c r="F4840">
        <v>5583</v>
      </c>
      <c r="G4840">
        <v>65497748.000000015</v>
      </c>
      <c r="H4840">
        <v>23989903.050000001</v>
      </c>
      <c r="I4840">
        <v>6382825.5010000002</v>
      </c>
      <c r="J4840">
        <v>17607077.550000001</v>
      </c>
      <c r="K4840">
        <v>66.878600000000006</v>
      </c>
      <c r="L4840">
        <v>75769974505.010605</v>
      </c>
      <c r="M4840">
        <v>1156.8332777641544</v>
      </c>
      <c r="N4840">
        <v>47</v>
      </c>
      <c r="O4840">
        <v>0.98245382000000003</v>
      </c>
      <c r="P4840">
        <v>31.57029343</v>
      </c>
      <c r="Q4840">
        <v>11.254101349999999</v>
      </c>
      <c r="R4840">
        <v>9.4E-2</v>
      </c>
      <c r="S4840">
        <v>0.56999999999999995</v>
      </c>
      <c r="T4840">
        <v>6150</v>
      </c>
      <c r="U4840">
        <v>0</v>
      </c>
      <c r="V4840">
        <v>972</v>
      </c>
      <c r="W4840">
        <v>665057860</v>
      </c>
      <c r="X4840">
        <v>34674606</v>
      </c>
    </row>
    <row r="4841" spans="1:24" x14ac:dyDescent="0.25">
      <c r="A4841" t="s">
        <v>139</v>
      </c>
      <c r="B4841" t="s">
        <v>140</v>
      </c>
      <c r="C4841" t="s">
        <v>655</v>
      </c>
      <c r="D4841">
        <v>2024</v>
      </c>
      <c r="E4841" t="s">
        <v>45</v>
      </c>
      <c r="F4841">
        <v>9700</v>
      </c>
      <c r="G4841">
        <v>69542105</v>
      </c>
      <c r="H4841">
        <v>24175664.140000001</v>
      </c>
      <c r="I4841">
        <v>24175664.140000001</v>
      </c>
      <c r="J4841">
        <v>24175664.140000001</v>
      </c>
      <c r="K4841">
        <v>66.9953</v>
      </c>
      <c r="L4841">
        <v>78779864877.301804</v>
      </c>
      <c r="M4841">
        <v>1132.8369320615445</v>
      </c>
      <c r="N4841">
        <v>49</v>
      </c>
      <c r="O4841">
        <v>0.98245382000000003</v>
      </c>
      <c r="P4841">
        <v>31.57029343</v>
      </c>
      <c r="Q4841">
        <v>11.254101349999999</v>
      </c>
      <c r="R4841">
        <v>9.4E-2</v>
      </c>
      <c r="S4841">
        <v>0.56999999999999995</v>
      </c>
      <c r="T4841">
        <v>6150</v>
      </c>
      <c r="U4841">
        <v>0</v>
      </c>
      <c r="V4841">
        <v>12078</v>
      </c>
      <c r="W4841">
        <v>729663481</v>
      </c>
      <c r="X4841">
        <v>28431201</v>
      </c>
    </row>
    <row r="4842" spans="1:24" x14ac:dyDescent="0.25">
      <c r="A4842" t="s">
        <v>139</v>
      </c>
      <c r="B4842" t="s">
        <v>140</v>
      </c>
      <c r="C4842" t="s">
        <v>655</v>
      </c>
      <c r="D4842">
        <v>2013</v>
      </c>
      <c r="E4842" t="s">
        <v>46</v>
      </c>
      <c r="F4842">
        <v>339</v>
      </c>
      <c r="G4842">
        <v>49253643.5</v>
      </c>
      <c r="H4842">
        <v>24180920.170000002</v>
      </c>
      <c r="I4842">
        <v>4736505.8559999997</v>
      </c>
      <c r="J4842">
        <v>19444414.309999999</v>
      </c>
      <c r="K4842">
        <v>62.787999999999997</v>
      </c>
      <c r="L4842">
        <v>45648857242.315002</v>
      </c>
      <c r="M4842">
        <v>926.8117848442015</v>
      </c>
      <c r="N4842">
        <v>42</v>
      </c>
      <c r="O4842">
        <v>1.1851705299999999</v>
      </c>
      <c r="P4842">
        <v>25.507099149999998</v>
      </c>
      <c r="Q4842">
        <v>11.08776226</v>
      </c>
      <c r="R4842">
        <v>9.4E-2</v>
      </c>
      <c r="S4842">
        <v>0.56999999999999995</v>
      </c>
      <c r="T4842">
        <v>6150</v>
      </c>
      <c r="U4842">
        <v>0</v>
      </c>
      <c r="V4842" t="s">
        <v>653</v>
      </c>
      <c r="W4842" t="s">
        <v>653</v>
      </c>
      <c r="X4842" t="s">
        <v>653</v>
      </c>
    </row>
    <row r="4843" spans="1:24" x14ac:dyDescent="0.25">
      <c r="A4843" t="s">
        <v>139</v>
      </c>
      <c r="B4843" t="s">
        <v>140</v>
      </c>
      <c r="C4843" t="s">
        <v>655</v>
      </c>
      <c r="D4843">
        <v>2018</v>
      </c>
      <c r="E4843" t="s">
        <v>46</v>
      </c>
      <c r="F4843">
        <v>1845</v>
      </c>
      <c r="G4843">
        <v>58090443.000000007</v>
      </c>
      <c r="H4843">
        <v>23522921.120000001</v>
      </c>
      <c r="I4843">
        <v>5387659.9639999997</v>
      </c>
      <c r="J4843">
        <v>18135261.16</v>
      </c>
      <c r="K4843">
        <v>65.488</v>
      </c>
      <c r="L4843">
        <v>57003712892.0858</v>
      </c>
      <c r="M4843">
        <v>981.29244585182096</v>
      </c>
      <c r="N4843">
        <v>42</v>
      </c>
      <c r="O4843">
        <v>1.62666011</v>
      </c>
      <c r="P4843">
        <v>37.577739719999997</v>
      </c>
      <c r="Q4843">
        <v>15.51266249</v>
      </c>
      <c r="R4843">
        <v>9.4E-2</v>
      </c>
      <c r="S4843">
        <v>0.56999999999999995</v>
      </c>
      <c r="T4843">
        <v>6150</v>
      </c>
      <c r="U4843">
        <v>0</v>
      </c>
      <c r="V4843" t="s">
        <v>653</v>
      </c>
      <c r="W4843" t="s">
        <v>653</v>
      </c>
      <c r="X4843" t="s">
        <v>653</v>
      </c>
    </row>
    <row r="4844" spans="1:24" x14ac:dyDescent="0.25">
      <c r="A4844" t="s">
        <v>139</v>
      </c>
      <c r="B4844" t="s">
        <v>140</v>
      </c>
      <c r="C4844" t="s">
        <v>655</v>
      </c>
      <c r="D4844">
        <v>2022</v>
      </c>
      <c r="E4844" t="s">
        <v>46</v>
      </c>
      <c r="F4844">
        <v>2262</v>
      </c>
      <c r="G4844">
        <v>65497748.000000015</v>
      </c>
      <c r="H4844">
        <v>23989903.050000001</v>
      </c>
      <c r="I4844">
        <v>6382825.5010000002</v>
      </c>
      <c r="J4844">
        <v>17607077.550000001</v>
      </c>
      <c r="K4844">
        <v>66.878600000000006</v>
      </c>
      <c r="L4844">
        <v>75769974505.010605</v>
      </c>
      <c r="M4844">
        <v>1156.8332777641544</v>
      </c>
      <c r="N4844">
        <v>47</v>
      </c>
      <c r="O4844">
        <v>0.98245382000000003</v>
      </c>
      <c r="P4844">
        <v>31.57029343</v>
      </c>
      <c r="Q4844">
        <v>11.254101349999999</v>
      </c>
      <c r="R4844">
        <v>9.4E-2</v>
      </c>
      <c r="S4844">
        <v>0.56999999999999995</v>
      </c>
      <c r="T4844">
        <v>6150</v>
      </c>
      <c r="U4844">
        <v>0</v>
      </c>
      <c r="V4844">
        <v>972</v>
      </c>
      <c r="W4844">
        <v>665057860</v>
      </c>
      <c r="X4844">
        <v>34674606</v>
      </c>
    </row>
    <row r="4845" spans="1:24" x14ac:dyDescent="0.25">
      <c r="A4845" t="s">
        <v>139</v>
      </c>
      <c r="B4845" t="s">
        <v>140</v>
      </c>
      <c r="C4845" t="s">
        <v>655</v>
      </c>
      <c r="D4845">
        <v>2024</v>
      </c>
      <c r="E4845" t="s">
        <v>46</v>
      </c>
      <c r="F4845">
        <v>3860</v>
      </c>
      <c r="G4845">
        <v>69542105</v>
      </c>
      <c r="H4845">
        <v>24175664.140000001</v>
      </c>
      <c r="I4845">
        <v>24175664.140000001</v>
      </c>
      <c r="J4845">
        <v>24175664.140000001</v>
      </c>
      <c r="K4845">
        <v>66.9953</v>
      </c>
      <c r="L4845">
        <v>78779864877.301804</v>
      </c>
      <c r="M4845">
        <v>1132.8369320615445</v>
      </c>
      <c r="N4845">
        <v>49</v>
      </c>
      <c r="O4845">
        <v>0.98245382000000003</v>
      </c>
      <c r="P4845">
        <v>31.57029343</v>
      </c>
      <c r="Q4845">
        <v>11.254101349999999</v>
      </c>
      <c r="R4845">
        <v>9.4E-2</v>
      </c>
      <c r="S4845">
        <v>0.56999999999999995</v>
      </c>
      <c r="T4845">
        <v>6150</v>
      </c>
      <c r="U4845">
        <v>0</v>
      </c>
      <c r="V4845">
        <v>12078</v>
      </c>
      <c r="W4845">
        <v>729663481</v>
      </c>
      <c r="X4845">
        <v>28431201</v>
      </c>
    </row>
    <row r="4846" spans="1:24" x14ac:dyDescent="0.25">
      <c r="A4846" t="s">
        <v>139</v>
      </c>
      <c r="B4846" t="s">
        <v>140</v>
      </c>
      <c r="C4846" t="s">
        <v>655</v>
      </c>
      <c r="D4846">
        <v>2013</v>
      </c>
      <c r="E4846" t="s">
        <v>47</v>
      </c>
      <c r="F4846">
        <v>130</v>
      </c>
      <c r="G4846">
        <v>49253643.5</v>
      </c>
      <c r="H4846">
        <v>24180920.170000002</v>
      </c>
      <c r="I4846">
        <v>4736505.8559999997</v>
      </c>
      <c r="J4846">
        <v>19444414.309999999</v>
      </c>
      <c r="K4846">
        <v>62.787999999999997</v>
      </c>
      <c r="L4846">
        <v>45648857242.315002</v>
      </c>
      <c r="M4846">
        <v>926.8117848442015</v>
      </c>
      <c r="N4846">
        <v>42</v>
      </c>
      <c r="O4846">
        <v>1.1851705299999999</v>
      </c>
      <c r="P4846">
        <v>25.507099149999998</v>
      </c>
      <c r="Q4846">
        <v>11.08776226</v>
      </c>
      <c r="R4846">
        <v>9.4E-2</v>
      </c>
      <c r="S4846">
        <v>0.56999999999999995</v>
      </c>
      <c r="T4846">
        <v>6150</v>
      </c>
      <c r="U4846">
        <v>0</v>
      </c>
      <c r="V4846" t="s">
        <v>653</v>
      </c>
      <c r="W4846" t="s">
        <v>653</v>
      </c>
      <c r="X4846" t="s">
        <v>653</v>
      </c>
    </row>
    <row r="4847" spans="1:24" x14ac:dyDescent="0.25">
      <c r="A4847" t="s">
        <v>139</v>
      </c>
      <c r="B4847" t="s">
        <v>140</v>
      </c>
      <c r="C4847" t="s">
        <v>655</v>
      </c>
      <c r="D4847">
        <v>2018</v>
      </c>
      <c r="E4847" t="s">
        <v>47</v>
      </c>
      <c r="F4847">
        <v>103</v>
      </c>
      <c r="G4847">
        <v>58090443.000000007</v>
      </c>
      <c r="H4847">
        <v>23522921.120000001</v>
      </c>
      <c r="I4847">
        <v>5387659.9639999997</v>
      </c>
      <c r="J4847">
        <v>18135261.16</v>
      </c>
      <c r="K4847">
        <v>65.488</v>
      </c>
      <c r="L4847">
        <v>57003712892.0858</v>
      </c>
      <c r="M4847">
        <v>981.29244585182096</v>
      </c>
      <c r="N4847">
        <v>42</v>
      </c>
      <c r="O4847">
        <v>1.62666011</v>
      </c>
      <c r="P4847">
        <v>37.577739719999997</v>
      </c>
      <c r="Q4847">
        <v>15.51266249</v>
      </c>
      <c r="R4847">
        <v>9.4E-2</v>
      </c>
      <c r="S4847">
        <v>0.56999999999999995</v>
      </c>
      <c r="T4847">
        <v>6150</v>
      </c>
      <c r="U4847">
        <v>0</v>
      </c>
      <c r="V4847" t="s">
        <v>653</v>
      </c>
      <c r="W4847" t="s">
        <v>653</v>
      </c>
      <c r="X4847" t="s">
        <v>653</v>
      </c>
    </row>
    <row r="4848" spans="1:24" x14ac:dyDescent="0.25">
      <c r="A4848" t="s">
        <v>139</v>
      </c>
      <c r="B4848" t="s">
        <v>140</v>
      </c>
      <c r="C4848" t="s">
        <v>655</v>
      </c>
      <c r="D4848">
        <v>2022</v>
      </c>
      <c r="E4848" t="s">
        <v>47</v>
      </c>
      <c r="F4848">
        <v>1358</v>
      </c>
      <c r="G4848">
        <v>65497748.000000015</v>
      </c>
      <c r="H4848">
        <v>23989903.050000001</v>
      </c>
      <c r="I4848">
        <v>6382825.5010000002</v>
      </c>
      <c r="J4848">
        <v>17607077.550000001</v>
      </c>
      <c r="K4848">
        <v>66.878600000000006</v>
      </c>
      <c r="L4848">
        <v>75769974505.010605</v>
      </c>
      <c r="M4848">
        <v>1156.8332777641544</v>
      </c>
      <c r="N4848">
        <v>47</v>
      </c>
      <c r="O4848">
        <v>0.98245382000000003</v>
      </c>
      <c r="P4848">
        <v>31.57029343</v>
      </c>
      <c r="Q4848">
        <v>11.254101349999999</v>
      </c>
      <c r="R4848">
        <v>9.4E-2</v>
      </c>
      <c r="S4848">
        <v>0.56999999999999995</v>
      </c>
      <c r="T4848">
        <v>6150</v>
      </c>
      <c r="U4848">
        <v>0</v>
      </c>
      <c r="V4848">
        <v>972</v>
      </c>
      <c r="W4848">
        <v>665057860</v>
      </c>
      <c r="X4848">
        <v>34674606</v>
      </c>
    </row>
    <row r="4849" spans="1:24" x14ac:dyDescent="0.25">
      <c r="A4849" t="s">
        <v>139</v>
      </c>
      <c r="B4849" t="s">
        <v>140</v>
      </c>
      <c r="C4849" t="s">
        <v>655</v>
      </c>
      <c r="D4849">
        <v>2024</v>
      </c>
      <c r="E4849" t="s">
        <v>47</v>
      </c>
      <c r="F4849">
        <v>210</v>
      </c>
      <c r="G4849">
        <v>69542105</v>
      </c>
      <c r="H4849">
        <v>24175664.140000001</v>
      </c>
      <c r="I4849">
        <v>24175664.140000001</v>
      </c>
      <c r="J4849">
        <v>24175664.140000001</v>
      </c>
      <c r="K4849">
        <v>66.9953</v>
      </c>
      <c r="L4849">
        <v>78779864877.301804</v>
      </c>
      <c r="M4849">
        <v>1132.8369320615445</v>
      </c>
      <c r="N4849">
        <v>49</v>
      </c>
      <c r="O4849">
        <v>0.98245382000000003</v>
      </c>
      <c r="P4849">
        <v>31.57029343</v>
      </c>
      <c r="Q4849">
        <v>11.254101349999999</v>
      </c>
      <c r="R4849">
        <v>9.4E-2</v>
      </c>
      <c r="S4849">
        <v>0.56999999999999995</v>
      </c>
      <c r="T4849">
        <v>6150</v>
      </c>
      <c r="U4849">
        <v>0</v>
      </c>
      <c r="V4849">
        <v>12078</v>
      </c>
      <c r="W4849">
        <v>729663481</v>
      </c>
      <c r="X4849">
        <v>28431201</v>
      </c>
    </row>
    <row r="4850" spans="1:24" x14ac:dyDescent="0.25">
      <c r="A4850" t="s">
        <v>139</v>
      </c>
      <c r="B4850" t="s">
        <v>140</v>
      </c>
      <c r="C4850" t="s">
        <v>655</v>
      </c>
      <c r="D4850">
        <v>2013</v>
      </c>
      <c r="E4850" t="s">
        <v>48</v>
      </c>
      <c r="F4850">
        <v>0</v>
      </c>
      <c r="G4850">
        <v>49253643.5</v>
      </c>
      <c r="H4850">
        <v>24180920.170000002</v>
      </c>
      <c r="I4850">
        <v>4736505.8559999997</v>
      </c>
      <c r="J4850">
        <v>19444414.309999999</v>
      </c>
      <c r="K4850">
        <v>62.787999999999997</v>
      </c>
      <c r="L4850">
        <v>45648857242.315002</v>
      </c>
      <c r="M4850">
        <v>926.8117848442015</v>
      </c>
      <c r="N4850">
        <v>42</v>
      </c>
      <c r="O4850">
        <v>1.1851705299999999</v>
      </c>
      <c r="P4850">
        <v>25.507099149999998</v>
      </c>
      <c r="Q4850">
        <v>11.08776226</v>
      </c>
      <c r="R4850">
        <v>9.4E-2</v>
      </c>
      <c r="S4850">
        <v>0.56999999999999995</v>
      </c>
      <c r="T4850">
        <v>6150</v>
      </c>
      <c r="U4850">
        <v>0</v>
      </c>
      <c r="V4850" t="s">
        <v>653</v>
      </c>
      <c r="W4850" t="s">
        <v>653</v>
      </c>
      <c r="X4850" t="s">
        <v>653</v>
      </c>
    </row>
    <row r="4851" spans="1:24" x14ac:dyDescent="0.25">
      <c r="A4851" t="s">
        <v>139</v>
      </c>
      <c r="B4851" t="s">
        <v>140</v>
      </c>
      <c r="C4851" t="s">
        <v>655</v>
      </c>
      <c r="D4851">
        <v>2018</v>
      </c>
      <c r="E4851" t="s">
        <v>48</v>
      </c>
      <c r="F4851">
        <v>0</v>
      </c>
      <c r="G4851">
        <v>58090443.000000007</v>
      </c>
      <c r="H4851">
        <v>23522921.120000001</v>
      </c>
      <c r="I4851">
        <v>5387659.9639999997</v>
      </c>
      <c r="J4851">
        <v>18135261.16</v>
      </c>
      <c r="K4851">
        <v>65.488</v>
      </c>
      <c r="L4851">
        <v>57003712892.0858</v>
      </c>
      <c r="M4851">
        <v>981.29244585182096</v>
      </c>
      <c r="N4851">
        <v>42</v>
      </c>
      <c r="O4851">
        <v>1.62666011</v>
      </c>
      <c r="P4851">
        <v>37.577739719999997</v>
      </c>
      <c r="Q4851">
        <v>15.51266249</v>
      </c>
      <c r="R4851">
        <v>9.4E-2</v>
      </c>
      <c r="S4851">
        <v>0.56999999999999995</v>
      </c>
      <c r="T4851">
        <v>6150</v>
      </c>
      <c r="U4851">
        <v>0</v>
      </c>
      <c r="V4851" t="s">
        <v>653</v>
      </c>
      <c r="W4851" t="s">
        <v>653</v>
      </c>
      <c r="X4851" t="s">
        <v>653</v>
      </c>
    </row>
    <row r="4852" spans="1:24" x14ac:dyDescent="0.25">
      <c r="A4852" t="s">
        <v>139</v>
      </c>
      <c r="B4852" t="s">
        <v>140</v>
      </c>
      <c r="C4852" t="s">
        <v>655</v>
      </c>
      <c r="D4852">
        <v>2022</v>
      </c>
      <c r="E4852" t="s">
        <v>48</v>
      </c>
      <c r="F4852">
        <v>0</v>
      </c>
      <c r="G4852">
        <v>65497748.000000015</v>
      </c>
      <c r="H4852">
        <v>23989903.050000001</v>
      </c>
      <c r="I4852">
        <v>6382825.5010000002</v>
      </c>
      <c r="J4852">
        <v>17607077.550000001</v>
      </c>
      <c r="K4852">
        <v>66.878600000000006</v>
      </c>
      <c r="L4852">
        <v>75769974505.010605</v>
      </c>
      <c r="M4852">
        <v>1156.8332777641544</v>
      </c>
      <c r="N4852">
        <v>47</v>
      </c>
      <c r="O4852">
        <v>0.98245382000000003</v>
      </c>
      <c r="P4852">
        <v>31.57029343</v>
      </c>
      <c r="Q4852">
        <v>11.254101349999999</v>
      </c>
      <c r="R4852">
        <v>9.4E-2</v>
      </c>
      <c r="S4852">
        <v>0.56999999999999995</v>
      </c>
      <c r="T4852">
        <v>6150</v>
      </c>
      <c r="U4852">
        <v>0</v>
      </c>
      <c r="V4852">
        <v>972</v>
      </c>
      <c r="W4852">
        <v>665057860</v>
      </c>
      <c r="X4852">
        <v>34674606</v>
      </c>
    </row>
    <row r="4853" spans="1:24" x14ac:dyDescent="0.25">
      <c r="A4853" t="s">
        <v>139</v>
      </c>
      <c r="B4853" t="s">
        <v>140</v>
      </c>
      <c r="C4853" t="s">
        <v>655</v>
      </c>
      <c r="D4853">
        <v>2024</v>
      </c>
      <c r="E4853" t="s">
        <v>48</v>
      </c>
      <c r="F4853">
        <v>0</v>
      </c>
      <c r="G4853">
        <v>69542105</v>
      </c>
      <c r="H4853">
        <v>24175664.140000001</v>
      </c>
      <c r="I4853">
        <v>24175664.140000001</v>
      </c>
      <c r="J4853">
        <v>24175664.140000001</v>
      </c>
      <c r="K4853">
        <v>66.9953</v>
      </c>
      <c r="L4853">
        <v>78779864877.301804</v>
      </c>
      <c r="M4853">
        <v>1132.8369320615445</v>
      </c>
      <c r="N4853">
        <v>49</v>
      </c>
      <c r="O4853">
        <v>0.98245382000000003</v>
      </c>
      <c r="P4853">
        <v>31.57029343</v>
      </c>
      <c r="Q4853">
        <v>11.254101349999999</v>
      </c>
      <c r="R4853">
        <v>9.4E-2</v>
      </c>
      <c r="S4853">
        <v>0.56999999999999995</v>
      </c>
      <c r="T4853">
        <v>6150</v>
      </c>
      <c r="U4853">
        <v>0</v>
      </c>
      <c r="V4853">
        <v>12078</v>
      </c>
      <c r="W4853">
        <v>729663481</v>
      </c>
      <c r="X4853">
        <v>28431201</v>
      </c>
    </row>
    <row r="4854" spans="1:24" x14ac:dyDescent="0.25">
      <c r="A4854" t="s">
        <v>139</v>
      </c>
      <c r="B4854" t="s">
        <v>140</v>
      </c>
      <c r="C4854" t="s">
        <v>655</v>
      </c>
      <c r="D4854">
        <v>2013</v>
      </c>
      <c r="E4854" t="s">
        <v>49</v>
      </c>
      <c r="F4854">
        <v>0</v>
      </c>
      <c r="G4854">
        <v>49253643.5</v>
      </c>
      <c r="H4854">
        <v>24180920.170000002</v>
      </c>
      <c r="I4854">
        <v>4736505.8559999997</v>
      </c>
      <c r="J4854">
        <v>19444414.309999999</v>
      </c>
      <c r="K4854">
        <v>62.787999999999997</v>
      </c>
      <c r="L4854">
        <v>45648857242.315002</v>
      </c>
      <c r="M4854">
        <v>926.8117848442015</v>
      </c>
      <c r="N4854">
        <v>42</v>
      </c>
      <c r="O4854">
        <v>1.1851705299999999</v>
      </c>
      <c r="P4854">
        <v>25.507099149999998</v>
      </c>
      <c r="Q4854">
        <v>11.08776226</v>
      </c>
      <c r="R4854">
        <v>9.4E-2</v>
      </c>
      <c r="S4854">
        <v>0.56999999999999995</v>
      </c>
      <c r="T4854">
        <v>6150</v>
      </c>
      <c r="U4854">
        <v>0</v>
      </c>
      <c r="V4854" t="s">
        <v>653</v>
      </c>
      <c r="W4854" t="s">
        <v>653</v>
      </c>
      <c r="X4854" t="s">
        <v>653</v>
      </c>
    </row>
    <row r="4855" spans="1:24" x14ac:dyDescent="0.25">
      <c r="A4855" t="s">
        <v>139</v>
      </c>
      <c r="B4855" t="s">
        <v>140</v>
      </c>
      <c r="C4855" t="s">
        <v>655</v>
      </c>
      <c r="D4855">
        <v>2018</v>
      </c>
      <c r="E4855" t="s">
        <v>49</v>
      </c>
      <c r="F4855">
        <v>0</v>
      </c>
      <c r="G4855">
        <v>58090443.000000007</v>
      </c>
      <c r="H4855">
        <v>23522921.120000001</v>
      </c>
      <c r="I4855">
        <v>5387659.9639999997</v>
      </c>
      <c r="J4855">
        <v>18135261.16</v>
      </c>
      <c r="K4855">
        <v>65.488</v>
      </c>
      <c r="L4855">
        <v>57003712892.0858</v>
      </c>
      <c r="M4855">
        <v>981.29244585182096</v>
      </c>
      <c r="N4855">
        <v>42</v>
      </c>
      <c r="O4855">
        <v>1.62666011</v>
      </c>
      <c r="P4855">
        <v>37.577739719999997</v>
      </c>
      <c r="Q4855">
        <v>15.51266249</v>
      </c>
      <c r="R4855">
        <v>9.4E-2</v>
      </c>
      <c r="S4855">
        <v>0.56999999999999995</v>
      </c>
      <c r="T4855">
        <v>6150</v>
      </c>
      <c r="U4855">
        <v>0</v>
      </c>
      <c r="V4855" t="s">
        <v>653</v>
      </c>
      <c r="W4855" t="s">
        <v>653</v>
      </c>
      <c r="X4855" t="s">
        <v>653</v>
      </c>
    </row>
    <row r="4856" spans="1:24" x14ac:dyDescent="0.25">
      <c r="A4856" t="s">
        <v>139</v>
      </c>
      <c r="B4856" t="s">
        <v>140</v>
      </c>
      <c r="C4856" t="s">
        <v>655</v>
      </c>
      <c r="D4856">
        <v>2022</v>
      </c>
      <c r="E4856" t="s">
        <v>49</v>
      </c>
      <c r="F4856">
        <v>0</v>
      </c>
      <c r="G4856">
        <v>65497748.000000015</v>
      </c>
      <c r="H4856">
        <v>23989903.050000001</v>
      </c>
      <c r="I4856">
        <v>6382825.5010000002</v>
      </c>
      <c r="J4856">
        <v>17607077.550000001</v>
      </c>
      <c r="K4856">
        <v>66.878600000000006</v>
      </c>
      <c r="L4856">
        <v>75769974505.010605</v>
      </c>
      <c r="M4856">
        <v>1156.8332777641544</v>
      </c>
      <c r="N4856">
        <v>47</v>
      </c>
      <c r="O4856">
        <v>0.98245382000000003</v>
      </c>
      <c r="P4856">
        <v>31.57029343</v>
      </c>
      <c r="Q4856">
        <v>11.254101349999999</v>
      </c>
      <c r="R4856">
        <v>9.4E-2</v>
      </c>
      <c r="S4856">
        <v>0.56999999999999995</v>
      </c>
      <c r="T4856">
        <v>6150</v>
      </c>
      <c r="U4856">
        <v>0</v>
      </c>
      <c r="V4856">
        <v>972</v>
      </c>
      <c r="W4856">
        <v>665057860</v>
      </c>
      <c r="X4856">
        <v>34674606</v>
      </c>
    </row>
    <row r="4857" spans="1:24" x14ac:dyDescent="0.25">
      <c r="A4857" t="s">
        <v>139</v>
      </c>
      <c r="B4857" t="s">
        <v>140</v>
      </c>
      <c r="C4857" t="s">
        <v>655</v>
      </c>
      <c r="D4857">
        <v>2024</v>
      </c>
      <c r="E4857" t="s">
        <v>49</v>
      </c>
      <c r="F4857">
        <v>0</v>
      </c>
      <c r="G4857">
        <v>69542105</v>
      </c>
      <c r="H4857">
        <v>24175664.140000001</v>
      </c>
      <c r="I4857">
        <v>24175664.140000001</v>
      </c>
      <c r="J4857">
        <v>24175664.140000001</v>
      </c>
      <c r="K4857">
        <v>66.9953</v>
      </c>
      <c r="L4857">
        <v>78779864877.301804</v>
      </c>
      <c r="M4857">
        <v>1132.8369320615445</v>
      </c>
      <c r="N4857">
        <v>49</v>
      </c>
      <c r="O4857">
        <v>0.98245382000000003</v>
      </c>
      <c r="P4857">
        <v>31.57029343</v>
      </c>
      <c r="Q4857">
        <v>11.254101349999999</v>
      </c>
      <c r="R4857">
        <v>9.4E-2</v>
      </c>
      <c r="S4857">
        <v>0.56999999999999995</v>
      </c>
      <c r="T4857">
        <v>6150</v>
      </c>
      <c r="U4857">
        <v>0</v>
      </c>
      <c r="V4857">
        <v>12078</v>
      </c>
      <c r="W4857">
        <v>729663481</v>
      </c>
      <c r="X4857">
        <v>28431201</v>
      </c>
    </row>
    <row r="4858" spans="1:24" x14ac:dyDescent="0.25">
      <c r="A4858" t="s">
        <v>139</v>
      </c>
      <c r="B4858" t="s">
        <v>140</v>
      </c>
      <c r="C4858" t="s">
        <v>655</v>
      </c>
      <c r="D4858">
        <v>2013</v>
      </c>
      <c r="E4858" t="s">
        <v>50</v>
      </c>
      <c r="F4858">
        <v>0</v>
      </c>
      <c r="G4858">
        <v>49253643.5</v>
      </c>
      <c r="H4858">
        <v>24180920.170000002</v>
      </c>
      <c r="I4858">
        <v>4736505.8559999997</v>
      </c>
      <c r="J4858">
        <v>19444414.309999999</v>
      </c>
      <c r="K4858">
        <v>62.787999999999997</v>
      </c>
      <c r="L4858">
        <v>45648857242.315002</v>
      </c>
      <c r="M4858">
        <v>926.8117848442015</v>
      </c>
      <c r="N4858">
        <v>42</v>
      </c>
      <c r="O4858">
        <v>1.1851705299999999</v>
      </c>
      <c r="P4858">
        <v>25.507099149999998</v>
      </c>
      <c r="Q4858">
        <v>11.08776226</v>
      </c>
      <c r="R4858">
        <v>9.4E-2</v>
      </c>
      <c r="S4858">
        <v>0.56999999999999995</v>
      </c>
      <c r="T4858">
        <v>6150</v>
      </c>
      <c r="U4858">
        <v>0</v>
      </c>
      <c r="V4858" t="s">
        <v>653</v>
      </c>
      <c r="W4858" t="s">
        <v>653</v>
      </c>
      <c r="X4858" t="s">
        <v>653</v>
      </c>
    </row>
    <row r="4859" spans="1:24" x14ac:dyDescent="0.25">
      <c r="A4859" t="s">
        <v>139</v>
      </c>
      <c r="B4859" t="s">
        <v>140</v>
      </c>
      <c r="C4859" t="s">
        <v>655</v>
      </c>
      <c r="D4859">
        <v>2018</v>
      </c>
      <c r="E4859" t="s">
        <v>50</v>
      </c>
      <c r="F4859">
        <v>15200</v>
      </c>
      <c r="G4859">
        <v>58090443.000000007</v>
      </c>
      <c r="H4859">
        <v>23522921.120000001</v>
      </c>
      <c r="I4859">
        <v>5387659.9639999997</v>
      </c>
      <c r="J4859">
        <v>18135261.16</v>
      </c>
      <c r="K4859">
        <v>65.488</v>
      </c>
      <c r="L4859">
        <v>57003712892.0858</v>
      </c>
      <c r="M4859">
        <v>981.29244585182096</v>
      </c>
      <c r="N4859">
        <v>42</v>
      </c>
      <c r="O4859">
        <v>1.62666011</v>
      </c>
      <c r="P4859">
        <v>37.577739719999997</v>
      </c>
      <c r="Q4859">
        <v>15.51266249</v>
      </c>
      <c r="R4859">
        <v>9.4E-2</v>
      </c>
      <c r="S4859">
        <v>0.56999999999999995</v>
      </c>
      <c r="T4859">
        <v>6150</v>
      </c>
      <c r="U4859">
        <v>0</v>
      </c>
      <c r="V4859" t="s">
        <v>653</v>
      </c>
      <c r="W4859" t="s">
        <v>653</v>
      </c>
      <c r="X4859" t="s">
        <v>653</v>
      </c>
    </row>
    <row r="4860" spans="1:24" x14ac:dyDescent="0.25">
      <c r="A4860" t="s">
        <v>139</v>
      </c>
      <c r="B4860" t="s">
        <v>140</v>
      </c>
      <c r="C4860" t="s">
        <v>655</v>
      </c>
      <c r="D4860">
        <v>2022</v>
      </c>
      <c r="E4860" t="s">
        <v>50</v>
      </c>
      <c r="F4860">
        <v>6102</v>
      </c>
      <c r="G4860">
        <v>65497748.000000015</v>
      </c>
      <c r="H4860">
        <v>23989903.050000001</v>
      </c>
      <c r="I4860">
        <v>6382825.5010000002</v>
      </c>
      <c r="J4860">
        <v>17607077.550000001</v>
      </c>
      <c r="K4860">
        <v>66.878600000000006</v>
      </c>
      <c r="L4860">
        <v>75769974505.010605</v>
      </c>
      <c r="M4860">
        <v>1156.8332777641544</v>
      </c>
      <c r="N4860">
        <v>47</v>
      </c>
      <c r="O4860">
        <v>0.98245382000000003</v>
      </c>
      <c r="P4860">
        <v>31.57029343</v>
      </c>
      <c r="Q4860">
        <v>11.254101349999999</v>
      </c>
      <c r="R4860">
        <v>9.4E-2</v>
      </c>
      <c r="S4860">
        <v>0.56999999999999995</v>
      </c>
      <c r="T4860">
        <v>6150</v>
      </c>
      <c r="U4860">
        <v>0</v>
      </c>
      <c r="V4860">
        <v>972</v>
      </c>
      <c r="W4860">
        <v>665057860</v>
      </c>
      <c r="X4860">
        <v>34674606</v>
      </c>
    </row>
    <row r="4861" spans="1:24" x14ac:dyDescent="0.25">
      <c r="A4861" t="s">
        <v>139</v>
      </c>
      <c r="B4861" t="s">
        <v>140</v>
      </c>
      <c r="C4861" t="s">
        <v>655</v>
      </c>
      <c r="D4861">
        <v>2024</v>
      </c>
      <c r="E4861" t="s">
        <v>50</v>
      </c>
      <c r="F4861">
        <v>6102</v>
      </c>
      <c r="G4861">
        <v>69542105</v>
      </c>
      <c r="H4861">
        <v>24175664.140000001</v>
      </c>
      <c r="I4861">
        <v>24175664.140000001</v>
      </c>
      <c r="J4861">
        <v>24175664.140000001</v>
      </c>
      <c r="K4861">
        <v>66.9953</v>
      </c>
      <c r="L4861">
        <v>78779864877.301804</v>
      </c>
      <c r="M4861">
        <v>1132.8369320615445</v>
      </c>
      <c r="N4861">
        <v>49</v>
      </c>
      <c r="O4861">
        <v>0.98245382000000003</v>
      </c>
      <c r="P4861">
        <v>31.57029343</v>
      </c>
      <c r="Q4861">
        <v>11.254101349999999</v>
      </c>
      <c r="R4861">
        <v>9.4E-2</v>
      </c>
      <c r="S4861">
        <v>0.56999999999999995</v>
      </c>
      <c r="T4861">
        <v>6150</v>
      </c>
      <c r="U4861">
        <v>0</v>
      </c>
      <c r="V4861">
        <v>12078</v>
      </c>
      <c r="W4861">
        <v>729663481</v>
      </c>
      <c r="X4861">
        <v>28431201</v>
      </c>
    </row>
    <row r="4862" spans="1:24" x14ac:dyDescent="0.25">
      <c r="A4862" t="s">
        <v>141</v>
      </c>
      <c r="B4862" t="s">
        <v>142</v>
      </c>
      <c r="C4862" t="s">
        <v>657</v>
      </c>
      <c r="D4862">
        <v>2013</v>
      </c>
      <c r="E4862" t="s">
        <v>24</v>
      </c>
      <c r="F4862">
        <v>0</v>
      </c>
      <c r="G4862">
        <v>15234975.999999996</v>
      </c>
      <c r="H4862">
        <v>9414701.7479999997</v>
      </c>
      <c r="I4862">
        <v>1488233.83</v>
      </c>
      <c r="J4862">
        <v>7926467.9170000004</v>
      </c>
      <c r="K4862">
        <v>59.4452</v>
      </c>
      <c r="L4862">
        <v>28037239462.714199</v>
      </c>
      <c r="M4862">
        <v>1840.3205533578921</v>
      </c>
      <c r="N4862">
        <v>52</v>
      </c>
      <c r="O4862">
        <v>1.3098732200000001</v>
      </c>
      <c r="P4862">
        <v>28.637968059999999</v>
      </c>
      <c r="Q4862">
        <v>23.853597690000001</v>
      </c>
      <c r="R4862">
        <v>7.1999999999999995E-2</v>
      </c>
      <c r="S4862">
        <v>0.27</v>
      </c>
      <c r="T4862">
        <v>1284.3</v>
      </c>
      <c r="U4862">
        <v>0</v>
      </c>
      <c r="V4862" t="s">
        <v>653</v>
      </c>
      <c r="W4862" t="s">
        <v>653</v>
      </c>
      <c r="X4862" t="s">
        <v>653</v>
      </c>
    </row>
    <row r="4863" spans="1:24" x14ac:dyDescent="0.25">
      <c r="A4863" t="s">
        <v>141</v>
      </c>
      <c r="B4863" t="s">
        <v>142</v>
      </c>
      <c r="C4863" t="s">
        <v>657</v>
      </c>
      <c r="D4863">
        <v>2018</v>
      </c>
      <c r="E4863" t="s">
        <v>24</v>
      </c>
      <c r="F4863">
        <v>0</v>
      </c>
      <c r="G4863">
        <v>17835892.999999989</v>
      </c>
      <c r="H4863">
        <v>9534438.9440000001</v>
      </c>
      <c r="I4863">
        <v>1741644.683</v>
      </c>
      <c r="J4863">
        <v>7792794.2609999999</v>
      </c>
      <c r="K4863">
        <v>62.138100000000001</v>
      </c>
      <c r="L4863">
        <v>26311507273.6735</v>
      </c>
      <c r="M4863">
        <v>1475.1998833853463</v>
      </c>
      <c r="N4863">
        <v>54</v>
      </c>
      <c r="O4863">
        <v>2.08801126</v>
      </c>
      <c r="P4863">
        <v>43.774124149999999</v>
      </c>
      <c r="Q4863">
        <v>30.566451749999999</v>
      </c>
      <c r="R4863">
        <v>7.1999999999999995E-2</v>
      </c>
      <c r="S4863">
        <v>0.27</v>
      </c>
      <c r="T4863">
        <v>1284.3</v>
      </c>
      <c r="U4863">
        <v>0</v>
      </c>
      <c r="V4863" t="s">
        <v>653</v>
      </c>
      <c r="W4863" t="s">
        <v>653</v>
      </c>
      <c r="X4863" t="s">
        <v>653</v>
      </c>
    </row>
    <row r="4864" spans="1:24" x14ac:dyDescent="0.25">
      <c r="A4864" t="s">
        <v>141</v>
      </c>
      <c r="B4864" t="s">
        <v>142</v>
      </c>
      <c r="C4864" t="s">
        <v>657</v>
      </c>
      <c r="D4864">
        <v>2022</v>
      </c>
      <c r="E4864" t="s">
        <v>24</v>
      </c>
      <c r="F4864">
        <v>2</v>
      </c>
      <c r="G4864">
        <v>20017675.000000004</v>
      </c>
      <c r="H4864">
        <v>10030272.890000001</v>
      </c>
      <c r="I4864">
        <v>2110635.2599999998</v>
      </c>
      <c r="J4864">
        <v>7919637.6260000002</v>
      </c>
      <c r="K4864">
        <v>65.2791</v>
      </c>
      <c r="L4864">
        <v>29163782140.485802</v>
      </c>
      <c r="M4864">
        <v>1456.9015702615711</v>
      </c>
      <c r="N4864">
        <v>55</v>
      </c>
      <c r="O4864">
        <v>2.50694346</v>
      </c>
      <c r="P4864">
        <v>47.697490690000002</v>
      </c>
      <c r="Q4864">
        <v>36.278534540000003</v>
      </c>
      <c r="R4864">
        <v>7.1999999999999995E-2</v>
      </c>
      <c r="S4864">
        <v>0.27</v>
      </c>
      <c r="T4864">
        <v>1284.3</v>
      </c>
      <c r="U4864">
        <v>0</v>
      </c>
      <c r="V4864">
        <v>8324</v>
      </c>
      <c r="W4864">
        <v>299185084</v>
      </c>
      <c r="X4864">
        <v>7122664</v>
      </c>
    </row>
    <row r="4865" spans="1:24" x14ac:dyDescent="0.25">
      <c r="A4865" t="s">
        <v>141</v>
      </c>
      <c r="B4865" t="s">
        <v>142</v>
      </c>
      <c r="C4865" t="s">
        <v>657</v>
      </c>
      <c r="D4865">
        <v>2024</v>
      </c>
      <c r="E4865" t="s">
        <v>24</v>
      </c>
      <c r="F4865">
        <v>3</v>
      </c>
      <c r="G4865">
        <v>21612363</v>
      </c>
      <c r="H4865">
        <v>10074307.24</v>
      </c>
      <c r="I4865">
        <v>10074307.24</v>
      </c>
      <c r="J4865">
        <v>10074307.24</v>
      </c>
      <c r="K4865">
        <v>66.348699999999994</v>
      </c>
      <c r="L4865">
        <v>26325775287.022598</v>
      </c>
      <c r="M4865">
        <v>1218.0887063123362</v>
      </c>
      <c r="N4865">
        <v>62</v>
      </c>
      <c r="O4865">
        <v>2.50694346</v>
      </c>
      <c r="P4865">
        <v>47.697490690000002</v>
      </c>
      <c r="Q4865">
        <v>36.278534540000003</v>
      </c>
      <c r="R4865">
        <v>7.1999999999999995E-2</v>
      </c>
      <c r="S4865">
        <v>0.27</v>
      </c>
      <c r="T4865">
        <v>1284.3</v>
      </c>
      <c r="U4865">
        <v>18619</v>
      </c>
      <c r="V4865">
        <v>17111</v>
      </c>
      <c r="W4865">
        <v>346335358</v>
      </c>
      <c r="X4865">
        <v>7122664</v>
      </c>
    </row>
    <row r="4866" spans="1:24" x14ac:dyDescent="0.25">
      <c r="A4866" t="s">
        <v>141</v>
      </c>
      <c r="B4866" t="s">
        <v>142</v>
      </c>
      <c r="C4866" t="s">
        <v>657</v>
      </c>
      <c r="D4866">
        <v>2013</v>
      </c>
      <c r="E4866" t="s">
        <v>25</v>
      </c>
      <c r="F4866">
        <v>0</v>
      </c>
      <c r="G4866">
        <v>15234975.999999996</v>
      </c>
      <c r="H4866">
        <v>9414701.7479999997</v>
      </c>
      <c r="I4866">
        <v>1488233.83</v>
      </c>
      <c r="J4866">
        <v>7926467.9170000004</v>
      </c>
      <c r="K4866">
        <v>59.4452</v>
      </c>
      <c r="L4866">
        <v>28037239462.714199</v>
      </c>
      <c r="M4866">
        <v>1840.3205533578921</v>
      </c>
      <c r="N4866">
        <v>52</v>
      </c>
      <c r="O4866">
        <v>1.3098732200000001</v>
      </c>
      <c r="P4866">
        <v>28.637968059999999</v>
      </c>
      <c r="Q4866">
        <v>23.853597690000001</v>
      </c>
      <c r="R4866">
        <v>7.1999999999999995E-2</v>
      </c>
      <c r="S4866">
        <v>0.27</v>
      </c>
      <c r="T4866">
        <v>1284.3</v>
      </c>
      <c r="U4866">
        <v>0</v>
      </c>
      <c r="V4866" t="s">
        <v>653</v>
      </c>
      <c r="W4866" t="s">
        <v>653</v>
      </c>
      <c r="X4866" t="s">
        <v>653</v>
      </c>
    </row>
    <row r="4867" spans="1:24" x14ac:dyDescent="0.25">
      <c r="A4867" t="s">
        <v>141</v>
      </c>
      <c r="B4867" t="s">
        <v>142</v>
      </c>
      <c r="C4867" t="s">
        <v>657</v>
      </c>
      <c r="D4867">
        <v>2018</v>
      </c>
      <c r="E4867" t="s">
        <v>25</v>
      </c>
      <c r="F4867">
        <v>1283</v>
      </c>
      <c r="G4867">
        <v>17835892.999999989</v>
      </c>
      <c r="H4867">
        <v>9534438.9440000001</v>
      </c>
      <c r="I4867">
        <v>1741644.683</v>
      </c>
      <c r="J4867">
        <v>7792794.2609999999</v>
      </c>
      <c r="K4867">
        <v>62.138100000000001</v>
      </c>
      <c r="L4867">
        <v>26311507273.6735</v>
      </c>
      <c r="M4867">
        <v>1475.1998833853463</v>
      </c>
      <c r="N4867">
        <v>54</v>
      </c>
      <c r="O4867">
        <v>2.08801126</v>
      </c>
      <c r="P4867">
        <v>43.774124149999999</v>
      </c>
      <c r="Q4867">
        <v>30.566451749999999</v>
      </c>
      <c r="R4867">
        <v>7.1999999999999995E-2</v>
      </c>
      <c r="S4867">
        <v>0.27</v>
      </c>
      <c r="T4867">
        <v>1284.3</v>
      </c>
      <c r="U4867">
        <v>0</v>
      </c>
      <c r="V4867" t="s">
        <v>653</v>
      </c>
      <c r="W4867" t="s">
        <v>653</v>
      </c>
      <c r="X4867" t="s">
        <v>653</v>
      </c>
    </row>
    <row r="4868" spans="1:24" x14ac:dyDescent="0.25">
      <c r="A4868" t="s">
        <v>141</v>
      </c>
      <c r="B4868" t="s">
        <v>142</v>
      </c>
      <c r="C4868" t="s">
        <v>657</v>
      </c>
      <c r="D4868">
        <v>2022</v>
      </c>
      <c r="E4868" t="s">
        <v>25</v>
      </c>
      <c r="F4868">
        <v>2421</v>
      </c>
      <c r="G4868">
        <v>20017675.000000004</v>
      </c>
      <c r="H4868">
        <v>10030272.890000001</v>
      </c>
      <c r="I4868">
        <v>2110635.2599999998</v>
      </c>
      <c r="J4868">
        <v>7919637.6260000002</v>
      </c>
      <c r="K4868">
        <v>65.2791</v>
      </c>
      <c r="L4868">
        <v>29163782140.485802</v>
      </c>
      <c r="M4868">
        <v>1456.9015702615711</v>
      </c>
      <c r="N4868">
        <v>55</v>
      </c>
      <c r="O4868">
        <v>2.50694346</v>
      </c>
      <c r="P4868">
        <v>47.697490690000002</v>
      </c>
      <c r="Q4868">
        <v>36.278534540000003</v>
      </c>
      <c r="R4868">
        <v>7.1999999999999995E-2</v>
      </c>
      <c r="S4868">
        <v>0.27</v>
      </c>
      <c r="T4868">
        <v>1284.3</v>
      </c>
      <c r="U4868">
        <v>0</v>
      </c>
      <c r="V4868">
        <v>8324</v>
      </c>
      <c r="W4868">
        <v>299185084</v>
      </c>
      <c r="X4868">
        <v>7122664</v>
      </c>
    </row>
    <row r="4869" spans="1:24" x14ac:dyDescent="0.25">
      <c r="A4869" t="s">
        <v>141</v>
      </c>
      <c r="B4869" t="s">
        <v>142</v>
      </c>
      <c r="C4869" t="s">
        <v>657</v>
      </c>
      <c r="D4869">
        <v>2024</v>
      </c>
      <c r="E4869" t="s">
        <v>25</v>
      </c>
      <c r="F4869">
        <v>91499</v>
      </c>
      <c r="G4869">
        <v>21612363</v>
      </c>
      <c r="H4869">
        <v>10074307.24</v>
      </c>
      <c r="I4869">
        <v>10074307.24</v>
      </c>
      <c r="J4869">
        <v>10074307.24</v>
      </c>
      <c r="K4869">
        <v>66.348699999999994</v>
      </c>
      <c r="L4869">
        <v>26325775287.022598</v>
      </c>
      <c r="M4869">
        <v>1218.0887063123362</v>
      </c>
      <c r="N4869">
        <v>62</v>
      </c>
      <c r="O4869">
        <v>2.50694346</v>
      </c>
      <c r="P4869">
        <v>47.697490690000002</v>
      </c>
      <c r="Q4869">
        <v>36.278534540000003</v>
      </c>
      <c r="R4869">
        <v>7.1999999999999995E-2</v>
      </c>
      <c r="S4869">
        <v>0.27</v>
      </c>
      <c r="T4869">
        <v>1284.3</v>
      </c>
      <c r="U4869">
        <v>18619</v>
      </c>
      <c r="V4869">
        <v>17111</v>
      </c>
      <c r="W4869">
        <v>346335358</v>
      </c>
      <c r="X4869">
        <v>7122664</v>
      </c>
    </row>
    <row r="4870" spans="1:24" x14ac:dyDescent="0.25">
      <c r="A4870" t="s">
        <v>141</v>
      </c>
      <c r="B4870" t="s">
        <v>142</v>
      </c>
      <c r="C4870" t="s">
        <v>657</v>
      </c>
      <c r="D4870">
        <v>2013</v>
      </c>
      <c r="E4870" t="s">
        <v>26</v>
      </c>
      <c r="F4870">
        <v>282</v>
      </c>
      <c r="G4870">
        <v>15234975.999999996</v>
      </c>
      <c r="H4870">
        <v>9414701.7479999997</v>
      </c>
      <c r="I4870">
        <v>1488233.83</v>
      </c>
      <c r="J4870">
        <v>7926467.9170000004</v>
      </c>
      <c r="K4870">
        <v>59.4452</v>
      </c>
      <c r="L4870">
        <v>28037239462.714199</v>
      </c>
      <c r="M4870">
        <v>1840.3205533578921</v>
      </c>
      <c r="N4870">
        <v>52</v>
      </c>
      <c r="O4870">
        <v>1.3098732200000001</v>
      </c>
      <c r="P4870">
        <v>28.637968059999999</v>
      </c>
      <c r="Q4870">
        <v>23.853597690000001</v>
      </c>
      <c r="R4870">
        <v>7.1999999999999995E-2</v>
      </c>
      <c r="S4870">
        <v>0.27</v>
      </c>
      <c r="T4870">
        <v>1284.3</v>
      </c>
      <c r="U4870">
        <v>0</v>
      </c>
      <c r="V4870" t="s">
        <v>653</v>
      </c>
      <c r="W4870" t="s">
        <v>653</v>
      </c>
      <c r="X4870" t="s">
        <v>653</v>
      </c>
    </row>
    <row r="4871" spans="1:24" x14ac:dyDescent="0.25">
      <c r="A4871" t="s">
        <v>141</v>
      </c>
      <c r="B4871" t="s">
        <v>142</v>
      </c>
      <c r="C4871" t="s">
        <v>657</v>
      </c>
      <c r="D4871">
        <v>2018</v>
      </c>
      <c r="E4871" t="s">
        <v>26</v>
      </c>
      <c r="F4871">
        <v>412</v>
      </c>
      <c r="G4871">
        <v>17835892.999999989</v>
      </c>
      <c r="H4871">
        <v>9534438.9440000001</v>
      </c>
      <c r="I4871">
        <v>1741644.683</v>
      </c>
      <c r="J4871">
        <v>7792794.2609999999</v>
      </c>
      <c r="K4871">
        <v>62.138100000000001</v>
      </c>
      <c r="L4871">
        <v>26311507273.6735</v>
      </c>
      <c r="M4871">
        <v>1475.1998833853463</v>
      </c>
      <c r="N4871">
        <v>54</v>
      </c>
      <c r="O4871">
        <v>2.08801126</v>
      </c>
      <c r="P4871">
        <v>43.774124149999999</v>
      </c>
      <c r="Q4871">
        <v>30.566451749999999</v>
      </c>
      <c r="R4871">
        <v>7.1999999999999995E-2</v>
      </c>
      <c r="S4871">
        <v>0.27</v>
      </c>
      <c r="T4871">
        <v>1284.3</v>
      </c>
      <c r="U4871">
        <v>0</v>
      </c>
      <c r="V4871" t="s">
        <v>653</v>
      </c>
      <c r="W4871" t="s">
        <v>653</v>
      </c>
      <c r="X4871" t="s">
        <v>653</v>
      </c>
    </row>
    <row r="4872" spans="1:24" x14ac:dyDescent="0.25">
      <c r="A4872" t="s">
        <v>141</v>
      </c>
      <c r="B4872" t="s">
        <v>142</v>
      </c>
      <c r="C4872" t="s">
        <v>657</v>
      </c>
      <c r="D4872">
        <v>2022</v>
      </c>
      <c r="E4872" t="s">
        <v>26</v>
      </c>
      <c r="F4872">
        <v>743</v>
      </c>
      <c r="G4872">
        <v>20017675.000000004</v>
      </c>
      <c r="H4872">
        <v>10030272.890000001</v>
      </c>
      <c r="I4872">
        <v>2110635.2599999998</v>
      </c>
      <c r="J4872">
        <v>7919637.6260000002</v>
      </c>
      <c r="K4872">
        <v>65.2791</v>
      </c>
      <c r="L4872">
        <v>29163782140.485802</v>
      </c>
      <c r="M4872">
        <v>1456.9015702615711</v>
      </c>
      <c r="N4872">
        <v>55</v>
      </c>
      <c r="O4872">
        <v>2.50694346</v>
      </c>
      <c r="P4872">
        <v>47.697490690000002</v>
      </c>
      <c r="Q4872">
        <v>36.278534540000003</v>
      </c>
      <c r="R4872">
        <v>7.1999999999999995E-2</v>
      </c>
      <c r="S4872">
        <v>0.27</v>
      </c>
      <c r="T4872">
        <v>1284.3</v>
      </c>
      <c r="U4872">
        <v>0</v>
      </c>
      <c r="V4872">
        <v>8324</v>
      </c>
      <c r="W4872">
        <v>299185084</v>
      </c>
      <c r="X4872">
        <v>7122664</v>
      </c>
    </row>
    <row r="4873" spans="1:24" x14ac:dyDescent="0.25">
      <c r="A4873" t="s">
        <v>141</v>
      </c>
      <c r="B4873" t="s">
        <v>142</v>
      </c>
      <c r="C4873" t="s">
        <v>657</v>
      </c>
      <c r="D4873">
        <v>2024</v>
      </c>
      <c r="E4873" t="s">
        <v>26</v>
      </c>
      <c r="F4873">
        <v>763</v>
      </c>
      <c r="G4873">
        <v>21612363</v>
      </c>
      <c r="H4873">
        <v>10074307.24</v>
      </c>
      <c r="I4873">
        <v>10074307.24</v>
      </c>
      <c r="J4873">
        <v>10074307.24</v>
      </c>
      <c r="K4873">
        <v>66.348699999999994</v>
      </c>
      <c r="L4873">
        <v>26325775287.022598</v>
      </c>
      <c r="M4873">
        <v>1218.0887063123362</v>
      </c>
      <c r="N4873">
        <v>62</v>
      </c>
      <c r="O4873">
        <v>2.50694346</v>
      </c>
      <c r="P4873">
        <v>47.697490690000002</v>
      </c>
      <c r="Q4873">
        <v>36.278534540000003</v>
      </c>
      <c r="R4873">
        <v>7.1999999999999995E-2</v>
      </c>
      <c r="S4873">
        <v>0.27</v>
      </c>
      <c r="T4873">
        <v>1284.3</v>
      </c>
      <c r="U4873">
        <v>18619</v>
      </c>
      <c r="V4873">
        <v>17111</v>
      </c>
      <c r="W4873">
        <v>346335358</v>
      </c>
      <c r="X4873">
        <v>7122664</v>
      </c>
    </row>
    <row r="4874" spans="1:24" x14ac:dyDescent="0.25">
      <c r="A4874" t="s">
        <v>141</v>
      </c>
      <c r="B4874" t="s">
        <v>142</v>
      </c>
      <c r="C4874" t="s">
        <v>657</v>
      </c>
      <c r="D4874">
        <v>2013</v>
      </c>
      <c r="E4874" t="s">
        <v>27</v>
      </c>
      <c r="F4874">
        <v>0</v>
      </c>
      <c r="G4874">
        <v>15234975.999999996</v>
      </c>
      <c r="H4874">
        <v>9414701.7479999997</v>
      </c>
      <c r="I4874">
        <v>1488233.83</v>
      </c>
      <c r="J4874">
        <v>7926467.9170000004</v>
      </c>
      <c r="K4874">
        <v>59.4452</v>
      </c>
      <c r="L4874">
        <v>28037239462.714199</v>
      </c>
      <c r="M4874">
        <v>1840.3205533578921</v>
      </c>
      <c r="N4874">
        <v>52</v>
      </c>
      <c r="O4874">
        <v>1.3098732200000001</v>
      </c>
      <c r="P4874">
        <v>28.637968059999999</v>
      </c>
      <c r="Q4874">
        <v>23.853597690000001</v>
      </c>
      <c r="R4874">
        <v>7.1999999999999995E-2</v>
      </c>
      <c r="S4874">
        <v>0.27</v>
      </c>
      <c r="T4874">
        <v>1284.3</v>
      </c>
      <c r="U4874">
        <v>0</v>
      </c>
      <c r="V4874" t="s">
        <v>653</v>
      </c>
      <c r="W4874" t="s">
        <v>653</v>
      </c>
      <c r="X4874" t="s">
        <v>653</v>
      </c>
    </row>
    <row r="4875" spans="1:24" x14ac:dyDescent="0.25">
      <c r="A4875" t="s">
        <v>141</v>
      </c>
      <c r="B4875" t="s">
        <v>142</v>
      </c>
      <c r="C4875" t="s">
        <v>657</v>
      </c>
      <c r="D4875">
        <v>2018</v>
      </c>
      <c r="E4875" t="s">
        <v>27</v>
      </c>
      <c r="F4875">
        <v>160</v>
      </c>
      <c r="G4875">
        <v>17835892.999999989</v>
      </c>
      <c r="H4875">
        <v>9534438.9440000001</v>
      </c>
      <c r="I4875">
        <v>1741644.683</v>
      </c>
      <c r="J4875">
        <v>7792794.2609999999</v>
      </c>
      <c r="K4875">
        <v>62.138100000000001</v>
      </c>
      <c r="L4875">
        <v>26311507273.6735</v>
      </c>
      <c r="M4875">
        <v>1475.1998833853463</v>
      </c>
      <c r="N4875">
        <v>54</v>
      </c>
      <c r="O4875">
        <v>2.08801126</v>
      </c>
      <c r="P4875">
        <v>43.774124149999999</v>
      </c>
      <c r="Q4875">
        <v>30.566451749999999</v>
      </c>
      <c r="R4875">
        <v>7.1999999999999995E-2</v>
      </c>
      <c r="S4875">
        <v>0.27</v>
      </c>
      <c r="T4875">
        <v>1284.3</v>
      </c>
      <c r="U4875">
        <v>0</v>
      </c>
      <c r="V4875" t="s">
        <v>653</v>
      </c>
      <c r="W4875" t="s">
        <v>653</v>
      </c>
      <c r="X4875" t="s">
        <v>653</v>
      </c>
    </row>
    <row r="4876" spans="1:24" x14ac:dyDescent="0.25">
      <c r="A4876" t="s">
        <v>141</v>
      </c>
      <c r="B4876" t="s">
        <v>142</v>
      </c>
      <c r="C4876" t="s">
        <v>657</v>
      </c>
      <c r="D4876">
        <v>2022</v>
      </c>
      <c r="E4876" t="s">
        <v>27</v>
      </c>
      <c r="F4876">
        <v>306</v>
      </c>
      <c r="G4876">
        <v>20017675.000000004</v>
      </c>
      <c r="H4876">
        <v>10030272.890000001</v>
      </c>
      <c r="I4876">
        <v>2110635.2599999998</v>
      </c>
      <c r="J4876">
        <v>7919637.6260000002</v>
      </c>
      <c r="K4876">
        <v>65.2791</v>
      </c>
      <c r="L4876">
        <v>29163782140.485802</v>
      </c>
      <c r="M4876">
        <v>1456.9015702615711</v>
      </c>
      <c r="N4876">
        <v>55</v>
      </c>
      <c r="O4876">
        <v>2.50694346</v>
      </c>
      <c r="P4876">
        <v>47.697490690000002</v>
      </c>
      <c r="Q4876">
        <v>36.278534540000003</v>
      </c>
      <c r="R4876">
        <v>7.1999999999999995E-2</v>
      </c>
      <c r="S4876">
        <v>0.27</v>
      </c>
      <c r="T4876">
        <v>1284.3</v>
      </c>
      <c r="U4876">
        <v>0</v>
      </c>
      <c r="V4876">
        <v>8324</v>
      </c>
      <c r="W4876">
        <v>299185084</v>
      </c>
      <c r="X4876">
        <v>7122664</v>
      </c>
    </row>
    <row r="4877" spans="1:24" x14ac:dyDescent="0.25">
      <c r="A4877" t="s">
        <v>141</v>
      </c>
      <c r="B4877" t="s">
        <v>142</v>
      </c>
      <c r="C4877" t="s">
        <v>657</v>
      </c>
      <c r="D4877">
        <v>2024</v>
      </c>
      <c r="E4877" t="s">
        <v>27</v>
      </c>
      <c r="F4877">
        <v>385</v>
      </c>
      <c r="G4877">
        <v>21612363</v>
      </c>
      <c r="H4877">
        <v>10074307.24</v>
      </c>
      <c r="I4877">
        <v>10074307.24</v>
      </c>
      <c r="J4877">
        <v>10074307.24</v>
      </c>
      <c r="K4877">
        <v>66.348699999999994</v>
      </c>
      <c r="L4877">
        <v>26325775287.022598</v>
      </c>
      <c r="M4877">
        <v>1218.0887063123362</v>
      </c>
      <c r="N4877">
        <v>62</v>
      </c>
      <c r="O4877">
        <v>2.50694346</v>
      </c>
      <c r="P4877">
        <v>47.697490690000002</v>
      </c>
      <c r="Q4877">
        <v>36.278534540000003</v>
      </c>
      <c r="R4877">
        <v>7.1999999999999995E-2</v>
      </c>
      <c r="S4877">
        <v>0.27</v>
      </c>
      <c r="T4877">
        <v>1284.3</v>
      </c>
      <c r="U4877">
        <v>18619</v>
      </c>
      <c r="V4877">
        <v>17111</v>
      </c>
      <c r="W4877">
        <v>346335358</v>
      </c>
      <c r="X4877">
        <v>7122664</v>
      </c>
    </row>
    <row r="4878" spans="1:24" x14ac:dyDescent="0.25">
      <c r="A4878" t="s">
        <v>141</v>
      </c>
      <c r="B4878" t="s">
        <v>142</v>
      </c>
      <c r="C4878" t="s">
        <v>657</v>
      </c>
      <c r="D4878">
        <v>2013</v>
      </c>
      <c r="E4878" t="s">
        <v>28</v>
      </c>
      <c r="F4878">
        <v>0</v>
      </c>
      <c r="G4878">
        <v>15234975.999999996</v>
      </c>
      <c r="H4878">
        <v>9414701.7479999997</v>
      </c>
      <c r="I4878">
        <v>1488233.83</v>
      </c>
      <c r="J4878">
        <v>7926467.9170000004</v>
      </c>
      <c r="K4878">
        <v>59.4452</v>
      </c>
      <c r="L4878">
        <v>28037239462.714199</v>
      </c>
      <c r="M4878">
        <v>1840.3205533578921</v>
      </c>
      <c r="N4878">
        <v>52</v>
      </c>
      <c r="O4878">
        <v>1.3098732200000001</v>
      </c>
      <c r="P4878">
        <v>28.637968059999999</v>
      </c>
      <c r="Q4878">
        <v>23.853597690000001</v>
      </c>
      <c r="R4878">
        <v>7.1999999999999995E-2</v>
      </c>
      <c r="S4878">
        <v>0.27</v>
      </c>
      <c r="T4878">
        <v>1284.3</v>
      </c>
      <c r="U4878">
        <v>0</v>
      </c>
      <c r="V4878" t="s">
        <v>653</v>
      </c>
      <c r="W4878" t="s">
        <v>653</v>
      </c>
      <c r="X4878" t="s">
        <v>653</v>
      </c>
    </row>
    <row r="4879" spans="1:24" x14ac:dyDescent="0.25">
      <c r="A4879" t="s">
        <v>141</v>
      </c>
      <c r="B4879" t="s">
        <v>142</v>
      </c>
      <c r="C4879" t="s">
        <v>657</v>
      </c>
      <c r="D4879">
        <v>2018</v>
      </c>
      <c r="E4879" t="s">
        <v>28</v>
      </c>
      <c r="F4879">
        <v>404</v>
      </c>
      <c r="G4879">
        <v>17835892.999999989</v>
      </c>
      <c r="H4879">
        <v>9534438.9440000001</v>
      </c>
      <c r="I4879">
        <v>1741644.683</v>
      </c>
      <c r="J4879">
        <v>7792794.2609999999</v>
      </c>
      <c r="K4879">
        <v>62.138100000000001</v>
      </c>
      <c r="L4879">
        <v>26311507273.6735</v>
      </c>
      <c r="M4879">
        <v>1475.1998833853463</v>
      </c>
      <c r="N4879">
        <v>54</v>
      </c>
      <c r="O4879">
        <v>2.08801126</v>
      </c>
      <c r="P4879">
        <v>43.774124149999999</v>
      </c>
      <c r="Q4879">
        <v>30.566451749999999</v>
      </c>
      <c r="R4879">
        <v>7.1999999999999995E-2</v>
      </c>
      <c r="S4879">
        <v>0.27</v>
      </c>
      <c r="T4879">
        <v>1284.3</v>
      </c>
      <c r="U4879">
        <v>0</v>
      </c>
      <c r="V4879" t="s">
        <v>653</v>
      </c>
      <c r="W4879" t="s">
        <v>653</v>
      </c>
      <c r="X4879" t="s">
        <v>653</v>
      </c>
    </row>
    <row r="4880" spans="1:24" x14ac:dyDescent="0.25">
      <c r="A4880" t="s">
        <v>141</v>
      </c>
      <c r="B4880" t="s">
        <v>142</v>
      </c>
      <c r="C4880" t="s">
        <v>657</v>
      </c>
      <c r="D4880">
        <v>2022</v>
      </c>
      <c r="E4880" t="s">
        <v>28</v>
      </c>
      <c r="F4880">
        <v>774</v>
      </c>
      <c r="G4880">
        <v>20017675.000000004</v>
      </c>
      <c r="H4880">
        <v>10030272.890000001</v>
      </c>
      <c r="I4880">
        <v>2110635.2599999998</v>
      </c>
      <c r="J4880">
        <v>7919637.6260000002</v>
      </c>
      <c r="K4880">
        <v>65.2791</v>
      </c>
      <c r="L4880">
        <v>29163782140.485802</v>
      </c>
      <c r="M4880">
        <v>1456.9015702615711</v>
      </c>
      <c r="N4880">
        <v>55</v>
      </c>
      <c r="O4880">
        <v>2.50694346</v>
      </c>
      <c r="P4880">
        <v>47.697490690000002</v>
      </c>
      <c r="Q4880">
        <v>36.278534540000003</v>
      </c>
      <c r="R4880">
        <v>7.1999999999999995E-2</v>
      </c>
      <c r="S4880">
        <v>0.27</v>
      </c>
      <c r="T4880">
        <v>1284.3</v>
      </c>
      <c r="U4880">
        <v>0</v>
      </c>
      <c r="V4880">
        <v>8324</v>
      </c>
      <c r="W4880">
        <v>299185084</v>
      </c>
      <c r="X4880">
        <v>7122664</v>
      </c>
    </row>
    <row r="4881" spans="1:24" x14ac:dyDescent="0.25">
      <c r="A4881" t="s">
        <v>141</v>
      </c>
      <c r="B4881" t="s">
        <v>142</v>
      </c>
      <c r="C4881" t="s">
        <v>657</v>
      </c>
      <c r="D4881">
        <v>2024</v>
      </c>
      <c r="E4881" t="s">
        <v>28</v>
      </c>
      <c r="F4881">
        <v>774</v>
      </c>
      <c r="G4881">
        <v>21612363</v>
      </c>
      <c r="H4881">
        <v>10074307.24</v>
      </c>
      <c r="I4881">
        <v>10074307.24</v>
      </c>
      <c r="J4881">
        <v>10074307.24</v>
      </c>
      <c r="K4881">
        <v>66.348699999999994</v>
      </c>
      <c r="L4881">
        <v>26325775287.022598</v>
      </c>
      <c r="M4881">
        <v>1218.0887063123362</v>
      </c>
      <c r="N4881">
        <v>62</v>
      </c>
      <c r="O4881">
        <v>2.50694346</v>
      </c>
      <c r="P4881">
        <v>47.697490690000002</v>
      </c>
      <c r="Q4881">
        <v>36.278534540000003</v>
      </c>
      <c r="R4881">
        <v>7.1999999999999995E-2</v>
      </c>
      <c r="S4881">
        <v>0.27</v>
      </c>
      <c r="T4881">
        <v>1284.3</v>
      </c>
      <c r="U4881">
        <v>18619</v>
      </c>
      <c r="V4881">
        <v>17111</v>
      </c>
      <c r="W4881">
        <v>346335358</v>
      </c>
      <c r="X4881">
        <v>7122664</v>
      </c>
    </row>
    <row r="4882" spans="1:24" x14ac:dyDescent="0.25">
      <c r="A4882" t="s">
        <v>141</v>
      </c>
      <c r="B4882" t="s">
        <v>142</v>
      </c>
      <c r="C4882" t="s">
        <v>657</v>
      </c>
      <c r="D4882">
        <v>2013</v>
      </c>
      <c r="E4882" t="s">
        <v>29</v>
      </c>
      <c r="F4882">
        <v>0</v>
      </c>
      <c r="G4882">
        <v>15234975.999999996</v>
      </c>
      <c r="H4882">
        <v>9414701.7479999997</v>
      </c>
      <c r="I4882">
        <v>1488233.83</v>
      </c>
      <c r="J4882">
        <v>7926467.9170000004</v>
      </c>
      <c r="K4882">
        <v>59.4452</v>
      </c>
      <c r="L4882">
        <v>28037239462.714199</v>
      </c>
      <c r="M4882">
        <v>1840.3205533578921</v>
      </c>
      <c r="N4882">
        <v>52</v>
      </c>
      <c r="O4882">
        <v>1.3098732200000001</v>
      </c>
      <c r="P4882">
        <v>28.637968059999999</v>
      </c>
      <c r="Q4882">
        <v>23.853597690000001</v>
      </c>
      <c r="R4882">
        <v>7.1999999999999995E-2</v>
      </c>
      <c r="S4882">
        <v>0.27</v>
      </c>
      <c r="T4882">
        <v>1284.3</v>
      </c>
      <c r="U4882">
        <v>0</v>
      </c>
      <c r="V4882" t="s">
        <v>653</v>
      </c>
      <c r="W4882" t="s">
        <v>653</v>
      </c>
      <c r="X4882" t="s">
        <v>653</v>
      </c>
    </row>
    <row r="4883" spans="1:24" x14ac:dyDescent="0.25">
      <c r="A4883" t="s">
        <v>141</v>
      </c>
      <c r="B4883" t="s">
        <v>142</v>
      </c>
      <c r="C4883" t="s">
        <v>657</v>
      </c>
      <c r="D4883">
        <v>2018</v>
      </c>
      <c r="E4883" t="s">
        <v>29</v>
      </c>
      <c r="F4883">
        <v>2016</v>
      </c>
      <c r="G4883">
        <v>17835892.999999989</v>
      </c>
      <c r="H4883">
        <v>9534438.9440000001</v>
      </c>
      <c r="I4883">
        <v>1741644.683</v>
      </c>
      <c r="J4883">
        <v>7792794.2609999999</v>
      </c>
      <c r="K4883">
        <v>62.138100000000001</v>
      </c>
      <c r="L4883">
        <v>26311507273.6735</v>
      </c>
      <c r="M4883">
        <v>1475.1998833853463</v>
      </c>
      <c r="N4883">
        <v>54</v>
      </c>
      <c r="O4883">
        <v>2.08801126</v>
      </c>
      <c r="P4883">
        <v>43.774124149999999</v>
      </c>
      <c r="Q4883">
        <v>30.566451749999999</v>
      </c>
      <c r="R4883">
        <v>7.1999999999999995E-2</v>
      </c>
      <c r="S4883">
        <v>0.27</v>
      </c>
      <c r="T4883">
        <v>1284.3</v>
      </c>
      <c r="U4883">
        <v>0</v>
      </c>
      <c r="V4883" t="s">
        <v>653</v>
      </c>
      <c r="W4883" t="s">
        <v>653</v>
      </c>
      <c r="X4883" t="s">
        <v>653</v>
      </c>
    </row>
    <row r="4884" spans="1:24" x14ac:dyDescent="0.25">
      <c r="A4884" t="s">
        <v>141</v>
      </c>
      <c r="B4884" t="s">
        <v>142</v>
      </c>
      <c r="C4884" t="s">
        <v>657</v>
      </c>
      <c r="D4884">
        <v>2022</v>
      </c>
      <c r="E4884" t="s">
        <v>29</v>
      </c>
      <c r="F4884">
        <v>4392</v>
      </c>
      <c r="G4884">
        <v>20017675.000000004</v>
      </c>
      <c r="H4884">
        <v>10030272.890000001</v>
      </c>
      <c r="I4884">
        <v>2110635.2599999998</v>
      </c>
      <c r="J4884">
        <v>7919637.6260000002</v>
      </c>
      <c r="K4884">
        <v>65.2791</v>
      </c>
      <c r="L4884">
        <v>29163782140.485802</v>
      </c>
      <c r="M4884">
        <v>1456.9015702615711</v>
      </c>
      <c r="N4884">
        <v>55</v>
      </c>
      <c r="O4884">
        <v>2.50694346</v>
      </c>
      <c r="P4884">
        <v>47.697490690000002</v>
      </c>
      <c r="Q4884">
        <v>36.278534540000003</v>
      </c>
      <c r="R4884">
        <v>7.1999999999999995E-2</v>
      </c>
      <c r="S4884">
        <v>0.27</v>
      </c>
      <c r="T4884">
        <v>1284.3</v>
      </c>
      <c r="U4884">
        <v>0</v>
      </c>
      <c r="V4884">
        <v>8324</v>
      </c>
      <c r="W4884">
        <v>299185084</v>
      </c>
      <c r="X4884">
        <v>7122664</v>
      </c>
    </row>
    <row r="4885" spans="1:24" x14ac:dyDescent="0.25">
      <c r="A4885" t="s">
        <v>141</v>
      </c>
      <c r="B4885" t="s">
        <v>142</v>
      </c>
      <c r="C4885" t="s">
        <v>657</v>
      </c>
      <c r="D4885">
        <v>2024</v>
      </c>
      <c r="E4885" t="s">
        <v>29</v>
      </c>
      <c r="F4885">
        <v>2521</v>
      </c>
      <c r="G4885">
        <v>21612363</v>
      </c>
      <c r="H4885">
        <v>10074307.24</v>
      </c>
      <c r="I4885">
        <v>10074307.24</v>
      </c>
      <c r="J4885">
        <v>10074307.24</v>
      </c>
      <c r="K4885">
        <v>66.348699999999994</v>
      </c>
      <c r="L4885">
        <v>26325775287.022598</v>
      </c>
      <c r="M4885">
        <v>1218.0887063123362</v>
      </c>
      <c r="N4885">
        <v>62</v>
      </c>
      <c r="O4885">
        <v>2.50694346</v>
      </c>
      <c r="P4885">
        <v>47.697490690000002</v>
      </c>
      <c r="Q4885">
        <v>36.278534540000003</v>
      </c>
      <c r="R4885">
        <v>7.1999999999999995E-2</v>
      </c>
      <c r="S4885">
        <v>0.27</v>
      </c>
      <c r="T4885">
        <v>1284.3</v>
      </c>
      <c r="U4885">
        <v>18619</v>
      </c>
      <c r="V4885">
        <v>17111</v>
      </c>
      <c r="W4885">
        <v>346335358</v>
      </c>
      <c r="X4885">
        <v>7122664</v>
      </c>
    </row>
    <row r="4886" spans="1:24" x14ac:dyDescent="0.25">
      <c r="A4886" t="s">
        <v>141</v>
      </c>
      <c r="B4886" t="s">
        <v>142</v>
      </c>
      <c r="C4886" t="s">
        <v>657</v>
      </c>
      <c r="D4886">
        <v>2013</v>
      </c>
      <c r="E4886" t="s">
        <v>30</v>
      </c>
      <c r="F4886">
        <v>0</v>
      </c>
      <c r="G4886">
        <v>15234975.999999996</v>
      </c>
      <c r="H4886">
        <v>9414701.7479999997</v>
      </c>
      <c r="I4886">
        <v>1488233.83</v>
      </c>
      <c r="J4886">
        <v>7926467.9170000004</v>
      </c>
      <c r="K4886">
        <v>59.4452</v>
      </c>
      <c r="L4886">
        <v>28037239462.714199</v>
      </c>
      <c r="M4886">
        <v>1840.3205533578921</v>
      </c>
      <c r="N4886">
        <v>52</v>
      </c>
      <c r="O4886">
        <v>1.3098732200000001</v>
      </c>
      <c r="P4886">
        <v>28.637968059999999</v>
      </c>
      <c r="Q4886">
        <v>23.853597690000001</v>
      </c>
      <c r="R4886">
        <v>7.1999999999999995E-2</v>
      </c>
      <c r="S4886">
        <v>0.27</v>
      </c>
      <c r="T4886">
        <v>1284.3</v>
      </c>
      <c r="U4886">
        <v>0</v>
      </c>
      <c r="V4886" t="s">
        <v>653</v>
      </c>
      <c r="W4886" t="s">
        <v>653</v>
      </c>
      <c r="X4886" t="s">
        <v>653</v>
      </c>
    </row>
    <row r="4887" spans="1:24" x14ac:dyDescent="0.25">
      <c r="A4887" t="s">
        <v>141</v>
      </c>
      <c r="B4887" t="s">
        <v>142</v>
      </c>
      <c r="C4887" t="s">
        <v>657</v>
      </c>
      <c r="D4887">
        <v>2018</v>
      </c>
      <c r="E4887" t="s">
        <v>30</v>
      </c>
      <c r="F4887">
        <v>0</v>
      </c>
      <c r="G4887">
        <v>17835892.999999989</v>
      </c>
      <c r="H4887">
        <v>9534438.9440000001</v>
      </c>
      <c r="I4887">
        <v>1741644.683</v>
      </c>
      <c r="J4887">
        <v>7792794.2609999999</v>
      </c>
      <c r="K4887">
        <v>62.138100000000001</v>
      </c>
      <c r="L4887">
        <v>26311507273.6735</v>
      </c>
      <c r="M4887">
        <v>1475.1998833853463</v>
      </c>
      <c r="N4887">
        <v>54</v>
      </c>
      <c r="O4887">
        <v>2.08801126</v>
      </c>
      <c r="P4887">
        <v>43.774124149999999</v>
      </c>
      <c r="Q4887">
        <v>30.566451749999999</v>
      </c>
      <c r="R4887">
        <v>7.1999999999999995E-2</v>
      </c>
      <c r="S4887">
        <v>0.27</v>
      </c>
      <c r="T4887">
        <v>1284.3</v>
      </c>
      <c r="U4887">
        <v>0</v>
      </c>
      <c r="V4887" t="s">
        <v>653</v>
      </c>
      <c r="W4887" t="s">
        <v>653</v>
      </c>
      <c r="X4887" t="s">
        <v>653</v>
      </c>
    </row>
    <row r="4888" spans="1:24" x14ac:dyDescent="0.25">
      <c r="A4888" t="s">
        <v>141</v>
      </c>
      <c r="B4888" t="s">
        <v>142</v>
      </c>
      <c r="C4888" t="s">
        <v>657</v>
      </c>
      <c r="D4888">
        <v>2022</v>
      </c>
      <c r="E4888" t="s">
        <v>30</v>
      </c>
      <c r="F4888">
        <v>0</v>
      </c>
      <c r="G4888">
        <v>20017675.000000004</v>
      </c>
      <c r="H4888">
        <v>10030272.890000001</v>
      </c>
      <c r="I4888">
        <v>2110635.2599999998</v>
      </c>
      <c r="J4888">
        <v>7919637.6260000002</v>
      </c>
      <c r="K4888">
        <v>65.2791</v>
      </c>
      <c r="L4888">
        <v>29163782140.485802</v>
      </c>
      <c r="M4888">
        <v>1456.9015702615711</v>
      </c>
      <c r="N4888">
        <v>55</v>
      </c>
      <c r="O4888">
        <v>2.50694346</v>
      </c>
      <c r="P4888">
        <v>47.697490690000002</v>
      </c>
      <c r="Q4888">
        <v>36.278534540000003</v>
      </c>
      <c r="R4888">
        <v>7.1999999999999995E-2</v>
      </c>
      <c r="S4888">
        <v>0.27</v>
      </c>
      <c r="T4888">
        <v>1284.3</v>
      </c>
      <c r="U4888">
        <v>0</v>
      </c>
      <c r="V4888">
        <v>8324</v>
      </c>
      <c r="W4888">
        <v>299185084</v>
      </c>
      <c r="X4888">
        <v>7122664</v>
      </c>
    </row>
    <row r="4889" spans="1:24" x14ac:dyDescent="0.25">
      <c r="A4889" t="s">
        <v>141</v>
      </c>
      <c r="B4889" t="s">
        <v>142</v>
      </c>
      <c r="C4889" t="s">
        <v>657</v>
      </c>
      <c r="D4889">
        <v>2024</v>
      </c>
      <c r="E4889" t="s">
        <v>30</v>
      </c>
      <c r="F4889">
        <v>108</v>
      </c>
      <c r="G4889">
        <v>21612363</v>
      </c>
      <c r="H4889">
        <v>10074307.24</v>
      </c>
      <c r="I4889">
        <v>10074307.24</v>
      </c>
      <c r="J4889">
        <v>10074307.24</v>
      </c>
      <c r="K4889">
        <v>66.348699999999994</v>
      </c>
      <c r="L4889">
        <v>26325775287.022598</v>
      </c>
      <c r="M4889">
        <v>1218.0887063123362</v>
      </c>
      <c r="N4889">
        <v>62</v>
      </c>
      <c r="O4889">
        <v>2.50694346</v>
      </c>
      <c r="P4889">
        <v>47.697490690000002</v>
      </c>
      <c r="Q4889">
        <v>36.278534540000003</v>
      </c>
      <c r="R4889">
        <v>7.1999999999999995E-2</v>
      </c>
      <c r="S4889">
        <v>0.27</v>
      </c>
      <c r="T4889">
        <v>1284.3</v>
      </c>
      <c r="U4889">
        <v>18619</v>
      </c>
      <c r="V4889">
        <v>17111</v>
      </c>
      <c r="W4889">
        <v>346335358</v>
      </c>
      <c r="X4889">
        <v>7122664</v>
      </c>
    </row>
    <row r="4890" spans="1:24" x14ac:dyDescent="0.25">
      <c r="A4890" t="s">
        <v>141</v>
      </c>
      <c r="B4890" t="s">
        <v>142</v>
      </c>
      <c r="C4890" t="s">
        <v>657</v>
      </c>
      <c r="D4890">
        <v>2013</v>
      </c>
      <c r="E4890" t="s">
        <v>31</v>
      </c>
      <c r="F4890">
        <v>53</v>
      </c>
      <c r="G4890">
        <v>15234975.999999996</v>
      </c>
      <c r="H4890">
        <v>9414701.7479999997</v>
      </c>
      <c r="I4890">
        <v>1488233.83</v>
      </c>
      <c r="J4890">
        <v>7926467.9170000004</v>
      </c>
      <c r="K4890">
        <v>59.4452</v>
      </c>
      <c r="L4890">
        <v>28037239462.714199</v>
      </c>
      <c r="M4890">
        <v>1840.3205533578921</v>
      </c>
      <c r="N4890">
        <v>52</v>
      </c>
      <c r="O4890">
        <v>1.3098732200000001</v>
      </c>
      <c r="P4890">
        <v>28.637968059999999</v>
      </c>
      <c r="Q4890">
        <v>23.853597690000001</v>
      </c>
      <c r="R4890">
        <v>7.1999999999999995E-2</v>
      </c>
      <c r="S4890">
        <v>0.27</v>
      </c>
      <c r="T4890">
        <v>1284.3</v>
      </c>
      <c r="U4890">
        <v>0</v>
      </c>
      <c r="V4890" t="s">
        <v>653</v>
      </c>
      <c r="W4890" t="s">
        <v>653</v>
      </c>
      <c r="X4890" t="s">
        <v>653</v>
      </c>
    </row>
    <row r="4891" spans="1:24" x14ac:dyDescent="0.25">
      <c r="A4891" t="s">
        <v>141</v>
      </c>
      <c r="B4891" t="s">
        <v>142</v>
      </c>
      <c r="C4891" t="s">
        <v>657</v>
      </c>
      <c r="D4891">
        <v>2018</v>
      </c>
      <c r="E4891" t="s">
        <v>31</v>
      </c>
      <c r="F4891">
        <v>0</v>
      </c>
      <c r="G4891">
        <v>17835892.999999989</v>
      </c>
      <c r="H4891">
        <v>9534438.9440000001</v>
      </c>
      <c r="I4891">
        <v>1741644.683</v>
      </c>
      <c r="J4891">
        <v>7792794.2609999999</v>
      </c>
      <c r="K4891">
        <v>62.138100000000001</v>
      </c>
      <c r="L4891">
        <v>26311507273.6735</v>
      </c>
      <c r="M4891">
        <v>1475.1998833853463</v>
      </c>
      <c r="N4891">
        <v>54</v>
      </c>
      <c r="O4891">
        <v>2.08801126</v>
      </c>
      <c r="P4891">
        <v>43.774124149999999</v>
      </c>
      <c r="Q4891">
        <v>30.566451749999999</v>
      </c>
      <c r="R4891">
        <v>7.1999999999999995E-2</v>
      </c>
      <c r="S4891">
        <v>0.27</v>
      </c>
      <c r="T4891">
        <v>1284.3</v>
      </c>
      <c r="U4891">
        <v>0</v>
      </c>
      <c r="V4891" t="s">
        <v>653</v>
      </c>
      <c r="W4891" t="s">
        <v>653</v>
      </c>
      <c r="X4891" t="s">
        <v>653</v>
      </c>
    </row>
    <row r="4892" spans="1:24" x14ac:dyDescent="0.25">
      <c r="A4892" t="s">
        <v>141</v>
      </c>
      <c r="B4892" t="s">
        <v>142</v>
      </c>
      <c r="C4892" t="s">
        <v>657</v>
      </c>
      <c r="D4892">
        <v>2022</v>
      </c>
      <c r="E4892" t="s">
        <v>31</v>
      </c>
      <c r="F4892">
        <v>28</v>
      </c>
      <c r="G4892">
        <v>20017675.000000004</v>
      </c>
      <c r="H4892">
        <v>10030272.890000001</v>
      </c>
      <c r="I4892">
        <v>2110635.2599999998</v>
      </c>
      <c r="J4892">
        <v>7919637.6260000002</v>
      </c>
      <c r="K4892">
        <v>65.2791</v>
      </c>
      <c r="L4892">
        <v>29163782140.485802</v>
      </c>
      <c r="M4892">
        <v>1456.9015702615711</v>
      </c>
      <c r="N4892">
        <v>55</v>
      </c>
      <c r="O4892">
        <v>2.50694346</v>
      </c>
      <c r="P4892">
        <v>47.697490690000002</v>
      </c>
      <c r="Q4892">
        <v>36.278534540000003</v>
      </c>
      <c r="R4892">
        <v>7.1999999999999995E-2</v>
      </c>
      <c r="S4892">
        <v>0.27</v>
      </c>
      <c r="T4892">
        <v>1284.3</v>
      </c>
      <c r="U4892">
        <v>0</v>
      </c>
      <c r="V4892">
        <v>8324</v>
      </c>
      <c r="W4892">
        <v>299185084</v>
      </c>
      <c r="X4892">
        <v>7122664</v>
      </c>
    </row>
    <row r="4893" spans="1:24" x14ac:dyDescent="0.25">
      <c r="A4893" t="s">
        <v>141</v>
      </c>
      <c r="B4893" t="s">
        <v>142</v>
      </c>
      <c r="C4893" t="s">
        <v>657</v>
      </c>
      <c r="D4893">
        <v>2024</v>
      </c>
      <c r="E4893" t="s">
        <v>31</v>
      </c>
      <c r="F4893">
        <v>54</v>
      </c>
      <c r="G4893">
        <v>21612363</v>
      </c>
      <c r="H4893">
        <v>10074307.24</v>
      </c>
      <c r="I4893">
        <v>10074307.24</v>
      </c>
      <c r="J4893">
        <v>10074307.24</v>
      </c>
      <c r="K4893">
        <v>66.348699999999994</v>
      </c>
      <c r="L4893">
        <v>26325775287.022598</v>
      </c>
      <c r="M4893">
        <v>1218.0887063123362</v>
      </c>
      <c r="N4893">
        <v>62</v>
      </c>
      <c r="O4893">
        <v>2.50694346</v>
      </c>
      <c r="P4893">
        <v>47.697490690000002</v>
      </c>
      <c r="Q4893">
        <v>36.278534540000003</v>
      </c>
      <c r="R4893">
        <v>7.1999999999999995E-2</v>
      </c>
      <c r="S4893">
        <v>0.27</v>
      </c>
      <c r="T4893">
        <v>1284.3</v>
      </c>
      <c r="U4893">
        <v>18619</v>
      </c>
      <c r="V4893">
        <v>17111</v>
      </c>
      <c r="W4893">
        <v>346335358</v>
      </c>
      <c r="X4893">
        <v>7122664</v>
      </c>
    </row>
    <row r="4894" spans="1:24" x14ac:dyDescent="0.25">
      <c r="A4894" t="s">
        <v>141</v>
      </c>
      <c r="B4894" t="s">
        <v>142</v>
      </c>
      <c r="C4894" t="s">
        <v>657</v>
      </c>
      <c r="D4894">
        <v>2013</v>
      </c>
      <c r="E4894" t="s">
        <v>32</v>
      </c>
      <c r="F4894">
        <v>184</v>
      </c>
      <c r="G4894">
        <v>15234975.999999996</v>
      </c>
      <c r="H4894">
        <v>9414701.7479999997</v>
      </c>
      <c r="I4894">
        <v>1488233.83</v>
      </c>
      <c r="J4894">
        <v>7926467.9170000004</v>
      </c>
      <c r="K4894">
        <v>59.4452</v>
      </c>
      <c r="L4894">
        <v>28037239462.714199</v>
      </c>
      <c r="M4894">
        <v>1840.3205533578921</v>
      </c>
      <c r="N4894">
        <v>52</v>
      </c>
      <c r="O4894">
        <v>1.3098732200000001</v>
      </c>
      <c r="P4894">
        <v>28.637968059999999</v>
      </c>
      <c r="Q4894">
        <v>23.853597690000001</v>
      </c>
      <c r="R4894">
        <v>7.1999999999999995E-2</v>
      </c>
      <c r="S4894">
        <v>0.27</v>
      </c>
      <c r="T4894">
        <v>1284.3</v>
      </c>
      <c r="U4894">
        <v>0</v>
      </c>
      <c r="V4894" t="s">
        <v>653</v>
      </c>
      <c r="W4894" t="s">
        <v>653</v>
      </c>
      <c r="X4894" t="s">
        <v>653</v>
      </c>
    </row>
    <row r="4895" spans="1:24" x14ac:dyDescent="0.25">
      <c r="A4895" t="s">
        <v>141</v>
      </c>
      <c r="B4895" t="s">
        <v>142</v>
      </c>
      <c r="C4895" t="s">
        <v>657</v>
      </c>
      <c r="D4895">
        <v>2018</v>
      </c>
      <c r="E4895" t="s">
        <v>32</v>
      </c>
      <c r="F4895">
        <v>18</v>
      </c>
      <c r="G4895">
        <v>17835892.999999989</v>
      </c>
      <c r="H4895">
        <v>9534438.9440000001</v>
      </c>
      <c r="I4895">
        <v>1741644.683</v>
      </c>
      <c r="J4895">
        <v>7792794.2609999999</v>
      </c>
      <c r="K4895">
        <v>62.138100000000001</v>
      </c>
      <c r="L4895">
        <v>26311507273.6735</v>
      </c>
      <c r="M4895">
        <v>1475.1998833853463</v>
      </c>
      <c r="N4895">
        <v>54</v>
      </c>
      <c r="O4895">
        <v>2.08801126</v>
      </c>
      <c r="P4895">
        <v>43.774124149999999</v>
      </c>
      <c r="Q4895">
        <v>30.566451749999999</v>
      </c>
      <c r="R4895">
        <v>7.1999999999999995E-2</v>
      </c>
      <c r="S4895">
        <v>0.27</v>
      </c>
      <c r="T4895">
        <v>1284.3</v>
      </c>
      <c r="U4895">
        <v>0</v>
      </c>
      <c r="V4895" t="s">
        <v>653</v>
      </c>
      <c r="W4895" t="s">
        <v>653</v>
      </c>
      <c r="X4895" t="s">
        <v>653</v>
      </c>
    </row>
    <row r="4896" spans="1:24" x14ac:dyDescent="0.25">
      <c r="A4896" t="s">
        <v>141</v>
      </c>
      <c r="B4896" t="s">
        <v>142</v>
      </c>
      <c r="C4896" t="s">
        <v>657</v>
      </c>
      <c r="D4896">
        <v>2022</v>
      </c>
      <c r="E4896" t="s">
        <v>32</v>
      </c>
      <c r="F4896">
        <v>641</v>
      </c>
      <c r="G4896">
        <v>20017675.000000004</v>
      </c>
      <c r="H4896">
        <v>10030272.890000001</v>
      </c>
      <c r="I4896">
        <v>2110635.2599999998</v>
      </c>
      <c r="J4896">
        <v>7919637.6260000002</v>
      </c>
      <c r="K4896">
        <v>65.2791</v>
      </c>
      <c r="L4896">
        <v>29163782140.485802</v>
      </c>
      <c r="M4896">
        <v>1456.9015702615711</v>
      </c>
      <c r="N4896">
        <v>55</v>
      </c>
      <c r="O4896">
        <v>2.50694346</v>
      </c>
      <c r="P4896">
        <v>47.697490690000002</v>
      </c>
      <c r="Q4896">
        <v>36.278534540000003</v>
      </c>
      <c r="R4896">
        <v>7.1999999999999995E-2</v>
      </c>
      <c r="S4896">
        <v>0.27</v>
      </c>
      <c r="T4896">
        <v>1284.3</v>
      </c>
      <c r="U4896">
        <v>0</v>
      </c>
      <c r="V4896">
        <v>8324</v>
      </c>
      <c r="W4896">
        <v>299185084</v>
      </c>
      <c r="X4896">
        <v>7122664</v>
      </c>
    </row>
    <row r="4897" spans="1:24" x14ac:dyDescent="0.25">
      <c r="A4897" t="s">
        <v>141</v>
      </c>
      <c r="B4897" t="s">
        <v>142</v>
      </c>
      <c r="C4897" t="s">
        <v>657</v>
      </c>
      <c r="D4897">
        <v>2024</v>
      </c>
      <c r="E4897" t="s">
        <v>32</v>
      </c>
      <c r="F4897">
        <v>1470</v>
      </c>
      <c r="G4897">
        <v>21612363</v>
      </c>
      <c r="H4897">
        <v>10074307.24</v>
      </c>
      <c r="I4897">
        <v>10074307.24</v>
      </c>
      <c r="J4897">
        <v>10074307.24</v>
      </c>
      <c r="K4897">
        <v>66.348699999999994</v>
      </c>
      <c r="L4897">
        <v>26325775287.022598</v>
      </c>
      <c r="M4897">
        <v>1218.0887063123362</v>
      </c>
      <c r="N4897">
        <v>62</v>
      </c>
      <c r="O4897">
        <v>2.50694346</v>
      </c>
      <c r="P4897">
        <v>47.697490690000002</v>
      </c>
      <c r="Q4897">
        <v>36.278534540000003</v>
      </c>
      <c r="R4897">
        <v>7.1999999999999995E-2</v>
      </c>
      <c r="S4897">
        <v>0.27</v>
      </c>
      <c r="T4897">
        <v>1284.3</v>
      </c>
      <c r="U4897">
        <v>18619</v>
      </c>
      <c r="V4897">
        <v>17111</v>
      </c>
      <c r="W4897">
        <v>346335358</v>
      </c>
      <c r="X4897">
        <v>7122664</v>
      </c>
    </row>
    <row r="4898" spans="1:24" x14ac:dyDescent="0.25">
      <c r="A4898" t="s">
        <v>141</v>
      </c>
      <c r="B4898" t="s">
        <v>142</v>
      </c>
      <c r="C4898" t="s">
        <v>657</v>
      </c>
      <c r="D4898">
        <v>2013</v>
      </c>
      <c r="E4898" t="s">
        <v>33</v>
      </c>
      <c r="F4898">
        <v>1126</v>
      </c>
      <c r="G4898">
        <v>15234975.999999996</v>
      </c>
      <c r="H4898">
        <v>9414701.7479999997</v>
      </c>
      <c r="I4898">
        <v>1488233.83</v>
      </c>
      <c r="J4898">
        <v>7926467.9170000004</v>
      </c>
      <c r="K4898">
        <v>59.4452</v>
      </c>
      <c r="L4898">
        <v>28037239462.714199</v>
      </c>
      <c r="M4898">
        <v>1840.3205533578921</v>
      </c>
      <c r="N4898">
        <v>52</v>
      </c>
      <c r="O4898">
        <v>1.3098732200000001</v>
      </c>
      <c r="P4898">
        <v>28.637968059999999</v>
      </c>
      <c r="Q4898">
        <v>23.853597690000001</v>
      </c>
      <c r="R4898">
        <v>7.1999999999999995E-2</v>
      </c>
      <c r="S4898">
        <v>0.27</v>
      </c>
      <c r="T4898">
        <v>1284.3</v>
      </c>
      <c r="U4898">
        <v>0</v>
      </c>
      <c r="V4898" t="s">
        <v>653</v>
      </c>
      <c r="W4898" t="s">
        <v>653</v>
      </c>
      <c r="X4898" t="s">
        <v>653</v>
      </c>
    </row>
    <row r="4899" spans="1:24" x14ac:dyDescent="0.25">
      <c r="A4899" t="s">
        <v>141</v>
      </c>
      <c r="B4899" t="s">
        <v>142</v>
      </c>
      <c r="C4899" t="s">
        <v>657</v>
      </c>
      <c r="D4899">
        <v>2018</v>
      </c>
      <c r="E4899" t="s">
        <v>33</v>
      </c>
      <c r="F4899">
        <v>1712</v>
      </c>
      <c r="G4899">
        <v>17835892.999999989</v>
      </c>
      <c r="H4899">
        <v>9534438.9440000001</v>
      </c>
      <c r="I4899">
        <v>1741644.683</v>
      </c>
      <c r="J4899">
        <v>7792794.2609999999</v>
      </c>
      <c r="K4899">
        <v>62.138100000000001</v>
      </c>
      <c r="L4899">
        <v>26311507273.6735</v>
      </c>
      <c r="M4899">
        <v>1475.1998833853463</v>
      </c>
      <c r="N4899">
        <v>54</v>
      </c>
      <c r="O4899">
        <v>2.08801126</v>
      </c>
      <c r="P4899">
        <v>43.774124149999999</v>
      </c>
      <c r="Q4899">
        <v>30.566451749999999</v>
      </c>
      <c r="R4899">
        <v>7.1999999999999995E-2</v>
      </c>
      <c r="S4899">
        <v>0.27</v>
      </c>
      <c r="T4899">
        <v>1284.3</v>
      </c>
      <c r="U4899">
        <v>0</v>
      </c>
      <c r="V4899" t="s">
        <v>653</v>
      </c>
      <c r="W4899" t="s">
        <v>653</v>
      </c>
      <c r="X4899" t="s">
        <v>653</v>
      </c>
    </row>
    <row r="4900" spans="1:24" x14ac:dyDescent="0.25">
      <c r="A4900" t="s">
        <v>141</v>
      </c>
      <c r="B4900" t="s">
        <v>142</v>
      </c>
      <c r="C4900" t="s">
        <v>657</v>
      </c>
      <c r="D4900">
        <v>2022</v>
      </c>
      <c r="E4900" t="s">
        <v>33</v>
      </c>
      <c r="F4900">
        <v>2235</v>
      </c>
      <c r="G4900">
        <v>20017675.000000004</v>
      </c>
      <c r="H4900">
        <v>10030272.890000001</v>
      </c>
      <c r="I4900">
        <v>2110635.2599999998</v>
      </c>
      <c r="J4900">
        <v>7919637.6260000002</v>
      </c>
      <c r="K4900">
        <v>65.2791</v>
      </c>
      <c r="L4900">
        <v>29163782140.485802</v>
      </c>
      <c r="M4900">
        <v>1456.9015702615711</v>
      </c>
      <c r="N4900">
        <v>55</v>
      </c>
      <c r="O4900">
        <v>2.50694346</v>
      </c>
      <c r="P4900">
        <v>47.697490690000002</v>
      </c>
      <c r="Q4900">
        <v>36.278534540000003</v>
      </c>
      <c r="R4900">
        <v>7.1999999999999995E-2</v>
      </c>
      <c r="S4900">
        <v>0.27</v>
      </c>
      <c r="T4900">
        <v>1284.3</v>
      </c>
      <c r="U4900">
        <v>0</v>
      </c>
      <c r="V4900">
        <v>8324</v>
      </c>
      <c r="W4900">
        <v>299185084</v>
      </c>
      <c r="X4900">
        <v>7122664</v>
      </c>
    </row>
    <row r="4901" spans="1:24" x14ac:dyDescent="0.25">
      <c r="A4901" t="s">
        <v>141</v>
      </c>
      <c r="B4901" t="s">
        <v>142</v>
      </c>
      <c r="C4901" t="s">
        <v>657</v>
      </c>
      <c r="D4901">
        <v>2024</v>
      </c>
      <c r="E4901" t="s">
        <v>33</v>
      </c>
      <c r="F4901">
        <v>4422</v>
      </c>
      <c r="G4901">
        <v>21612363</v>
      </c>
      <c r="H4901">
        <v>10074307.24</v>
      </c>
      <c r="I4901">
        <v>10074307.24</v>
      </c>
      <c r="J4901">
        <v>10074307.24</v>
      </c>
      <c r="K4901">
        <v>66.348699999999994</v>
      </c>
      <c r="L4901">
        <v>26325775287.022598</v>
      </c>
      <c r="M4901">
        <v>1218.0887063123362</v>
      </c>
      <c r="N4901">
        <v>62</v>
      </c>
      <c r="O4901">
        <v>2.50694346</v>
      </c>
      <c r="P4901">
        <v>47.697490690000002</v>
      </c>
      <c r="Q4901">
        <v>36.278534540000003</v>
      </c>
      <c r="R4901">
        <v>7.1999999999999995E-2</v>
      </c>
      <c r="S4901">
        <v>0.27</v>
      </c>
      <c r="T4901">
        <v>1284.3</v>
      </c>
      <c r="U4901">
        <v>18619</v>
      </c>
      <c r="V4901">
        <v>17111</v>
      </c>
      <c r="W4901">
        <v>346335358</v>
      </c>
      <c r="X4901">
        <v>7122664</v>
      </c>
    </row>
    <row r="4902" spans="1:24" x14ac:dyDescent="0.25">
      <c r="A4902" t="s">
        <v>141</v>
      </c>
      <c r="B4902" t="s">
        <v>142</v>
      </c>
      <c r="C4902" t="s">
        <v>657</v>
      </c>
      <c r="D4902">
        <v>2013</v>
      </c>
      <c r="E4902" t="s">
        <v>34</v>
      </c>
      <c r="F4902">
        <v>0</v>
      </c>
      <c r="G4902">
        <v>15234975.999999996</v>
      </c>
      <c r="H4902">
        <v>9414701.7479999997</v>
      </c>
      <c r="I4902">
        <v>1488233.83</v>
      </c>
      <c r="J4902">
        <v>7926467.9170000004</v>
      </c>
      <c r="K4902">
        <v>59.4452</v>
      </c>
      <c r="L4902">
        <v>28037239462.714199</v>
      </c>
      <c r="M4902">
        <v>1840.3205533578921</v>
      </c>
      <c r="N4902">
        <v>52</v>
      </c>
      <c r="O4902">
        <v>1.3098732200000001</v>
      </c>
      <c r="P4902">
        <v>28.637968059999999</v>
      </c>
      <c r="Q4902">
        <v>23.853597690000001</v>
      </c>
      <c r="R4902">
        <v>7.1999999999999995E-2</v>
      </c>
      <c r="S4902">
        <v>0.27</v>
      </c>
      <c r="T4902">
        <v>1284.3</v>
      </c>
      <c r="U4902">
        <v>0</v>
      </c>
      <c r="V4902" t="s">
        <v>653</v>
      </c>
      <c r="W4902" t="s">
        <v>653</v>
      </c>
      <c r="X4902" t="s">
        <v>653</v>
      </c>
    </row>
    <row r="4903" spans="1:24" x14ac:dyDescent="0.25">
      <c r="A4903" t="s">
        <v>141</v>
      </c>
      <c r="B4903" t="s">
        <v>142</v>
      </c>
      <c r="C4903" t="s">
        <v>657</v>
      </c>
      <c r="D4903">
        <v>2018</v>
      </c>
      <c r="E4903" t="s">
        <v>34</v>
      </c>
      <c r="F4903">
        <v>2617</v>
      </c>
      <c r="G4903">
        <v>17835892.999999989</v>
      </c>
      <c r="H4903">
        <v>9534438.9440000001</v>
      </c>
      <c r="I4903">
        <v>1741644.683</v>
      </c>
      <c r="J4903">
        <v>7792794.2609999999</v>
      </c>
      <c r="K4903">
        <v>62.138100000000001</v>
      </c>
      <c r="L4903">
        <v>26311507273.6735</v>
      </c>
      <c r="M4903">
        <v>1475.1998833853463</v>
      </c>
      <c r="N4903">
        <v>54</v>
      </c>
      <c r="O4903">
        <v>2.08801126</v>
      </c>
      <c r="P4903">
        <v>43.774124149999999</v>
      </c>
      <c r="Q4903">
        <v>30.566451749999999</v>
      </c>
      <c r="R4903">
        <v>7.1999999999999995E-2</v>
      </c>
      <c r="S4903">
        <v>0.27</v>
      </c>
      <c r="T4903">
        <v>1284.3</v>
      </c>
      <c r="U4903">
        <v>0</v>
      </c>
      <c r="V4903" t="s">
        <v>653</v>
      </c>
      <c r="W4903" t="s">
        <v>653</v>
      </c>
      <c r="X4903" t="s">
        <v>653</v>
      </c>
    </row>
    <row r="4904" spans="1:24" x14ac:dyDescent="0.25">
      <c r="A4904" t="s">
        <v>141</v>
      </c>
      <c r="B4904" t="s">
        <v>142</v>
      </c>
      <c r="C4904" t="s">
        <v>657</v>
      </c>
      <c r="D4904">
        <v>2022</v>
      </c>
      <c r="E4904" t="s">
        <v>34</v>
      </c>
      <c r="F4904">
        <v>7144</v>
      </c>
      <c r="G4904">
        <v>20017675.000000004</v>
      </c>
      <c r="H4904">
        <v>10030272.890000001</v>
      </c>
      <c r="I4904">
        <v>2110635.2599999998</v>
      </c>
      <c r="J4904">
        <v>7919637.6260000002</v>
      </c>
      <c r="K4904">
        <v>65.2791</v>
      </c>
      <c r="L4904">
        <v>29163782140.485802</v>
      </c>
      <c r="M4904">
        <v>1456.9015702615711</v>
      </c>
      <c r="N4904">
        <v>55</v>
      </c>
      <c r="O4904">
        <v>2.50694346</v>
      </c>
      <c r="P4904">
        <v>47.697490690000002</v>
      </c>
      <c r="Q4904">
        <v>36.278534540000003</v>
      </c>
      <c r="R4904">
        <v>7.1999999999999995E-2</v>
      </c>
      <c r="S4904">
        <v>0.27</v>
      </c>
      <c r="T4904">
        <v>1284.3</v>
      </c>
      <c r="U4904">
        <v>0</v>
      </c>
      <c r="V4904">
        <v>8324</v>
      </c>
      <c r="W4904">
        <v>299185084</v>
      </c>
      <c r="X4904">
        <v>7122664</v>
      </c>
    </row>
    <row r="4905" spans="1:24" x14ac:dyDescent="0.25">
      <c r="A4905" t="s">
        <v>141</v>
      </c>
      <c r="B4905" t="s">
        <v>142</v>
      </c>
      <c r="C4905" t="s">
        <v>657</v>
      </c>
      <c r="D4905">
        <v>2024</v>
      </c>
      <c r="E4905" t="s">
        <v>34</v>
      </c>
      <c r="F4905">
        <v>7144</v>
      </c>
      <c r="G4905">
        <v>21612363</v>
      </c>
      <c r="H4905">
        <v>10074307.24</v>
      </c>
      <c r="I4905">
        <v>10074307.24</v>
      </c>
      <c r="J4905">
        <v>10074307.24</v>
      </c>
      <c r="K4905">
        <v>66.348699999999994</v>
      </c>
      <c r="L4905">
        <v>26325775287.022598</v>
      </c>
      <c r="M4905">
        <v>1218.0887063123362</v>
      </c>
      <c r="N4905">
        <v>62</v>
      </c>
      <c r="O4905">
        <v>2.50694346</v>
      </c>
      <c r="P4905">
        <v>47.697490690000002</v>
      </c>
      <c r="Q4905">
        <v>36.278534540000003</v>
      </c>
      <c r="R4905">
        <v>7.1999999999999995E-2</v>
      </c>
      <c r="S4905">
        <v>0.27</v>
      </c>
      <c r="T4905">
        <v>1284.3</v>
      </c>
      <c r="U4905">
        <v>18619</v>
      </c>
      <c r="V4905">
        <v>17111</v>
      </c>
      <c r="W4905">
        <v>346335358</v>
      </c>
      <c r="X4905">
        <v>7122664</v>
      </c>
    </row>
    <row r="4906" spans="1:24" x14ac:dyDescent="0.25">
      <c r="A4906" t="s">
        <v>141</v>
      </c>
      <c r="B4906" t="s">
        <v>142</v>
      </c>
      <c r="C4906" t="s">
        <v>657</v>
      </c>
      <c r="D4906">
        <v>2013</v>
      </c>
      <c r="E4906" t="s">
        <v>35</v>
      </c>
      <c r="F4906">
        <v>0</v>
      </c>
      <c r="G4906">
        <v>15234975.999999996</v>
      </c>
      <c r="H4906">
        <v>9414701.7479999997</v>
      </c>
      <c r="I4906">
        <v>1488233.83</v>
      </c>
      <c r="J4906">
        <v>7926467.9170000004</v>
      </c>
      <c r="K4906">
        <v>59.4452</v>
      </c>
      <c r="L4906">
        <v>28037239462.714199</v>
      </c>
      <c r="M4906">
        <v>1840.3205533578921</v>
      </c>
      <c r="N4906">
        <v>52</v>
      </c>
      <c r="O4906">
        <v>1.3098732200000001</v>
      </c>
      <c r="P4906">
        <v>28.637968059999999</v>
      </c>
      <c r="Q4906">
        <v>23.853597690000001</v>
      </c>
      <c r="R4906">
        <v>7.1999999999999995E-2</v>
      </c>
      <c r="S4906">
        <v>0.27</v>
      </c>
      <c r="T4906">
        <v>1284.3</v>
      </c>
      <c r="U4906">
        <v>0</v>
      </c>
      <c r="V4906" t="s">
        <v>653</v>
      </c>
      <c r="W4906" t="s">
        <v>653</v>
      </c>
      <c r="X4906" t="s">
        <v>653</v>
      </c>
    </row>
    <row r="4907" spans="1:24" x14ac:dyDescent="0.25">
      <c r="A4907" t="s">
        <v>141</v>
      </c>
      <c r="B4907" t="s">
        <v>142</v>
      </c>
      <c r="C4907" t="s">
        <v>657</v>
      </c>
      <c r="D4907">
        <v>2018</v>
      </c>
      <c r="E4907" t="s">
        <v>35</v>
      </c>
      <c r="F4907">
        <v>4021</v>
      </c>
      <c r="G4907">
        <v>17835892.999999989</v>
      </c>
      <c r="H4907">
        <v>9534438.9440000001</v>
      </c>
      <c r="I4907">
        <v>1741644.683</v>
      </c>
      <c r="J4907">
        <v>7792794.2609999999</v>
      </c>
      <c r="K4907">
        <v>62.138100000000001</v>
      </c>
      <c r="L4907">
        <v>26311507273.6735</v>
      </c>
      <c r="M4907">
        <v>1475.1998833853463</v>
      </c>
      <c r="N4907">
        <v>54</v>
      </c>
      <c r="O4907">
        <v>2.08801126</v>
      </c>
      <c r="P4907">
        <v>43.774124149999999</v>
      </c>
      <c r="Q4907">
        <v>30.566451749999999</v>
      </c>
      <c r="R4907">
        <v>7.1999999999999995E-2</v>
      </c>
      <c r="S4907">
        <v>0.27</v>
      </c>
      <c r="T4907">
        <v>1284.3</v>
      </c>
      <c r="U4907">
        <v>0</v>
      </c>
      <c r="V4907" t="s">
        <v>653</v>
      </c>
      <c r="W4907" t="s">
        <v>653</v>
      </c>
      <c r="X4907" t="s">
        <v>653</v>
      </c>
    </row>
    <row r="4908" spans="1:24" x14ac:dyDescent="0.25">
      <c r="A4908" t="s">
        <v>141</v>
      </c>
      <c r="B4908" t="s">
        <v>142</v>
      </c>
      <c r="C4908" t="s">
        <v>657</v>
      </c>
      <c r="D4908">
        <v>2022</v>
      </c>
      <c r="E4908" t="s">
        <v>35</v>
      </c>
      <c r="F4908">
        <v>6531</v>
      </c>
      <c r="G4908">
        <v>20017675.000000004</v>
      </c>
      <c r="H4908">
        <v>10030272.890000001</v>
      </c>
      <c r="I4908">
        <v>2110635.2599999998</v>
      </c>
      <c r="J4908">
        <v>7919637.6260000002</v>
      </c>
      <c r="K4908">
        <v>65.2791</v>
      </c>
      <c r="L4908">
        <v>29163782140.485802</v>
      </c>
      <c r="M4908">
        <v>1456.9015702615711</v>
      </c>
      <c r="N4908">
        <v>55</v>
      </c>
      <c r="O4908">
        <v>2.50694346</v>
      </c>
      <c r="P4908">
        <v>47.697490690000002</v>
      </c>
      <c r="Q4908">
        <v>36.278534540000003</v>
      </c>
      <c r="R4908">
        <v>7.1999999999999995E-2</v>
      </c>
      <c r="S4908">
        <v>0.27</v>
      </c>
      <c r="T4908">
        <v>1284.3</v>
      </c>
      <c r="U4908">
        <v>0</v>
      </c>
      <c r="V4908">
        <v>8324</v>
      </c>
      <c r="W4908">
        <v>299185084</v>
      </c>
      <c r="X4908">
        <v>7122664</v>
      </c>
    </row>
    <row r="4909" spans="1:24" x14ac:dyDescent="0.25">
      <c r="A4909" t="s">
        <v>141</v>
      </c>
      <c r="B4909" t="s">
        <v>142</v>
      </c>
      <c r="C4909" t="s">
        <v>657</v>
      </c>
      <c r="D4909">
        <v>2024</v>
      </c>
      <c r="E4909" t="s">
        <v>35</v>
      </c>
      <c r="F4909">
        <v>6850</v>
      </c>
      <c r="G4909">
        <v>21612363</v>
      </c>
      <c r="H4909">
        <v>10074307.24</v>
      </c>
      <c r="I4909">
        <v>10074307.24</v>
      </c>
      <c r="J4909">
        <v>10074307.24</v>
      </c>
      <c r="K4909">
        <v>66.348699999999994</v>
      </c>
      <c r="L4909">
        <v>26325775287.022598</v>
      </c>
      <c r="M4909">
        <v>1218.0887063123362</v>
      </c>
      <c r="N4909">
        <v>62</v>
      </c>
      <c r="O4909">
        <v>2.50694346</v>
      </c>
      <c r="P4909">
        <v>47.697490690000002</v>
      </c>
      <c r="Q4909">
        <v>36.278534540000003</v>
      </c>
      <c r="R4909">
        <v>7.1999999999999995E-2</v>
      </c>
      <c r="S4909">
        <v>0.27</v>
      </c>
      <c r="T4909">
        <v>1284.3</v>
      </c>
      <c r="U4909">
        <v>18619</v>
      </c>
      <c r="V4909">
        <v>17111</v>
      </c>
      <c r="W4909">
        <v>346335358</v>
      </c>
      <c r="X4909">
        <v>7122664</v>
      </c>
    </row>
    <row r="4910" spans="1:24" x14ac:dyDescent="0.25">
      <c r="A4910" t="s">
        <v>141</v>
      </c>
      <c r="B4910" t="s">
        <v>142</v>
      </c>
      <c r="C4910" t="s">
        <v>657</v>
      </c>
      <c r="D4910">
        <v>2013</v>
      </c>
      <c r="E4910" t="s">
        <v>36</v>
      </c>
      <c r="F4910">
        <v>500</v>
      </c>
      <c r="G4910">
        <v>15234975.999999996</v>
      </c>
      <c r="H4910">
        <v>9414701.7479999997</v>
      </c>
      <c r="I4910">
        <v>1488233.83</v>
      </c>
      <c r="J4910">
        <v>7926467.9170000004</v>
      </c>
      <c r="K4910">
        <v>59.4452</v>
      </c>
      <c r="L4910">
        <v>28037239462.714199</v>
      </c>
      <c r="M4910">
        <v>1840.3205533578921</v>
      </c>
      <c r="N4910">
        <v>52</v>
      </c>
      <c r="O4910">
        <v>1.3098732200000001</v>
      </c>
      <c r="P4910">
        <v>28.637968059999999</v>
      </c>
      <c r="Q4910">
        <v>23.853597690000001</v>
      </c>
      <c r="R4910">
        <v>7.1999999999999995E-2</v>
      </c>
      <c r="S4910">
        <v>0.27</v>
      </c>
      <c r="T4910">
        <v>1284.3</v>
      </c>
      <c r="U4910">
        <v>0</v>
      </c>
      <c r="V4910" t="s">
        <v>653</v>
      </c>
      <c r="W4910" t="s">
        <v>653</v>
      </c>
      <c r="X4910" t="s">
        <v>653</v>
      </c>
    </row>
    <row r="4911" spans="1:24" x14ac:dyDescent="0.25">
      <c r="A4911" t="s">
        <v>141</v>
      </c>
      <c r="B4911" t="s">
        <v>142</v>
      </c>
      <c r="C4911" t="s">
        <v>657</v>
      </c>
      <c r="D4911">
        <v>2018</v>
      </c>
      <c r="E4911" t="s">
        <v>36</v>
      </c>
      <c r="F4911">
        <v>761</v>
      </c>
      <c r="G4911">
        <v>17835892.999999989</v>
      </c>
      <c r="H4911">
        <v>9534438.9440000001</v>
      </c>
      <c r="I4911">
        <v>1741644.683</v>
      </c>
      <c r="J4911">
        <v>7792794.2609999999</v>
      </c>
      <c r="K4911">
        <v>62.138100000000001</v>
      </c>
      <c r="L4911">
        <v>26311507273.6735</v>
      </c>
      <c r="M4911">
        <v>1475.1998833853463</v>
      </c>
      <c r="N4911">
        <v>54</v>
      </c>
      <c r="O4911">
        <v>2.08801126</v>
      </c>
      <c r="P4911">
        <v>43.774124149999999</v>
      </c>
      <c r="Q4911">
        <v>30.566451749999999</v>
      </c>
      <c r="R4911">
        <v>7.1999999999999995E-2</v>
      </c>
      <c r="S4911">
        <v>0.27</v>
      </c>
      <c r="T4911">
        <v>1284.3</v>
      </c>
      <c r="U4911">
        <v>0</v>
      </c>
      <c r="V4911" t="s">
        <v>653</v>
      </c>
      <c r="W4911" t="s">
        <v>653</v>
      </c>
      <c r="X4911" t="s">
        <v>653</v>
      </c>
    </row>
    <row r="4912" spans="1:24" x14ac:dyDescent="0.25">
      <c r="A4912" t="s">
        <v>141</v>
      </c>
      <c r="B4912" t="s">
        <v>142</v>
      </c>
      <c r="C4912" t="s">
        <v>657</v>
      </c>
      <c r="D4912">
        <v>2022</v>
      </c>
      <c r="E4912" t="s">
        <v>36</v>
      </c>
      <c r="F4912">
        <v>2633</v>
      </c>
      <c r="G4912">
        <v>20017675.000000004</v>
      </c>
      <c r="H4912">
        <v>10030272.890000001</v>
      </c>
      <c r="I4912">
        <v>2110635.2599999998</v>
      </c>
      <c r="J4912">
        <v>7919637.6260000002</v>
      </c>
      <c r="K4912">
        <v>65.2791</v>
      </c>
      <c r="L4912">
        <v>29163782140.485802</v>
      </c>
      <c r="M4912">
        <v>1456.9015702615711</v>
      </c>
      <c r="N4912">
        <v>55</v>
      </c>
      <c r="O4912">
        <v>2.50694346</v>
      </c>
      <c r="P4912">
        <v>47.697490690000002</v>
      </c>
      <c r="Q4912">
        <v>36.278534540000003</v>
      </c>
      <c r="R4912">
        <v>7.1999999999999995E-2</v>
      </c>
      <c r="S4912">
        <v>0.27</v>
      </c>
      <c r="T4912">
        <v>1284.3</v>
      </c>
      <c r="U4912">
        <v>0</v>
      </c>
      <c r="V4912">
        <v>8324</v>
      </c>
      <c r="W4912">
        <v>299185084</v>
      </c>
      <c r="X4912">
        <v>7122664</v>
      </c>
    </row>
    <row r="4913" spans="1:24" x14ac:dyDescent="0.25">
      <c r="A4913" t="s">
        <v>141</v>
      </c>
      <c r="B4913" t="s">
        <v>142</v>
      </c>
      <c r="C4913" t="s">
        <v>657</v>
      </c>
      <c r="D4913">
        <v>2024</v>
      </c>
      <c r="E4913" t="s">
        <v>36</v>
      </c>
      <c r="F4913">
        <v>2018</v>
      </c>
      <c r="G4913">
        <v>21612363</v>
      </c>
      <c r="H4913">
        <v>10074307.24</v>
      </c>
      <c r="I4913">
        <v>10074307.24</v>
      </c>
      <c r="J4913">
        <v>10074307.24</v>
      </c>
      <c r="K4913">
        <v>66.348699999999994</v>
      </c>
      <c r="L4913">
        <v>26325775287.022598</v>
      </c>
      <c r="M4913">
        <v>1218.0887063123362</v>
      </c>
      <c r="N4913">
        <v>62</v>
      </c>
      <c r="O4913">
        <v>2.50694346</v>
      </c>
      <c r="P4913">
        <v>47.697490690000002</v>
      </c>
      <c r="Q4913">
        <v>36.278534540000003</v>
      </c>
      <c r="R4913">
        <v>7.1999999999999995E-2</v>
      </c>
      <c r="S4913">
        <v>0.27</v>
      </c>
      <c r="T4913">
        <v>1284.3</v>
      </c>
      <c r="U4913">
        <v>18619</v>
      </c>
      <c r="V4913">
        <v>17111</v>
      </c>
      <c r="W4913">
        <v>346335358</v>
      </c>
      <c r="X4913">
        <v>7122664</v>
      </c>
    </row>
    <row r="4914" spans="1:24" x14ac:dyDescent="0.25">
      <c r="A4914" t="s">
        <v>141</v>
      </c>
      <c r="B4914" t="s">
        <v>142</v>
      </c>
      <c r="C4914" t="s">
        <v>657</v>
      </c>
      <c r="D4914">
        <v>2013</v>
      </c>
      <c r="E4914" t="s">
        <v>37</v>
      </c>
      <c r="F4914">
        <v>0</v>
      </c>
      <c r="G4914">
        <v>15234975.999999996</v>
      </c>
      <c r="H4914">
        <v>9414701.7479999997</v>
      </c>
      <c r="I4914">
        <v>1488233.83</v>
      </c>
      <c r="J4914">
        <v>7926467.9170000004</v>
      </c>
      <c r="K4914">
        <v>59.4452</v>
      </c>
      <c r="L4914">
        <v>28037239462.714199</v>
      </c>
      <c r="M4914">
        <v>1840.3205533578921</v>
      </c>
      <c r="N4914">
        <v>52</v>
      </c>
      <c r="O4914">
        <v>1.3098732200000001</v>
      </c>
      <c r="P4914">
        <v>28.637968059999999</v>
      </c>
      <c r="Q4914">
        <v>23.853597690000001</v>
      </c>
      <c r="R4914">
        <v>7.1999999999999995E-2</v>
      </c>
      <c r="S4914">
        <v>0.27</v>
      </c>
      <c r="T4914">
        <v>1284.3</v>
      </c>
      <c r="U4914">
        <v>0</v>
      </c>
      <c r="V4914" t="s">
        <v>653</v>
      </c>
      <c r="W4914" t="s">
        <v>653</v>
      </c>
      <c r="X4914" t="s">
        <v>653</v>
      </c>
    </row>
    <row r="4915" spans="1:24" x14ac:dyDescent="0.25">
      <c r="A4915" t="s">
        <v>141</v>
      </c>
      <c r="B4915" t="s">
        <v>142</v>
      </c>
      <c r="C4915" t="s">
        <v>657</v>
      </c>
      <c r="D4915">
        <v>2018</v>
      </c>
      <c r="E4915" t="s">
        <v>37</v>
      </c>
      <c r="F4915">
        <v>1232</v>
      </c>
      <c r="G4915">
        <v>17835892.999999989</v>
      </c>
      <c r="H4915">
        <v>9534438.9440000001</v>
      </c>
      <c r="I4915">
        <v>1741644.683</v>
      </c>
      <c r="J4915">
        <v>7792794.2609999999</v>
      </c>
      <c r="K4915">
        <v>62.138100000000001</v>
      </c>
      <c r="L4915">
        <v>26311507273.6735</v>
      </c>
      <c r="M4915">
        <v>1475.1998833853463</v>
      </c>
      <c r="N4915">
        <v>54</v>
      </c>
      <c r="O4915">
        <v>2.08801126</v>
      </c>
      <c r="P4915">
        <v>43.774124149999999</v>
      </c>
      <c r="Q4915">
        <v>30.566451749999999</v>
      </c>
      <c r="R4915">
        <v>7.1999999999999995E-2</v>
      </c>
      <c r="S4915">
        <v>0.27</v>
      </c>
      <c r="T4915">
        <v>1284.3</v>
      </c>
      <c r="U4915">
        <v>0</v>
      </c>
      <c r="V4915" t="s">
        <v>653</v>
      </c>
      <c r="W4915" t="s">
        <v>653</v>
      </c>
      <c r="X4915" t="s">
        <v>653</v>
      </c>
    </row>
    <row r="4916" spans="1:24" x14ac:dyDescent="0.25">
      <c r="A4916" t="s">
        <v>141</v>
      </c>
      <c r="B4916" t="s">
        <v>142</v>
      </c>
      <c r="C4916" t="s">
        <v>657</v>
      </c>
      <c r="D4916">
        <v>2022</v>
      </c>
      <c r="E4916" t="s">
        <v>37</v>
      </c>
      <c r="F4916">
        <v>1232</v>
      </c>
      <c r="G4916">
        <v>20017675.000000004</v>
      </c>
      <c r="H4916">
        <v>10030272.890000001</v>
      </c>
      <c r="I4916">
        <v>2110635.2599999998</v>
      </c>
      <c r="J4916">
        <v>7919637.6260000002</v>
      </c>
      <c r="K4916">
        <v>65.2791</v>
      </c>
      <c r="L4916">
        <v>29163782140.485802</v>
      </c>
      <c r="M4916">
        <v>1456.9015702615711</v>
      </c>
      <c r="N4916">
        <v>55</v>
      </c>
      <c r="O4916">
        <v>2.50694346</v>
      </c>
      <c r="P4916">
        <v>47.697490690000002</v>
      </c>
      <c r="Q4916">
        <v>36.278534540000003</v>
      </c>
      <c r="R4916">
        <v>7.1999999999999995E-2</v>
      </c>
      <c r="S4916">
        <v>0.27</v>
      </c>
      <c r="T4916">
        <v>1284.3</v>
      </c>
      <c r="U4916">
        <v>0</v>
      </c>
      <c r="V4916">
        <v>8324</v>
      </c>
      <c r="W4916">
        <v>299185084</v>
      </c>
      <c r="X4916">
        <v>7122664</v>
      </c>
    </row>
    <row r="4917" spans="1:24" x14ac:dyDescent="0.25">
      <c r="A4917" t="s">
        <v>141</v>
      </c>
      <c r="B4917" t="s">
        <v>142</v>
      </c>
      <c r="C4917" t="s">
        <v>657</v>
      </c>
      <c r="D4917">
        <v>2024</v>
      </c>
      <c r="E4917" t="s">
        <v>37</v>
      </c>
      <c r="F4917">
        <v>1142</v>
      </c>
      <c r="G4917">
        <v>21612363</v>
      </c>
      <c r="H4917">
        <v>10074307.24</v>
      </c>
      <c r="I4917">
        <v>10074307.24</v>
      </c>
      <c r="J4917">
        <v>10074307.24</v>
      </c>
      <c r="K4917">
        <v>66.348699999999994</v>
      </c>
      <c r="L4917">
        <v>26325775287.022598</v>
      </c>
      <c r="M4917">
        <v>1218.0887063123362</v>
      </c>
      <c r="N4917">
        <v>62</v>
      </c>
      <c r="O4917">
        <v>2.50694346</v>
      </c>
      <c r="P4917">
        <v>47.697490690000002</v>
      </c>
      <c r="Q4917">
        <v>36.278534540000003</v>
      </c>
      <c r="R4917">
        <v>7.1999999999999995E-2</v>
      </c>
      <c r="S4917">
        <v>0.27</v>
      </c>
      <c r="T4917">
        <v>1284.3</v>
      </c>
      <c r="U4917">
        <v>18619</v>
      </c>
      <c r="V4917">
        <v>17111</v>
      </c>
      <c r="W4917">
        <v>346335358</v>
      </c>
      <c r="X4917">
        <v>7122664</v>
      </c>
    </row>
    <row r="4918" spans="1:24" x14ac:dyDescent="0.25">
      <c r="A4918" t="s">
        <v>141</v>
      </c>
      <c r="B4918" t="s">
        <v>142</v>
      </c>
      <c r="C4918" t="s">
        <v>657</v>
      </c>
      <c r="D4918">
        <v>2013</v>
      </c>
      <c r="E4918" t="s">
        <v>38</v>
      </c>
      <c r="F4918">
        <v>2773</v>
      </c>
      <c r="G4918">
        <v>15234975.999999996</v>
      </c>
      <c r="H4918">
        <v>9414701.7479999997</v>
      </c>
      <c r="I4918">
        <v>1488233.83</v>
      </c>
      <c r="J4918">
        <v>7926467.9170000004</v>
      </c>
      <c r="K4918">
        <v>59.4452</v>
      </c>
      <c r="L4918">
        <v>28037239462.714199</v>
      </c>
      <c r="M4918">
        <v>1840.3205533578921</v>
      </c>
      <c r="N4918">
        <v>52</v>
      </c>
      <c r="O4918">
        <v>1.3098732200000001</v>
      </c>
      <c r="P4918">
        <v>28.637968059999999</v>
      </c>
      <c r="Q4918">
        <v>23.853597690000001</v>
      </c>
      <c r="R4918">
        <v>7.1999999999999995E-2</v>
      </c>
      <c r="S4918">
        <v>0.27</v>
      </c>
      <c r="T4918">
        <v>1284.3</v>
      </c>
      <c r="U4918">
        <v>0</v>
      </c>
      <c r="V4918" t="s">
        <v>653</v>
      </c>
      <c r="W4918" t="s">
        <v>653</v>
      </c>
      <c r="X4918" t="s">
        <v>653</v>
      </c>
    </row>
    <row r="4919" spans="1:24" x14ac:dyDescent="0.25">
      <c r="A4919" t="s">
        <v>141</v>
      </c>
      <c r="B4919" t="s">
        <v>142</v>
      </c>
      <c r="C4919" t="s">
        <v>657</v>
      </c>
      <c r="D4919">
        <v>2018</v>
      </c>
      <c r="E4919" t="s">
        <v>38</v>
      </c>
      <c r="F4919">
        <v>3432</v>
      </c>
      <c r="G4919">
        <v>17835892.999999989</v>
      </c>
      <c r="H4919">
        <v>9534438.9440000001</v>
      </c>
      <c r="I4919">
        <v>1741644.683</v>
      </c>
      <c r="J4919">
        <v>7792794.2609999999</v>
      </c>
      <c r="K4919">
        <v>62.138100000000001</v>
      </c>
      <c r="L4919">
        <v>26311507273.6735</v>
      </c>
      <c r="M4919">
        <v>1475.1998833853463</v>
      </c>
      <c r="N4919">
        <v>54</v>
      </c>
      <c r="O4919">
        <v>2.08801126</v>
      </c>
      <c r="P4919">
        <v>43.774124149999999</v>
      </c>
      <c r="Q4919">
        <v>30.566451749999999</v>
      </c>
      <c r="R4919">
        <v>7.1999999999999995E-2</v>
      </c>
      <c r="S4919">
        <v>0.27</v>
      </c>
      <c r="T4919">
        <v>1284.3</v>
      </c>
      <c r="U4919">
        <v>0</v>
      </c>
      <c r="V4919" t="s">
        <v>653</v>
      </c>
      <c r="W4919" t="s">
        <v>653</v>
      </c>
      <c r="X4919" t="s">
        <v>653</v>
      </c>
    </row>
    <row r="4920" spans="1:24" x14ac:dyDescent="0.25">
      <c r="A4920" t="s">
        <v>141</v>
      </c>
      <c r="B4920" t="s">
        <v>142</v>
      </c>
      <c r="C4920" t="s">
        <v>657</v>
      </c>
      <c r="D4920">
        <v>2022</v>
      </c>
      <c r="E4920" t="s">
        <v>38</v>
      </c>
      <c r="F4920">
        <v>9202</v>
      </c>
      <c r="G4920">
        <v>20017675.000000004</v>
      </c>
      <c r="H4920">
        <v>10030272.890000001</v>
      </c>
      <c r="I4920">
        <v>2110635.2599999998</v>
      </c>
      <c r="J4920">
        <v>7919637.6260000002</v>
      </c>
      <c r="K4920">
        <v>65.2791</v>
      </c>
      <c r="L4920">
        <v>29163782140.485802</v>
      </c>
      <c r="M4920">
        <v>1456.9015702615711</v>
      </c>
      <c r="N4920">
        <v>55</v>
      </c>
      <c r="O4920">
        <v>2.50694346</v>
      </c>
      <c r="P4920">
        <v>47.697490690000002</v>
      </c>
      <c r="Q4920">
        <v>36.278534540000003</v>
      </c>
      <c r="R4920">
        <v>7.1999999999999995E-2</v>
      </c>
      <c r="S4920">
        <v>0.27</v>
      </c>
      <c r="T4920">
        <v>1284.3</v>
      </c>
      <c r="U4920">
        <v>0</v>
      </c>
      <c r="V4920">
        <v>8324</v>
      </c>
      <c r="W4920">
        <v>299185084</v>
      </c>
      <c r="X4920">
        <v>7122664</v>
      </c>
    </row>
    <row r="4921" spans="1:24" x14ac:dyDescent="0.25">
      <c r="A4921" t="s">
        <v>141</v>
      </c>
      <c r="B4921" t="s">
        <v>142</v>
      </c>
      <c r="C4921" t="s">
        <v>657</v>
      </c>
      <c r="D4921">
        <v>2024</v>
      </c>
      <c r="E4921" t="s">
        <v>38</v>
      </c>
      <c r="F4921">
        <v>15241</v>
      </c>
      <c r="G4921">
        <v>21612363</v>
      </c>
      <c r="H4921">
        <v>10074307.24</v>
      </c>
      <c r="I4921">
        <v>10074307.24</v>
      </c>
      <c r="J4921">
        <v>10074307.24</v>
      </c>
      <c r="K4921">
        <v>66.348699999999994</v>
      </c>
      <c r="L4921">
        <v>26325775287.022598</v>
      </c>
      <c r="M4921">
        <v>1218.0887063123362</v>
      </c>
      <c r="N4921">
        <v>62</v>
      </c>
      <c r="O4921">
        <v>2.50694346</v>
      </c>
      <c r="P4921">
        <v>47.697490690000002</v>
      </c>
      <c r="Q4921">
        <v>36.278534540000003</v>
      </c>
      <c r="R4921">
        <v>7.1999999999999995E-2</v>
      </c>
      <c r="S4921">
        <v>0.27</v>
      </c>
      <c r="T4921">
        <v>1284.3</v>
      </c>
      <c r="U4921">
        <v>18619</v>
      </c>
      <c r="V4921">
        <v>17111</v>
      </c>
      <c r="W4921">
        <v>346335358</v>
      </c>
      <c r="X4921">
        <v>7122664</v>
      </c>
    </row>
    <row r="4922" spans="1:24" x14ac:dyDescent="0.25">
      <c r="A4922" t="s">
        <v>141</v>
      </c>
      <c r="B4922" t="s">
        <v>142</v>
      </c>
      <c r="C4922" t="s">
        <v>657</v>
      </c>
      <c r="D4922">
        <v>2013</v>
      </c>
      <c r="E4922" t="s">
        <v>39</v>
      </c>
      <c r="F4922">
        <v>0</v>
      </c>
      <c r="G4922">
        <v>15234975.999999996</v>
      </c>
      <c r="H4922">
        <v>9414701.7479999997</v>
      </c>
      <c r="I4922">
        <v>1488233.83</v>
      </c>
      <c r="J4922">
        <v>7926467.9170000004</v>
      </c>
      <c r="K4922">
        <v>59.4452</v>
      </c>
      <c r="L4922">
        <v>28037239462.714199</v>
      </c>
      <c r="M4922">
        <v>1840.3205533578921</v>
      </c>
      <c r="N4922">
        <v>52</v>
      </c>
      <c r="O4922">
        <v>1.3098732200000001</v>
      </c>
      <c r="P4922">
        <v>28.637968059999999</v>
      </c>
      <c r="Q4922">
        <v>23.853597690000001</v>
      </c>
      <c r="R4922">
        <v>7.1999999999999995E-2</v>
      </c>
      <c r="S4922">
        <v>0.27</v>
      </c>
      <c r="T4922">
        <v>1284.3</v>
      </c>
      <c r="U4922">
        <v>0</v>
      </c>
      <c r="V4922" t="s">
        <v>653</v>
      </c>
      <c r="W4922" t="s">
        <v>653</v>
      </c>
      <c r="X4922" t="s">
        <v>653</v>
      </c>
    </row>
    <row r="4923" spans="1:24" x14ac:dyDescent="0.25">
      <c r="A4923" t="s">
        <v>141</v>
      </c>
      <c r="B4923" t="s">
        <v>142</v>
      </c>
      <c r="C4923" t="s">
        <v>657</v>
      </c>
      <c r="D4923">
        <v>2018</v>
      </c>
      <c r="E4923" t="s">
        <v>39</v>
      </c>
      <c r="F4923">
        <v>20746</v>
      </c>
      <c r="G4923">
        <v>17835892.999999989</v>
      </c>
      <c r="H4923">
        <v>9534438.9440000001</v>
      </c>
      <c r="I4923">
        <v>1741644.683</v>
      </c>
      <c r="J4923">
        <v>7792794.2609999999</v>
      </c>
      <c r="K4923">
        <v>62.138100000000001</v>
      </c>
      <c r="L4923">
        <v>26311507273.6735</v>
      </c>
      <c r="M4923">
        <v>1475.1998833853463</v>
      </c>
      <c r="N4923">
        <v>54</v>
      </c>
      <c r="O4923">
        <v>2.08801126</v>
      </c>
      <c r="P4923">
        <v>43.774124149999999</v>
      </c>
      <c r="Q4923">
        <v>30.566451749999999</v>
      </c>
      <c r="R4923">
        <v>7.1999999999999995E-2</v>
      </c>
      <c r="S4923">
        <v>0.27</v>
      </c>
      <c r="T4923">
        <v>1284.3</v>
      </c>
      <c r="U4923">
        <v>0</v>
      </c>
      <c r="V4923" t="s">
        <v>653</v>
      </c>
      <c r="W4923" t="s">
        <v>653</v>
      </c>
      <c r="X4923" t="s">
        <v>653</v>
      </c>
    </row>
    <row r="4924" spans="1:24" x14ac:dyDescent="0.25">
      <c r="A4924" t="s">
        <v>141</v>
      </c>
      <c r="B4924" t="s">
        <v>142</v>
      </c>
      <c r="C4924" t="s">
        <v>657</v>
      </c>
      <c r="D4924">
        <v>2022</v>
      </c>
      <c r="E4924" t="s">
        <v>39</v>
      </c>
      <c r="F4924">
        <v>49975</v>
      </c>
      <c r="G4924">
        <v>20017675.000000004</v>
      </c>
      <c r="H4924">
        <v>10030272.890000001</v>
      </c>
      <c r="I4924">
        <v>2110635.2599999998</v>
      </c>
      <c r="J4924">
        <v>7919637.6260000002</v>
      </c>
      <c r="K4924">
        <v>65.2791</v>
      </c>
      <c r="L4924">
        <v>29163782140.485802</v>
      </c>
      <c r="M4924">
        <v>1456.9015702615711</v>
      </c>
      <c r="N4924">
        <v>55</v>
      </c>
      <c r="O4924">
        <v>2.50694346</v>
      </c>
      <c r="P4924">
        <v>47.697490690000002</v>
      </c>
      <c r="Q4924">
        <v>36.278534540000003</v>
      </c>
      <c r="R4924">
        <v>7.1999999999999995E-2</v>
      </c>
      <c r="S4924">
        <v>0.27</v>
      </c>
      <c r="T4924">
        <v>1284.3</v>
      </c>
      <c r="U4924">
        <v>0</v>
      </c>
      <c r="V4924">
        <v>8324</v>
      </c>
      <c r="W4924">
        <v>299185084</v>
      </c>
      <c r="X4924">
        <v>7122664</v>
      </c>
    </row>
    <row r="4925" spans="1:24" x14ac:dyDescent="0.25">
      <c r="A4925" t="s">
        <v>141</v>
      </c>
      <c r="B4925" t="s">
        <v>142</v>
      </c>
      <c r="C4925" t="s">
        <v>657</v>
      </c>
      <c r="D4925">
        <v>2024</v>
      </c>
      <c r="E4925" t="s">
        <v>39</v>
      </c>
      <c r="F4925">
        <v>55115</v>
      </c>
      <c r="G4925">
        <v>21612363</v>
      </c>
      <c r="H4925">
        <v>10074307.24</v>
      </c>
      <c r="I4925">
        <v>10074307.24</v>
      </c>
      <c r="J4925">
        <v>10074307.24</v>
      </c>
      <c r="K4925">
        <v>66.348699999999994</v>
      </c>
      <c r="L4925">
        <v>26325775287.022598</v>
      </c>
      <c r="M4925">
        <v>1218.0887063123362</v>
      </c>
      <c r="N4925">
        <v>62</v>
      </c>
      <c r="O4925">
        <v>2.50694346</v>
      </c>
      <c r="P4925">
        <v>47.697490690000002</v>
      </c>
      <c r="Q4925">
        <v>36.278534540000003</v>
      </c>
      <c r="R4925">
        <v>7.1999999999999995E-2</v>
      </c>
      <c r="S4925">
        <v>0.27</v>
      </c>
      <c r="T4925">
        <v>1284.3</v>
      </c>
      <c r="U4925">
        <v>18619</v>
      </c>
      <c r="V4925">
        <v>17111</v>
      </c>
      <c r="W4925">
        <v>346335358</v>
      </c>
      <c r="X4925">
        <v>7122664</v>
      </c>
    </row>
    <row r="4926" spans="1:24" x14ac:dyDescent="0.25">
      <c r="A4926" t="s">
        <v>141</v>
      </c>
      <c r="B4926" t="s">
        <v>142</v>
      </c>
      <c r="C4926" t="s">
        <v>657</v>
      </c>
      <c r="D4926">
        <v>2013</v>
      </c>
      <c r="E4926" t="s">
        <v>40</v>
      </c>
      <c r="F4926">
        <v>18</v>
      </c>
      <c r="G4926">
        <v>15234975.999999996</v>
      </c>
      <c r="H4926">
        <v>9414701.7479999997</v>
      </c>
      <c r="I4926">
        <v>1488233.83</v>
      </c>
      <c r="J4926">
        <v>7926467.9170000004</v>
      </c>
      <c r="K4926">
        <v>59.4452</v>
      </c>
      <c r="L4926">
        <v>28037239462.714199</v>
      </c>
      <c r="M4926">
        <v>1840.3205533578921</v>
      </c>
      <c r="N4926">
        <v>52</v>
      </c>
      <c r="O4926">
        <v>1.3098732200000001</v>
      </c>
      <c r="P4926">
        <v>28.637968059999999</v>
      </c>
      <c r="Q4926">
        <v>23.853597690000001</v>
      </c>
      <c r="R4926">
        <v>7.1999999999999995E-2</v>
      </c>
      <c r="S4926">
        <v>0.27</v>
      </c>
      <c r="T4926">
        <v>1284.3</v>
      </c>
      <c r="U4926">
        <v>0</v>
      </c>
      <c r="V4926" t="s">
        <v>653</v>
      </c>
      <c r="W4926" t="s">
        <v>653</v>
      </c>
      <c r="X4926" t="s">
        <v>653</v>
      </c>
    </row>
    <row r="4927" spans="1:24" x14ac:dyDescent="0.25">
      <c r="A4927" t="s">
        <v>141</v>
      </c>
      <c r="B4927" t="s">
        <v>142</v>
      </c>
      <c r="C4927" t="s">
        <v>657</v>
      </c>
      <c r="D4927">
        <v>2018</v>
      </c>
      <c r="E4927" t="s">
        <v>40</v>
      </c>
      <c r="F4927">
        <v>61</v>
      </c>
      <c r="G4927">
        <v>17835892.999999989</v>
      </c>
      <c r="H4927">
        <v>9534438.9440000001</v>
      </c>
      <c r="I4927">
        <v>1741644.683</v>
      </c>
      <c r="J4927">
        <v>7792794.2609999999</v>
      </c>
      <c r="K4927">
        <v>62.138100000000001</v>
      </c>
      <c r="L4927">
        <v>26311507273.6735</v>
      </c>
      <c r="M4927">
        <v>1475.1998833853463</v>
      </c>
      <c r="N4927">
        <v>54</v>
      </c>
      <c r="O4927">
        <v>2.08801126</v>
      </c>
      <c r="P4927">
        <v>43.774124149999999</v>
      </c>
      <c r="Q4927">
        <v>30.566451749999999</v>
      </c>
      <c r="R4927">
        <v>7.1999999999999995E-2</v>
      </c>
      <c r="S4927">
        <v>0.27</v>
      </c>
      <c r="T4927">
        <v>1284.3</v>
      </c>
      <c r="U4927">
        <v>0</v>
      </c>
      <c r="V4927" t="s">
        <v>653</v>
      </c>
      <c r="W4927" t="s">
        <v>653</v>
      </c>
      <c r="X4927" t="s">
        <v>653</v>
      </c>
    </row>
    <row r="4928" spans="1:24" x14ac:dyDescent="0.25">
      <c r="A4928" t="s">
        <v>141</v>
      </c>
      <c r="B4928" t="s">
        <v>142</v>
      </c>
      <c r="C4928" t="s">
        <v>657</v>
      </c>
      <c r="D4928">
        <v>2022</v>
      </c>
      <c r="E4928" t="s">
        <v>40</v>
      </c>
      <c r="F4928">
        <v>244</v>
      </c>
      <c r="G4928">
        <v>20017675.000000004</v>
      </c>
      <c r="H4928">
        <v>10030272.890000001</v>
      </c>
      <c r="I4928">
        <v>2110635.2599999998</v>
      </c>
      <c r="J4928">
        <v>7919637.6260000002</v>
      </c>
      <c r="K4928">
        <v>65.2791</v>
      </c>
      <c r="L4928">
        <v>29163782140.485802</v>
      </c>
      <c r="M4928">
        <v>1456.9015702615711</v>
      </c>
      <c r="N4928">
        <v>55</v>
      </c>
      <c r="O4928">
        <v>2.50694346</v>
      </c>
      <c r="P4928">
        <v>47.697490690000002</v>
      </c>
      <c r="Q4928">
        <v>36.278534540000003</v>
      </c>
      <c r="R4928">
        <v>7.1999999999999995E-2</v>
      </c>
      <c r="S4928">
        <v>0.27</v>
      </c>
      <c r="T4928">
        <v>1284.3</v>
      </c>
      <c r="U4928">
        <v>0</v>
      </c>
      <c r="V4928">
        <v>8324</v>
      </c>
      <c r="W4928">
        <v>299185084</v>
      </c>
      <c r="X4928">
        <v>7122664</v>
      </c>
    </row>
    <row r="4929" spans="1:24" x14ac:dyDescent="0.25">
      <c r="A4929" t="s">
        <v>141</v>
      </c>
      <c r="B4929" t="s">
        <v>142</v>
      </c>
      <c r="C4929" t="s">
        <v>657</v>
      </c>
      <c r="D4929">
        <v>2024</v>
      </c>
      <c r="E4929" t="s">
        <v>40</v>
      </c>
      <c r="F4929">
        <v>360</v>
      </c>
      <c r="G4929">
        <v>21612363</v>
      </c>
      <c r="H4929">
        <v>10074307.24</v>
      </c>
      <c r="I4929">
        <v>10074307.24</v>
      </c>
      <c r="J4929">
        <v>10074307.24</v>
      </c>
      <c r="K4929">
        <v>66.348699999999994</v>
      </c>
      <c r="L4929">
        <v>26325775287.022598</v>
      </c>
      <c r="M4929">
        <v>1218.0887063123362</v>
      </c>
      <c r="N4929">
        <v>62</v>
      </c>
      <c r="O4929">
        <v>2.50694346</v>
      </c>
      <c r="P4929">
        <v>47.697490690000002</v>
      </c>
      <c r="Q4929">
        <v>36.278534540000003</v>
      </c>
      <c r="R4929">
        <v>7.1999999999999995E-2</v>
      </c>
      <c r="S4929">
        <v>0.27</v>
      </c>
      <c r="T4929">
        <v>1284.3</v>
      </c>
      <c r="U4929">
        <v>18619</v>
      </c>
      <c r="V4929">
        <v>17111</v>
      </c>
      <c r="W4929">
        <v>346335358</v>
      </c>
      <c r="X4929">
        <v>7122664</v>
      </c>
    </row>
    <row r="4930" spans="1:24" x14ac:dyDescent="0.25">
      <c r="A4930" t="s">
        <v>141</v>
      </c>
      <c r="B4930" t="s">
        <v>142</v>
      </c>
      <c r="C4930" t="s">
        <v>657</v>
      </c>
      <c r="D4930">
        <v>2013</v>
      </c>
      <c r="E4930" t="s">
        <v>41</v>
      </c>
      <c r="F4930">
        <v>0</v>
      </c>
      <c r="G4930">
        <v>15234975.999999996</v>
      </c>
      <c r="H4930">
        <v>9414701.7479999997</v>
      </c>
      <c r="I4930">
        <v>1488233.83</v>
      </c>
      <c r="J4930">
        <v>7926467.9170000004</v>
      </c>
      <c r="K4930">
        <v>59.4452</v>
      </c>
      <c r="L4930">
        <v>28037239462.714199</v>
      </c>
      <c r="M4930">
        <v>1840.3205533578921</v>
      </c>
      <c r="N4930">
        <v>52</v>
      </c>
      <c r="O4930">
        <v>1.3098732200000001</v>
      </c>
      <c r="P4930">
        <v>28.637968059999999</v>
      </c>
      <c r="Q4930">
        <v>23.853597690000001</v>
      </c>
      <c r="R4930">
        <v>7.1999999999999995E-2</v>
      </c>
      <c r="S4930">
        <v>0.27</v>
      </c>
      <c r="T4930">
        <v>1284.3</v>
      </c>
      <c r="U4930">
        <v>0</v>
      </c>
      <c r="V4930" t="s">
        <v>653</v>
      </c>
      <c r="W4930" t="s">
        <v>653</v>
      </c>
      <c r="X4930" t="s">
        <v>653</v>
      </c>
    </row>
    <row r="4931" spans="1:24" x14ac:dyDescent="0.25">
      <c r="A4931" t="s">
        <v>141</v>
      </c>
      <c r="B4931" t="s">
        <v>142</v>
      </c>
      <c r="C4931" t="s">
        <v>657</v>
      </c>
      <c r="D4931">
        <v>2018</v>
      </c>
      <c r="E4931" t="s">
        <v>41</v>
      </c>
      <c r="F4931">
        <v>17801</v>
      </c>
      <c r="G4931">
        <v>17835892.999999989</v>
      </c>
      <c r="H4931">
        <v>9534438.9440000001</v>
      </c>
      <c r="I4931">
        <v>1741644.683</v>
      </c>
      <c r="J4931">
        <v>7792794.2609999999</v>
      </c>
      <c r="K4931">
        <v>62.138100000000001</v>
      </c>
      <c r="L4931">
        <v>26311507273.6735</v>
      </c>
      <c r="M4931">
        <v>1475.1998833853463</v>
      </c>
      <c r="N4931">
        <v>54</v>
      </c>
      <c r="O4931">
        <v>2.08801126</v>
      </c>
      <c r="P4931">
        <v>43.774124149999999</v>
      </c>
      <c r="Q4931">
        <v>30.566451749999999</v>
      </c>
      <c r="R4931">
        <v>7.1999999999999995E-2</v>
      </c>
      <c r="S4931">
        <v>0.27</v>
      </c>
      <c r="T4931">
        <v>1284.3</v>
      </c>
      <c r="U4931">
        <v>0</v>
      </c>
      <c r="V4931" t="s">
        <v>653</v>
      </c>
      <c r="W4931" t="s">
        <v>653</v>
      </c>
      <c r="X4931" t="s">
        <v>653</v>
      </c>
    </row>
    <row r="4932" spans="1:24" x14ac:dyDescent="0.25">
      <c r="A4932" t="s">
        <v>141</v>
      </c>
      <c r="B4932" t="s">
        <v>142</v>
      </c>
      <c r="C4932" t="s">
        <v>657</v>
      </c>
      <c r="D4932">
        <v>2022</v>
      </c>
      <c r="E4932" t="s">
        <v>41</v>
      </c>
      <c r="F4932">
        <v>17801</v>
      </c>
      <c r="G4932">
        <v>20017675.000000004</v>
      </c>
      <c r="H4932">
        <v>10030272.890000001</v>
      </c>
      <c r="I4932">
        <v>2110635.2599999998</v>
      </c>
      <c r="J4932">
        <v>7919637.6260000002</v>
      </c>
      <c r="K4932">
        <v>65.2791</v>
      </c>
      <c r="L4932">
        <v>29163782140.485802</v>
      </c>
      <c r="M4932">
        <v>1456.9015702615711</v>
      </c>
      <c r="N4932">
        <v>55</v>
      </c>
      <c r="O4932">
        <v>2.50694346</v>
      </c>
      <c r="P4932">
        <v>47.697490690000002</v>
      </c>
      <c r="Q4932">
        <v>36.278534540000003</v>
      </c>
      <c r="R4932">
        <v>7.1999999999999995E-2</v>
      </c>
      <c r="S4932">
        <v>0.27</v>
      </c>
      <c r="T4932">
        <v>1284.3</v>
      </c>
      <c r="U4932">
        <v>0</v>
      </c>
      <c r="V4932">
        <v>8324</v>
      </c>
      <c r="W4932">
        <v>299185084</v>
      </c>
      <c r="X4932">
        <v>7122664</v>
      </c>
    </row>
    <row r="4933" spans="1:24" x14ac:dyDescent="0.25">
      <c r="A4933" t="s">
        <v>141</v>
      </c>
      <c r="B4933" t="s">
        <v>142</v>
      </c>
      <c r="C4933" t="s">
        <v>657</v>
      </c>
      <c r="D4933">
        <v>2024</v>
      </c>
      <c r="E4933" t="s">
        <v>41</v>
      </c>
      <c r="F4933">
        <v>17801</v>
      </c>
      <c r="G4933">
        <v>21612363</v>
      </c>
      <c r="H4933">
        <v>10074307.24</v>
      </c>
      <c r="I4933">
        <v>10074307.24</v>
      </c>
      <c r="J4933">
        <v>10074307.24</v>
      </c>
      <c r="K4933">
        <v>66.348699999999994</v>
      </c>
      <c r="L4933">
        <v>26325775287.022598</v>
      </c>
      <c r="M4933">
        <v>1218.0887063123362</v>
      </c>
      <c r="N4933">
        <v>62</v>
      </c>
      <c r="O4933">
        <v>2.50694346</v>
      </c>
      <c r="P4933">
        <v>47.697490690000002</v>
      </c>
      <c r="Q4933">
        <v>36.278534540000003</v>
      </c>
      <c r="R4933">
        <v>7.1999999999999995E-2</v>
      </c>
      <c r="S4933">
        <v>0.27</v>
      </c>
      <c r="T4933">
        <v>1284.3</v>
      </c>
      <c r="U4933">
        <v>18619</v>
      </c>
      <c r="V4933">
        <v>17111</v>
      </c>
      <c r="W4933">
        <v>346335358</v>
      </c>
      <c r="X4933">
        <v>7122664</v>
      </c>
    </row>
    <row r="4934" spans="1:24" x14ac:dyDescent="0.25">
      <c r="A4934" t="s">
        <v>141</v>
      </c>
      <c r="B4934" t="s">
        <v>142</v>
      </c>
      <c r="C4934" t="s">
        <v>657</v>
      </c>
      <c r="D4934">
        <v>2013</v>
      </c>
      <c r="E4934" t="s">
        <v>42</v>
      </c>
      <c r="F4934">
        <v>0</v>
      </c>
      <c r="G4934">
        <v>15234975.999999996</v>
      </c>
      <c r="H4934">
        <v>9414701.7479999997</v>
      </c>
      <c r="I4934">
        <v>1488233.83</v>
      </c>
      <c r="J4934">
        <v>7926467.9170000004</v>
      </c>
      <c r="K4934">
        <v>59.4452</v>
      </c>
      <c r="L4934">
        <v>28037239462.714199</v>
      </c>
      <c r="M4934">
        <v>1840.3205533578921</v>
      </c>
      <c r="N4934">
        <v>52</v>
      </c>
      <c r="O4934">
        <v>1.3098732200000001</v>
      </c>
      <c r="P4934">
        <v>28.637968059999999</v>
      </c>
      <c r="Q4934">
        <v>23.853597690000001</v>
      </c>
      <c r="R4934">
        <v>7.1999999999999995E-2</v>
      </c>
      <c r="S4934">
        <v>0.27</v>
      </c>
      <c r="T4934">
        <v>1284.3</v>
      </c>
      <c r="U4934">
        <v>0</v>
      </c>
      <c r="V4934" t="s">
        <v>653</v>
      </c>
      <c r="W4934" t="s">
        <v>653</v>
      </c>
      <c r="X4934" t="s">
        <v>653</v>
      </c>
    </row>
    <row r="4935" spans="1:24" x14ac:dyDescent="0.25">
      <c r="A4935" t="s">
        <v>141</v>
      </c>
      <c r="B4935" t="s">
        <v>142</v>
      </c>
      <c r="C4935" t="s">
        <v>657</v>
      </c>
      <c r="D4935">
        <v>2018</v>
      </c>
      <c r="E4935" t="s">
        <v>42</v>
      </c>
      <c r="F4935">
        <v>0</v>
      </c>
      <c r="G4935">
        <v>17835892.999999989</v>
      </c>
      <c r="H4935">
        <v>9534438.9440000001</v>
      </c>
      <c r="I4935">
        <v>1741644.683</v>
      </c>
      <c r="J4935">
        <v>7792794.2609999999</v>
      </c>
      <c r="K4935">
        <v>62.138100000000001</v>
      </c>
      <c r="L4935">
        <v>26311507273.6735</v>
      </c>
      <c r="M4935">
        <v>1475.1998833853463</v>
      </c>
      <c r="N4935">
        <v>54</v>
      </c>
      <c r="O4935">
        <v>2.08801126</v>
      </c>
      <c r="P4935">
        <v>43.774124149999999</v>
      </c>
      <c r="Q4935">
        <v>30.566451749999999</v>
      </c>
      <c r="R4935">
        <v>7.1999999999999995E-2</v>
      </c>
      <c r="S4935">
        <v>0.27</v>
      </c>
      <c r="T4935">
        <v>1284.3</v>
      </c>
      <c r="U4935">
        <v>0</v>
      </c>
      <c r="V4935" t="s">
        <v>653</v>
      </c>
      <c r="W4935" t="s">
        <v>653</v>
      </c>
      <c r="X4935" t="s">
        <v>653</v>
      </c>
    </row>
    <row r="4936" spans="1:24" x14ac:dyDescent="0.25">
      <c r="A4936" t="s">
        <v>141</v>
      </c>
      <c r="B4936" t="s">
        <v>142</v>
      </c>
      <c r="C4936" t="s">
        <v>657</v>
      </c>
      <c r="D4936">
        <v>2022</v>
      </c>
      <c r="E4936" t="s">
        <v>42</v>
      </c>
      <c r="F4936">
        <v>0</v>
      </c>
      <c r="G4936">
        <v>20017675.000000004</v>
      </c>
      <c r="H4936">
        <v>10030272.890000001</v>
      </c>
      <c r="I4936">
        <v>2110635.2599999998</v>
      </c>
      <c r="J4936">
        <v>7919637.6260000002</v>
      </c>
      <c r="K4936">
        <v>65.2791</v>
      </c>
      <c r="L4936">
        <v>29163782140.485802</v>
      </c>
      <c r="M4936">
        <v>1456.9015702615711</v>
      </c>
      <c r="N4936">
        <v>55</v>
      </c>
      <c r="O4936">
        <v>2.50694346</v>
      </c>
      <c r="P4936">
        <v>47.697490690000002</v>
      </c>
      <c r="Q4936">
        <v>36.278534540000003</v>
      </c>
      <c r="R4936">
        <v>7.1999999999999995E-2</v>
      </c>
      <c r="S4936">
        <v>0.27</v>
      </c>
      <c r="T4936">
        <v>1284.3</v>
      </c>
      <c r="U4936">
        <v>0</v>
      </c>
      <c r="V4936">
        <v>8324</v>
      </c>
      <c r="W4936">
        <v>299185084</v>
      </c>
      <c r="X4936">
        <v>7122664</v>
      </c>
    </row>
    <row r="4937" spans="1:24" x14ac:dyDescent="0.25">
      <c r="A4937" t="s">
        <v>141</v>
      </c>
      <c r="B4937" t="s">
        <v>142</v>
      </c>
      <c r="C4937" t="s">
        <v>657</v>
      </c>
      <c r="D4937">
        <v>2024</v>
      </c>
      <c r="E4937" t="s">
        <v>42</v>
      </c>
      <c r="F4937">
        <v>0</v>
      </c>
      <c r="G4937">
        <v>21612363</v>
      </c>
      <c r="H4937">
        <v>10074307.24</v>
      </c>
      <c r="I4937">
        <v>10074307.24</v>
      </c>
      <c r="J4937">
        <v>10074307.24</v>
      </c>
      <c r="K4937">
        <v>66.348699999999994</v>
      </c>
      <c r="L4937">
        <v>26325775287.022598</v>
      </c>
      <c r="M4937">
        <v>1218.0887063123362</v>
      </c>
      <c r="N4937">
        <v>62</v>
      </c>
      <c r="O4937">
        <v>2.50694346</v>
      </c>
      <c r="P4937">
        <v>47.697490690000002</v>
      </c>
      <c r="Q4937">
        <v>36.278534540000003</v>
      </c>
      <c r="R4937">
        <v>7.1999999999999995E-2</v>
      </c>
      <c r="S4937">
        <v>0.27</v>
      </c>
      <c r="T4937">
        <v>1284.3</v>
      </c>
      <c r="U4937">
        <v>18619</v>
      </c>
      <c r="V4937">
        <v>17111</v>
      </c>
      <c r="W4937">
        <v>346335358</v>
      </c>
      <c r="X4937">
        <v>7122664</v>
      </c>
    </row>
    <row r="4938" spans="1:24" x14ac:dyDescent="0.25">
      <c r="A4938" t="s">
        <v>141</v>
      </c>
      <c r="B4938" t="s">
        <v>142</v>
      </c>
      <c r="C4938" t="s">
        <v>657</v>
      </c>
      <c r="D4938">
        <v>2013</v>
      </c>
      <c r="E4938" t="s">
        <v>43</v>
      </c>
      <c r="F4938">
        <v>3141</v>
      </c>
      <c r="G4938">
        <v>15234975.999999996</v>
      </c>
      <c r="H4938">
        <v>9414701.7479999997</v>
      </c>
      <c r="I4938">
        <v>1488233.83</v>
      </c>
      <c r="J4938">
        <v>7926467.9170000004</v>
      </c>
      <c r="K4938">
        <v>59.4452</v>
      </c>
      <c r="L4938">
        <v>28037239462.714199</v>
      </c>
      <c r="M4938">
        <v>1840.3205533578921</v>
      </c>
      <c r="N4938">
        <v>52</v>
      </c>
      <c r="O4938">
        <v>1.3098732200000001</v>
      </c>
      <c r="P4938">
        <v>28.637968059999999</v>
      </c>
      <c r="Q4938">
        <v>23.853597690000001</v>
      </c>
      <c r="R4938">
        <v>7.1999999999999995E-2</v>
      </c>
      <c r="S4938">
        <v>0.27</v>
      </c>
      <c r="T4938">
        <v>1284.3</v>
      </c>
      <c r="U4938">
        <v>0</v>
      </c>
      <c r="V4938" t="s">
        <v>653</v>
      </c>
      <c r="W4938" t="s">
        <v>653</v>
      </c>
      <c r="X4938" t="s">
        <v>653</v>
      </c>
    </row>
    <row r="4939" spans="1:24" x14ac:dyDescent="0.25">
      <c r="A4939" t="s">
        <v>141</v>
      </c>
      <c r="B4939" t="s">
        <v>142</v>
      </c>
      <c r="C4939" t="s">
        <v>657</v>
      </c>
      <c r="D4939">
        <v>2018</v>
      </c>
      <c r="E4939" t="s">
        <v>43</v>
      </c>
      <c r="F4939">
        <v>3616</v>
      </c>
      <c r="G4939">
        <v>17835892.999999989</v>
      </c>
      <c r="H4939">
        <v>9534438.9440000001</v>
      </c>
      <c r="I4939">
        <v>1741644.683</v>
      </c>
      <c r="J4939">
        <v>7792794.2609999999</v>
      </c>
      <c r="K4939">
        <v>62.138100000000001</v>
      </c>
      <c r="L4939">
        <v>26311507273.6735</v>
      </c>
      <c r="M4939">
        <v>1475.1998833853463</v>
      </c>
      <c r="N4939">
        <v>54</v>
      </c>
      <c r="O4939">
        <v>2.08801126</v>
      </c>
      <c r="P4939">
        <v>43.774124149999999</v>
      </c>
      <c r="Q4939">
        <v>30.566451749999999</v>
      </c>
      <c r="R4939">
        <v>7.1999999999999995E-2</v>
      </c>
      <c r="S4939">
        <v>0.27</v>
      </c>
      <c r="T4939">
        <v>1284.3</v>
      </c>
      <c r="U4939">
        <v>0</v>
      </c>
      <c r="V4939" t="s">
        <v>653</v>
      </c>
      <c r="W4939" t="s">
        <v>653</v>
      </c>
      <c r="X4939" t="s">
        <v>653</v>
      </c>
    </row>
    <row r="4940" spans="1:24" x14ac:dyDescent="0.25">
      <c r="A4940" t="s">
        <v>141</v>
      </c>
      <c r="B4940" t="s">
        <v>142</v>
      </c>
      <c r="C4940" t="s">
        <v>657</v>
      </c>
      <c r="D4940">
        <v>2022</v>
      </c>
      <c r="E4940" t="s">
        <v>43</v>
      </c>
      <c r="F4940">
        <v>1115</v>
      </c>
      <c r="G4940">
        <v>20017675.000000004</v>
      </c>
      <c r="H4940">
        <v>10030272.890000001</v>
      </c>
      <c r="I4940">
        <v>2110635.2599999998</v>
      </c>
      <c r="J4940">
        <v>7919637.6260000002</v>
      </c>
      <c r="K4940">
        <v>65.2791</v>
      </c>
      <c r="L4940">
        <v>29163782140.485802</v>
      </c>
      <c r="M4940">
        <v>1456.9015702615711</v>
      </c>
      <c r="N4940">
        <v>55</v>
      </c>
      <c r="O4940">
        <v>2.50694346</v>
      </c>
      <c r="P4940">
        <v>47.697490690000002</v>
      </c>
      <c r="Q4940">
        <v>36.278534540000003</v>
      </c>
      <c r="R4940">
        <v>7.1999999999999995E-2</v>
      </c>
      <c r="S4940">
        <v>0.27</v>
      </c>
      <c r="T4940">
        <v>1284.3</v>
      </c>
      <c r="U4940">
        <v>0</v>
      </c>
      <c r="V4940">
        <v>8324</v>
      </c>
      <c r="W4940">
        <v>299185084</v>
      </c>
      <c r="X4940">
        <v>7122664</v>
      </c>
    </row>
    <row r="4941" spans="1:24" x14ac:dyDescent="0.25">
      <c r="A4941" t="s">
        <v>141</v>
      </c>
      <c r="B4941" t="s">
        <v>142</v>
      </c>
      <c r="C4941" t="s">
        <v>657</v>
      </c>
      <c r="D4941">
        <v>2024</v>
      </c>
      <c r="E4941" t="s">
        <v>43</v>
      </c>
      <c r="F4941">
        <v>15946</v>
      </c>
      <c r="G4941">
        <v>21612363</v>
      </c>
      <c r="H4941">
        <v>10074307.24</v>
      </c>
      <c r="I4941">
        <v>10074307.24</v>
      </c>
      <c r="J4941">
        <v>10074307.24</v>
      </c>
      <c r="K4941">
        <v>66.348699999999994</v>
      </c>
      <c r="L4941">
        <v>26325775287.022598</v>
      </c>
      <c r="M4941">
        <v>1218.0887063123362</v>
      </c>
      <c r="N4941">
        <v>62</v>
      </c>
      <c r="O4941">
        <v>2.50694346</v>
      </c>
      <c r="P4941">
        <v>47.697490690000002</v>
      </c>
      <c r="Q4941">
        <v>36.278534540000003</v>
      </c>
      <c r="R4941">
        <v>7.1999999999999995E-2</v>
      </c>
      <c r="S4941">
        <v>0.27</v>
      </c>
      <c r="T4941">
        <v>1284.3</v>
      </c>
      <c r="U4941">
        <v>18619</v>
      </c>
      <c r="V4941">
        <v>17111</v>
      </c>
      <c r="W4941">
        <v>346335358</v>
      </c>
      <c r="X4941">
        <v>7122664</v>
      </c>
    </row>
    <row r="4942" spans="1:24" x14ac:dyDescent="0.25">
      <c r="A4942" t="s">
        <v>141</v>
      </c>
      <c r="B4942" t="s">
        <v>142</v>
      </c>
      <c r="C4942" t="s">
        <v>657</v>
      </c>
      <c r="D4942">
        <v>2013</v>
      </c>
      <c r="E4942" t="s">
        <v>44</v>
      </c>
      <c r="F4942">
        <v>0</v>
      </c>
      <c r="G4942">
        <v>15234975.999999996</v>
      </c>
      <c r="H4942">
        <v>9414701.7479999997</v>
      </c>
      <c r="I4942">
        <v>1488233.83</v>
      </c>
      <c r="J4942">
        <v>7926467.9170000004</v>
      </c>
      <c r="K4942">
        <v>59.4452</v>
      </c>
      <c r="L4942">
        <v>28037239462.714199</v>
      </c>
      <c r="M4942">
        <v>1840.3205533578921</v>
      </c>
      <c r="N4942">
        <v>52</v>
      </c>
      <c r="O4942">
        <v>1.3098732200000001</v>
      </c>
      <c r="P4942">
        <v>28.637968059999999</v>
      </c>
      <c r="Q4942">
        <v>23.853597690000001</v>
      </c>
      <c r="R4942">
        <v>7.1999999999999995E-2</v>
      </c>
      <c r="S4942">
        <v>0.27</v>
      </c>
      <c r="T4942">
        <v>1284.3</v>
      </c>
      <c r="U4942">
        <v>0</v>
      </c>
      <c r="V4942" t="s">
        <v>653</v>
      </c>
      <c r="W4942" t="s">
        <v>653</v>
      </c>
      <c r="X4942" t="s">
        <v>653</v>
      </c>
    </row>
    <row r="4943" spans="1:24" x14ac:dyDescent="0.25">
      <c r="A4943" t="s">
        <v>141</v>
      </c>
      <c r="B4943" t="s">
        <v>142</v>
      </c>
      <c r="C4943" t="s">
        <v>657</v>
      </c>
      <c r="D4943">
        <v>2018</v>
      </c>
      <c r="E4943" t="s">
        <v>44</v>
      </c>
      <c r="F4943">
        <v>119</v>
      </c>
      <c r="G4943">
        <v>17835892.999999989</v>
      </c>
      <c r="H4943">
        <v>9534438.9440000001</v>
      </c>
      <c r="I4943">
        <v>1741644.683</v>
      </c>
      <c r="J4943">
        <v>7792794.2609999999</v>
      </c>
      <c r="K4943">
        <v>62.138100000000001</v>
      </c>
      <c r="L4943">
        <v>26311507273.6735</v>
      </c>
      <c r="M4943">
        <v>1475.1998833853463</v>
      </c>
      <c r="N4943">
        <v>54</v>
      </c>
      <c r="O4943">
        <v>2.08801126</v>
      </c>
      <c r="P4943">
        <v>43.774124149999999</v>
      </c>
      <c r="Q4943">
        <v>30.566451749999999</v>
      </c>
      <c r="R4943">
        <v>7.1999999999999995E-2</v>
      </c>
      <c r="S4943">
        <v>0.27</v>
      </c>
      <c r="T4943">
        <v>1284.3</v>
      </c>
      <c r="U4943">
        <v>0</v>
      </c>
      <c r="V4943" t="s">
        <v>653</v>
      </c>
      <c r="W4943" t="s">
        <v>653</v>
      </c>
      <c r="X4943" t="s">
        <v>653</v>
      </c>
    </row>
    <row r="4944" spans="1:24" x14ac:dyDescent="0.25">
      <c r="A4944" t="s">
        <v>141</v>
      </c>
      <c r="B4944" t="s">
        <v>142</v>
      </c>
      <c r="C4944" t="s">
        <v>657</v>
      </c>
      <c r="D4944">
        <v>2022</v>
      </c>
      <c r="E4944" t="s">
        <v>44</v>
      </c>
      <c r="F4944">
        <v>119</v>
      </c>
      <c r="G4944">
        <v>20017675.000000004</v>
      </c>
      <c r="H4944">
        <v>10030272.890000001</v>
      </c>
      <c r="I4944">
        <v>2110635.2599999998</v>
      </c>
      <c r="J4944">
        <v>7919637.6260000002</v>
      </c>
      <c r="K4944">
        <v>65.2791</v>
      </c>
      <c r="L4944">
        <v>29163782140.485802</v>
      </c>
      <c r="M4944">
        <v>1456.9015702615711</v>
      </c>
      <c r="N4944">
        <v>55</v>
      </c>
      <c r="O4944">
        <v>2.50694346</v>
      </c>
      <c r="P4944">
        <v>47.697490690000002</v>
      </c>
      <c r="Q4944">
        <v>36.278534540000003</v>
      </c>
      <c r="R4944">
        <v>7.1999999999999995E-2</v>
      </c>
      <c r="S4944">
        <v>0.27</v>
      </c>
      <c r="T4944">
        <v>1284.3</v>
      </c>
      <c r="U4944">
        <v>0</v>
      </c>
      <c r="V4944">
        <v>8324</v>
      </c>
      <c r="W4944">
        <v>299185084</v>
      </c>
      <c r="X4944">
        <v>7122664</v>
      </c>
    </row>
    <row r="4945" spans="1:24" x14ac:dyDescent="0.25">
      <c r="A4945" t="s">
        <v>141</v>
      </c>
      <c r="B4945" t="s">
        <v>142</v>
      </c>
      <c r="C4945" t="s">
        <v>657</v>
      </c>
      <c r="D4945">
        <v>2024</v>
      </c>
      <c r="E4945" t="s">
        <v>44</v>
      </c>
      <c r="F4945">
        <v>119</v>
      </c>
      <c r="G4945">
        <v>21612363</v>
      </c>
      <c r="H4945">
        <v>10074307.24</v>
      </c>
      <c r="I4945">
        <v>10074307.24</v>
      </c>
      <c r="J4945">
        <v>10074307.24</v>
      </c>
      <c r="K4945">
        <v>66.348699999999994</v>
      </c>
      <c r="L4945">
        <v>26325775287.022598</v>
      </c>
      <c r="M4945">
        <v>1218.0887063123362</v>
      </c>
      <c r="N4945">
        <v>62</v>
      </c>
      <c r="O4945">
        <v>2.50694346</v>
      </c>
      <c r="P4945">
        <v>47.697490690000002</v>
      </c>
      <c r="Q4945">
        <v>36.278534540000003</v>
      </c>
      <c r="R4945">
        <v>7.1999999999999995E-2</v>
      </c>
      <c r="S4945">
        <v>0.27</v>
      </c>
      <c r="T4945">
        <v>1284.3</v>
      </c>
      <c r="U4945">
        <v>18619</v>
      </c>
      <c r="V4945">
        <v>17111</v>
      </c>
      <c r="W4945">
        <v>346335358</v>
      </c>
      <c r="X4945">
        <v>7122664</v>
      </c>
    </row>
    <row r="4946" spans="1:24" x14ac:dyDescent="0.25">
      <c r="A4946" t="s">
        <v>141</v>
      </c>
      <c r="B4946" t="s">
        <v>142</v>
      </c>
      <c r="C4946" t="s">
        <v>657</v>
      </c>
      <c r="D4946">
        <v>2013</v>
      </c>
      <c r="E4946" t="s">
        <v>45</v>
      </c>
      <c r="F4946">
        <v>814</v>
      </c>
      <c r="G4946">
        <v>15234975.999999996</v>
      </c>
      <c r="H4946">
        <v>9414701.7479999997</v>
      </c>
      <c r="I4946">
        <v>1488233.83</v>
      </c>
      <c r="J4946">
        <v>7926467.9170000004</v>
      </c>
      <c r="K4946">
        <v>59.4452</v>
      </c>
      <c r="L4946">
        <v>28037239462.714199</v>
      </c>
      <c r="M4946">
        <v>1840.3205533578921</v>
      </c>
      <c r="N4946">
        <v>52</v>
      </c>
      <c r="O4946">
        <v>1.3098732200000001</v>
      </c>
      <c r="P4946">
        <v>28.637968059999999</v>
      </c>
      <c r="Q4946">
        <v>23.853597690000001</v>
      </c>
      <c r="R4946">
        <v>7.1999999999999995E-2</v>
      </c>
      <c r="S4946">
        <v>0.27</v>
      </c>
      <c r="T4946">
        <v>1284.3</v>
      </c>
      <c r="U4946">
        <v>0</v>
      </c>
      <c r="V4946" t="s">
        <v>653</v>
      </c>
      <c r="W4946" t="s">
        <v>653</v>
      </c>
      <c r="X4946" t="s">
        <v>653</v>
      </c>
    </row>
    <row r="4947" spans="1:24" x14ac:dyDescent="0.25">
      <c r="A4947" t="s">
        <v>141</v>
      </c>
      <c r="B4947" t="s">
        <v>142</v>
      </c>
      <c r="C4947" t="s">
        <v>657</v>
      </c>
      <c r="D4947">
        <v>2018</v>
      </c>
      <c r="E4947" t="s">
        <v>45</v>
      </c>
      <c r="F4947">
        <v>1284</v>
      </c>
      <c r="G4947">
        <v>17835892.999999989</v>
      </c>
      <c r="H4947">
        <v>9534438.9440000001</v>
      </c>
      <c r="I4947">
        <v>1741644.683</v>
      </c>
      <c r="J4947">
        <v>7792794.2609999999</v>
      </c>
      <c r="K4947">
        <v>62.138100000000001</v>
      </c>
      <c r="L4947">
        <v>26311507273.6735</v>
      </c>
      <c r="M4947">
        <v>1475.1998833853463</v>
      </c>
      <c r="N4947">
        <v>54</v>
      </c>
      <c r="O4947">
        <v>2.08801126</v>
      </c>
      <c r="P4947">
        <v>43.774124149999999</v>
      </c>
      <c r="Q4947">
        <v>30.566451749999999</v>
      </c>
      <c r="R4947">
        <v>7.1999999999999995E-2</v>
      </c>
      <c r="S4947">
        <v>0.27</v>
      </c>
      <c r="T4947">
        <v>1284.3</v>
      </c>
      <c r="U4947">
        <v>0</v>
      </c>
      <c r="V4947" t="s">
        <v>653</v>
      </c>
      <c r="W4947" t="s">
        <v>653</v>
      </c>
      <c r="X4947" t="s">
        <v>653</v>
      </c>
    </row>
    <row r="4948" spans="1:24" x14ac:dyDescent="0.25">
      <c r="A4948" t="s">
        <v>141</v>
      </c>
      <c r="B4948" t="s">
        <v>142</v>
      </c>
      <c r="C4948" t="s">
        <v>657</v>
      </c>
      <c r="D4948">
        <v>2022</v>
      </c>
      <c r="E4948" t="s">
        <v>45</v>
      </c>
      <c r="F4948">
        <v>1800</v>
      </c>
      <c r="G4948">
        <v>20017675.000000004</v>
      </c>
      <c r="H4948">
        <v>10030272.890000001</v>
      </c>
      <c r="I4948">
        <v>2110635.2599999998</v>
      </c>
      <c r="J4948">
        <v>7919637.6260000002</v>
      </c>
      <c r="K4948">
        <v>65.2791</v>
      </c>
      <c r="L4948">
        <v>29163782140.485802</v>
      </c>
      <c r="M4948">
        <v>1456.9015702615711</v>
      </c>
      <c r="N4948">
        <v>55</v>
      </c>
      <c r="O4948">
        <v>2.50694346</v>
      </c>
      <c r="P4948">
        <v>47.697490690000002</v>
      </c>
      <c r="Q4948">
        <v>36.278534540000003</v>
      </c>
      <c r="R4948">
        <v>7.1999999999999995E-2</v>
      </c>
      <c r="S4948">
        <v>0.27</v>
      </c>
      <c r="T4948">
        <v>1284.3</v>
      </c>
      <c r="U4948">
        <v>0</v>
      </c>
      <c r="V4948">
        <v>8324</v>
      </c>
      <c r="W4948">
        <v>299185084</v>
      </c>
      <c r="X4948">
        <v>7122664</v>
      </c>
    </row>
    <row r="4949" spans="1:24" x14ac:dyDescent="0.25">
      <c r="A4949" t="s">
        <v>141</v>
      </c>
      <c r="B4949" t="s">
        <v>142</v>
      </c>
      <c r="C4949" t="s">
        <v>657</v>
      </c>
      <c r="D4949">
        <v>2024</v>
      </c>
      <c r="E4949" t="s">
        <v>45</v>
      </c>
      <c r="F4949">
        <v>2470</v>
      </c>
      <c r="G4949">
        <v>21612363</v>
      </c>
      <c r="H4949">
        <v>10074307.24</v>
      </c>
      <c r="I4949">
        <v>10074307.24</v>
      </c>
      <c r="J4949">
        <v>10074307.24</v>
      </c>
      <c r="K4949">
        <v>66.348699999999994</v>
      </c>
      <c r="L4949">
        <v>26325775287.022598</v>
      </c>
      <c r="M4949">
        <v>1218.0887063123362</v>
      </c>
      <c r="N4949">
        <v>62</v>
      </c>
      <c r="O4949">
        <v>2.50694346</v>
      </c>
      <c r="P4949">
        <v>47.697490690000002</v>
      </c>
      <c r="Q4949">
        <v>36.278534540000003</v>
      </c>
      <c r="R4949">
        <v>7.1999999999999995E-2</v>
      </c>
      <c r="S4949">
        <v>0.27</v>
      </c>
      <c r="T4949">
        <v>1284.3</v>
      </c>
      <c r="U4949">
        <v>18619</v>
      </c>
      <c r="V4949">
        <v>17111</v>
      </c>
      <c r="W4949">
        <v>346335358</v>
      </c>
      <c r="X4949">
        <v>7122664</v>
      </c>
    </row>
    <row r="4950" spans="1:24" x14ac:dyDescent="0.25">
      <c r="A4950" t="s">
        <v>141</v>
      </c>
      <c r="B4950" t="s">
        <v>142</v>
      </c>
      <c r="C4950" t="s">
        <v>657</v>
      </c>
      <c r="D4950">
        <v>2013</v>
      </c>
      <c r="E4950" t="s">
        <v>46</v>
      </c>
      <c r="F4950">
        <v>409</v>
      </c>
      <c r="G4950">
        <v>15234975.999999996</v>
      </c>
      <c r="H4950">
        <v>9414701.7479999997</v>
      </c>
      <c r="I4950">
        <v>1488233.83</v>
      </c>
      <c r="J4950">
        <v>7926467.9170000004</v>
      </c>
      <c r="K4950">
        <v>59.4452</v>
      </c>
      <c r="L4950">
        <v>28037239462.714199</v>
      </c>
      <c r="M4950">
        <v>1840.3205533578921</v>
      </c>
      <c r="N4950">
        <v>52</v>
      </c>
      <c r="O4950">
        <v>1.3098732200000001</v>
      </c>
      <c r="P4950">
        <v>28.637968059999999</v>
      </c>
      <c r="Q4950">
        <v>23.853597690000001</v>
      </c>
      <c r="R4950">
        <v>7.1999999999999995E-2</v>
      </c>
      <c r="S4950">
        <v>0.27</v>
      </c>
      <c r="T4950">
        <v>1284.3</v>
      </c>
      <c r="U4950">
        <v>0</v>
      </c>
      <c r="V4950" t="s">
        <v>653</v>
      </c>
      <c r="W4950" t="s">
        <v>653</v>
      </c>
      <c r="X4950" t="s">
        <v>653</v>
      </c>
    </row>
    <row r="4951" spans="1:24" x14ac:dyDescent="0.25">
      <c r="A4951" t="s">
        <v>141</v>
      </c>
      <c r="B4951" t="s">
        <v>142</v>
      </c>
      <c r="C4951" t="s">
        <v>657</v>
      </c>
      <c r="D4951">
        <v>2018</v>
      </c>
      <c r="E4951" t="s">
        <v>46</v>
      </c>
      <c r="F4951">
        <v>727</v>
      </c>
      <c r="G4951">
        <v>17835892.999999989</v>
      </c>
      <c r="H4951">
        <v>9534438.9440000001</v>
      </c>
      <c r="I4951">
        <v>1741644.683</v>
      </c>
      <c r="J4951">
        <v>7792794.2609999999</v>
      </c>
      <c r="K4951">
        <v>62.138100000000001</v>
      </c>
      <c r="L4951">
        <v>26311507273.6735</v>
      </c>
      <c r="M4951">
        <v>1475.1998833853463</v>
      </c>
      <c r="N4951">
        <v>54</v>
      </c>
      <c r="O4951">
        <v>2.08801126</v>
      </c>
      <c r="P4951">
        <v>43.774124149999999</v>
      </c>
      <c r="Q4951">
        <v>30.566451749999999</v>
      </c>
      <c r="R4951">
        <v>7.1999999999999995E-2</v>
      </c>
      <c r="S4951">
        <v>0.27</v>
      </c>
      <c r="T4951">
        <v>1284.3</v>
      </c>
      <c r="U4951">
        <v>0</v>
      </c>
      <c r="V4951" t="s">
        <v>653</v>
      </c>
      <c r="W4951" t="s">
        <v>653</v>
      </c>
      <c r="X4951" t="s">
        <v>653</v>
      </c>
    </row>
    <row r="4952" spans="1:24" x14ac:dyDescent="0.25">
      <c r="A4952" t="s">
        <v>141</v>
      </c>
      <c r="B4952" t="s">
        <v>142</v>
      </c>
      <c r="C4952" t="s">
        <v>657</v>
      </c>
      <c r="D4952">
        <v>2022</v>
      </c>
      <c r="E4952" t="s">
        <v>46</v>
      </c>
      <c r="F4952">
        <v>1425</v>
      </c>
      <c r="G4952">
        <v>20017675.000000004</v>
      </c>
      <c r="H4952">
        <v>10030272.890000001</v>
      </c>
      <c r="I4952">
        <v>2110635.2599999998</v>
      </c>
      <c r="J4952">
        <v>7919637.6260000002</v>
      </c>
      <c r="K4952">
        <v>65.2791</v>
      </c>
      <c r="L4952">
        <v>29163782140.485802</v>
      </c>
      <c r="M4952">
        <v>1456.9015702615711</v>
      </c>
      <c r="N4952">
        <v>55</v>
      </c>
      <c r="O4952">
        <v>2.50694346</v>
      </c>
      <c r="P4952">
        <v>47.697490690000002</v>
      </c>
      <c r="Q4952">
        <v>36.278534540000003</v>
      </c>
      <c r="R4952">
        <v>7.1999999999999995E-2</v>
      </c>
      <c r="S4952">
        <v>0.27</v>
      </c>
      <c r="T4952">
        <v>1284.3</v>
      </c>
      <c r="U4952">
        <v>0</v>
      </c>
      <c r="V4952">
        <v>8324</v>
      </c>
      <c r="W4952">
        <v>299185084</v>
      </c>
      <c r="X4952">
        <v>7122664</v>
      </c>
    </row>
    <row r="4953" spans="1:24" x14ac:dyDescent="0.25">
      <c r="A4953" t="s">
        <v>141</v>
      </c>
      <c r="B4953" t="s">
        <v>142</v>
      </c>
      <c r="C4953" t="s">
        <v>657</v>
      </c>
      <c r="D4953">
        <v>2024</v>
      </c>
      <c r="E4953" t="s">
        <v>46</v>
      </c>
      <c r="F4953">
        <v>2194</v>
      </c>
      <c r="G4953">
        <v>21612363</v>
      </c>
      <c r="H4953">
        <v>10074307.24</v>
      </c>
      <c r="I4953">
        <v>10074307.24</v>
      </c>
      <c r="J4953">
        <v>10074307.24</v>
      </c>
      <c r="K4953">
        <v>66.348699999999994</v>
      </c>
      <c r="L4953">
        <v>26325775287.022598</v>
      </c>
      <c r="M4953">
        <v>1218.0887063123362</v>
      </c>
      <c r="N4953">
        <v>62</v>
      </c>
      <c r="O4953">
        <v>2.50694346</v>
      </c>
      <c r="P4953">
        <v>47.697490690000002</v>
      </c>
      <c r="Q4953">
        <v>36.278534540000003</v>
      </c>
      <c r="R4953">
        <v>7.1999999999999995E-2</v>
      </c>
      <c r="S4953">
        <v>0.27</v>
      </c>
      <c r="T4953">
        <v>1284.3</v>
      </c>
      <c r="U4953">
        <v>18619</v>
      </c>
      <c r="V4953">
        <v>17111</v>
      </c>
      <c r="W4953">
        <v>346335358</v>
      </c>
      <c r="X4953">
        <v>7122664</v>
      </c>
    </row>
    <row r="4954" spans="1:24" x14ac:dyDescent="0.25">
      <c r="A4954" t="s">
        <v>141</v>
      </c>
      <c r="B4954" t="s">
        <v>142</v>
      </c>
      <c r="C4954" t="s">
        <v>657</v>
      </c>
      <c r="D4954">
        <v>2013</v>
      </c>
      <c r="E4954" t="s">
        <v>47</v>
      </c>
      <c r="F4954">
        <v>485</v>
      </c>
      <c r="G4954">
        <v>15234975.999999996</v>
      </c>
      <c r="H4954">
        <v>9414701.7479999997</v>
      </c>
      <c r="I4954">
        <v>1488233.83</v>
      </c>
      <c r="J4954">
        <v>7926467.9170000004</v>
      </c>
      <c r="K4954">
        <v>59.4452</v>
      </c>
      <c r="L4954">
        <v>28037239462.714199</v>
      </c>
      <c r="M4954">
        <v>1840.3205533578921</v>
      </c>
      <c r="N4954">
        <v>52</v>
      </c>
      <c r="O4954">
        <v>1.3098732200000001</v>
      </c>
      <c r="P4954">
        <v>28.637968059999999</v>
      </c>
      <c r="Q4954">
        <v>23.853597690000001</v>
      </c>
      <c r="R4954">
        <v>7.1999999999999995E-2</v>
      </c>
      <c r="S4954">
        <v>0.27</v>
      </c>
      <c r="T4954">
        <v>1284.3</v>
      </c>
      <c r="U4954">
        <v>0</v>
      </c>
      <c r="V4954" t="s">
        <v>653</v>
      </c>
      <c r="W4954" t="s">
        <v>653</v>
      </c>
      <c r="X4954" t="s">
        <v>653</v>
      </c>
    </row>
    <row r="4955" spans="1:24" x14ac:dyDescent="0.25">
      <c r="A4955" t="s">
        <v>141</v>
      </c>
      <c r="B4955" t="s">
        <v>142</v>
      </c>
      <c r="C4955" t="s">
        <v>657</v>
      </c>
      <c r="D4955">
        <v>2018</v>
      </c>
      <c r="E4955" t="s">
        <v>47</v>
      </c>
      <c r="F4955">
        <v>739</v>
      </c>
      <c r="G4955">
        <v>17835892.999999989</v>
      </c>
      <c r="H4955">
        <v>9534438.9440000001</v>
      </c>
      <c r="I4955">
        <v>1741644.683</v>
      </c>
      <c r="J4955">
        <v>7792794.2609999999</v>
      </c>
      <c r="K4955">
        <v>62.138100000000001</v>
      </c>
      <c r="L4955">
        <v>26311507273.6735</v>
      </c>
      <c r="M4955">
        <v>1475.1998833853463</v>
      </c>
      <c r="N4955">
        <v>54</v>
      </c>
      <c r="O4955">
        <v>2.08801126</v>
      </c>
      <c r="P4955">
        <v>43.774124149999999</v>
      </c>
      <c r="Q4955">
        <v>30.566451749999999</v>
      </c>
      <c r="R4955">
        <v>7.1999999999999995E-2</v>
      </c>
      <c r="S4955">
        <v>0.27</v>
      </c>
      <c r="T4955">
        <v>1284.3</v>
      </c>
      <c r="U4955">
        <v>0</v>
      </c>
      <c r="V4955" t="s">
        <v>653</v>
      </c>
      <c r="W4955" t="s">
        <v>653</v>
      </c>
      <c r="X4955" t="s">
        <v>653</v>
      </c>
    </row>
    <row r="4956" spans="1:24" x14ac:dyDescent="0.25">
      <c r="A4956" t="s">
        <v>141</v>
      </c>
      <c r="B4956" t="s">
        <v>142</v>
      </c>
      <c r="C4956" t="s">
        <v>657</v>
      </c>
      <c r="D4956">
        <v>2022</v>
      </c>
      <c r="E4956" t="s">
        <v>47</v>
      </c>
      <c r="F4956">
        <v>1239</v>
      </c>
      <c r="G4956">
        <v>20017675.000000004</v>
      </c>
      <c r="H4956">
        <v>10030272.890000001</v>
      </c>
      <c r="I4956">
        <v>2110635.2599999998</v>
      </c>
      <c r="J4956">
        <v>7919637.6260000002</v>
      </c>
      <c r="K4956">
        <v>65.2791</v>
      </c>
      <c r="L4956">
        <v>29163782140.485802</v>
      </c>
      <c r="M4956">
        <v>1456.9015702615711</v>
      </c>
      <c r="N4956">
        <v>55</v>
      </c>
      <c r="O4956">
        <v>2.50694346</v>
      </c>
      <c r="P4956">
        <v>47.697490690000002</v>
      </c>
      <c r="Q4956">
        <v>36.278534540000003</v>
      </c>
      <c r="R4956">
        <v>7.1999999999999995E-2</v>
      </c>
      <c r="S4956">
        <v>0.27</v>
      </c>
      <c r="T4956">
        <v>1284.3</v>
      </c>
      <c r="U4956">
        <v>0</v>
      </c>
      <c r="V4956">
        <v>8324</v>
      </c>
      <c r="W4956">
        <v>299185084</v>
      </c>
      <c r="X4956">
        <v>7122664</v>
      </c>
    </row>
    <row r="4957" spans="1:24" x14ac:dyDescent="0.25">
      <c r="A4957" t="s">
        <v>141</v>
      </c>
      <c r="B4957" t="s">
        <v>142</v>
      </c>
      <c r="C4957" t="s">
        <v>657</v>
      </c>
      <c r="D4957">
        <v>2024</v>
      </c>
      <c r="E4957" t="s">
        <v>47</v>
      </c>
      <c r="F4957">
        <v>484</v>
      </c>
      <c r="G4957">
        <v>21612363</v>
      </c>
      <c r="H4957">
        <v>10074307.24</v>
      </c>
      <c r="I4957">
        <v>10074307.24</v>
      </c>
      <c r="J4957">
        <v>10074307.24</v>
      </c>
      <c r="K4957">
        <v>66.348699999999994</v>
      </c>
      <c r="L4957">
        <v>26325775287.022598</v>
      </c>
      <c r="M4957">
        <v>1218.0887063123362</v>
      </c>
      <c r="N4957">
        <v>62</v>
      </c>
      <c r="O4957">
        <v>2.50694346</v>
      </c>
      <c r="P4957">
        <v>47.697490690000002</v>
      </c>
      <c r="Q4957">
        <v>36.278534540000003</v>
      </c>
      <c r="R4957">
        <v>7.1999999999999995E-2</v>
      </c>
      <c r="S4957">
        <v>0.27</v>
      </c>
      <c r="T4957">
        <v>1284.3</v>
      </c>
      <c r="U4957">
        <v>18619</v>
      </c>
      <c r="V4957">
        <v>17111</v>
      </c>
      <c r="W4957">
        <v>346335358</v>
      </c>
      <c r="X4957">
        <v>7122664</v>
      </c>
    </row>
    <row r="4958" spans="1:24" x14ac:dyDescent="0.25">
      <c r="A4958" t="s">
        <v>141</v>
      </c>
      <c r="B4958" t="s">
        <v>142</v>
      </c>
      <c r="C4958" t="s">
        <v>657</v>
      </c>
      <c r="D4958">
        <v>2013</v>
      </c>
      <c r="E4958" t="s">
        <v>48</v>
      </c>
      <c r="F4958">
        <v>0</v>
      </c>
      <c r="G4958">
        <v>15234975.999999996</v>
      </c>
      <c r="H4958">
        <v>9414701.7479999997</v>
      </c>
      <c r="I4958">
        <v>1488233.83</v>
      </c>
      <c r="J4958">
        <v>7926467.9170000004</v>
      </c>
      <c r="K4958">
        <v>59.4452</v>
      </c>
      <c r="L4958">
        <v>28037239462.714199</v>
      </c>
      <c r="M4958">
        <v>1840.3205533578921</v>
      </c>
      <c r="N4958">
        <v>52</v>
      </c>
      <c r="O4958">
        <v>1.3098732200000001</v>
      </c>
      <c r="P4958">
        <v>28.637968059999999</v>
      </c>
      <c r="Q4958">
        <v>23.853597690000001</v>
      </c>
      <c r="R4958">
        <v>7.1999999999999995E-2</v>
      </c>
      <c r="S4958">
        <v>0.27</v>
      </c>
      <c r="T4958">
        <v>1284.3</v>
      </c>
      <c r="U4958">
        <v>0</v>
      </c>
      <c r="V4958" t="s">
        <v>653</v>
      </c>
      <c r="W4958" t="s">
        <v>653</v>
      </c>
      <c r="X4958" t="s">
        <v>653</v>
      </c>
    </row>
    <row r="4959" spans="1:24" x14ac:dyDescent="0.25">
      <c r="A4959" t="s">
        <v>141</v>
      </c>
      <c r="B4959" t="s">
        <v>142</v>
      </c>
      <c r="C4959" t="s">
        <v>657</v>
      </c>
      <c r="D4959">
        <v>2018</v>
      </c>
      <c r="E4959" t="s">
        <v>48</v>
      </c>
      <c r="F4959">
        <v>0</v>
      </c>
      <c r="G4959">
        <v>17835892.999999989</v>
      </c>
      <c r="H4959">
        <v>9534438.9440000001</v>
      </c>
      <c r="I4959">
        <v>1741644.683</v>
      </c>
      <c r="J4959">
        <v>7792794.2609999999</v>
      </c>
      <c r="K4959">
        <v>62.138100000000001</v>
      </c>
      <c r="L4959">
        <v>26311507273.6735</v>
      </c>
      <c r="M4959">
        <v>1475.1998833853463</v>
      </c>
      <c r="N4959">
        <v>54</v>
      </c>
      <c r="O4959">
        <v>2.08801126</v>
      </c>
      <c r="P4959">
        <v>43.774124149999999</v>
      </c>
      <c r="Q4959">
        <v>30.566451749999999</v>
      </c>
      <c r="R4959">
        <v>7.1999999999999995E-2</v>
      </c>
      <c r="S4959">
        <v>0.27</v>
      </c>
      <c r="T4959">
        <v>1284.3</v>
      </c>
      <c r="U4959">
        <v>0</v>
      </c>
      <c r="V4959" t="s">
        <v>653</v>
      </c>
      <c r="W4959" t="s">
        <v>653</v>
      </c>
      <c r="X4959" t="s">
        <v>653</v>
      </c>
    </row>
    <row r="4960" spans="1:24" x14ac:dyDescent="0.25">
      <c r="A4960" t="s">
        <v>141</v>
      </c>
      <c r="B4960" t="s">
        <v>142</v>
      </c>
      <c r="C4960" t="s">
        <v>657</v>
      </c>
      <c r="D4960">
        <v>2022</v>
      </c>
      <c r="E4960" t="s">
        <v>48</v>
      </c>
      <c r="F4960">
        <v>4</v>
      </c>
      <c r="G4960">
        <v>20017675.000000004</v>
      </c>
      <c r="H4960">
        <v>10030272.890000001</v>
      </c>
      <c r="I4960">
        <v>2110635.2599999998</v>
      </c>
      <c r="J4960">
        <v>7919637.6260000002</v>
      </c>
      <c r="K4960">
        <v>65.2791</v>
      </c>
      <c r="L4960">
        <v>29163782140.485802</v>
      </c>
      <c r="M4960">
        <v>1456.9015702615711</v>
      </c>
      <c r="N4960">
        <v>55</v>
      </c>
      <c r="O4960">
        <v>2.50694346</v>
      </c>
      <c r="P4960">
        <v>47.697490690000002</v>
      </c>
      <c r="Q4960">
        <v>36.278534540000003</v>
      </c>
      <c r="R4960">
        <v>7.1999999999999995E-2</v>
      </c>
      <c r="S4960">
        <v>0.27</v>
      </c>
      <c r="T4960">
        <v>1284.3</v>
      </c>
      <c r="U4960">
        <v>0</v>
      </c>
      <c r="V4960">
        <v>8324</v>
      </c>
      <c r="W4960">
        <v>299185084</v>
      </c>
      <c r="X4960">
        <v>7122664</v>
      </c>
    </row>
    <row r="4961" spans="1:24" x14ac:dyDescent="0.25">
      <c r="A4961" t="s">
        <v>141</v>
      </c>
      <c r="B4961" t="s">
        <v>142</v>
      </c>
      <c r="C4961" t="s">
        <v>657</v>
      </c>
      <c r="D4961">
        <v>2024</v>
      </c>
      <c r="E4961" t="s">
        <v>48</v>
      </c>
      <c r="F4961">
        <v>4</v>
      </c>
      <c r="G4961">
        <v>21612363</v>
      </c>
      <c r="H4961">
        <v>10074307.24</v>
      </c>
      <c r="I4961">
        <v>10074307.24</v>
      </c>
      <c r="J4961">
        <v>10074307.24</v>
      </c>
      <c r="K4961">
        <v>66.348699999999994</v>
      </c>
      <c r="L4961">
        <v>26325775287.022598</v>
      </c>
      <c r="M4961">
        <v>1218.0887063123362</v>
      </c>
      <c r="N4961">
        <v>62</v>
      </c>
      <c r="O4961">
        <v>2.50694346</v>
      </c>
      <c r="P4961">
        <v>47.697490690000002</v>
      </c>
      <c r="Q4961">
        <v>36.278534540000003</v>
      </c>
      <c r="R4961">
        <v>7.1999999999999995E-2</v>
      </c>
      <c r="S4961">
        <v>0.27</v>
      </c>
      <c r="T4961">
        <v>1284.3</v>
      </c>
      <c r="U4961">
        <v>18619</v>
      </c>
      <c r="V4961">
        <v>17111</v>
      </c>
      <c r="W4961">
        <v>346335358</v>
      </c>
      <c r="X4961">
        <v>7122664</v>
      </c>
    </row>
    <row r="4962" spans="1:24" x14ac:dyDescent="0.25">
      <c r="A4962" t="s">
        <v>141</v>
      </c>
      <c r="B4962" t="s">
        <v>142</v>
      </c>
      <c r="C4962" t="s">
        <v>657</v>
      </c>
      <c r="D4962">
        <v>2013</v>
      </c>
      <c r="E4962" t="s">
        <v>49</v>
      </c>
      <c r="F4962">
        <v>0</v>
      </c>
      <c r="G4962">
        <v>15234975.999999996</v>
      </c>
      <c r="H4962">
        <v>9414701.7479999997</v>
      </c>
      <c r="I4962">
        <v>1488233.83</v>
      </c>
      <c r="J4962">
        <v>7926467.9170000004</v>
      </c>
      <c r="K4962">
        <v>59.4452</v>
      </c>
      <c r="L4962">
        <v>28037239462.714199</v>
      </c>
      <c r="M4962">
        <v>1840.3205533578921</v>
      </c>
      <c r="N4962">
        <v>52</v>
      </c>
      <c r="O4962">
        <v>1.3098732200000001</v>
      </c>
      <c r="P4962">
        <v>28.637968059999999</v>
      </c>
      <c r="Q4962">
        <v>23.853597690000001</v>
      </c>
      <c r="R4962">
        <v>7.1999999999999995E-2</v>
      </c>
      <c r="S4962">
        <v>0.27</v>
      </c>
      <c r="T4962">
        <v>1284.3</v>
      </c>
      <c r="U4962">
        <v>0</v>
      </c>
      <c r="V4962" t="s">
        <v>653</v>
      </c>
      <c r="W4962" t="s">
        <v>653</v>
      </c>
      <c r="X4962" t="s">
        <v>653</v>
      </c>
    </row>
    <row r="4963" spans="1:24" x14ac:dyDescent="0.25">
      <c r="A4963" t="s">
        <v>141</v>
      </c>
      <c r="B4963" t="s">
        <v>142</v>
      </c>
      <c r="C4963" t="s">
        <v>657</v>
      </c>
      <c r="D4963">
        <v>2018</v>
      </c>
      <c r="E4963" t="s">
        <v>49</v>
      </c>
      <c r="F4963">
        <v>0</v>
      </c>
      <c r="G4963">
        <v>17835892.999999989</v>
      </c>
      <c r="H4963">
        <v>9534438.9440000001</v>
      </c>
      <c r="I4963">
        <v>1741644.683</v>
      </c>
      <c r="J4963">
        <v>7792794.2609999999</v>
      </c>
      <c r="K4963">
        <v>62.138100000000001</v>
      </c>
      <c r="L4963">
        <v>26311507273.6735</v>
      </c>
      <c r="M4963">
        <v>1475.1998833853463</v>
      </c>
      <c r="N4963">
        <v>54</v>
      </c>
      <c r="O4963">
        <v>2.08801126</v>
      </c>
      <c r="P4963">
        <v>43.774124149999999</v>
      </c>
      <c r="Q4963">
        <v>30.566451749999999</v>
      </c>
      <c r="R4963">
        <v>7.1999999999999995E-2</v>
      </c>
      <c r="S4963">
        <v>0.27</v>
      </c>
      <c r="T4963">
        <v>1284.3</v>
      </c>
      <c r="U4963">
        <v>0</v>
      </c>
      <c r="V4963" t="s">
        <v>653</v>
      </c>
      <c r="W4963" t="s">
        <v>653</v>
      </c>
      <c r="X4963" t="s">
        <v>653</v>
      </c>
    </row>
    <row r="4964" spans="1:24" x14ac:dyDescent="0.25">
      <c r="A4964" t="s">
        <v>141</v>
      </c>
      <c r="B4964" t="s">
        <v>142</v>
      </c>
      <c r="C4964" t="s">
        <v>657</v>
      </c>
      <c r="D4964">
        <v>2022</v>
      </c>
      <c r="E4964" t="s">
        <v>49</v>
      </c>
      <c r="F4964">
        <v>0</v>
      </c>
      <c r="G4964">
        <v>20017675.000000004</v>
      </c>
      <c r="H4964">
        <v>10030272.890000001</v>
      </c>
      <c r="I4964">
        <v>2110635.2599999998</v>
      </c>
      <c r="J4964">
        <v>7919637.6260000002</v>
      </c>
      <c r="K4964">
        <v>65.2791</v>
      </c>
      <c r="L4964">
        <v>29163782140.485802</v>
      </c>
      <c r="M4964">
        <v>1456.9015702615711</v>
      </c>
      <c r="N4964">
        <v>55</v>
      </c>
      <c r="O4964">
        <v>2.50694346</v>
      </c>
      <c r="P4964">
        <v>47.697490690000002</v>
      </c>
      <c r="Q4964">
        <v>36.278534540000003</v>
      </c>
      <c r="R4964">
        <v>7.1999999999999995E-2</v>
      </c>
      <c r="S4964">
        <v>0.27</v>
      </c>
      <c r="T4964">
        <v>1284.3</v>
      </c>
      <c r="U4964">
        <v>0</v>
      </c>
      <c r="V4964">
        <v>8324</v>
      </c>
      <c r="W4964">
        <v>299185084</v>
      </c>
      <c r="X4964">
        <v>7122664</v>
      </c>
    </row>
    <row r="4965" spans="1:24" x14ac:dyDescent="0.25">
      <c r="A4965" t="s">
        <v>141</v>
      </c>
      <c r="B4965" t="s">
        <v>142</v>
      </c>
      <c r="C4965" t="s">
        <v>657</v>
      </c>
      <c r="D4965">
        <v>2024</v>
      </c>
      <c r="E4965" t="s">
        <v>49</v>
      </c>
      <c r="F4965">
        <v>0</v>
      </c>
      <c r="G4965">
        <v>21612363</v>
      </c>
      <c r="H4965">
        <v>10074307.24</v>
      </c>
      <c r="I4965">
        <v>10074307.24</v>
      </c>
      <c r="J4965">
        <v>10074307.24</v>
      </c>
      <c r="K4965">
        <v>66.348699999999994</v>
      </c>
      <c r="L4965">
        <v>26325775287.022598</v>
      </c>
      <c r="M4965">
        <v>1218.0887063123362</v>
      </c>
      <c r="N4965">
        <v>62</v>
      </c>
      <c r="O4965">
        <v>2.50694346</v>
      </c>
      <c r="P4965">
        <v>47.697490690000002</v>
      </c>
      <c r="Q4965">
        <v>36.278534540000003</v>
      </c>
      <c r="R4965">
        <v>7.1999999999999995E-2</v>
      </c>
      <c r="S4965">
        <v>0.27</v>
      </c>
      <c r="T4965">
        <v>1284.3</v>
      </c>
      <c r="U4965">
        <v>18619</v>
      </c>
      <c r="V4965">
        <v>17111</v>
      </c>
      <c r="W4965">
        <v>346335358</v>
      </c>
      <c r="X4965">
        <v>7122664</v>
      </c>
    </row>
    <row r="4966" spans="1:24" x14ac:dyDescent="0.25">
      <c r="A4966" t="s">
        <v>141</v>
      </c>
      <c r="B4966" t="s">
        <v>142</v>
      </c>
      <c r="C4966" t="s">
        <v>657</v>
      </c>
      <c r="D4966">
        <v>2013</v>
      </c>
      <c r="E4966" t="s">
        <v>50</v>
      </c>
      <c r="F4966">
        <v>0</v>
      </c>
      <c r="G4966">
        <v>15234975.999999996</v>
      </c>
      <c r="H4966">
        <v>9414701.7479999997</v>
      </c>
      <c r="I4966">
        <v>1488233.83</v>
      </c>
      <c r="J4966">
        <v>7926467.9170000004</v>
      </c>
      <c r="K4966">
        <v>59.4452</v>
      </c>
      <c r="L4966">
        <v>28037239462.714199</v>
      </c>
      <c r="M4966">
        <v>1840.3205533578921</v>
      </c>
      <c r="N4966">
        <v>52</v>
      </c>
      <c r="O4966">
        <v>1.3098732200000001</v>
      </c>
      <c r="P4966">
        <v>28.637968059999999</v>
      </c>
      <c r="Q4966">
        <v>23.853597690000001</v>
      </c>
      <c r="R4966">
        <v>7.1999999999999995E-2</v>
      </c>
      <c r="S4966">
        <v>0.27</v>
      </c>
      <c r="T4966">
        <v>1284.3</v>
      </c>
      <c r="U4966">
        <v>0</v>
      </c>
      <c r="V4966" t="s">
        <v>653</v>
      </c>
      <c r="W4966" t="s">
        <v>653</v>
      </c>
      <c r="X4966" t="s">
        <v>653</v>
      </c>
    </row>
    <row r="4967" spans="1:24" x14ac:dyDescent="0.25">
      <c r="A4967" t="s">
        <v>141</v>
      </c>
      <c r="B4967" t="s">
        <v>142</v>
      </c>
      <c r="C4967" t="s">
        <v>657</v>
      </c>
      <c r="D4967">
        <v>2018</v>
      </c>
      <c r="E4967" t="s">
        <v>50</v>
      </c>
      <c r="F4967">
        <v>0</v>
      </c>
      <c r="G4967">
        <v>17835892.999999989</v>
      </c>
      <c r="H4967">
        <v>9534438.9440000001</v>
      </c>
      <c r="I4967">
        <v>1741644.683</v>
      </c>
      <c r="J4967">
        <v>7792794.2609999999</v>
      </c>
      <c r="K4967">
        <v>62.138100000000001</v>
      </c>
      <c r="L4967">
        <v>26311507273.6735</v>
      </c>
      <c r="M4967">
        <v>1475.1998833853463</v>
      </c>
      <c r="N4967">
        <v>54</v>
      </c>
      <c r="O4967">
        <v>2.08801126</v>
      </c>
      <c r="P4967">
        <v>43.774124149999999</v>
      </c>
      <c r="Q4967">
        <v>30.566451749999999</v>
      </c>
      <c r="R4967">
        <v>7.1999999999999995E-2</v>
      </c>
      <c r="S4967">
        <v>0.27</v>
      </c>
      <c r="T4967">
        <v>1284.3</v>
      </c>
      <c r="U4967">
        <v>0</v>
      </c>
      <c r="V4967" t="s">
        <v>653</v>
      </c>
      <c r="W4967" t="s">
        <v>653</v>
      </c>
      <c r="X4967" t="s">
        <v>653</v>
      </c>
    </row>
    <row r="4968" spans="1:24" x14ac:dyDescent="0.25">
      <c r="A4968" t="s">
        <v>141</v>
      </c>
      <c r="B4968" t="s">
        <v>142</v>
      </c>
      <c r="C4968" t="s">
        <v>657</v>
      </c>
      <c r="D4968">
        <v>2022</v>
      </c>
      <c r="E4968" t="s">
        <v>50</v>
      </c>
      <c r="F4968">
        <v>0</v>
      </c>
      <c r="G4968">
        <v>20017675.000000004</v>
      </c>
      <c r="H4968">
        <v>10030272.890000001</v>
      </c>
      <c r="I4968">
        <v>2110635.2599999998</v>
      </c>
      <c r="J4968">
        <v>7919637.6260000002</v>
      </c>
      <c r="K4968">
        <v>65.2791</v>
      </c>
      <c r="L4968">
        <v>29163782140.485802</v>
      </c>
      <c r="M4968">
        <v>1456.9015702615711</v>
      </c>
      <c r="N4968">
        <v>55</v>
      </c>
      <c r="O4968">
        <v>2.50694346</v>
      </c>
      <c r="P4968">
        <v>47.697490690000002</v>
      </c>
      <c r="Q4968">
        <v>36.278534540000003</v>
      </c>
      <c r="R4968">
        <v>7.1999999999999995E-2</v>
      </c>
      <c r="S4968">
        <v>0.27</v>
      </c>
      <c r="T4968">
        <v>1284.3</v>
      </c>
      <c r="U4968">
        <v>0</v>
      </c>
      <c r="V4968">
        <v>8324</v>
      </c>
      <c r="W4968">
        <v>299185084</v>
      </c>
      <c r="X4968">
        <v>7122664</v>
      </c>
    </row>
    <row r="4969" spans="1:24" x14ac:dyDescent="0.25">
      <c r="A4969" t="s">
        <v>141</v>
      </c>
      <c r="B4969" t="s">
        <v>142</v>
      </c>
      <c r="C4969" t="s">
        <v>657</v>
      </c>
      <c r="D4969">
        <v>2024</v>
      </c>
      <c r="E4969" t="s">
        <v>50</v>
      </c>
      <c r="F4969">
        <v>0</v>
      </c>
      <c r="G4969">
        <v>21612363</v>
      </c>
      <c r="H4969">
        <v>10074307.24</v>
      </c>
      <c r="I4969">
        <v>10074307.24</v>
      </c>
      <c r="J4969">
        <v>10074307.24</v>
      </c>
      <c r="K4969">
        <v>66.348699999999994</v>
      </c>
      <c r="L4969">
        <v>26325775287.022598</v>
      </c>
      <c r="M4969">
        <v>1218.0887063123362</v>
      </c>
      <c r="N4969">
        <v>62</v>
      </c>
      <c r="O4969">
        <v>2.50694346</v>
      </c>
      <c r="P4969">
        <v>47.697490690000002</v>
      </c>
      <c r="Q4969">
        <v>36.278534540000003</v>
      </c>
      <c r="R4969">
        <v>7.1999999999999995E-2</v>
      </c>
      <c r="S4969">
        <v>0.27</v>
      </c>
      <c r="T4969">
        <v>1284.3</v>
      </c>
      <c r="U4969">
        <v>18619</v>
      </c>
      <c r="V4969">
        <v>17111</v>
      </c>
      <c r="W4969">
        <v>346335358</v>
      </c>
      <c r="X4969">
        <v>7122664</v>
      </c>
    </row>
    <row r="4970" spans="1:24" x14ac:dyDescent="0.25">
      <c r="A4970" t="s">
        <v>143</v>
      </c>
      <c r="B4970" t="s">
        <v>144</v>
      </c>
      <c r="C4970" t="s">
        <v>657</v>
      </c>
      <c r="D4970">
        <v>2013</v>
      </c>
      <c r="E4970" t="s">
        <v>24</v>
      </c>
      <c r="F4970">
        <v>0</v>
      </c>
      <c r="G4970">
        <v>13555421.500000004</v>
      </c>
      <c r="H4970">
        <v>8247305.1770000001</v>
      </c>
      <c r="I4970">
        <v>1381284.0789999999</v>
      </c>
      <c r="J4970">
        <v>6866021.0980000002</v>
      </c>
      <c r="K4970">
        <v>56.842199999999998</v>
      </c>
      <c r="L4970">
        <v>19091004042.436298</v>
      </c>
      <c r="M4970">
        <v>1408.366685051903</v>
      </c>
      <c r="N4970">
        <v>47</v>
      </c>
      <c r="O4970">
        <v>2.0178589800000002</v>
      </c>
      <c r="P4970">
        <v>28.38295746</v>
      </c>
      <c r="Q4970">
        <v>27.492155239999999</v>
      </c>
      <c r="R4970">
        <v>5.1999999999999998E-2</v>
      </c>
      <c r="S4970">
        <v>0.35</v>
      </c>
      <c r="T4970">
        <v>2000</v>
      </c>
      <c r="U4970">
        <v>0</v>
      </c>
      <c r="V4970" t="s">
        <v>653</v>
      </c>
      <c r="W4970" t="s">
        <v>653</v>
      </c>
      <c r="X4970" t="s">
        <v>653</v>
      </c>
    </row>
    <row r="4971" spans="1:24" x14ac:dyDescent="0.25">
      <c r="A4971" t="s">
        <v>143</v>
      </c>
      <c r="B4971" t="s">
        <v>144</v>
      </c>
      <c r="C4971" t="s">
        <v>657</v>
      </c>
      <c r="D4971">
        <v>2018</v>
      </c>
      <c r="E4971" t="s">
        <v>24</v>
      </c>
      <c r="F4971">
        <v>0</v>
      </c>
      <c r="G4971">
        <v>15052184.000000002</v>
      </c>
      <c r="H4971">
        <v>7498154.5949999997</v>
      </c>
      <c r="I4971">
        <v>1438473.6359999999</v>
      </c>
      <c r="J4971">
        <v>6059680.9589999998</v>
      </c>
      <c r="K4971">
        <v>60.905500000000004</v>
      </c>
      <c r="L4971">
        <v>34156057417.328499</v>
      </c>
      <c r="M4971">
        <v>2269.1761818303903</v>
      </c>
      <c r="N4971">
        <v>54</v>
      </c>
      <c r="O4971">
        <v>1.5891178800000001</v>
      </c>
      <c r="P4971">
        <v>34.135883329999999</v>
      </c>
      <c r="Q4971">
        <v>39.17712066</v>
      </c>
      <c r="R4971">
        <v>5.1999999999999998E-2</v>
      </c>
      <c r="S4971">
        <v>0.35</v>
      </c>
      <c r="T4971">
        <v>2000</v>
      </c>
      <c r="U4971">
        <v>0</v>
      </c>
      <c r="V4971" t="s">
        <v>653</v>
      </c>
      <c r="W4971" t="s">
        <v>653</v>
      </c>
      <c r="X4971" t="s">
        <v>653</v>
      </c>
    </row>
    <row r="4972" spans="1:24" x14ac:dyDescent="0.25">
      <c r="A4972" t="s">
        <v>143</v>
      </c>
      <c r="B4972" t="s">
        <v>144</v>
      </c>
      <c r="C4972" t="s">
        <v>657</v>
      </c>
      <c r="D4972">
        <v>2022</v>
      </c>
      <c r="E4972" t="s">
        <v>24</v>
      </c>
      <c r="F4972">
        <v>22</v>
      </c>
      <c r="G4972">
        <v>16320536.999999996</v>
      </c>
      <c r="H4972">
        <v>7523319.3190000001</v>
      </c>
      <c r="I4972">
        <v>1655323.175</v>
      </c>
      <c r="J4972">
        <v>5867996.1440000003</v>
      </c>
      <c r="K4972">
        <v>62.360100000000003</v>
      </c>
      <c r="L4972">
        <v>32789657377.978802</v>
      </c>
      <c r="M4972">
        <v>2009.1040740864598</v>
      </c>
      <c r="N4972">
        <v>59</v>
      </c>
      <c r="O4972">
        <v>1.1787651800000001</v>
      </c>
      <c r="P4972">
        <v>32.483551030000001</v>
      </c>
      <c r="Q4972">
        <v>22.95389569</v>
      </c>
      <c r="R4972">
        <v>5.1999999999999998E-2</v>
      </c>
      <c r="S4972">
        <v>0.35</v>
      </c>
      <c r="T4972">
        <v>2000</v>
      </c>
      <c r="U4972">
        <v>18525</v>
      </c>
      <c r="V4972">
        <v>2709</v>
      </c>
      <c r="W4972">
        <v>66378873</v>
      </c>
      <c r="X4972">
        <v>7122664</v>
      </c>
    </row>
    <row r="4973" spans="1:24" x14ac:dyDescent="0.25">
      <c r="A4973" t="s">
        <v>143</v>
      </c>
      <c r="B4973" t="s">
        <v>144</v>
      </c>
      <c r="C4973" t="s">
        <v>657</v>
      </c>
      <c r="D4973">
        <v>2024</v>
      </c>
      <c r="E4973" t="s">
        <v>24</v>
      </c>
      <c r="F4973">
        <v>79</v>
      </c>
      <c r="G4973">
        <v>16790361</v>
      </c>
      <c r="H4973">
        <v>7266358.6100000003</v>
      </c>
      <c r="I4973">
        <v>7266358.6100000003</v>
      </c>
      <c r="J4973">
        <v>7266358.6100000003</v>
      </c>
      <c r="K4973">
        <v>62.774799999999999</v>
      </c>
      <c r="L4973">
        <v>44187704410.119102</v>
      </c>
      <c r="M4973">
        <v>2631.7304559514296</v>
      </c>
      <c r="N4973">
        <v>59</v>
      </c>
      <c r="O4973">
        <v>1.1787651800000001</v>
      </c>
      <c r="P4973">
        <v>32.483551030000001</v>
      </c>
      <c r="Q4973">
        <v>22.95389569</v>
      </c>
      <c r="R4973">
        <v>5.1999999999999998E-2</v>
      </c>
      <c r="S4973">
        <v>0.35</v>
      </c>
      <c r="T4973">
        <v>2000</v>
      </c>
      <c r="U4973">
        <v>0</v>
      </c>
      <c r="V4973">
        <v>5092</v>
      </c>
      <c r="W4973">
        <v>73952096</v>
      </c>
      <c r="X4973">
        <v>9867006</v>
      </c>
    </row>
    <row r="4974" spans="1:24" x14ac:dyDescent="0.25">
      <c r="A4974" t="s">
        <v>143</v>
      </c>
      <c r="B4974" t="s">
        <v>144</v>
      </c>
      <c r="C4974" t="s">
        <v>657</v>
      </c>
      <c r="D4974">
        <v>2013</v>
      </c>
      <c r="E4974" t="s">
        <v>25</v>
      </c>
      <c r="F4974">
        <v>11200</v>
      </c>
      <c r="G4974">
        <v>13555421.500000004</v>
      </c>
      <c r="H4974">
        <v>8247305.1770000001</v>
      </c>
      <c r="I4974">
        <v>1381284.0789999999</v>
      </c>
      <c r="J4974">
        <v>6866021.0980000002</v>
      </c>
      <c r="K4974">
        <v>56.842199999999998</v>
      </c>
      <c r="L4974">
        <v>19091004042.436298</v>
      </c>
      <c r="M4974">
        <v>1408.366685051903</v>
      </c>
      <c r="N4974">
        <v>47</v>
      </c>
      <c r="O4974">
        <v>2.0178589800000002</v>
      </c>
      <c r="P4974">
        <v>28.38295746</v>
      </c>
      <c r="Q4974">
        <v>27.492155239999999</v>
      </c>
      <c r="R4974">
        <v>5.1999999999999998E-2</v>
      </c>
      <c r="S4974">
        <v>0.35</v>
      </c>
      <c r="T4974">
        <v>2000</v>
      </c>
      <c r="U4974">
        <v>0</v>
      </c>
      <c r="V4974" t="s">
        <v>653</v>
      </c>
      <c r="W4974" t="s">
        <v>653</v>
      </c>
      <c r="X4974" t="s">
        <v>653</v>
      </c>
    </row>
    <row r="4975" spans="1:24" x14ac:dyDescent="0.25">
      <c r="A4975" t="s">
        <v>143</v>
      </c>
      <c r="B4975" t="s">
        <v>144</v>
      </c>
      <c r="C4975" t="s">
        <v>657</v>
      </c>
      <c r="D4975">
        <v>2018</v>
      </c>
      <c r="E4975" t="s">
        <v>25</v>
      </c>
      <c r="F4975">
        <v>15888</v>
      </c>
      <c r="G4975">
        <v>15052184.000000002</v>
      </c>
      <c r="H4975">
        <v>7498154.5949999997</v>
      </c>
      <c r="I4975">
        <v>1438473.6359999999</v>
      </c>
      <c r="J4975">
        <v>6059680.9589999998</v>
      </c>
      <c r="K4975">
        <v>60.905500000000004</v>
      </c>
      <c r="L4975">
        <v>34156057417.328499</v>
      </c>
      <c r="M4975">
        <v>2269.1761818303903</v>
      </c>
      <c r="N4975">
        <v>54</v>
      </c>
      <c r="O4975">
        <v>1.5891178800000001</v>
      </c>
      <c r="P4975">
        <v>34.135883329999999</v>
      </c>
      <c r="Q4975">
        <v>39.17712066</v>
      </c>
      <c r="R4975">
        <v>5.1999999999999998E-2</v>
      </c>
      <c r="S4975">
        <v>0.35</v>
      </c>
      <c r="T4975">
        <v>2000</v>
      </c>
      <c r="U4975">
        <v>0</v>
      </c>
      <c r="V4975" t="s">
        <v>653</v>
      </c>
      <c r="W4975" t="s">
        <v>653</v>
      </c>
      <c r="X4975" t="s">
        <v>653</v>
      </c>
    </row>
    <row r="4976" spans="1:24" x14ac:dyDescent="0.25">
      <c r="A4976" t="s">
        <v>143</v>
      </c>
      <c r="B4976" t="s">
        <v>144</v>
      </c>
      <c r="C4976" t="s">
        <v>657</v>
      </c>
      <c r="D4976">
        <v>2022</v>
      </c>
      <c r="E4976" t="s">
        <v>25</v>
      </c>
      <c r="F4976">
        <v>19722</v>
      </c>
      <c r="G4976">
        <v>16320536.999999996</v>
      </c>
      <c r="H4976">
        <v>7523319.3190000001</v>
      </c>
      <c r="I4976">
        <v>1655323.175</v>
      </c>
      <c r="J4976">
        <v>5867996.1440000003</v>
      </c>
      <c r="K4976">
        <v>62.360100000000003</v>
      </c>
      <c r="L4976">
        <v>32789657377.978802</v>
      </c>
      <c r="M4976">
        <v>2009.1040740864598</v>
      </c>
      <c r="N4976">
        <v>59</v>
      </c>
      <c r="O4976">
        <v>1.1787651800000001</v>
      </c>
      <c r="P4976">
        <v>32.483551030000001</v>
      </c>
      <c r="Q4976">
        <v>22.95389569</v>
      </c>
      <c r="R4976">
        <v>5.1999999999999998E-2</v>
      </c>
      <c r="S4976">
        <v>0.35</v>
      </c>
      <c r="T4976">
        <v>2000</v>
      </c>
      <c r="U4976">
        <v>18525</v>
      </c>
      <c r="V4976">
        <v>2709</v>
      </c>
      <c r="W4976">
        <v>66378873</v>
      </c>
      <c r="X4976">
        <v>7122664</v>
      </c>
    </row>
    <row r="4977" spans="1:24" x14ac:dyDescent="0.25">
      <c r="A4977" t="s">
        <v>143</v>
      </c>
      <c r="B4977" t="s">
        <v>144</v>
      </c>
      <c r="C4977" t="s">
        <v>657</v>
      </c>
      <c r="D4977">
        <v>2024</v>
      </c>
      <c r="E4977" t="s">
        <v>25</v>
      </c>
      <c r="F4977">
        <v>22000</v>
      </c>
      <c r="G4977">
        <v>16790361</v>
      </c>
      <c r="H4977">
        <v>7266358.6100000003</v>
      </c>
      <c r="I4977">
        <v>7266358.6100000003</v>
      </c>
      <c r="J4977">
        <v>7266358.6100000003</v>
      </c>
      <c r="K4977">
        <v>62.774799999999999</v>
      </c>
      <c r="L4977">
        <v>44187704410.119102</v>
      </c>
      <c r="M4977">
        <v>2631.7304559514296</v>
      </c>
      <c r="N4977">
        <v>59</v>
      </c>
      <c r="O4977">
        <v>1.1787651800000001</v>
      </c>
      <c r="P4977">
        <v>32.483551030000001</v>
      </c>
      <c r="Q4977">
        <v>22.95389569</v>
      </c>
      <c r="R4977">
        <v>5.1999999999999998E-2</v>
      </c>
      <c r="S4977">
        <v>0.35</v>
      </c>
      <c r="T4977">
        <v>2000</v>
      </c>
      <c r="U4977">
        <v>0</v>
      </c>
      <c r="V4977">
        <v>5092</v>
      </c>
      <c r="W4977">
        <v>73952096</v>
      </c>
      <c r="X4977">
        <v>9867006</v>
      </c>
    </row>
    <row r="4978" spans="1:24" x14ac:dyDescent="0.25">
      <c r="A4978" t="s">
        <v>143</v>
      </c>
      <c r="B4978" t="s">
        <v>144</v>
      </c>
      <c r="C4978" t="s">
        <v>657</v>
      </c>
      <c r="D4978">
        <v>2013</v>
      </c>
      <c r="E4978" t="s">
        <v>26</v>
      </c>
      <c r="F4978">
        <v>171</v>
      </c>
      <c r="G4978">
        <v>13555421.500000004</v>
      </c>
      <c r="H4978">
        <v>8247305.1770000001</v>
      </c>
      <c r="I4978">
        <v>1381284.0789999999</v>
      </c>
      <c r="J4978">
        <v>6866021.0980000002</v>
      </c>
      <c r="K4978">
        <v>56.842199999999998</v>
      </c>
      <c r="L4978">
        <v>19091004042.436298</v>
      </c>
      <c r="M4978">
        <v>1408.366685051903</v>
      </c>
      <c r="N4978">
        <v>47</v>
      </c>
      <c r="O4978">
        <v>2.0178589800000002</v>
      </c>
      <c r="P4978">
        <v>28.38295746</v>
      </c>
      <c r="Q4978">
        <v>27.492155239999999</v>
      </c>
      <c r="R4978">
        <v>5.1999999999999998E-2</v>
      </c>
      <c r="S4978">
        <v>0.35</v>
      </c>
      <c r="T4978">
        <v>2000</v>
      </c>
      <c r="U4978">
        <v>0</v>
      </c>
      <c r="V4978" t="s">
        <v>653</v>
      </c>
      <c r="W4978" t="s">
        <v>653</v>
      </c>
      <c r="X4978" t="s">
        <v>653</v>
      </c>
    </row>
    <row r="4979" spans="1:24" x14ac:dyDescent="0.25">
      <c r="A4979" t="s">
        <v>143</v>
      </c>
      <c r="B4979" t="s">
        <v>144</v>
      </c>
      <c r="C4979" t="s">
        <v>657</v>
      </c>
      <c r="D4979">
        <v>2018</v>
      </c>
      <c r="E4979" t="s">
        <v>26</v>
      </c>
      <c r="F4979">
        <v>508</v>
      </c>
      <c r="G4979">
        <v>15052184.000000002</v>
      </c>
      <c r="H4979">
        <v>7498154.5949999997</v>
      </c>
      <c r="I4979">
        <v>1438473.6359999999</v>
      </c>
      <c r="J4979">
        <v>6059680.9589999998</v>
      </c>
      <c r="K4979">
        <v>60.905500000000004</v>
      </c>
      <c r="L4979">
        <v>34156057417.328499</v>
      </c>
      <c r="M4979">
        <v>2269.1761818303903</v>
      </c>
      <c r="N4979">
        <v>54</v>
      </c>
      <c r="O4979">
        <v>1.5891178800000001</v>
      </c>
      <c r="P4979">
        <v>34.135883329999999</v>
      </c>
      <c r="Q4979">
        <v>39.17712066</v>
      </c>
      <c r="R4979">
        <v>5.1999999999999998E-2</v>
      </c>
      <c r="S4979">
        <v>0.35</v>
      </c>
      <c r="T4979">
        <v>2000</v>
      </c>
      <c r="U4979">
        <v>0</v>
      </c>
      <c r="V4979" t="s">
        <v>653</v>
      </c>
      <c r="W4979" t="s">
        <v>653</v>
      </c>
      <c r="X4979" t="s">
        <v>653</v>
      </c>
    </row>
    <row r="4980" spans="1:24" x14ac:dyDescent="0.25">
      <c r="A4980" t="s">
        <v>143</v>
      </c>
      <c r="B4980" t="s">
        <v>144</v>
      </c>
      <c r="C4980" t="s">
        <v>657</v>
      </c>
      <c r="D4980">
        <v>2022</v>
      </c>
      <c r="E4980" t="s">
        <v>26</v>
      </c>
      <c r="F4980">
        <v>206</v>
      </c>
      <c r="G4980">
        <v>16320536.999999996</v>
      </c>
      <c r="H4980">
        <v>7523319.3190000001</v>
      </c>
      <c r="I4980">
        <v>1655323.175</v>
      </c>
      <c r="J4980">
        <v>5867996.1440000003</v>
      </c>
      <c r="K4980">
        <v>62.360100000000003</v>
      </c>
      <c r="L4980">
        <v>32789657377.978802</v>
      </c>
      <c r="M4980">
        <v>2009.1040740864598</v>
      </c>
      <c r="N4980">
        <v>59</v>
      </c>
      <c r="O4980">
        <v>1.1787651800000001</v>
      </c>
      <c r="P4980">
        <v>32.483551030000001</v>
      </c>
      <c r="Q4980">
        <v>22.95389569</v>
      </c>
      <c r="R4980">
        <v>5.1999999999999998E-2</v>
      </c>
      <c r="S4980">
        <v>0.35</v>
      </c>
      <c r="T4980">
        <v>2000</v>
      </c>
      <c r="U4980">
        <v>18525</v>
      </c>
      <c r="V4980">
        <v>2709</v>
      </c>
      <c r="W4980">
        <v>66378873</v>
      </c>
      <c r="X4980">
        <v>7122664</v>
      </c>
    </row>
    <row r="4981" spans="1:24" x14ac:dyDescent="0.25">
      <c r="A4981" t="s">
        <v>143</v>
      </c>
      <c r="B4981" t="s">
        <v>144</v>
      </c>
      <c r="C4981" t="s">
        <v>657</v>
      </c>
      <c r="D4981">
        <v>2024</v>
      </c>
      <c r="E4981" t="s">
        <v>26</v>
      </c>
      <c r="F4981">
        <v>214</v>
      </c>
      <c r="G4981">
        <v>16790361</v>
      </c>
      <c r="H4981">
        <v>7266358.6100000003</v>
      </c>
      <c r="I4981">
        <v>7266358.6100000003</v>
      </c>
      <c r="J4981">
        <v>7266358.6100000003</v>
      </c>
      <c r="K4981">
        <v>62.774799999999999</v>
      </c>
      <c r="L4981">
        <v>44187704410.119102</v>
      </c>
      <c r="M4981">
        <v>2631.7304559514296</v>
      </c>
      <c r="N4981">
        <v>59</v>
      </c>
      <c r="O4981">
        <v>1.1787651800000001</v>
      </c>
      <c r="P4981">
        <v>32.483551030000001</v>
      </c>
      <c r="Q4981">
        <v>22.95389569</v>
      </c>
      <c r="R4981">
        <v>5.1999999999999998E-2</v>
      </c>
      <c r="S4981">
        <v>0.35</v>
      </c>
      <c r="T4981">
        <v>2000</v>
      </c>
      <c r="U4981">
        <v>0</v>
      </c>
      <c r="V4981">
        <v>5092</v>
      </c>
      <c r="W4981">
        <v>73952096</v>
      </c>
      <c r="X4981">
        <v>9867006</v>
      </c>
    </row>
    <row r="4982" spans="1:24" x14ac:dyDescent="0.25">
      <c r="A4982" t="s">
        <v>143</v>
      </c>
      <c r="B4982" t="s">
        <v>144</v>
      </c>
      <c r="C4982" t="s">
        <v>657</v>
      </c>
      <c r="D4982">
        <v>2013</v>
      </c>
      <c r="E4982" t="s">
        <v>27</v>
      </c>
      <c r="F4982">
        <v>236</v>
      </c>
      <c r="G4982">
        <v>13555421.500000004</v>
      </c>
      <c r="H4982">
        <v>8247305.1770000001</v>
      </c>
      <c r="I4982">
        <v>1381284.0789999999</v>
      </c>
      <c r="J4982">
        <v>6866021.0980000002</v>
      </c>
      <c r="K4982">
        <v>56.842199999999998</v>
      </c>
      <c r="L4982">
        <v>19091004042.436298</v>
      </c>
      <c r="M4982">
        <v>1408.366685051903</v>
      </c>
      <c r="N4982">
        <v>47</v>
      </c>
      <c r="O4982">
        <v>2.0178589800000002</v>
      </c>
      <c r="P4982">
        <v>28.38295746</v>
      </c>
      <c r="Q4982">
        <v>27.492155239999999</v>
      </c>
      <c r="R4982">
        <v>5.1999999999999998E-2</v>
      </c>
      <c r="S4982">
        <v>0.35</v>
      </c>
      <c r="T4982">
        <v>2000</v>
      </c>
      <c r="U4982">
        <v>0</v>
      </c>
      <c r="V4982" t="s">
        <v>653</v>
      </c>
      <c r="W4982" t="s">
        <v>653</v>
      </c>
      <c r="X4982" t="s">
        <v>653</v>
      </c>
    </row>
    <row r="4983" spans="1:24" x14ac:dyDescent="0.25">
      <c r="A4983" t="s">
        <v>143</v>
      </c>
      <c r="B4983" t="s">
        <v>144</v>
      </c>
      <c r="C4983" t="s">
        <v>657</v>
      </c>
      <c r="D4983">
        <v>2018</v>
      </c>
      <c r="E4983" t="s">
        <v>27</v>
      </c>
      <c r="F4983">
        <v>142</v>
      </c>
      <c r="G4983">
        <v>15052184.000000002</v>
      </c>
      <c r="H4983">
        <v>7498154.5949999997</v>
      </c>
      <c r="I4983">
        <v>1438473.6359999999</v>
      </c>
      <c r="J4983">
        <v>6059680.9589999998</v>
      </c>
      <c r="K4983">
        <v>60.905500000000004</v>
      </c>
      <c r="L4983">
        <v>34156057417.328499</v>
      </c>
      <c r="M4983">
        <v>2269.1761818303903</v>
      </c>
      <c r="N4983">
        <v>54</v>
      </c>
      <c r="O4983">
        <v>1.5891178800000001</v>
      </c>
      <c r="P4983">
        <v>34.135883329999999</v>
      </c>
      <c r="Q4983">
        <v>39.17712066</v>
      </c>
      <c r="R4983">
        <v>5.1999999999999998E-2</v>
      </c>
      <c r="S4983">
        <v>0.35</v>
      </c>
      <c r="T4983">
        <v>2000</v>
      </c>
      <c r="U4983">
        <v>0</v>
      </c>
      <c r="V4983" t="s">
        <v>653</v>
      </c>
      <c r="W4983" t="s">
        <v>653</v>
      </c>
      <c r="X4983" t="s">
        <v>653</v>
      </c>
    </row>
    <row r="4984" spans="1:24" x14ac:dyDescent="0.25">
      <c r="A4984" t="s">
        <v>143</v>
      </c>
      <c r="B4984" t="s">
        <v>144</v>
      </c>
      <c r="C4984" t="s">
        <v>657</v>
      </c>
      <c r="D4984">
        <v>2022</v>
      </c>
      <c r="E4984" t="s">
        <v>27</v>
      </c>
      <c r="F4984">
        <v>201</v>
      </c>
      <c r="G4984">
        <v>16320536.999999996</v>
      </c>
      <c r="H4984">
        <v>7523319.3190000001</v>
      </c>
      <c r="I4984">
        <v>1655323.175</v>
      </c>
      <c r="J4984">
        <v>5867996.1440000003</v>
      </c>
      <c r="K4984">
        <v>62.360100000000003</v>
      </c>
      <c r="L4984">
        <v>32789657377.978802</v>
      </c>
      <c r="M4984">
        <v>2009.1040740864598</v>
      </c>
      <c r="N4984">
        <v>59</v>
      </c>
      <c r="O4984">
        <v>1.1787651800000001</v>
      </c>
      <c r="P4984">
        <v>32.483551030000001</v>
      </c>
      <c r="Q4984">
        <v>22.95389569</v>
      </c>
      <c r="R4984">
        <v>5.1999999999999998E-2</v>
      </c>
      <c r="S4984">
        <v>0.35</v>
      </c>
      <c r="T4984">
        <v>2000</v>
      </c>
      <c r="U4984">
        <v>18525</v>
      </c>
      <c r="V4984">
        <v>2709</v>
      </c>
      <c r="W4984">
        <v>66378873</v>
      </c>
      <c r="X4984">
        <v>7122664</v>
      </c>
    </row>
    <row r="4985" spans="1:24" x14ac:dyDescent="0.25">
      <c r="A4985" t="s">
        <v>143</v>
      </c>
      <c r="B4985" t="s">
        <v>144</v>
      </c>
      <c r="C4985" t="s">
        <v>657</v>
      </c>
      <c r="D4985">
        <v>2024</v>
      </c>
      <c r="E4985" t="s">
        <v>27</v>
      </c>
      <c r="F4985">
        <v>492</v>
      </c>
      <c r="G4985">
        <v>16790361</v>
      </c>
      <c r="H4985">
        <v>7266358.6100000003</v>
      </c>
      <c r="I4985">
        <v>7266358.6100000003</v>
      </c>
      <c r="J4985">
        <v>7266358.6100000003</v>
      </c>
      <c r="K4985">
        <v>62.774799999999999</v>
      </c>
      <c r="L4985">
        <v>44187704410.119102</v>
      </c>
      <c r="M4985">
        <v>2631.7304559514296</v>
      </c>
      <c r="N4985">
        <v>59</v>
      </c>
      <c r="O4985">
        <v>1.1787651800000001</v>
      </c>
      <c r="P4985">
        <v>32.483551030000001</v>
      </c>
      <c r="Q4985">
        <v>22.95389569</v>
      </c>
      <c r="R4985">
        <v>5.1999999999999998E-2</v>
      </c>
      <c r="S4985">
        <v>0.35</v>
      </c>
      <c r="T4985">
        <v>2000</v>
      </c>
      <c r="U4985">
        <v>0</v>
      </c>
      <c r="V4985">
        <v>5092</v>
      </c>
      <c r="W4985">
        <v>73952096</v>
      </c>
      <c r="X4985">
        <v>9867006</v>
      </c>
    </row>
    <row r="4986" spans="1:24" x14ac:dyDescent="0.25">
      <c r="A4986" t="s">
        <v>143</v>
      </c>
      <c r="B4986" t="s">
        <v>144</v>
      </c>
      <c r="C4986" t="s">
        <v>657</v>
      </c>
      <c r="D4986">
        <v>2013</v>
      </c>
      <c r="E4986" t="s">
        <v>28</v>
      </c>
      <c r="F4986">
        <v>845</v>
      </c>
      <c r="G4986">
        <v>13555421.500000004</v>
      </c>
      <c r="H4986">
        <v>8247305.1770000001</v>
      </c>
      <c r="I4986">
        <v>1381284.0789999999</v>
      </c>
      <c r="J4986">
        <v>6866021.0980000002</v>
      </c>
      <c r="K4986">
        <v>56.842199999999998</v>
      </c>
      <c r="L4986">
        <v>19091004042.436298</v>
      </c>
      <c r="M4986">
        <v>1408.366685051903</v>
      </c>
      <c r="N4986">
        <v>47</v>
      </c>
      <c r="O4986">
        <v>2.0178589800000002</v>
      </c>
      <c r="P4986">
        <v>28.38295746</v>
      </c>
      <c r="Q4986">
        <v>27.492155239999999</v>
      </c>
      <c r="R4986">
        <v>5.1999999999999998E-2</v>
      </c>
      <c r="S4986">
        <v>0.35</v>
      </c>
      <c r="T4986">
        <v>2000</v>
      </c>
      <c r="U4986">
        <v>0</v>
      </c>
      <c r="V4986" t="s">
        <v>653</v>
      </c>
      <c r="W4986" t="s">
        <v>653</v>
      </c>
      <c r="X4986" t="s">
        <v>653</v>
      </c>
    </row>
    <row r="4987" spans="1:24" x14ac:dyDescent="0.25">
      <c r="A4987" t="s">
        <v>143</v>
      </c>
      <c r="B4987" t="s">
        <v>144</v>
      </c>
      <c r="C4987" t="s">
        <v>657</v>
      </c>
      <c r="D4987">
        <v>2018</v>
      </c>
      <c r="E4987" t="s">
        <v>28</v>
      </c>
      <c r="F4987">
        <v>0</v>
      </c>
      <c r="G4987">
        <v>15052184.000000002</v>
      </c>
      <c r="H4987">
        <v>7498154.5949999997</v>
      </c>
      <c r="I4987">
        <v>1438473.6359999999</v>
      </c>
      <c r="J4987">
        <v>6059680.9589999998</v>
      </c>
      <c r="K4987">
        <v>60.905500000000004</v>
      </c>
      <c r="L4987">
        <v>34156057417.328499</v>
      </c>
      <c r="M4987">
        <v>2269.1761818303903</v>
      </c>
      <c r="N4987">
        <v>54</v>
      </c>
      <c r="O4987">
        <v>1.5891178800000001</v>
      </c>
      <c r="P4987">
        <v>34.135883329999999</v>
      </c>
      <c r="Q4987">
        <v>39.17712066</v>
      </c>
      <c r="R4987">
        <v>5.1999999999999998E-2</v>
      </c>
      <c r="S4987">
        <v>0.35</v>
      </c>
      <c r="T4987">
        <v>2000</v>
      </c>
      <c r="U4987">
        <v>0</v>
      </c>
      <c r="V4987" t="s">
        <v>653</v>
      </c>
      <c r="W4987" t="s">
        <v>653</v>
      </c>
      <c r="X4987" t="s">
        <v>653</v>
      </c>
    </row>
    <row r="4988" spans="1:24" x14ac:dyDescent="0.25">
      <c r="A4988" t="s">
        <v>143</v>
      </c>
      <c r="B4988" t="s">
        <v>144</v>
      </c>
      <c r="C4988" t="s">
        <v>657</v>
      </c>
      <c r="D4988">
        <v>2022</v>
      </c>
      <c r="E4988" t="s">
        <v>28</v>
      </c>
      <c r="F4988">
        <v>280</v>
      </c>
      <c r="G4988">
        <v>16320536.999999996</v>
      </c>
      <c r="H4988">
        <v>7523319.3190000001</v>
      </c>
      <c r="I4988">
        <v>1655323.175</v>
      </c>
      <c r="J4988">
        <v>5867996.1440000003</v>
      </c>
      <c r="K4988">
        <v>62.360100000000003</v>
      </c>
      <c r="L4988">
        <v>32789657377.978802</v>
      </c>
      <c r="M4988">
        <v>2009.1040740864598</v>
      </c>
      <c r="N4988">
        <v>59</v>
      </c>
      <c r="O4988">
        <v>1.1787651800000001</v>
      </c>
      <c r="P4988">
        <v>32.483551030000001</v>
      </c>
      <c r="Q4988">
        <v>22.95389569</v>
      </c>
      <c r="R4988">
        <v>5.1999999999999998E-2</v>
      </c>
      <c r="S4988">
        <v>0.35</v>
      </c>
      <c r="T4988">
        <v>2000</v>
      </c>
      <c r="U4988">
        <v>18525</v>
      </c>
      <c r="V4988">
        <v>2709</v>
      </c>
      <c r="W4988">
        <v>66378873</v>
      </c>
      <c r="X4988">
        <v>7122664</v>
      </c>
    </row>
    <row r="4989" spans="1:24" x14ac:dyDescent="0.25">
      <c r="A4989" t="s">
        <v>143</v>
      </c>
      <c r="B4989" t="s">
        <v>144</v>
      </c>
      <c r="C4989" t="s">
        <v>657</v>
      </c>
      <c r="D4989">
        <v>2024</v>
      </c>
      <c r="E4989" t="s">
        <v>28</v>
      </c>
      <c r="F4989">
        <v>4</v>
      </c>
      <c r="G4989">
        <v>16790361</v>
      </c>
      <c r="H4989">
        <v>7266358.6100000003</v>
      </c>
      <c r="I4989">
        <v>7266358.6100000003</v>
      </c>
      <c r="J4989">
        <v>7266358.6100000003</v>
      </c>
      <c r="K4989">
        <v>62.774799999999999</v>
      </c>
      <c r="L4989">
        <v>44187704410.119102</v>
      </c>
      <c r="M4989">
        <v>2631.7304559514296</v>
      </c>
      <c r="N4989">
        <v>59</v>
      </c>
      <c r="O4989">
        <v>1.1787651800000001</v>
      </c>
      <c r="P4989">
        <v>32.483551030000001</v>
      </c>
      <c r="Q4989">
        <v>22.95389569</v>
      </c>
      <c r="R4989">
        <v>5.1999999999999998E-2</v>
      </c>
      <c r="S4989">
        <v>0.35</v>
      </c>
      <c r="T4989">
        <v>2000</v>
      </c>
      <c r="U4989">
        <v>0</v>
      </c>
      <c r="V4989">
        <v>5092</v>
      </c>
      <c r="W4989">
        <v>73952096</v>
      </c>
      <c r="X4989">
        <v>9867006</v>
      </c>
    </row>
    <row r="4990" spans="1:24" x14ac:dyDescent="0.25">
      <c r="A4990" t="s">
        <v>143</v>
      </c>
      <c r="B4990" t="s">
        <v>144</v>
      </c>
      <c r="C4990" t="s">
        <v>657</v>
      </c>
      <c r="D4990">
        <v>2013</v>
      </c>
      <c r="E4990" t="s">
        <v>29</v>
      </c>
      <c r="F4990">
        <v>1885</v>
      </c>
      <c r="G4990">
        <v>13555421.500000004</v>
      </c>
      <c r="H4990">
        <v>8247305.1770000001</v>
      </c>
      <c r="I4990">
        <v>1381284.0789999999</v>
      </c>
      <c r="J4990">
        <v>6866021.0980000002</v>
      </c>
      <c r="K4990">
        <v>56.842199999999998</v>
      </c>
      <c r="L4990">
        <v>19091004042.436298</v>
      </c>
      <c r="M4990">
        <v>1408.366685051903</v>
      </c>
      <c r="N4990">
        <v>47</v>
      </c>
      <c r="O4990">
        <v>2.0178589800000002</v>
      </c>
      <c r="P4990">
        <v>28.38295746</v>
      </c>
      <c r="Q4990">
        <v>27.492155239999999</v>
      </c>
      <c r="R4990">
        <v>5.1999999999999998E-2</v>
      </c>
      <c r="S4990">
        <v>0.35</v>
      </c>
      <c r="T4990">
        <v>2000</v>
      </c>
      <c r="U4990">
        <v>0</v>
      </c>
      <c r="V4990" t="s">
        <v>653</v>
      </c>
      <c r="W4990" t="s">
        <v>653</v>
      </c>
      <c r="X4990" t="s">
        <v>653</v>
      </c>
    </row>
    <row r="4991" spans="1:24" x14ac:dyDescent="0.25">
      <c r="A4991" t="s">
        <v>143</v>
      </c>
      <c r="B4991" t="s">
        <v>144</v>
      </c>
      <c r="C4991" t="s">
        <v>657</v>
      </c>
      <c r="D4991">
        <v>2018</v>
      </c>
      <c r="E4991" t="s">
        <v>29</v>
      </c>
      <c r="F4991">
        <v>1644</v>
      </c>
      <c r="G4991">
        <v>15052184.000000002</v>
      </c>
      <c r="H4991">
        <v>7498154.5949999997</v>
      </c>
      <c r="I4991">
        <v>1438473.6359999999</v>
      </c>
      <c r="J4991">
        <v>6059680.9589999998</v>
      </c>
      <c r="K4991">
        <v>60.905500000000004</v>
      </c>
      <c r="L4991">
        <v>34156057417.328499</v>
      </c>
      <c r="M4991">
        <v>2269.1761818303903</v>
      </c>
      <c r="N4991">
        <v>54</v>
      </c>
      <c r="O4991">
        <v>1.5891178800000001</v>
      </c>
      <c r="P4991">
        <v>34.135883329999999</v>
      </c>
      <c r="Q4991">
        <v>39.17712066</v>
      </c>
      <c r="R4991">
        <v>5.1999999999999998E-2</v>
      </c>
      <c r="S4991">
        <v>0.35</v>
      </c>
      <c r="T4991">
        <v>2000</v>
      </c>
      <c r="U4991">
        <v>0</v>
      </c>
      <c r="V4991" t="s">
        <v>653</v>
      </c>
      <c r="W4991" t="s">
        <v>653</v>
      </c>
      <c r="X4991" t="s">
        <v>653</v>
      </c>
    </row>
    <row r="4992" spans="1:24" x14ac:dyDescent="0.25">
      <c r="A4992" t="s">
        <v>143</v>
      </c>
      <c r="B4992" t="s">
        <v>144</v>
      </c>
      <c r="C4992" t="s">
        <v>657</v>
      </c>
      <c r="D4992">
        <v>2022</v>
      </c>
      <c r="E4992" t="s">
        <v>29</v>
      </c>
      <c r="F4992">
        <v>2684</v>
      </c>
      <c r="G4992">
        <v>16320536.999999996</v>
      </c>
      <c r="H4992">
        <v>7523319.3190000001</v>
      </c>
      <c r="I4992">
        <v>1655323.175</v>
      </c>
      <c r="J4992">
        <v>5867996.1440000003</v>
      </c>
      <c r="K4992">
        <v>62.360100000000003</v>
      </c>
      <c r="L4992">
        <v>32789657377.978802</v>
      </c>
      <c r="M4992">
        <v>2009.1040740864598</v>
      </c>
      <c r="N4992">
        <v>59</v>
      </c>
      <c r="O4992">
        <v>1.1787651800000001</v>
      </c>
      <c r="P4992">
        <v>32.483551030000001</v>
      </c>
      <c r="Q4992">
        <v>22.95389569</v>
      </c>
      <c r="R4992">
        <v>5.1999999999999998E-2</v>
      </c>
      <c r="S4992">
        <v>0.35</v>
      </c>
      <c r="T4992">
        <v>2000</v>
      </c>
      <c r="U4992">
        <v>18525</v>
      </c>
      <c r="V4992">
        <v>2709</v>
      </c>
      <c r="W4992">
        <v>66378873</v>
      </c>
      <c r="X4992">
        <v>7122664</v>
      </c>
    </row>
    <row r="4993" spans="1:24" x14ac:dyDescent="0.25">
      <c r="A4993" t="s">
        <v>143</v>
      </c>
      <c r="B4993" t="s">
        <v>144</v>
      </c>
      <c r="C4993" t="s">
        <v>657</v>
      </c>
      <c r="D4993">
        <v>2024</v>
      </c>
      <c r="E4993" t="s">
        <v>29</v>
      </c>
      <c r="F4993">
        <v>2557</v>
      </c>
      <c r="G4993">
        <v>16790361</v>
      </c>
      <c r="H4993">
        <v>7266358.6100000003</v>
      </c>
      <c r="I4993">
        <v>7266358.6100000003</v>
      </c>
      <c r="J4993">
        <v>7266358.6100000003</v>
      </c>
      <c r="K4993">
        <v>62.774799999999999</v>
      </c>
      <c r="L4993">
        <v>44187704410.119102</v>
      </c>
      <c r="M4993">
        <v>2631.7304559514296</v>
      </c>
      <c r="N4993">
        <v>59</v>
      </c>
      <c r="O4993">
        <v>1.1787651800000001</v>
      </c>
      <c r="P4993">
        <v>32.483551030000001</v>
      </c>
      <c r="Q4993">
        <v>22.95389569</v>
      </c>
      <c r="R4993">
        <v>5.1999999999999998E-2</v>
      </c>
      <c r="S4993">
        <v>0.35</v>
      </c>
      <c r="T4993">
        <v>2000</v>
      </c>
      <c r="U4993">
        <v>0</v>
      </c>
      <c r="V4993">
        <v>5092</v>
      </c>
      <c r="W4993">
        <v>73952096</v>
      </c>
      <c r="X4993">
        <v>9867006</v>
      </c>
    </row>
    <row r="4994" spans="1:24" x14ac:dyDescent="0.25">
      <c r="A4994" t="s">
        <v>143</v>
      </c>
      <c r="B4994" t="s">
        <v>144</v>
      </c>
      <c r="C4994" t="s">
        <v>657</v>
      </c>
      <c r="D4994">
        <v>2013</v>
      </c>
      <c r="E4994" t="s">
        <v>30</v>
      </c>
      <c r="F4994">
        <v>229</v>
      </c>
      <c r="G4994">
        <v>13555421.500000004</v>
      </c>
      <c r="H4994">
        <v>8247305.1770000001</v>
      </c>
      <c r="I4994">
        <v>1381284.0789999999</v>
      </c>
      <c r="J4994">
        <v>6866021.0980000002</v>
      </c>
      <c r="K4994">
        <v>56.842199999999998</v>
      </c>
      <c r="L4994">
        <v>19091004042.436298</v>
      </c>
      <c r="M4994">
        <v>1408.366685051903</v>
      </c>
      <c r="N4994">
        <v>47</v>
      </c>
      <c r="O4994">
        <v>2.0178589800000002</v>
      </c>
      <c r="P4994">
        <v>28.38295746</v>
      </c>
      <c r="Q4994">
        <v>27.492155239999999</v>
      </c>
      <c r="R4994">
        <v>5.1999999999999998E-2</v>
      </c>
      <c r="S4994">
        <v>0.35</v>
      </c>
      <c r="T4994">
        <v>2000</v>
      </c>
      <c r="U4994">
        <v>0</v>
      </c>
      <c r="V4994" t="s">
        <v>653</v>
      </c>
      <c r="W4994" t="s">
        <v>653</v>
      </c>
      <c r="X4994" t="s">
        <v>653</v>
      </c>
    </row>
    <row r="4995" spans="1:24" x14ac:dyDescent="0.25">
      <c r="A4995" t="s">
        <v>143</v>
      </c>
      <c r="B4995" t="s">
        <v>144</v>
      </c>
      <c r="C4995" t="s">
        <v>657</v>
      </c>
      <c r="D4995">
        <v>2018</v>
      </c>
      <c r="E4995" t="s">
        <v>30</v>
      </c>
      <c r="F4995">
        <v>414</v>
      </c>
      <c r="G4995">
        <v>15052184.000000002</v>
      </c>
      <c r="H4995">
        <v>7498154.5949999997</v>
      </c>
      <c r="I4995">
        <v>1438473.6359999999</v>
      </c>
      <c r="J4995">
        <v>6059680.9589999998</v>
      </c>
      <c r="K4995">
        <v>60.905500000000004</v>
      </c>
      <c r="L4995">
        <v>34156057417.328499</v>
      </c>
      <c r="M4995">
        <v>2269.1761818303903</v>
      </c>
      <c r="N4995">
        <v>54</v>
      </c>
      <c r="O4995">
        <v>1.5891178800000001</v>
      </c>
      <c r="P4995">
        <v>34.135883329999999</v>
      </c>
      <c r="Q4995">
        <v>39.17712066</v>
      </c>
      <c r="R4995">
        <v>5.1999999999999998E-2</v>
      </c>
      <c r="S4995">
        <v>0.35</v>
      </c>
      <c r="T4995">
        <v>2000</v>
      </c>
      <c r="U4995">
        <v>0</v>
      </c>
      <c r="V4995" t="s">
        <v>653</v>
      </c>
      <c r="W4995" t="s">
        <v>653</v>
      </c>
      <c r="X4995" t="s">
        <v>653</v>
      </c>
    </row>
    <row r="4996" spans="1:24" x14ac:dyDescent="0.25">
      <c r="A4996" t="s">
        <v>143</v>
      </c>
      <c r="B4996" t="s">
        <v>144</v>
      </c>
      <c r="C4996" t="s">
        <v>657</v>
      </c>
      <c r="D4996">
        <v>2022</v>
      </c>
      <c r="E4996" t="s">
        <v>30</v>
      </c>
      <c r="F4996">
        <v>414</v>
      </c>
      <c r="G4996">
        <v>16320536.999999996</v>
      </c>
      <c r="H4996">
        <v>7523319.3190000001</v>
      </c>
      <c r="I4996">
        <v>1655323.175</v>
      </c>
      <c r="J4996">
        <v>5867996.1440000003</v>
      </c>
      <c r="K4996">
        <v>62.360100000000003</v>
      </c>
      <c r="L4996">
        <v>32789657377.978802</v>
      </c>
      <c r="M4996">
        <v>2009.1040740864598</v>
      </c>
      <c r="N4996">
        <v>59</v>
      </c>
      <c r="O4996">
        <v>1.1787651800000001</v>
      </c>
      <c r="P4996">
        <v>32.483551030000001</v>
      </c>
      <c r="Q4996">
        <v>22.95389569</v>
      </c>
      <c r="R4996">
        <v>5.1999999999999998E-2</v>
      </c>
      <c r="S4996">
        <v>0.35</v>
      </c>
      <c r="T4996">
        <v>2000</v>
      </c>
      <c r="U4996">
        <v>18525</v>
      </c>
      <c r="V4996">
        <v>2709</v>
      </c>
      <c r="W4996">
        <v>66378873</v>
      </c>
      <c r="X4996">
        <v>7122664</v>
      </c>
    </row>
    <row r="4997" spans="1:24" x14ac:dyDescent="0.25">
      <c r="A4997" t="s">
        <v>143</v>
      </c>
      <c r="B4997" t="s">
        <v>144</v>
      </c>
      <c r="C4997" t="s">
        <v>657</v>
      </c>
      <c r="D4997">
        <v>2024</v>
      </c>
      <c r="E4997" t="s">
        <v>30</v>
      </c>
      <c r="F4997">
        <v>414</v>
      </c>
      <c r="G4997">
        <v>16790361</v>
      </c>
      <c r="H4997">
        <v>7266358.6100000003</v>
      </c>
      <c r="I4997">
        <v>7266358.6100000003</v>
      </c>
      <c r="J4997">
        <v>7266358.6100000003</v>
      </c>
      <c r="K4997">
        <v>62.774799999999999</v>
      </c>
      <c r="L4997">
        <v>44187704410.119102</v>
      </c>
      <c r="M4997">
        <v>2631.7304559514296</v>
      </c>
      <c r="N4997">
        <v>59</v>
      </c>
      <c r="O4997">
        <v>1.1787651800000001</v>
      </c>
      <c r="P4997">
        <v>32.483551030000001</v>
      </c>
      <c r="Q4997">
        <v>22.95389569</v>
      </c>
      <c r="R4997">
        <v>5.1999999999999998E-2</v>
      </c>
      <c r="S4997">
        <v>0.35</v>
      </c>
      <c r="T4997">
        <v>2000</v>
      </c>
      <c r="U4997">
        <v>0</v>
      </c>
      <c r="V4997">
        <v>5092</v>
      </c>
      <c r="W4997">
        <v>73952096</v>
      </c>
      <c r="X4997">
        <v>9867006</v>
      </c>
    </row>
    <row r="4998" spans="1:24" x14ac:dyDescent="0.25">
      <c r="A4998" t="s">
        <v>143</v>
      </c>
      <c r="B4998" t="s">
        <v>144</v>
      </c>
      <c r="C4998" t="s">
        <v>657</v>
      </c>
      <c r="D4998">
        <v>2013</v>
      </c>
      <c r="E4998" t="s">
        <v>31</v>
      </c>
      <c r="F4998">
        <v>26</v>
      </c>
      <c r="G4998">
        <v>13555421.500000004</v>
      </c>
      <c r="H4998">
        <v>8247305.1770000001</v>
      </c>
      <c r="I4998">
        <v>1381284.0789999999</v>
      </c>
      <c r="J4998">
        <v>6866021.0980000002</v>
      </c>
      <c r="K4998">
        <v>56.842199999999998</v>
      </c>
      <c r="L4998">
        <v>19091004042.436298</v>
      </c>
      <c r="M4998">
        <v>1408.366685051903</v>
      </c>
      <c r="N4998">
        <v>47</v>
      </c>
      <c r="O4998">
        <v>2.0178589800000002</v>
      </c>
      <c r="P4998">
        <v>28.38295746</v>
      </c>
      <c r="Q4998">
        <v>27.492155239999999</v>
      </c>
      <c r="R4998">
        <v>5.1999999999999998E-2</v>
      </c>
      <c r="S4998">
        <v>0.35</v>
      </c>
      <c r="T4998">
        <v>2000</v>
      </c>
      <c r="U4998">
        <v>0</v>
      </c>
      <c r="V4998" t="s">
        <v>653</v>
      </c>
      <c r="W4998" t="s">
        <v>653</v>
      </c>
      <c r="X4998" t="s">
        <v>653</v>
      </c>
    </row>
    <row r="4999" spans="1:24" x14ac:dyDescent="0.25">
      <c r="A4999" t="s">
        <v>143</v>
      </c>
      <c r="B4999" t="s">
        <v>144</v>
      </c>
      <c r="C4999" t="s">
        <v>657</v>
      </c>
      <c r="D4999">
        <v>2018</v>
      </c>
      <c r="E4999" t="s">
        <v>31</v>
      </c>
      <c r="F4999">
        <v>40</v>
      </c>
      <c r="G4999">
        <v>15052184.000000002</v>
      </c>
      <c r="H4999">
        <v>7498154.5949999997</v>
      </c>
      <c r="I4999">
        <v>1438473.6359999999</v>
      </c>
      <c r="J4999">
        <v>6059680.9589999998</v>
      </c>
      <c r="K4999">
        <v>60.905500000000004</v>
      </c>
      <c r="L4999">
        <v>34156057417.328499</v>
      </c>
      <c r="M4999">
        <v>2269.1761818303903</v>
      </c>
      <c r="N4999">
        <v>54</v>
      </c>
      <c r="O4999">
        <v>1.5891178800000001</v>
      </c>
      <c r="P4999">
        <v>34.135883329999999</v>
      </c>
      <c r="Q4999">
        <v>39.17712066</v>
      </c>
      <c r="R4999">
        <v>5.1999999999999998E-2</v>
      </c>
      <c r="S4999">
        <v>0.35</v>
      </c>
      <c r="T4999">
        <v>2000</v>
      </c>
      <c r="U4999">
        <v>0</v>
      </c>
      <c r="V4999" t="s">
        <v>653</v>
      </c>
      <c r="W4999" t="s">
        <v>653</v>
      </c>
      <c r="X4999" t="s">
        <v>653</v>
      </c>
    </row>
    <row r="5000" spans="1:24" x14ac:dyDescent="0.25">
      <c r="A5000" t="s">
        <v>143</v>
      </c>
      <c r="B5000" t="s">
        <v>144</v>
      </c>
      <c r="C5000" t="s">
        <v>657</v>
      </c>
      <c r="D5000">
        <v>2022</v>
      </c>
      <c r="E5000" t="s">
        <v>31</v>
      </c>
      <c r="F5000">
        <v>318</v>
      </c>
      <c r="G5000">
        <v>16320536.999999996</v>
      </c>
      <c r="H5000">
        <v>7523319.3190000001</v>
      </c>
      <c r="I5000">
        <v>1655323.175</v>
      </c>
      <c r="J5000">
        <v>5867996.1440000003</v>
      </c>
      <c r="K5000">
        <v>62.360100000000003</v>
      </c>
      <c r="L5000">
        <v>32789657377.978802</v>
      </c>
      <c r="M5000">
        <v>2009.1040740864598</v>
      </c>
      <c r="N5000">
        <v>59</v>
      </c>
      <c r="O5000">
        <v>1.1787651800000001</v>
      </c>
      <c r="P5000">
        <v>32.483551030000001</v>
      </c>
      <c r="Q5000">
        <v>22.95389569</v>
      </c>
      <c r="R5000">
        <v>5.1999999999999998E-2</v>
      </c>
      <c r="S5000">
        <v>0.35</v>
      </c>
      <c r="T5000">
        <v>2000</v>
      </c>
      <c r="U5000">
        <v>18525</v>
      </c>
      <c r="V5000">
        <v>2709</v>
      </c>
      <c r="W5000">
        <v>66378873</v>
      </c>
      <c r="X5000">
        <v>7122664</v>
      </c>
    </row>
    <row r="5001" spans="1:24" x14ac:dyDescent="0.25">
      <c r="A5001" t="s">
        <v>143</v>
      </c>
      <c r="B5001" t="s">
        <v>144</v>
      </c>
      <c r="C5001" t="s">
        <v>657</v>
      </c>
      <c r="D5001">
        <v>2024</v>
      </c>
      <c r="E5001" t="s">
        <v>31</v>
      </c>
      <c r="F5001">
        <v>22</v>
      </c>
      <c r="G5001">
        <v>16790361</v>
      </c>
      <c r="H5001">
        <v>7266358.6100000003</v>
      </c>
      <c r="I5001">
        <v>7266358.6100000003</v>
      </c>
      <c r="J5001">
        <v>7266358.6100000003</v>
      </c>
      <c r="K5001">
        <v>62.774799999999999</v>
      </c>
      <c r="L5001">
        <v>44187704410.119102</v>
      </c>
      <c r="M5001">
        <v>2631.7304559514296</v>
      </c>
      <c r="N5001">
        <v>59</v>
      </c>
      <c r="O5001">
        <v>1.1787651800000001</v>
      </c>
      <c r="P5001">
        <v>32.483551030000001</v>
      </c>
      <c r="Q5001">
        <v>22.95389569</v>
      </c>
      <c r="R5001">
        <v>5.1999999999999998E-2</v>
      </c>
      <c r="S5001">
        <v>0.35</v>
      </c>
      <c r="T5001">
        <v>2000</v>
      </c>
      <c r="U5001">
        <v>0</v>
      </c>
      <c r="V5001">
        <v>5092</v>
      </c>
      <c r="W5001">
        <v>73952096</v>
      </c>
      <c r="X5001">
        <v>9867006</v>
      </c>
    </row>
    <row r="5002" spans="1:24" x14ac:dyDescent="0.25">
      <c r="A5002" t="s">
        <v>143</v>
      </c>
      <c r="B5002" t="s">
        <v>144</v>
      </c>
      <c r="C5002" t="s">
        <v>657</v>
      </c>
      <c r="D5002">
        <v>2013</v>
      </c>
      <c r="E5002" t="s">
        <v>32</v>
      </c>
      <c r="F5002">
        <v>343</v>
      </c>
      <c r="G5002">
        <v>13555421.500000004</v>
      </c>
      <c r="H5002">
        <v>8247305.1770000001</v>
      </c>
      <c r="I5002">
        <v>1381284.0789999999</v>
      </c>
      <c r="J5002">
        <v>6866021.0980000002</v>
      </c>
      <c r="K5002">
        <v>56.842199999999998</v>
      </c>
      <c r="L5002">
        <v>19091004042.436298</v>
      </c>
      <c r="M5002">
        <v>1408.366685051903</v>
      </c>
      <c r="N5002">
        <v>47</v>
      </c>
      <c r="O5002">
        <v>2.0178589800000002</v>
      </c>
      <c r="P5002">
        <v>28.38295746</v>
      </c>
      <c r="Q5002">
        <v>27.492155239999999</v>
      </c>
      <c r="R5002">
        <v>5.1999999999999998E-2</v>
      </c>
      <c r="S5002">
        <v>0.35</v>
      </c>
      <c r="T5002">
        <v>2000</v>
      </c>
      <c r="U5002">
        <v>0</v>
      </c>
      <c r="V5002" t="s">
        <v>653</v>
      </c>
      <c r="W5002" t="s">
        <v>653</v>
      </c>
      <c r="X5002" t="s">
        <v>653</v>
      </c>
    </row>
    <row r="5003" spans="1:24" x14ac:dyDescent="0.25">
      <c r="A5003" t="s">
        <v>143</v>
      </c>
      <c r="B5003" t="s">
        <v>144</v>
      </c>
      <c r="C5003" t="s">
        <v>657</v>
      </c>
      <c r="D5003">
        <v>2018</v>
      </c>
      <c r="E5003" t="s">
        <v>32</v>
      </c>
      <c r="F5003">
        <v>644</v>
      </c>
      <c r="G5003">
        <v>15052184.000000002</v>
      </c>
      <c r="H5003">
        <v>7498154.5949999997</v>
      </c>
      <c r="I5003">
        <v>1438473.6359999999</v>
      </c>
      <c r="J5003">
        <v>6059680.9589999998</v>
      </c>
      <c r="K5003">
        <v>60.905500000000004</v>
      </c>
      <c r="L5003">
        <v>34156057417.328499</v>
      </c>
      <c r="M5003">
        <v>2269.1761818303903</v>
      </c>
      <c r="N5003">
        <v>54</v>
      </c>
      <c r="O5003">
        <v>1.5891178800000001</v>
      </c>
      <c r="P5003">
        <v>34.135883329999999</v>
      </c>
      <c r="Q5003">
        <v>39.17712066</v>
      </c>
      <c r="R5003">
        <v>5.1999999999999998E-2</v>
      </c>
      <c r="S5003">
        <v>0.35</v>
      </c>
      <c r="T5003">
        <v>2000</v>
      </c>
      <c r="U5003">
        <v>0</v>
      </c>
      <c r="V5003" t="s">
        <v>653</v>
      </c>
      <c r="W5003" t="s">
        <v>653</v>
      </c>
      <c r="X5003" t="s">
        <v>653</v>
      </c>
    </row>
    <row r="5004" spans="1:24" x14ac:dyDescent="0.25">
      <c r="A5004" t="s">
        <v>143</v>
      </c>
      <c r="B5004" t="s">
        <v>144</v>
      </c>
      <c r="C5004" t="s">
        <v>657</v>
      </c>
      <c r="D5004">
        <v>2022</v>
      </c>
      <c r="E5004" t="s">
        <v>32</v>
      </c>
      <c r="F5004">
        <v>757</v>
      </c>
      <c r="G5004">
        <v>16320536.999999996</v>
      </c>
      <c r="H5004">
        <v>7523319.3190000001</v>
      </c>
      <c r="I5004">
        <v>1655323.175</v>
      </c>
      <c r="J5004">
        <v>5867996.1440000003</v>
      </c>
      <c r="K5004">
        <v>62.360100000000003</v>
      </c>
      <c r="L5004">
        <v>32789657377.978802</v>
      </c>
      <c r="M5004">
        <v>2009.1040740864598</v>
      </c>
      <c r="N5004">
        <v>59</v>
      </c>
      <c r="O5004">
        <v>1.1787651800000001</v>
      </c>
      <c r="P5004">
        <v>32.483551030000001</v>
      </c>
      <c r="Q5004">
        <v>22.95389569</v>
      </c>
      <c r="R5004">
        <v>5.1999999999999998E-2</v>
      </c>
      <c r="S5004">
        <v>0.35</v>
      </c>
      <c r="T5004">
        <v>2000</v>
      </c>
      <c r="U5004">
        <v>18525</v>
      </c>
      <c r="V5004">
        <v>2709</v>
      </c>
      <c r="W5004">
        <v>66378873</v>
      </c>
      <c r="X5004">
        <v>7122664</v>
      </c>
    </row>
    <row r="5005" spans="1:24" x14ac:dyDescent="0.25">
      <c r="A5005" t="s">
        <v>143</v>
      </c>
      <c r="B5005" t="s">
        <v>144</v>
      </c>
      <c r="C5005" t="s">
        <v>657</v>
      </c>
      <c r="D5005">
        <v>2024</v>
      </c>
      <c r="E5005" t="s">
        <v>32</v>
      </c>
      <c r="F5005">
        <v>1449</v>
      </c>
      <c r="G5005">
        <v>16790361</v>
      </c>
      <c r="H5005">
        <v>7266358.6100000003</v>
      </c>
      <c r="I5005">
        <v>7266358.6100000003</v>
      </c>
      <c r="J5005">
        <v>7266358.6100000003</v>
      </c>
      <c r="K5005">
        <v>62.774799999999999</v>
      </c>
      <c r="L5005">
        <v>44187704410.119102</v>
      </c>
      <c r="M5005">
        <v>2631.7304559514296</v>
      </c>
      <c r="N5005">
        <v>59</v>
      </c>
      <c r="O5005">
        <v>1.1787651800000001</v>
      </c>
      <c r="P5005">
        <v>32.483551030000001</v>
      </c>
      <c r="Q5005">
        <v>22.95389569</v>
      </c>
      <c r="R5005">
        <v>5.1999999999999998E-2</v>
      </c>
      <c r="S5005">
        <v>0.35</v>
      </c>
      <c r="T5005">
        <v>2000</v>
      </c>
      <c r="U5005">
        <v>0</v>
      </c>
      <c r="V5005">
        <v>5092</v>
      </c>
      <c r="W5005">
        <v>73952096</v>
      </c>
      <c r="X5005">
        <v>9867006</v>
      </c>
    </row>
    <row r="5006" spans="1:24" x14ac:dyDescent="0.25">
      <c r="A5006" t="s">
        <v>143</v>
      </c>
      <c r="B5006" t="s">
        <v>144</v>
      </c>
      <c r="C5006" t="s">
        <v>657</v>
      </c>
      <c r="D5006">
        <v>2013</v>
      </c>
      <c r="E5006" t="s">
        <v>33</v>
      </c>
      <c r="F5006">
        <v>519</v>
      </c>
      <c r="G5006">
        <v>13555421.500000004</v>
      </c>
      <c r="H5006">
        <v>8247305.1770000001</v>
      </c>
      <c r="I5006">
        <v>1381284.0789999999</v>
      </c>
      <c r="J5006">
        <v>6866021.0980000002</v>
      </c>
      <c r="K5006">
        <v>56.842199999999998</v>
      </c>
      <c r="L5006">
        <v>19091004042.436298</v>
      </c>
      <c r="M5006">
        <v>1408.366685051903</v>
      </c>
      <c r="N5006">
        <v>47</v>
      </c>
      <c r="O5006">
        <v>2.0178589800000002</v>
      </c>
      <c r="P5006">
        <v>28.38295746</v>
      </c>
      <c r="Q5006">
        <v>27.492155239999999</v>
      </c>
      <c r="R5006">
        <v>5.1999999999999998E-2</v>
      </c>
      <c r="S5006">
        <v>0.35</v>
      </c>
      <c r="T5006">
        <v>2000</v>
      </c>
      <c r="U5006">
        <v>0</v>
      </c>
      <c r="V5006" t="s">
        <v>653</v>
      </c>
      <c r="W5006" t="s">
        <v>653</v>
      </c>
      <c r="X5006" t="s">
        <v>653</v>
      </c>
    </row>
    <row r="5007" spans="1:24" x14ac:dyDescent="0.25">
      <c r="A5007" t="s">
        <v>143</v>
      </c>
      <c r="B5007" t="s">
        <v>144</v>
      </c>
      <c r="C5007" t="s">
        <v>657</v>
      </c>
      <c r="D5007">
        <v>2018</v>
      </c>
      <c r="E5007" t="s">
        <v>33</v>
      </c>
      <c r="F5007">
        <v>1126</v>
      </c>
      <c r="G5007">
        <v>15052184.000000002</v>
      </c>
      <c r="H5007">
        <v>7498154.5949999997</v>
      </c>
      <c r="I5007">
        <v>1438473.6359999999</v>
      </c>
      <c r="J5007">
        <v>6059680.9589999998</v>
      </c>
      <c r="K5007">
        <v>60.905500000000004</v>
      </c>
      <c r="L5007">
        <v>34156057417.328499</v>
      </c>
      <c r="M5007">
        <v>2269.1761818303903</v>
      </c>
      <c r="N5007">
        <v>54</v>
      </c>
      <c r="O5007">
        <v>1.5891178800000001</v>
      </c>
      <c r="P5007">
        <v>34.135883329999999</v>
      </c>
      <c r="Q5007">
        <v>39.17712066</v>
      </c>
      <c r="R5007">
        <v>5.1999999999999998E-2</v>
      </c>
      <c r="S5007">
        <v>0.35</v>
      </c>
      <c r="T5007">
        <v>2000</v>
      </c>
      <c r="U5007">
        <v>0</v>
      </c>
      <c r="V5007" t="s">
        <v>653</v>
      </c>
      <c r="W5007" t="s">
        <v>653</v>
      </c>
      <c r="X5007" t="s">
        <v>653</v>
      </c>
    </row>
    <row r="5008" spans="1:24" x14ac:dyDescent="0.25">
      <c r="A5008" t="s">
        <v>143</v>
      </c>
      <c r="B5008" t="s">
        <v>144</v>
      </c>
      <c r="C5008" t="s">
        <v>657</v>
      </c>
      <c r="D5008">
        <v>2022</v>
      </c>
      <c r="E5008" t="s">
        <v>33</v>
      </c>
      <c r="F5008">
        <v>919</v>
      </c>
      <c r="G5008">
        <v>16320536.999999996</v>
      </c>
      <c r="H5008">
        <v>7523319.3190000001</v>
      </c>
      <c r="I5008">
        <v>1655323.175</v>
      </c>
      <c r="J5008">
        <v>5867996.1440000003</v>
      </c>
      <c r="K5008">
        <v>62.360100000000003</v>
      </c>
      <c r="L5008">
        <v>32789657377.978802</v>
      </c>
      <c r="M5008">
        <v>2009.1040740864598</v>
      </c>
      <c r="N5008">
        <v>59</v>
      </c>
      <c r="O5008">
        <v>1.1787651800000001</v>
      </c>
      <c r="P5008">
        <v>32.483551030000001</v>
      </c>
      <c r="Q5008">
        <v>22.95389569</v>
      </c>
      <c r="R5008">
        <v>5.1999999999999998E-2</v>
      </c>
      <c r="S5008">
        <v>0.35</v>
      </c>
      <c r="T5008">
        <v>2000</v>
      </c>
      <c r="U5008">
        <v>18525</v>
      </c>
      <c r="V5008">
        <v>2709</v>
      </c>
      <c r="W5008">
        <v>66378873</v>
      </c>
      <c r="X5008">
        <v>7122664</v>
      </c>
    </row>
    <row r="5009" spans="1:24" x14ac:dyDescent="0.25">
      <c r="A5009" t="s">
        <v>143</v>
      </c>
      <c r="B5009" t="s">
        <v>144</v>
      </c>
      <c r="C5009" t="s">
        <v>657</v>
      </c>
      <c r="D5009">
        <v>2024</v>
      </c>
      <c r="E5009" t="s">
        <v>33</v>
      </c>
      <c r="F5009">
        <v>1055</v>
      </c>
      <c r="G5009">
        <v>16790361</v>
      </c>
      <c r="H5009">
        <v>7266358.6100000003</v>
      </c>
      <c r="I5009">
        <v>7266358.6100000003</v>
      </c>
      <c r="J5009">
        <v>7266358.6100000003</v>
      </c>
      <c r="K5009">
        <v>62.774799999999999</v>
      </c>
      <c r="L5009">
        <v>44187704410.119102</v>
      </c>
      <c r="M5009">
        <v>2631.7304559514296</v>
      </c>
      <c r="N5009">
        <v>59</v>
      </c>
      <c r="O5009">
        <v>1.1787651800000001</v>
      </c>
      <c r="P5009">
        <v>32.483551030000001</v>
      </c>
      <c r="Q5009">
        <v>22.95389569</v>
      </c>
      <c r="R5009">
        <v>5.1999999999999998E-2</v>
      </c>
      <c r="S5009">
        <v>0.35</v>
      </c>
      <c r="T5009">
        <v>2000</v>
      </c>
      <c r="U5009">
        <v>0</v>
      </c>
      <c r="V5009">
        <v>5092</v>
      </c>
      <c r="W5009">
        <v>73952096</v>
      </c>
      <c r="X5009">
        <v>9867006</v>
      </c>
    </row>
    <row r="5010" spans="1:24" x14ac:dyDescent="0.25">
      <c r="A5010" t="s">
        <v>143</v>
      </c>
      <c r="B5010" t="s">
        <v>144</v>
      </c>
      <c r="C5010" t="s">
        <v>657</v>
      </c>
      <c r="D5010">
        <v>2013</v>
      </c>
      <c r="E5010" t="s">
        <v>34</v>
      </c>
      <c r="F5010">
        <v>0</v>
      </c>
      <c r="G5010">
        <v>13555421.500000004</v>
      </c>
      <c r="H5010">
        <v>8247305.1770000001</v>
      </c>
      <c r="I5010">
        <v>1381284.0789999999</v>
      </c>
      <c r="J5010">
        <v>6866021.0980000002</v>
      </c>
      <c r="K5010">
        <v>56.842199999999998</v>
      </c>
      <c r="L5010">
        <v>19091004042.436298</v>
      </c>
      <c r="M5010">
        <v>1408.366685051903</v>
      </c>
      <c r="N5010">
        <v>47</v>
      </c>
      <c r="O5010">
        <v>2.0178589800000002</v>
      </c>
      <c r="P5010">
        <v>28.38295746</v>
      </c>
      <c r="Q5010">
        <v>27.492155239999999</v>
      </c>
      <c r="R5010">
        <v>5.1999999999999998E-2</v>
      </c>
      <c r="S5010">
        <v>0.35</v>
      </c>
      <c r="T5010">
        <v>2000</v>
      </c>
      <c r="U5010">
        <v>0</v>
      </c>
      <c r="V5010" t="s">
        <v>653</v>
      </c>
      <c r="W5010" t="s">
        <v>653</v>
      </c>
      <c r="X5010" t="s">
        <v>653</v>
      </c>
    </row>
    <row r="5011" spans="1:24" x14ac:dyDescent="0.25">
      <c r="A5011" t="s">
        <v>143</v>
      </c>
      <c r="B5011" t="s">
        <v>144</v>
      </c>
      <c r="C5011" t="s">
        <v>657</v>
      </c>
      <c r="D5011">
        <v>2018</v>
      </c>
      <c r="E5011" t="s">
        <v>34</v>
      </c>
      <c r="F5011">
        <v>164</v>
      </c>
      <c r="G5011">
        <v>15052184.000000002</v>
      </c>
      <c r="H5011">
        <v>7498154.5949999997</v>
      </c>
      <c r="I5011">
        <v>1438473.6359999999</v>
      </c>
      <c r="J5011">
        <v>6059680.9589999998</v>
      </c>
      <c r="K5011">
        <v>60.905500000000004</v>
      </c>
      <c r="L5011">
        <v>34156057417.328499</v>
      </c>
      <c r="M5011">
        <v>2269.1761818303903</v>
      </c>
      <c r="N5011">
        <v>54</v>
      </c>
      <c r="O5011">
        <v>1.5891178800000001</v>
      </c>
      <c r="P5011">
        <v>34.135883329999999</v>
      </c>
      <c r="Q5011">
        <v>39.17712066</v>
      </c>
      <c r="R5011">
        <v>5.1999999999999998E-2</v>
      </c>
      <c r="S5011">
        <v>0.35</v>
      </c>
      <c r="T5011">
        <v>2000</v>
      </c>
      <c r="U5011">
        <v>0</v>
      </c>
      <c r="V5011" t="s">
        <v>653</v>
      </c>
      <c r="W5011" t="s">
        <v>653</v>
      </c>
      <c r="X5011" t="s">
        <v>653</v>
      </c>
    </row>
    <row r="5012" spans="1:24" x14ac:dyDescent="0.25">
      <c r="A5012" t="s">
        <v>143</v>
      </c>
      <c r="B5012" t="s">
        <v>144</v>
      </c>
      <c r="C5012" t="s">
        <v>657</v>
      </c>
      <c r="D5012">
        <v>2022</v>
      </c>
      <c r="E5012" t="s">
        <v>34</v>
      </c>
      <c r="F5012">
        <v>164</v>
      </c>
      <c r="G5012">
        <v>16320536.999999996</v>
      </c>
      <c r="H5012">
        <v>7523319.3190000001</v>
      </c>
      <c r="I5012">
        <v>1655323.175</v>
      </c>
      <c r="J5012">
        <v>5867996.1440000003</v>
      </c>
      <c r="K5012">
        <v>62.360100000000003</v>
      </c>
      <c r="L5012">
        <v>32789657377.978802</v>
      </c>
      <c r="M5012">
        <v>2009.1040740864598</v>
      </c>
      <c r="N5012">
        <v>59</v>
      </c>
      <c r="O5012">
        <v>1.1787651800000001</v>
      </c>
      <c r="P5012">
        <v>32.483551030000001</v>
      </c>
      <c r="Q5012">
        <v>22.95389569</v>
      </c>
      <c r="R5012">
        <v>5.1999999999999998E-2</v>
      </c>
      <c r="S5012">
        <v>0.35</v>
      </c>
      <c r="T5012">
        <v>2000</v>
      </c>
      <c r="U5012">
        <v>18525</v>
      </c>
      <c r="V5012">
        <v>2709</v>
      </c>
      <c r="W5012">
        <v>66378873</v>
      </c>
      <c r="X5012">
        <v>7122664</v>
      </c>
    </row>
    <row r="5013" spans="1:24" x14ac:dyDescent="0.25">
      <c r="A5013" t="s">
        <v>143</v>
      </c>
      <c r="B5013" t="s">
        <v>144</v>
      </c>
      <c r="C5013" t="s">
        <v>657</v>
      </c>
      <c r="D5013">
        <v>2024</v>
      </c>
      <c r="E5013" t="s">
        <v>34</v>
      </c>
      <c r="F5013">
        <v>164</v>
      </c>
      <c r="G5013">
        <v>16790361</v>
      </c>
      <c r="H5013">
        <v>7266358.6100000003</v>
      </c>
      <c r="I5013">
        <v>7266358.6100000003</v>
      </c>
      <c r="J5013">
        <v>7266358.6100000003</v>
      </c>
      <c r="K5013">
        <v>62.774799999999999</v>
      </c>
      <c r="L5013">
        <v>44187704410.119102</v>
      </c>
      <c r="M5013">
        <v>2631.7304559514296</v>
      </c>
      <c r="N5013">
        <v>59</v>
      </c>
      <c r="O5013">
        <v>1.1787651800000001</v>
      </c>
      <c r="P5013">
        <v>32.483551030000001</v>
      </c>
      <c r="Q5013">
        <v>22.95389569</v>
      </c>
      <c r="R5013">
        <v>5.1999999999999998E-2</v>
      </c>
      <c r="S5013">
        <v>0.35</v>
      </c>
      <c r="T5013">
        <v>2000</v>
      </c>
      <c r="U5013">
        <v>0</v>
      </c>
      <c r="V5013">
        <v>5092</v>
      </c>
      <c r="W5013">
        <v>73952096</v>
      </c>
      <c r="X5013">
        <v>9867006</v>
      </c>
    </row>
    <row r="5014" spans="1:24" x14ac:dyDescent="0.25">
      <c r="A5014" t="s">
        <v>143</v>
      </c>
      <c r="B5014" t="s">
        <v>144</v>
      </c>
      <c r="C5014" t="s">
        <v>657</v>
      </c>
      <c r="D5014">
        <v>2013</v>
      </c>
      <c r="E5014" t="s">
        <v>35</v>
      </c>
      <c r="F5014">
        <v>1114</v>
      </c>
      <c r="G5014">
        <v>13555421.500000004</v>
      </c>
      <c r="H5014">
        <v>8247305.1770000001</v>
      </c>
      <c r="I5014">
        <v>1381284.0789999999</v>
      </c>
      <c r="J5014">
        <v>6866021.0980000002</v>
      </c>
      <c r="K5014">
        <v>56.842199999999998</v>
      </c>
      <c r="L5014">
        <v>19091004042.436298</v>
      </c>
      <c r="M5014">
        <v>1408.366685051903</v>
      </c>
      <c r="N5014">
        <v>47</v>
      </c>
      <c r="O5014">
        <v>2.0178589800000002</v>
      </c>
      <c r="P5014">
        <v>28.38295746</v>
      </c>
      <c r="Q5014">
        <v>27.492155239999999</v>
      </c>
      <c r="R5014">
        <v>5.1999999999999998E-2</v>
      </c>
      <c r="S5014">
        <v>0.35</v>
      </c>
      <c r="T5014">
        <v>2000</v>
      </c>
      <c r="U5014">
        <v>0</v>
      </c>
      <c r="V5014" t="s">
        <v>653</v>
      </c>
      <c r="W5014" t="s">
        <v>653</v>
      </c>
      <c r="X5014" t="s">
        <v>653</v>
      </c>
    </row>
    <row r="5015" spans="1:24" x14ac:dyDescent="0.25">
      <c r="A5015" t="s">
        <v>143</v>
      </c>
      <c r="B5015" t="s">
        <v>144</v>
      </c>
      <c r="C5015" t="s">
        <v>657</v>
      </c>
      <c r="D5015">
        <v>2018</v>
      </c>
      <c r="E5015" t="s">
        <v>35</v>
      </c>
      <c r="F5015">
        <v>3026</v>
      </c>
      <c r="G5015">
        <v>15052184.000000002</v>
      </c>
      <c r="H5015">
        <v>7498154.5949999997</v>
      </c>
      <c r="I5015">
        <v>1438473.6359999999</v>
      </c>
      <c r="J5015">
        <v>6059680.9589999998</v>
      </c>
      <c r="K5015">
        <v>60.905500000000004</v>
      </c>
      <c r="L5015">
        <v>34156057417.328499</v>
      </c>
      <c r="M5015">
        <v>2269.1761818303903</v>
      </c>
      <c r="N5015">
        <v>54</v>
      </c>
      <c r="O5015">
        <v>1.5891178800000001</v>
      </c>
      <c r="P5015">
        <v>34.135883329999999</v>
      </c>
      <c r="Q5015">
        <v>39.17712066</v>
      </c>
      <c r="R5015">
        <v>5.1999999999999998E-2</v>
      </c>
      <c r="S5015">
        <v>0.35</v>
      </c>
      <c r="T5015">
        <v>2000</v>
      </c>
      <c r="U5015">
        <v>0</v>
      </c>
      <c r="V5015" t="s">
        <v>653</v>
      </c>
      <c r="W5015" t="s">
        <v>653</v>
      </c>
      <c r="X5015" t="s">
        <v>653</v>
      </c>
    </row>
    <row r="5016" spans="1:24" x14ac:dyDescent="0.25">
      <c r="A5016" t="s">
        <v>143</v>
      </c>
      <c r="B5016" t="s">
        <v>144</v>
      </c>
      <c r="C5016" t="s">
        <v>657</v>
      </c>
      <c r="D5016">
        <v>2022</v>
      </c>
      <c r="E5016" t="s">
        <v>35</v>
      </c>
      <c r="F5016">
        <v>3132</v>
      </c>
      <c r="G5016">
        <v>16320536.999999996</v>
      </c>
      <c r="H5016">
        <v>7523319.3190000001</v>
      </c>
      <c r="I5016">
        <v>1655323.175</v>
      </c>
      <c r="J5016">
        <v>5867996.1440000003</v>
      </c>
      <c r="K5016">
        <v>62.360100000000003</v>
      </c>
      <c r="L5016">
        <v>32789657377.978802</v>
      </c>
      <c r="M5016">
        <v>2009.1040740864598</v>
      </c>
      <c r="N5016">
        <v>59</v>
      </c>
      <c r="O5016">
        <v>1.1787651800000001</v>
      </c>
      <c r="P5016">
        <v>32.483551030000001</v>
      </c>
      <c r="Q5016">
        <v>22.95389569</v>
      </c>
      <c r="R5016">
        <v>5.1999999999999998E-2</v>
      </c>
      <c r="S5016">
        <v>0.35</v>
      </c>
      <c r="T5016">
        <v>2000</v>
      </c>
      <c r="U5016">
        <v>18525</v>
      </c>
      <c r="V5016">
        <v>2709</v>
      </c>
      <c r="W5016">
        <v>66378873</v>
      </c>
      <c r="X5016">
        <v>7122664</v>
      </c>
    </row>
    <row r="5017" spans="1:24" x14ac:dyDescent="0.25">
      <c r="A5017" t="s">
        <v>143</v>
      </c>
      <c r="B5017" t="s">
        <v>144</v>
      </c>
      <c r="C5017" t="s">
        <v>657</v>
      </c>
      <c r="D5017">
        <v>2024</v>
      </c>
      <c r="E5017" t="s">
        <v>35</v>
      </c>
      <c r="F5017">
        <v>3092</v>
      </c>
      <c r="G5017">
        <v>16790361</v>
      </c>
      <c r="H5017">
        <v>7266358.6100000003</v>
      </c>
      <c r="I5017">
        <v>7266358.6100000003</v>
      </c>
      <c r="J5017">
        <v>7266358.6100000003</v>
      </c>
      <c r="K5017">
        <v>62.774799999999999</v>
      </c>
      <c r="L5017">
        <v>44187704410.119102</v>
      </c>
      <c r="M5017">
        <v>2631.7304559514296</v>
      </c>
      <c r="N5017">
        <v>59</v>
      </c>
      <c r="O5017">
        <v>1.1787651800000001</v>
      </c>
      <c r="P5017">
        <v>32.483551030000001</v>
      </c>
      <c r="Q5017">
        <v>22.95389569</v>
      </c>
      <c r="R5017">
        <v>5.1999999999999998E-2</v>
      </c>
      <c r="S5017">
        <v>0.35</v>
      </c>
      <c r="T5017">
        <v>2000</v>
      </c>
      <c r="U5017">
        <v>0</v>
      </c>
      <c r="V5017">
        <v>5092</v>
      </c>
      <c r="W5017">
        <v>73952096</v>
      </c>
      <c r="X5017">
        <v>9867006</v>
      </c>
    </row>
    <row r="5018" spans="1:24" x14ac:dyDescent="0.25">
      <c r="A5018" t="s">
        <v>143</v>
      </c>
      <c r="B5018" t="s">
        <v>144</v>
      </c>
      <c r="C5018" t="s">
        <v>657</v>
      </c>
      <c r="D5018">
        <v>2013</v>
      </c>
      <c r="E5018" t="s">
        <v>36</v>
      </c>
      <c r="F5018">
        <v>239</v>
      </c>
      <c r="G5018">
        <v>13555421.500000004</v>
      </c>
      <c r="H5018">
        <v>8247305.1770000001</v>
      </c>
      <c r="I5018">
        <v>1381284.0789999999</v>
      </c>
      <c r="J5018">
        <v>6866021.0980000002</v>
      </c>
      <c r="K5018">
        <v>56.842199999999998</v>
      </c>
      <c r="L5018">
        <v>19091004042.436298</v>
      </c>
      <c r="M5018">
        <v>1408.366685051903</v>
      </c>
      <c r="N5018">
        <v>47</v>
      </c>
      <c r="O5018">
        <v>2.0178589800000002</v>
      </c>
      <c r="P5018">
        <v>28.38295746</v>
      </c>
      <c r="Q5018">
        <v>27.492155239999999</v>
      </c>
      <c r="R5018">
        <v>5.1999999999999998E-2</v>
      </c>
      <c r="S5018">
        <v>0.35</v>
      </c>
      <c r="T5018">
        <v>2000</v>
      </c>
      <c r="U5018">
        <v>0</v>
      </c>
      <c r="V5018" t="s">
        <v>653</v>
      </c>
      <c r="W5018" t="s">
        <v>653</v>
      </c>
      <c r="X5018" t="s">
        <v>653</v>
      </c>
    </row>
    <row r="5019" spans="1:24" x14ac:dyDescent="0.25">
      <c r="A5019" t="s">
        <v>143</v>
      </c>
      <c r="B5019" t="s">
        <v>144</v>
      </c>
      <c r="C5019" t="s">
        <v>657</v>
      </c>
      <c r="D5019">
        <v>2018</v>
      </c>
      <c r="E5019" t="s">
        <v>36</v>
      </c>
      <c r="F5019">
        <v>480</v>
      </c>
      <c r="G5019">
        <v>15052184.000000002</v>
      </c>
      <c r="H5019">
        <v>7498154.5949999997</v>
      </c>
      <c r="I5019">
        <v>1438473.6359999999</v>
      </c>
      <c r="J5019">
        <v>6059680.9589999998</v>
      </c>
      <c r="K5019">
        <v>60.905500000000004</v>
      </c>
      <c r="L5019">
        <v>34156057417.328499</v>
      </c>
      <c r="M5019">
        <v>2269.1761818303903</v>
      </c>
      <c r="N5019">
        <v>54</v>
      </c>
      <c r="O5019">
        <v>1.5891178800000001</v>
      </c>
      <c r="P5019">
        <v>34.135883329999999</v>
      </c>
      <c r="Q5019">
        <v>39.17712066</v>
      </c>
      <c r="R5019">
        <v>5.1999999999999998E-2</v>
      </c>
      <c r="S5019">
        <v>0.35</v>
      </c>
      <c r="T5019">
        <v>2000</v>
      </c>
      <c r="U5019">
        <v>0</v>
      </c>
      <c r="V5019" t="s">
        <v>653</v>
      </c>
      <c r="W5019" t="s">
        <v>653</v>
      </c>
      <c r="X5019" t="s">
        <v>653</v>
      </c>
    </row>
    <row r="5020" spans="1:24" x14ac:dyDescent="0.25">
      <c r="A5020" t="s">
        <v>143</v>
      </c>
      <c r="B5020" t="s">
        <v>144</v>
      </c>
      <c r="C5020" t="s">
        <v>657</v>
      </c>
      <c r="D5020">
        <v>2022</v>
      </c>
      <c r="E5020" t="s">
        <v>36</v>
      </c>
      <c r="F5020">
        <v>435</v>
      </c>
      <c r="G5020">
        <v>16320536.999999996</v>
      </c>
      <c r="H5020">
        <v>7523319.3190000001</v>
      </c>
      <c r="I5020">
        <v>1655323.175</v>
      </c>
      <c r="J5020">
        <v>5867996.1440000003</v>
      </c>
      <c r="K5020">
        <v>62.360100000000003</v>
      </c>
      <c r="L5020">
        <v>32789657377.978802</v>
      </c>
      <c r="M5020">
        <v>2009.1040740864598</v>
      </c>
      <c r="N5020">
        <v>59</v>
      </c>
      <c r="O5020">
        <v>1.1787651800000001</v>
      </c>
      <c r="P5020">
        <v>32.483551030000001</v>
      </c>
      <c r="Q5020">
        <v>22.95389569</v>
      </c>
      <c r="R5020">
        <v>5.1999999999999998E-2</v>
      </c>
      <c r="S5020">
        <v>0.35</v>
      </c>
      <c r="T5020">
        <v>2000</v>
      </c>
      <c r="U5020">
        <v>18525</v>
      </c>
      <c r="V5020">
        <v>2709</v>
      </c>
      <c r="W5020">
        <v>66378873</v>
      </c>
      <c r="X5020">
        <v>7122664</v>
      </c>
    </row>
    <row r="5021" spans="1:24" x14ac:dyDescent="0.25">
      <c r="A5021" t="s">
        <v>143</v>
      </c>
      <c r="B5021" t="s">
        <v>144</v>
      </c>
      <c r="C5021" t="s">
        <v>657</v>
      </c>
      <c r="D5021">
        <v>2024</v>
      </c>
      <c r="E5021" t="s">
        <v>36</v>
      </c>
      <c r="F5021">
        <v>703</v>
      </c>
      <c r="G5021">
        <v>16790361</v>
      </c>
      <c r="H5021">
        <v>7266358.6100000003</v>
      </c>
      <c r="I5021">
        <v>7266358.6100000003</v>
      </c>
      <c r="J5021">
        <v>7266358.6100000003</v>
      </c>
      <c r="K5021">
        <v>62.774799999999999</v>
      </c>
      <c r="L5021">
        <v>44187704410.119102</v>
      </c>
      <c r="M5021">
        <v>2631.7304559514296</v>
      </c>
      <c r="N5021">
        <v>59</v>
      </c>
      <c r="O5021">
        <v>1.1787651800000001</v>
      </c>
      <c r="P5021">
        <v>32.483551030000001</v>
      </c>
      <c r="Q5021">
        <v>22.95389569</v>
      </c>
      <c r="R5021">
        <v>5.1999999999999998E-2</v>
      </c>
      <c r="S5021">
        <v>0.35</v>
      </c>
      <c r="T5021">
        <v>2000</v>
      </c>
      <c r="U5021">
        <v>0</v>
      </c>
      <c r="V5021">
        <v>5092</v>
      </c>
      <c r="W5021">
        <v>73952096</v>
      </c>
      <c r="X5021">
        <v>9867006</v>
      </c>
    </row>
    <row r="5022" spans="1:24" x14ac:dyDescent="0.25">
      <c r="A5022" t="s">
        <v>143</v>
      </c>
      <c r="B5022" t="s">
        <v>144</v>
      </c>
      <c r="C5022" t="s">
        <v>657</v>
      </c>
      <c r="D5022">
        <v>2013</v>
      </c>
      <c r="E5022" t="s">
        <v>37</v>
      </c>
      <c r="F5022">
        <v>0</v>
      </c>
      <c r="G5022">
        <v>13555421.500000004</v>
      </c>
      <c r="H5022">
        <v>8247305.1770000001</v>
      </c>
      <c r="I5022">
        <v>1381284.0789999999</v>
      </c>
      <c r="J5022">
        <v>6866021.0980000002</v>
      </c>
      <c r="K5022">
        <v>56.842199999999998</v>
      </c>
      <c r="L5022">
        <v>19091004042.436298</v>
      </c>
      <c r="M5022">
        <v>1408.366685051903</v>
      </c>
      <c r="N5022">
        <v>47</v>
      </c>
      <c r="O5022">
        <v>2.0178589800000002</v>
      </c>
      <c r="P5022">
        <v>28.38295746</v>
      </c>
      <c r="Q5022">
        <v>27.492155239999999</v>
      </c>
      <c r="R5022">
        <v>5.1999999999999998E-2</v>
      </c>
      <c r="S5022">
        <v>0.35</v>
      </c>
      <c r="T5022">
        <v>2000</v>
      </c>
      <c r="U5022">
        <v>0</v>
      </c>
      <c r="V5022" t="s">
        <v>653</v>
      </c>
      <c r="W5022" t="s">
        <v>653</v>
      </c>
      <c r="X5022" t="s">
        <v>653</v>
      </c>
    </row>
    <row r="5023" spans="1:24" x14ac:dyDescent="0.25">
      <c r="A5023" t="s">
        <v>143</v>
      </c>
      <c r="B5023" t="s">
        <v>144</v>
      </c>
      <c r="C5023" t="s">
        <v>657</v>
      </c>
      <c r="D5023">
        <v>2018</v>
      </c>
      <c r="E5023" t="s">
        <v>37</v>
      </c>
      <c r="F5023">
        <v>718</v>
      </c>
      <c r="G5023">
        <v>15052184.000000002</v>
      </c>
      <c r="H5023">
        <v>7498154.5949999997</v>
      </c>
      <c r="I5023">
        <v>1438473.6359999999</v>
      </c>
      <c r="J5023">
        <v>6059680.9589999998</v>
      </c>
      <c r="K5023">
        <v>60.905500000000004</v>
      </c>
      <c r="L5023">
        <v>34156057417.328499</v>
      </c>
      <c r="M5023">
        <v>2269.1761818303903</v>
      </c>
      <c r="N5023">
        <v>54</v>
      </c>
      <c r="O5023">
        <v>1.5891178800000001</v>
      </c>
      <c r="P5023">
        <v>34.135883329999999</v>
      </c>
      <c r="Q5023">
        <v>39.17712066</v>
      </c>
      <c r="R5023">
        <v>5.1999999999999998E-2</v>
      </c>
      <c r="S5023">
        <v>0.35</v>
      </c>
      <c r="T5023">
        <v>2000</v>
      </c>
      <c r="U5023">
        <v>0</v>
      </c>
      <c r="V5023" t="s">
        <v>653</v>
      </c>
      <c r="W5023" t="s">
        <v>653</v>
      </c>
      <c r="X5023" t="s">
        <v>653</v>
      </c>
    </row>
    <row r="5024" spans="1:24" x14ac:dyDescent="0.25">
      <c r="A5024" t="s">
        <v>143</v>
      </c>
      <c r="B5024" t="s">
        <v>144</v>
      </c>
      <c r="C5024" t="s">
        <v>657</v>
      </c>
      <c r="D5024">
        <v>2022</v>
      </c>
      <c r="E5024" t="s">
        <v>37</v>
      </c>
      <c r="F5024">
        <v>718</v>
      </c>
      <c r="G5024">
        <v>16320536.999999996</v>
      </c>
      <c r="H5024">
        <v>7523319.3190000001</v>
      </c>
      <c r="I5024">
        <v>1655323.175</v>
      </c>
      <c r="J5024">
        <v>5867996.1440000003</v>
      </c>
      <c r="K5024">
        <v>62.360100000000003</v>
      </c>
      <c r="L5024">
        <v>32789657377.978802</v>
      </c>
      <c r="M5024">
        <v>2009.1040740864598</v>
      </c>
      <c r="N5024">
        <v>59</v>
      </c>
      <c r="O5024">
        <v>1.1787651800000001</v>
      </c>
      <c r="P5024">
        <v>32.483551030000001</v>
      </c>
      <c r="Q5024">
        <v>22.95389569</v>
      </c>
      <c r="R5024">
        <v>5.1999999999999998E-2</v>
      </c>
      <c r="S5024">
        <v>0.35</v>
      </c>
      <c r="T5024">
        <v>2000</v>
      </c>
      <c r="U5024">
        <v>18525</v>
      </c>
      <c r="V5024">
        <v>2709</v>
      </c>
      <c r="W5024">
        <v>66378873</v>
      </c>
      <c r="X5024">
        <v>7122664</v>
      </c>
    </row>
    <row r="5025" spans="1:24" x14ac:dyDescent="0.25">
      <c r="A5025" t="s">
        <v>143</v>
      </c>
      <c r="B5025" t="s">
        <v>144</v>
      </c>
      <c r="C5025" t="s">
        <v>657</v>
      </c>
      <c r="D5025">
        <v>2024</v>
      </c>
      <c r="E5025" t="s">
        <v>37</v>
      </c>
      <c r="F5025">
        <v>718</v>
      </c>
      <c r="G5025">
        <v>16790361</v>
      </c>
      <c r="H5025">
        <v>7266358.6100000003</v>
      </c>
      <c r="I5025">
        <v>7266358.6100000003</v>
      </c>
      <c r="J5025">
        <v>7266358.6100000003</v>
      </c>
      <c r="K5025">
        <v>62.774799999999999</v>
      </c>
      <c r="L5025">
        <v>44187704410.119102</v>
      </c>
      <c r="M5025">
        <v>2631.7304559514296</v>
      </c>
      <c r="N5025">
        <v>59</v>
      </c>
      <c r="O5025">
        <v>1.1787651800000001</v>
      </c>
      <c r="P5025">
        <v>32.483551030000001</v>
      </c>
      <c r="Q5025">
        <v>22.95389569</v>
      </c>
      <c r="R5025">
        <v>5.1999999999999998E-2</v>
      </c>
      <c r="S5025">
        <v>0.35</v>
      </c>
      <c r="T5025">
        <v>2000</v>
      </c>
      <c r="U5025">
        <v>0</v>
      </c>
      <c r="V5025">
        <v>5092</v>
      </c>
      <c r="W5025">
        <v>73952096</v>
      </c>
      <c r="X5025">
        <v>9867006</v>
      </c>
    </row>
    <row r="5026" spans="1:24" x14ac:dyDescent="0.25">
      <c r="A5026" t="s">
        <v>143</v>
      </c>
      <c r="B5026" t="s">
        <v>144</v>
      </c>
      <c r="C5026" t="s">
        <v>657</v>
      </c>
      <c r="D5026">
        <v>2013</v>
      </c>
      <c r="E5026" t="s">
        <v>38</v>
      </c>
      <c r="F5026">
        <v>0</v>
      </c>
      <c r="G5026">
        <v>13555421.500000004</v>
      </c>
      <c r="H5026">
        <v>8247305.1770000001</v>
      </c>
      <c r="I5026">
        <v>1381284.0789999999</v>
      </c>
      <c r="J5026">
        <v>6866021.0980000002</v>
      </c>
      <c r="K5026">
        <v>56.842199999999998</v>
      </c>
      <c r="L5026">
        <v>19091004042.436298</v>
      </c>
      <c r="M5026">
        <v>1408.366685051903</v>
      </c>
      <c r="N5026">
        <v>47</v>
      </c>
      <c r="O5026">
        <v>2.0178589800000002</v>
      </c>
      <c r="P5026">
        <v>28.38295746</v>
      </c>
      <c r="Q5026">
        <v>27.492155239999999</v>
      </c>
      <c r="R5026">
        <v>5.1999999999999998E-2</v>
      </c>
      <c r="S5026">
        <v>0.35</v>
      </c>
      <c r="T5026">
        <v>2000</v>
      </c>
      <c r="U5026">
        <v>0</v>
      </c>
      <c r="V5026" t="s">
        <v>653</v>
      </c>
      <c r="W5026" t="s">
        <v>653</v>
      </c>
      <c r="X5026" t="s">
        <v>653</v>
      </c>
    </row>
    <row r="5027" spans="1:24" x14ac:dyDescent="0.25">
      <c r="A5027" t="s">
        <v>143</v>
      </c>
      <c r="B5027" t="s">
        <v>144</v>
      </c>
      <c r="C5027" t="s">
        <v>657</v>
      </c>
      <c r="D5027">
        <v>2018</v>
      </c>
      <c r="E5027" t="s">
        <v>38</v>
      </c>
      <c r="F5027">
        <v>854</v>
      </c>
      <c r="G5027">
        <v>15052184.000000002</v>
      </c>
      <c r="H5027">
        <v>7498154.5949999997</v>
      </c>
      <c r="I5027">
        <v>1438473.6359999999</v>
      </c>
      <c r="J5027">
        <v>6059680.9589999998</v>
      </c>
      <c r="K5027">
        <v>60.905500000000004</v>
      </c>
      <c r="L5027">
        <v>34156057417.328499</v>
      </c>
      <c r="M5027">
        <v>2269.1761818303903</v>
      </c>
      <c r="N5027">
        <v>54</v>
      </c>
      <c r="O5027">
        <v>1.5891178800000001</v>
      </c>
      <c r="P5027">
        <v>34.135883329999999</v>
      </c>
      <c r="Q5027">
        <v>39.17712066</v>
      </c>
      <c r="R5027">
        <v>5.1999999999999998E-2</v>
      </c>
      <c r="S5027">
        <v>0.35</v>
      </c>
      <c r="T5027">
        <v>2000</v>
      </c>
      <c r="U5027">
        <v>0</v>
      </c>
      <c r="V5027" t="s">
        <v>653</v>
      </c>
      <c r="W5027" t="s">
        <v>653</v>
      </c>
      <c r="X5027" t="s">
        <v>653</v>
      </c>
    </row>
    <row r="5028" spans="1:24" x14ac:dyDescent="0.25">
      <c r="A5028" t="s">
        <v>143</v>
      </c>
      <c r="B5028" t="s">
        <v>144</v>
      </c>
      <c r="C5028" t="s">
        <v>657</v>
      </c>
      <c r="D5028">
        <v>2022</v>
      </c>
      <c r="E5028" t="s">
        <v>38</v>
      </c>
      <c r="F5028">
        <v>9601</v>
      </c>
      <c r="G5028">
        <v>16320536.999999996</v>
      </c>
      <c r="H5028">
        <v>7523319.3190000001</v>
      </c>
      <c r="I5028">
        <v>1655323.175</v>
      </c>
      <c r="J5028">
        <v>5867996.1440000003</v>
      </c>
      <c r="K5028">
        <v>62.360100000000003</v>
      </c>
      <c r="L5028">
        <v>32789657377.978802</v>
      </c>
      <c r="M5028">
        <v>2009.1040740864598</v>
      </c>
      <c r="N5028">
        <v>59</v>
      </c>
      <c r="O5028">
        <v>1.1787651800000001</v>
      </c>
      <c r="P5028">
        <v>32.483551030000001</v>
      </c>
      <c r="Q5028">
        <v>22.95389569</v>
      </c>
      <c r="R5028">
        <v>5.1999999999999998E-2</v>
      </c>
      <c r="S5028">
        <v>0.35</v>
      </c>
      <c r="T5028">
        <v>2000</v>
      </c>
      <c r="U5028">
        <v>18525</v>
      </c>
      <c r="V5028">
        <v>2709</v>
      </c>
      <c r="W5028">
        <v>66378873</v>
      </c>
      <c r="X5028">
        <v>7122664</v>
      </c>
    </row>
    <row r="5029" spans="1:24" x14ac:dyDescent="0.25">
      <c r="A5029" t="s">
        <v>143</v>
      </c>
      <c r="B5029" t="s">
        <v>144</v>
      </c>
      <c r="C5029" t="s">
        <v>657</v>
      </c>
      <c r="D5029">
        <v>2024</v>
      </c>
      <c r="E5029" t="s">
        <v>38</v>
      </c>
      <c r="F5029">
        <v>3543</v>
      </c>
      <c r="G5029">
        <v>16790361</v>
      </c>
      <c r="H5029">
        <v>7266358.6100000003</v>
      </c>
      <c r="I5029">
        <v>7266358.6100000003</v>
      </c>
      <c r="J5029">
        <v>7266358.6100000003</v>
      </c>
      <c r="K5029">
        <v>62.774799999999999</v>
      </c>
      <c r="L5029">
        <v>44187704410.119102</v>
      </c>
      <c r="M5029">
        <v>2631.7304559514296</v>
      </c>
      <c r="N5029">
        <v>59</v>
      </c>
      <c r="O5029">
        <v>1.1787651800000001</v>
      </c>
      <c r="P5029">
        <v>32.483551030000001</v>
      </c>
      <c r="Q5029">
        <v>22.95389569</v>
      </c>
      <c r="R5029">
        <v>5.1999999999999998E-2</v>
      </c>
      <c r="S5029">
        <v>0.35</v>
      </c>
      <c r="T5029">
        <v>2000</v>
      </c>
      <c r="U5029">
        <v>0</v>
      </c>
      <c r="V5029">
        <v>5092</v>
      </c>
      <c r="W5029">
        <v>73952096</v>
      </c>
      <c r="X5029">
        <v>9867006</v>
      </c>
    </row>
    <row r="5030" spans="1:24" x14ac:dyDescent="0.25">
      <c r="A5030" t="s">
        <v>143</v>
      </c>
      <c r="B5030" t="s">
        <v>144</v>
      </c>
      <c r="C5030" t="s">
        <v>657</v>
      </c>
      <c r="D5030">
        <v>2013</v>
      </c>
      <c r="E5030" t="s">
        <v>39</v>
      </c>
      <c r="F5030">
        <v>18722</v>
      </c>
      <c r="G5030">
        <v>13555421.500000004</v>
      </c>
      <c r="H5030">
        <v>8247305.1770000001</v>
      </c>
      <c r="I5030">
        <v>1381284.0789999999</v>
      </c>
      <c r="J5030">
        <v>6866021.0980000002</v>
      </c>
      <c r="K5030">
        <v>56.842199999999998</v>
      </c>
      <c r="L5030">
        <v>19091004042.436298</v>
      </c>
      <c r="M5030">
        <v>1408.366685051903</v>
      </c>
      <c r="N5030">
        <v>47</v>
      </c>
      <c r="O5030">
        <v>2.0178589800000002</v>
      </c>
      <c r="P5030">
        <v>28.38295746</v>
      </c>
      <c r="Q5030">
        <v>27.492155239999999</v>
      </c>
      <c r="R5030">
        <v>5.1999999999999998E-2</v>
      </c>
      <c r="S5030">
        <v>0.35</v>
      </c>
      <c r="T5030">
        <v>2000</v>
      </c>
      <c r="U5030">
        <v>0</v>
      </c>
      <c r="V5030" t="s">
        <v>653</v>
      </c>
      <c r="W5030" t="s">
        <v>653</v>
      </c>
      <c r="X5030" t="s">
        <v>653</v>
      </c>
    </row>
    <row r="5031" spans="1:24" x14ac:dyDescent="0.25">
      <c r="A5031" t="s">
        <v>143</v>
      </c>
      <c r="B5031" t="s">
        <v>144</v>
      </c>
      <c r="C5031" t="s">
        <v>657</v>
      </c>
      <c r="D5031">
        <v>2018</v>
      </c>
      <c r="E5031" t="s">
        <v>39</v>
      </c>
      <c r="F5031">
        <v>27874</v>
      </c>
      <c r="G5031">
        <v>15052184.000000002</v>
      </c>
      <c r="H5031">
        <v>7498154.5949999997</v>
      </c>
      <c r="I5031">
        <v>1438473.6359999999</v>
      </c>
      <c r="J5031">
        <v>6059680.9589999998</v>
      </c>
      <c r="K5031">
        <v>60.905500000000004</v>
      </c>
      <c r="L5031">
        <v>34156057417.328499</v>
      </c>
      <c r="M5031">
        <v>2269.1761818303903</v>
      </c>
      <c r="N5031">
        <v>54</v>
      </c>
      <c r="O5031">
        <v>1.5891178800000001</v>
      </c>
      <c r="P5031">
        <v>34.135883329999999</v>
      </c>
      <c r="Q5031">
        <v>39.17712066</v>
      </c>
      <c r="R5031">
        <v>5.1999999999999998E-2</v>
      </c>
      <c r="S5031">
        <v>0.35</v>
      </c>
      <c r="T5031">
        <v>2000</v>
      </c>
      <c r="U5031">
        <v>0</v>
      </c>
      <c r="V5031" t="s">
        <v>653</v>
      </c>
      <c r="W5031" t="s">
        <v>653</v>
      </c>
      <c r="X5031" t="s">
        <v>653</v>
      </c>
    </row>
    <row r="5032" spans="1:24" x14ac:dyDescent="0.25">
      <c r="A5032" t="s">
        <v>143</v>
      </c>
      <c r="B5032" t="s">
        <v>144</v>
      </c>
      <c r="C5032" t="s">
        <v>657</v>
      </c>
      <c r="D5032">
        <v>2022</v>
      </c>
      <c r="E5032" t="s">
        <v>39</v>
      </c>
      <c r="F5032">
        <v>46537</v>
      </c>
      <c r="G5032">
        <v>16320536.999999996</v>
      </c>
      <c r="H5032">
        <v>7523319.3190000001</v>
      </c>
      <c r="I5032">
        <v>1655323.175</v>
      </c>
      <c r="J5032">
        <v>5867996.1440000003</v>
      </c>
      <c r="K5032">
        <v>62.360100000000003</v>
      </c>
      <c r="L5032">
        <v>32789657377.978802</v>
      </c>
      <c r="M5032">
        <v>2009.1040740864598</v>
      </c>
      <c r="N5032">
        <v>59</v>
      </c>
      <c r="O5032">
        <v>1.1787651800000001</v>
      </c>
      <c r="P5032">
        <v>32.483551030000001</v>
      </c>
      <c r="Q5032">
        <v>22.95389569</v>
      </c>
      <c r="R5032">
        <v>5.1999999999999998E-2</v>
      </c>
      <c r="S5032">
        <v>0.35</v>
      </c>
      <c r="T5032">
        <v>2000</v>
      </c>
      <c r="U5032">
        <v>18525</v>
      </c>
      <c r="V5032">
        <v>2709</v>
      </c>
      <c r="W5032">
        <v>66378873</v>
      </c>
      <c r="X5032">
        <v>7122664</v>
      </c>
    </row>
    <row r="5033" spans="1:24" x14ac:dyDescent="0.25">
      <c r="A5033" t="s">
        <v>143</v>
      </c>
      <c r="B5033" t="s">
        <v>144</v>
      </c>
      <c r="C5033" t="s">
        <v>657</v>
      </c>
      <c r="D5033">
        <v>2024</v>
      </c>
      <c r="E5033" t="s">
        <v>39</v>
      </c>
      <c r="F5033">
        <v>29365</v>
      </c>
      <c r="G5033">
        <v>16790361</v>
      </c>
      <c r="H5033">
        <v>7266358.6100000003</v>
      </c>
      <c r="I5033">
        <v>7266358.6100000003</v>
      </c>
      <c r="J5033">
        <v>7266358.6100000003</v>
      </c>
      <c r="K5033">
        <v>62.774799999999999</v>
      </c>
      <c r="L5033">
        <v>44187704410.119102</v>
      </c>
      <c r="M5033">
        <v>2631.7304559514296</v>
      </c>
      <c r="N5033">
        <v>59</v>
      </c>
      <c r="O5033">
        <v>1.1787651800000001</v>
      </c>
      <c r="P5033">
        <v>32.483551030000001</v>
      </c>
      <c r="Q5033">
        <v>22.95389569</v>
      </c>
      <c r="R5033">
        <v>5.1999999999999998E-2</v>
      </c>
      <c r="S5033">
        <v>0.35</v>
      </c>
      <c r="T5033">
        <v>2000</v>
      </c>
      <c r="U5033">
        <v>0</v>
      </c>
      <c r="V5033">
        <v>5092</v>
      </c>
      <c r="W5033">
        <v>73952096</v>
      </c>
      <c r="X5033">
        <v>9867006</v>
      </c>
    </row>
    <row r="5034" spans="1:24" x14ac:dyDescent="0.25">
      <c r="A5034" t="s">
        <v>143</v>
      </c>
      <c r="B5034" t="s">
        <v>144</v>
      </c>
      <c r="C5034" t="s">
        <v>657</v>
      </c>
      <c r="D5034">
        <v>2013</v>
      </c>
      <c r="E5034" t="s">
        <v>40</v>
      </c>
      <c r="F5034">
        <v>0</v>
      </c>
      <c r="G5034">
        <v>13555421.500000004</v>
      </c>
      <c r="H5034">
        <v>8247305.1770000001</v>
      </c>
      <c r="I5034">
        <v>1381284.0789999999</v>
      </c>
      <c r="J5034">
        <v>6866021.0980000002</v>
      </c>
      <c r="K5034">
        <v>56.842199999999998</v>
      </c>
      <c r="L5034">
        <v>19091004042.436298</v>
      </c>
      <c r="M5034">
        <v>1408.366685051903</v>
      </c>
      <c r="N5034">
        <v>47</v>
      </c>
      <c r="O5034">
        <v>2.0178589800000002</v>
      </c>
      <c r="P5034">
        <v>28.38295746</v>
      </c>
      <c r="Q5034">
        <v>27.492155239999999</v>
      </c>
      <c r="R5034">
        <v>5.1999999999999998E-2</v>
      </c>
      <c r="S5034">
        <v>0.35</v>
      </c>
      <c r="T5034">
        <v>2000</v>
      </c>
      <c r="U5034">
        <v>0</v>
      </c>
      <c r="V5034" t="s">
        <v>653</v>
      </c>
      <c r="W5034" t="s">
        <v>653</v>
      </c>
      <c r="X5034" t="s">
        <v>653</v>
      </c>
    </row>
    <row r="5035" spans="1:24" x14ac:dyDescent="0.25">
      <c r="A5035" t="s">
        <v>143</v>
      </c>
      <c r="B5035" t="s">
        <v>144</v>
      </c>
      <c r="C5035" t="s">
        <v>657</v>
      </c>
      <c r="D5035">
        <v>2018</v>
      </c>
      <c r="E5035" t="s">
        <v>40</v>
      </c>
      <c r="F5035">
        <v>20</v>
      </c>
      <c r="G5035">
        <v>15052184.000000002</v>
      </c>
      <c r="H5035">
        <v>7498154.5949999997</v>
      </c>
      <c r="I5035">
        <v>1438473.6359999999</v>
      </c>
      <c r="J5035">
        <v>6059680.9589999998</v>
      </c>
      <c r="K5035">
        <v>60.905500000000004</v>
      </c>
      <c r="L5035">
        <v>34156057417.328499</v>
      </c>
      <c r="M5035">
        <v>2269.1761818303903</v>
      </c>
      <c r="N5035">
        <v>54</v>
      </c>
      <c r="O5035">
        <v>1.5891178800000001</v>
      </c>
      <c r="P5035">
        <v>34.135883329999999</v>
      </c>
      <c r="Q5035">
        <v>39.17712066</v>
      </c>
      <c r="R5035">
        <v>5.1999999999999998E-2</v>
      </c>
      <c r="S5035">
        <v>0.35</v>
      </c>
      <c r="T5035">
        <v>2000</v>
      </c>
      <c r="U5035">
        <v>0</v>
      </c>
      <c r="V5035" t="s">
        <v>653</v>
      </c>
      <c r="W5035" t="s">
        <v>653</v>
      </c>
      <c r="X5035" t="s">
        <v>653</v>
      </c>
    </row>
    <row r="5036" spans="1:24" x14ac:dyDescent="0.25">
      <c r="A5036" t="s">
        <v>143</v>
      </c>
      <c r="B5036" t="s">
        <v>144</v>
      </c>
      <c r="C5036" t="s">
        <v>657</v>
      </c>
      <c r="D5036">
        <v>2022</v>
      </c>
      <c r="E5036" t="s">
        <v>40</v>
      </c>
      <c r="F5036">
        <v>20</v>
      </c>
      <c r="G5036">
        <v>16320536.999999996</v>
      </c>
      <c r="H5036">
        <v>7523319.3190000001</v>
      </c>
      <c r="I5036">
        <v>1655323.175</v>
      </c>
      <c r="J5036">
        <v>5867996.1440000003</v>
      </c>
      <c r="K5036">
        <v>62.360100000000003</v>
      </c>
      <c r="L5036">
        <v>32789657377.978802</v>
      </c>
      <c r="M5036">
        <v>2009.1040740864598</v>
      </c>
      <c r="N5036">
        <v>59</v>
      </c>
      <c r="O5036">
        <v>1.1787651800000001</v>
      </c>
      <c r="P5036">
        <v>32.483551030000001</v>
      </c>
      <c r="Q5036">
        <v>22.95389569</v>
      </c>
      <c r="R5036">
        <v>5.1999999999999998E-2</v>
      </c>
      <c r="S5036">
        <v>0.35</v>
      </c>
      <c r="T5036">
        <v>2000</v>
      </c>
      <c r="U5036">
        <v>18525</v>
      </c>
      <c r="V5036">
        <v>2709</v>
      </c>
      <c r="W5036">
        <v>66378873</v>
      </c>
      <c r="X5036">
        <v>7122664</v>
      </c>
    </row>
    <row r="5037" spans="1:24" x14ac:dyDescent="0.25">
      <c r="A5037" t="s">
        <v>143</v>
      </c>
      <c r="B5037" t="s">
        <v>144</v>
      </c>
      <c r="C5037" t="s">
        <v>657</v>
      </c>
      <c r="D5037">
        <v>2024</v>
      </c>
      <c r="E5037" t="s">
        <v>40</v>
      </c>
      <c r="F5037">
        <v>113</v>
      </c>
      <c r="G5037">
        <v>16790361</v>
      </c>
      <c r="H5037">
        <v>7266358.6100000003</v>
      </c>
      <c r="I5037">
        <v>7266358.6100000003</v>
      </c>
      <c r="J5037">
        <v>7266358.6100000003</v>
      </c>
      <c r="K5037">
        <v>62.774799999999999</v>
      </c>
      <c r="L5037">
        <v>44187704410.119102</v>
      </c>
      <c r="M5037">
        <v>2631.7304559514296</v>
      </c>
      <c r="N5037">
        <v>59</v>
      </c>
      <c r="O5037">
        <v>1.1787651800000001</v>
      </c>
      <c r="P5037">
        <v>32.483551030000001</v>
      </c>
      <c r="Q5037">
        <v>22.95389569</v>
      </c>
      <c r="R5037">
        <v>5.1999999999999998E-2</v>
      </c>
      <c r="S5037">
        <v>0.35</v>
      </c>
      <c r="T5037">
        <v>2000</v>
      </c>
      <c r="U5037">
        <v>0</v>
      </c>
      <c r="V5037">
        <v>5092</v>
      </c>
      <c r="W5037">
        <v>73952096</v>
      </c>
      <c r="X5037">
        <v>9867006</v>
      </c>
    </row>
    <row r="5038" spans="1:24" x14ac:dyDescent="0.25">
      <c r="A5038" t="s">
        <v>143</v>
      </c>
      <c r="B5038" t="s">
        <v>144</v>
      </c>
      <c r="C5038" t="s">
        <v>657</v>
      </c>
      <c r="D5038">
        <v>2013</v>
      </c>
      <c r="E5038" t="s">
        <v>41</v>
      </c>
      <c r="F5038">
        <v>0</v>
      </c>
      <c r="G5038">
        <v>13555421.500000004</v>
      </c>
      <c r="H5038">
        <v>8247305.1770000001</v>
      </c>
      <c r="I5038">
        <v>1381284.0789999999</v>
      </c>
      <c r="J5038">
        <v>6866021.0980000002</v>
      </c>
      <c r="K5038">
        <v>56.842199999999998</v>
      </c>
      <c r="L5038">
        <v>19091004042.436298</v>
      </c>
      <c r="M5038">
        <v>1408.366685051903</v>
      </c>
      <c r="N5038">
        <v>47</v>
      </c>
      <c r="O5038">
        <v>2.0178589800000002</v>
      </c>
      <c r="P5038">
        <v>28.38295746</v>
      </c>
      <c r="Q5038">
        <v>27.492155239999999</v>
      </c>
      <c r="R5038">
        <v>5.1999999999999998E-2</v>
      </c>
      <c r="S5038">
        <v>0.35</v>
      </c>
      <c r="T5038">
        <v>2000</v>
      </c>
      <c r="U5038">
        <v>0</v>
      </c>
      <c r="V5038" t="s">
        <v>653</v>
      </c>
      <c r="W5038" t="s">
        <v>653</v>
      </c>
      <c r="X5038" t="s">
        <v>653</v>
      </c>
    </row>
    <row r="5039" spans="1:24" x14ac:dyDescent="0.25">
      <c r="A5039" t="s">
        <v>143</v>
      </c>
      <c r="B5039" t="s">
        <v>144</v>
      </c>
      <c r="C5039" t="s">
        <v>657</v>
      </c>
      <c r="D5039">
        <v>2018</v>
      </c>
      <c r="E5039" t="s">
        <v>41</v>
      </c>
      <c r="F5039">
        <v>9502</v>
      </c>
      <c r="G5039">
        <v>15052184.000000002</v>
      </c>
      <c r="H5039">
        <v>7498154.5949999997</v>
      </c>
      <c r="I5039">
        <v>1438473.6359999999</v>
      </c>
      <c r="J5039">
        <v>6059680.9589999998</v>
      </c>
      <c r="K5039">
        <v>60.905500000000004</v>
      </c>
      <c r="L5039">
        <v>34156057417.328499</v>
      </c>
      <c r="M5039">
        <v>2269.1761818303903</v>
      </c>
      <c r="N5039">
        <v>54</v>
      </c>
      <c r="O5039">
        <v>1.5891178800000001</v>
      </c>
      <c r="P5039">
        <v>34.135883329999999</v>
      </c>
      <c r="Q5039">
        <v>39.17712066</v>
      </c>
      <c r="R5039">
        <v>5.1999999999999998E-2</v>
      </c>
      <c r="S5039">
        <v>0.35</v>
      </c>
      <c r="T5039">
        <v>2000</v>
      </c>
      <c r="U5039">
        <v>0</v>
      </c>
      <c r="V5039" t="s">
        <v>653</v>
      </c>
      <c r="W5039" t="s">
        <v>653</v>
      </c>
      <c r="X5039" t="s">
        <v>653</v>
      </c>
    </row>
    <row r="5040" spans="1:24" x14ac:dyDescent="0.25">
      <c r="A5040" t="s">
        <v>143</v>
      </c>
      <c r="B5040" t="s">
        <v>144</v>
      </c>
      <c r="C5040" t="s">
        <v>657</v>
      </c>
      <c r="D5040">
        <v>2022</v>
      </c>
      <c r="E5040" t="s">
        <v>41</v>
      </c>
      <c r="F5040">
        <v>9502</v>
      </c>
      <c r="G5040">
        <v>16320536.999999996</v>
      </c>
      <c r="H5040">
        <v>7523319.3190000001</v>
      </c>
      <c r="I5040">
        <v>1655323.175</v>
      </c>
      <c r="J5040">
        <v>5867996.1440000003</v>
      </c>
      <c r="K5040">
        <v>62.360100000000003</v>
      </c>
      <c r="L5040">
        <v>32789657377.978802</v>
      </c>
      <c r="M5040">
        <v>2009.1040740864598</v>
      </c>
      <c r="N5040">
        <v>59</v>
      </c>
      <c r="O5040">
        <v>1.1787651800000001</v>
      </c>
      <c r="P5040">
        <v>32.483551030000001</v>
      </c>
      <c r="Q5040">
        <v>22.95389569</v>
      </c>
      <c r="R5040">
        <v>5.1999999999999998E-2</v>
      </c>
      <c r="S5040">
        <v>0.35</v>
      </c>
      <c r="T5040">
        <v>2000</v>
      </c>
      <c r="U5040">
        <v>18525</v>
      </c>
      <c r="V5040">
        <v>2709</v>
      </c>
      <c r="W5040">
        <v>66378873</v>
      </c>
      <c r="X5040">
        <v>7122664</v>
      </c>
    </row>
    <row r="5041" spans="1:24" x14ac:dyDescent="0.25">
      <c r="A5041" t="s">
        <v>143</v>
      </c>
      <c r="B5041" t="s">
        <v>144</v>
      </c>
      <c r="C5041" t="s">
        <v>657</v>
      </c>
      <c r="D5041">
        <v>2024</v>
      </c>
      <c r="E5041" t="s">
        <v>41</v>
      </c>
      <c r="F5041">
        <v>9502</v>
      </c>
      <c r="G5041">
        <v>16790361</v>
      </c>
      <c r="H5041">
        <v>7266358.6100000003</v>
      </c>
      <c r="I5041">
        <v>7266358.6100000003</v>
      </c>
      <c r="J5041">
        <v>7266358.6100000003</v>
      </c>
      <c r="K5041">
        <v>62.774799999999999</v>
      </c>
      <c r="L5041">
        <v>44187704410.119102</v>
      </c>
      <c r="M5041">
        <v>2631.7304559514296</v>
      </c>
      <c r="N5041">
        <v>59</v>
      </c>
      <c r="O5041">
        <v>1.1787651800000001</v>
      </c>
      <c r="P5041">
        <v>32.483551030000001</v>
      </c>
      <c r="Q5041">
        <v>22.95389569</v>
      </c>
      <c r="R5041">
        <v>5.1999999999999998E-2</v>
      </c>
      <c r="S5041">
        <v>0.35</v>
      </c>
      <c r="T5041">
        <v>2000</v>
      </c>
      <c r="U5041">
        <v>0</v>
      </c>
      <c r="V5041">
        <v>5092</v>
      </c>
      <c r="W5041">
        <v>73952096</v>
      </c>
      <c r="X5041">
        <v>9867006</v>
      </c>
    </row>
    <row r="5042" spans="1:24" x14ac:dyDescent="0.25">
      <c r="A5042" t="s">
        <v>143</v>
      </c>
      <c r="B5042" t="s">
        <v>144</v>
      </c>
      <c r="C5042" t="s">
        <v>657</v>
      </c>
      <c r="D5042">
        <v>2013</v>
      </c>
      <c r="E5042" t="s">
        <v>42</v>
      </c>
      <c r="F5042">
        <v>0</v>
      </c>
      <c r="G5042">
        <v>13555421.500000004</v>
      </c>
      <c r="H5042">
        <v>8247305.1770000001</v>
      </c>
      <c r="I5042">
        <v>1381284.0789999999</v>
      </c>
      <c r="J5042">
        <v>6866021.0980000002</v>
      </c>
      <c r="K5042">
        <v>56.842199999999998</v>
      </c>
      <c r="L5042">
        <v>19091004042.436298</v>
      </c>
      <c r="M5042">
        <v>1408.366685051903</v>
      </c>
      <c r="N5042">
        <v>47</v>
      </c>
      <c r="O5042">
        <v>2.0178589800000002</v>
      </c>
      <c r="P5042">
        <v>28.38295746</v>
      </c>
      <c r="Q5042">
        <v>27.492155239999999</v>
      </c>
      <c r="R5042">
        <v>5.1999999999999998E-2</v>
      </c>
      <c r="S5042">
        <v>0.35</v>
      </c>
      <c r="T5042">
        <v>2000</v>
      </c>
      <c r="U5042">
        <v>0</v>
      </c>
      <c r="V5042" t="s">
        <v>653</v>
      </c>
      <c r="W5042" t="s">
        <v>653</v>
      </c>
      <c r="X5042" t="s">
        <v>653</v>
      </c>
    </row>
    <row r="5043" spans="1:24" x14ac:dyDescent="0.25">
      <c r="A5043" t="s">
        <v>143</v>
      </c>
      <c r="B5043" t="s">
        <v>144</v>
      </c>
      <c r="C5043" t="s">
        <v>657</v>
      </c>
      <c r="D5043">
        <v>2018</v>
      </c>
      <c r="E5043" t="s">
        <v>42</v>
      </c>
      <c r="F5043">
        <v>1122</v>
      </c>
      <c r="G5043">
        <v>15052184.000000002</v>
      </c>
      <c r="H5043">
        <v>7498154.5949999997</v>
      </c>
      <c r="I5043">
        <v>1438473.6359999999</v>
      </c>
      <c r="J5043">
        <v>6059680.9589999998</v>
      </c>
      <c r="K5043">
        <v>60.905500000000004</v>
      </c>
      <c r="L5043">
        <v>34156057417.328499</v>
      </c>
      <c r="M5043">
        <v>2269.1761818303903</v>
      </c>
      <c r="N5043">
        <v>54</v>
      </c>
      <c r="O5043">
        <v>1.5891178800000001</v>
      </c>
      <c r="P5043">
        <v>34.135883329999999</v>
      </c>
      <c r="Q5043">
        <v>39.17712066</v>
      </c>
      <c r="R5043">
        <v>5.1999999999999998E-2</v>
      </c>
      <c r="S5043">
        <v>0.35</v>
      </c>
      <c r="T5043">
        <v>2000</v>
      </c>
      <c r="U5043">
        <v>0</v>
      </c>
      <c r="V5043" t="s">
        <v>653</v>
      </c>
      <c r="W5043" t="s">
        <v>653</v>
      </c>
      <c r="X5043" t="s">
        <v>653</v>
      </c>
    </row>
    <row r="5044" spans="1:24" x14ac:dyDescent="0.25">
      <c r="A5044" t="s">
        <v>143</v>
      </c>
      <c r="B5044" t="s">
        <v>144</v>
      </c>
      <c r="C5044" t="s">
        <v>657</v>
      </c>
      <c r="D5044">
        <v>2022</v>
      </c>
      <c r="E5044" t="s">
        <v>42</v>
      </c>
      <c r="F5044">
        <v>1122</v>
      </c>
      <c r="G5044">
        <v>16320536.999999996</v>
      </c>
      <c r="H5044">
        <v>7523319.3190000001</v>
      </c>
      <c r="I5044">
        <v>1655323.175</v>
      </c>
      <c r="J5044">
        <v>5867996.1440000003</v>
      </c>
      <c r="K5044">
        <v>62.360100000000003</v>
      </c>
      <c r="L5044">
        <v>32789657377.978802</v>
      </c>
      <c r="M5044">
        <v>2009.1040740864598</v>
      </c>
      <c r="N5044">
        <v>59</v>
      </c>
      <c r="O5044">
        <v>1.1787651800000001</v>
      </c>
      <c r="P5044">
        <v>32.483551030000001</v>
      </c>
      <c r="Q5044">
        <v>22.95389569</v>
      </c>
      <c r="R5044">
        <v>5.1999999999999998E-2</v>
      </c>
      <c r="S5044">
        <v>0.35</v>
      </c>
      <c r="T5044">
        <v>2000</v>
      </c>
      <c r="U5044">
        <v>18525</v>
      </c>
      <c r="V5044">
        <v>2709</v>
      </c>
      <c r="W5044">
        <v>66378873</v>
      </c>
      <c r="X5044">
        <v>7122664</v>
      </c>
    </row>
    <row r="5045" spans="1:24" x14ac:dyDescent="0.25">
      <c r="A5045" t="s">
        <v>143</v>
      </c>
      <c r="B5045" t="s">
        <v>144</v>
      </c>
      <c r="C5045" t="s">
        <v>657</v>
      </c>
      <c r="D5045">
        <v>2024</v>
      </c>
      <c r="E5045" t="s">
        <v>42</v>
      </c>
      <c r="F5045">
        <v>1122</v>
      </c>
      <c r="G5045">
        <v>16790361</v>
      </c>
      <c r="H5045">
        <v>7266358.6100000003</v>
      </c>
      <c r="I5045">
        <v>7266358.6100000003</v>
      </c>
      <c r="J5045">
        <v>7266358.6100000003</v>
      </c>
      <c r="K5045">
        <v>62.774799999999999</v>
      </c>
      <c r="L5045">
        <v>44187704410.119102</v>
      </c>
      <c r="M5045">
        <v>2631.7304559514296</v>
      </c>
      <c r="N5045">
        <v>59</v>
      </c>
      <c r="O5045">
        <v>1.1787651800000001</v>
      </c>
      <c r="P5045">
        <v>32.483551030000001</v>
      </c>
      <c r="Q5045">
        <v>22.95389569</v>
      </c>
      <c r="R5045">
        <v>5.1999999999999998E-2</v>
      </c>
      <c r="S5045">
        <v>0.35</v>
      </c>
      <c r="T5045">
        <v>2000</v>
      </c>
      <c r="U5045">
        <v>0</v>
      </c>
      <c r="V5045">
        <v>5092</v>
      </c>
      <c r="W5045">
        <v>73952096</v>
      </c>
      <c r="X5045">
        <v>9867006</v>
      </c>
    </row>
    <row r="5046" spans="1:24" x14ac:dyDescent="0.25">
      <c r="A5046" t="s">
        <v>143</v>
      </c>
      <c r="B5046" t="s">
        <v>144</v>
      </c>
      <c r="C5046" t="s">
        <v>657</v>
      </c>
      <c r="D5046">
        <v>2013</v>
      </c>
      <c r="E5046" t="s">
        <v>43</v>
      </c>
      <c r="F5046">
        <v>145</v>
      </c>
      <c r="G5046">
        <v>13555421.500000004</v>
      </c>
      <c r="H5046">
        <v>8247305.1770000001</v>
      </c>
      <c r="I5046">
        <v>1381284.0789999999</v>
      </c>
      <c r="J5046">
        <v>6866021.0980000002</v>
      </c>
      <c r="K5046">
        <v>56.842199999999998</v>
      </c>
      <c r="L5046">
        <v>19091004042.436298</v>
      </c>
      <c r="M5046">
        <v>1408.366685051903</v>
      </c>
      <c r="N5046">
        <v>47</v>
      </c>
      <c r="O5046">
        <v>2.0178589800000002</v>
      </c>
      <c r="P5046">
        <v>28.38295746</v>
      </c>
      <c r="Q5046">
        <v>27.492155239999999</v>
      </c>
      <c r="R5046">
        <v>5.1999999999999998E-2</v>
      </c>
      <c r="S5046">
        <v>0.35</v>
      </c>
      <c r="T5046">
        <v>2000</v>
      </c>
      <c r="U5046">
        <v>0</v>
      </c>
      <c r="V5046" t="s">
        <v>653</v>
      </c>
      <c r="W5046" t="s">
        <v>653</v>
      </c>
      <c r="X5046" t="s">
        <v>653</v>
      </c>
    </row>
    <row r="5047" spans="1:24" x14ac:dyDescent="0.25">
      <c r="A5047" t="s">
        <v>143</v>
      </c>
      <c r="B5047" t="s">
        <v>144</v>
      </c>
      <c r="C5047" t="s">
        <v>657</v>
      </c>
      <c r="D5047">
        <v>2018</v>
      </c>
      <c r="E5047" t="s">
        <v>43</v>
      </c>
      <c r="F5047">
        <v>1094</v>
      </c>
      <c r="G5047">
        <v>15052184.000000002</v>
      </c>
      <c r="H5047">
        <v>7498154.5949999997</v>
      </c>
      <c r="I5047">
        <v>1438473.6359999999</v>
      </c>
      <c r="J5047">
        <v>6059680.9589999998</v>
      </c>
      <c r="K5047">
        <v>60.905500000000004</v>
      </c>
      <c r="L5047">
        <v>34156057417.328499</v>
      </c>
      <c r="M5047">
        <v>2269.1761818303903</v>
      </c>
      <c r="N5047">
        <v>54</v>
      </c>
      <c r="O5047">
        <v>1.5891178800000001</v>
      </c>
      <c r="P5047">
        <v>34.135883329999999</v>
      </c>
      <c r="Q5047">
        <v>39.17712066</v>
      </c>
      <c r="R5047">
        <v>5.1999999999999998E-2</v>
      </c>
      <c r="S5047">
        <v>0.35</v>
      </c>
      <c r="T5047">
        <v>2000</v>
      </c>
      <c r="U5047">
        <v>0</v>
      </c>
      <c r="V5047" t="s">
        <v>653</v>
      </c>
      <c r="W5047" t="s">
        <v>653</v>
      </c>
      <c r="X5047" t="s">
        <v>653</v>
      </c>
    </row>
    <row r="5048" spans="1:24" x14ac:dyDescent="0.25">
      <c r="A5048" t="s">
        <v>143</v>
      </c>
      <c r="B5048" t="s">
        <v>144</v>
      </c>
      <c r="C5048" t="s">
        <v>657</v>
      </c>
      <c r="D5048">
        <v>2022</v>
      </c>
      <c r="E5048" t="s">
        <v>43</v>
      </c>
      <c r="F5048">
        <v>1094</v>
      </c>
      <c r="G5048">
        <v>16320536.999999996</v>
      </c>
      <c r="H5048">
        <v>7523319.3190000001</v>
      </c>
      <c r="I5048">
        <v>1655323.175</v>
      </c>
      <c r="J5048">
        <v>5867996.1440000003</v>
      </c>
      <c r="K5048">
        <v>62.360100000000003</v>
      </c>
      <c r="L5048">
        <v>32789657377.978802</v>
      </c>
      <c r="M5048">
        <v>2009.1040740864598</v>
      </c>
      <c r="N5048">
        <v>59</v>
      </c>
      <c r="O5048">
        <v>1.1787651800000001</v>
      </c>
      <c r="P5048">
        <v>32.483551030000001</v>
      </c>
      <c r="Q5048">
        <v>22.95389569</v>
      </c>
      <c r="R5048">
        <v>5.1999999999999998E-2</v>
      </c>
      <c r="S5048">
        <v>0.35</v>
      </c>
      <c r="T5048">
        <v>2000</v>
      </c>
      <c r="U5048">
        <v>18525</v>
      </c>
      <c r="V5048">
        <v>2709</v>
      </c>
      <c r="W5048">
        <v>66378873</v>
      </c>
      <c r="X5048">
        <v>7122664</v>
      </c>
    </row>
    <row r="5049" spans="1:24" x14ac:dyDescent="0.25">
      <c r="A5049" t="s">
        <v>143</v>
      </c>
      <c r="B5049" t="s">
        <v>144</v>
      </c>
      <c r="C5049" t="s">
        <v>657</v>
      </c>
      <c r="D5049">
        <v>2024</v>
      </c>
      <c r="E5049" t="s">
        <v>43</v>
      </c>
      <c r="F5049">
        <v>20</v>
      </c>
      <c r="G5049">
        <v>16790361</v>
      </c>
      <c r="H5049">
        <v>7266358.6100000003</v>
      </c>
      <c r="I5049">
        <v>7266358.6100000003</v>
      </c>
      <c r="J5049">
        <v>7266358.6100000003</v>
      </c>
      <c r="K5049">
        <v>62.774799999999999</v>
      </c>
      <c r="L5049">
        <v>44187704410.119102</v>
      </c>
      <c r="M5049">
        <v>2631.7304559514296</v>
      </c>
      <c r="N5049">
        <v>59</v>
      </c>
      <c r="O5049">
        <v>1.1787651800000001</v>
      </c>
      <c r="P5049">
        <v>32.483551030000001</v>
      </c>
      <c r="Q5049">
        <v>22.95389569</v>
      </c>
      <c r="R5049">
        <v>5.1999999999999998E-2</v>
      </c>
      <c r="S5049">
        <v>0.35</v>
      </c>
      <c r="T5049">
        <v>2000</v>
      </c>
      <c r="U5049">
        <v>0</v>
      </c>
      <c r="V5049">
        <v>5092</v>
      </c>
      <c r="W5049">
        <v>73952096</v>
      </c>
      <c r="X5049">
        <v>9867006</v>
      </c>
    </row>
    <row r="5050" spans="1:24" x14ac:dyDescent="0.25">
      <c r="A5050" t="s">
        <v>143</v>
      </c>
      <c r="B5050" t="s">
        <v>144</v>
      </c>
      <c r="C5050" t="s">
        <v>657</v>
      </c>
      <c r="D5050">
        <v>2013</v>
      </c>
      <c r="E5050" t="s">
        <v>44</v>
      </c>
      <c r="F5050">
        <v>0</v>
      </c>
      <c r="G5050">
        <v>13555421.500000004</v>
      </c>
      <c r="H5050">
        <v>8247305.1770000001</v>
      </c>
      <c r="I5050">
        <v>1381284.0789999999</v>
      </c>
      <c r="J5050">
        <v>6866021.0980000002</v>
      </c>
      <c r="K5050">
        <v>56.842199999999998</v>
      </c>
      <c r="L5050">
        <v>19091004042.436298</v>
      </c>
      <c r="M5050">
        <v>1408.366685051903</v>
      </c>
      <c r="N5050">
        <v>47</v>
      </c>
      <c r="O5050">
        <v>2.0178589800000002</v>
      </c>
      <c r="P5050">
        <v>28.38295746</v>
      </c>
      <c r="Q5050">
        <v>27.492155239999999</v>
      </c>
      <c r="R5050">
        <v>5.1999999999999998E-2</v>
      </c>
      <c r="S5050">
        <v>0.35</v>
      </c>
      <c r="T5050">
        <v>2000</v>
      </c>
      <c r="U5050">
        <v>0</v>
      </c>
      <c r="V5050" t="s">
        <v>653</v>
      </c>
      <c r="W5050" t="s">
        <v>653</v>
      </c>
      <c r="X5050" t="s">
        <v>653</v>
      </c>
    </row>
    <row r="5051" spans="1:24" x14ac:dyDescent="0.25">
      <c r="A5051" t="s">
        <v>143</v>
      </c>
      <c r="B5051" t="s">
        <v>144</v>
      </c>
      <c r="C5051" t="s">
        <v>657</v>
      </c>
      <c r="D5051">
        <v>2018</v>
      </c>
      <c r="E5051" t="s">
        <v>44</v>
      </c>
      <c r="F5051">
        <v>2115</v>
      </c>
      <c r="G5051">
        <v>15052184.000000002</v>
      </c>
      <c r="H5051">
        <v>7498154.5949999997</v>
      </c>
      <c r="I5051">
        <v>1438473.6359999999</v>
      </c>
      <c r="J5051">
        <v>6059680.9589999998</v>
      </c>
      <c r="K5051">
        <v>60.905500000000004</v>
      </c>
      <c r="L5051">
        <v>34156057417.328499</v>
      </c>
      <c r="M5051">
        <v>2269.1761818303903</v>
      </c>
      <c r="N5051">
        <v>54</v>
      </c>
      <c r="O5051">
        <v>1.5891178800000001</v>
      </c>
      <c r="P5051">
        <v>34.135883329999999</v>
      </c>
      <c r="Q5051">
        <v>39.17712066</v>
      </c>
      <c r="R5051">
        <v>5.1999999999999998E-2</v>
      </c>
      <c r="S5051">
        <v>0.35</v>
      </c>
      <c r="T5051">
        <v>2000</v>
      </c>
      <c r="U5051">
        <v>0</v>
      </c>
      <c r="V5051" t="s">
        <v>653</v>
      </c>
      <c r="W5051" t="s">
        <v>653</v>
      </c>
      <c r="X5051" t="s">
        <v>653</v>
      </c>
    </row>
    <row r="5052" spans="1:24" x14ac:dyDescent="0.25">
      <c r="A5052" t="s">
        <v>143</v>
      </c>
      <c r="B5052" t="s">
        <v>144</v>
      </c>
      <c r="C5052" t="s">
        <v>657</v>
      </c>
      <c r="D5052">
        <v>2022</v>
      </c>
      <c r="E5052" t="s">
        <v>44</v>
      </c>
      <c r="F5052">
        <v>2115</v>
      </c>
      <c r="G5052">
        <v>16320536.999999996</v>
      </c>
      <c r="H5052">
        <v>7523319.3190000001</v>
      </c>
      <c r="I5052">
        <v>1655323.175</v>
      </c>
      <c r="J5052">
        <v>5867996.1440000003</v>
      </c>
      <c r="K5052">
        <v>62.360100000000003</v>
      </c>
      <c r="L5052">
        <v>32789657377.978802</v>
      </c>
      <c r="M5052">
        <v>2009.1040740864598</v>
      </c>
      <c r="N5052">
        <v>59</v>
      </c>
      <c r="O5052">
        <v>1.1787651800000001</v>
      </c>
      <c r="P5052">
        <v>32.483551030000001</v>
      </c>
      <c r="Q5052">
        <v>22.95389569</v>
      </c>
      <c r="R5052">
        <v>5.1999999999999998E-2</v>
      </c>
      <c r="S5052">
        <v>0.35</v>
      </c>
      <c r="T5052">
        <v>2000</v>
      </c>
      <c r="U5052">
        <v>18525</v>
      </c>
      <c r="V5052">
        <v>2709</v>
      </c>
      <c r="W5052">
        <v>66378873</v>
      </c>
      <c r="X5052">
        <v>7122664</v>
      </c>
    </row>
    <row r="5053" spans="1:24" x14ac:dyDescent="0.25">
      <c r="A5053" t="s">
        <v>143</v>
      </c>
      <c r="B5053" t="s">
        <v>144</v>
      </c>
      <c r="C5053" t="s">
        <v>657</v>
      </c>
      <c r="D5053">
        <v>2024</v>
      </c>
      <c r="E5053" t="s">
        <v>44</v>
      </c>
      <c r="F5053">
        <v>2115</v>
      </c>
      <c r="G5053">
        <v>16790361</v>
      </c>
      <c r="H5053">
        <v>7266358.6100000003</v>
      </c>
      <c r="I5053">
        <v>7266358.6100000003</v>
      </c>
      <c r="J5053">
        <v>7266358.6100000003</v>
      </c>
      <c r="K5053">
        <v>62.774799999999999</v>
      </c>
      <c r="L5053">
        <v>44187704410.119102</v>
      </c>
      <c r="M5053">
        <v>2631.7304559514296</v>
      </c>
      <c r="N5053">
        <v>59</v>
      </c>
      <c r="O5053">
        <v>1.1787651800000001</v>
      </c>
      <c r="P5053">
        <v>32.483551030000001</v>
      </c>
      <c r="Q5053">
        <v>22.95389569</v>
      </c>
      <c r="R5053">
        <v>5.1999999999999998E-2</v>
      </c>
      <c r="S5053">
        <v>0.35</v>
      </c>
      <c r="T5053">
        <v>2000</v>
      </c>
      <c r="U5053">
        <v>0</v>
      </c>
      <c r="V5053">
        <v>5092</v>
      </c>
      <c r="W5053">
        <v>73952096</v>
      </c>
      <c r="X5053">
        <v>9867006</v>
      </c>
    </row>
    <row r="5054" spans="1:24" x14ac:dyDescent="0.25">
      <c r="A5054" t="s">
        <v>143</v>
      </c>
      <c r="B5054" t="s">
        <v>144</v>
      </c>
      <c r="C5054" t="s">
        <v>657</v>
      </c>
      <c r="D5054">
        <v>2013</v>
      </c>
      <c r="E5054" t="s">
        <v>45</v>
      </c>
      <c r="F5054">
        <v>511</v>
      </c>
      <c r="G5054">
        <v>13555421.500000004</v>
      </c>
      <c r="H5054">
        <v>8247305.1770000001</v>
      </c>
      <c r="I5054">
        <v>1381284.0789999999</v>
      </c>
      <c r="J5054">
        <v>6866021.0980000002</v>
      </c>
      <c r="K5054">
        <v>56.842199999999998</v>
      </c>
      <c r="L5054">
        <v>19091004042.436298</v>
      </c>
      <c r="M5054">
        <v>1408.366685051903</v>
      </c>
      <c r="N5054">
        <v>47</v>
      </c>
      <c r="O5054">
        <v>2.0178589800000002</v>
      </c>
      <c r="P5054">
        <v>28.38295746</v>
      </c>
      <c r="Q5054">
        <v>27.492155239999999</v>
      </c>
      <c r="R5054">
        <v>5.1999999999999998E-2</v>
      </c>
      <c r="S5054">
        <v>0.35</v>
      </c>
      <c r="T5054">
        <v>2000</v>
      </c>
      <c r="U5054">
        <v>0</v>
      </c>
      <c r="V5054" t="s">
        <v>653</v>
      </c>
      <c r="W5054" t="s">
        <v>653</v>
      </c>
      <c r="X5054" t="s">
        <v>653</v>
      </c>
    </row>
    <row r="5055" spans="1:24" x14ac:dyDescent="0.25">
      <c r="A5055" t="s">
        <v>143</v>
      </c>
      <c r="B5055" t="s">
        <v>144</v>
      </c>
      <c r="C5055" t="s">
        <v>657</v>
      </c>
      <c r="D5055">
        <v>2018</v>
      </c>
      <c r="E5055" t="s">
        <v>45</v>
      </c>
      <c r="F5055">
        <v>1827</v>
      </c>
      <c r="G5055">
        <v>15052184.000000002</v>
      </c>
      <c r="H5055">
        <v>7498154.5949999997</v>
      </c>
      <c r="I5055">
        <v>1438473.6359999999</v>
      </c>
      <c r="J5055">
        <v>6059680.9589999998</v>
      </c>
      <c r="K5055">
        <v>60.905500000000004</v>
      </c>
      <c r="L5055">
        <v>34156057417.328499</v>
      </c>
      <c r="M5055">
        <v>2269.1761818303903</v>
      </c>
      <c r="N5055">
        <v>54</v>
      </c>
      <c r="O5055">
        <v>1.5891178800000001</v>
      </c>
      <c r="P5055">
        <v>34.135883329999999</v>
      </c>
      <c r="Q5055">
        <v>39.17712066</v>
      </c>
      <c r="R5055">
        <v>5.1999999999999998E-2</v>
      </c>
      <c r="S5055">
        <v>0.35</v>
      </c>
      <c r="T5055">
        <v>2000</v>
      </c>
      <c r="U5055">
        <v>0</v>
      </c>
      <c r="V5055" t="s">
        <v>653</v>
      </c>
      <c r="W5055" t="s">
        <v>653</v>
      </c>
      <c r="X5055" t="s">
        <v>653</v>
      </c>
    </row>
    <row r="5056" spans="1:24" x14ac:dyDescent="0.25">
      <c r="A5056" t="s">
        <v>143</v>
      </c>
      <c r="B5056" t="s">
        <v>144</v>
      </c>
      <c r="C5056" t="s">
        <v>657</v>
      </c>
      <c r="D5056">
        <v>2022</v>
      </c>
      <c r="E5056" t="s">
        <v>45</v>
      </c>
      <c r="F5056">
        <v>680</v>
      </c>
      <c r="G5056">
        <v>16320536.999999996</v>
      </c>
      <c r="H5056">
        <v>7523319.3190000001</v>
      </c>
      <c r="I5056">
        <v>1655323.175</v>
      </c>
      <c r="J5056">
        <v>5867996.1440000003</v>
      </c>
      <c r="K5056">
        <v>62.360100000000003</v>
      </c>
      <c r="L5056">
        <v>32789657377.978802</v>
      </c>
      <c r="M5056">
        <v>2009.1040740864598</v>
      </c>
      <c r="N5056">
        <v>59</v>
      </c>
      <c r="O5056">
        <v>1.1787651800000001</v>
      </c>
      <c r="P5056">
        <v>32.483551030000001</v>
      </c>
      <c r="Q5056">
        <v>22.95389569</v>
      </c>
      <c r="R5056">
        <v>5.1999999999999998E-2</v>
      </c>
      <c r="S5056">
        <v>0.35</v>
      </c>
      <c r="T5056">
        <v>2000</v>
      </c>
      <c r="U5056">
        <v>18525</v>
      </c>
      <c r="V5056">
        <v>2709</v>
      </c>
      <c r="W5056">
        <v>66378873</v>
      </c>
      <c r="X5056">
        <v>7122664</v>
      </c>
    </row>
    <row r="5057" spans="1:24" x14ac:dyDescent="0.25">
      <c r="A5057" t="s">
        <v>143</v>
      </c>
      <c r="B5057" t="s">
        <v>144</v>
      </c>
      <c r="C5057" t="s">
        <v>657</v>
      </c>
      <c r="D5057">
        <v>2024</v>
      </c>
      <c r="E5057" t="s">
        <v>45</v>
      </c>
      <c r="F5057">
        <v>559</v>
      </c>
      <c r="G5057">
        <v>16790361</v>
      </c>
      <c r="H5057">
        <v>7266358.6100000003</v>
      </c>
      <c r="I5057">
        <v>7266358.6100000003</v>
      </c>
      <c r="J5057">
        <v>7266358.6100000003</v>
      </c>
      <c r="K5057">
        <v>62.774799999999999</v>
      </c>
      <c r="L5057">
        <v>44187704410.119102</v>
      </c>
      <c r="M5057">
        <v>2631.7304559514296</v>
      </c>
      <c r="N5057">
        <v>59</v>
      </c>
      <c r="O5057">
        <v>1.1787651800000001</v>
      </c>
      <c r="P5057">
        <v>32.483551030000001</v>
      </c>
      <c r="Q5057">
        <v>22.95389569</v>
      </c>
      <c r="R5057">
        <v>5.1999999999999998E-2</v>
      </c>
      <c r="S5057">
        <v>0.35</v>
      </c>
      <c r="T5057">
        <v>2000</v>
      </c>
      <c r="U5057">
        <v>0</v>
      </c>
      <c r="V5057">
        <v>5092</v>
      </c>
      <c r="W5057">
        <v>73952096</v>
      </c>
      <c r="X5057">
        <v>9867006</v>
      </c>
    </row>
    <row r="5058" spans="1:24" x14ac:dyDescent="0.25">
      <c r="A5058" t="s">
        <v>143</v>
      </c>
      <c r="B5058" t="s">
        <v>144</v>
      </c>
      <c r="C5058" t="s">
        <v>657</v>
      </c>
      <c r="D5058">
        <v>2013</v>
      </c>
      <c r="E5058" t="s">
        <v>46</v>
      </c>
      <c r="F5058">
        <v>394</v>
      </c>
      <c r="G5058">
        <v>13555421.500000004</v>
      </c>
      <c r="H5058">
        <v>8247305.1770000001</v>
      </c>
      <c r="I5058">
        <v>1381284.0789999999</v>
      </c>
      <c r="J5058">
        <v>6866021.0980000002</v>
      </c>
      <c r="K5058">
        <v>56.842199999999998</v>
      </c>
      <c r="L5058">
        <v>19091004042.436298</v>
      </c>
      <c r="M5058">
        <v>1408.366685051903</v>
      </c>
      <c r="N5058">
        <v>47</v>
      </c>
      <c r="O5058">
        <v>2.0178589800000002</v>
      </c>
      <c r="P5058">
        <v>28.38295746</v>
      </c>
      <c r="Q5058">
        <v>27.492155239999999</v>
      </c>
      <c r="R5058">
        <v>5.1999999999999998E-2</v>
      </c>
      <c r="S5058">
        <v>0.35</v>
      </c>
      <c r="T5058">
        <v>2000</v>
      </c>
      <c r="U5058">
        <v>0</v>
      </c>
      <c r="V5058" t="s">
        <v>653</v>
      </c>
      <c r="W5058" t="s">
        <v>653</v>
      </c>
      <c r="X5058" t="s">
        <v>653</v>
      </c>
    </row>
    <row r="5059" spans="1:24" x14ac:dyDescent="0.25">
      <c r="A5059" t="s">
        <v>143</v>
      </c>
      <c r="B5059" t="s">
        <v>144</v>
      </c>
      <c r="C5059" t="s">
        <v>657</v>
      </c>
      <c r="D5059">
        <v>2018</v>
      </c>
      <c r="E5059" t="s">
        <v>46</v>
      </c>
      <c r="F5059">
        <v>1397</v>
      </c>
      <c r="G5059">
        <v>15052184.000000002</v>
      </c>
      <c r="H5059">
        <v>7498154.5949999997</v>
      </c>
      <c r="I5059">
        <v>1438473.6359999999</v>
      </c>
      <c r="J5059">
        <v>6059680.9589999998</v>
      </c>
      <c r="K5059">
        <v>60.905500000000004</v>
      </c>
      <c r="L5059">
        <v>34156057417.328499</v>
      </c>
      <c r="M5059">
        <v>2269.1761818303903</v>
      </c>
      <c r="N5059">
        <v>54</v>
      </c>
      <c r="O5059">
        <v>1.5891178800000001</v>
      </c>
      <c r="P5059">
        <v>34.135883329999999</v>
      </c>
      <c r="Q5059">
        <v>39.17712066</v>
      </c>
      <c r="R5059">
        <v>5.1999999999999998E-2</v>
      </c>
      <c r="S5059">
        <v>0.35</v>
      </c>
      <c r="T5059">
        <v>2000</v>
      </c>
      <c r="U5059">
        <v>0</v>
      </c>
      <c r="V5059" t="s">
        <v>653</v>
      </c>
      <c r="W5059" t="s">
        <v>653</v>
      </c>
      <c r="X5059" t="s">
        <v>653</v>
      </c>
    </row>
    <row r="5060" spans="1:24" x14ac:dyDescent="0.25">
      <c r="A5060" t="s">
        <v>143</v>
      </c>
      <c r="B5060" t="s">
        <v>144</v>
      </c>
      <c r="C5060" t="s">
        <v>657</v>
      </c>
      <c r="D5060">
        <v>2022</v>
      </c>
      <c r="E5060" t="s">
        <v>46</v>
      </c>
      <c r="F5060">
        <v>1902</v>
      </c>
      <c r="G5060">
        <v>16320536.999999996</v>
      </c>
      <c r="H5060">
        <v>7523319.3190000001</v>
      </c>
      <c r="I5060">
        <v>1655323.175</v>
      </c>
      <c r="J5060">
        <v>5867996.1440000003</v>
      </c>
      <c r="K5060">
        <v>62.360100000000003</v>
      </c>
      <c r="L5060">
        <v>32789657377.978802</v>
      </c>
      <c r="M5060">
        <v>2009.1040740864598</v>
      </c>
      <c r="N5060">
        <v>59</v>
      </c>
      <c r="O5060">
        <v>1.1787651800000001</v>
      </c>
      <c r="P5060">
        <v>32.483551030000001</v>
      </c>
      <c r="Q5060">
        <v>22.95389569</v>
      </c>
      <c r="R5060">
        <v>5.1999999999999998E-2</v>
      </c>
      <c r="S5060">
        <v>0.35</v>
      </c>
      <c r="T5060">
        <v>2000</v>
      </c>
      <c r="U5060">
        <v>18525</v>
      </c>
      <c r="V5060">
        <v>2709</v>
      </c>
      <c r="W5060">
        <v>66378873</v>
      </c>
      <c r="X5060">
        <v>7122664</v>
      </c>
    </row>
    <row r="5061" spans="1:24" x14ac:dyDescent="0.25">
      <c r="A5061" t="s">
        <v>143</v>
      </c>
      <c r="B5061" t="s">
        <v>144</v>
      </c>
      <c r="C5061" t="s">
        <v>657</v>
      </c>
      <c r="D5061">
        <v>2024</v>
      </c>
      <c r="E5061" t="s">
        <v>46</v>
      </c>
      <c r="F5061">
        <v>2191</v>
      </c>
      <c r="G5061">
        <v>16790361</v>
      </c>
      <c r="H5061">
        <v>7266358.6100000003</v>
      </c>
      <c r="I5061">
        <v>7266358.6100000003</v>
      </c>
      <c r="J5061">
        <v>7266358.6100000003</v>
      </c>
      <c r="K5061">
        <v>62.774799999999999</v>
      </c>
      <c r="L5061">
        <v>44187704410.119102</v>
      </c>
      <c r="M5061">
        <v>2631.7304559514296</v>
      </c>
      <c r="N5061">
        <v>59</v>
      </c>
      <c r="O5061">
        <v>1.1787651800000001</v>
      </c>
      <c r="P5061">
        <v>32.483551030000001</v>
      </c>
      <c r="Q5061">
        <v>22.95389569</v>
      </c>
      <c r="R5061">
        <v>5.1999999999999998E-2</v>
      </c>
      <c r="S5061">
        <v>0.35</v>
      </c>
      <c r="T5061">
        <v>2000</v>
      </c>
      <c r="U5061">
        <v>0</v>
      </c>
      <c r="V5061">
        <v>5092</v>
      </c>
      <c r="W5061">
        <v>73952096</v>
      </c>
      <c r="X5061">
        <v>9867006</v>
      </c>
    </row>
    <row r="5062" spans="1:24" x14ac:dyDescent="0.25">
      <c r="A5062" t="s">
        <v>143</v>
      </c>
      <c r="B5062" t="s">
        <v>144</v>
      </c>
      <c r="C5062" t="s">
        <v>657</v>
      </c>
      <c r="D5062">
        <v>2013</v>
      </c>
      <c r="E5062" t="s">
        <v>47</v>
      </c>
      <c r="F5062">
        <v>419</v>
      </c>
      <c r="G5062">
        <v>13555421.500000004</v>
      </c>
      <c r="H5062">
        <v>8247305.1770000001</v>
      </c>
      <c r="I5062">
        <v>1381284.0789999999</v>
      </c>
      <c r="J5062">
        <v>6866021.0980000002</v>
      </c>
      <c r="K5062">
        <v>56.842199999999998</v>
      </c>
      <c r="L5062">
        <v>19091004042.436298</v>
      </c>
      <c r="M5062">
        <v>1408.366685051903</v>
      </c>
      <c r="N5062">
        <v>47</v>
      </c>
      <c r="O5062">
        <v>2.0178589800000002</v>
      </c>
      <c r="P5062">
        <v>28.38295746</v>
      </c>
      <c r="Q5062">
        <v>27.492155239999999</v>
      </c>
      <c r="R5062">
        <v>5.1999999999999998E-2</v>
      </c>
      <c r="S5062">
        <v>0.35</v>
      </c>
      <c r="T5062">
        <v>2000</v>
      </c>
      <c r="U5062">
        <v>0</v>
      </c>
      <c r="V5062" t="s">
        <v>653</v>
      </c>
      <c r="W5062" t="s">
        <v>653</v>
      </c>
      <c r="X5062" t="s">
        <v>653</v>
      </c>
    </row>
    <row r="5063" spans="1:24" x14ac:dyDescent="0.25">
      <c r="A5063" t="s">
        <v>143</v>
      </c>
      <c r="B5063" t="s">
        <v>144</v>
      </c>
      <c r="C5063" t="s">
        <v>657</v>
      </c>
      <c r="D5063">
        <v>2018</v>
      </c>
      <c r="E5063" t="s">
        <v>47</v>
      </c>
      <c r="F5063">
        <v>688</v>
      </c>
      <c r="G5063">
        <v>15052184.000000002</v>
      </c>
      <c r="H5063">
        <v>7498154.5949999997</v>
      </c>
      <c r="I5063">
        <v>1438473.6359999999</v>
      </c>
      <c r="J5063">
        <v>6059680.9589999998</v>
      </c>
      <c r="K5063">
        <v>60.905500000000004</v>
      </c>
      <c r="L5063">
        <v>34156057417.328499</v>
      </c>
      <c r="M5063">
        <v>2269.1761818303903</v>
      </c>
      <c r="N5063">
        <v>54</v>
      </c>
      <c r="O5063">
        <v>1.5891178800000001</v>
      </c>
      <c r="P5063">
        <v>34.135883329999999</v>
      </c>
      <c r="Q5063">
        <v>39.17712066</v>
      </c>
      <c r="R5063">
        <v>5.1999999999999998E-2</v>
      </c>
      <c r="S5063">
        <v>0.35</v>
      </c>
      <c r="T5063">
        <v>2000</v>
      </c>
      <c r="U5063">
        <v>0</v>
      </c>
      <c r="V5063" t="s">
        <v>653</v>
      </c>
      <c r="W5063" t="s">
        <v>653</v>
      </c>
      <c r="X5063" t="s">
        <v>653</v>
      </c>
    </row>
    <row r="5064" spans="1:24" x14ac:dyDescent="0.25">
      <c r="A5064" t="s">
        <v>143</v>
      </c>
      <c r="B5064" t="s">
        <v>144</v>
      </c>
      <c r="C5064" t="s">
        <v>657</v>
      </c>
      <c r="D5064">
        <v>2022</v>
      </c>
      <c r="E5064" t="s">
        <v>47</v>
      </c>
      <c r="F5064">
        <v>957</v>
      </c>
      <c r="G5064">
        <v>16320536.999999996</v>
      </c>
      <c r="H5064">
        <v>7523319.3190000001</v>
      </c>
      <c r="I5064">
        <v>1655323.175</v>
      </c>
      <c r="J5064">
        <v>5867996.1440000003</v>
      </c>
      <c r="K5064">
        <v>62.360100000000003</v>
      </c>
      <c r="L5064">
        <v>32789657377.978802</v>
      </c>
      <c r="M5064">
        <v>2009.1040740864598</v>
      </c>
      <c r="N5064">
        <v>59</v>
      </c>
      <c r="O5064">
        <v>1.1787651800000001</v>
      </c>
      <c r="P5064">
        <v>32.483551030000001</v>
      </c>
      <c r="Q5064">
        <v>22.95389569</v>
      </c>
      <c r="R5064">
        <v>5.1999999999999998E-2</v>
      </c>
      <c r="S5064">
        <v>0.35</v>
      </c>
      <c r="T5064">
        <v>2000</v>
      </c>
      <c r="U5064">
        <v>18525</v>
      </c>
      <c r="V5064">
        <v>2709</v>
      </c>
      <c r="W5064">
        <v>66378873</v>
      </c>
      <c r="X5064">
        <v>7122664</v>
      </c>
    </row>
    <row r="5065" spans="1:24" x14ac:dyDescent="0.25">
      <c r="A5065" t="s">
        <v>143</v>
      </c>
      <c r="B5065" t="s">
        <v>144</v>
      </c>
      <c r="C5065" t="s">
        <v>657</v>
      </c>
      <c r="D5065">
        <v>2024</v>
      </c>
      <c r="E5065" t="s">
        <v>47</v>
      </c>
      <c r="F5065">
        <v>957</v>
      </c>
      <c r="G5065">
        <v>16790361</v>
      </c>
      <c r="H5065">
        <v>7266358.6100000003</v>
      </c>
      <c r="I5065">
        <v>7266358.6100000003</v>
      </c>
      <c r="J5065">
        <v>7266358.6100000003</v>
      </c>
      <c r="K5065">
        <v>62.774799999999999</v>
      </c>
      <c r="L5065">
        <v>44187704410.119102</v>
      </c>
      <c r="M5065">
        <v>2631.7304559514296</v>
      </c>
      <c r="N5065">
        <v>59</v>
      </c>
      <c r="O5065">
        <v>1.1787651800000001</v>
      </c>
      <c r="P5065">
        <v>32.483551030000001</v>
      </c>
      <c r="Q5065">
        <v>22.95389569</v>
      </c>
      <c r="R5065">
        <v>5.1999999999999998E-2</v>
      </c>
      <c r="S5065">
        <v>0.35</v>
      </c>
      <c r="T5065">
        <v>2000</v>
      </c>
      <c r="U5065">
        <v>0</v>
      </c>
      <c r="V5065">
        <v>5092</v>
      </c>
      <c r="W5065">
        <v>73952096</v>
      </c>
      <c r="X5065">
        <v>9867006</v>
      </c>
    </row>
    <row r="5066" spans="1:24" x14ac:dyDescent="0.25">
      <c r="A5066" t="s">
        <v>143</v>
      </c>
      <c r="B5066" t="s">
        <v>144</v>
      </c>
      <c r="C5066" t="s">
        <v>657</v>
      </c>
      <c r="D5066">
        <v>2013</v>
      </c>
      <c r="E5066" t="s">
        <v>48</v>
      </c>
      <c r="F5066">
        <v>0</v>
      </c>
      <c r="G5066">
        <v>13555421.500000004</v>
      </c>
      <c r="H5066">
        <v>8247305.1770000001</v>
      </c>
      <c r="I5066">
        <v>1381284.0789999999</v>
      </c>
      <c r="J5066">
        <v>6866021.0980000002</v>
      </c>
      <c r="K5066">
        <v>56.842199999999998</v>
      </c>
      <c r="L5066">
        <v>19091004042.436298</v>
      </c>
      <c r="M5066">
        <v>1408.366685051903</v>
      </c>
      <c r="N5066">
        <v>47</v>
      </c>
      <c r="O5066">
        <v>2.0178589800000002</v>
      </c>
      <c r="P5066">
        <v>28.38295746</v>
      </c>
      <c r="Q5066">
        <v>27.492155239999999</v>
      </c>
      <c r="R5066">
        <v>5.1999999999999998E-2</v>
      </c>
      <c r="S5066">
        <v>0.35</v>
      </c>
      <c r="T5066">
        <v>2000</v>
      </c>
      <c r="U5066">
        <v>0</v>
      </c>
      <c r="V5066" t="s">
        <v>653</v>
      </c>
      <c r="W5066" t="s">
        <v>653</v>
      </c>
      <c r="X5066" t="s">
        <v>653</v>
      </c>
    </row>
    <row r="5067" spans="1:24" x14ac:dyDescent="0.25">
      <c r="A5067" t="s">
        <v>143</v>
      </c>
      <c r="B5067" t="s">
        <v>144</v>
      </c>
      <c r="C5067" t="s">
        <v>657</v>
      </c>
      <c r="D5067">
        <v>2018</v>
      </c>
      <c r="E5067" t="s">
        <v>48</v>
      </c>
      <c r="F5067">
        <v>0</v>
      </c>
      <c r="G5067">
        <v>15052184.000000002</v>
      </c>
      <c r="H5067">
        <v>7498154.5949999997</v>
      </c>
      <c r="I5067">
        <v>1438473.6359999999</v>
      </c>
      <c r="J5067">
        <v>6059680.9589999998</v>
      </c>
      <c r="K5067">
        <v>60.905500000000004</v>
      </c>
      <c r="L5067">
        <v>34156057417.328499</v>
      </c>
      <c r="M5067">
        <v>2269.1761818303903</v>
      </c>
      <c r="N5067">
        <v>54</v>
      </c>
      <c r="O5067">
        <v>1.5891178800000001</v>
      </c>
      <c r="P5067">
        <v>34.135883329999999</v>
      </c>
      <c r="Q5067">
        <v>39.17712066</v>
      </c>
      <c r="R5067">
        <v>5.1999999999999998E-2</v>
      </c>
      <c r="S5067">
        <v>0.35</v>
      </c>
      <c r="T5067">
        <v>2000</v>
      </c>
      <c r="U5067">
        <v>0</v>
      </c>
      <c r="V5067" t="s">
        <v>653</v>
      </c>
      <c r="W5067" t="s">
        <v>653</v>
      </c>
      <c r="X5067" t="s">
        <v>653</v>
      </c>
    </row>
    <row r="5068" spans="1:24" x14ac:dyDescent="0.25">
      <c r="A5068" t="s">
        <v>143</v>
      </c>
      <c r="B5068" t="s">
        <v>144</v>
      </c>
      <c r="C5068" t="s">
        <v>657</v>
      </c>
      <c r="D5068">
        <v>2022</v>
      </c>
      <c r="E5068" t="s">
        <v>48</v>
      </c>
      <c r="F5068">
        <v>39</v>
      </c>
      <c r="G5068">
        <v>16320536.999999996</v>
      </c>
      <c r="H5068">
        <v>7523319.3190000001</v>
      </c>
      <c r="I5068">
        <v>1655323.175</v>
      </c>
      <c r="J5068">
        <v>5867996.1440000003</v>
      </c>
      <c r="K5068">
        <v>62.360100000000003</v>
      </c>
      <c r="L5068">
        <v>32789657377.978802</v>
      </c>
      <c r="M5068">
        <v>2009.1040740864598</v>
      </c>
      <c r="N5068">
        <v>59</v>
      </c>
      <c r="O5068">
        <v>1.1787651800000001</v>
      </c>
      <c r="P5068">
        <v>32.483551030000001</v>
      </c>
      <c r="Q5068">
        <v>22.95389569</v>
      </c>
      <c r="R5068">
        <v>5.1999999999999998E-2</v>
      </c>
      <c r="S5068">
        <v>0.35</v>
      </c>
      <c r="T5068">
        <v>2000</v>
      </c>
      <c r="U5068">
        <v>18525</v>
      </c>
      <c r="V5068">
        <v>2709</v>
      </c>
      <c r="W5068">
        <v>66378873</v>
      </c>
      <c r="X5068">
        <v>7122664</v>
      </c>
    </row>
    <row r="5069" spans="1:24" x14ac:dyDescent="0.25">
      <c r="A5069" t="s">
        <v>143</v>
      </c>
      <c r="B5069" t="s">
        <v>144</v>
      </c>
      <c r="C5069" t="s">
        <v>657</v>
      </c>
      <c r="D5069">
        <v>2024</v>
      </c>
      <c r="E5069" t="s">
        <v>48</v>
      </c>
      <c r="F5069">
        <v>465</v>
      </c>
      <c r="G5069">
        <v>16790361</v>
      </c>
      <c r="H5069">
        <v>7266358.6100000003</v>
      </c>
      <c r="I5069">
        <v>7266358.6100000003</v>
      </c>
      <c r="J5069">
        <v>7266358.6100000003</v>
      </c>
      <c r="K5069">
        <v>62.774799999999999</v>
      </c>
      <c r="L5069">
        <v>44187704410.119102</v>
      </c>
      <c r="M5069">
        <v>2631.7304559514296</v>
      </c>
      <c r="N5069">
        <v>59</v>
      </c>
      <c r="O5069">
        <v>1.1787651800000001</v>
      </c>
      <c r="P5069">
        <v>32.483551030000001</v>
      </c>
      <c r="Q5069">
        <v>22.95389569</v>
      </c>
      <c r="R5069">
        <v>5.1999999999999998E-2</v>
      </c>
      <c r="S5069">
        <v>0.35</v>
      </c>
      <c r="T5069">
        <v>2000</v>
      </c>
      <c r="U5069">
        <v>0</v>
      </c>
      <c r="V5069">
        <v>5092</v>
      </c>
      <c r="W5069">
        <v>73952096</v>
      </c>
      <c r="X5069">
        <v>9867006</v>
      </c>
    </row>
    <row r="5070" spans="1:24" x14ac:dyDescent="0.25">
      <c r="A5070" t="s">
        <v>143</v>
      </c>
      <c r="B5070" t="s">
        <v>144</v>
      </c>
      <c r="C5070" t="s">
        <v>657</v>
      </c>
      <c r="D5070">
        <v>2013</v>
      </c>
      <c r="E5070" t="s">
        <v>49</v>
      </c>
      <c r="F5070">
        <v>0</v>
      </c>
      <c r="G5070">
        <v>13555421.500000004</v>
      </c>
      <c r="H5070">
        <v>8247305.1770000001</v>
      </c>
      <c r="I5070">
        <v>1381284.0789999999</v>
      </c>
      <c r="J5070">
        <v>6866021.0980000002</v>
      </c>
      <c r="K5070">
        <v>56.842199999999998</v>
      </c>
      <c r="L5070">
        <v>19091004042.436298</v>
      </c>
      <c r="M5070">
        <v>1408.366685051903</v>
      </c>
      <c r="N5070">
        <v>47</v>
      </c>
      <c r="O5070">
        <v>2.0178589800000002</v>
      </c>
      <c r="P5070">
        <v>28.38295746</v>
      </c>
      <c r="Q5070">
        <v>27.492155239999999</v>
      </c>
      <c r="R5070">
        <v>5.1999999999999998E-2</v>
      </c>
      <c r="S5070">
        <v>0.35</v>
      </c>
      <c r="T5070">
        <v>2000</v>
      </c>
      <c r="U5070">
        <v>0</v>
      </c>
      <c r="V5070" t="s">
        <v>653</v>
      </c>
      <c r="W5070" t="s">
        <v>653</v>
      </c>
      <c r="X5070" t="s">
        <v>653</v>
      </c>
    </row>
    <row r="5071" spans="1:24" x14ac:dyDescent="0.25">
      <c r="A5071" t="s">
        <v>143</v>
      </c>
      <c r="B5071" t="s">
        <v>144</v>
      </c>
      <c r="C5071" t="s">
        <v>657</v>
      </c>
      <c r="D5071">
        <v>2018</v>
      </c>
      <c r="E5071" t="s">
        <v>49</v>
      </c>
      <c r="F5071">
        <v>12</v>
      </c>
      <c r="G5071">
        <v>15052184.000000002</v>
      </c>
      <c r="H5071">
        <v>7498154.5949999997</v>
      </c>
      <c r="I5071">
        <v>1438473.6359999999</v>
      </c>
      <c r="J5071">
        <v>6059680.9589999998</v>
      </c>
      <c r="K5071">
        <v>60.905500000000004</v>
      </c>
      <c r="L5071">
        <v>34156057417.328499</v>
      </c>
      <c r="M5071">
        <v>2269.1761818303903</v>
      </c>
      <c r="N5071">
        <v>54</v>
      </c>
      <c r="O5071">
        <v>1.5891178800000001</v>
      </c>
      <c r="P5071">
        <v>34.135883329999999</v>
      </c>
      <c r="Q5071">
        <v>39.17712066</v>
      </c>
      <c r="R5071">
        <v>5.1999999999999998E-2</v>
      </c>
      <c r="S5071">
        <v>0.35</v>
      </c>
      <c r="T5071">
        <v>2000</v>
      </c>
      <c r="U5071">
        <v>0</v>
      </c>
      <c r="V5071" t="s">
        <v>653</v>
      </c>
      <c r="W5071" t="s">
        <v>653</v>
      </c>
      <c r="X5071" t="s">
        <v>653</v>
      </c>
    </row>
    <row r="5072" spans="1:24" x14ac:dyDescent="0.25">
      <c r="A5072" t="s">
        <v>143</v>
      </c>
      <c r="B5072" t="s">
        <v>144</v>
      </c>
      <c r="C5072" t="s">
        <v>657</v>
      </c>
      <c r="D5072">
        <v>2022</v>
      </c>
      <c r="E5072" t="s">
        <v>49</v>
      </c>
      <c r="F5072">
        <v>84</v>
      </c>
      <c r="G5072">
        <v>16320536.999999996</v>
      </c>
      <c r="H5072">
        <v>7523319.3190000001</v>
      </c>
      <c r="I5072">
        <v>1655323.175</v>
      </c>
      <c r="J5072">
        <v>5867996.1440000003</v>
      </c>
      <c r="K5072">
        <v>62.360100000000003</v>
      </c>
      <c r="L5072">
        <v>32789657377.978802</v>
      </c>
      <c r="M5072">
        <v>2009.1040740864598</v>
      </c>
      <c r="N5072">
        <v>59</v>
      </c>
      <c r="O5072">
        <v>1.1787651800000001</v>
      </c>
      <c r="P5072">
        <v>32.483551030000001</v>
      </c>
      <c r="Q5072">
        <v>22.95389569</v>
      </c>
      <c r="R5072">
        <v>5.1999999999999998E-2</v>
      </c>
      <c r="S5072">
        <v>0.35</v>
      </c>
      <c r="T5072">
        <v>2000</v>
      </c>
      <c r="U5072">
        <v>18525</v>
      </c>
      <c r="V5072">
        <v>2709</v>
      </c>
      <c r="W5072">
        <v>66378873</v>
      </c>
      <c r="X5072">
        <v>7122664</v>
      </c>
    </row>
    <row r="5073" spans="1:24" x14ac:dyDescent="0.25">
      <c r="A5073" t="s">
        <v>143</v>
      </c>
      <c r="B5073" t="s">
        <v>144</v>
      </c>
      <c r="C5073" t="s">
        <v>657</v>
      </c>
      <c r="D5073">
        <v>2024</v>
      </c>
      <c r="E5073" t="s">
        <v>49</v>
      </c>
      <c r="F5073">
        <v>84</v>
      </c>
      <c r="G5073">
        <v>16790361</v>
      </c>
      <c r="H5073">
        <v>7266358.6100000003</v>
      </c>
      <c r="I5073">
        <v>7266358.6100000003</v>
      </c>
      <c r="J5073">
        <v>7266358.6100000003</v>
      </c>
      <c r="K5073">
        <v>62.774799999999999</v>
      </c>
      <c r="L5073">
        <v>44187704410.119102</v>
      </c>
      <c r="M5073">
        <v>2631.7304559514296</v>
      </c>
      <c r="N5073">
        <v>59</v>
      </c>
      <c r="O5073">
        <v>1.1787651800000001</v>
      </c>
      <c r="P5073">
        <v>32.483551030000001</v>
      </c>
      <c r="Q5073">
        <v>22.95389569</v>
      </c>
      <c r="R5073">
        <v>5.1999999999999998E-2</v>
      </c>
      <c r="S5073">
        <v>0.35</v>
      </c>
      <c r="T5073">
        <v>2000</v>
      </c>
      <c r="U5073">
        <v>0</v>
      </c>
      <c r="V5073">
        <v>5092</v>
      </c>
      <c r="W5073">
        <v>73952096</v>
      </c>
      <c r="X5073">
        <v>9867006</v>
      </c>
    </row>
    <row r="5074" spans="1:24" x14ac:dyDescent="0.25">
      <c r="A5074" t="s">
        <v>143</v>
      </c>
      <c r="B5074" t="s">
        <v>144</v>
      </c>
      <c r="C5074" t="s">
        <v>657</v>
      </c>
      <c r="D5074">
        <v>2013</v>
      </c>
      <c r="E5074" t="s">
        <v>50</v>
      </c>
      <c r="F5074">
        <v>0</v>
      </c>
      <c r="G5074">
        <v>13555421.500000004</v>
      </c>
      <c r="H5074">
        <v>8247305.1770000001</v>
      </c>
      <c r="I5074">
        <v>1381284.0789999999</v>
      </c>
      <c r="J5074">
        <v>6866021.0980000002</v>
      </c>
      <c r="K5074">
        <v>56.842199999999998</v>
      </c>
      <c r="L5074">
        <v>19091004042.436298</v>
      </c>
      <c r="M5074">
        <v>1408.366685051903</v>
      </c>
      <c r="N5074">
        <v>47</v>
      </c>
      <c r="O5074">
        <v>2.0178589800000002</v>
      </c>
      <c r="P5074">
        <v>28.38295746</v>
      </c>
      <c r="Q5074">
        <v>27.492155239999999</v>
      </c>
      <c r="R5074">
        <v>5.1999999999999998E-2</v>
      </c>
      <c r="S5074">
        <v>0.35</v>
      </c>
      <c r="T5074">
        <v>2000</v>
      </c>
      <c r="U5074">
        <v>0</v>
      </c>
      <c r="V5074" t="s">
        <v>653</v>
      </c>
      <c r="W5074" t="s">
        <v>653</v>
      </c>
      <c r="X5074" t="s">
        <v>653</v>
      </c>
    </row>
    <row r="5075" spans="1:24" x14ac:dyDescent="0.25">
      <c r="A5075" t="s">
        <v>143</v>
      </c>
      <c r="B5075" t="s">
        <v>144</v>
      </c>
      <c r="C5075" t="s">
        <v>657</v>
      </c>
      <c r="D5075">
        <v>2018</v>
      </c>
      <c r="E5075" t="s">
        <v>50</v>
      </c>
      <c r="F5075">
        <v>1215</v>
      </c>
      <c r="G5075">
        <v>15052184.000000002</v>
      </c>
      <c r="H5075">
        <v>7498154.5949999997</v>
      </c>
      <c r="I5075">
        <v>1438473.6359999999</v>
      </c>
      <c r="J5075">
        <v>6059680.9589999998</v>
      </c>
      <c r="K5075">
        <v>60.905500000000004</v>
      </c>
      <c r="L5075">
        <v>34156057417.328499</v>
      </c>
      <c r="M5075">
        <v>2269.1761818303903</v>
      </c>
      <c r="N5075">
        <v>54</v>
      </c>
      <c r="O5075">
        <v>1.5891178800000001</v>
      </c>
      <c r="P5075">
        <v>34.135883329999999</v>
      </c>
      <c r="Q5075">
        <v>39.17712066</v>
      </c>
      <c r="R5075">
        <v>5.1999999999999998E-2</v>
      </c>
      <c r="S5075">
        <v>0.35</v>
      </c>
      <c r="T5075">
        <v>2000</v>
      </c>
      <c r="U5075">
        <v>0</v>
      </c>
      <c r="V5075" t="s">
        <v>653</v>
      </c>
      <c r="W5075" t="s">
        <v>653</v>
      </c>
      <c r="X5075" t="s">
        <v>653</v>
      </c>
    </row>
    <row r="5076" spans="1:24" x14ac:dyDescent="0.25">
      <c r="A5076" t="s">
        <v>143</v>
      </c>
      <c r="B5076" t="s">
        <v>144</v>
      </c>
      <c r="C5076" t="s">
        <v>657</v>
      </c>
      <c r="D5076">
        <v>2022</v>
      </c>
      <c r="E5076" t="s">
        <v>50</v>
      </c>
      <c r="F5076">
        <v>1215</v>
      </c>
      <c r="G5076">
        <v>16320536.999999996</v>
      </c>
      <c r="H5076">
        <v>7523319.3190000001</v>
      </c>
      <c r="I5076">
        <v>1655323.175</v>
      </c>
      <c r="J5076">
        <v>5867996.1440000003</v>
      </c>
      <c r="K5076">
        <v>62.360100000000003</v>
      </c>
      <c r="L5076">
        <v>32789657377.978802</v>
      </c>
      <c r="M5076">
        <v>2009.1040740864598</v>
      </c>
      <c r="N5076">
        <v>59</v>
      </c>
      <c r="O5076">
        <v>1.1787651800000001</v>
      </c>
      <c r="P5076">
        <v>32.483551030000001</v>
      </c>
      <c r="Q5076">
        <v>22.95389569</v>
      </c>
      <c r="R5076">
        <v>5.1999999999999998E-2</v>
      </c>
      <c r="S5076">
        <v>0.35</v>
      </c>
      <c r="T5076">
        <v>2000</v>
      </c>
      <c r="U5076">
        <v>18525</v>
      </c>
      <c r="V5076">
        <v>2709</v>
      </c>
      <c r="W5076">
        <v>66378873</v>
      </c>
      <c r="X5076">
        <v>7122664</v>
      </c>
    </row>
    <row r="5077" spans="1:24" x14ac:dyDescent="0.25">
      <c r="A5077" t="s">
        <v>143</v>
      </c>
      <c r="B5077" t="s">
        <v>144</v>
      </c>
      <c r="C5077" t="s">
        <v>657</v>
      </c>
      <c r="D5077">
        <v>2024</v>
      </c>
      <c r="E5077" t="s">
        <v>50</v>
      </c>
      <c r="F5077">
        <v>1215</v>
      </c>
      <c r="G5077">
        <v>16790361</v>
      </c>
      <c r="H5077">
        <v>7266358.6100000003</v>
      </c>
      <c r="I5077">
        <v>7266358.6100000003</v>
      </c>
      <c r="J5077">
        <v>7266358.6100000003</v>
      </c>
      <c r="K5077">
        <v>62.774799999999999</v>
      </c>
      <c r="L5077">
        <v>44187704410.119102</v>
      </c>
      <c r="M5077">
        <v>2631.7304559514296</v>
      </c>
      <c r="N5077">
        <v>59</v>
      </c>
      <c r="O5077">
        <v>1.1787651800000001</v>
      </c>
      <c r="P5077">
        <v>32.483551030000001</v>
      </c>
      <c r="Q5077">
        <v>22.95389569</v>
      </c>
      <c r="R5077">
        <v>5.1999999999999998E-2</v>
      </c>
      <c r="S5077">
        <v>0.35</v>
      </c>
      <c r="T5077">
        <v>2000</v>
      </c>
      <c r="U5077">
        <v>0</v>
      </c>
      <c r="V5077">
        <v>5092</v>
      </c>
      <c r="W5077">
        <v>73952096</v>
      </c>
      <c r="X5077">
        <v>9867006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655E-664F-47D6-9A54-67E2480FAF0E}">
  <sheetPr>
    <tabColor rgb="FF00B050"/>
  </sheetPr>
  <dimension ref="A1:H518"/>
  <sheetViews>
    <sheetView workbookViewId="0">
      <selection activeCell="F10" sqref="F10"/>
    </sheetView>
  </sheetViews>
  <sheetFormatPr defaultRowHeight="15" x14ac:dyDescent="0.25"/>
  <cols>
    <col min="1" max="1" width="31.5703125" bestFit="1" customWidth="1"/>
    <col min="2" max="2" width="7.28515625" bestFit="1" customWidth="1"/>
    <col min="3" max="3" width="7.85546875" bestFit="1" customWidth="1"/>
    <col min="4" max="4" width="15" bestFit="1" customWidth="1"/>
    <col min="5" max="5" width="15.28515625" bestFit="1" customWidth="1"/>
    <col min="6" max="7" width="15.28515625" customWidth="1"/>
    <col min="9" max="9" width="10" bestFit="1" customWidth="1"/>
  </cols>
  <sheetData>
    <row r="1" spans="1:8" x14ac:dyDescent="0.25">
      <c r="A1" t="s">
        <v>0</v>
      </c>
      <c r="B1" t="s">
        <v>1</v>
      </c>
      <c r="C1" t="s">
        <v>3</v>
      </c>
      <c r="D1" t="s">
        <v>6</v>
      </c>
      <c r="E1" s="4" t="s">
        <v>147</v>
      </c>
      <c r="F1" s="5" t="s">
        <v>148</v>
      </c>
      <c r="G1" s="5" t="s">
        <v>149</v>
      </c>
      <c r="H1" t="s">
        <v>371</v>
      </c>
    </row>
    <row r="2" spans="1:8" x14ac:dyDescent="0.25">
      <c r="A2" t="s">
        <v>143</v>
      </c>
      <c r="B2" t="s">
        <v>144</v>
      </c>
      <c r="C2" t="s">
        <v>151</v>
      </c>
      <c r="D2">
        <v>16951000</v>
      </c>
      <c r="E2">
        <v>6828387.9999999991</v>
      </c>
      <c r="F2">
        <v>9518708.9999999981</v>
      </c>
      <c r="G2">
        <v>603698.99999999988</v>
      </c>
      <c r="H2">
        <v>125303</v>
      </c>
    </row>
    <row r="3" spans="1:8" x14ac:dyDescent="0.25">
      <c r="A3" t="s">
        <v>143</v>
      </c>
      <c r="B3" t="s">
        <v>144</v>
      </c>
      <c r="C3" t="s">
        <v>152</v>
      </c>
      <c r="D3">
        <v>17274000</v>
      </c>
      <c r="E3">
        <v>6847808.0000000009</v>
      </c>
      <c r="F3">
        <v>9819515</v>
      </c>
      <c r="G3">
        <v>606256.99999999988</v>
      </c>
      <c r="H3">
        <v>125985</v>
      </c>
    </row>
    <row r="4" spans="1:8" x14ac:dyDescent="0.25">
      <c r="A4" t="s">
        <v>143</v>
      </c>
      <c r="B4" t="s">
        <v>144</v>
      </c>
      <c r="C4" t="s">
        <v>153</v>
      </c>
      <c r="D4">
        <v>17601000</v>
      </c>
      <c r="E4">
        <v>6862126</v>
      </c>
      <c r="F4">
        <v>10131451</v>
      </c>
      <c r="G4">
        <v>607036</v>
      </c>
      <c r="H4">
        <v>126844</v>
      </c>
    </row>
    <row r="5" spans="1:8" x14ac:dyDescent="0.25">
      <c r="A5" t="s">
        <v>143</v>
      </c>
      <c r="B5" t="s">
        <v>144</v>
      </c>
      <c r="C5" t="s">
        <v>154</v>
      </c>
      <c r="D5">
        <v>17932000</v>
      </c>
      <c r="E5">
        <v>6879879.0000000009</v>
      </c>
      <c r="F5">
        <v>10445773.000000002</v>
      </c>
      <c r="G5">
        <v>606356</v>
      </c>
      <c r="H5">
        <v>127794</v>
      </c>
    </row>
    <row r="6" spans="1:8" x14ac:dyDescent="0.25">
      <c r="A6" t="s">
        <v>143</v>
      </c>
      <c r="B6" t="s">
        <v>144</v>
      </c>
      <c r="C6" t="s">
        <v>155</v>
      </c>
      <c r="D6">
        <v>18269000</v>
      </c>
      <c r="E6">
        <v>6910340</v>
      </c>
      <c r="F6">
        <v>10753729.000000002</v>
      </c>
      <c r="G6">
        <v>604889</v>
      </c>
      <c r="H6">
        <v>128673</v>
      </c>
    </row>
    <row r="7" spans="1:8" x14ac:dyDescent="0.25">
      <c r="A7" t="s">
        <v>143</v>
      </c>
      <c r="B7" t="s">
        <v>144</v>
      </c>
      <c r="C7" t="s">
        <v>156</v>
      </c>
      <c r="D7">
        <v>18610000</v>
      </c>
      <c r="E7">
        <v>6958372</v>
      </c>
      <c r="F7">
        <v>11048237</v>
      </c>
      <c r="G7">
        <v>603742.00000000012</v>
      </c>
      <c r="H7">
        <v>129708</v>
      </c>
    </row>
    <row r="8" spans="1:8" x14ac:dyDescent="0.25">
      <c r="A8" t="s">
        <v>143</v>
      </c>
      <c r="B8" t="s">
        <v>144</v>
      </c>
      <c r="C8" t="s">
        <v>157</v>
      </c>
      <c r="D8">
        <v>18956000</v>
      </c>
      <c r="E8">
        <v>7022439.9999999991</v>
      </c>
      <c r="F8">
        <v>11329916.000000002</v>
      </c>
      <c r="G8">
        <v>603842.99999999988</v>
      </c>
      <c r="H8">
        <v>130846</v>
      </c>
    </row>
    <row r="9" spans="1:8" x14ac:dyDescent="0.25">
      <c r="A9" t="s">
        <v>143</v>
      </c>
      <c r="B9" t="s">
        <v>144</v>
      </c>
      <c r="C9" t="s">
        <v>158</v>
      </c>
      <c r="D9">
        <v>19311000</v>
      </c>
      <c r="E9">
        <v>7099982</v>
      </c>
      <c r="F9">
        <v>11605466.999999998</v>
      </c>
      <c r="G9">
        <v>605906</v>
      </c>
      <c r="H9">
        <v>131958</v>
      </c>
    </row>
    <row r="10" spans="1:8" x14ac:dyDescent="0.25">
      <c r="A10" t="s">
        <v>143</v>
      </c>
      <c r="B10" t="s">
        <v>144</v>
      </c>
      <c r="C10" t="s">
        <v>159</v>
      </c>
      <c r="D10">
        <v>19676000</v>
      </c>
      <c r="E10">
        <v>7185790.0000000009</v>
      </c>
      <c r="F10">
        <v>11879922</v>
      </c>
      <c r="G10">
        <v>610210</v>
      </c>
      <c r="H10">
        <v>133285</v>
      </c>
    </row>
    <row r="11" spans="1:8" x14ac:dyDescent="0.25">
      <c r="A11" t="s">
        <v>143</v>
      </c>
      <c r="B11" t="s">
        <v>144</v>
      </c>
      <c r="C11" t="s">
        <v>160</v>
      </c>
      <c r="D11">
        <v>20041000</v>
      </c>
      <c r="E11">
        <v>7272772.0000000009</v>
      </c>
      <c r="F11">
        <v>12151757.000000004</v>
      </c>
      <c r="G11">
        <v>616593.99999999988</v>
      </c>
      <c r="H11">
        <v>134540</v>
      </c>
    </row>
    <row r="12" spans="1:8" x14ac:dyDescent="0.25">
      <c r="A12" t="s">
        <v>143</v>
      </c>
      <c r="B12" t="s">
        <v>144</v>
      </c>
      <c r="C12" t="s">
        <v>161</v>
      </c>
      <c r="D12">
        <v>20409000</v>
      </c>
      <c r="E12">
        <v>7358496.9999999991</v>
      </c>
      <c r="F12">
        <v>12424997.000000002</v>
      </c>
      <c r="G12">
        <v>625650.00000000012</v>
      </c>
      <c r="H12">
        <v>135710</v>
      </c>
    </row>
    <row r="13" spans="1:8" x14ac:dyDescent="0.25">
      <c r="A13" t="s">
        <v>141</v>
      </c>
      <c r="B13" t="s">
        <v>142</v>
      </c>
      <c r="C13" t="s">
        <v>151</v>
      </c>
      <c r="D13">
        <v>21914000</v>
      </c>
      <c r="E13">
        <v>8978339</v>
      </c>
      <c r="F13">
        <v>12497248</v>
      </c>
      <c r="G13">
        <v>438289.00000000006</v>
      </c>
      <c r="H13">
        <v>112472</v>
      </c>
    </row>
    <row r="14" spans="1:8" x14ac:dyDescent="0.25">
      <c r="A14" t="s">
        <v>141</v>
      </c>
      <c r="B14" t="s">
        <v>142</v>
      </c>
      <c r="C14" t="s">
        <v>152</v>
      </c>
      <c r="D14">
        <v>22522000</v>
      </c>
      <c r="E14">
        <v>9121144</v>
      </c>
      <c r="F14">
        <v>12937369.999999998</v>
      </c>
      <c r="G14">
        <v>463403</v>
      </c>
      <c r="H14">
        <v>114941</v>
      </c>
    </row>
    <row r="15" spans="1:8" x14ac:dyDescent="0.25">
      <c r="A15" t="s">
        <v>141</v>
      </c>
      <c r="B15" t="s">
        <v>142</v>
      </c>
      <c r="C15" t="s">
        <v>153</v>
      </c>
      <c r="D15">
        <v>23139000</v>
      </c>
      <c r="E15">
        <v>9266558</v>
      </c>
      <c r="F15">
        <v>13381921</v>
      </c>
      <c r="G15">
        <v>490242</v>
      </c>
      <c r="H15">
        <v>117534</v>
      </c>
    </row>
    <row r="16" spans="1:8" x14ac:dyDescent="0.25">
      <c r="A16" t="s">
        <v>141</v>
      </c>
      <c r="B16" t="s">
        <v>142</v>
      </c>
      <c r="C16" t="s">
        <v>154</v>
      </c>
      <c r="D16">
        <v>23761000</v>
      </c>
      <c r="E16">
        <v>9413794</v>
      </c>
      <c r="F16">
        <v>13828694.000000002</v>
      </c>
      <c r="G16">
        <v>518882.99999999994</v>
      </c>
      <c r="H16">
        <v>120210</v>
      </c>
    </row>
    <row r="17" spans="1:8" x14ac:dyDescent="0.25">
      <c r="A17" t="s">
        <v>141</v>
      </c>
      <c r="B17" t="s">
        <v>142</v>
      </c>
      <c r="C17" t="s">
        <v>155</v>
      </c>
      <c r="D17">
        <v>24390000</v>
      </c>
      <c r="E17">
        <v>9564139</v>
      </c>
      <c r="F17">
        <v>14276239</v>
      </c>
      <c r="G17">
        <v>549305.99999999988</v>
      </c>
      <c r="H17">
        <v>123093</v>
      </c>
    </row>
    <row r="18" spans="1:8" x14ac:dyDescent="0.25">
      <c r="A18" t="s">
        <v>141</v>
      </c>
      <c r="B18" t="s">
        <v>142</v>
      </c>
      <c r="C18" t="s">
        <v>156</v>
      </c>
      <c r="D18">
        <v>25025000</v>
      </c>
      <c r="E18">
        <v>9718559</v>
      </c>
      <c r="F18">
        <v>14724768</v>
      </c>
      <c r="G18">
        <v>581576</v>
      </c>
      <c r="H18">
        <v>126138</v>
      </c>
    </row>
    <row r="19" spans="1:8" x14ac:dyDescent="0.25">
      <c r="A19" t="s">
        <v>141</v>
      </c>
      <c r="B19" t="s">
        <v>142</v>
      </c>
      <c r="C19" t="s">
        <v>157</v>
      </c>
      <c r="D19">
        <v>25667000</v>
      </c>
      <c r="E19">
        <v>9875538.9999999981</v>
      </c>
      <c r="F19">
        <v>15175080.000000002</v>
      </c>
      <c r="G19">
        <v>615886</v>
      </c>
      <c r="H19">
        <v>129318.99999999999</v>
      </c>
    </row>
    <row r="20" spans="1:8" x14ac:dyDescent="0.25">
      <c r="A20" t="s">
        <v>141</v>
      </c>
      <c r="B20" t="s">
        <v>142</v>
      </c>
      <c r="C20" t="s">
        <v>158</v>
      </c>
      <c r="D20">
        <v>26312000</v>
      </c>
      <c r="E20">
        <v>10033375</v>
      </c>
      <c r="F20">
        <v>15626215</v>
      </c>
      <c r="G20">
        <v>652361.00000000012</v>
      </c>
      <c r="H20">
        <v>132555</v>
      </c>
    </row>
    <row r="21" spans="1:8" x14ac:dyDescent="0.25">
      <c r="A21" t="s">
        <v>141</v>
      </c>
      <c r="B21" t="s">
        <v>142</v>
      </c>
      <c r="C21" t="s">
        <v>159</v>
      </c>
      <c r="D21">
        <v>26960000</v>
      </c>
      <c r="E21">
        <v>10189206</v>
      </c>
      <c r="F21">
        <v>16079509.000000002</v>
      </c>
      <c r="G21">
        <v>691372.99999999988</v>
      </c>
      <c r="H21">
        <v>135845</v>
      </c>
    </row>
    <row r="22" spans="1:8" x14ac:dyDescent="0.25">
      <c r="A22" t="s">
        <v>141</v>
      </c>
      <c r="B22" t="s">
        <v>142</v>
      </c>
      <c r="C22" t="s">
        <v>160</v>
      </c>
      <c r="D22">
        <v>27612000</v>
      </c>
      <c r="E22">
        <v>10341729</v>
      </c>
      <c r="F22">
        <v>16536717.999999996</v>
      </c>
      <c r="G22">
        <v>733183</v>
      </c>
      <c r="H22">
        <v>139379</v>
      </c>
    </row>
    <row r="23" spans="1:8" x14ac:dyDescent="0.25">
      <c r="A23" t="s">
        <v>141</v>
      </c>
      <c r="B23" t="s">
        <v>142</v>
      </c>
      <c r="C23" t="s">
        <v>161</v>
      </c>
      <c r="D23">
        <v>28267000</v>
      </c>
      <c r="E23">
        <v>10492545</v>
      </c>
      <c r="F23">
        <v>16996141</v>
      </c>
      <c r="G23">
        <v>778207</v>
      </c>
      <c r="H23">
        <v>143105</v>
      </c>
    </row>
    <row r="24" spans="1:8" x14ac:dyDescent="0.25">
      <c r="A24" t="s">
        <v>139</v>
      </c>
      <c r="B24" t="s">
        <v>140</v>
      </c>
      <c r="C24" t="s">
        <v>151</v>
      </c>
      <c r="D24">
        <v>70546000</v>
      </c>
      <c r="E24">
        <v>29869466</v>
      </c>
      <c r="F24">
        <v>38530560</v>
      </c>
      <c r="G24">
        <v>2145837.0000000009</v>
      </c>
      <c r="H24">
        <v>399022</v>
      </c>
    </row>
    <row r="25" spans="1:8" x14ac:dyDescent="0.25">
      <c r="A25" t="s">
        <v>139</v>
      </c>
      <c r="B25" t="s">
        <v>140</v>
      </c>
      <c r="C25" t="s">
        <v>152</v>
      </c>
      <c r="D25">
        <v>72564000</v>
      </c>
      <c r="E25">
        <v>30584404.000000004</v>
      </c>
      <c r="F25">
        <v>39776413.000000007</v>
      </c>
      <c r="G25">
        <v>2202963.9999999995</v>
      </c>
      <c r="H25">
        <v>405955</v>
      </c>
    </row>
    <row r="26" spans="1:8" x14ac:dyDescent="0.25">
      <c r="A26" t="s">
        <v>139</v>
      </c>
      <c r="B26" t="s">
        <v>140</v>
      </c>
      <c r="C26" t="s">
        <v>153</v>
      </c>
      <c r="D26">
        <v>74605000</v>
      </c>
      <c r="E26">
        <v>31296184</v>
      </c>
      <c r="F26">
        <v>41048562.999999993</v>
      </c>
      <c r="G26">
        <v>2260062</v>
      </c>
      <c r="H26">
        <v>413168</v>
      </c>
    </row>
    <row r="27" spans="1:8" x14ac:dyDescent="0.25">
      <c r="A27" t="s">
        <v>139</v>
      </c>
      <c r="B27" t="s">
        <v>140</v>
      </c>
      <c r="C27" t="s">
        <v>154</v>
      </c>
      <c r="D27">
        <v>76670000</v>
      </c>
      <c r="E27">
        <v>31980057</v>
      </c>
      <c r="F27">
        <v>42371350.999999993</v>
      </c>
      <c r="G27">
        <v>2319085</v>
      </c>
      <c r="H27">
        <v>420536</v>
      </c>
    </row>
    <row r="28" spans="1:8" x14ac:dyDescent="0.25">
      <c r="A28" t="s">
        <v>139</v>
      </c>
      <c r="B28" t="s">
        <v>140</v>
      </c>
      <c r="C28" t="s">
        <v>155</v>
      </c>
      <c r="D28">
        <v>78773000</v>
      </c>
      <c r="E28">
        <v>32638536</v>
      </c>
      <c r="F28">
        <v>43752430</v>
      </c>
      <c r="G28">
        <v>2382227.0000000005</v>
      </c>
      <c r="H28">
        <v>427891</v>
      </c>
    </row>
    <row r="29" spans="1:8" x14ac:dyDescent="0.25">
      <c r="A29" t="s">
        <v>139</v>
      </c>
      <c r="B29" t="s">
        <v>140</v>
      </c>
      <c r="C29" t="s">
        <v>156</v>
      </c>
      <c r="D29">
        <v>80913000</v>
      </c>
      <c r="E29">
        <v>33293816.000000007</v>
      </c>
      <c r="F29">
        <v>45167755.000000007</v>
      </c>
      <c r="G29">
        <v>2451553.0000000005</v>
      </c>
      <c r="H29">
        <v>435534</v>
      </c>
    </row>
    <row r="30" spans="1:8" x14ac:dyDescent="0.25">
      <c r="A30" t="s">
        <v>139</v>
      </c>
      <c r="B30" t="s">
        <v>140</v>
      </c>
      <c r="C30" t="s">
        <v>157</v>
      </c>
      <c r="D30">
        <v>83088000</v>
      </c>
      <c r="E30">
        <v>33942201</v>
      </c>
      <c r="F30">
        <v>46616458.000000015</v>
      </c>
      <c r="G30">
        <v>2529277</v>
      </c>
      <c r="H30">
        <v>443748</v>
      </c>
    </row>
    <row r="31" spans="1:8" x14ac:dyDescent="0.25">
      <c r="A31" t="s">
        <v>139</v>
      </c>
      <c r="B31" t="s">
        <v>140</v>
      </c>
      <c r="C31" t="s">
        <v>158</v>
      </c>
      <c r="D31">
        <v>85293000</v>
      </c>
      <c r="E31">
        <v>34561460</v>
      </c>
      <c r="F31">
        <v>48114712.999999993</v>
      </c>
      <c r="G31">
        <v>2616959.0000000005</v>
      </c>
      <c r="H31">
        <v>451737</v>
      </c>
    </row>
    <row r="32" spans="1:8" x14ac:dyDescent="0.25">
      <c r="A32" t="s">
        <v>139</v>
      </c>
      <c r="B32" t="s">
        <v>140</v>
      </c>
      <c r="C32" t="s">
        <v>159</v>
      </c>
      <c r="D32">
        <v>87520000</v>
      </c>
      <c r="E32">
        <v>35156697</v>
      </c>
      <c r="F32">
        <v>49649188.000000007</v>
      </c>
      <c r="G32">
        <v>2714610</v>
      </c>
      <c r="H32">
        <v>460329</v>
      </c>
    </row>
    <row r="33" spans="1:8" x14ac:dyDescent="0.25">
      <c r="A33" t="s">
        <v>139</v>
      </c>
      <c r="B33" t="s">
        <v>140</v>
      </c>
      <c r="C33" t="s">
        <v>160</v>
      </c>
      <c r="D33">
        <v>89789000</v>
      </c>
      <c r="E33">
        <v>35751511</v>
      </c>
      <c r="F33">
        <v>51213896.000000007</v>
      </c>
      <c r="G33">
        <v>2823273.9999999995</v>
      </c>
      <c r="H33">
        <v>469099</v>
      </c>
    </row>
    <row r="34" spans="1:8" x14ac:dyDescent="0.25">
      <c r="A34" t="s">
        <v>139</v>
      </c>
      <c r="B34" t="s">
        <v>140</v>
      </c>
      <c r="C34" t="s">
        <v>161</v>
      </c>
      <c r="D34">
        <v>92091000</v>
      </c>
      <c r="E34">
        <v>36350334</v>
      </c>
      <c r="F34">
        <v>52797765.999999985</v>
      </c>
      <c r="G34">
        <v>2943326</v>
      </c>
      <c r="H34">
        <v>478227</v>
      </c>
    </row>
    <row r="35" spans="1:8" x14ac:dyDescent="0.25">
      <c r="A35" t="s">
        <v>137</v>
      </c>
      <c r="B35" t="s">
        <v>138</v>
      </c>
      <c r="C35" t="s">
        <v>151</v>
      </c>
      <c r="D35">
        <v>51385000</v>
      </c>
      <c r="E35">
        <v>22152625</v>
      </c>
      <c r="F35">
        <v>28087155</v>
      </c>
      <c r="G35">
        <v>1145113</v>
      </c>
      <c r="H35">
        <v>241900</v>
      </c>
    </row>
    <row r="36" spans="1:8" x14ac:dyDescent="0.25">
      <c r="A36" t="s">
        <v>137</v>
      </c>
      <c r="B36" t="s">
        <v>138</v>
      </c>
      <c r="C36" t="s">
        <v>152</v>
      </c>
      <c r="D36">
        <v>52761000</v>
      </c>
      <c r="E36">
        <v>22512866</v>
      </c>
      <c r="F36">
        <v>29050590.000000004</v>
      </c>
      <c r="G36">
        <v>1198015</v>
      </c>
      <c r="H36">
        <v>245640</v>
      </c>
    </row>
    <row r="37" spans="1:8" x14ac:dyDescent="0.25">
      <c r="A37" t="s">
        <v>137</v>
      </c>
      <c r="B37" t="s">
        <v>138</v>
      </c>
      <c r="C37" t="s">
        <v>153</v>
      </c>
      <c r="D37">
        <v>54144000</v>
      </c>
      <c r="E37">
        <v>22862592</v>
      </c>
      <c r="F37">
        <v>30027853.000000007</v>
      </c>
      <c r="G37">
        <v>1253829</v>
      </c>
      <c r="H37">
        <v>249349</v>
      </c>
    </row>
    <row r="38" spans="1:8" x14ac:dyDescent="0.25">
      <c r="A38" t="s">
        <v>137</v>
      </c>
      <c r="B38" t="s">
        <v>138</v>
      </c>
      <c r="C38" t="s">
        <v>154</v>
      </c>
      <c r="D38">
        <v>55533000</v>
      </c>
      <c r="E38">
        <v>23204199</v>
      </c>
      <c r="F38">
        <v>31015287</v>
      </c>
      <c r="G38">
        <v>1313072.9999999998</v>
      </c>
      <c r="H38">
        <v>253274</v>
      </c>
    </row>
    <row r="39" spans="1:8" x14ac:dyDescent="0.25">
      <c r="A39" t="s">
        <v>137</v>
      </c>
      <c r="B39" t="s">
        <v>138</v>
      </c>
      <c r="C39" t="s">
        <v>155</v>
      </c>
      <c r="D39">
        <v>56923000</v>
      </c>
      <c r="E39">
        <v>23536050</v>
      </c>
      <c r="F39">
        <v>32010714.000000004</v>
      </c>
      <c r="G39">
        <v>1376027</v>
      </c>
      <c r="H39">
        <v>257303.99999999997</v>
      </c>
    </row>
    <row r="40" spans="1:8" x14ac:dyDescent="0.25">
      <c r="A40" t="s">
        <v>137</v>
      </c>
      <c r="B40" t="s">
        <v>138</v>
      </c>
      <c r="C40" t="s">
        <v>156</v>
      </c>
      <c r="D40">
        <v>58313000</v>
      </c>
      <c r="E40">
        <v>23854076</v>
      </c>
      <c r="F40">
        <v>33015828</v>
      </c>
      <c r="G40">
        <v>1443033.9999999998</v>
      </c>
      <c r="H40">
        <v>261458.00000000003</v>
      </c>
    </row>
    <row r="41" spans="1:8" x14ac:dyDescent="0.25">
      <c r="A41" t="s">
        <v>137</v>
      </c>
      <c r="B41" t="s">
        <v>138</v>
      </c>
      <c r="C41" t="s">
        <v>157</v>
      </c>
      <c r="D41">
        <v>59704000</v>
      </c>
      <c r="E41">
        <v>24155008</v>
      </c>
      <c r="F41">
        <v>34034072</v>
      </c>
      <c r="G41">
        <v>1514454.0000000002</v>
      </c>
      <c r="H41">
        <v>266244</v>
      </c>
    </row>
    <row r="42" spans="1:8" x14ac:dyDescent="0.25">
      <c r="A42" t="s">
        <v>137</v>
      </c>
      <c r="B42" t="s">
        <v>138</v>
      </c>
      <c r="C42" t="s">
        <v>158</v>
      </c>
      <c r="D42">
        <v>61089000</v>
      </c>
      <c r="E42">
        <v>24427000</v>
      </c>
      <c r="F42">
        <v>35071431.999999993</v>
      </c>
      <c r="G42">
        <v>1590626</v>
      </c>
      <c r="H42">
        <v>271173</v>
      </c>
    </row>
    <row r="43" spans="1:8" x14ac:dyDescent="0.25">
      <c r="A43" t="s">
        <v>137</v>
      </c>
      <c r="B43" t="s">
        <v>138</v>
      </c>
      <c r="C43" t="s">
        <v>159</v>
      </c>
      <c r="D43">
        <v>62464000</v>
      </c>
      <c r="E43">
        <v>24661150</v>
      </c>
      <c r="F43">
        <v>36131486.000000007</v>
      </c>
      <c r="G43">
        <v>1671474.0000000002</v>
      </c>
      <c r="H43">
        <v>276302</v>
      </c>
    </row>
    <row r="44" spans="1:8" x14ac:dyDescent="0.25">
      <c r="A44" t="s">
        <v>137</v>
      </c>
      <c r="B44" t="s">
        <v>138</v>
      </c>
      <c r="C44" t="s">
        <v>160</v>
      </c>
      <c r="D44">
        <v>63834000</v>
      </c>
      <c r="E44">
        <v>24863438.000000004</v>
      </c>
      <c r="F44">
        <v>37214263</v>
      </c>
      <c r="G44">
        <v>1756168.0000000002</v>
      </c>
      <c r="H44">
        <v>281694</v>
      </c>
    </row>
    <row r="45" spans="1:8" x14ac:dyDescent="0.25">
      <c r="A45" t="s">
        <v>137</v>
      </c>
      <c r="B45" t="s">
        <v>138</v>
      </c>
      <c r="C45" t="s">
        <v>161</v>
      </c>
      <c r="D45">
        <v>65206000</v>
      </c>
      <c r="E45">
        <v>25038920.000000004</v>
      </c>
      <c r="F45">
        <v>38321987.999999993</v>
      </c>
      <c r="G45">
        <v>1844666</v>
      </c>
      <c r="H45">
        <v>287183</v>
      </c>
    </row>
    <row r="46" spans="1:8" x14ac:dyDescent="0.25">
      <c r="A46" t="s">
        <v>135</v>
      </c>
      <c r="B46" t="s">
        <v>136</v>
      </c>
      <c r="C46" t="s">
        <v>151</v>
      </c>
      <c r="D46">
        <v>9722000</v>
      </c>
      <c r="E46">
        <v>3806225.9999999995</v>
      </c>
      <c r="F46">
        <v>5598048</v>
      </c>
      <c r="G46">
        <v>317334</v>
      </c>
      <c r="H46">
        <v>73983</v>
      </c>
    </row>
    <row r="47" spans="1:8" x14ac:dyDescent="0.25">
      <c r="A47" t="s">
        <v>135</v>
      </c>
      <c r="B47" t="s">
        <v>136</v>
      </c>
      <c r="C47" t="s">
        <v>152</v>
      </c>
      <c r="D47">
        <v>9931000</v>
      </c>
      <c r="E47">
        <v>3851117</v>
      </c>
      <c r="F47">
        <v>5750430.9999999991</v>
      </c>
      <c r="G47">
        <v>329370.00000000006</v>
      </c>
      <c r="H47">
        <v>75184</v>
      </c>
    </row>
    <row r="48" spans="1:8" x14ac:dyDescent="0.25">
      <c r="A48" t="s">
        <v>135</v>
      </c>
      <c r="B48" t="s">
        <v>136</v>
      </c>
      <c r="C48" t="s">
        <v>153</v>
      </c>
      <c r="D48">
        <v>10143000</v>
      </c>
      <c r="E48">
        <v>3898428</v>
      </c>
      <c r="F48">
        <v>5902610</v>
      </c>
      <c r="G48">
        <v>341958</v>
      </c>
      <c r="H48">
        <v>76447</v>
      </c>
    </row>
    <row r="49" spans="1:8" x14ac:dyDescent="0.25">
      <c r="A49" t="s">
        <v>135</v>
      </c>
      <c r="B49" t="s">
        <v>136</v>
      </c>
      <c r="C49" t="s">
        <v>154</v>
      </c>
      <c r="D49">
        <v>10356000</v>
      </c>
      <c r="E49">
        <v>3947952.9999999995</v>
      </c>
      <c r="F49">
        <v>6053400.0000000019</v>
      </c>
      <c r="G49">
        <v>355144.99999999994</v>
      </c>
      <c r="H49">
        <v>77704</v>
      </c>
    </row>
    <row r="50" spans="1:8" x14ac:dyDescent="0.25">
      <c r="A50" t="s">
        <v>135</v>
      </c>
      <c r="B50" t="s">
        <v>136</v>
      </c>
      <c r="C50" t="s">
        <v>155</v>
      </c>
      <c r="D50">
        <v>10572000</v>
      </c>
      <c r="E50">
        <v>3998412.0000000005</v>
      </c>
      <c r="F50">
        <v>6205098.9999999991</v>
      </c>
      <c r="G50">
        <v>368946.99999999994</v>
      </c>
      <c r="H50">
        <v>79023</v>
      </c>
    </row>
    <row r="51" spans="1:8" x14ac:dyDescent="0.25">
      <c r="A51" t="s">
        <v>135</v>
      </c>
      <c r="B51" t="s">
        <v>136</v>
      </c>
      <c r="C51" t="s">
        <v>156</v>
      </c>
      <c r="D51">
        <v>10793000</v>
      </c>
      <c r="E51">
        <v>4049285</v>
      </c>
      <c r="F51">
        <v>6360278</v>
      </c>
      <c r="G51">
        <v>383431.99999999994</v>
      </c>
      <c r="H51">
        <v>80360</v>
      </c>
    </row>
    <row r="52" spans="1:8" x14ac:dyDescent="0.25">
      <c r="A52" t="s">
        <v>135</v>
      </c>
      <c r="B52" t="s">
        <v>136</v>
      </c>
      <c r="C52" t="s">
        <v>157</v>
      </c>
      <c r="D52">
        <v>11019000</v>
      </c>
      <c r="E52">
        <v>4100368.9999999995</v>
      </c>
      <c r="F52">
        <v>6519508</v>
      </c>
      <c r="G52">
        <v>398659.00000000006</v>
      </c>
      <c r="H52">
        <v>81832</v>
      </c>
    </row>
    <row r="53" spans="1:8" x14ac:dyDescent="0.25">
      <c r="A53" t="s">
        <v>135</v>
      </c>
      <c r="B53" t="s">
        <v>136</v>
      </c>
      <c r="C53" t="s">
        <v>158</v>
      </c>
      <c r="D53">
        <v>11247000</v>
      </c>
      <c r="E53">
        <v>4151904.9999999995</v>
      </c>
      <c r="F53">
        <v>6680345</v>
      </c>
      <c r="G53">
        <v>414508.99999999994</v>
      </c>
      <c r="H53">
        <v>83247</v>
      </c>
    </row>
    <row r="54" spans="1:8" x14ac:dyDescent="0.25">
      <c r="A54" t="s">
        <v>135</v>
      </c>
      <c r="B54" t="s">
        <v>136</v>
      </c>
      <c r="C54" t="s">
        <v>159</v>
      </c>
      <c r="D54">
        <v>11476000</v>
      </c>
      <c r="E54">
        <v>4204187</v>
      </c>
      <c r="F54">
        <v>6840892.0000000019</v>
      </c>
      <c r="G54">
        <v>430904.99999999994</v>
      </c>
      <c r="H54">
        <v>84687</v>
      </c>
    </row>
    <row r="55" spans="1:8" x14ac:dyDescent="0.25">
      <c r="A55" t="s">
        <v>135</v>
      </c>
      <c r="B55" t="s">
        <v>136</v>
      </c>
      <c r="C55" t="s">
        <v>160</v>
      </c>
      <c r="D55">
        <v>11706000</v>
      </c>
      <c r="E55">
        <v>4257033</v>
      </c>
      <c r="F55">
        <v>7000778</v>
      </c>
      <c r="G55">
        <v>448018.99999999988</v>
      </c>
      <c r="H55">
        <v>86150</v>
      </c>
    </row>
    <row r="56" spans="1:8" x14ac:dyDescent="0.25">
      <c r="A56" t="s">
        <v>135</v>
      </c>
      <c r="B56" t="s">
        <v>136</v>
      </c>
      <c r="C56" t="s">
        <v>161</v>
      </c>
      <c r="D56">
        <v>11938000</v>
      </c>
      <c r="E56">
        <v>4310722</v>
      </c>
      <c r="F56">
        <v>7160977.0000000009</v>
      </c>
      <c r="G56">
        <v>465984</v>
      </c>
      <c r="H56">
        <v>87626</v>
      </c>
    </row>
    <row r="57" spans="1:8" x14ac:dyDescent="0.25">
      <c r="A57" t="s">
        <v>133</v>
      </c>
      <c r="B57" t="s">
        <v>134</v>
      </c>
      <c r="C57" t="s">
        <v>151</v>
      </c>
      <c r="D57">
        <v>2822000</v>
      </c>
      <c r="E57">
        <v>1121028</v>
      </c>
      <c r="F57">
        <v>1611182</v>
      </c>
      <c r="G57">
        <v>89884</v>
      </c>
      <c r="H57">
        <v>17527</v>
      </c>
    </row>
    <row r="58" spans="1:8" x14ac:dyDescent="0.25">
      <c r="A58" t="s">
        <v>133</v>
      </c>
      <c r="B58" t="s">
        <v>134</v>
      </c>
      <c r="C58" t="s">
        <v>152</v>
      </c>
      <c r="D58">
        <v>2884000</v>
      </c>
      <c r="E58">
        <v>1129293.9999999998</v>
      </c>
      <c r="F58">
        <v>1659680</v>
      </c>
      <c r="G58">
        <v>95106.000000000015</v>
      </c>
      <c r="H58">
        <v>17812</v>
      </c>
    </row>
    <row r="59" spans="1:8" x14ac:dyDescent="0.25">
      <c r="A59" t="s">
        <v>133</v>
      </c>
      <c r="B59" t="s">
        <v>134</v>
      </c>
      <c r="C59" t="s">
        <v>153</v>
      </c>
      <c r="D59">
        <v>2946000</v>
      </c>
      <c r="E59">
        <v>1135466</v>
      </c>
      <c r="F59">
        <v>1709813</v>
      </c>
      <c r="G59">
        <v>100603.00000000001</v>
      </c>
      <c r="H59">
        <v>18104</v>
      </c>
    </row>
    <row r="60" spans="1:8" x14ac:dyDescent="0.25">
      <c r="A60" t="s">
        <v>133</v>
      </c>
      <c r="B60" t="s">
        <v>134</v>
      </c>
      <c r="C60" t="s">
        <v>154</v>
      </c>
      <c r="D60">
        <v>3008000</v>
      </c>
      <c r="E60">
        <v>1140137</v>
      </c>
      <c r="F60">
        <v>1761077.0000000005</v>
      </c>
      <c r="G60">
        <v>106333.99999999999</v>
      </c>
      <c r="H60">
        <v>18415</v>
      </c>
    </row>
    <row r="61" spans="1:8" x14ac:dyDescent="0.25">
      <c r="A61" t="s">
        <v>133</v>
      </c>
      <c r="B61" t="s">
        <v>134</v>
      </c>
      <c r="C61" t="s">
        <v>155</v>
      </c>
      <c r="D61">
        <v>3069000</v>
      </c>
      <c r="E61">
        <v>1144494</v>
      </c>
      <c r="F61">
        <v>1812293.9999999998</v>
      </c>
      <c r="G61">
        <v>112230</v>
      </c>
      <c r="H61">
        <v>18746</v>
      </c>
    </row>
    <row r="62" spans="1:8" x14ac:dyDescent="0.25">
      <c r="A62" t="s">
        <v>133</v>
      </c>
      <c r="B62" t="s">
        <v>134</v>
      </c>
      <c r="C62" t="s">
        <v>156</v>
      </c>
      <c r="D62">
        <v>3130000</v>
      </c>
      <c r="E62">
        <v>1149086</v>
      </c>
      <c r="F62">
        <v>1862826.9999999998</v>
      </c>
      <c r="G62">
        <v>118225</v>
      </c>
      <c r="H62">
        <v>19110</v>
      </c>
    </row>
    <row r="63" spans="1:8" x14ac:dyDescent="0.25">
      <c r="A63" t="s">
        <v>133</v>
      </c>
      <c r="B63" t="s">
        <v>134</v>
      </c>
      <c r="C63" t="s">
        <v>157</v>
      </c>
      <c r="D63">
        <v>3191000</v>
      </c>
      <c r="E63">
        <v>1154074</v>
      </c>
      <c r="F63">
        <v>1912680.0000000002</v>
      </c>
      <c r="G63">
        <v>124240.99999999999</v>
      </c>
      <c r="H63">
        <v>19465</v>
      </c>
    </row>
    <row r="64" spans="1:8" x14ac:dyDescent="0.25">
      <c r="A64" t="s">
        <v>133</v>
      </c>
      <c r="B64" t="s">
        <v>134</v>
      </c>
      <c r="C64" t="s">
        <v>158</v>
      </c>
      <c r="D64">
        <v>3252000</v>
      </c>
      <c r="E64">
        <v>1159674</v>
      </c>
      <c r="F64">
        <v>1961919.9999999998</v>
      </c>
      <c r="G64">
        <v>130229.99999999999</v>
      </c>
      <c r="H64">
        <v>19830</v>
      </c>
    </row>
    <row r="65" spans="1:8" x14ac:dyDescent="0.25">
      <c r="A65" t="s">
        <v>133</v>
      </c>
      <c r="B65" t="s">
        <v>134</v>
      </c>
      <c r="C65" t="s">
        <v>159</v>
      </c>
      <c r="D65">
        <v>3313000</v>
      </c>
      <c r="E65">
        <v>1166059</v>
      </c>
      <c r="F65">
        <v>2010406.9999999998</v>
      </c>
      <c r="G65">
        <v>136129.00000000003</v>
      </c>
      <c r="H65">
        <v>20209</v>
      </c>
    </row>
    <row r="66" spans="1:8" x14ac:dyDescent="0.25">
      <c r="A66" t="s">
        <v>133</v>
      </c>
      <c r="B66" t="s">
        <v>134</v>
      </c>
      <c r="C66" t="s">
        <v>160</v>
      </c>
      <c r="D66">
        <v>3373000</v>
      </c>
      <c r="E66">
        <v>1172510</v>
      </c>
      <c r="F66">
        <v>2058746</v>
      </c>
      <c r="G66">
        <v>141864</v>
      </c>
      <c r="H66">
        <v>20602</v>
      </c>
    </row>
    <row r="67" spans="1:8" x14ac:dyDescent="0.25">
      <c r="A67" t="s">
        <v>133</v>
      </c>
      <c r="B67" t="s">
        <v>134</v>
      </c>
      <c r="C67" t="s">
        <v>161</v>
      </c>
      <c r="D67">
        <v>3433000</v>
      </c>
      <c r="E67">
        <v>1178255</v>
      </c>
      <c r="F67">
        <v>2107798</v>
      </c>
      <c r="G67">
        <v>147370.99999999997</v>
      </c>
      <c r="H67">
        <v>21020</v>
      </c>
    </row>
    <row r="68" spans="1:8" x14ac:dyDescent="0.25">
      <c r="A68" t="s">
        <v>131</v>
      </c>
      <c r="B68" t="s">
        <v>132</v>
      </c>
      <c r="C68" t="s">
        <v>151</v>
      </c>
      <c r="D68">
        <v>12189000</v>
      </c>
      <c r="E68">
        <v>4630073</v>
      </c>
      <c r="F68">
        <v>7183874</v>
      </c>
      <c r="G68">
        <v>374841.00000000012</v>
      </c>
      <c r="H68">
        <v>120200</v>
      </c>
    </row>
    <row r="69" spans="1:8" x14ac:dyDescent="0.25">
      <c r="A69" t="s">
        <v>131</v>
      </c>
      <c r="B69" t="s">
        <v>132</v>
      </c>
      <c r="C69" t="s">
        <v>152</v>
      </c>
      <c r="D69">
        <v>12436000</v>
      </c>
      <c r="E69">
        <v>4612433</v>
      </c>
      <c r="F69">
        <v>7430552</v>
      </c>
      <c r="G69">
        <v>393053</v>
      </c>
      <c r="H69">
        <v>123090</v>
      </c>
    </row>
    <row r="70" spans="1:8" x14ac:dyDescent="0.25">
      <c r="A70" t="s">
        <v>131</v>
      </c>
      <c r="B70" t="s">
        <v>132</v>
      </c>
      <c r="C70" t="s">
        <v>153</v>
      </c>
      <c r="D70">
        <v>12687000</v>
      </c>
      <c r="E70">
        <v>4598254</v>
      </c>
      <c r="F70">
        <v>7676994.0000000009</v>
      </c>
      <c r="G70">
        <v>412054.00000000006</v>
      </c>
      <c r="H70">
        <v>126059</v>
      </c>
    </row>
    <row r="71" spans="1:8" x14ac:dyDescent="0.25">
      <c r="A71" t="s">
        <v>131</v>
      </c>
      <c r="B71" t="s">
        <v>132</v>
      </c>
      <c r="C71" t="s">
        <v>154</v>
      </c>
      <c r="D71">
        <v>12942000</v>
      </c>
      <c r="E71">
        <v>4598061.0000000009</v>
      </c>
      <c r="F71">
        <v>7911590.9999999991</v>
      </c>
      <c r="G71">
        <v>431845</v>
      </c>
      <c r="H71">
        <v>129007</v>
      </c>
    </row>
    <row r="72" spans="1:8" x14ac:dyDescent="0.25">
      <c r="A72" t="s">
        <v>131</v>
      </c>
      <c r="B72" t="s">
        <v>132</v>
      </c>
      <c r="C72" t="s">
        <v>155</v>
      </c>
      <c r="D72">
        <v>13198000</v>
      </c>
      <c r="E72">
        <v>4617900</v>
      </c>
      <c r="F72">
        <v>8127603.0000000009</v>
      </c>
      <c r="G72">
        <v>452585</v>
      </c>
      <c r="H72">
        <v>131978</v>
      </c>
    </row>
    <row r="73" spans="1:8" x14ac:dyDescent="0.25">
      <c r="A73" t="s">
        <v>131</v>
      </c>
      <c r="B73" t="s">
        <v>132</v>
      </c>
      <c r="C73" t="s">
        <v>156</v>
      </c>
      <c r="D73">
        <v>13457000</v>
      </c>
      <c r="E73">
        <v>4664217.0000000009</v>
      </c>
      <c r="F73">
        <v>8318978.0000000009</v>
      </c>
      <c r="G73">
        <v>474260.99999999994</v>
      </c>
      <c r="H73">
        <v>134983</v>
      </c>
    </row>
    <row r="74" spans="1:8" x14ac:dyDescent="0.25">
      <c r="A74" t="s">
        <v>131</v>
      </c>
      <c r="B74" t="s">
        <v>132</v>
      </c>
      <c r="C74" t="s">
        <v>157</v>
      </c>
      <c r="D74">
        <v>13725000</v>
      </c>
      <c r="E74">
        <v>4732024</v>
      </c>
      <c r="F74">
        <v>8496185</v>
      </c>
      <c r="G74">
        <v>497205.00000000006</v>
      </c>
      <c r="H74">
        <v>137981</v>
      </c>
    </row>
    <row r="75" spans="1:8" x14ac:dyDescent="0.25">
      <c r="A75" t="s">
        <v>131</v>
      </c>
      <c r="B75" t="s">
        <v>132</v>
      </c>
      <c r="C75" t="s">
        <v>158</v>
      </c>
      <c r="D75">
        <v>13996000</v>
      </c>
      <c r="E75">
        <v>4810089</v>
      </c>
      <c r="F75">
        <v>8664613.0000000019</v>
      </c>
      <c r="G75">
        <v>521650.00000000012</v>
      </c>
      <c r="H75">
        <v>140880</v>
      </c>
    </row>
    <row r="76" spans="1:8" x14ac:dyDescent="0.25">
      <c r="A76" t="s">
        <v>131</v>
      </c>
      <c r="B76" t="s">
        <v>132</v>
      </c>
      <c r="C76" t="s">
        <v>159</v>
      </c>
      <c r="D76">
        <v>14262000</v>
      </c>
      <c r="E76">
        <v>4898059</v>
      </c>
      <c r="F76">
        <v>8816213</v>
      </c>
      <c r="G76">
        <v>547491</v>
      </c>
      <c r="H76">
        <v>143717</v>
      </c>
    </row>
    <row r="77" spans="1:8" x14ac:dyDescent="0.25">
      <c r="A77" t="s">
        <v>131</v>
      </c>
      <c r="B77" t="s">
        <v>132</v>
      </c>
      <c r="C77" t="s">
        <v>160</v>
      </c>
      <c r="D77">
        <v>14528000</v>
      </c>
      <c r="E77">
        <v>4986352</v>
      </c>
      <c r="F77">
        <v>8966036</v>
      </c>
      <c r="G77">
        <v>575163.00000000012</v>
      </c>
      <c r="H77">
        <v>146466</v>
      </c>
    </row>
    <row r="78" spans="1:8" x14ac:dyDescent="0.25">
      <c r="A78" t="s">
        <v>131</v>
      </c>
      <c r="B78" t="s">
        <v>132</v>
      </c>
      <c r="C78" t="s">
        <v>161</v>
      </c>
      <c r="D78">
        <v>14799000</v>
      </c>
      <c r="E78">
        <v>5067585</v>
      </c>
      <c r="F78">
        <v>9125905.9999999981</v>
      </c>
      <c r="G78">
        <v>605105.99999999988</v>
      </c>
      <c r="H78">
        <v>149184</v>
      </c>
    </row>
    <row r="79" spans="1:8" x14ac:dyDescent="0.25">
      <c r="A79" t="s">
        <v>129</v>
      </c>
      <c r="B79" t="s">
        <v>130</v>
      </c>
      <c r="C79" t="s">
        <v>151</v>
      </c>
      <c r="D79">
        <v>64747000</v>
      </c>
      <c r="E79">
        <v>16655203.000000002</v>
      </c>
      <c r="F79">
        <v>43634244.999999993</v>
      </c>
      <c r="G79">
        <v>4457874.0000000009</v>
      </c>
      <c r="H79">
        <v>600461</v>
      </c>
    </row>
    <row r="80" spans="1:8" x14ac:dyDescent="0.25">
      <c r="A80" t="s">
        <v>129</v>
      </c>
      <c r="B80" t="s">
        <v>130</v>
      </c>
      <c r="C80" t="s">
        <v>152</v>
      </c>
      <c r="D80">
        <v>65453000</v>
      </c>
      <c r="E80">
        <v>16741553</v>
      </c>
      <c r="F80">
        <v>44080681</v>
      </c>
      <c r="G80">
        <v>4630851.0000000009</v>
      </c>
      <c r="H80">
        <v>609623</v>
      </c>
    </row>
    <row r="81" spans="1:8" x14ac:dyDescent="0.25">
      <c r="A81" t="s">
        <v>129</v>
      </c>
      <c r="B81" t="s">
        <v>130</v>
      </c>
      <c r="C81" t="s">
        <v>153</v>
      </c>
      <c r="D81">
        <v>66143000</v>
      </c>
      <c r="E81">
        <v>16832054</v>
      </c>
      <c r="F81">
        <v>44508815.000000007</v>
      </c>
      <c r="G81">
        <v>4802150.9999999991</v>
      </c>
      <c r="H81">
        <v>618698</v>
      </c>
    </row>
    <row r="82" spans="1:8" x14ac:dyDescent="0.25">
      <c r="A82" t="s">
        <v>129</v>
      </c>
      <c r="B82" t="s">
        <v>130</v>
      </c>
      <c r="C82" t="s">
        <v>154</v>
      </c>
      <c r="D82">
        <v>66830000</v>
      </c>
      <c r="E82">
        <v>16930390</v>
      </c>
      <c r="F82">
        <v>44928993.000000007</v>
      </c>
      <c r="G82">
        <v>4971002</v>
      </c>
      <c r="H82">
        <v>627925</v>
      </c>
    </row>
    <row r="83" spans="1:8" x14ac:dyDescent="0.25">
      <c r="A83" t="s">
        <v>129</v>
      </c>
      <c r="B83" t="s">
        <v>130</v>
      </c>
      <c r="C83" t="s">
        <v>155</v>
      </c>
      <c r="D83">
        <v>67507000</v>
      </c>
      <c r="E83">
        <v>17038292</v>
      </c>
      <c r="F83">
        <v>45332557</v>
      </c>
      <c r="G83">
        <v>5136001.9999999991</v>
      </c>
      <c r="H83">
        <v>637396</v>
      </c>
    </row>
    <row r="84" spans="1:8" x14ac:dyDescent="0.25">
      <c r="A84" t="s">
        <v>129</v>
      </c>
      <c r="B84" t="s">
        <v>130</v>
      </c>
      <c r="C84" t="s">
        <v>156</v>
      </c>
      <c r="D84">
        <v>68161000</v>
      </c>
      <c r="E84">
        <v>17150613</v>
      </c>
      <c r="F84">
        <v>45721049.000000007</v>
      </c>
      <c r="G84">
        <v>5289698</v>
      </c>
      <c r="H84">
        <v>646542</v>
      </c>
    </row>
    <row r="85" spans="1:8" x14ac:dyDescent="0.25">
      <c r="A85" t="s">
        <v>129</v>
      </c>
      <c r="B85" t="s">
        <v>130</v>
      </c>
      <c r="C85" t="s">
        <v>157</v>
      </c>
      <c r="D85">
        <v>68799000</v>
      </c>
      <c r="E85">
        <v>17252184</v>
      </c>
      <c r="F85">
        <v>46116466</v>
      </c>
      <c r="G85">
        <v>5429933</v>
      </c>
      <c r="H85">
        <v>656227</v>
      </c>
    </row>
    <row r="86" spans="1:8" x14ac:dyDescent="0.25">
      <c r="A86" t="s">
        <v>129</v>
      </c>
      <c r="B86" t="s">
        <v>130</v>
      </c>
      <c r="C86" t="s">
        <v>158</v>
      </c>
      <c r="D86">
        <v>69426000</v>
      </c>
      <c r="E86">
        <v>17326228</v>
      </c>
      <c r="F86">
        <v>46536227</v>
      </c>
      <c r="G86">
        <v>5563984</v>
      </c>
      <c r="H86">
        <v>665798</v>
      </c>
    </row>
    <row r="87" spans="1:8" x14ac:dyDescent="0.25">
      <c r="A87" t="s">
        <v>129</v>
      </c>
      <c r="B87" t="s">
        <v>130</v>
      </c>
      <c r="C87" t="s">
        <v>159</v>
      </c>
      <c r="D87">
        <v>70040000</v>
      </c>
      <c r="E87">
        <v>17356235</v>
      </c>
      <c r="F87">
        <v>46986058.000000007</v>
      </c>
      <c r="G87">
        <v>5698189</v>
      </c>
      <c r="H87">
        <v>675509</v>
      </c>
    </row>
    <row r="88" spans="1:8" x14ac:dyDescent="0.25">
      <c r="A88" t="s">
        <v>129</v>
      </c>
      <c r="B88" t="s">
        <v>130</v>
      </c>
      <c r="C88" t="s">
        <v>160</v>
      </c>
      <c r="D88">
        <v>70642000</v>
      </c>
      <c r="E88">
        <v>17336328</v>
      </c>
      <c r="F88">
        <v>47469560</v>
      </c>
      <c r="G88">
        <v>5835684</v>
      </c>
      <c r="H88">
        <v>685277</v>
      </c>
    </row>
    <row r="89" spans="1:8" x14ac:dyDescent="0.25">
      <c r="A89" t="s">
        <v>129</v>
      </c>
      <c r="B89" t="s">
        <v>130</v>
      </c>
      <c r="C89" t="s">
        <v>161</v>
      </c>
      <c r="D89">
        <v>71235000</v>
      </c>
      <c r="E89">
        <v>17277573</v>
      </c>
      <c r="F89">
        <v>47981558.999999993</v>
      </c>
      <c r="G89">
        <v>5975619.0000000009</v>
      </c>
      <c r="H89">
        <v>695676</v>
      </c>
    </row>
    <row r="90" spans="1:8" x14ac:dyDescent="0.25">
      <c r="A90" t="s">
        <v>127</v>
      </c>
      <c r="B90" t="s">
        <v>128</v>
      </c>
      <c r="C90" t="s">
        <v>151</v>
      </c>
      <c r="D90">
        <v>8820000</v>
      </c>
      <c r="E90">
        <v>3320716.0000000005</v>
      </c>
      <c r="F90">
        <v>5209465.9999999991</v>
      </c>
      <c r="G90">
        <v>289610.00000000006</v>
      </c>
      <c r="H90">
        <v>71671</v>
      </c>
    </row>
    <row r="91" spans="1:8" x14ac:dyDescent="0.25">
      <c r="A91" t="s">
        <v>127</v>
      </c>
      <c r="B91" t="s">
        <v>128</v>
      </c>
      <c r="C91" t="s">
        <v>152</v>
      </c>
      <c r="D91">
        <v>8997000</v>
      </c>
      <c r="E91">
        <v>3347406</v>
      </c>
      <c r="F91">
        <v>5349764</v>
      </c>
      <c r="G91">
        <v>299572.99999999994</v>
      </c>
      <c r="H91">
        <v>72457</v>
      </c>
    </row>
    <row r="92" spans="1:8" x14ac:dyDescent="0.25">
      <c r="A92" t="s">
        <v>127</v>
      </c>
      <c r="B92" t="s">
        <v>128</v>
      </c>
      <c r="C92" t="s">
        <v>153</v>
      </c>
      <c r="D92">
        <v>9175000</v>
      </c>
      <c r="E92">
        <v>3372831</v>
      </c>
      <c r="F92">
        <v>5491745.9999999991</v>
      </c>
      <c r="G92">
        <v>310117</v>
      </c>
      <c r="H92">
        <v>73294</v>
      </c>
    </row>
    <row r="93" spans="1:8" x14ac:dyDescent="0.25">
      <c r="A93" t="s">
        <v>127</v>
      </c>
      <c r="B93" t="s">
        <v>128</v>
      </c>
      <c r="C93" t="s">
        <v>154</v>
      </c>
      <c r="D93">
        <v>9349000</v>
      </c>
      <c r="E93">
        <v>3397153</v>
      </c>
      <c r="F93">
        <v>5630742.0000000009</v>
      </c>
      <c r="G93">
        <v>321133.00000000006</v>
      </c>
      <c r="H93">
        <v>74119</v>
      </c>
    </row>
    <row r="94" spans="1:8" x14ac:dyDescent="0.25">
      <c r="A94" t="s">
        <v>127</v>
      </c>
      <c r="B94" t="s">
        <v>128</v>
      </c>
      <c r="C94" t="s">
        <v>155</v>
      </c>
      <c r="D94">
        <v>9521000</v>
      </c>
      <c r="E94">
        <v>3421008</v>
      </c>
      <c r="F94">
        <v>5767123</v>
      </c>
      <c r="G94">
        <v>332687</v>
      </c>
      <c r="H94">
        <v>74942</v>
      </c>
    </row>
    <row r="95" spans="1:8" x14ac:dyDescent="0.25">
      <c r="A95" t="s">
        <v>127</v>
      </c>
      <c r="B95" t="s">
        <v>128</v>
      </c>
      <c r="C95" t="s">
        <v>156</v>
      </c>
      <c r="D95">
        <v>9695000</v>
      </c>
      <c r="E95">
        <v>3445707.0000000005</v>
      </c>
      <c r="F95">
        <v>5904334.0000000009</v>
      </c>
      <c r="G95">
        <v>344814</v>
      </c>
      <c r="H95">
        <v>75892</v>
      </c>
    </row>
    <row r="96" spans="1:8" x14ac:dyDescent="0.25">
      <c r="A96" t="s">
        <v>127</v>
      </c>
      <c r="B96" t="s">
        <v>128</v>
      </c>
      <c r="C96" t="s">
        <v>157</v>
      </c>
      <c r="D96">
        <v>9870000</v>
      </c>
      <c r="E96">
        <v>3469959</v>
      </c>
      <c r="F96">
        <v>6042857.9999999991</v>
      </c>
      <c r="G96">
        <v>357482</v>
      </c>
      <c r="H96">
        <v>76862</v>
      </c>
    </row>
    <row r="97" spans="1:8" x14ac:dyDescent="0.25">
      <c r="A97" t="s">
        <v>127</v>
      </c>
      <c r="B97" t="s">
        <v>128</v>
      </c>
      <c r="C97" t="s">
        <v>158</v>
      </c>
      <c r="D97">
        <v>10047000</v>
      </c>
      <c r="E97">
        <v>3492236</v>
      </c>
      <c r="F97">
        <v>6184200</v>
      </c>
      <c r="G97">
        <v>370761.99999999994</v>
      </c>
      <c r="H97">
        <v>77942</v>
      </c>
    </row>
    <row r="98" spans="1:8" x14ac:dyDescent="0.25">
      <c r="A98" t="s">
        <v>127</v>
      </c>
      <c r="B98" t="s">
        <v>128</v>
      </c>
      <c r="C98" t="s">
        <v>159</v>
      </c>
      <c r="D98">
        <v>10221000</v>
      </c>
      <c r="E98">
        <v>3511669</v>
      </c>
      <c r="F98">
        <v>6324944</v>
      </c>
      <c r="G98">
        <v>384402.99999999994</v>
      </c>
      <c r="H98">
        <v>78994</v>
      </c>
    </row>
    <row r="99" spans="1:8" x14ac:dyDescent="0.25">
      <c r="A99" t="s">
        <v>127</v>
      </c>
      <c r="B99" t="s">
        <v>128</v>
      </c>
      <c r="C99" t="s">
        <v>160</v>
      </c>
      <c r="D99">
        <v>10391000</v>
      </c>
      <c r="E99">
        <v>3528580</v>
      </c>
      <c r="F99">
        <v>6464568.9999999991</v>
      </c>
      <c r="G99">
        <v>398341</v>
      </c>
      <c r="H99">
        <v>80086</v>
      </c>
    </row>
    <row r="100" spans="1:8" x14ac:dyDescent="0.25">
      <c r="A100" t="s">
        <v>127</v>
      </c>
      <c r="B100" t="s">
        <v>128</v>
      </c>
      <c r="C100" t="s">
        <v>161</v>
      </c>
      <c r="D100">
        <v>10563000</v>
      </c>
      <c r="E100">
        <v>3544444.0000000005</v>
      </c>
      <c r="F100">
        <v>6605879</v>
      </c>
      <c r="G100">
        <v>412842.99999999994</v>
      </c>
      <c r="H100">
        <v>81185</v>
      </c>
    </row>
    <row r="101" spans="1:8" x14ac:dyDescent="0.25">
      <c r="A101" t="s">
        <v>125</v>
      </c>
      <c r="B101" t="s">
        <v>126</v>
      </c>
      <c r="C101" t="s">
        <v>151</v>
      </c>
      <c r="D101">
        <v>133000</v>
      </c>
      <c r="E101">
        <v>26245</v>
      </c>
      <c r="F101">
        <v>94923</v>
      </c>
      <c r="G101">
        <v>11612</v>
      </c>
      <c r="H101">
        <v>1076</v>
      </c>
    </row>
    <row r="102" spans="1:8" x14ac:dyDescent="0.25">
      <c r="A102" t="s">
        <v>125</v>
      </c>
      <c r="B102" t="s">
        <v>126</v>
      </c>
      <c r="C102" t="s">
        <v>152</v>
      </c>
      <c r="D102">
        <v>135000</v>
      </c>
      <c r="E102">
        <v>26439.999999999996</v>
      </c>
      <c r="F102">
        <v>96398.000000000015</v>
      </c>
      <c r="G102">
        <v>12120.999999999998</v>
      </c>
      <c r="H102">
        <v>1092</v>
      </c>
    </row>
    <row r="103" spans="1:8" x14ac:dyDescent="0.25">
      <c r="A103" t="s">
        <v>125</v>
      </c>
      <c r="B103" t="s">
        <v>126</v>
      </c>
      <c r="C103" t="s">
        <v>153</v>
      </c>
      <c r="D103">
        <v>137000</v>
      </c>
      <c r="E103">
        <v>26609</v>
      </c>
      <c r="F103">
        <v>97611.000000000015</v>
      </c>
      <c r="G103">
        <v>12675</v>
      </c>
      <c r="H103">
        <v>1108</v>
      </c>
    </row>
    <row r="104" spans="1:8" x14ac:dyDescent="0.25">
      <c r="A104" t="s">
        <v>125</v>
      </c>
      <c r="B104" t="s">
        <v>126</v>
      </c>
      <c r="C104" t="s">
        <v>154</v>
      </c>
      <c r="D104">
        <v>139000</v>
      </c>
      <c r="E104">
        <v>26750</v>
      </c>
      <c r="F104">
        <v>98480</v>
      </c>
      <c r="G104">
        <v>13290</v>
      </c>
      <c r="H104">
        <v>1126</v>
      </c>
    </row>
    <row r="105" spans="1:8" x14ac:dyDescent="0.25">
      <c r="A105" t="s">
        <v>125</v>
      </c>
      <c r="B105" t="s">
        <v>126</v>
      </c>
      <c r="C105" t="s">
        <v>155</v>
      </c>
      <c r="D105">
        <v>140000</v>
      </c>
      <c r="E105">
        <v>26849</v>
      </c>
      <c r="F105">
        <v>98967.999999999985</v>
      </c>
      <c r="G105">
        <v>13905.000000000002</v>
      </c>
      <c r="H105">
        <v>1144</v>
      </c>
    </row>
    <row r="106" spans="1:8" x14ac:dyDescent="0.25">
      <c r="A106" t="s">
        <v>125</v>
      </c>
      <c r="B106" t="s">
        <v>126</v>
      </c>
      <c r="C106" t="s">
        <v>156</v>
      </c>
      <c r="D106">
        <v>140000</v>
      </c>
      <c r="E106">
        <v>26884</v>
      </c>
      <c r="F106">
        <v>99037</v>
      </c>
      <c r="G106">
        <v>14479</v>
      </c>
      <c r="H106">
        <v>1163</v>
      </c>
    </row>
    <row r="107" spans="1:8" x14ac:dyDescent="0.25">
      <c r="A107" t="s">
        <v>125</v>
      </c>
      <c r="B107" t="s">
        <v>126</v>
      </c>
      <c r="C107" t="s">
        <v>157</v>
      </c>
      <c r="D107">
        <v>141000</v>
      </c>
      <c r="E107">
        <v>26849.999999999996</v>
      </c>
      <c r="F107">
        <v>98859.000000000015</v>
      </c>
      <c r="G107">
        <v>15069.000000000002</v>
      </c>
      <c r="H107">
        <v>1180</v>
      </c>
    </row>
    <row r="108" spans="1:8" x14ac:dyDescent="0.25">
      <c r="A108" t="s">
        <v>125</v>
      </c>
      <c r="B108" t="s">
        <v>126</v>
      </c>
      <c r="C108" t="s">
        <v>158</v>
      </c>
      <c r="D108">
        <v>141000</v>
      </c>
      <c r="E108">
        <v>26761</v>
      </c>
      <c r="F108">
        <v>98693</v>
      </c>
      <c r="G108">
        <v>15661</v>
      </c>
      <c r="H108">
        <v>1200</v>
      </c>
    </row>
    <row r="109" spans="1:8" x14ac:dyDescent="0.25">
      <c r="A109" t="s">
        <v>125</v>
      </c>
      <c r="B109" t="s">
        <v>126</v>
      </c>
      <c r="C109" t="s">
        <v>159</v>
      </c>
      <c r="D109">
        <v>141000</v>
      </c>
      <c r="E109">
        <v>26637.999999999996</v>
      </c>
      <c r="F109">
        <v>98545</v>
      </c>
      <c r="G109">
        <v>16226</v>
      </c>
      <c r="H109">
        <v>1221</v>
      </c>
    </row>
    <row r="110" spans="1:8" x14ac:dyDescent="0.25">
      <c r="A110" t="s">
        <v>125</v>
      </c>
      <c r="B110" t="s">
        <v>126</v>
      </c>
      <c r="C110" t="s">
        <v>160</v>
      </c>
      <c r="D110">
        <v>142000</v>
      </c>
      <c r="E110">
        <v>26488</v>
      </c>
      <c r="F110">
        <v>98372</v>
      </c>
      <c r="G110">
        <v>16802.999999999996</v>
      </c>
      <c r="H110">
        <v>1244</v>
      </c>
    </row>
    <row r="111" spans="1:8" x14ac:dyDescent="0.25">
      <c r="A111" t="s">
        <v>125</v>
      </c>
      <c r="B111" t="s">
        <v>126</v>
      </c>
      <c r="C111" t="s">
        <v>161</v>
      </c>
      <c r="D111">
        <v>142000</v>
      </c>
      <c r="E111">
        <v>26310.000000000004</v>
      </c>
      <c r="F111">
        <v>98207</v>
      </c>
      <c r="G111">
        <v>17374.999999999996</v>
      </c>
      <c r="H111">
        <v>1269</v>
      </c>
    </row>
    <row r="112" spans="1:8" x14ac:dyDescent="0.25">
      <c r="A112" t="s">
        <v>123</v>
      </c>
      <c r="B112" t="s">
        <v>124</v>
      </c>
      <c r="C112" t="s">
        <v>151</v>
      </c>
      <c r="D112">
        <v>18932000</v>
      </c>
      <c r="E112">
        <v>7145456</v>
      </c>
      <c r="F112">
        <v>11096219</v>
      </c>
      <c r="G112">
        <v>690292.00000000012</v>
      </c>
      <c r="H112">
        <v>102937</v>
      </c>
    </row>
    <row r="113" spans="1:8" x14ac:dyDescent="0.25">
      <c r="A113" t="s">
        <v>123</v>
      </c>
      <c r="B113" t="s">
        <v>124</v>
      </c>
      <c r="C113" t="s">
        <v>152</v>
      </c>
      <c r="D113">
        <v>19367000</v>
      </c>
      <c r="E113">
        <v>7227623.0000000009</v>
      </c>
      <c r="F113">
        <v>11426675.999999998</v>
      </c>
      <c r="G113">
        <v>712249.99999999988</v>
      </c>
      <c r="H113">
        <v>104057</v>
      </c>
    </row>
    <row r="114" spans="1:8" x14ac:dyDescent="0.25">
      <c r="A114" t="s">
        <v>123</v>
      </c>
      <c r="B114" t="s">
        <v>124</v>
      </c>
      <c r="C114" t="s">
        <v>153</v>
      </c>
      <c r="D114">
        <v>19807000</v>
      </c>
      <c r="E114">
        <v>7312788</v>
      </c>
      <c r="F114">
        <v>11758748.999999998</v>
      </c>
      <c r="G114">
        <v>735710</v>
      </c>
      <c r="H114">
        <v>105255</v>
      </c>
    </row>
    <row r="115" spans="1:8" x14ac:dyDescent="0.25">
      <c r="A115" t="s">
        <v>123</v>
      </c>
      <c r="B115" t="s">
        <v>124</v>
      </c>
      <c r="C115" t="s">
        <v>154</v>
      </c>
      <c r="D115">
        <v>20255000</v>
      </c>
      <c r="E115">
        <v>7403201</v>
      </c>
      <c r="F115">
        <v>12090363.000000002</v>
      </c>
      <c r="G115">
        <v>760998.99999999988</v>
      </c>
      <c r="H115">
        <v>106577</v>
      </c>
    </row>
    <row r="116" spans="1:8" x14ac:dyDescent="0.25">
      <c r="A116" t="s">
        <v>123</v>
      </c>
      <c r="B116" t="s">
        <v>124</v>
      </c>
      <c r="C116" t="s">
        <v>155</v>
      </c>
      <c r="D116">
        <v>20707000</v>
      </c>
      <c r="E116">
        <v>7499232</v>
      </c>
      <c r="F116">
        <v>12419161.999999998</v>
      </c>
      <c r="G116">
        <v>788230.99999999988</v>
      </c>
      <c r="H116">
        <v>107983</v>
      </c>
    </row>
    <row r="117" spans="1:8" x14ac:dyDescent="0.25">
      <c r="A117" t="s">
        <v>123</v>
      </c>
      <c r="B117" t="s">
        <v>124</v>
      </c>
      <c r="C117" t="s">
        <v>156</v>
      </c>
      <c r="D117">
        <v>21163000</v>
      </c>
      <c r="E117">
        <v>7600175</v>
      </c>
      <c r="F117">
        <v>12745697.000000004</v>
      </c>
      <c r="G117">
        <v>817320.00000000012</v>
      </c>
      <c r="H117">
        <v>109462</v>
      </c>
    </row>
    <row r="118" spans="1:8" x14ac:dyDescent="0.25">
      <c r="A118" t="s">
        <v>123</v>
      </c>
      <c r="B118" t="s">
        <v>124</v>
      </c>
      <c r="C118" t="s">
        <v>157</v>
      </c>
      <c r="D118">
        <v>21624000</v>
      </c>
      <c r="E118">
        <v>7704282.0000000009</v>
      </c>
      <c r="F118">
        <v>13071396</v>
      </c>
      <c r="G118">
        <v>848031</v>
      </c>
      <c r="H118">
        <v>111096</v>
      </c>
    </row>
    <row r="119" spans="1:8" x14ac:dyDescent="0.25">
      <c r="A119" t="s">
        <v>123</v>
      </c>
      <c r="B119" t="s">
        <v>124</v>
      </c>
      <c r="C119" t="s">
        <v>158</v>
      </c>
      <c r="D119">
        <v>22086000</v>
      </c>
      <c r="E119">
        <v>7810019</v>
      </c>
      <c r="F119">
        <v>13395905.999999998</v>
      </c>
      <c r="G119">
        <v>880002</v>
      </c>
      <c r="H119">
        <v>112850</v>
      </c>
    </row>
    <row r="120" spans="1:8" x14ac:dyDescent="0.25">
      <c r="A120" t="s">
        <v>123</v>
      </c>
      <c r="B120" t="s">
        <v>124</v>
      </c>
      <c r="C120" t="s">
        <v>159</v>
      </c>
      <c r="D120">
        <v>22549000</v>
      </c>
      <c r="E120">
        <v>7916440.0000000009</v>
      </c>
      <c r="F120">
        <v>13719439</v>
      </c>
      <c r="G120">
        <v>912961.99999999988</v>
      </c>
      <c r="H120">
        <v>114561</v>
      </c>
    </row>
    <row r="121" spans="1:8" x14ac:dyDescent="0.25">
      <c r="A121" t="s">
        <v>123</v>
      </c>
      <c r="B121" t="s">
        <v>124</v>
      </c>
      <c r="C121" t="s">
        <v>160</v>
      </c>
      <c r="D121">
        <v>23012000</v>
      </c>
      <c r="E121">
        <v>8022675.9999999991</v>
      </c>
      <c r="F121">
        <v>14042498.000000002</v>
      </c>
      <c r="G121">
        <v>946851.00000000012</v>
      </c>
      <c r="H121">
        <v>116460</v>
      </c>
    </row>
    <row r="122" spans="1:8" x14ac:dyDescent="0.25">
      <c r="A122" t="s">
        <v>123</v>
      </c>
      <c r="B122" t="s">
        <v>124</v>
      </c>
      <c r="C122" t="s">
        <v>161</v>
      </c>
      <c r="D122">
        <v>23477000</v>
      </c>
      <c r="E122">
        <v>8128479</v>
      </c>
      <c r="F122">
        <v>14366213</v>
      </c>
      <c r="G122">
        <v>981904</v>
      </c>
      <c r="H122">
        <v>118622</v>
      </c>
    </row>
    <row r="123" spans="1:8" x14ac:dyDescent="0.25">
      <c r="A123" t="s">
        <v>121</v>
      </c>
      <c r="B123" t="s">
        <v>122</v>
      </c>
      <c r="C123" t="s">
        <v>151</v>
      </c>
      <c r="D123">
        <v>240000</v>
      </c>
      <c r="E123">
        <v>89988</v>
      </c>
      <c r="F123">
        <v>140791</v>
      </c>
      <c r="G123">
        <v>9477</v>
      </c>
      <c r="H123">
        <v>1319</v>
      </c>
    </row>
    <row r="124" spans="1:8" x14ac:dyDescent="0.25">
      <c r="A124" t="s">
        <v>121</v>
      </c>
      <c r="B124" t="s">
        <v>122</v>
      </c>
      <c r="C124" t="s">
        <v>152</v>
      </c>
      <c r="D124">
        <v>245000</v>
      </c>
      <c r="E124">
        <v>91051.999999999985</v>
      </c>
      <c r="F124">
        <v>144144</v>
      </c>
      <c r="G124">
        <v>9795.0000000000018</v>
      </c>
      <c r="H124">
        <v>1335</v>
      </c>
    </row>
    <row r="125" spans="1:8" x14ac:dyDescent="0.25">
      <c r="A125" t="s">
        <v>121</v>
      </c>
      <c r="B125" t="s">
        <v>122</v>
      </c>
      <c r="C125" t="s">
        <v>153</v>
      </c>
      <c r="D125">
        <v>250000</v>
      </c>
      <c r="E125">
        <v>91918</v>
      </c>
      <c r="F125">
        <v>147733</v>
      </c>
      <c r="G125">
        <v>10134.999999999998</v>
      </c>
      <c r="H125">
        <v>1351</v>
      </c>
    </row>
    <row r="126" spans="1:8" x14ac:dyDescent="0.25">
      <c r="A126" t="s">
        <v>121</v>
      </c>
      <c r="B126" t="s">
        <v>122</v>
      </c>
      <c r="C126" t="s">
        <v>154</v>
      </c>
      <c r="D126">
        <v>255000</v>
      </c>
      <c r="E126">
        <v>92572</v>
      </c>
      <c r="F126">
        <v>151596.99999999997</v>
      </c>
      <c r="G126">
        <v>10489.999999999998</v>
      </c>
      <c r="H126">
        <v>1368</v>
      </c>
    </row>
    <row r="127" spans="1:8" x14ac:dyDescent="0.25">
      <c r="A127" t="s">
        <v>121</v>
      </c>
      <c r="B127" t="s">
        <v>122</v>
      </c>
      <c r="C127" t="s">
        <v>155</v>
      </c>
      <c r="D127">
        <v>260000</v>
      </c>
      <c r="E127">
        <v>93351.999999999985</v>
      </c>
      <c r="F127">
        <v>155400</v>
      </c>
      <c r="G127">
        <v>10847.000000000002</v>
      </c>
      <c r="H127">
        <v>1386</v>
      </c>
    </row>
    <row r="128" spans="1:8" x14ac:dyDescent="0.25">
      <c r="A128" t="s">
        <v>121</v>
      </c>
      <c r="B128" t="s">
        <v>122</v>
      </c>
      <c r="C128" t="s">
        <v>156</v>
      </c>
      <c r="D128">
        <v>265000</v>
      </c>
      <c r="E128">
        <v>94270</v>
      </c>
      <c r="F128">
        <v>159097.99999999997</v>
      </c>
      <c r="G128">
        <v>11197</v>
      </c>
      <c r="H128">
        <v>1407</v>
      </c>
    </row>
    <row r="129" spans="1:8" x14ac:dyDescent="0.25">
      <c r="A129" t="s">
        <v>121</v>
      </c>
      <c r="B129" t="s">
        <v>122</v>
      </c>
      <c r="C129" t="s">
        <v>157</v>
      </c>
      <c r="D129">
        <v>270000</v>
      </c>
      <c r="E129">
        <v>95358</v>
      </c>
      <c r="F129">
        <v>162669</v>
      </c>
      <c r="G129">
        <v>11543.000000000002</v>
      </c>
      <c r="H129">
        <v>1427</v>
      </c>
    </row>
    <row r="130" spans="1:8" x14ac:dyDescent="0.25">
      <c r="A130" t="s">
        <v>121</v>
      </c>
      <c r="B130" t="s">
        <v>122</v>
      </c>
      <c r="C130" t="s">
        <v>158</v>
      </c>
      <c r="D130">
        <v>275000</v>
      </c>
      <c r="E130">
        <v>96618.000000000015</v>
      </c>
      <c r="F130">
        <v>166115</v>
      </c>
      <c r="G130">
        <v>11910.000000000002</v>
      </c>
      <c r="H130">
        <v>1449</v>
      </c>
    </row>
    <row r="131" spans="1:8" x14ac:dyDescent="0.25">
      <c r="A131" t="s">
        <v>121</v>
      </c>
      <c r="B131" t="s">
        <v>122</v>
      </c>
      <c r="C131" t="s">
        <v>159</v>
      </c>
      <c r="D131">
        <v>280000</v>
      </c>
      <c r="E131">
        <v>97969.000000000015</v>
      </c>
      <c r="F131">
        <v>169488</v>
      </c>
      <c r="G131">
        <v>12312.000000000002</v>
      </c>
      <c r="H131">
        <v>1471</v>
      </c>
    </row>
    <row r="132" spans="1:8" x14ac:dyDescent="0.25">
      <c r="A132" t="s">
        <v>121</v>
      </c>
      <c r="B132" t="s">
        <v>122</v>
      </c>
      <c r="C132" t="s">
        <v>160</v>
      </c>
      <c r="D132">
        <v>285000</v>
      </c>
      <c r="E132">
        <v>99276.999999999985</v>
      </c>
      <c r="F132">
        <v>172894</v>
      </c>
      <c r="G132">
        <v>12749</v>
      </c>
      <c r="H132">
        <v>1494</v>
      </c>
    </row>
    <row r="133" spans="1:8" x14ac:dyDescent="0.25">
      <c r="A133" t="s">
        <v>121</v>
      </c>
      <c r="B133" t="s">
        <v>122</v>
      </c>
      <c r="C133" t="s">
        <v>161</v>
      </c>
      <c r="D133">
        <v>290000</v>
      </c>
      <c r="E133">
        <v>100539</v>
      </c>
      <c r="F133">
        <v>176318</v>
      </c>
      <c r="G133">
        <v>13232.000000000002</v>
      </c>
      <c r="H133">
        <v>1518</v>
      </c>
    </row>
    <row r="134" spans="1:8" x14ac:dyDescent="0.25">
      <c r="A134" t="s">
        <v>119</v>
      </c>
      <c r="B134" t="s">
        <v>120</v>
      </c>
      <c r="C134" t="s">
        <v>151</v>
      </c>
      <c r="D134">
        <v>14569000</v>
      </c>
      <c r="E134">
        <v>5393489</v>
      </c>
      <c r="F134">
        <v>8589558</v>
      </c>
      <c r="G134">
        <v>586292</v>
      </c>
      <c r="H134">
        <v>85279</v>
      </c>
    </row>
    <row r="135" spans="1:8" x14ac:dyDescent="0.25">
      <c r="A135" t="s">
        <v>119</v>
      </c>
      <c r="B135" t="s">
        <v>120</v>
      </c>
      <c r="C135" t="s">
        <v>152</v>
      </c>
      <c r="D135">
        <v>14890000</v>
      </c>
      <c r="E135">
        <v>5463873</v>
      </c>
      <c r="F135">
        <v>8814176.9999999981</v>
      </c>
      <c r="G135">
        <v>611641.99999999977</v>
      </c>
      <c r="H135">
        <v>86679</v>
      </c>
    </row>
    <row r="136" spans="1:8" x14ac:dyDescent="0.25">
      <c r="A136" t="s">
        <v>119</v>
      </c>
      <c r="B136" t="s">
        <v>120</v>
      </c>
      <c r="C136" t="s">
        <v>153</v>
      </c>
      <c r="D136">
        <v>15214000</v>
      </c>
      <c r="E136">
        <v>5534273.9999999991</v>
      </c>
      <c r="F136">
        <v>9045643</v>
      </c>
      <c r="G136">
        <v>634410</v>
      </c>
      <c r="H136">
        <v>88106</v>
      </c>
    </row>
    <row r="137" spans="1:8" x14ac:dyDescent="0.25">
      <c r="A137" t="s">
        <v>119</v>
      </c>
      <c r="B137" t="s">
        <v>120</v>
      </c>
      <c r="C137" t="s">
        <v>154</v>
      </c>
      <c r="D137">
        <v>15536000</v>
      </c>
      <c r="E137">
        <v>5600650</v>
      </c>
      <c r="F137">
        <v>9282027</v>
      </c>
      <c r="G137">
        <v>653781.99999999988</v>
      </c>
      <c r="H137">
        <v>89659</v>
      </c>
    </row>
    <row r="138" spans="1:8" x14ac:dyDescent="0.25">
      <c r="A138" t="s">
        <v>119</v>
      </c>
      <c r="B138" t="s">
        <v>120</v>
      </c>
      <c r="C138" t="s">
        <v>155</v>
      </c>
      <c r="D138">
        <v>15845000</v>
      </c>
      <c r="E138">
        <v>5659714</v>
      </c>
      <c r="F138">
        <v>9515033.0000000019</v>
      </c>
      <c r="G138">
        <v>669911</v>
      </c>
      <c r="H138">
        <v>91118</v>
      </c>
    </row>
    <row r="139" spans="1:8" x14ac:dyDescent="0.25">
      <c r="A139" t="s">
        <v>119</v>
      </c>
      <c r="B139" t="s">
        <v>120</v>
      </c>
      <c r="C139" t="s">
        <v>156</v>
      </c>
      <c r="D139">
        <v>16155000</v>
      </c>
      <c r="E139">
        <v>5715525</v>
      </c>
      <c r="F139">
        <v>9754617</v>
      </c>
      <c r="G139">
        <v>684561</v>
      </c>
      <c r="H139">
        <v>92527</v>
      </c>
    </row>
    <row r="140" spans="1:8" x14ac:dyDescent="0.25">
      <c r="A140" t="s">
        <v>119</v>
      </c>
      <c r="B140" t="s">
        <v>120</v>
      </c>
      <c r="C140" t="s">
        <v>157</v>
      </c>
      <c r="D140">
        <v>16473000</v>
      </c>
      <c r="E140">
        <v>5770765</v>
      </c>
      <c r="F140">
        <v>10003152.999999998</v>
      </c>
      <c r="G140">
        <v>699188</v>
      </c>
      <c r="H140">
        <v>94109</v>
      </c>
    </row>
    <row r="141" spans="1:8" x14ac:dyDescent="0.25">
      <c r="A141" t="s">
        <v>119</v>
      </c>
      <c r="B141" t="s">
        <v>120</v>
      </c>
      <c r="C141" t="s">
        <v>158</v>
      </c>
      <c r="D141">
        <v>16772000</v>
      </c>
      <c r="E141">
        <v>5820785.0000000009</v>
      </c>
      <c r="F141">
        <v>10237082</v>
      </c>
      <c r="G141">
        <v>713957.99999999988</v>
      </c>
      <c r="H141">
        <v>95671</v>
      </c>
    </row>
    <row r="142" spans="1:8" x14ac:dyDescent="0.25">
      <c r="A142" t="s">
        <v>119</v>
      </c>
      <c r="B142" t="s">
        <v>120</v>
      </c>
      <c r="C142" t="s">
        <v>159</v>
      </c>
      <c r="D142">
        <v>17073000</v>
      </c>
      <c r="E142">
        <v>5870817</v>
      </c>
      <c r="F142">
        <v>10472254</v>
      </c>
      <c r="G142">
        <v>730403</v>
      </c>
      <c r="H142">
        <v>97124</v>
      </c>
    </row>
    <row r="143" spans="1:8" x14ac:dyDescent="0.25">
      <c r="A143" t="s">
        <v>119</v>
      </c>
      <c r="B143" t="s">
        <v>120</v>
      </c>
      <c r="C143" t="s">
        <v>160</v>
      </c>
      <c r="D143">
        <v>17402000</v>
      </c>
      <c r="E143">
        <v>5926614</v>
      </c>
      <c r="F143">
        <v>10726282.000000002</v>
      </c>
      <c r="G143">
        <v>749355</v>
      </c>
      <c r="H143">
        <v>98797</v>
      </c>
    </row>
    <row r="144" spans="1:8" x14ac:dyDescent="0.25">
      <c r="A144" t="s">
        <v>119</v>
      </c>
      <c r="B144" t="s">
        <v>120</v>
      </c>
      <c r="C144" t="s">
        <v>161</v>
      </c>
      <c r="D144">
        <v>17746000</v>
      </c>
      <c r="E144">
        <v>5986279</v>
      </c>
      <c r="F144">
        <v>10990217.999999996</v>
      </c>
      <c r="G144">
        <v>769820.99999999988</v>
      </c>
      <c r="H144">
        <v>100622</v>
      </c>
    </row>
    <row r="145" spans="1:8" x14ac:dyDescent="0.25">
      <c r="A145" t="s">
        <v>117</v>
      </c>
      <c r="B145" t="s">
        <v>118</v>
      </c>
      <c r="C145" t="s">
        <v>151</v>
      </c>
      <c r="D145">
        <v>6484000</v>
      </c>
      <c r="E145">
        <v>2590082</v>
      </c>
      <c r="F145">
        <v>3695844</v>
      </c>
      <c r="G145">
        <v>198513</v>
      </c>
      <c r="H145">
        <v>40250</v>
      </c>
    </row>
    <row r="146" spans="1:8" x14ac:dyDescent="0.25">
      <c r="A146" t="s">
        <v>117</v>
      </c>
      <c r="B146" t="s">
        <v>118</v>
      </c>
      <c r="C146" t="s">
        <v>152</v>
      </c>
      <c r="D146">
        <v>6638000</v>
      </c>
      <c r="E146">
        <v>2615519</v>
      </c>
      <c r="F146">
        <v>3813654.0000000005</v>
      </c>
      <c r="G146">
        <v>208611</v>
      </c>
      <c r="H146">
        <v>40986</v>
      </c>
    </row>
    <row r="147" spans="1:8" x14ac:dyDescent="0.25">
      <c r="A147" t="s">
        <v>117</v>
      </c>
      <c r="B147" t="s">
        <v>118</v>
      </c>
      <c r="C147" t="s">
        <v>153</v>
      </c>
      <c r="D147">
        <v>6794000</v>
      </c>
      <c r="E147">
        <v>2641721.9999999995</v>
      </c>
      <c r="F147">
        <v>3933201</v>
      </c>
      <c r="G147">
        <v>219372</v>
      </c>
      <c r="H147">
        <v>41736</v>
      </c>
    </row>
    <row r="148" spans="1:8" x14ac:dyDescent="0.25">
      <c r="A148" t="s">
        <v>117</v>
      </c>
      <c r="B148" t="s">
        <v>118</v>
      </c>
      <c r="C148" t="s">
        <v>154</v>
      </c>
      <c r="D148">
        <v>6954000</v>
      </c>
      <c r="E148">
        <v>2670466.9999999995</v>
      </c>
      <c r="F148">
        <v>4052750.9999999995</v>
      </c>
      <c r="G148">
        <v>230751.99999999997</v>
      </c>
      <c r="H148">
        <v>42589</v>
      </c>
    </row>
    <row r="149" spans="1:8" x14ac:dyDescent="0.25">
      <c r="A149" t="s">
        <v>117</v>
      </c>
      <c r="B149" t="s">
        <v>118</v>
      </c>
      <c r="C149" t="s">
        <v>155</v>
      </c>
      <c r="D149">
        <v>7116000</v>
      </c>
      <c r="E149">
        <v>2703060</v>
      </c>
      <c r="F149">
        <v>4170602.0000000009</v>
      </c>
      <c r="G149">
        <v>242801.00000000003</v>
      </c>
      <c r="H149">
        <v>43473</v>
      </c>
    </row>
    <row r="150" spans="1:8" x14ac:dyDescent="0.25">
      <c r="A150" t="s">
        <v>117</v>
      </c>
      <c r="B150" t="s">
        <v>118</v>
      </c>
      <c r="C150" t="s">
        <v>156</v>
      </c>
      <c r="D150">
        <v>7282000</v>
      </c>
      <c r="E150">
        <v>2739644</v>
      </c>
      <c r="F150">
        <v>4286960</v>
      </c>
      <c r="G150">
        <v>255662</v>
      </c>
      <c r="H150">
        <v>44357</v>
      </c>
    </row>
    <row r="151" spans="1:8" x14ac:dyDescent="0.25">
      <c r="A151" t="s">
        <v>117</v>
      </c>
      <c r="B151" t="s">
        <v>118</v>
      </c>
      <c r="C151" t="s">
        <v>157</v>
      </c>
      <c r="D151">
        <v>7452000</v>
      </c>
      <c r="E151">
        <v>2780068</v>
      </c>
      <c r="F151">
        <v>4403106.0000000009</v>
      </c>
      <c r="G151">
        <v>269236.00000000006</v>
      </c>
      <c r="H151">
        <v>45275</v>
      </c>
    </row>
    <row r="152" spans="1:8" x14ac:dyDescent="0.25">
      <c r="A152" t="s">
        <v>117</v>
      </c>
      <c r="B152" t="s">
        <v>118</v>
      </c>
      <c r="C152" t="s">
        <v>158</v>
      </c>
      <c r="D152">
        <v>7626000</v>
      </c>
      <c r="E152">
        <v>2823814.0000000005</v>
      </c>
      <c r="F152">
        <v>4519456.9999999991</v>
      </c>
      <c r="G152">
        <v>283207</v>
      </c>
      <c r="H152">
        <v>46277</v>
      </c>
    </row>
    <row r="153" spans="1:8" x14ac:dyDescent="0.25">
      <c r="A153" t="s">
        <v>117</v>
      </c>
      <c r="B153" t="s">
        <v>118</v>
      </c>
      <c r="C153" t="s">
        <v>159</v>
      </c>
      <c r="D153">
        <v>7803000</v>
      </c>
      <c r="E153">
        <v>2870047</v>
      </c>
      <c r="F153">
        <v>4635422</v>
      </c>
      <c r="G153">
        <v>297532</v>
      </c>
      <c r="H153">
        <v>47311</v>
      </c>
    </row>
    <row r="154" spans="1:8" x14ac:dyDescent="0.25">
      <c r="A154" t="s">
        <v>117</v>
      </c>
      <c r="B154" t="s">
        <v>118</v>
      </c>
      <c r="C154" t="s">
        <v>160</v>
      </c>
      <c r="D154">
        <v>7981000</v>
      </c>
      <c r="E154">
        <v>2918209.0000000005</v>
      </c>
      <c r="F154">
        <v>4750661</v>
      </c>
      <c r="G154">
        <v>312474</v>
      </c>
      <c r="H154">
        <v>48384</v>
      </c>
    </row>
    <row r="155" spans="1:8" x14ac:dyDescent="0.25">
      <c r="A155" t="s">
        <v>117</v>
      </c>
      <c r="B155" t="s">
        <v>118</v>
      </c>
      <c r="C155" t="s">
        <v>161</v>
      </c>
      <c r="D155">
        <v>8161000</v>
      </c>
      <c r="E155">
        <v>2967492</v>
      </c>
      <c r="F155">
        <v>4865518.0000000009</v>
      </c>
      <c r="G155">
        <v>327724.99999999988</v>
      </c>
      <c r="H155">
        <v>49452</v>
      </c>
    </row>
    <row r="156" spans="1:8" x14ac:dyDescent="0.25">
      <c r="A156" t="s">
        <v>115</v>
      </c>
      <c r="B156" t="s">
        <v>116</v>
      </c>
      <c r="C156" t="s">
        <v>151</v>
      </c>
      <c r="D156">
        <v>237528000</v>
      </c>
      <c r="E156">
        <v>96245600</v>
      </c>
      <c r="F156">
        <v>133991182</v>
      </c>
      <c r="G156">
        <v>7291001.9999999991</v>
      </c>
      <c r="H156">
        <v>2745394</v>
      </c>
    </row>
    <row r="157" spans="1:8" x14ac:dyDescent="0.25">
      <c r="A157" t="s">
        <v>115</v>
      </c>
      <c r="B157" t="s">
        <v>116</v>
      </c>
      <c r="C157" t="s">
        <v>152</v>
      </c>
      <c r="D157">
        <v>242432000</v>
      </c>
      <c r="E157">
        <v>97010306</v>
      </c>
      <c r="F157">
        <v>137925643</v>
      </c>
      <c r="G157">
        <v>7495885.0000000009</v>
      </c>
      <c r="H157">
        <v>2780783</v>
      </c>
    </row>
    <row r="158" spans="1:8" x14ac:dyDescent="0.25">
      <c r="A158" t="s">
        <v>115</v>
      </c>
      <c r="B158" t="s">
        <v>116</v>
      </c>
      <c r="C158" t="s">
        <v>153</v>
      </c>
      <c r="D158">
        <v>247374000</v>
      </c>
      <c r="E158">
        <v>97733586</v>
      </c>
      <c r="F158">
        <v>141931313.99999997</v>
      </c>
      <c r="G158">
        <v>7709361.0000000009</v>
      </c>
      <c r="H158">
        <v>2817799</v>
      </c>
    </row>
    <row r="159" spans="1:8" x14ac:dyDescent="0.25">
      <c r="A159" t="s">
        <v>115</v>
      </c>
      <c r="B159" t="s">
        <v>116</v>
      </c>
      <c r="C159" t="s">
        <v>154</v>
      </c>
      <c r="D159">
        <v>252346000</v>
      </c>
      <c r="E159">
        <v>98435572.999999985</v>
      </c>
      <c r="F159">
        <v>145979634</v>
      </c>
      <c r="G159">
        <v>7930919</v>
      </c>
      <c r="H159">
        <v>2855553</v>
      </c>
    </row>
    <row r="160" spans="1:8" x14ac:dyDescent="0.25">
      <c r="A160" t="s">
        <v>115</v>
      </c>
      <c r="B160" t="s">
        <v>116</v>
      </c>
      <c r="C160" t="s">
        <v>155</v>
      </c>
      <c r="D160">
        <v>257353000</v>
      </c>
      <c r="E160">
        <v>99120057.999999985</v>
      </c>
      <c r="F160">
        <v>150072414.00000003</v>
      </c>
      <c r="G160">
        <v>8160166.0000000009</v>
      </c>
      <c r="H160">
        <v>2896216</v>
      </c>
    </row>
    <row r="161" spans="1:8" x14ac:dyDescent="0.25">
      <c r="A161" t="s">
        <v>115</v>
      </c>
      <c r="B161" t="s">
        <v>116</v>
      </c>
      <c r="C161" t="s">
        <v>156</v>
      </c>
      <c r="D161">
        <v>262381000</v>
      </c>
      <c r="E161">
        <v>99802690.999999985</v>
      </c>
      <c r="F161">
        <v>154180631.99999997</v>
      </c>
      <c r="G161">
        <v>8397648.0000000019</v>
      </c>
      <c r="H161">
        <v>2938007</v>
      </c>
    </row>
    <row r="162" spans="1:8" x14ac:dyDescent="0.25">
      <c r="A162" t="s">
        <v>115</v>
      </c>
      <c r="B162" t="s">
        <v>116</v>
      </c>
      <c r="C162" t="s">
        <v>157</v>
      </c>
      <c r="D162">
        <v>267421000</v>
      </c>
      <c r="E162">
        <v>100529313.00000001</v>
      </c>
      <c r="F162">
        <v>158247685</v>
      </c>
      <c r="G162">
        <v>8644076</v>
      </c>
      <c r="H162">
        <v>2977724</v>
      </c>
    </row>
    <row r="163" spans="1:8" x14ac:dyDescent="0.25">
      <c r="A163" t="s">
        <v>115</v>
      </c>
      <c r="B163" t="s">
        <v>116</v>
      </c>
      <c r="C163" t="s">
        <v>158</v>
      </c>
      <c r="D163">
        <v>272484000</v>
      </c>
      <c r="E163">
        <v>101326945</v>
      </c>
      <c r="F163">
        <v>162255819.00000003</v>
      </c>
      <c r="G163">
        <v>8900873.9999999981</v>
      </c>
      <c r="H163">
        <v>3017211</v>
      </c>
    </row>
    <row r="164" spans="1:8" x14ac:dyDescent="0.25">
      <c r="A164" t="s">
        <v>115</v>
      </c>
      <c r="B164" t="s">
        <v>116</v>
      </c>
      <c r="C164" t="s">
        <v>159</v>
      </c>
      <c r="D164">
        <v>277555000</v>
      </c>
      <c r="E164">
        <v>102178632</v>
      </c>
      <c r="F164">
        <v>166206961</v>
      </c>
      <c r="G164">
        <v>9169522</v>
      </c>
      <c r="H164">
        <v>3056902</v>
      </c>
    </row>
    <row r="165" spans="1:8" x14ac:dyDescent="0.25">
      <c r="A165" t="s">
        <v>115</v>
      </c>
      <c r="B165" t="s">
        <v>116</v>
      </c>
      <c r="C165" t="s">
        <v>160</v>
      </c>
      <c r="D165">
        <v>282622000</v>
      </c>
      <c r="E165">
        <v>103079075</v>
      </c>
      <c r="F165">
        <v>170092137.99999997</v>
      </c>
      <c r="G165">
        <v>9451181.9999999981</v>
      </c>
      <c r="H165">
        <v>3096924</v>
      </c>
    </row>
    <row r="166" spans="1:8" x14ac:dyDescent="0.25">
      <c r="A166" t="s">
        <v>115</v>
      </c>
      <c r="B166" t="s">
        <v>116</v>
      </c>
      <c r="C166" t="s">
        <v>161</v>
      </c>
      <c r="D166">
        <v>287686000</v>
      </c>
      <c r="E166">
        <v>104035147.99999999</v>
      </c>
      <c r="F166">
        <v>173903940.00000003</v>
      </c>
      <c r="G166">
        <v>9746674</v>
      </c>
      <c r="H166">
        <v>3138899</v>
      </c>
    </row>
    <row r="167" spans="1:8" x14ac:dyDescent="0.25">
      <c r="A167" t="s">
        <v>113</v>
      </c>
      <c r="B167" t="s">
        <v>114</v>
      </c>
      <c r="C167" t="s">
        <v>151</v>
      </c>
      <c r="D167">
        <v>27918000</v>
      </c>
      <c r="E167">
        <v>12905398.000000002</v>
      </c>
      <c r="F167">
        <v>14281544.000000002</v>
      </c>
      <c r="G167">
        <v>730887</v>
      </c>
      <c r="H167">
        <v>239566</v>
      </c>
    </row>
    <row r="168" spans="1:8" x14ac:dyDescent="0.25">
      <c r="A168" t="s">
        <v>113</v>
      </c>
      <c r="B168" t="s">
        <v>114</v>
      </c>
      <c r="C168" t="s">
        <v>152</v>
      </c>
      <c r="D168">
        <v>28815000</v>
      </c>
      <c r="E168">
        <v>13209342</v>
      </c>
      <c r="F168">
        <v>14844257.000000002</v>
      </c>
      <c r="G168">
        <v>761277.99999999988</v>
      </c>
      <c r="H168">
        <v>243202</v>
      </c>
    </row>
    <row r="169" spans="1:8" x14ac:dyDescent="0.25">
      <c r="A169" t="s">
        <v>113</v>
      </c>
      <c r="B169" t="s">
        <v>114</v>
      </c>
      <c r="C169" t="s">
        <v>153</v>
      </c>
      <c r="D169">
        <v>29724000</v>
      </c>
      <c r="E169">
        <v>13509502.999999998</v>
      </c>
      <c r="F169">
        <v>15421751.999999996</v>
      </c>
      <c r="G169">
        <v>792442</v>
      </c>
      <c r="H169">
        <v>246410</v>
      </c>
    </row>
    <row r="170" spans="1:8" x14ac:dyDescent="0.25">
      <c r="A170" t="s">
        <v>113</v>
      </c>
      <c r="B170" t="s">
        <v>114</v>
      </c>
      <c r="C170" t="s">
        <v>154</v>
      </c>
      <c r="D170">
        <v>30644000</v>
      </c>
      <c r="E170">
        <v>13803683</v>
      </c>
      <c r="F170">
        <v>16015504</v>
      </c>
      <c r="G170">
        <v>824375.99999999988</v>
      </c>
      <c r="H170">
        <v>249515</v>
      </c>
    </row>
    <row r="171" spans="1:8" x14ac:dyDescent="0.25">
      <c r="A171" t="s">
        <v>113</v>
      </c>
      <c r="B171" t="s">
        <v>114</v>
      </c>
      <c r="C171" t="s">
        <v>155</v>
      </c>
      <c r="D171">
        <v>31575000</v>
      </c>
      <c r="E171">
        <v>14092896</v>
      </c>
      <c r="F171">
        <v>16625251</v>
      </c>
      <c r="G171">
        <v>856944.99999999988</v>
      </c>
      <c r="H171">
        <v>252757</v>
      </c>
    </row>
    <row r="172" spans="1:8" x14ac:dyDescent="0.25">
      <c r="A172" t="s">
        <v>113</v>
      </c>
      <c r="B172" t="s">
        <v>114</v>
      </c>
      <c r="C172" t="s">
        <v>156</v>
      </c>
      <c r="D172">
        <v>32518000</v>
      </c>
      <c r="E172">
        <v>14378396</v>
      </c>
      <c r="F172">
        <v>17249695.999999996</v>
      </c>
      <c r="G172">
        <v>889983</v>
      </c>
      <c r="H172">
        <v>255773</v>
      </c>
    </row>
    <row r="173" spans="1:8" x14ac:dyDescent="0.25">
      <c r="A173" t="s">
        <v>113</v>
      </c>
      <c r="B173" t="s">
        <v>114</v>
      </c>
      <c r="C173" t="s">
        <v>157</v>
      </c>
      <c r="D173">
        <v>33470000</v>
      </c>
      <c r="E173">
        <v>14657666.000000002</v>
      </c>
      <c r="F173">
        <v>17888393</v>
      </c>
      <c r="G173">
        <v>923558</v>
      </c>
      <c r="H173">
        <v>258803.99999999997</v>
      </c>
    </row>
    <row r="174" spans="1:8" x14ac:dyDescent="0.25">
      <c r="A174" t="s">
        <v>113</v>
      </c>
      <c r="B174" t="s">
        <v>114</v>
      </c>
      <c r="C174" t="s">
        <v>158</v>
      </c>
      <c r="D174">
        <v>34429000</v>
      </c>
      <c r="E174">
        <v>14932089</v>
      </c>
      <c r="F174">
        <v>18538791.999999996</v>
      </c>
      <c r="G174">
        <v>957757</v>
      </c>
      <c r="H174">
        <v>261934.00000000003</v>
      </c>
    </row>
    <row r="175" spans="1:8" x14ac:dyDescent="0.25">
      <c r="A175" t="s">
        <v>113</v>
      </c>
      <c r="B175" t="s">
        <v>114</v>
      </c>
      <c r="C175" t="s">
        <v>159</v>
      </c>
      <c r="D175">
        <v>35397000</v>
      </c>
      <c r="E175">
        <v>15206434</v>
      </c>
      <c r="F175">
        <v>19198089</v>
      </c>
      <c r="G175">
        <v>992515.00000000012</v>
      </c>
      <c r="H175">
        <v>265105</v>
      </c>
    </row>
    <row r="176" spans="1:8" x14ac:dyDescent="0.25">
      <c r="A176" t="s">
        <v>113</v>
      </c>
      <c r="B176" t="s">
        <v>114</v>
      </c>
      <c r="C176" t="s">
        <v>160</v>
      </c>
      <c r="D176">
        <v>36372000</v>
      </c>
      <c r="E176">
        <v>15478156.000000002</v>
      </c>
      <c r="F176">
        <v>19866324.999999996</v>
      </c>
      <c r="G176">
        <v>1027903</v>
      </c>
      <c r="H176">
        <v>267907</v>
      </c>
    </row>
    <row r="177" spans="1:8" x14ac:dyDescent="0.25">
      <c r="A177" t="s">
        <v>113</v>
      </c>
      <c r="B177" t="s">
        <v>114</v>
      </c>
      <c r="C177" t="s">
        <v>161</v>
      </c>
      <c r="D177">
        <v>37353000</v>
      </c>
      <c r="E177">
        <v>15745384.999999998</v>
      </c>
      <c r="F177">
        <v>20543984.000000004</v>
      </c>
      <c r="G177">
        <v>1064095</v>
      </c>
      <c r="H177">
        <v>271000</v>
      </c>
    </row>
    <row r="178" spans="1:8" x14ac:dyDescent="0.25">
      <c r="A178" t="s">
        <v>111</v>
      </c>
      <c r="B178" t="s">
        <v>112</v>
      </c>
      <c r="C178" t="s">
        <v>151</v>
      </c>
      <c r="D178">
        <v>3093000</v>
      </c>
      <c r="E178">
        <v>1133536</v>
      </c>
      <c r="F178">
        <v>1841966.9999999998</v>
      </c>
      <c r="G178">
        <v>117312</v>
      </c>
      <c r="H178">
        <v>19121</v>
      </c>
    </row>
    <row r="179" spans="1:8" x14ac:dyDescent="0.25">
      <c r="A179" t="s">
        <v>111</v>
      </c>
      <c r="B179" t="s">
        <v>112</v>
      </c>
      <c r="C179" t="s">
        <v>152</v>
      </c>
      <c r="D179">
        <v>3153000</v>
      </c>
      <c r="E179">
        <v>1143878.0000000002</v>
      </c>
      <c r="F179">
        <v>1886308.0000000002</v>
      </c>
      <c r="G179">
        <v>123059</v>
      </c>
      <c r="H179">
        <v>19540</v>
      </c>
    </row>
    <row r="180" spans="1:8" x14ac:dyDescent="0.25">
      <c r="A180" t="s">
        <v>111</v>
      </c>
      <c r="B180" t="s">
        <v>112</v>
      </c>
      <c r="C180" t="s">
        <v>153</v>
      </c>
      <c r="D180">
        <v>3213000</v>
      </c>
      <c r="E180">
        <v>1154293.9999999998</v>
      </c>
      <c r="F180">
        <v>1929963.0000000002</v>
      </c>
      <c r="G180">
        <v>128645.00000000001</v>
      </c>
      <c r="H180">
        <v>19951</v>
      </c>
    </row>
    <row r="181" spans="1:8" x14ac:dyDescent="0.25">
      <c r="A181" t="s">
        <v>111</v>
      </c>
      <c r="B181" t="s">
        <v>112</v>
      </c>
      <c r="C181" t="s">
        <v>154</v>
      </c>
      <c r="D181">
        <v>3272000</v>
      </c>
      <c r="E181">
        <v>1162929</v>
      </c>
      <c r="F181">
        <v>1974496.0000000002</v>
      </c>
      <c r="G181">
        <v>134738</v>
      </c>
      <c r="H181">
        <v>20394</v>
      </c>
    </row>
    <row r="182" spans="1:8" x14ac:dyDescent="0.25">
      <c r="A182" t="s">
        <v>111</v>
      </c>
      <c r="B182" t="s">
        <v>112</v>
      </c>
      <c r="C182" t="s">
        <v>155</v>
      </c>
      <c r="D182">
        <v>3331000</v>
      </c>
      <c r="E182">
        <v>1168760</v>
      </c>
      <c r="F182">
        <v>2021144</v>
      </c>
      <c r="G182">
        <v>140902.00000000003</v>
      </c>
      <c r="H182">
        <v>20863</v>
      </c>
    </row>
    <row r="183" spans="1:8" x14ac:dyDescent="0.25">
      <c r="A183" t="s">
        <v>111</v>
      </c>
      <c r="B183" t="s">
        <v>112</v>
      </c>
      <c r="C183" t="s">
        <v>156</v>
      </c>
      <c r="D183">
        <v>3390000</v>
      </c>
      <c r="E183">
        <v>1172306</v>
      </c>
      <c r="F183">
        <v>2071158</v>
      </c>
      <c r="G183">
        <v>146493</v>
      </c>
      <c r="H183">
        <v>21331</v>
      </c>
    </row>
    <row r="184" spans="1:8" x14ac:dyDescent="0.25">
      <c r="A184" t="s">
        <v>111</v>
      </c>
      <c r="B184" t="s">
        <v>112</v>
      </c>
      <c r="C184" t="s">
        <v>157</v>
      </c>
      <c r="D184">
        <v>3449000</v>
      </c>
      <c r="E184">
        <v>1174041</v>
      </c>
      <c r="F184">
        <v>2123686</v>
      </c>
      <c r="G184">
        <v>151768.00000000003</v>
      </c>
      <c r="H184">
        <v>21825</v>
      </c>
    </row>
    <row r="185" spans="1:8" x14ac:dyDescent="0.25">
      <c r="A185" t="s">
        <v>111</v>
      </c>
      <c r="B185" t="s">
        <v>112</v>
      </c>
      <c r="C185" t="s">
        <v>158</v>
      </c>
      <c r="D185">
        <v>3508000</v>
      </c>
      <c r="E185">
        <v>1174793</v>
      </c>
      <c r="F185">
        <v>2176240.0000000005</v>
      </c>
      <c r="G185">
        <v>157202</v>
      </c>
      <c r="H185">
        <v>22341</v>
      </c>
    </row>
    <row r="186" spans="1:8" x14ac:dyDescent="0.25">
      <c r="A186" t="s">
        <v>111</v>
      </c>
      <c r="B186" t="s">
        <v>112</v>
      </c>
      <c r="C186" t="s">
        <v>159</v>
      </c>
      <c r="D186">
        <v>3565000</v>
      </c>
      <c r="E186">
        <v>1174577</v>
      </c>
      <c r="F186">
        <v>2227674.0000000005</v>
      </c>
      <c r="G186">
        <v>163094</v>
      </c>
      <c r="H186">
        <v>22846</v>
      </c>
    </row>
    <row r="187" spans="1:8" x14ac:dyDescent="0.25">
      <c r="A187" t="s">
        <v>111</v>
      </c>
      <c r="B187" t="s">
        <v>112</v>
      </c>
      <c r="C187" t="s">
        <v>160</v>
      </c>
      <c r="D187">
        <v>3622000</v>
      </c>
      <c r="E187">
        <v>1173970</v>
      </c>
      <c r="F187">
        <v>2278310.9999999995</v>
      </c>
      <c r="G187">
        <v>169539.00000000003</v>
      </c>
      <c r="H187">
        <v>23354</v>
      </c>
    </row>
    <row r="188" spans="1:8" x14ac:dyDescent="0.25">
      <c r="A188" t="s">
        <v>111</v>
      </c>
      <c r="B188" t="s">
        <v>112</v>
      </c>
      <c r="C188" t="s">
        <v>161</v>
      </c>
      <c r="D188">
        <v>3679000</v>
      </c>
      <c r="E188">
        <v>1170083</v>
      </c>
      <c r="F188">
        <v>2332468.0000000005</v>
      </c>
      <c r="G188">
        <v>176328.00000000003</v>
      </c>
      <c r="H188">
        <v>23897</v>
      </c>
    </row>
    <row r="189" spans="1:8" x14ac:dyDescent="0.25">
      <c r="A189" t="s">
        <v>109</v>
      </c>
      <c r="B189" t="s">
        <v>110</v>
      </c>
      <c r="C189" t="s">
        <v>151</v>
      </c>
      <c r="D189">
        <v>35632000</v>
      </c>
      <c r="E189">
        <v>15737976</v>
      </c>
      <c r="F189">
        <v>18919550</v>
      </c>
      <c r="G189">
        <v>974125.99999999988</v>
      </c>
      <c r="H189">
        <v>243212</v>
      </c>
    </row>
    <row r="190" spans="1:8" x14ac:dyDescent="0.25">
      <c r="A190" t="s">
        <v>109</v>
      </c>
      <c r="B190" t="s">
        <v>110</v>
      </c>
      <c r="C190" t="s">
        <v>152</v>
      </c>
      <c r="D190">
        <v>36640000</v>
      </c>
      <c r="E190">
        <v>16066638</v>
      </c>
      <c r="F190">
        <v>19580722</v>
      </c>
      <c r="G190">
        <v>992491.00000000023</v>
      </c>
      <c r="H190">
        <v>246990</v>
      </c>
    </row>
    <row r="191" spans="1:8" x14ac:dyDescent="0.25">
      <c r="A191" t="s">
        <v>109</v>
      </c>
      <c r="B191" t="s">
        <v>110</v>
      </c>
      <c r="C191" t="s">
        <v>153</v>
      </c>
      <c r="D191">
        <v>37669000</v>
      </c>
      <c r="E191">
        <v>16393674</v>
      </c>
      <c r="F191">
        <v>20265481</v>
      </c>
      <c r="G191">
        <v>1009502.0000000003</v>
      </c>
      <c r="H191">
        <v>250642</v>
      </c>
    </row>
    <row r="192" spans="1:8" x14ac:dyDescent="0.25">
      <c r="A192" t="s">
        <v>109</v>
      </c>
      <c r="B192" t="s">
        <v>110</v>
      </c>
      <c r="C192" t="s">
        <v>154</v>
      </c>
      <c r="D192">
        <v>38714000</v>
      </c>
      <c r="E192">
        <v>16720672.999999998</v>
      </c>
      <c r="F192">
        <v>20967468</v>
      </c>
      <c r="G192">
        <v>1025956.9999999999</v>
      </c>
      <c r="H192">
        <v>254783</v>
      </c>
    </row>
    <row r="193" spans="1:8" x14ac:dyDescent="0.25">
      <c r="A193" t="s">
        <v>109</v>
      </c>
      <c r="B193" t="s">
        <v>110</v>
      </c>
      <c r="C193" t="s">
        <v>155</v>
      </c>
      <c r="D193">
        <v>39775000</v>
      </c>
      <c r="E193">
        <v>17050447</v>
      </c>
      <c r="F193">
        <v>21681552</v>
      </c>
      <c r="G193">
        <v>1042944</v>
      </c>
      <c r="H193">
        <v>258642.99999999997</v>
      </c>
    </row>
    <row r="194" spans="1:8" x14ac:dyDescent="0.25">
      <c r="A194" t="s">
        <v>109</v>
      </c>
      <c r="B194" t="s">
        <v>110</v>
      </c>
      <c r="C194" t="s">
        <v>156</v>
      </c>
      <c r="D194">
        <v>40847000</v>
      </c>
      <c r="E194">
        <v>17378908</v>
      </c>
      <c r="F194">
        <v>22406188.000000004</v>
      </c>
      <c r="G194">
        <v>1061658</v>
      </c>
      <c r="H194">
        <v>262398</v>
      </c>
    </row>
    <row r="195" spans="1:8" x14ac:dyDescent="0.25">
      <c r="A195" t="s">
        <v>109</v>
      </c>
      <c r="B195" t="s">
        <v>110</v>
      </c>
      <c r="C195" t="s">
        <v>157</v>
      </c>
      <c r="D195">
        <v>41931000</v>
      </c>
      <c r="E195">
        <v>17700341</v>
      </c>
      <c r="F195">
        <v>23147238.999999993</v>
      </c>
      <c r="G195">
        <v>1083680</v>
      </c>
      <c r="H195">
        <v>266409</v>
      </c>
    </row>
    <row r="196" spans="1:8" x14ac:dyDescent="0.25">
      <c r="A196" t="s">
        <v>109</v>
      </c>
      <c r="B196" t="s">
        <v>110</v>
      </c>
      <c r="C196" t="s">
        <v>158</v>
      </c>
      <c r="D196">
        <v>43033000</v>
      </c>
      <c r="E196">
        <v>18013126</v>
      </c>
      <c r="F196">
        <v>23909062</v>
      </c>
      <c r="G196">
        <v>1110703.0000000002</v>
      </c>
      <c r="H196">
        <v>270411</v>
      </c>
    </row>
    <row r="197" spans="1:8" x14ac:dyDescent="0.25">
      <c r="A197" t="s">
        <v>109</v>
      </c>
      <c r="B197" t="s">
        <v>110</v>
      </c>
      <c r="C197" t="s">
        <v>159</v>
      </c>
      <c r="D197">
        <v>44145000</v>
      </c>
      <c r="E197">
        <v>18314419</v>
      </c>
      <c r="F197">
        <v>24686241.999999996</v>
      </c>
      <c r="G197">
        <v>1143874</v>
      </c>
      <c r="H197">
        <v>274366</v>
      </c>
    </row>
    <row r="198" spans="1:8" x14ac:dyDescent="0.25">
      <c r="A198" t="s">
        <v>109</v>
      </c>
      <c r="B198" t="s">
        <v>110</v>
      </c>
      <c r="C198" t="s">
        <v>160</v>
      </c>
      <c r="D198">
        <v>45274000</v>
      </c>
      <c r="E198">
        <v>18606004</v>
      </c>
      <c r="F198">
        <v>25483654</v>
      </c>
      <c r="G198">
        <v>1183870.0000000002</v>
      </c>
      <c r="H198">
        <v>278399</v>
      </c>
    </row>
    <row r="199" spans="1:8" x14ac:dyDescent="0.25">
      <c r="A199" t="s">
        <v>109</v>
      </c>
      <c r="B199" t="s">
        <v>110</v>
      </c>
      <c r="C199" t="s">
        <v>161</v>
      </c>
      <c r="D199">
        <v>46412000</v>
      </c>
      <c r="E199">
        <v>18887241</v>
      </c>
      <c r="F199">
        <v>26295246.999999996</v>
      </c>
      <c r="G199">
        <v>1229285</v>
      </c>
      <c r="H199">
        <v>282651</v>
      </c>
    </row>
    <row r="200" spans="1:8" x14ac:dyDescent="0.25">
      <c r="A200" t="s">
        <v>107</v>
      </c>
      <c r="B200" t="s">
        <v>108</v>
      </c>
      <c r="C200" t="s">
        <v>151</v>
      </c>
      <c r="D200">
        <v>1268000</v>
      </c>
      <c r="E200">
        <v>184371</v>
      </c>
      <c r="F200">
        <v>904894</v>
      </c>
      <c r="G200">
        <v>179012.00000000003</v>
      </c>
      <c r="H200">
        <v>11717</v>
      </c>
    </row>
    <row r="201" spans="1:8" x14ac:dyDescent="0.25">
      <c r="A201" t="s">
        <v>107</v>
      </c>
      <c r="B201" t="s">
        <v>108</v>
      </c>
      <c r="C201" t="s">
        <v>152</v>
      </c>
      <c r="D201">
        <v>1265000</v>
      </c>
      <c r="E201">
        <v>181001</v>
      </c>
      <c r="F201">
        <v>897877</v>
      </c>
      <c r="G201">
        <v>186182</v>
      </c>
      <c r="H201">
        <v>11933</v>
      </c>
    </row>
    <row r="202" spans="1:8" x14ac:dyDescent="0.25">
      <c r="A202" t="s">
        <v>107</v>
      </c>
      <c r="B202" t="s">
        <v>108</v>
      </c>
      <c r="C202" t="s">
        <v>153</v>
      </c>
      <c r="D202">
        <v>1262000</v>
      </c>
      <c r="E202">
        <v>178080</v>
      </c>
      <c r="F202">
        <v>890119.00000000012</v>
      </c>
      <c r="G202">
        <v>193430</v>
      </c>
      <c r="H202">
        <v>12151</v>
      </c>
    </row>
    <row r="203" spans="1:8" x14ac:dyDescent="0.25">
      <c r="A203" t="s">
        <v>107</v>
      </c>
      <c r="B203" t="s">
        <v>108</v>
      </c>
      <c r="C203" t="s">
        <v>154</v>
      </c>
      <c r="D203">
        <v>1258000</v>
      </c>
      <c r="E203">
        <v>175520</v>
      </c>
      <c r="F203">
        <v>881829</v>
      </c>
      <c r="G203">
        <v>200695</v>
      </c>
      <c r="H203">
        <v>12367</v>
      </c>
    </row>
    <row r="204" spans="1:8" x14ac:dyDescent="0.25">
      <c r="A204" t="s">
        <v>107</v>
      </c>
      <c r="B204" t="s">
        <v>108</v>
      </c>
      <c r="C204" t="s">
        <v>155</v>
      </c>
      <c r="D204">
        <v>1254000</v>
      </c>
      <c r="E204">
        <v>173235</v>
      </c>
      <c r="F204">
        <v>873223.99999999988</v>
      </c>
      <c r="G204">
        <v>207825</v>
      </c>
      <c r="H204">
        <v>12589</v>
      </c>
    </row>
    <row r="205" spans="1:8" x14ac:dyDescent="0.25">
      <c r="A205" t="s">
        <v>107</v>
      </c>
      <c r="B205" t="s">
        <v>108</v>
      </c>
      <c r="C205" t="s">
        <v>156</v>
      </c>
      <c r="D205">
        <v>1250000</v>
      </c>
      <c r="E205">
        <v>171188</v>
      </c>
      <c r="F205">
        <v>864611</v>
      </c>
      <c r="G205">
        <v>214634</v>
      </c>
      <c r="H205">
        <v>12817</v>
      </c>
    </row>
    <row r="206" spans="1:8" x14ac:dyDescent="0.25">
      <c r="A206" t="s">
        <v>107</v>
      </c>
      <c r="B206" t="s">
        <v>108</v>
      </c>
      <c r="C206" t="s">
        <v>157</v>
      </c>
      <c r="D206">
        <v>1246000</v>
      </c>
      <c r="E206">
        <v>169293</v>
      </c>
      <c r="F206">
        <v>856194.00000000012</v>
      </c>
      <c r="G206">
        <v>220905.00000000003</v>
      </c>
      <c r="H206">
        <v>13040</v>
      </c>
    </row>
    <row r="207" spans="1:8" x14ac:dyDescent="0.25">
      <c r="A207" t="s">
        <v>107</v>
      </c>
      <c r="B207" t="s">
        <v>108</v>
      </c>
      <c r="C207" t="s">
        <v>158</v>
      </c>
      <c r="D207">
        <v>1242000</v>
      </c>
      <c r="E207">
        <v>167447</v>
      </c>
      <c r="F207">
        <v>848118</v>
      </c>
      <c r="G207">
        <v>226453</v>
      </c>
      <c r="H207">
        <v>13263</v>
      </c>
    </row>
    <row r="208" spans="1:8" x14ac:dyDescent="0.25">
      <c r="A208" t="s">
        <v>107</v>
      </c>
      <c r="B208" t="s">
        <v>108</v>
      </c>
      <c r="C208" t="s">
        <v>159</v>
      </c>
      <c r="D208">
        <v>1237000</v>
      </c>
      <c r="E208">
        <v>165584</v>
      </c>
      <c r="F208">
        <v>840541</v>
      </c>
      <c r="G208">
        <v>231197</v>
      </c>
      <c r="H208">
        <v>13490</v>
      </c>
    </row>
    <row r="209" spans="1:8" x14ac:dyDescent="0.25">
      <c r="A209" t="s">
        <v>107</v>
      </c>
      <c r="B209" t="s">
        <v>108</v>
      </c>
      <c r="C209" t="s">
        <v>160</v>
      </c>
      <c r="D209">
        <v>1232000</v>
      </c>
      <c r="E209">
        <v>163624</v>
      </c>
      <c r="F209">
        <v>833460</v>
      </c>
      <c r="G209">
        <v>235214</v>
      </c>
      <c r="H209">
        <v>13709</v>
      </c>
    </row>
    <row r="210" spans="1:8" x14ac:dyDescent="0.25">
      <c r="A210" t="s">
        <v>107</v>
      </c>
      <c r="B210" t="s">
        <v>108</v>
      </c>
      <c r="C210" t="s">
        <v>161</v>
      </c>
      <c r="D210">
        <v>1227000</v>
      </c>
      <c r="E210">
        <v>161484</v>
      </c>
      <c r="F210">
        <v>826804.00000000012</v>
      </c>
      <c r="G210">
        <v>238666.00000000003</v>
      </c>
      <c r="H210">
        <v>13918</v>
      </c>
    </row>
    <row r="211" spans="1:8" x14ac:dyDescent="0.25">
      <c r="A211" t="s">
        <v>105</v>
      </c>
      <c r="B211" t="s">
        <v>106</v>
      </c>
      <c r="C211" t="s">
        <v>151</v>
      </c>
      <c r="D211">
        <v>5315000</v>
      </c>
      <c r="E211">
        <v>2252768</v>
      </c>
      <c r="F211">
        <v>2889729.9999999995</v>
      </c>
      <c r="G211">
        <v>172567</v>
      </c>
      <c r="H211">
        <v>28262</v>
      </c>
    </row>
    <row r="212" spans="1:8" x14ac:dyDescent="0.25">
      <c r="A212" t="s">
        <v>105</v>
      </c>
      <c r="B212" t="s">
        <v>106</v>
      </c>
      <c r="C212" t="s">
        <v>152</v>
      </c>
      <c r="D212">
        <v>5461000</v>
      </c>
      <c r="E212">
        <v>2296001</v>
      </c>
      <c r="F212">
        <v>2986765.9999999995</v>
      </c>
      <c r="G212">
        <v>178552.00000000006</v>
      </c>
      <c r="H212">
        <v>28554</v>
      </c>
    </row>
    <row r="213" spans="1:8" x14ac:dyDescent="0.25">
      <c r="A213" t="s">
        <v>105</v>
      </c>
      <c r="B213" t="s">
        <v>106</v>
      </c>
      <c r="C213" t="s">
        <v>153</v>
      </c>
      <c r="D213">
        <v>5609000</v>
      </c>
      <c r="E213">
        <v>2337728</v>
      </c>
      <c r="F213">
        <v>3086223</v>
      </c>
      <c r="G213">
        <v>184841</v>
      </c>
      <c r="H213">
        <v>28873</v>
      </c>
    </row>
    <row r="214" spans="1:8" x14ac:dyDescent="0.25">
      <c r="A214" t="s">
        <v>105</v>
      </c>
      <c r="B214" t="s">
        <v>106</v>
      </c>
      <c r="C214" t="s">
        <v>154</v>
      </c>
      <c r="D214">
        <v>5758000</v>
      </c>
      <c r="E214">
        <v>2380002</v>
      </c>
      <c r="F214">
        <v>3186532.9999999995</v>
      </c>
      <c r="G214">
        <v>191420.00000000003</v>
      </c>
      <c r="H214">
        <v>29210</v>
      </c>
    </row>
    <row r="215" spans="1:8" x14ac:dyDescent="0.25">
      <c r="A215" t="s">
        <v>105</v>
      </c>
      <c r="B215" t="s">
        <v>106</v>
      </c>
      <c r="C215" t="s">
        <v>155</v>
      </c>
      <c r="D215">
        <v>5909000</v>
      </c>
      <c r="E215">
        <v>2423225</v>
      </c>
      <c r="F215">
        <v>3287668</v>
      </c>
      <c r="G215">
        <v>198302.00000000003</v>
      </c>
      <c r="H215">
        <v>29597</v>
      </c>
    </row>
    <row r="216" spans="1:8" x14ac:dyDescent="0.25">
      <c r="A216" t="s">
        <v>105</v>
      </c>
      <c r="B216" t="s">
        <v>106</v>
      </c>
      <c r="C216" t="s">
        <v>156</v>
      </c>
      <c r="D216">
        <v>6063000</v>
      </c>
      <c r="E216">
        <v>2466159</v>
      </c>
      <c r="F216">
        <v>3390842.9999999995</v>
      </c>
      <c r="G216">
        <v>205521.00000000003</v>
      </c>
      <c r="H216">
        <v>30008</v>
      </c>
    </row>
    <row r="217" spans="1:8" x14ac:dyDescent="0.25">
      <c r="A217" t="s">
        <v>105</v>
      </c>
      <c r="B217" t="s">
        <v>106</v>
      </c>
      <c r="C217" t="s">
        <v>157</v>
      </c>
      <c r="D217">
        <v>6218000</v>
      </c>
      <c r="E217">
        <v>2508882</v>
      </c>
      <c r="F217">
        <v>3495806.0000000005</v>
      </c>
      <c r="G217">
        <v>213099</v>
      </c>
      <c r="H217">
        <v>30458</v>
      </c>
    </row>
    <row r="218" spans="1:8" x14ac:dyDescent="0.25">
      <c r="A218" t="s">
        <v>105</v>
      </c>
      <c r="B218" t="s">
        <v>106</v>
      </c>
      <c r="C218" t="s">
        <v>158</v>
      </c>
      <c r="D218">
        <v>6375000</v>
      </c>
      <c r="E218">
        <v>2551053</v>
      </c>
      <c r="F218">
        <v>3602719</v>
      </c>
      <c r="G218">
        <v>221073.99999999997</v>
      </c>
      <c r="H218">
        <v>30905</v>
      </c>
    </row>
    <row r="219" spans="1:8" x14ac:dyDescent="0.25">
      <c r="A219" t="s">
        <v>105</v>
      </c>
      <c r="B219" t="s">
        <v>106</v>
      </c>
      <c r="C219" t="s">
        <v>159</v>
      </c>
      <c r="D219">
        <v>6534000</v>
      </c>
      <c r="E219">
        <v>2592254</v>
      </c>
      <c r="F219">
        <v>3712081</v>
      </c>
      <c r="G219">
        <v>229504</v>
      </c>
      <c r="H219">
        <v>31373</v>
      </c>
    </row>
    <row r="220" spans="1:8" x14ac:dyDescent="0.25">
      <c r="A220" t="s">
        <v>105</v>
      </c>
      <c r="B220" t="s">
        <v>106</v>
      </c>
      <c r="C220" t="s">
        <v>160</v>
      </c>
      <c r="D220">
        <v>6694000</v>
      </c>
      <c r="E220">
        <v>2632740</v>
      </c>
      <c r="F220">
        <v>3823334</v>
      </c>
      <c r="G220">
        <v>238370.99999999997</v>
      </c>
      <c r="H220">
        <v>31907</v>
      </c>
    </row>
    <row r="221" spans="1:8" x14ac:dyDescent="0.25">
      <c r="A221" t="s">
        <v>105</v>
      </c>
      <c r="B221" t="s">
        <v>106</v>
      </c>
      <c r="C221" t="s">
        <v>161</v>
      </c>
      <c r="D221">
        <v>6856000</v>
      </c>
      <c r="E221">
        <v>2672807.0000000005</v>
      </c>
      <c r="F221">
        <v>3935872.0000000005</v>
      </c>
      <c r="G221">
        <v>247640.99999999997</v>
      </c>
      <c r="H221">
        <v>32426.000000000004</v>
      </c>
    </row>
    <row r="222" spans="1:8" x14ac:dyDescent="0.25">
      <c r="A222" t="s">
        <v>103</v>
      </c>
      <c r="B222" t="s">
        <v>104</v>
      </c>
      <c r="C222" t="s">
        <v>151</v>
      </c>
      <c r="D222">
        <v>25199000</v>
      </c>
      <c r="E222">
        <v>11539523.000000002</v>
      </c>
      <c r="F222">
        <v>13063830.999999998</v>
      </c>
      <c r="G222">
        <v>595468</v>
      </c>
      <c r="H222">
        <v>211065</v>
      </c>
    </row>
    <row r="223" spans="1:8" x14ac:dyDescent="0.25">
      <c r="A223" t="s">
        <v>103</v>
      </c>
      <c r="B223" t="s">
        <v>104</v>
      </c>
      <c r="C223" t="s">
        <v>152</v>
      </c>
      <c r="D223">
        <v>25932000</v>
      </c>
      <c r="E223">
        <v>11782322</v>
      </c>
      <c r="F223">
        <v>13541889.000000002</v>
      </c>
      <c r="G223">
        <v>608064.00000000012</v>
      </c>
      <c r="H223">
        <v>213845</v>
      </c>
    </row>
    <row r="224" spans="1:8" x14ac:dyDescent="0.25">
      <c r="A224" t="s">
        <v>103</v>
      </c>
      <c r="B224" t="s">
        <v>104</v>
      </c>
      <c r="C224" t="s">
        <v>153</v>
      </c>
      <c r="D224">
        <v>26679000</v>
      </c>
      <c r="E224">
        <v>12024537</v>
      </c>
      <c r="F224">
        <v>14033178.999999998</v>
      </c>
      <c r="G224">
        <v>621454.99999999988</v>
      </c>
      <c r="H224">
        <v>216918</v>
      </c>
    </row>
    <row r="225" spans="1:8" x14ac:dyDescent="0.25">
      <c r="A225" t="s">
        <v>103</v>
      </c>
      <c r="B225" t="s">
        <v>104</v>
      </c>
      <c r="C225" t="s">
        <v>154</v>
      </c>
      <c r="D225">
        <v>27441000</v>
      </c>
      <c r="E225">
        <v>12270204</v>
      </c>
      <c r="F225">
        <v>14534625.999999998</v>
      </c>
      <c r="G225">
        <v>635780</v>
      </c>
      <c r="H225">
        <v>220017</v>
      </c>
    </row>
    <row r="226" spans="1:8" x14ac:dyDescent="0.25">
      <c r="A226" t="s">
        <v>103</v>
      </c>
      <c r="B226" t="s">
        <v>104</v>
      </c>
      <c r="C226" t="s">
        <v>155</v>
      </c>
      <c r="D226">
        <v>28216000</v>
      </c>
      <c r="E226">
        <v>12520503</v>
      </c>
      <c r="F226">
        <v>15043794.000000004</v>
      </c>
      <c r="G226">
        <v>651213.00000000012</v>
      </c>
      <c r="H226">
        <v>223095</v>
      </c>
    </row>
    <row r="227" spans="1:8" x14ac:dyDescent="0.25">
      <c r="A227" t="s">
        <v>103</v>
      </c>
      <c r="B227" t="s">
        <v>104</v>
      </c>
      <c r="C227" t="s">
        <v>156</v>
      </c>
      <c r="D227">
        <v>29003000</v>
      </c>
      <c r="E227">
        <v>12771062</v>
      </c>
      <c r="F227">
        <v>15563629</v>
      </c>
      <c r="G227">
        <v>668171.99999999988</v>
      </c>
      <c r="H227">
        <v>226154</v>
      </c>
    </row>
    <row r="228" spans="1:8" x14ac:dyDescent="0.25">
      <c r="A228" t="s">
        <v>103</v>
      </c>
      <c r="B228" t="s">
        <v>104</v>
      </c>
      <c r="C228" t="s">
        <v>157</v>
      </c>
      <c r="D228">
        <v>29805000</v>
      </c>
      <c r="E228">
        <v>13022401.999999998</v>
      </c>
      <c r="F228">
        <v>16094976</v>
      </c>
      <c r="G228">
        <v>687160.00000000012</v>
      </c>
      <c r="H228">
        <v>229358</v>
      </c>
    </row>
    <row r="229" spans="1:8" x14ac:dyDescent="0.25">
      <c r="A229" t="s">
        <v>103</v>
      </c>
      <c r="B229" t="s">
        <v>104</v>
      </c>
      <c r="C229" t="s">
        <v>158</v>
      </c>
      <c r="D229">
        <v>30619000</v>
      </c>
      <c r="E229">
        <v>13273745</v>
      </c>
      <c r="F229">
        <v>16636749</v>
      </c>
      <c r="G229">
        <v>708394.00000000012</v>
      </c>
      <c r="H229">
        <v>232625</v>
      </c>
    </row>
    <row r="230" spans="1:8" x14ac:dyDescent="0.25">
      <c r="A230" t="s">
        <v>103</v>
      </c>
      <c r="B230" t="s">
        <v>104</v>
      </c>
      <c r="C230" t="s">
        <v>159</v>
      </c>
      <c r="D230">
        <v>31443000</v>
      </c>
      <c r="E230">
        <v>13526924</v>
      </c>
      <c r="F230">
        <v>17183820</v>
      </c>
      <c r="G230">
        <v>732053</v>
      </c>
      <c r="H230">
        <v>235932</v>
      </c>
    </row>
    <row r="231" spans="1:8" x14ac:dyDescent="0.25">
      <c r="A231" t="s">
        <v>103</v>
      </c>
      <c r="B231" t="s">
        <v>104</v>
      </c>
      <c r="C231" t="s">
        <v>160</v>
      </c>
      <c r="D231">
        <v>32277000</v>
      </c>
      <c r="E231">
        <v>13790320.000000002</v>
      </c>
      <c r="F231">
        <v>17727927</v>
      </c>
      <c r="G231">
        <v>758430</v>
      </c>
      <c r="H231">
        <v>238865</v>
      </c>
    </row>
    <row r="232" spans="1:8" x14ac:dyDescent="0.25">
      <c r="A232" t="s">
        <v>103</v>
      </c>
      <c r="B232" t="s">
        <v>104</v>
      </c>
      <c r="C232" t="s">
        <v>161</v>
      </c>
      <c r="D232">
        <v>33118000</v>
      </c>
      <c r="E232">
        <v>14054725.999999998</v>
      </c>
      <c r="F232">
        <v>18275864.999999996</v>
      </c>
      <c r="G232">
        <v>787754</v>
      </c>
      <c r="H232">
        <v>241829</v>
      </c>
    </row>
    <row r="233" spans="1:8" x14ac:dyDescent="0.25">
      <c r="A233" t="s">
        <v>101</v>
      </c>
      <c r="B233" t="s">
        <v>102</v>
      </c>
      <c r="C233" t="s">
        <v>151</v>
      </c>
      <c r="D233">
        <v>22216000</v>
      </c>
      <c r="E233">
        <v>8914546</v>
      </c>
      <c r="F233">
        <v>12726490.999999998</v>
      </c>
      <c r="G233">
        <v>575083</v>
      </c>
      <c r="H233">
        <v>116351</v>
      </c>
    </row>
    <row r="234" spans="1:8" x14ac:dyDescent="0.25">
      <c r="A234" t="s">
        <v>101</v>
      </c>
      <c r="B234" t="s">
        <v>102</v>
      </c>
      <c r="C234" t="s">
        <v>152</v>
      </c>
      <c r="D234">
        <v>22786000</v>
      </c>
      <c r="E234">
        <v>9018060</v>
      </c>
      <c r="F234">
        <v>13175177.999999996</v>
      </c>
      <c r="G234">
        <v>592294.00000000012</v>
      </c>
      <c r="H234">
        <v>118129</v>
      </c>
    </row>
    <row r="235" spans="1:8" x14ac:dyDescent="0.25">
      <c r="A235" t="s">
        <v>101</v>
      </c>
      <c r="B235" t="s">
        <v>102</v>
      </c>
      <c r="C235" t="s">
        <v>153</v>
      </c>
      <c r="D235">
        <v>23366000</v>
      </c>
      <c r="E235">
        <v>9127047</v>
      </c>
      <c r="F235">
        <v>13627461.000000002</v>
      </c>
      <c r="G235">
        <v>611680</v>
      </c>
      <c r="H235">
        <v>120014</v>
      </c>
    </row>
    <row r="236" spans="1:8" x14ac:dyDescent="0.25">
      <c r="A236" t="s">
        <v>101</v>
      </c>
      <c r="B236" t="s">
        <v>102</v>
      </c>
      <c r="C236" t="s">
        <v>154</v>
      </c>
      <c r="D236">
        <v>23954000</v>
      </c>
      <c r="E236">
        <v>9241108</v>
      </c>
      <c r="F236">
        <v>14080393.000000002</v>
      </c>
      <c r="G236">
        <v>632948.00000000012</v>
      </c>
      <c r="H236">
        <v>121948</v>
      </c>
    </row>
    <row r="237" spans="1:8" x14ac:dyDescent="0.25">
      <c r="A237" t="s">
        <v>101</v>
      </c>
      <c r="B237" t="s">
        <v>102</v>
      </c>
      <c r="C237" t="s">
        <v>155</v>
      </c>
      <c r="D237">
        <v>24554000</v>
      </c>
      <c r="E237">
        <v>9362706</v>
      </c>
      <c r="F237">
        <v>14534934.000000002</v>
      </c>
      <c r="G237">
        <v>655862</v>
      </c>
      <c r="H237">
        <v>124077</v>
      </c>
    </row>
    <row r="238" spans="1:8" x14ac:dyDescent="0.25">
      <c r="A238" t="s">
        <v>101</v>
      </c>
      <c r="B238" t="s">
        <v>102</v>
      </c>
      <c r="C238" t="s">
        <v>156</v>
      </c>
      <c r="D238">
        <v>25160000</v>
      </c>
      <c r="E238">
        <v>9493668</v>
      </c>
      <c r="F238">
        <v>14986457</v>
      </c>
      <c r="G238">
        <v>680165</v>
      </c>
      <c r="H238">
        <v>126136</v>
      </c>
    </row>
    <row r="239" spans="1:8" x14ac:dyDescent="0.25">
      <c r="A239" t="s">
        <v>101</v>
      </c>
      <c r="B239" t="s">
        <v>102</v>
      </c>
      <c r="C239" t="s">
        <v>157</v>
      </c>
      <c r="D239">
        <v>25764000</v>
      </c>
      <c r="E239">
        <v>9629974</v>
      </c>
      <c r="F239">
        <v>15427890</v>
      </c>
      <c r="G239">
        <v>705669.99999999988</v>
      </c>
      <c r="H239">
        <v>128574.99999999999</v>
      </c>
    </row>
    <row r="240" spans="1:8" x14ac:dyDescent="0.25">
      <c r="A240" t="s">
        <v>101</v>
      </c>
      <c r="B240" t="s">
        <v>102</v>
      </c>
      <c r="C240" t="s">
        <v>158</v>
      </c>
      <c r="D240">
        <v>26367000</v>
      </c>
      <c r="E240">
        <v>9768061</v>
      </c>
      <c r="F240">
        <v>15866207</v>
      </c>
      <c r="G240">
        <v>732493</v>
      </c>
      <c r="H240">
        <v>130881</v>
      </c>
    </row>
    <row r="241" spans="1:8" x14ac:dyDescent="0.25">
      <c r="A241" t="s">
        <v>101</v>
      </c>
      <c r="B241" t="s">
        <v>102</v>
      </c>
      <c r="C241" t="s">
        <v>159</v>
      </c>
      <c r="D241">
        <v>26978000</v>
      </c>
      <c r="E241">
        <v>9904924</v>
      </c>
      <c r="F241">
        <v>16312538.000000002</v>
      </c>
      <c r="G241">
        <v>760958.00000000012</v>
      </c>
      <c r="H241">
        <v>133287</v>
      </c>
    </row>
    <row r="242" spans="1:8" x14ac:dyDescent="0.25">
      <c r="A242" t="s">
        <v>101</v>
      </c>
      <c r="B242" t="s">
        <v>102</v>
      </c>
      <c r="C242" t="s">
        <v>160</v>
      </c>
      <c r="D242">
        <v>27595000</v>
      </c>
      <c r="E242">
        <v>10038033</v>
      </c>
      <c r="F242">
        <v>16766358.999999996</v>
      </c>
      <c r="G242">
        <v>790908.00000000012</v>
      </c>
      <c r="H242">
        <v>135979</v>
      </c>
    </row>
    <row r="243" spans="1:8" x14ac:dyDescent="0.25">
      <c r="A243" t="s">
        <v>101</v>
      </c>
      <c r="B243" t="s">
        <v>102</v>
      </c>
      <c r="C243" t="s">
        <v>161</v>
      </c>
      <c r="D243">
        <v>28214000</v>
      </c>
      <c r="E243">
        <v>10165516</v>
      </c>
      <c r="F243">
        <v>17226018.999999996</v>
      </c>
      <c r="G243">
        <v>822258.99999999988</v>
      </c>
      <c r="H243">
        <v>138826</v>
      </c>
    </row>
    <row r="244" spans="1:8" x14ac:dyDescent="0.25">
      <c r="A244" t="s">
        <v>99</v>
      </c>
      <c r="B244" t="s">
        <v>100</v>
      </c>
      <c r="C244" t="s">
        <v>151</v>
      </c>
      <c r="D244">
        <v>32741000</v>
      </c>
      <c r="E244">
        <v>12748454</v>
      </c>
      <c r="F244">
        <v>18855175</v>
      </c>
      <c r="G244">
        <v>1137051.0000000002</v>
      </c>
      <c r="H244">
        <v>242781</v>
      </c>
    </row>
    <row r="245" spans="1:8" x14ac:dyDescent="0.25">
      <c r="A245" t="s">
        <v>99</v>
      </c>
      <c r="B245" t="s">
        <v>100</v>
      </c>
      <c r="C245" t="s">
        <v>152</v>
      </c>
      <c r="D245">
        <v>33522000</v>
      </c>
      <c r="E245">
        <v>12953198</v>
      </c>
      <c r="F245">
        <v>19382987.999999996</v>
      </c>
      <c r="G245">
        <v>1185865</v>
      </c>
      <c r="H245">
        <v>246621</v>
      </c>
    </row>
    <row r="246" spans="1:8" x14ac:dyDescent="0.25">
      <c r="A246" t="s">
        <v>99</v>
      </c>
      <c r="B246" t="s">
        <v>100</v>
      </c>
      <c r="C246" t="s">
        <v>153</v>
      </c>
      <c r="D246">
        <v>34309000</v>
      </c>
      <c r="E246">
        <v>13163940</v>
      </c>
      <c r="F246">
        <v>19910226.000000004</v>
      </c>
      <c r="G246">
        <v>1234627</v>
      </c>
      <c r="H246">
        <v>250776</v>
      </c>
    </row>
    <row r="247" spans="1:8" x14ac:dyDescent="0.25">
      <c r="A247" t="s">
        <v>99</v>
      </c>
      <c r="B247" t="s">
        <v>100</v>
      </c>
      <c r="C247" t="s">
        <v>154</v>
      </c>
      <c r="D247">
        <v>35100000</v>
      </c>
      <c r="E247">
        <v>13374162</v>
      </c>
      <c r="F247">
        <v>20442375</v>
      </c>
      <c r="G247">
        <v>1283322</v>
      </c>
      <c r="H247">
        <v>255088</v>
      </c>
    </row>
    <row r="248" spans="1:8" x14ac:dyDescent="0.25">
      <c r="A248" t="s">
        <v>99</v>
      </c>
      <c r="B248" t="s">
        <v>100</v>
      </c>
      <c r="C248" t="s">
        <v>155</v>
      </c>
      <c r="D248">
        <v>35895000</v>
      </c>
      <c r="E248">
        <v>13581881</v>
      </c>
      <c r="F248">
        <v>20980609.000000004</v>
      </c>
      <c r="G248">
        <v>1332188.9999999998</v>
      </c>
      <c r="H248">
        <v>259591.99999999997</v>
      </c>
    </row>
    <row r="249" spans="1:8" x14ac:dyDescent="0.25">
      <c r="A249" t="s">
        <v>99</v>
      </c>
      <c r="B249" t="s">
        <v>100</v>
      </c>
      <c r="C249" t="s">
        <v>156</v>
      </c>
      <c r="D249">
        <v>36693000</v>
      </c>
      <c r="E249">
        <v>13787849.999999998</v>
      </c>
      <c r="F249">
        <v>21523543.999999996</v>
      </c>
      <c r="G249">
        <v>1381790.0000000002</v>
      </c>
      <c r="H249">
        <v>263857</v>
      </c>
    </row>
    <row r="250" spans="1:8" x14ac:dyDescent="0.25">
      <c r="A250" t="s">
        <v>99</v>
      </c>
      <c r="B250" t="s">
        <v>100</v>
      </c>
      <c r="C250" t="s">
        <v>157</v>
      </c>
      <c r="D250">
        <v>37496000</v>
      </c>
      <c r="E250">
        <v>13988734</v>
      </c>
      <c r="F250">
        <v>22074231</v>
      </c>
      <c r="G250">
        <v>1432739.9999999998</v>
      </c>
      <c r="H250">
        <v>268455</v>
      </c>
    </row>
    <row r="251" spans="1:8" x14ac:dyDescent="0.25">
      <c r="A251" t="s">
        <v>99</v>
      </c>
      <c r="B251" t="s">
        <v>100</v>
      </c>
      <c r="C251" t="s">
        <v>158</v>
      </c>
      <c r="D251">
        <v>38301000</v>
      </c>
      <c r="E251">
        <v>14178982</v>
      </c>
      <c r="F251">
        <v>22636743.999999996</v>
      </c>
      <c r="G251">
        <v>1485594.9999999998</v>
      </c>
      <c r="H251">
        <v>272881</v>
      </c>
    </row>
    <row r="252" spans="1:8" x14ac:dyDescent="0.25">
      <c r="A252" t="s">
        <v>99</v>
      </c>
      <c r="B252" t="s">
        <v>100</v>
      </c>
      <c r="C252" t="s">
        <v>159</v>
      </c>
      <c r="D252">
        <v>39109000</v>
      </c>
      <c r="E252">
        <v>14354945</v>
      </c>
      <c r="F252">
        <v>23213563</v>
      </c>
      <c r="G252">
        <v>1540872.9999999995</v>
      </c>
      <c r="H252">
        <v>277706</v>
      </c>
    </row>
    <row r="253" spans="1:8" x14ac:dyDescent="0.25">
      <c r="A253" t="s">
        <v>99</v>
      </c>
      <c r="B253" t="s">
        <v>100</v>
      </c>
      <c r="C253" t="s">
        <v>160</v>
      </c>
      <c r="D253">
        <v>39920000</v>
      </c>
      <c r="E253">
        <v>14516988.000000002</v>
      </c>
      <c r="F253">
        <v>23804057</v>
      </c>
      <c r="G253">
        <v>1598904</v>
      </c>
      <c r="H253">
        <v>282545</v>
      </c>
    </row>
    <row r="254" spans="1:8" x14ac:dyDescent="0.25">
      <c r="A254" t="s">
        <v>99</v>
      </c>
      <c r="B254" t="s">
        <v>100</v>
      </c>
      <c r="C254" t="s">
        <v>161</v>
      </c>
      <c r="D254">
        <v>40734000</v>
      </c>
      <c r="E254">
        <v>14669844.000000002</v>
      </c>
      <c r="F254">
        <v>24403964.999999996</v>
      </c>
      <c r="G254">
        <v>1660036</v>
      </c>
      <c r="H254">
        <v>287241</v>
      </c>
    </row>
    <row r="255" spans="1:8" x14ac:dyDescent="0.25">
      <c r="A255" t="s">
        <v>97</v>
      </c>
      <c r="B255" t="s">
        <v>98</v>
      </c>
      <c r="C255" t="s">
        <v>151</v>
      </c>
      <c r="D255">
        <v>5731000</v>
      </c>
      <c r="E255">
        <v>2239776</v>
      </c>
      <c r="F255">
        <v>3300298</v>
      </c>
      <c r="G255">
        <v>191132</v>
      </c>
      <c r="H255">
        <v>45680</v>
      </c>
    </row>
    <row r="256" spans="1:8" x14ac:dyDescent="0.25">
      <c r="A256" t="s">
        <v>97</v>
      </c>
      <c r="B256" t="s">
        <v>98</v>
      </c>
      <c r="C256" t="s">
        <v>152</v>
      </c>
      <c r="D256">
        <v>5854000</v>
      </c>
      <c r="E256">
        <v>2261576</v>
      </c>
      <c r="F256">
        <v>3395221.9999999995</v>
      </c>
      <c r="G256">
        <v>197155</v>
      </c>
      <c r="H256">
        <v>46361</v>
      </c>
    </row>
    <row r="257" spans="1:8" x14ac:dyDescent="0.25">
      <c r="A257" t="s">
        <v>97</v>
      </c>
      <c r="B257" t="s">
        <v>98</v>
      </c>
      <c r="C257" t="s">
        <v>153</v>
      </c>
      <c r="D257">
        <v>5987000</v>
      </c>
      <c r="E257">
        <v>2283254</v>
      </c>
      <c r="F257">
        <v>3499752.9999999995</v>
      </c>
      <c r="G257">
        <v>203793.00000000003</v>
      </c>
      <c r="H257">
        <v>47100</v>
      </c>
    </row>
    <row r="258" spans="1:8" x14ac:dyDescent="0.25">
      <c r="A258" t="s">
        <v>97</v>
      </c>
      <c r="B258" t="s">
        <v>98</v>
      </c>
      <c r="C258" t="s">
        <v>154</v>
      </c>
      <c r="D258">
        <v>6119000</v>
      </c>
      <c r="E258">
        <v>2304084</v>
      </c>
      <c r="F258">
        <v>3604004</v>
      </c>
      <c r="G258">
        <v>210671</v>
      </c>
      <c r="H258">
        <v>47972</v>
      </c>
    </row>
    <row r="259" spans="1:8" x14ac:dyDescent="0.25">
      <c r="A259" t="s">
        <v>97</v>
      </c>
      <c r="B259" t="s">
        <v>98</v>
      </c>
      <c r="C259" t="s">
        <v>155</v>
      </c>
      <c r="D259">
        <v>6245000</v>
      </c>
      <c r="E259">
        <v>2326127</v>
      </c>
      <c r="F259">
        <v>3701379</v>
      </c>
      <c r="G259">
        <v>217579.00000000003</v>
      </c>
      <c r="H259">
        <v>48750</v>
      </c>
    </row>
    <row r="260" spans="1:8" x14ac:dyDescent="0.25">
      <c r="A260" t="s">
        <v>97</v>
      </c>
      <c r="B260" t="s">
        <v>98</v>
      </c>
      <c r="C260" t="s">
        <v>156</v>
      </c>
      <c r="D260">
        <v>6366000</v>
      </c>
      <c r="E260">
        <v>2348399</v>
      </c>
      <c r="F260">
        <v>3793377</v>
      </c>
      <c r="G260">
        <v>224512.00000000003</v>
      </c>
      <c r="H260">
        <v>49488</v>
      </c>
    </row>
    <row r="261" spans="1:8" x14ac:dyDescent="0.25">
      <c r="A261" t="s">
        <v>97</v>
      </c>
      <c r="B261" t="s">
        <v>98</v>
      </c>
      <c r="C261" t="s">
        <v>157</v>
      </c>
      <c r="D261">
        <v>6487000</v>
      </c>
      <c r="E261">
        <v>2370691</v>
      </c>
      <c r="F261">
        <v>3884461.0000000005</v>
      </c>
      <c r="G261">
        <v>231588</v>
      </c>
      <c r="H261">
        <v>50223</v>
      </c>
    </row>
    <row r="262" spans="1:8" x14ac:dyDescent="0.25">
      <c r="A262" t="s">
        <v>97</v>
      </c>
      <c r="B262" t="s">
        <v>98</v>
      </c>
      <c r="C262" t="s">
        <v>158</v>
      </c>
      <c r="D262">
        <v>6614000</v>
      </c>
      <c r="E262">
        <v>2394207</v>
      </c>
      <c r="F262">
        <v>3980979.0000000005</v>
      </c>
      <c r="G262">
        <v>239066</v>
      </c>
      <c r="H262">
        <v>50987</v>
      </c>
    </row>
    <row r="263" spans="1:8" x14ac:dyDescent="0.25">
      <c r="A263" t="s">
        <v>97</v>
      </c>
      <c r="B263" t="s">
        <v>98</v>
      </c>
      <c r="C263" t="s">
        <v>159</v>
      </c>
      <c r="D263">
        <v>6745000</v>
      </c>
      <c r="E263">
        <v>2418054</v>
      </c>
      <c r="F263">
        <v>4080024.0000000005</v>
      </c>
      <c r="G263">
        <v>246841.99999999994</v>
      </c>
      <c r="H263">
        <v>51845</v>
      </c>
    </row>
    <row r="264" spans="1:8" x14ac:dyDescent="0.25">
      <c r="A264" t="s">
        <v>97</v>
      </c>
      <c r="B264" t="s">
        <v>98</v>
      </c>
      <c r="C264" t="s">
        <v>160</v>
      </c>
      <c r="D264">
        <v>6874000</v>
      </c>
      <c r="E264">
        <v>2441375</v>
      </c>
      <c r="F264">
        <v>4177556.0000000005</v>
      </c>
      <c r="G264">
        <v>254750</v>
      </c>
      <c r="H264">
        <v>52748</v>
      </c>
    </row>
    <row r="265" spans="1:8" x14ac:dyDescent="0.25">
      <c r="A265" t="s">
        <v>97</v>
      </c>
      <c r="B265" t="s">
        <v>98</v>
      </c>
      <c r="C265" t="s">
        <v>161</v>
      </c>
      <c r="D265">
        <v>7004000</v>
      </c>
      <c r="E265">
        <v>2464872.0000000005</v>
      </c>
      <c r="F265">
        <v>4275902</v>
      </c>
      <c r="G265">
        <v>262781</v>
      </c>
      <c r="H265">
        <v>53594</v>
      </c>
    </row>
    <row r="266" spans="1:8" x14ac:dyDescent="0.25">
      <c r="A266" t="s">
        <v>95</v>
      </c>
      <c r="B266" t="s">
        <v>96</v>
      </c>
      <c r="C266" t="s">
        <v>151</v>
      </c>
      <c r="D266">
        <v>2363000</v>
      </c>
      <c r="E266">
        <v>805943</v>
      </c>
      <c r="F266">
        <v>1465674.0000000002</v>
      </c>
      <c r="G266">
        <v>91707.000000000015</v>
      </c>
      <c r="H266">
        <v>24376</v>
      </c>
    </row>
    <row r="267" spans="1:8" x14ac:dyDescent="0.25">
      <c r="A267" t="s">
        <v>95</v>
      </c>
      <c r="B267" t="s">
        <v>96</v>
      </c>
      <c r="C267" t="s">
        <v>152</v>
      </c>
      <c r="D267">
        <v>2389000</v>
      </c>
      <c r="E267">
        <v>803579.99999999988</v>
      </c>
      <c r="F267">
        <v>1492538.9999999998</v>
      </c>
      <c r="G267">
        <v>93218</v>
      </c>
      <c r="H267">
        <v>24271</v>
      </c>
    </row>
    <row r="268" spans="1:8" x14ac:dyDescent="0.25">
      <c r="A268" t="s">
        <v>95</v>
      </c>
      <c r="B268" t="s">
        <v>96</v>
      </c>
      <c r="C268" t="s">
        <v>153</v>
      </c>
      <c r="D268">
        <v>2415000</v>
      </c>
      <c r="E268">
        <v>799712</v>
      </c>
      <c r="F268">
        <v>1521004.0000000002</v>
      </c>
      <c r="G268">
        <v>94652.000000000029</v>
      </c>
      <c r="H268">
        <v>24186</v>
      </c>
    </row>
    <row r="269" spans="1:8" x14ac:dyDescent="0.25">
      <c r="A269" t="s">
        <v>95</v>
      </c>
      <c r="B269" t="s">
        <v>96</v>
      </c>
      <c r="C269" t="s">
        <v>154</v>
      </c>
      <c r="D269">
        <v>2441000</v>
      </c>
      <c r="E269">
        <v>795314.99999999988</v>
      </c>
      <c r="F269">
        <v>1550163</v>
      </c>
      <c r="G269">
        <v>95964</v>
      </c>
      <c r="H269">
        <v>24128</v>
      </c>
    </row>
    <row r="270" spans="1:8" x14ac:dyDescent="0.25">
      <c r="A270" t="s">
        <v>95</v>
      </c>
      <c r="B270" t="s">
        <v>96</v>
      </c>
      <c r="C270" t="s">
        <v>155</v>
      </c>
      <c r="D270">
        <v>2468000</v>
      </c>
      <c r="E270">
        <v>790742.00000000012</v>
      </c>
      <c r="F270">
        <v>1579763</v>
      </c>
      <c r="G270">
        <v>97178</v>
      </c>
      <c r="H270">
        <v>24092</v>
      </c>
    </row>
    <row r="271" spans="1:8" x14ac:dyDescent="0.25">
      <c r="A271" t="s">
        <v>95</v>
      </c>
      <c r="B271" t="s">
        <v>96</v>
      </c>
      <c r="C271" t="s">
        <v>156</v>
      </c>
      <c r="D271">
        <v>2494000</v>
      </c>
      <c r="E271">
        <v>786223</v>
      </c>
      <c r="F271">
        <v>1609237.9999999998</v>
      </c>
      <c r="G271">
        <v>98359.000000000015</v>
      </c>
      <c r="H271">
        <v>24075</v>
      </c>
    </row>
    <row r="272" spans="1:8" x14ac:dyDescent="0.25">
      <c r="A272" t="s">
        <v>95</v>
      </c>
      <c r="B272" t="s">
        <v>96</v>
      </c>
      <c r="C272" t="s">
        <v>157</v>
      </c>
      <c r="D272">
        <v>2520000</v>
      </c>
      <c r="E272">
        <v>781564.00000000012</v>
      </c>
      <c r="F272">
        <v>1638962.0000000002</v>
      </c>
      <c r="G272">
        <v>99496</v>
      </c>
      <c r="H272">
        <v>24081</v>
      </c>
    </row>
    <row r="273" spans="1:8" x14ac:dyDescent="0.25">
      <c r="A273" t="s">
        <v>95</v>
      </c>
      <c r="B273" t="s">
        <v>96</v>
      </c>
      <c r="C273" t="s">
        <v>158</v>
      </c>
      <c r="D273">
        <v>2546000</v>
      </c>
      <c r="E273">
        <v>777195</v>
      </c>
      <c r="F273">
        <v>1668715</v>
      </c>
      <c r="G273">
        <v>100584.00000000001</v>
      </c>
      <c r="H273">
        <v>24104</v>
      </c>
    </row>
    <row r="274" spans="1:8" x14ac:dyDescent="0.25">
      <c r="A274" t="s">
        <v>95</v>
      </c>
      <c r="B274" t="s">
        <v>96</v>
      </c>
      <c r="C274" t="s">
        <v>159</v>
      </c>
      <c r="D274">
        <v>2573000</v>
      </c>
      <c r="E274">
        <v>773770</v>
      </c>
      <c r="F274">
        <v>1697731</v>
      </c>
      <c r="G274">
        <v>101608.99999999999</v>
      </c>
      <c r="H274">
        <v>24142</v>
      </c>
    </row>
    <row r="275" spans="1:8" x14ac:dyDescent="0.25">
      <c r="A275" t="s">
        <v>95</v>
      </c>
      <c r="B275" t="s">
        <v>96</v>
      </c>
      <c r="C275" t="s">
        <v>160</v>
      </c>
      <c r="D275">
        <v>2600000</v>
      </c>
      <c r="E275">
        <v>771587</v>
      </c>
      <c r="F275">
        <v>1725627</v>
      </c>
      <c r="G275">
        <v>102566</v>
      </c>
      <c r="H275">
        <v>24208</v>
      </c>
    </row>
    <row r="276" spans="1:8" x14ac:dyDescent="0.25">
      <c r="A276" t="s">
        <v>95</v>
      </c>
      <c r="B276" t="s">
        <v>96</v>
      </c>
      <c r="C276" t="s">
        <v>161</v>
      </c>
      <c r="D276">
        <v>2627000</v>
      </c>
      <c r="E276">
        <v>770616</v>
      </c>
      <c r="F276">
        <v>1752441.0000000002</v>
      </c>
      <c r="G276">
        <v>103511</v>
      </c>
      <c r="H276">
        <v>24282</v>
      </c>
    </row>
    <row r="277" spans="1:8" x14ac:dyDescent="0.25">
      <c r="A277" t="s">
        <v>93</v>
      </c>
      <c r="B277" t="s">
        <v>94</v>
      </c>
      <c r="C277" t="s">
        <v>151</v>
      </c>
      <c r="D277">
        <v>57532000</v>
      </c>
      <c r="E277">
        <v>20860012</v>
      </c>
      <c r="F277">
        <v>34934451</v>
      </c>
      <c r="G277">
        <v>1738027</v>
      </c>
      <c r="H277">
        <v>411290</v>
      </c>
    </row>
    <row r="278" spans="1:8" x14ac:dyDescent="0.25">
      <c r="A278" t="s">
        <v>93</v>
      </c>
      <c r="B278" t="s">
        <v>94</v>
      </c>
      <c r="C278" t="s">
        <v>152</v>
      </c>
      <c r="D278">
        <v>58636000</v>
      </c>
      <c r="E278">
        <v>20949017</v>
      </c>
      <c r="F278">
        <v>35879220</v>
      </c>
      <c r="G278">
        <v>1808174.0000000002</v>
      </c>
      <c r="H278">
        <v>417824</v>
      </c>
    </row>
    <row r="279" spans="1:8" x14ac:dyDescent="0.25">
      <c r="A279" t="s">
        <v>93</v>
      </c>
      <c r="B279" t="s">
        <v>94</v>
      </c>
      <c r="C279" t="s">
        <v>153</v>
      </c>
      <c r="D279">
        <v>59746000</v>
      </c>
      <c r="E279">
        <v>21066382.999999996</v>
      </c>
      <c r="F279">
        <v>36794797.000000007</v>
      </c>
      <c r="G279">
        <v>1884572.9999999998</v>
      </c>
      <c r="H279">
        <v>424762</v>
      </c>
    </row>
    <row r="280" spans="1:8" x14ac:dyDescent="0.25">
      <c r="A280" t="s">
        <v>93</v>
      </c>
      <c r="B280" t="s">
        <v>94</v>
      </c>
      <c r="C280" t="s">
        <v>154</v>
      </c>
      <c r="D280">
        <v>60860000</v>
      </c>
      <c r="E280">
        <v>21215851</v>
      </c>
      <c r="F280">
        <v>37678200</v>
      </c>
      <c r="G280">
        <v>1966395.0000000002</v>
      </c>
      <c r="H280">
        <v>431930</v>
      </c>
    </row>
    <row r="281" spans="1:8" x14ac:dyDescent="0.25">
      <c r="A281" t="s">
        <v>93</v>
      </c>
      <c r="B281" t="s">
        <v>94</v>
      </c>
      <c r="C281" t="s">
        <v>155</v>
      </c>
      <c r="D281">
        <v>61979000</v>
      </c>
      <c r="E281">
        <v>21390576.999999996</v>
      </c>
      <c r="F281">
        <v>38535601.999999993</v>
      </c>
      <c r="G281">
        <v>2053007</v>
      </c>
      <c r="H281">
        <v>439531</v>
      </c>
    </row>
    <row r="282" spans="1:8" x14ac:dyDescent="0.25">
      <c r="A282" t="s">
        <v>93</v>
      </c>
      <c r="B282" t="s">
        <v>94</v>
      </c>
      <c r="C282" t="s">
        <v>156</v>
      </c>
      <c r="D282">
        <v>63102000</v>
      </c>
      <c r="E282">
        <v>21578651</v>
      </c>
      <c r="F282">
        <v>39379455</v>
      </c>
      <c r="G282">
        <v>2144140.0000000005</v>
      </c>
      <c r="H282">
        <v>447415</v>
      </c>
    </row>
    <row r="283" spans="1:8" x14ac:dyDescent="0.25">
      <c r="A283" t="s">
        <v>93</v>
      </c>
      <c r="B283" t="s">
        <v>94</v>
      </c>
      <c r="C283" t="s">
        <v>157</v>
      </c>
      <c r="D283">
        <v>64230000</v>
      </c>
      <c r="E283">
        <v>21777150.999999996</v>
      </c>
      <c r="F283">
        <v>40213422.999999993</v>
      </c>
      <c r="G283">
        <v>2239544.0000000005</v>
      </c>
      <c r="H283">
        <v>455413</v>
      </c>
    </row>
    <row r="284" spans="1:8" x14ac:dyDescent="0.25">
      <c r="A284" t="s">
        <v>93</v>
      </c>
      <c r="B284" t="s">
        <v>94</v>
      </c>
      <c r="C284" t="s">
        <v>158</v>
      </c>
      <c r="D284">
        <v>65359000</v>
      </c>
      <c r="E284">
        <v>21985576.999999996</v>
      </c>
      <c r="F284">
        <v>41035100</v>
      </c>
      <c r="G284">
        <v>2338358</v>
      </c>
      <c r="H284">
        <v>463769</v>
      </c>
    </row>
    <row r="285" spans="1:8" x14ac:dyDescent="0.25">
      <c r="A285" t="s">
        <v>93</v>
      </c>
      <c r="B285" t="s">
        <v>94</v>
      </c>
      <c r="C285" t="s">
        <v>159</v>
      </c>
      <c r="D285">
        <v>66485000</v>
      </c>
      <c r="E285">
        <v>22198091.999999996</v>
      </c>
      <c r="F285">
        <v>41846586</v>
      </c>
      <c r="G285">
        <v>2440132</v>
      </c>
      <c r="H285">
        <v>472613</v>
      </c>
    </row>
    <row r="286" spans="1:8" x14ac:dyDescent="0.25">
      <c r="A286" t="s">
        <v>93</v>
      </c>
      <c r="B286" t="s">
        <v>94</v>
      </c>
      <c r="C286" t="s">
        <v>160</v>
      </c>
      <c r="D286">
        <v>67605000</v>
      </c>
      <c r="E286">
        <v>22415267</v>
      </c>
      <c r="F286">
        <v>42644166.000000015</v>
      </c>
      <c r="G286">
        <v>2545198.0000000005</v>
      </c>
      <c r="H286">
        <v>481284</v>
      </c>
    </row>
    <row r="287" spans="1:8" x14ac:dyDescent="0.25">
      <c r="A287" t="s">
        <v>93</v>
      </c>
      <c r="B287" t="s">
        <v>94</v>
      </c>
      <c r="C287" t="s">
        <v>161</v>
      </c>
      <c r="D287">
        <v>68716000</v>
      </c>
      <c r="E287">
        <v>22633118.000000004</v>
      </c>
      <c r="F287">
        <v>43429175.999999993</v>
      </c>
      <c r="G287">
        <v>2653620.0000000005</v>
      </c>
      <c r="H287">
        <v>490423</v>
      </c>
    </row>
    <row r="288" spans="1:8" x14ac:dyDescent="0.25">
      <c r="A288" t="s">
        <v>91</v>
      </c>
      <c r="B288" t="s">
        <v>92</v>
      </c>
      <c r="C288" t="s">
        <v>151</v>
      </c>
      <c r="D288">
        <v>2250000</v>
      </c>
      <c r="E288">
        <v>862131.00000000012</v>
      </c>
      <c r="F288">
        <v>1314560.0000000005</v>
      </c>
      <c r="G288">
        <v>72823.000000000015</v>
      </c>
      <c r="H288">
        <v>15694</v>
      </c>
    </row>
    <row r="289" spans="1:8" x14ac:dyDescent="0.25">
      <c r="A289" t="s">
        <v>91</v>
      </c>
      <c r="B289" t="s">
        <v>92</v>
      </c>
      <c r="C289" t="s">
        <v>152</v>
      </c>
      <c r="D289">
        <v>2298000</v>
      </c>
      <c r="E289">
        <v>869674</v>
      </c>
      <c r="F289">
        <v>1352782</v>
      </c>
      <c r="G289">
        <v>75354</v>
      </c>
      <c r="H289">
        <v>15957</v>
      </c>
    </row>
    <row r="290" spans="1:8" x14ac:dyDescent="0.25">
      <c r="A290" t="s">
        <v>91</v>
      </c>
      <c r="B290" t="s">
        <v>92</v>
      </c>
      <c r="C290" t="s">
        <v>153</v>
      </c>
      <c r="D290">
        <v>2346000</v>
      </c>
      <c r="E290">
        <v>876529</v>
      </c>
      <c r="F290">
        <v>1391798</v>
      </c>
      <c r="G290">
        <v>77864</v>
      </c>
      <c r="H290">
        <v>16244</v>
      </c>
    </row>
    <row r="291" spans="1:8" x14ac:dyDescent="0.25">
      <c r="A291" t="s">
        <v>91</v>
      </c>
      <c r="B291" t="s">
        <v>92</v>
      </c>
      <c r="C291" t="s">
        <v>154</v>
      </c>
      <c r="D291">
        <v>2394000</v>
      </c>
      <c r="E291">
        <v>882771.99999999988</v>
      </c>
      <c r="F291">
        <v>1431097.0000000002</v>
      </c>
      <c r="G291">
        <v>80359.999999999985</v>
      </c>
      <c r="H291">
        <v>16541</v>
      </c>
    </row>
    <row r="292" spans="1:8" x14ac:dyDescent="0.25">
      <c r="A292" t="s">
        <v>91</v>
      </c>
      <c r="B292" t="s">
        <v>92</v>
      </c>
      <c r="C292" t="s">
        <v>155</v>
      </c>
      <c r="D292">
        <v>2442000</v>
      </c>
      <c r="E292">
        <v>888744</v>
      </c>
      <c r="F292">
        <v>1469997</v>
      </c>
      <c r="G292">
        <v>82844.000000000015</v>
      </c>
      <c r="H292">
        <v>16847</v>
      </c>
    </row>
    <row r="293" spans="1:8" x14ac:dyDescent="0.25">
      <c r="A293" t="s">
        <v>91</v>
      </c>
      <c r="B293" t="s">
        <v>92</v>
      </c>
      <c r="C293" t="s">
        <v>156</v>
      </c>
      <c r="D293">
        <v>2489000</v>
      </c>
      <c r="E293">
        <v>894876</v>
      </c>
      <c r="F293">
        <v>1508708</v>
      </c>
      <c r="G293">
        <v>85348.999999999985</v>
      </c>
      <c r="H293">
        <v>17131</v>
      </c>
    </row>
    <row r="294" spans="1:8" x14ac:dyDescent="0.25">
      <c r="A294" t="s">
        <v>91</v>
      </c>
      <c r="B294" t="s">
        <v>92</v>
      </c>
      <c r="C294" t="s">
        <v>157</v>
      </c>
      <c r="D294">
        <v>2537000</v>
      </c>
      <c r="E294">
        <v>901361</v>
      </c>
      <c r="F294">
        <v>1547567</v>
      </c>
      <c r="G294">
        <v>87969</v>
      </c>
      <c r="H294">
        <v>17442</v>
      </c>
    </row>
    <row r="295" spans="1:8" x14ac:dyDescent="0.25">
      <c r="A295" t="s">
        <v>91</v>
      </c>
      <c r="B295" t="s">
        <v>92</v>
      </c>
      <c r="C295" t="s">
        <v>158</v>
      </c>
      <c r="D295">
        <v>2586000</v>
      </c>
      <c r="E295">
        <v>908574</v>
      </c>
      <c r="F295">
        <v>1586207.9999999998</v>
      </c>
      <c r="G295">
        <v>90796</v>
      </c>
      <c r="H295">
        <v>17756</v>
      </c>
    </row>
    <row r="296" spans="1:8" x14ac:dyDescent="0.25">
      <c r="A296" t="s">
        <v>91</v>
      </c>
      <c r="B296" t="s">
        <v>92</v>
      </c>
      <c r="C296" t="s">
        <v>159</v>
      </c>
      <c r="D296">
        <v>2635000</v>
      </c>
      <c r="E296">
        <v>916274</v>
      </c>
      <c r="F296">
        <v>1624505</v>
      </c>
      <c r="G296">
        <v>93931.999999999985</v>
      </c>
      <c r="H296">
        <v>18083</v>
      </c>
    </row>
    <row r="297" spans="1:8" x14ac:dyDescent="0.25">
      <c r="A297" t="s">
        <v>91</v>
      </c>
      <c r="B297" t="s">
        <v>92</v>
      </c>
      <c r="C297" t="s">
        <v>160</v>
      </c>
      <c r="D297">
        <v>2683000</v>
      </c>
      <c r="E297">
        <v>923736.00000000012</v>
      </c>
      <c r="F297">
        <v>1661914.9999999998</v>
      </c>
      <c r="G297">
        <v>97437.999999999985</v>
      </c>
      <c r="H297">
        <v>18417</v>
      </c>
    </row>
    <row r="298" spans="1:8" x14ac:dyDescent="0.25">
      <c r="A298" t="s">
        <v>91</v>
      </c>
      <c r="B298" t="s">
        <v>92</v>
      </c>
      <c r="C298" t="s">
        <v>161</v>
      </c>
      <c r="D298">
        <v>2730000</v>
      </c>
      <c r="E298">
        <v>930581.99999999988</v>
      </c>
      <c r="F298">
        <v>1698215.0000000002</v>
      </c>
      <c r="G298">
        <v>101333.99999999999</v>
      </c>
      <c r="H298">
        <v>18757</v>
      </c>
    </row>
    <row r="299" spans="1:8" x14ac:dyDescent="0.25">
      <c r="A299" t="s">
        <v>89</v>
      </c>
      <c r="B299" t="s">
        <v>90</v>
      </c>
      <c r="C299" t="s">
        <v>151</v>
      </c>
      <c r="D299">
        <v>15100000</v>
      </c>
      <c r="E299">
        <v>6122692.9999999991</v>
      </c>
      <c r="F299">
        <v>8452615</v>
      </c>
      <c r="G299">
        <v>524417.99999999977</v>
      </c>
      <c r="H299">
        <v>134872</v>
      </c>
    </row>
    <row r="300" spans="1:8" x14ac:dyDescent="0.25">
      <c r="A300" t="s">
        <v>89</v>
      </c>
      <c r="B300" t="s">
        <v>90</v>
      </c>
      <c r="C300" t="s">
        <v>152</v>
      </c>
      <c r="D300">
        <v>15442000</v>
      </c>
      <c r="E300">
        <v>6206222</v>
      </c>
      <c r="F300">
        <v>8696121</v>
      </c>
      <c r="G300">
        <v>539648</v>
      </c>
      <c r="H300">
        <v>136486</v>
      </c>
    </row>
    <row r="301" spans="1:8" x14ac:dyDescent="0.25">
      <c r="A301" t="s">
        <v>89</v>
      </c>
      <c r="B301" t="s">
        <v>90</v>
      </c>
      <c r="C301" t="s">
        <v>153</v>
      </c>
      <c r="D301">
        <v>15784000</v>
      </c>
      <c r="E301">
        <v>6287414.0000000009</v>
      </c>
      <c r="F301">
        <v>8941148</v>
      </c>
      <c r="G301">
        <v>555526.99999999988</v>
      </c>
      <c r="H301">
        <v>138079</v>
      </c>
    </row>
    <row r="302" spans="1:8" x14ac:dyDescent="0.25">
      <c r="A302" t="s">
        <v>89</v>
      </c>
      <c r="B302" t="s">
        <v>90</v>
      </c>
      <c r="C302" t="s">
        <v>154</v>
      </c>
      <c r="D302">
        <v>16127000</v>
      </c>
      <c r="E302">
        <v>6365321</v>
      </c>
      <c r="F302">
        <v>9189226.0000000019</v>
      </c>
      <c r="G302">
        <v>572028.00000000012</v>
      </c>
      <c r="H302">
        <v>139731</v>
      </c>
    </row>
    <row r="303" spans="1:8" x14ac:dyDescent="0.25">
      <c r="A303" t="s">
        <v>89</v>
      </c>
      <c r="B303" t="s">
        <v>90</v>
      </c>
      <c r="C303" t="s">
        <v>155</v>
      </c>
      <c r="D303">
        <v>16467000</v>
      </c>
      <c r="E303">
        <v>6437548</v>
      </c>
      <c r="F303">
        <v>9440154.9999999981</v>
      </c>
      <c r="G303">
        <v>589051</v>
      </c>
      <c r="H303">
        <v>141339</v>
      </c>
    </row>
    <row r="304" spans="1:8" x14ac:dyDescent="0.25">
      <c r="A304" t="s">
        <v>89</v>
      </c>
      <c r="B304" t="s">
        <v>90</v>
      </c>
      <c r="C304" t="s">
        <v>156</v>
      </c>
      <c r="D304">
        <v>16807000</v>
      </c>
      <c r="E304">
        <v>6504346</v>
      </c>
      <c r="F304">
        <v>9696199.9999999981</v>
      </c>
      <c r="G304">
        <v>606603</v>
      </c>
      <c r="H304">
        <v>142877</v>
      </c>
    </row>
    <row r="305" spans="1:8" x14ac:dyDescent="0.25">
      <c r="A305" t="s">
        <v>89</v>
      </c>
      <c r="B305" t="s">
        <v>90</v>
      </c>
      <c r="C305" t="s">
        <v>157</v>
      </c>
      <c r="D305">
        <v>17148000</v>
      </c>
      <c r="E305">
        <v>6565820.9999999991</v>
      </c>
      <c r="F305">
        <v>9957242</v>
      </c>
      <c r="G305">
        <v>624571</v>
      </c>
      <c r="H305">
        <v>144671</v>
      </c>
    </row>
    <row r="306" spans="1:8" x14ac:dyDescent="0.25">
      <c r="A306" t="s">
        <v>89</v>
      </c>
      <c r="B306" t="s">
        <v>90</v>
      </c>
      <c r="C306" t="s">
        <v>158</v>
      </c>
      <c r="D306">
        <v>17486000</v>
      </c>
      <c r="E306">
        <v>6622797.0000000009</v>
      </c>
      <c r="F306">
        <v>10220319</v>
      </c>
      <c r="G306">
        <v>642777</v>
      </c>
      <c r="H306">
        <v>146428</v>
      </c>
    </row>
    <row r="307" spans="1:8" x14ac:dyDescent="0.25">
      <c r="A307" t="s">
        <v>89</v>
      </c>
      <c r="B307" t="s">
        <v>90</v>
      </c>
      <c r="C307" t="s">
        <v>159</v>
      </c>
      <c r="D307">
        <v>17822000</v>
      </c>
      <c r="E307">
        <v>6675921</v>
      </c>
      <c r="F307">
        <v>10485086.999999998</v>
      </c>
      <c r="G307">
        <v>661197.00000000012</v>
      </c>
      <c r="H307">
        <v>148116</v>
      </c>
    </row>
    <row r="308" spans="1:8" x14ac:dyDescent="0.25">
      <c r="A308" t="s">
        <v>89</v>
      </c>
      <c r="B308" t="s">
        <v>90</v>
      </c>
      <c r="C308" t="s">
        <v>160</v>
      </c>
      <c r="D308">
        <v>18154000</v>
      </c>
      <c r="E308">
        <v>6723392</v>
      </c>
      <c r="F308">
        <v>10751284.999999998</v>
      </c>
      <c r="G308">
        <v>679728</v>
      </c>
      <c r="H308">
        <v>149803</v>
      </c>
    </row>
    <row r="309" spans="1:8" x14ac:dyDescent="0.25">
      <c r="A309" t="s">
        <v>89</v>
      </c>
      <c r="B309" t="s">
        <v>90</v>
      </c>
      <c r="C309" t="s">
        <v>161</v>
      </c>
      <c r="D309">
        <v>18486000</v>
      </c>
      <c r="E309">
        <v>6765585.9999999991</v>
      </c>
      <c r="F309">
        <v>11021966.999999998</v>
      </c>
      <c r="G309">
        <v>698461</v>
      </c>
      <c r="H309">
        <v>151577</v>
      </c>
    </row>
    <row r="310" spans="1:8" x14ac:dyDescent="0.25">
      <c r="A310" t="s">
        <v>87</v>
      </c>
      <c r="B310" t="s">
        <v>88</v>
      </c>
      <c r="C310" t="s">
        <v>151</v>
      </c>
      <c r="D310">
        <v>35064000</v>
      </c>
      <c r="E310">
        <v>12423159.000000002</v>
      </c>
      <c r="F310">
        <v>21312985</v>
      </c>
      <c r="G310">
        <v>1328126.9999999998</v>
      </c>
      <c r="H310">
        <v>244991</v>
      </c>
    </row>
    <row r="311" spans="1:8" x14ac:dyDescent="0.25">
      <c r="A311" t="s">
        <v>87</v>
      </c>
      <c r="B311" t="s">
        <v>88</v>
      </c>
      <c r="C311" t="s">
        <v>152</v>
      </c>
      <c r="D311">
        <v>35698000</v>
      </c>
      <c r="E311">
        <v>12498239</v>
      </c>
      <c r="F311">
        <v>21808496</v>
      </c>
      <c r="G311">
        <v>1390822.9999999998</v>
      </c>
      <c r="H311">
        <v>248774</v>
      </c>
    </row>
    <row r="312" spans="1:8" x14ac:dyDescent="0.25">
      <c r="A312" t="s">
        <v>87</v>
      </c>
      <c r="B312" t="s">
        <v>88</v>
      </c>
      <c r="C312" t="s">
        <v>153</v>
      </c>
      <c r="D312">
        <v>36328000</v>
      </c>
      <c r="E312">
        <v>12559267</v>
      </c>
      <c r="F312">
        <v>22303819</v>
      </c>
      <c r="G312">
        <v>1465173.9999999995</v>
      </c>
      <c r="H312">
        <v>252616</v>
      </c>
    </row>
    <row r="313" spans="1:8" x14ac:dyDescent="0.25">
      <c r="A313" t="s">
        <v>87</v>
      </c>
      <c r="B313" t="s">
        <v>88</v>
      </c>
      <c r="C313" t="s">
        <v>154</v>
      </c>
      <c r="D313">
        <v>36959000</v>
      </c>
      <c r="E313">
        <v>12611025.000000002</v>
      </c>
      <c r="F313">
        <v>22806367</v>
      </c>
      <c r="G313">
        <v>1541922.0000000002</v>
      </c>
      <c r="H313">
        <v>256616</v>
      </c>
    </row>
    <row r="314" spans="1:8" x14ac:dyDescent="0.25">
      <c r="A314" t="s">
        <v>87</v>
      </c>
      <c r="B314" t="s">
        <v>88</v>
      </c>
      <c r="C314" t="s">
        <v>155</v>
      </c>
      <c r="D314">
        <v>37590000</v>
      </c>
      <c r="E314">
        <v>12660225.999999998</v>
      </c>
      <c r="F314">
        <v>23309739</v>
      </c>
      <c r="G314">
        <v>1619746.0000000002</v>
      </c>
      <c r="H314">
        <v>260951.00000000003</v>
      </c>
    </row>
    <row r="315" spans="1:8" x14ac:dyDescent="0.25">
      <c r="A315" t="s">
        <v>87</v>
      </c>
      <c r="B315" t="s">
        <v>88</v>
      </c>
      <c r="C315" t="s">
        <v>156</v>
      </c>
      <c r="D315">
        <v>38222000</v>
      </c>
      <c r="E315">
        <v>12709552</v>
      </c>
      <c r="F315">
        <v>23814814.000000004</v>
      </c>
      <c r="G315">
        <v>1697723</v>
      </c>
      <c r="H315">
        <v>265431</v>
      </c>
    </row>
    <row r="316" spans="1:8" x14ac:dyDescent="0.25">
      <c r="A316" t="s">
        <v>87</v>
      </c>
      <c r="B316" t="s">
        <v>88</v>
      </c>
      <c r="C316" t="s">
        <v>157</v>
      </c>
      <c r="D316">
        <v>38857000</v>
      </c>
      <c r="E316">
        <v>12763755</v>
      </c>
      <c r="F316">
        <v>24316873.000000004</v>
      </c>
      <c r="G316">
        <v>1776177</v>
      </c>
      <c r="H316">
        <v>270134</v>
      </c>
    </row>
    <row r="317" spans="1:8" x14ac:dyDescent="0.25">
      <c r="A317" t="s">
        <v>87</v>
      </c>
      <c r="B317" t="s">
        <v>88</v>
      </c>
      <c r="C317" t="s">
        <v>158</v>
      </c>
      <c r="D317">
        <v>39493000</v>
      </c>
      <c r="E317">
        <v>12835108</v>
      </c>
      <c r="F317">
        <v>24801278</v>
      </c>
      <c r="G317">
        <v>1856410</v>
      </c>
      <c r="H317">
        <v>275107</v>
      </c>
    </row>
    <row r="318" spans="1:8" x14ac:dyDescent="0.25">
      <c r="A318" t="s">
        <v>87</v>
      </c>
      <c r="B318" t="s">
        <v>88</v>
      </c>
      <c r="C318" t="s">
        <v>159</v>
      </c>
      <c r="D318">
        <v>40133000</v>
      </c>
      <c r="E318">
        <v>12920962</v>
      </c>
      <c r="F318">
        <v>25271392</v>
      </c>
      <c r="G318">
        <v>1940369.9999999998</v>
      </c>
      <c r="H318">
        <v>280180</v>
      </c>
    </row>
    <row r="319" spans="1:8" x14ac:dyDescent="0.25">
      <c r="A319" t="s">
        <v>87</v>
      </c>
      <c r="B319" t="s">
        <v>88</v>
      </c>
      <c r="C319" t="s">
        <v>160</v>
      </c>
      <c r="D319">
        <v>40774000</v>
      </c>
      <c r="E319">
        <v>13011490.999999998</v>
      </c>
      <c r="F319">
        <v>25733734</v>
      </c>
      <c r="G319">
        <v>2028930</v>
      </c>
      <c r="H319">
        <v>285468</v>
      </c>
    </row>
    <row r="320" spans="1:8" x14ac:dyDescent="0.25">
      <c r="A320" t="s">
        <v>87</v>
      </c>
      <c r="B320" t="s">
        <v>88</v>
      </c>
      <c r="C320" t="s">
        <v>161</v>
      </c>
      <c r="D320">
        <v>41413000</v>
      </c>
      <c r="E320">
        <v>13104664</v>
      </c>
      <c r="F320">
        <v>26189553.999999996</v>
      </c>
      <c r="G320">
        <v>2118335</v>
      </c>
      <c r="H320">
        <v>290945</v>
      </c>
    </row>
    <row r="321" spans="1:8" x14ac:dyDescent="0.25">
      <c r="A321" t="s">
        <v>85</v>
      </c>
      <c r="B321" t="s">
        <v>86</v>
      </c>
      <c r="C321" t="s">
        <v>151</v>
      </c>
      <c r="D321">
        <v>2593000</v>
      </c>
      <c r="E321">
        <v>939825</v>
      </c>
      <c r="F321">
        <v>1546206.0000000005</v>
      </c>
      <c r="G321">
        <v>107099</v>
      </c>
      <c r="H321">
        <v>16032</v>
      </c>
    </row>
    <row r="322" spans="1:8" x14ac:dyDescent="0.25">
      <c r="A322" t="s">
        <v>85</v>
      </c>
      <c r="B322" t="s">
        <v>86</v>
      </c>
      <c r="C322" t="s">
        <v>152</v>
      </c>
      <c r="D322">
        <v>2647000</v>
      </c>
      <c r="E322">
        <v>951620</v>
      </c>
      <c r="F322">
        <v>1585006.9999999998</v>
      </c>
      <c r="G322">
        <v>110774</v>
      </c>
      <c r="H322">
        <v>16276</v>
      </c>
    </row>
    <row r="323" spans="1:8" x14ac:dyDescent="0.25">
      <c r="A323" t="s">
        <v>85</v>
      </c>
      <c r="B323" t="s">
        <v>86</v>
      </c>
      <c r="C323" t="s">
        <v>153</v>
      </c>
      <c r="D323">
        <v>2702000</v>
      </c>
      <c r="E323">
        <v>962232</v>
      </c>
      <c r="F323">
        <v>1624937.0000000002</v>
      </c>
      <c r="G323">
        <v>114681.00000000001</v>
      </c>
      <c r="H323">
        <v>16544</v>
      </c>
    </row>
    <row r="324" spans="1:8" x14ac:dyDescent="0.25">
      <c r="A324" t="s">
        <v>85</v>
      </c>
      <c r="B324" t="s">
        <v>86</v>
      </c>
      <c r="C324" t="s">
        <v>154</v>
      </c>
      <c r="D324">
        <v>2756000</v>
      </c>
      <c r="E324">
        <v>972155</v>
      </c>
      <c r="F324">
        <v>1665513.0000000002</v>
      </c>
      <c r="G324">
        <v>118809</v>
      </c>
      <c r="H324">
        <v>16823</v>
      </c>
    </row>
    <row r="325" spans="1:8" x14ac:dyDescent="0.25">
      <c r="A325" t="s">
        <v>85</v>
      </c>
      <c r="B325" t="s">
        <v>86</v>
      </c>
      <c r="C325" t="s">
        <v>155</v>
      </c>
      <c r="D325">
        <v>2811000</v>
      </c>
      <c r="E325">
        <v>981675</v>
      </c>
      <c r="F325">
        <v>1706519.9999999998</v>
      </c>
      <c r="G325">
        <v>123153.00000000001</v>
      </c>
      <c r="H325">
        <v>17127</v>
      </c>
    </row>
    <row r="326" spans="1:8" x14ac:dyDescent="0.25">
      <c r="A326" t="s">
        <v>85</v>
      </c>
      <c r="B326" t="s">
        <v>86</v>
      </c>
      <c r="C326" t="s">
        <v>156</v>
      </c>
      <c r="D326">
        <v>2867000</v>
      </c>
      <c r="E326">
        <v>990813</v>
      </c>
      <c r="F326">
        <v>1748117</v>
      </c>
      <c r="G326">
        <v>127735</v>
      </c>
      <c r="H326">
        <v>17446</v>
      </c>
    </row>
    <row r="327" spans="1:8" x14ac:dyDescent="0.25">
      <c r="A327" t="s">
        <v>85</v>
      </c>
      <c r="B327" t="s">
        <v>86</v>
      </c>
      <c r="C327" t="s">
        <v>157</v>
      </c>
      <c r="D327">
        <v>2923000</v>
      </c>
      <c r="E327">
        <v>999278</v>
      </c>
      <c r="F327">
        <v>1790629.9999999998</v>
      </c>
      <c r="G327">
        <v>132589.99999999997</v>
      </c>
      <c r="H327">
        <v>17787</v>
      </c>
    </row>
    <row r="328" spans="1:8" x14ac:dyDescent="0.25">
      <c r="A328" t="s">
        <v>85</v>
      </c>
      <c r="B328" t="s">
        <v>86</v>
      </c>
      <c r="C328" t="s">
        <v>158</v>
      </c>
      <c r="D328">
        <v>2979000</v>
      </c>
      <c r="E328">
        <v>1007098.9999999999</v>
      </c>
      <c r="F328">
        <v>1833993.0000000002</v>
      </c>
      <c r="G328">
        <v>137713.99999999997</v>
      </c>
      <c r="H328">
        <v>18145</v>
      </c>
    </row>
    <row r="329" spans="1:8" x14ac:dyDescent="0.25">
      <c r="A329" t="s">
        <v>85</v>
      </c>
      <c r="B329" t="s">
        <v>86</v>
      </c>
      <c r="C329" t="s">
        <v>159</v>
      </c>
      <c r="D329">
        <v>3036000</v>
      </c>
      <c r="E329">
        <v>1014579.9999999999</v>
      </c>
      <c r="F329">
        <v>1878009</v>
      </c>
      <c r="G329">
        <v>143113.99999999997</v>
      </c>
      <c r="H329">
        <v>18506</v>
      </c>
    </row>
    <row r="330" spans="1:8" x14ac:dyDescent="0.25">
      <c r="A330" t="s">
        <v>85</v>
      </c>
      <c r="B330" t="s">
        <v>86</v>
      </c>
      <c r="C330" t="s">
        <v>160</v>
      </c>
      <c r="D330">
        <v>3093000</v>
      </c>
      <c r="E330">
        <v>1021997.9999999999</v>
      </c>
      <c r="F330">
        <v>1922404</v>
      </c>
      <c r="G330">
        <v>148818</v>
      </c>
      <c r="H330">
        <v>18878</v>
      </c>
    </row>
    <row r="331" spans="1:8" x14ac:dyDescent="0.25">
      <c r="A331" t="s">
        <v>85</v>
      </c>
      <c r="B331" t="s">
        <v>86</v>
      </c>
      <c r="C331" t="s">
        <v>161</v>
      </c>
      <c r="D331">
        <v>3151000</v>
      </c>
      <c r="E331">
        <v>1029836</v>
      </c>
      <c r="F331">
        <v>1966759</v>
      </c>
      <c r="G331">
        <v>154874</v>
      </c>
      <c r="H331">
        <v>19266</v>
      </c>
    </row>
    <row r="332" spans="1:8" x14ac:dyDescent="0.25">
      <c r="A332" t="s">
        <v>83</v>
      </c>
      <c r="B332" t="s">
        <v>84</v>
      </c>
      <c r="C332" t="s">
        <v>151</v>
      </c>
      <c r="D332">
        <v>135472000</v>
      </c>
      <c r="E332">
        <v>52535691.999999993</v>
      </c>
      <c r="F332">
        <v>78471565</v>
      </c>
      <c r="G332">
        <v>4464794.0000000009</v>
      </c>
      <c r="H332">
        <v>785724</v>
      </c>
    </row>
    <row r="333" spans="1:8" x14ac:dyDescent="0.25">
      <c r="A333" t="s">
        <v>83</v>
      </c>
      <c r="B333" t="s">
        <v>84</v>
      </c>
      <c r="C333" t="s">
        <v>152</v>
      </c>
      <c r="D333">
        <v>138902000</v>
      </c>
      <c r="E333">
        <v>53495993.999999993</v>
      </c>
      <c r="F333">
        <v>80731735.000000015</v>
      </c>
      <c r="G333">
        <v>4674456</v>
      </c>
      <c r="H333">
        <v>795185</v>
      </c>
    </row>
    <row r="334" spans="1:8" x14ac:dyDescent="0.25">
      <c r="A334" t="s">
        <v>83</v>
      </c>
      <c r="B334" t="s">
        <v>84</v>
      </c>
      <c r="C334" t="s">
        <v>153</v>
      </c>
      <c r="D334">
        <v>142365000</v>
      </c>
      <c r="E334">
        <v>54482638.999999993</v>
      </c>
      <c r="F334">
        <v>82986930.999999985</v>
      </c>
      <c r="G334">
        <v>4895230.0000000009</v>
      </c>
      <c r="H334">
        <v>804383</v>
      </c>
    </row>
    <row r="335" spans="1:8" x14ac:dyDescent="0.25">
      <c r="A335" t="s">
        <v>83</v>
      </c>
      <c r="B335" t="s">
        <v>84</v>
      </c>
      <c r="C335" t="s">
        <v>154</v>
      </c>
      <c r="D335">
        <v>145841000</v>
      </c>
      <c r="E335">
        <v>55495520.999999993</v>
      </c>
      <c r="F335">
        <v>85219446.999999985</v>
      </c>
      <c r="G335">
        <v>5126295</v>
      </c>
      <c r="H335">
        <v>814509</v>
      </c>
    </row>
    <row r="336" spans="1:8" x14ac:dyDescent="0.25">
      <c r="A336" t="s">
        <v>83</v>
      </c>
      <c r="B336" t="s">
        <v>84</v>
      </c>
      <c r="C336" t="s">
        <v>155</v>
      </c>
      <c r="D336">
        <v>149336000</v>
      </c>
      <c r="E336">
        <v>56498364</v>
      </c>
      <c r="F336">
        <v>87471038.000000015</v>
      </c>
      <c r="G336">
        <v>5366660.0000000009</v>
      </c>
      <c r="H336">
        <v>825002</v>
      </c>
    </row>
    <row r="337" spans="1:8" x14ac:dyDescent="0.25">
      <c r="A337" t="s">
        <v>83</v>
      </c>
      <c r="B337" t="s">
        <v>84</v>
      </c>
      <c r="C337" t="s">
        <v>156</v>
      </c>
      <c r="D337">
        <v>152855000</v>
      </c>
      <c r="E337">
        <v>57452435</v>
      </c>
      <c r="F337">
        <v>89787582.999999985</v>
      </c>
      <c r="G337">
        <v>5615338.9999999991</v>
      </c>
      <c r="H337">
        <v>836048</v>
      </c>
    </row>
    <row r="338" spans="1:8" x14ac:dyDescent="0.25">
      <c r="A338" t="s">
        <v>83</v>
      </c>
      <c r="B338" t="s">
        <v>84</v>
      </c>
      <c r="C338" t="s">
        <v>157</v>
      </c>
      <c r="D338">
        <v>156382000</v>
      </c>
      <c r="E338">
        <v>58337933.000000007</v>
      </c>
      <c r="F338">
        <v>92172728.999999985</v>
      </c>
      <c r="G338">
        <v>5871769</v>
      </c>
      <c r="H338">
        <v>847632</v>
      </c>
    </row>
    <row r="339" spans="1:8" x14ac:dyDescent="0.25">
      <c r="A339" t="s">
        <v>83</v>
      </c>
      <c r="B339" t="s">
        <v>84</v>
      </c>
      <c r="C339" t="s">
        <v>158</v>
      </c>
      <c r="D339">
        <v>159924000</v>
      </c>
      <c r="E339">
        <v>59153630</v>
      </c>
      <c r="F339">
        <v>94632252.000000015</v>
      </c>
      <c r="G339">
        <v>6138017.9999999991</v>
      </c>
      <c r="H339">
        <v>859855</v>
      </c>
    </row>
    <row r="340" spans="1:8" x14ac:dyDescent="0.25">
      <c r="A340" t="s">
        <v>83</v>
      </c>
      <c r="B340" t="s">
        <v>84</v>
      </c>
      <c r="C340" t="s">
        <v>159</v>
      </c>
      <c r="D340">
        <v>163453000</v>
      </c>
      <c r="E340">
        <v>59882686.999999993</v>
      </c>
      <c r="F340">
        <v>97159879.000000015</v>
      </c>
      <c r="G340">
        <v>6410748</v>
      </c>
      <c r="H340">
        <v>871307</v>
      </c>
    </row>
    <row r="341" spans="1:8" x14ac:dyDescent="0.25">
      <c r="A341" t="s">
        <v>83</v>
      </c>
      <c r="B341" t="s">
        <v>84</v>
      </c>
      <c r="C341" t="s">
        <v>160</v>
      </c>
      <c r="D341">
        <v>166979000</v>
      </c>
      <c r="E341">
        <v>60509683</v>
      </c>
      <c r="F341">
        <v>99782434</v>
      </c>
      <c r="G341">
        <v>6686677</v>
      </c>
      <c r="H341">
        <v>884069</v>
      </c>
    </row>
    <row r="342" spans="1:8" x14ac:dyDescent="0.25">
      <c r="A342" t="s">
        <v>83</v>
      </c>
      <c r="B342" t="s">
        <v>84</v>
      </c>
      <c r="C342" t="s">
        <v>161</v>
      </c>
      <c r="D342">
        <v>170533000</v>
      </c>
      <c r="E342">
        <v>61060589</v>
      </c>
      <c r="F342">
        <v>102505425.00000001</v>
      </c>
      <c r="G342">
        <v>6966939</v>
      </c>
      <c r="H342">
        <v>897707</v>
      </c>
    </row>
    <row r="343" spans="1:8" x14ac:dyDescent="0.25">
      <c r="A343" t="s">
        <v>81</v>
      </c>
      <c r="B343" t="s">
        <v>82</v>
      </c>
      <c r="C343" t="s">
        <v>151</v>
      </c>
      <c r="D343">
        <v>1256000</v>
      </c>
      <c r="E343">
        <v>414486</v>
      </c>
      <c r="F343">
        <v>787096.99999999988</v>
      </c>
      <c r="G343">
        <v>54592</v>
      </c>
      <c r="H343">
        <v>9744</v>
      </c>
    </row>
    <row r="344" spans="1:8" x14ac:dyDescent="0.25">
      <c r="A344" t="s">
        <v>81</v>
      </c>
      <c r="B344" t="s">
        <v>82</v>
      </c>
      <c r="C344" t="s">
        <v>152</v>
      </c>
      <c r="D344">
        <v>1270000</v>
      </c>
      <c r="E344">
        <v>414183</v>
      </c>
      <c r="F344">
        <v>799807</v>
      </c>
      <c r="G344">
        <v>55867.999999999993</v>
      </c>
      <c r="H344">
        <v>9887</v>
      </c>
    </row>
    <row r="345" spans="1:8" x14ac:dyDescent="0.25">
      <c r="A345" t="s">
        <v>81</v>
      </c>
      <c r="B345" t="s">
        <v>82</v>
      </c>
      <c r="C345" t="s">
        <v>153</v>
      </c>
      <c r="D345">
        <v>1283000</v>
      </c>
      <c r="E345">
        <v>413373.99999999994</v>
      </c>
      <c r="F345">
        <v>812676.00000000012</v>
      </c>
      <c r="G345">
        <v>57170</v>
      </c>
      <c r="H345">
        <v>10041</v>
      </c>
    </row>
    <row r="346" spans="1:8" x14ac:dyDescent="0.25">
      <c r="A346" t="s">
        <v>81</v>
      </c>
      <c r="B346" t="s">
        <v>82</v>
      </c>
      <c r="C346" t="s">
        <v>154</v>
      </c>
      <c r="D346">
        <v>1296000</v>
      </c>
      <c r="E346">
        <v>412222.99999999994</v>
      </c>
      <c r="F346">
        <v>825103.99999999988</v>
      </c>
      <c r="G346">
        <v>58638.000000000007</v>
      </c>
      <c r="H346">
        <v>10192</v>
      </c>
    </row>
    <row r="347" spans="1:8" x14ac:dyDescent="0.25">
      <c r="A347" t="s">
        <v>81</v>
      </c>
      <c r="B347" t="s">
        <v>82</v>
      </c>
      <c r="C347" t="s">
        <v>155</v>
      </c>
      <c r="D347">
        <v>1308000</v>
      </c>
      <c r="E347">
        <v>410988</v>
      </c>
      <c r="F347">
        <v>837249.99999999988</v>
      </c>
      <c r="G347">
        <v>60109.000000000007</v>
      </c>
      <c r="H347">
        <v>10344</v>
      </c>
    </row>
    <row r="348" spans="1:8" x14ac:dyDescent="0.25">
      <c r="A348" t="s">
        <v>81</v>
      </c>
      <c r="B348" t="s">
        <v>82</v>
      </c>
      <c r="C348" t="s">
        <v>156</v>
      </c>
      <c r="D348">
        <v>1321000</v>
      </c>
      <c r="E348">
        <v>409818</v>
      </c>
      <c r="F348">
        <v>849622.00000000012</v>
      </c>
      <c r="G348">
        <v>61477.999999999993</v>
      </c>
      <c r="H348">
        <v>10495</v>
      </c>
    </row>
    <row r="349" spans="1:8" x14ac:dyDescent="0.25">
      <c r="A349" t="s">
        <v>81</v>
      </c>
      <c r="B349" t="s">
        <v>82</v>
      </c>
      <c r="C349" t="s">
        <v>157</v>
      </c>
      <c r="D349">
        <v>1333000</v>
      </c>
      <c r="E349">
        <v>408666.00000000006</v>
      </c>
      <c r="F349">
        <v>861878.00000000012</v>
      </c>
      <c r="G349">
        <v>62628</v>
      </c>
      <c r="H349">
        <v>10645</v>
      </c>
    </row>
    <row r="350" spans="1:8" x14ac:dyDescent="0.25">
      <c r="A350" t="s">
        <v>81</v>
      </c>
      <c r="B350" t="s">
        <v>82</v>
      </c>
      <c r="C350" t="s">
        <v>158</v>
      </c>
      <c r="D350">
        <v>1345000</v>
      </c>
      <c r="E350">
        <v>407203</v>
      </c>
      <c r="F350">
        <v>873641</v>
      </c>
      <c r="G350">
        <v>64053</v>
      </c>
      <c r="H350">
        <v>10798</v>
      </c>
    </row>
    <row r="351" spans="1:8" x14ac:dyDescent="0.25">
      <c r="A351" t="s">
        <v>81</v>
      </c>
      <c r="B351" t="s">
        <v>82</v>
      </c>
      <c r="C351" t="s">
        <v>159</v>
      </c>
      <c r="D351">
        <v>1357000</v>
      </c>
      <c r="E351">
        <v>405469.99999999994</v>
      </c>
      <c r="F351">
        <v>885050.99999999988</v>
      </c>
      <c r="G351">
        <v>66222.999999999985</v>
      </c>
      <c r="H351">
        <v>10959</v>
      </c>
    </row>
    <row r="352" spans="1:8" x14ac:dyDescent="0.25">
      <c r="A352" t="s">
        <v>81</v>
      </c>
      <c r="B352" t="s">
        <v>82</v>
      </c>
      <c r="C352" t="s">
        <v>160</v>
      </c>
      <c r="D352">
        <v>1368000</v>
      </c>
      <c r="E352">
        <v>403640</v>
      </c>
      <c r="F352">
        <v>896366</v>
      </c>
      <c r="G352">
        <v>68354</v>
      </c>
      <c r="H352">
        <v>11122</v>
      </c>
    </row>
    <row r="353" spans="1:8" x14ac:dyDescent="0.25">
      <c r="A353" t="s">
        <v>81</v>
      </c>
      <c r="B353" t="s">
        <v>82</v>
      </c>
      <c r="C353" t="s">
        <v>161</v>
      </c>
      <c r="D353">
        <v>1379000</v>
      </c>
      <c r="E353">
        <v>401671</v>
      </c>
      <c r="F353">
        <v>908064.99999999988</v>
      </c>
      <c r="G353">
        <v>69683</v>
      </c>
      <c r="H353">
        <v>11283</v>
      </c>
    </row>
    <row r="354" spans="1:8" x14ac:dyDescent="0.25">
      <c r="A354" t="s">
        <v>79</v>
      </c>
      <c r="B354" t="s">
        <v>80</v>
      </c>
      <c r="C354" t="s">
        <v>151</v>
      </c>
      <c r="D354">
        <v>3607000</v>
      </c>
      <c r="E354">
        <v>1355892</v>
      </c>
      <c r="F354">
        <v>2097520</v>
      </c>
      <c r="G354">
        <v>153590.99999999997</v>
      </c>
      <c r="H354">
        <v>21428</v>
      </c>
    </row>
    <row r="355" spans="1:8" x14ac:dyDescent="0.25">
      <c r="A355" t="s">
        <v>79</v>
      </c>
      <c r="B355" t="s">
        <v>80</v>
      </c>
      <c r="C355" t="s">
        <v>152</v>
      </c>
      <c r="D355">
        <v>3683000</v>
      </c>
      <c r="E355">
        <v>1365860.0000000002</v>
      </c>
      <c r="F355">
        <v>2157972</v>
      </c>
      <c r="G355">
        <v>158838</v>
      </c>
      <c r="H355">
        <v>21702</v>
      </c>
    </row>
    <row r="356" spans="1:8" x14ac:dyDescent="0.25">
      <c r="A356" t="s">
        <v>79</v>
      </c>
      <c r="B356" t="s">
        <v>80</v>
      </c>
      <c r="C356" t="s">
        <v>153</v>
      </c>
      <c r="D356">
        <v>3760000</v>
      </c>
      <c r="E356">
        <v>1377976</v>
      </c>
      <c r="F356">
        <v>2218020</v>
      </c>
      <c r="G356">
        <v>164376.99999999997</v>
      </c>
      <c r="H356">
        <v>21969</v>
      </c>
    </row>
    <row r="357" spans="1:8" x14ac:dyDescent="0.25">
      <c r="A357" t="s">
        <v>79</v>
      </c>
      <c r="B357" t="s">
        <v>80</v>
      </c>
      <c r="C357" t="s">
        <v>154</v>
      </c>
      <c r="D357">
        <v>3840000</v>
      </c>
      <c r="E357">
        <v>1392586</v>
      </c>
      <c r="F357">
        <v>2277363.9999999995</v>
      </c>
      <c r="G357">
        <v>170194</v>
      </c>
      <c r="H357">
        <v>22226</v>
      </c>
    </row>
    <row r="358" spans="1:8" x14ac:dyDescent="0.25">
      <c r="A358" t="s">
        <v>79</v>
      </c>
      <c r="B358" t="s">
        <v>80</v>
      </c>
      <c r="C358" t="s">
        <v>155</v>
      </c>
      <c r="D358">
        <v>3920000</v>
      </c>
      <c r="E358">
        <v>1409062</v>
      </c>
      <c r="F358">
        <v>2335232.9999999995</v>
      </c>
      <c r="G358">
        <v>176178</v>
      </c>
      <c r="H358">
        <v>22494</v>
      </c>
    </row>
    <row r="359" spans="1:8" x14ac:dyDescent="0.25">
      <c r="A359" t="s">
        <v>79</v>
      </c>
      <c r="B359" t="s">
        <v>80</v>
      </c>
      <c r="C359" t="s">
        <v>156</v>
      </c>
      <c r="D359">
        <v>4003000</v>
      </c>
      <c r="E359">
        <v>1427980.9999999998</v>
      </c>
      <c r="F359">
        <v>2392317.0000000005</v>
      </c>
      <c r="G359">
        <v>182371</v>
      </c>
      <c r="H359">
        <v>22772</v>
      </c>
    </row>
    <row r="360" spans="1:8" x14ac:dyDescent="0.25">
      <c r="A360" t="s">
        <v>79</v>
      </c>
      <c r="B360" t="s">
        <v>80</v>
      </c>
      <c r="C360" t="s">
        <v>157</v>
      </c>
      <c r="D360">
        <v>4085000</v>
      </c>
      <c r="E360">
        <v>1448973</v>
      </c>
      <c r="F360">
        <v>2447314.9999999995</v>
      </c>
      <c r="G360">
        <v>188757.99999999997</v>
      </c>
      <c r="H360">
        <v>23045</v>
      </c>
    </row>
    <row r="361" spans="1:8" x14ac:dyDescent="0.25">
      <c r="A361" t="s">
        <v>79</v>
      </c>
      <c r="B361" t="s">
        <v>80</v>
      </c>
      <c r="C361" t="s">
        <v>158</v>
      </c>
      <c r="D361">
        <v>4167000</v>
      </c>
      <c r="E361">
        <v>1471036</v>
      </c>
      <c r="F361">
        <v>2500043</v>
      </c>
      <c r="G361">
        <v>195433.00000000003</v>
      </c>
      <c r="H361">
        <v>23283</v>
      </c>
    </row>
    <row r="362" spans="1:8" x14ac:dyDescent="0.25">
      <c r="A362" t="s">
        <v>79</v>
      </c>
      <c r="B362" t="s">
        <v>80</v>
      </c>
      <c r="C362" t="s">
        <v>159</v>
      </c>
      <c r="D362">
        <v>4250000</v>
      </c>
      <c r="E362">
        <v>1494096</v>
      </c>
      <c r="F362">
        <v>2552975.0000000005</v>
      </c>
      <c r="G362">
        <v>202434</v>
      </c>
      <c r="H362">
        <v>23552</v>
      </c>
    </row>
    <row r="363" spans="1:8" x14ac:dyDescent="0.25">
      <c r="A363" t="s">
        <v>79</v>
      </c>
      <c r="B363" t="s">
        <v>80</v>
      </c>
      <c r="C363" t="s">
        <v>160</v>
      </c>
      <c r="D363">
        <v>4335000</v>
      </c>
      <c r="E363">
        <v>1517378.0000000002</v>
      </c>
      <c r="F363">
        <v>2607717.9999999995</v>
      </c>
      <c r="G363">
        <v>209632</v>
      </c>
      <c r="H363">
        <v>23828</v>
      </c>
    </row>
    <row r="364" spans="1:8" x14ac:dyDescent="0.25">
      <c r="A364" t="s">
        <v>79</v>
      </c>
      <c r="B364" t="s">
        <v>80</v>
      </c>
      <c r="C364" t="s">
        <v>161</v>
      </c>
      <c r="D364">
        <v>4421000</v>
      </c>
      <c r="E364">
        <v>1540246.9999999998</v>
      </c>
      <c r="F364">
        <v>2663631</v>
      </c>
      <c r="G364">
        <v>217043.99999999997</v>
      </c>
      <c r="H364">
        <v>24126</v>
      </c>
    </row>
    <row r="365" spans="1:8" x14ac:dyDescent="0.25">
      <c r="A365" t="s">
        <v>77</v>
      </c>
      <c r="B365" t="s">
        <v>78</v>
      </c>
      <c r="C365" t="s">
        <v>151</v>
      </c>
      <c r="D365">
        <v>1938000</v>
      </c>
      <c r="E365">
        <v>718896.99999999988</v>
      </c>
      <c r="F365">
        <v>1146569</v>
      </c>
      <c r="G365">
        <v>72963.999999999985</v>
      </c>
      <c r="H365">
        <v>15127</v>
      </c>
    </row>
    <row r="366" spans="1:8" x14ac:dyDescent="0.25">
      <c r="A366" t="s">
        <v>77</v>
      </c>
      <c r="B366" t="s">
        <v>78</v>
      </c>
      <c r="C366" t="s">
        <v>152</v>
      </c>
      <c r="D366">
        <v>1984000</v>
      </c>
      <c r="E366">
        <v>731365</v>
      </c>
      <c r="F366">
        <v>1176621</v>
      </c>
      <c r="G366">
        <v>76481</v>
      </c>
      <c r="H366">
        <v>15386</v>
      </c>
    </row>
    <row r="367" spans="1:8" x14ac:dyDescent="0.25">
      <c r="A367" t="s">
        <v>77</v>
      </c>
      <c r="B367" t="s">
        <v>78</v>
      </c>
      <c r="C367" t="s">
        <v>153</v>
      </c>
      <c r="D367">
        <v>2031000</v>
      </c>
      <c r="E367">
        <v>743223</v>
      </c>
      <c r="F367">
        <v>1207235.9999999998</v>
      </c>
      <c r="G367">
        <v>80293.000000000015</v>
      </c>
      <c r="H367">
        <v>15648</v>
      </c>
    </row>
    <row r="368" spans="1:8" x14ac:dyDescent="0.25">
      <c r="A368" t="s">
        <v>77</v>
      </c>
      <c r="B368" t="s">
        <v>78</v>
      </c>
      <c r="C368" t="s">
        <v>154</v>
      </c>
      <c r="D368">
        <v>2077000</v>
      </c>
      <c r="E368">
        <v>754661</v>
      </c>
      <c r="F368">
        <v>1238319</v>
      </c>
      <c r="G368">
        <v>84284</v>
      </c>
      <c r="H368">
        <v>15941</v>
      </c>
    </row>
    <row r="369" spans="1:8" x14ac:dyDescent="0.25">
      <c r="A369" t="s">
        <v>77</v>
      </c>
      <c r="B369" t="s">
        <v>78</v>
      </c>
      <c r="C369" t="s">
        <v>155</v>
      </c>
      <c r="D369">
        <v>2124000</v>
      </c>
      <c r="E369">
        <v>765711</v>
      </c>
      <c r="F369">
        <v>1269674</v>
      </c>
      <c r="G369">
        <v>88317</v>
      </c>
      <c r="H369">
        <v>16225.000000000002</v>
      </c>
    </row>
    <row r="370" spans="1:8" x14ac:dyDescent="0.25">
      <c r="A370" t="s">
        <v>77</v>
      </c>
      <c r="B370" t="s">
        <v>78</v>
      </c>
      <c r="C370" t="s">
        <v>156</v>
      </c>
      <c r="D370">
        <v>2170000</v>
      </c>
      <c r="E370">
        <v>776536</v>
      </c>
      <c r="F370">
        <v>1301601.9999999998</v>
      </c>
      <c r="G370">
        <v>92309</v>
      </c>
      <c r="H370">
        <v>16518</v>
      </c>
    </row>
    <row r="371" spans="1:8" x14ac:dyDescent="0.25">
      <c r="A371" t="s">
        <v>77</v>
      </c>
      <c r="B371" t="s">
        <v>78</v>
      </c>
      <c r="C371" t="s">
        <v>157</v>
      </c>
      <c r="D371">
        <v>2218000</v>
      </c>
      <c r="E371">
        <v>787367</v>
      </c>
      <c r="F371">
        <v>1334497.0000000002</v>
      </c>
      <c r="G371">
        <v>96220.000000000015</v>
      </c>
      <c r="H371">
        <v>16836</v>
      </c>
    </row>
    <row r="372" spans="1:8" x14ac:dyDescent="0.25">
      <c r="A372" t="s">
        <v>77</v>
      </c>
      <c r="B372" t="s">
        <v>78</v>
      </c>
      <c r="C372" t="s">
        <v>158</v>
      </c>
      <c r="D372">
        <v>2267000</v>
      </c>
      <c r="E372">
        <v>798389.00000000012</v>
      </c>
      <c r="F372">
        <v>1368554.0000000002</v>
      </c>
      <c r="G372">
        <v>100086</v>
      </c>
      <c r="H372">
        <v>17159</v>
      </c>
    </row>
    <row r="373" spans="1:8" x14ac:dyDescent="0.25">
      <c r="A373" t="s">
        <v>77</v>
      </c>
      <c r="B373" t="s">
        <v>78</v>
      </c>
      <c r="C373" t="s">
        <v>159</v>
      </c>
      <c r="D373">
        <v>2316000</v>
      </c>
      <c r="E373">
        <v>809370</v>
      </c>
      <c r="F373">
        <v>1402681</v>
      </c>
      <c r="G373">
        <v>103949.00000000003</v>
      </c>
      <c r="H373">
        <v>17514</v>
      </c>
    </row>
    <row r="374" spans="1:8" x14ac:dyDescent="0.25">
      <c r="A374" t="s">
        <v>77</v>
      </c>
      <c r="B374" t="s">
        <v>78</v>
      </c>
      <c r="C374" t="s">
        <v>160</v>
      </c>
      <c r="D374">
        <v>2365000</v>
      </c>
      <c r="E374">
        <v>820251</v>
      </c>
      <c r="F374">
        <v>1436734</v>
      </c>
      <c r="G374">
        <v>107866.00000000001</v>
      </c>
      <c r="H374">
        <v>17847</v>
      </c>
    </row>
    <row r="375" spans="1:8" x14ac:dyDescent="0.25">
      <c r="A375" t="s">
        <v>77</v>
      </c>
      <c r="B375" t="s">
        <v>78</v>
      </c>
      <c r="C375" t="s">
        <v>161</v>
      </c>
      <c r="D375">
        <v>2414000</v>
      </c>
      <c r="E375">
        <v>831142</v>
      </c>
      <c r="F375">
        <v>1471183.9999999998</v>
      </c>
      <c r="G375">
        <v>111943.99999999999</v>
      </c>
      <c r="H375">
        <v>18189</v>
      </c>
    </row>
    <row r="376" spans="1:8" x14ac:dyDescent="0.25">
      <c r="A376" t="s">
        <v>162</v>
      </c>
      <c r="B376" t="s">
        <v>76</v>
      </c>
      <c r="C376" t="s">
        <v>151</v>
      </c>
      <c r="D376">
        <v>112832000</v>
      </c>
      <c r="E376">
        <v>51846286</v>
      </c>
      <c r="F376">
        <v>57506564</v>
      </c>
      <c r="G376">
        <v>3479621.9999999995</v>
      </c>
      <c r="H376">
        <v>940228</v>
      </c>
    </row>
    <row r="377" spans="1:8" x14ac:dyDescent="0.25">
      <c r="A377" t="s">
        <v>162</v>
      </c>
      <c r="B377" t="s">
        <v>76</v>
      </c>
      <c r="C377" t="s">
        <v>152</v>
      </c>
      <c r="D377">
        <v>116452000</v>
      </c>
      <c r="E377">
        <v>53371487</v>
      </c>
      <c r="F377">
        <v>59478099</v>
      </c>
      <c r="G377">
        <v>3602576</v>
      </c>
      <c r="H377">
        <v>958937</v>
      </c>
    </row>
    <row r="378" spans="1:8" x14ac:dyDescent="0.25">
      <c r="A378" t="s">
        <v>162</v>
      </c>
      <c r="B378" t="s">
        <v>76</v>
      </c>
      <c r="C378" t="s">
        <v>153</v>
      </c>
      <c r="D378">
        <v>120130000</v>
      </c>
      <c r="E378">
        <v>54866916</v>
      </c>
      <c r="F378">
        <v>61533254.999999993</v>
      </c>
      <c r="G378">
        <v>3729574</v>
      </c>
      <c r="H378">
        <v>977104</v>
      </c>
    </row>
    <row r="379" spans="1:8" x14ac:dyDescent="0.25">
      <c r="A379" t="s">
        <v>162</v>
      </c>
      <c r="B379" t="s">
        <v>76</v>
      </c>
      <c r="C379" t="s">
        <v>154</v>
      </c>
      <c r="D379">
        <v>123872000</v>
      </c>
      <c r="E379">
        <v>56344930</v>
      </c>
      <c r="F379">
        <v>63665989.999999993</v>
      </c>
      <c r="G379">
        <v>3860631.9999999991</v>
      </c>
      <c r="H379">
        <v>995917</v>
      </c>
    </row>
    <row r="380" spans="1:8" x14ac:dyDescent="0.25">
      <c r="A380" t="s">
        <v>162</v>
      </c>
      <c r="B380" t="s">
        <v>76</v>
      </c>
      <c r="C380" t="s">
        <v>155</v>
      </c>
      <c r="D380">
        <v>127674000</v>
      </c>
      <c r="E380">
        <v>57804498</v>
      </c>
      <c r="F380">
        <v>65873795</v>
      </c>
      <c r="G380">
        <v>3995846.9999999995</v>
      </c>
      <c r="H380">
        <v>1014347</v>
      </c>
    </row>
    <row r="381" spans="1:8" x14ac:dyDescent="0.25">
      <c r="A381" t="s">
        <v>162</v>
      </c>
      <c r="B381" t="s">
        <v>76</v>
      </c>
      <c r="C381" t="s">
        <v>156</v>
      </c>
      <c r="D381">
        <v>131532000</v>
      </c>
      <c r="E381">
        <v>59240826</v>
      </c>
      <c r="F381">
        <v>68156031</v>
      </c>
      <c r="G381">
        <v>4135345.0000000005</v>
      </c>
      <c r="H381">
        <v>1033273.9999999999</v>
      </c>
    </row>
    <row r="382" spans="1:8" x14ac:dyDescent="0.25">
      <c r="A382" t="s">
        <v>162</v>
      </c>
      <c r="B382" t="s">
        <v>76</v>
      </c>
      <c r="C382" t="s">
        <v>157</v>
      </c>
      <c r="D382">
        <v>135447000</v>
      </c>
      <c r="E382">
        <v>60655546</v>
      </c>
      <c r="F382">
        <v>70512670.999999985</v>
      </c>
      <c r="G382">
        <v>4279277</v>
      </c>
      <c r="H382">
        <v>1052243</v>
      </c>
    </row>
    <row r="383" spans="1:8" x14ac:dyDescent="0.25">
      <c r="A383" t="s">
        <v>162</v>
      </c>
      <c r="B383" t="s">
        <v>76</v>
      </c>
      <c r="C383" t="s">
        <v>158</v>
      </c>
      <c r="D383">
        <v>139409000</v>
      </c>
      <c r="E383">
        <v>62018485</v>
      </c>
      <c r="F383">
        <v>72962939.000000015</v>
      </c>
      <c r="G383">
        <v>4427191</v>
      </c>
      <c r="H383">
        <v>1070962</v>
      </c>
    </row>
    <row r="384" spans="1:8" x14ac:dyDescent="0.25">
      <c r="A384" t="s">
        <v>162</v>
      </c>
      <c r="B384" t="s">
        <v>76</v>
      </c>
      <c r="C384" t="s">
        <v>159</v>
      </c>
      <c r="D384">
        <v>143414000</v>
      </c>
      <c r="E384">
        <v>63319764.000000007</v>
      </c>
      <c r="F384">
        <v>75516072</v>
      </c>
      <c r="G384">
        <v>4578192</v>
      </c>
      <c r="H384">
        <v>1089210</v>
      </c>
    </row>
    <row r="385" spans="1:8" x14ac:dyDescent="0.25">
      <c r="A385" t="s">
        <v>162</v>
      </c>
      <c r="B385" t="s">
        <v>76</v>
      </c>
      <c r="C385" t="s">
        <v>160</v>
      </c>
      <c r="D385">
        <v>147468000</v>
      </c>
      <c r="E385">
        <v>64582900</v>
      </c>
      <c r="F385">
        <v>78153521</v>
      </c>
      <c r="G385">
        <v>4731713.9999999991</v>
      </c>
      <c r="H385">
        <v>1108609</v>
      </c>
    </row>
    <row r="386" spans="1:8" x14ac:dyDescent="0.25">
      <c r="A386" t="s">
        <v>162</v>
      </c>
      <c r="B386" t="s">
        <v>76</v>
      </c>
      <c r="C386" t="s">
        <v>161</v>
      </c>
      <c r="D386">
        <v>151560000</v>
      </c>
      <c r="E386">
        <v>65805354.999999993</v>
      </c>
      <c r="F386">
        <v>80867373</v>
      </c>
      <c r="G386">
        <v>4887373.9999999991</v>
      </c>
      <c r="H386">
        <v>1127285</v>
      </c>
    </row>
    <row r="387" spans="1:8" x14ac:dyDescent="0.25">
      <c r="A387" t="s">
        <v>74</v>
      </c>
      <c r="B387" t="s">
        <v>75</v>
      </c>
      <c r="C387" t="s">
        <v>151</v>
      </c>
      <c r="D387">
        <v>32712000</v>
      </c>
      <c r="E387">
        <v>13233587</v>
      </c>
      <c r="F387">
        <v>18609975</v>
      </c>
      <c r="G387">
        <v>867987</v>
      </c>
      <c r="H387">
        <v>247123</v>
      </c>
    </row>
    <row r="388" spans="1:8" x14ac:dyDescent="0.25">
      <c r="A388" t="s">
        <v>74</v>
      </c>
      <c r="B388" t="s">
        <v>75</v>
      </c>
      <c r="C388" t="s">
        <v>152</v>
      </c>
      <c r="D388">
        <v>33494000</v>
      </c>
      <c r="E388">
        <v>13413092</v>
      </c>
      <c r="F388">
        <v>19176944.999999996</v>
      </c>
      <c r="G388">
        <v>904310.99999999988</v>
      </c>
      <c r="H388">
        <v>251629</v>
      </c>
    </row>
    <row r="389" spans="1:8" x14ac:dyDescent="0.25">
      <c r="A389" t="s">
        <v>74</v>
      </c>
      <c r="B389" t="s">
        <v>75</v>
      </c>
      <c r="C389" t="s">
        <v>153</v>
      </c>
      <c r="D389">
        <v>34281000</v>
      </c>
      <c r="E389">
        <v>13599490.999999998</v>
      </c>
      <c r="F389">
        <v>19739926.999999996</v>
      </c>
      <c r="G389">
        <v>941709.99999999988</v>
      </c>
      <c r="H389">
        <v>256212</v>
      </c>
    </row>
    <row r="390" spans="1:8" x14ac:dyDescent="0.25">
      <c r="A390" t="s">
        <v>74</v>
      </c>
      <c r="B390" t="s">
        <v>75</v>
      </c>
      <c r="C390" t="s">
        <v>154</v>
      </c>
      <c r="D390">
        <v>35077000</v>
      </c>
      <c r="E390">
        <v>13783597</v>
      </c>
      <c r="F390">
        <v>20312589</v>
      </c>
      <c r="G390">
        <v>980910</v>
      </c>
      <c r="H390">
        <v>261305.99999999997</v>
      </c>
    </row>
    <row r="391" spans="1:8" x14ac:dyDescent="0.25">
      <c r="A391" t="s">
        <v>74</v>
      </c>
      <c r="B391" t="s">
        <v>75</v>
      </c>
      <c r="C391" t="s">
        <v>155</v>
      </c>
      <c r="D391">
        <v>35883000</v>
      </c>
      <c r="E391">
        <v>13928090</v>
      </c>
      <c r="F391">
        <v>20932897</v>
      </c>
      <c r="G391">
        <v>1022469.9999999999</v>
      </c>
      <c r="H391">
        <v>266631</v>
      </c>
    </row>
    <row r="392" spans="1:8" x14ac:dyDescent="0.25">
      <c r="A392" t="s">
        <v>74</v>
      </c>
      <c r="B392" t="s">
        <v>75</v>
      </c>
      <c r="C392" t="s">
        <v>156</v>
      </c>
      <c r="D392">
        <v>36699000</v>
      </c>
      <c r="E392">
        <v>14047621.000000002</v>
      </c>
      <c r="F392">
        <v>21585682</v>
      </c>
      <c r="G392">
        <v>1065708</v>
      </c>
      <c r="H392">
        <v>271871</v>
      </c>
    </row>
    <row r="393" spans="1:8" x14ac:dyDescent="0.25">
      <c r="A393" t="s">
        <v>74</v>
      </c>
      <c r="B393" t="s">
        <v>75</v>
      </c>
      <c r="C393" t="s">
        <v>157</v>
      </c>
      <c r="D393">
        <v>37529000</v>
      </c>
      <c r="E393">
        <v>14181130.000000002</v>
      </c>
      <c r="F393">
        <v>22237900.000000004</v>
      </c>
      <c r="G393">
        <v>1110334.9999999998</v>
      </c>
      <c r="H393">
        <v>277504</v>
      </c>
    </row>
    <row r="394" spans="1:8" x14ac:dyDescent="0.25">
      <c r="A394" t="s">
        <v>74</v>
      </c>
      <c r="B394" t="s">
        <v>75</v>
      </c>
      <c r="C394" t="s">
        <v>158</v>
      </c>
      <c r="D394">
        <v>38377000</v>
      </c>
      <c r="E394">
        <v>14332221.000000002</v>
      </c>
      <c r="F394">
        <v>22887860.000000004</v>
      </c>
      <c r="G394">
        <v>1156523.0000000002</v>
      </c>
      <c r="H394">
        <v>283181</v>
      </c>
    </row>
    <row r="395" spans="1:8" x14ac:dyDescent="0.25">
      <c r="A395" t="s">
        <v>74</v>
      </c>
      <c r="B395" t="s">
        <v>75</v>
      </c>
      <c r="C395" t="s">
        <v>159</v>
      </c>
      <c r="D395">
        <v>39244000</v>
      </c>
      <c r="E395">
        <v>14512416.000000002</v>
      </c>
      <c r="F395">
        <v>23527363.999999996</v>
      </c>
      <c r="G395">
        <v>1204603</v>
      </c>
      <c r="H395">
        <v>289680</v>
      </c>
    </row>
    <row r="396" spans="1:8" x14ac:dyDescent="0.25">
      <c r="A396" t="s">
        <v>74</v>
      </c>
      <c r="B396" t="s">
        <v>75</v>
      </c>
      <c r="C396" t="s">
        <v>160</v>
      </c>
      <c r="D396">
        <v>40133000</v>
      </c>
      <c r="E396">
        <v>14717890</v>
      </c>
      <c r="F396">
        <v>24159701.000000004</v>
      </c>
      <c r="G396">
        <v>1255214</v>
      </c>
      <c r="H396">
        <v>296080</v>
      </c>
    </row>
    <row r="397" spans="1:8" x14ac:dyDescent="0.25">
      <c r="A397" t="s">
        <v>74</v>
      </c>
      <c r="B397" t="s">
        <v>75</v>
      </c>
      <c r="C397" t="s">
        <v>161</v>
      </c>
      <c r="D397">
        <v>41034000</v>
      </c>
      <c r="E397">
        <v>14935947.999999998</v>
      </c>
      <c r="F397">
        <v>24789231.000000004</v>
      </c>
      <c r="G397">
        <v>1308667</v>
      </c>
      <c r="H397">
        <v>302487</v>
      </c>
    </row>
    <row r="398" spans="1:8" x14ac:dyDescent="0.25">
      <c r="A398" t="s">
        <v>72</v>
      </c>
      <c r="B398" t="s">
        <v>73</v>
      </c>
      <c r="C398" t="s">
        <v>151</v>
      </c>
      <c r="D398">
        <v>883000</v>
      </c>
      <c r="E398">
        <v>325505</v>
      </c>
      <c r="F398">
        <v>518019</v>
      </c>
      <c r="G398">
        <v>39323.999999999993</v>
      </c>
      <c r="H398">
        <v>6208</v>
      </c>
    </row>
    <row r="399" spans="1:8" x14ac:dyDescent="0.25">
      <c r="A399" t="s">
        <v>72</v>
      </c>
      <c r="B399" t="s">
        <v>73</v>
      </c>
      <c r="C399" t="s">
        <v>152</v>
      </c>
      <c r="D399">
        <v>899000</v>
      </c>
      <c r="E399">
        <v>328957</v>
      </c>
      <c r="F399">
        <v>530105</v>
      </c>
      <c r="G399">
        <v>39946</v>
      </c>
      <c r="H399">
        <v>6240</v>
      </c>
    </row>
    <row r="400" spans="1:8" x14ac:dyDescent="0.25">
      <c r="A400" t="s">
        <v>72</v>
      </c>
      <c r="B400" t="s">
        <v>73</v>
      </c>
      <c r="C400" t="s">
        <v>153</v>
      </c>
      <c r="D400">
        <v>915000</v>
      </c>
      <c r="E400">
        <v>332152</v>
      </c>
      <c r="F400">
        <v>542379</v>
      </c>
      <c r="G400">
        <v>40642</v>
      </c>
      <c r="H400">
        <v>6274</v>
      </c>
    </row>
    <row r="401" spans="1:8" x14ac:dyDescent="0.25">
      <c r="A401" t="s">
        <v>72</v>
      </c>
      <c r="B401" t="s">
        <v>73</v>
      </c>
      <c r="C401" t="s">
        <v>154</v>
      </c>
      <c r="D401">
        <v>931000</v>
      </c>
      <c r="E401">
        <v>335166</v>
      </c>
      <c r="F401">
        <v>554843.00000000012</v>
      </c>
      <c r="G401">
        <v>41421</v>
      </c>
      <c r="H401">
        <v>6313</v>
      </c>
    </row>
    <row r="402" spans="1:8" x14ac:dyDescent="0.25">
      <c r="A402" t="s">
        <v>72</v>
      </c>
      <c r="B402" t="s">
        <v>73</v>
      </c>
      <c r="C402" t="s">
        <v>155</v>
      </c>
      <c r="D402">
        <v>948000</v>
      </c>
      <c r="E402">
        <v>338051</v>
      </c>
      <c r="F402">
        <v>567455</v>
      </c>
      <c r="G402">
        <v>42298</v>
      </c>
      <c r="H402">
        <v>6359</v>
      </c>
    </row>
    <row r="403" spans="1:8" x14ac:dyDescent="0.25">
      <c r="A403" t="s">
        <v>72</v>
      </c>
      <c r="B403" t="s">
        <v>73</v>
      </c>
      <c r="C403" t="s">
        <v>156</v>
      </c>
      <c r="D403">
        <v>964000</v>
      </c>
      <c r="E403">
        <v>340836</v>
      </c>
      <c r="F403">
        <v>580150.99999999988</v>
      </c>
      <c r="G403">
        <v>43279</v>
      </c>
      <c r="H403">
        <v>6398</v>
      </c>
    </row>
    <row r="404" spans="1:8" x14ac:dyDescent="0.25">
      <c r="A404" t="s">
        <v>72</v>
      </c>
      <c r="B404" t="s">
        <v>73</v>
      </c>
      <c r="C404" t="s">
        <v>157</v>
      </c>
      <c r="D404">
        <v>981000</v>
      </c>
      <c r="E404">
        <v>343487</v>
      </c>
      <c r="F404">
        <v>592929</v>
      </c>
      <c r="G404">
        <v>44358.999999999993</v>
      </c>
      <c r="H404">
        <v>6448</v>
      </c>
    </row>
    <row r="405" spans="1:8" x14ac:dyDescent="0.25">
      <c r="A405" t="s">
        <v>72</v>
      </c>
      <c r="B405" t="s">
        <v>73</v>
      </c>
      <c r="C405" t="s">
        <v>158</v>
      </c>
      <c r="D405">
        <v>997000</v>
      </c>
      <c r="E405">
        <v>345976</v>
      </c>
      <c r="F405">
        <v>605826.99999999988</v>
      </c>
      <c r="G405">
        <v>45542.000000000007</v>
      </c>
      <c r="H405">
        <v>6501</v>
      </c>
    </row>
    <row r="406" spans="1:8" x14ac:dyDescent="0.25">
      <c r="A406" t="s">
        <v>72</v>
      </c>
      <c r="B406" t="s">
        <v>73</v>
      </c>
      <c r="C406" t="s">
        <v>159</v>
      </c>
      <c r="D406">
        <v>1014000</v>
      </c>
      <c r="E406">
        <v>348372</v>
      </c>
      <c r="F406">
        <v>618852.00000000012</v>
      </c>
      <c r="G406">
        <v>46839.000000000015</v>
      </c>
      <c r="H406">
        <v>6554</v>
      </c>
    </row>
    <row r="407" spans="1:8" x14ac:dyDescent="0.25">
      <c r="A407" t="s">
        <v>72</v>
      </c>
      <c r="B407" t="s">
        <v>73</v>
      </c>
      <c r="C407" t="s">
        <v>160</v>
      </c>
      <c r="D407">
        <v>1031000</v>
      </c>
      <c r="E407">
        <v>350741</v>
      </c>
      <c r="F407">
        <v>631891</v>
      </c>
      <c r="G407">
        <v>48238.999999999993</v>
      </c>
      <c r="H407">
        <v>6614</v>
      </c>
    </row>
    <row r="408" spans="1:8" x14ac:dyDescent="0.25">
      <c r="A408" t="s">
        <v>72</v>
      </c>
      <c r="B408" t="s">
        <v>73</v>
      </c>
      <c r="C408" t="s">
        <v>161</v>
      </c>
      <c r="D408">
        <v>1048000</v>
      </c>
      <c r="E408">
        <v>353099.00000000006</v>
      </c>
      <c r="F408">
        <v>644934.00000000012</v>
      </c>
      <c r="G408">
        <v>49730.999999999993</v>
      </c>
      <c r="H408">
        <v>6685</v>
      </c>
    </row>
    <row r="409" spans="1:8" x14ac:dyDescent="0.25">
      <c r="A409" t="s">
        <v>70</v>
      </c>
      <c r="B409" t="s">
        <v>71</v>
      </c>
      <c r="C409" t="s">
        <v>151</v>
      </c>
      <c r="D409">
        <v>21004000</v>
      </c>
      <c r="E409">
        <v>9653642</v>
      </c>
      <c r="F409">
        <v>10905006.000000002</v>
      </c>
      <c r="G409">
        <v>445058</v>
      </c>
      <c r="H409">
        <v>232418</v>
      </c>
    </row>
    <row r="410" spans="1:8" x14ac:dyDescent="0.25">
      <c r="A410" t="s">
        <v>70</v>
      </c>
      <c r="B410" t="s">
        <v>71</v>
      </c>
      <c r="C410" t="s">
        <v>152</v>
      </c>
      <c r="D410">
        <v>21560000</v>
      </c>
      <c r="E410">
        <v>9920924</v>
      </c>
      <c r="F410">
        <v>11179782.000000002</v>
      </c>
      <c r="G410">
        <v>459674.00000000012</v>
      </c>
      <c r="H410">
        <v>235921</v>
      </c>
    </row>
    <row r="411" spans="1:8" x14ac:dyDescent="0.25">
      <c r="A411" t="s">
        <v>70</v>
      </c>
      <c r="B411" t="s">
        <v>71</v>
      </c>
      <c r="C411" t="s">
        <v>153</v>
      </c>
      <c r="D411">
        <v>22175000</v>
      </c>
      <c r="E411">
        <v>10188336</v>
      </c>
      <c r="F411">
        <v>11509460.000000002</v>
      </c>
      <c r="G411">
        <v>477578</v>
      </c>
      <c r="H411">
        <v>239395</v>
      </c>
    </row>
    <row r="412" spans="1:8" x14ac:dyDescent="0.25">
      <c r="A412" t="s">
        <v>70</v>
      </c>
      <c r="B412" t="s">
        <v>71</v>
      </c>
      <c r="C412" t="s">
        <v>154</v>
      </c>
      <c r="D412">
        <v>22848000</v>
      </c>
      <c r="E412">
        <v>10458239</v>
      </c>
      <c r="F412">
        <v>11890800.999999998</v>
      </c>
      <c r="G412">
        <v>498711.99999999994</v>
      </c>
      <c r="H412">
        <v>244021</v>
      </c>
    </row>
    <row r="413" spans="1:8" x14ac:dyDescent="0.25">
      <c r="A413" t="s">
        <v>70</v>
      </c>
      <c r="B413" t="s">
        <v>71</v>
      </c>
      <c r="C413" t="s">
        <v>155</v>
      </c>
      <c r="D413">
        <v>23526000</v>
      </c>
      <c r="E413">
        <v>10721986</v>
      </c>
      <c r="F413">
        <v>12282887</v>
      </c>
      <c r="G413">
        <v>521166.99999999994</v>
      </c>
      <c r="H413">
        <v>248958</v>
      </c>
    </row>
    <row r="414" spans="1:8" x14ac:dyDescent="0.25">
      <c r="A414" t="s">
        <v>70</v>
      </c>
      <c r="B414" t="s">
        <v>71</v>
      </c>
      <c r="C414" t="s">
        <v>156</v>
      </c>
      <c r="D414">
        <v>24207000</v>
      </c>
      <c r="E414">
        <v>10979059.000000002</v>
      </c>
      <c r="F414">
        <v>12683660.000000002</v>
      </c>
      <c r="G414">
        <v>544759</v>
      </c>
      <c r="H414">
        <v>253921</v>
      </c>
    </row>
    <row r="415" spans="1:8" x14ac:dyDescent="0.25">
      <c r="A415" t="s">
        <v>70</v>
      </c>
      <c r="B415" t="s">
        <v>71</v>
      </c>
      <c r="C415" t="s">
        <v>157</v>
      </c>
      <c r="D415">
        <v>24897000</v>
      </c>
      <c r="E415">
        <v>11234489</v>
      </c>
      <c r="F415">
        <v>13093091.999999998</v>
      </c>
      <c r="G415">
        <v>569656</v>
      </c>
      <c r="H415">
        <v>258728.99999999997</v>
      </c>
    </row>
    <row r="416" spans="1:8" x14ac:dyDescent="0.25">
      <c r="A416" t="s">
        <v>70</v>
      </c>
      <c r="B416" t="s">
        <v>71</v>
      </c>
      <c r="C416" t="s">
        <v>158</v>
      </c>
      <c r="D416">
        <v>25596000</v>
      </c>
      <c r="E416">
        <v>11487813</v>
      </c>
      <c r="F416">
        <v>13512486</v>
      </c>
      <c r="G416">
        <v>595933</v>
      </c>
      <c r="H416">
        <v>263564</v>
      </c>
    </row>
    <row r="417" spans="1:8" x14ac:dyDescent="0.25">
      <c r="A417" t="s">
        <v>70</v>
      </c>
      <c r="B417" t="s">
        <v>71</v>
      </c>
      <c r="C417" t="s">
        <v>159</v>
      </c>
      <c r="D417">
        <v>26298000</v>
      </c>
      <c r="E417">
        <v>11733634</v>
      </c>
      <c r="F417">
        <v>13940792</v>
      </c>
      <c r="G417">
        <v>623413</v>
      </c>
      <c r="H417">
        <v>268488</v>
      </c>
    </row>
    <row r="418" spans="1:8" x14ac:dyDescent="0.25">
      <c r="A418" t="s">
        <v>70</v>
      </c>
      <c r="B418" t="s">
        <v>71</v>
      </c>
      <c r="C418" t="s">
        <v>160</v>
      </c>
      <c r="D418">
        <v>26997000</v>
      </c>
      <c r="E418">
        <v>11968381</v>
      </c>
      <c r="F418">
        <v>14377024</v>
      </c>
      <c r="G418">
        <v>652004</v>
      </c>
      <c r="H418">
        <v>273349</v>
      </c>
    </row>
    <row r="419" spans="1:8" x14ac:dyDescent="0.25">
      <c r="A419" t="s">
        <v>70</v>
      </c>
      <c r="B419" t="s">
        <v>71</v>
      </c>
      <c r="C419" t="s">
        <v>161</v>
      </c>
      <c r="D419">
        <v>27697000</v>
      </c>
      <c r="E419">
        <v>12192710</v>
      </c>
      <c r="F419">
        <v>14822727.000000002</v>
      </c>
      <c r="G419">
        <v>681841.00000000012</v>
      </c>
      <c r="H419">
        <v>278373</v>
      </c>
    </row>
    <row r="420" spans="1:8" x14ac:dyDescent="0.25">
      <c r="A420" t="s">
        <v>68</v>
      </c>
      <c r="B420" t="s">
        <v>69</v>
      </c>
      <c r="C420" t="s">
        <v>151</v>
      </c>
      <c r="D420">
        <v>5513000</v>
      </c>
      <c r="E420">
        <v>2684012</v>
      </c>
      <c r="F420">
        <v>2708091</v>
      </c>
      <c r="G420">
        <v>121179.99999999999</v>
      </c>
      <c r="H420">
        <v>51098</v>
      </c>
    </row>
    <row r="421" spans="1:8" x14ac:dyDescent="0.25">
      <c r="A421" t="s">
        <v>68</v>
      </c>
      <c r="B421" t="s">
        <v>69</v>
      </c>
      <c r="C421" t="s">
        <v>152</v>
      </c>
      <c r="D421">
        <v>5699000</v>
      </c>
      <c r="E421">
        <v>2748361</v>
      </c>
      <c r="F421">
        <v>2823163.0000000005</v>
      </c>
      <c r="G421">
        <v>127460.99999999999</v>
      </c>
      <c r="H421">
        <v>52068</v>
      </c>
    </row>
    <row r="422" spans="1:8" x14ac:dyDescent="0.25">
      <c r="A422" t="s">
        <v>68</v>
      </c>
      <c r="B422" t="s">
        <v>69</v>
      </c>
      <c r="C422" t="s">
        <v>153</v>
      </c>
      <c r="D422">
        <v>5888000</v>
      </c>
      <c r="E422">
        <v>2815305</v>
      </c>
      <c r="F422">
        <v>2939259.9999999995</v>
      </c>
      <c r="G422">
        <v>133558</v>
      </c>
      <c r="H422">
        <v>53040</v>
      </c>
    </row>
    <row r="423" spans="1:8" x14ac:dyDescent="0.25">
      <c r="A423" t="s">
        <v>68</v>
      </c>
      <c r="B423" t="s">
        <v>69</v>
      </c>
      <c r="C423" t="s">
        <v>154</v>
      </c>
      <c r="D423">
        <v>6082000</v>
      </c>
      <c r="E423">
        <v>2887836</v>
      </c>
      <c r="F423">
        <v>3055089</v>
      </c>
      <c r="G423">
        <v>139542</v>
      </c>
      <c r="H423">
        <v>53982</v>
      </c>
    </row>
    <row r="424" spans="1:8" x14ac:dyDescent="0.25">
      <c r="A424" t="s">
        <v>68</v>
      </c>
      <c r="B424" t="s">
        <v>69</v>
      </c>
      <c r="C424" t="s">
        <v>155</v>
      </c>
      <c r="D424">
        <v>6280000</v>
      </c>
      <c r="E424">
        <v>2965670</v>
      </c>
      <c r="F424">
        <v>3168756.0000000009</v>
      </c>
      <c r="G424">
        <v>145309</v>
      </c>
      <c r="H424">
        <v>54886</v>
      </c>
    </row>
    <row r="425" spans="1:8" x14ac:dyDescent="0.25">
      <c r="A425" t="s">
        <v>68</v>
      </c>
      <c r="B425" t="s">
        <v>69</v>
      </c>
      <c r="C425" t="s">
        <v>156</v>
      </c>
      <c r="D425">
        <v>6478000</v>
      </c>
      <c r="E425">
        <v>3048287.0000000005</v>
      </c>
      <c r="F425">
        <v>3279203.0000000005</v>
      </c>
      <c r="G425">
        <v>150750.00000000003</v>
      </c>
      <c r="H425">
        <v>55671</v>
      </c>
    </row>
    <row r="426" spans="1:8" x14ac:dyDescent="0.25">
      <c r="A426" t="s">
        <v>68</v>
      </c>
      <c r="B426" t="s">
        <v>69</v>
      </c>
      <c r="C426" t="s">
        <v>157</v>
      </c>
      <c r="D426">
        <v>6680000</v>
      </c>
      <c r="E426">
        <v>3134310</v>
      </c>
      <c r="F426">
        <v>3389814.9999999995</v>
      </c>
      <c r="G426">
        <v>155930.99999999997</v>
      </c>
      <c r="H426">
        <v>56446</v>
      </c>
    </row>
    <row r="427" spans="1:8" x14ac:dyDescent="0.25">
      <c r="A427" t="s">
        <v>68</v>
      </c>
      <c r="B427" t="s">
        <v>69</v>
      </c>
      <c r="C427" t="s">
        <v>158</v>
      </c>
      <c r="D427">
        <v>6884000</v>
      </c>
      <c r="E427">
        <v>3221287</v>
      </c>
      <c r="F427">
        <v>3501912</v>
      </c>
      <c r="G427">
        <v>160940.00000000003</v>
      </c>
      <c r="H427">
        <v>57194</v>
      </c>
    </row>
    <row r="428" spans="1:8" x14ac:dyDescent="0.25">
      <c r="A428" t="s">
        <v>68</v>
      </c>
      <c r="B428" t="s">
        <v>69</v>
      </c>
      <c r="C428" t="s">
        <v>159</v>
      </c>
      <c r="D428">
        <v>7089000</v>
      </c>
      <c r="E428">
        <v>3307563.0000000005</v>
      </c>
      <c r="F428">
        <v>3616020</v>
      </c>
      <c r="G428">
        <v>165859</v>
      </c>
      <c r="H428">
        <v>57831</v>
      </c>
    </row>
    <row r="429" spans="1:8" x14ac:dyDescent="0.25">
      <c r="A429" t="s">
        <v>68</v>
      </c>
      <c r="B429" t="s">
        <v>69</v>
      </c>
      <c r="C429" t="s">
        <v>160</v>
      </c>
      <c r="D429">
        <v>7296000</v>
      </c>
      <c r="E429">
        <v>3392616.9999999995</v>
      </c>
      <c r="F429">
        <v>3733001.0000000005</v>
      </c>
      <c r="G429">
        <v>170630</v>
      </c>
      <c r="H429">
        <v>58464</v>
      </c>
    </row>
    <row r="430" spans="1:8" x14ac:dyDescent="0.25">
      <c r="A430" t="s">
        <v>68</v>
      </c>
      <c r="B430" t="s">
        <v>69</v>
      </c>
      <c r="C430" t="s">
        <v>161</v>
      </c>
      <c r="D430">
        <v>7503000</v>
      </c>
      <c r="E430">
        <v>3474327.9999999995</v>
      </c>
      <c r="F430">
        <v>3853272</v>
      </c>
      <c r="G430">
        <v>174991</v>
      </c>
      <c r="H430">
        <v>59065</v>
      </c>
    </row>
    <row r="431" spans="1:8" x14ac:dyDescent="0.25">
      <c r="A431" t="s">
        <v>65</v>
      </c>
      <c r="B431" t="s">
        <v>66</v>
      </c>
      <c r="C431" t="s">
        <v>151</v>
      </c>
      <c r="D431">
        <v>29879000</v>
      </c>
      <c r="E431">
        <v>12285606</v>
      </c>
      <c r="F431">
        <v>16751854</v>
      </c>
      <c r="G431">
        <v>841877.00000000012</v>
      </c>
      <c r="H431">
        <v>206509</v>
      </c>
    </row>
    <row r="432" spans="1:8" x14ac:dyDescent="0.25">
      <c r="A432" t="s">
        <v>65</v>
      </c>
      <c r="B432" t="s">
        <v>66</v>
      </c>
      <c r="C432" t="s">
        <v>152</v>
      </c>
      <c r="D432">
        <v>30641000</v>
      </c>
      <c r="E432">
        <v>12498954.999999998</v>
      </c>
      <c r="F432">
        <v>17270639</v>
      </c>
      <c r="G432">
        <v>871224.99999999977</v>
      </c>
      <c r="H432">
        <v>208554</v>
      </c>
    </row>
    <row r="433" spans="1:8" x14ac:dyDescent="0.25">
      <c r="A433" t="s">
        <v>65</v>
      </c>
      <c r="B433" t="s">
        <v>66</v>
      </c>
      <c r="C433" t="s">
        <v>153</v>
      </c>
      <c r="D433">
        <v>31410000</v>
      </c>
      <c r="E433">
        <v>12711305</v>
      </c>
      <c r="F433">
        <v>17797050</v>
      </c>
      <c r="G433">
        <v>902028.00000000012</v>
      </c>
      <c r="H433">
        <v>210655</v>
      </c>
    </row>
    <row r="434" spans="1:8" x14ac:dyDescent="0.25">
      <c r="A434" t="s">
        <v>65</v>
      </c>
      <c r="B434" t="s">
        <v>66</v>
      </c>
      <c r="C434" t="s">
        <v>154</v>
      </c>
      <c r="D434">
        <v>32191000</v>
      </c>
      <c r="E434">
        <v>12924274.999999998</v>
      </c>
      <c r="F434">
        <v>18332065</v>
      </c>
      <c r="G434">
        <v>934328.99999999988</v>
      </c>
      <c r="H434">
        <v>212936</v>
      </c>
    </row>
    <row r="435" spans="1:8" x14ac:dyDescent="0.25">
      <c r="A435" t="s">
        <v>65</v>
      </c>
      <c r="B435" t="s">
        <v>66</v>
      </c>
      <c r="C435" t="s">
        <v>155</v>
      </c>
      <c r="D435">
        <v>32979000</v>
      </c>
      <c r="E435">
        <v>13135675</v>
      </c>
      <c r="F435">
        <v>18875452</v>
      </c>
      <c r="G435">
        <v>968152</v>
      </c>
      <c r="H435">
        <v>215362</v>
      </c>
    </row>
    <row r="436" spans="1:8" x14ac:dyDescent="0.25">
      <c r="A436" t="s">
        <v>65</v>
      </c>
      <c r="B436" t="s">
        <v>66</v>
      </c>
      <c r="C436" t="s">
        <v>156</v>
      </c>
      <c r="D436">
        <v>33777000</v>
      </c>
      <c r="E436">
        <v>13337010.000000002</v>
      </c>
      <c r="F436">
        <v>19436058</v>
      </c>
      <c r="G436">
        <v>1004122.0000000002</v>
      </c>
      <c r="H436">
        <v>217966</v>
      </c>
    </row>
    <row r="437" spans="1:8" x14ac:dyDescent="0.25">
      <c r="A437" t="s">
        <v>65</v>
      </c>
      <c r="B437" t="s">
        <v>66</v>
      </c>
      <c r="C437" t="s">
        <v>157</v>
      </c>
      <c r="D437">
        <v>34584000</v>
      </c>
      <c r="E437">
        <v>13522642</v>
      </c>
      <c r="F437">
        <v>20018660</v>
      </c>
      <c r="G437">
        <v>1042814.0000000001</v>
      </c>
      <c r="H437">
        <v>220786</v>
      </c>
    </row>
    <row r="438" spans="1:8" x14ac:dyDescent="0.25">
      <c r="A438" t="s">
        <v>65</v>
      </c>
      <c r="B438" t="s">
        <v>66</v>
      </c>
      <c r="C438" t="s">
        <v>158</v>
      </c>
      <c r="D438">
        <v>35400000</v>
      </c>
      <c r="E438">
        <v>13697254</v>
      </c>
      <c r="F438">
        <v>20617706.000000004</v>
      </c>
      <c r="G438">
        <v>1084711.0000000002</v>
      </c>
      <c r="H438">
        <v>223749</v>
      </c>
    </row>
    <row r="439" spans="1:8" x14ac:dyDescent="0.25">
      <c r="A439" t="s">
        <v>65</v>
      </c>
      <c r="B439" t="s">
        <v>66</v>
      </c>
      <c r="C439" t="s">
        <v>159</v>
      </c>
      <c r="D439">
        <v>36223000</v>
      </c>
      <c r="E439">
        <v>13868603</v>
      </c>
      <c r="F439">
        <v>21224652.000000004</v>
      </c>
      <c r="G439">
        <v>1130228</v>
      </c>
      <c r="H439">
        <v>227062</v>
      </c>
    </row>
    <row r="440" spans="1:8" x14ac:dyDescent="0.25">
      <c r="A440" t="s">
        <v>65</v>
      </c>
      <c r="B440" t="s">
        <v>66</v>
      </c>
      <c r="C440" t="s">
        <v>160</v>
      </c>
      <c r="D440">
        <v>37055000</v>
      </c>
      <c r="E440">
        <v>14042236</v>
      </c>
      <c r="F440">
        <v>21833123.999999996</v>
      </c>
      <c r="G440">
        <v>1179447.9999999998</v>
      </c>
      <c r="H440">
        <v>230638</v>
      </c>
    </row>
    <row r="441" spans="1:8" x14ac:dyDescent="0.25">
      <c r="A441" t="s">
        <v>65</v>
      </c>
      <c r="B441" t="s">
        <v>66</v>
      </c>
      <c r="C441" t="s">
        <v>161</v>
      </c>
      <c r="D441">
        <v>37894000</v>
      </c>
      <c r="E441">
        <v>14219312.000000002</v>
      </c>
      <c r="F441">
        <v>22442327.999999996</v>
      </c>
      <c r="G441">
        <v>1232180</v>
      </c>
      <c r="H441">
        <v>234245</v>
      </c>
    </row>
    <row r="442" spans="1:8" x14ac:dyDescent="0.25">
      <c r="A442" t="s">
        <v>63</v>
      </c>
      <c r="B442" t="s">
        <v>64</v>
      </c>
      <c r="C442" t="s">
        <v>151</v>
      </c>
      <c r="D442">
        <v>527000</v>
      </c>
      <c r="E442">
        <v>130223.99999999999</v>
      </c>
      <c r="F442">
        <v>359375.99999999994</v>
      </c>
      <c r="G442">
        <v>37725.999999999993</v>
      </c>
      <c r="H442">
        <v>2715</v>
      </c>
    </row>
    <row r="443" spans="1:8" x14ac:dyDescent="0.25">
      <c r="A443" t="s">
        <v>63</v>
      </c>
      <c r="B443" t="s">
        <v>64</v>
      </c>
      <c r="C443" t="s">
        <v>152</v>
      </c>
      <c r="D443">
        <v>530000</v>
      </c>
      <c r="E443">
        <v>126232</v>
      </c>
      <c r="F443">
        <v>363864</v>
      </c>
      <c r="G443">
        <v>39531</v>
      </c>
      <c r="H443">
        <v>2759</v>
      </c>
    </row>
    <row r="444" spans="1:8" x14ac:dyDescent="0.25">
      <c r="A444" t="s">
        <v>63</v>
      </c>
      <c r="B444" t="s">
        <v>64</v>
      </c>
      <c r="C444" t="s">
        <v>153</v>
      </c>
      <c r="D444">
        <v>532000</v>
      </c>
      <c r="E444">
        <v>122239</v>
      </c>
      <c r="F444">
        <v>368167</v>
      </c>
      <c r="G444">
        <v>41466</v>
      </c>
      <c r="H444">
        <v>2806</v>
      </c>
    </row>
    <row r="445" spans="1:8" x14ac:dyDescent="0.25">
      <c r="A445" t="s">
        <v>63</v>
      </c>
      <c r="B445" t="s">
        <v>64</v>
      </c>
      <c r="C445" t="s">
        <v>154</v>
      </c>
      <c r="D445">
        <v>534000</v>
      </c>
      <c r="E445">
        <v>118347.00000000001</v>
      </c>
      <c r="F445">
        <v>372227.99999999994</v>
      </c>
      <c r="G445">
        <v>43542</v>
      </c>
      <c r="H445">
        <v>2856</v>
      </c>
    </row>
    <row r="446" spans="1:8" x14ac:dyDescent="0.25">
      <c r="A446" t="s">
        <v>63</v>
      </c>
      <c r="B446" t="s">
        <v>64</v>
      </c>
      <c r="C446" t="s">
        <v>155</v>
      </c>
      <c r="D446">
        <v>536000</v>
      </c>
      <c r="E446">
        <v>114551.99999999999</v>
      </c>
      <c r="F446">
        <v>376114.99999999994</v>
      </c>
      <c r="G446">
        <v>45679</v>
      </c>
      <c r="H446">
        <v>2909</v>
      </c>
    </row>
    <row r="447" spans="1:8" x14ac:dyDescent="0.25">
      <c r="A447" t="s">
        <v>63</v>
      </c>
      <c r="B447" t="s">
        <v>64</v>
      </c>
      <c r="C447" t="s">
        <v>156</v>
      </c>
      <c r="D447">
        <v>539000</v>
      </c>
      <c r="E447">
        <v>110785</v>
      </c>
      <c r="F447">
        <v>380037</v>
      </c>
      <c r="G447">
        <v>47792.000000000007</v>
      </c>
      <c r="H447">
        <v>2968</v>
      </c>
    </row>
    <row r="448" spans="1:8" x14ac:dyDescent="0.25">
      <c r="A448" t="s">
        <v>63</v>
      </c>
      <c r="B448" t="s">
        <v>64</v>
      </c>
      <c r="C448" t="s">
        <v>157</v>
      </c>
      <c r="D448">
        <v>541000</v>
      </c>
      <c r="E448">
        <v>106964</v>
      </c>
      <c r="F448">
        <v>383921</v>
      </c>
      <c r="G448">
        <v>49878.000000000007</v>
      </c>
      <c r="H448">
        <v>3030</v>
      </c>
    </row>
    <row r="449" spans="1:8" x14ac:dyDescent="0.25">
      <c r="A449" t="s">
        <v>63</v>
      </c>
      <c r="B449" t="s">
        <v>64</v>
      </c>
      <c r="C449" t="s">
        <v>158</v>
      </c>
      <c r="D449">
        <v>543000</v>
      </c>
      <c r="E449">
        <v>103134</v>
      </c>
      <c r="F449">
        <v>387682</v>
      </c>
      <c r="G449">
        <v>51976.000000000015</v>
      </c>
      <c r="H449">
        <v>3096</v>
      </c>
    </row>
    <row r="450" spans="1:8" x14ac:dyDescent="0.25">
      <c r="A450" t="s">
        <v>63</v>
      </c>
      <c r="B450" t="s">
        <v>64</v>
      </c>
      <c r="C450" t="s">
        <v>159</v>
      </c>
      <c r="D450">
        <v>545000</v>
      </c>
      <c r="E450">
        <v>99417</v>
      </c>
      <c r="F450">
        <v>391304</v>
      </c>
      <c r="G450">
        <v>54038</v>
      </c>
      <c r="H450">
        <v>3165</v>
      </c>
    </row>
    <row r="451" spans="1:8" x14ac:dyDescent="0.25">
      <c r="A451" t="s">
        <v>63</v>
      </c>
      <c r="B451" t="s">
        <v>64</v>
      </c>
      <c r="C451" t="s">
        <v>160</v>
      </c>
      <c r="D451">
        <v>547000</v>
      </c>
      <c r="E451">
        <v>95938</v>
      </c>
      <c r="F451">
        <v>394756</v>
      </c>
      <c r="G451">
        <v>55958</v>
      </c>
      <c r="H451">
        <v>3237</v>
      </c>
    </row>
    <row r="452" spans="1:8" x14ac:dyDescent="0.25">
      <c r="A452" t="s">
        <v>63</v>
      </c>
      <c r="B452" t="s">
        <v>64</v>
      </c>
      <c r="C452" t="s">
        <v>161</v>
      </c>
      <c r="D452">
        <v>549000</v>
      </c>
      <c r="E452">
        <v>92898</v>
      </c>
      <c r="F452">
        <v>397949</v>
      </c>
      <c r="G452">
        <v>57746</v>
      </c>
      <c r="H452">
        <v>3312</v>
      </c>
    </row>
    <row r="453" spans="1:8" x14ac:dyDescent="0.25">
      <c r="A453" t="s">
        <v>60</v>
      </c>
      <c r="B453" t="s">
        <v>61</v>
      </c>
      <c r="C453" t="s">
        <v>151</v>
      </c>
      <c r="D453">
        <v>14390000</v>
      </c>
      <c r="E453">
        <v>6328902.9999999991</v>
      </c>
      <c r="F453">
        <v>7694425.9999999991</v>
      </c>
      <c r="G453">
        <v>366673.99999999994</v>
      </c>
      <c r="H453">
        <v>95320</v>
      </c>
    </row>
    <row r="454" spans="1:8" x14ac:dyDescent="0.25">
      <c r="A454" t="s">
        <v>60</v>
      </c>
      <c r="B454" t="s">
        <v>61</v>
      </c>
      <c r="C454" t="s">
        <v>152</v>
      </c>
      <c r="D454">
        <v>14729000</v>
      </c>
      <c r="E454">
        <v>6366438</v>
      </c>
      <c r="F454">
        <v>7985606</v>
      </c>
      <c r="G454">
        <v>377109.99999999994</v>
      </c>
      <c r="H454">
        <v>96877</v>
      </c>
    </row>
    <row r="455" spans="1:8" x14ac:dyDescent="0.25">
      <c r="A455" t="s">
        <v>60</v>
      </c>
      <c r="B455" t="s">
        <v>61</v>
      </c>
      <c r="C455" t="s">
        <v>153</v>
      </c>
      <c r="D455">
        <v>15077000</v>
      </c>
      <c r="E455">
        <v>6402943.9999999991</v>
      </c>
      <c r="F455">
        <v>8286236.9999999991</v>
      </c>
      <c r="G455">
        <v>387798</v>
      </c>
      <c r="H455">
        <v>98560</v>
      </c>
    </row>
    <row r="456" spans="1:8" x14ac:dyDescent="0.25">
      <c r="A456" t="s">
        <v>60</v>
      </c>
      <c r="B456" t="s">
        <v>61</v>
      </c>
      <c r="C456" t="s">
        <v>154</v>
      </c>
      <c r="D456">
        <v>15444000</v>
      </c>
      <c r="E456">
        <v>6442155.0000000009</v>
      </c>
      <c r="F456">
        <v>8602764</v>
      </c>
      <c r="G456">
        <v>399093.99999999994</v>
      </c>
      <c r="H456">
        <v>100485</v>
      </c>
    </row>
    <row r="457" spans="1:8" x14ac:dyDescent="0.25">
      <c r="A457" t="s">
        <v>60</v>
      </c>
      <c r="B457" t="s">
        <v>61</v>
      </c>
      <c r="C457" t="s">
        <v>155</v>
      </c>
      <c r="D457">
        <v>15816000</v>
      </c>
      <c r="E457">
        <v>6482338</v>
      </c>
      <c r="F457">
        <v>8923311</v>
      </c>
      <c r="G457">
        <v>410206.00000000006</v>
      </c>
      <c r="H457">
        <v>102594</v>
      </c>
    </row>
    <row r="458" spans="1:8" x14ac:dyDescent="0.25">
      <c r="A458" t="s">
        <v>60</v>
      </c>
      <c r="B458" t="s">
        <v>61</v>
      </c>
      <c r="C458" t="s">
        <v>156</v>
      </c>
      <c r="D458">
        <v>16182000</v>
      </c>
      <c r="E458">
        <v>6523807.0000000009</v>
      </c>
      <c r="F458">
        <v>9236524.0000000019</v>
      </c>
      <c r="G458">
        <v>421684</v>
      </c>
      <c r="H458">
        <v>104674</v>
      </c>
    </row>
    <row r="459" spans="1:8" x14ac:dyDescent="0.25">
      <c r="A459" t="s">
        <v>60</v>
      </c>
      <c r="B459" t="s">
        <v>61</v>
      </c>
      <c r="C459" t="s">
        <v>157</v>
      </c>
      <c r="D459">
        <v>16555000</v>
      </c>
      <c r="E459">
        <v>6577396.0000000009</v>
      </c>
      <c r="F459">
        <v>9543401</v>
      </c>
      <c r="G459">
        <v>434232</v>
      </c>
      <c r="H459">
        <v>106765</v>
      </c>
    </row>
    <row r="460" spans="1:8" x14ac:dyDescent="0.25">
      <c r="A460" t="s">
        <v>60</v>
      </c>
      <c r="B460" t="s">
        <v>61</v>
      </c>
      <c r="C460" t="s">
        <v>158</v>
      </c>
      <c r="D460">
        <v>16935000</v>
      </c>
      <c r="E460">
        <v>6646764</v>
      </c>
      <c r="F460">
        <v>9840673</v>
      </c>
      <c r="G460">
        <v>447799.99999999994</v>
      </c>
      <c r="H460">
        <v>108954</v>
      </c>
    </row>
    <row r="461" spans="1:8" x14ac:dyDescent="0.25">
      <c r="A461" t="s">
        <v>60</v>
      </c>
      <c r="B461" t="s">
        <v>61</v>
      </c>
      <c r="C461" t="s">
        <v>159</v>
      </c>
      <c r="D461">
        <v>17318000</v>
      </c>
      <c r="E461">
        <v>6726407.0000000009</v>
      </c>
      <c r="F461">
        <v>10128641</v>
      </c>
      <c r="G461">
        <v>462585</v>
      </c>
      <c r="H461">
        <v>111157</v>
      </c>
    </row>
    <row r="462" spans="1:8" x14ac:dyDescent="0.25">
      <c r="A462" t="s">
        <v>60</v>
      </c>
      <c r="B462" t="s">
        <v>61</v>
      </c>
      <c r="C462" t="s">
        <v>160</v>
      </c>
      <c r="D462">
        <v>17701000</v>
      </c>
      <c r="E462">
        <v>6809470.0000000009</v>
      </c>
      <c r="F462">
        <v>10412468</v>
      </c>
      <c r="G462">
        <v>478869</v>
      </c>
      <c r="H462">
        <v>113334</v>
      </c>
    </row>
    <row r="463" spans="1:8" x14ac:dyDescent="0.25">
      <c r="A463" t="s">
        <v>60</v>
      </c>
      <c r="B463" t="s">
        <v>61</v>
      </c>
      <c r="C463" t="s">
        <v>161</v>
      </c>
      <c r="D463">
        <v>18086000</v>
      </c>
      <c r="E463">
        <v>6893505.9999999991</v>
      </c>
      <c r="F463">
        <v>10695630</v>
      </c>
      <c r="G463">
        <v>496707.00000000006</v>
      </c>
      <c r="H463">
        <v>115540</v>
      </c>
    </row>
    <row r="464" spans="1:8" x14ac:dyDescent="0.25">
      <c r="A464" t="s">
        <v>58</v>
      </c>
      <c r="B464" t="s">
        <v>59</v>
      </c>
      <c r="C464" t="s">
        <v>151</v>
      </c>
      <c r="D464">
        <v>24075000</v>
      </c>
      <c r="E464">
        <v>9911488</v>
      </c>
      <c r="F464">
        <v>13516881.000000002</v>
      </c>
      <c r="G464">
        <v>646211</v>
      </c>
      <c r="H464">
        <v>188693</v>
      </c>
    </row>
    <row r="465" spans="1:8" x14ac:dyDescent="0.25">
      <c r="A465" t="s">
        <v>58</v>
      </c>
      <c r="B465" t="s">
        <v>59</v>
      </c>
      <c r="C465" t="s">
        <v>152</v>
      </c>
      <c r="D465">
        <v>24602000</v>
      </c>
      <c r="E465">
        <v>9968387.9999999981</v>
      </c>
      <c r="F465">
        <v>13964267.000000002</v>
      </c>
      <c r="G465">
        <v>669045</v>
      </c>
      <c r="H465">
        <v>191224</v>
      </c>
    </row>
    <row r="466" spans="1:8" x14ac:dyDescent="0.25">
      <c r="A466" t="s">
        <v>58</v>
      </c>
      <c r="B466" t="s">
        <v>59</v>
      </c>
      <c r="C466" t="s">
        <v>153</v>
      </c>
      <c r="D466">
        <v>25131000</v>
      </c>
      <c r="E466">
        <v>10016039</v>
      </c>
      <c r="F466">
        <v>14421895</v>
      </c>
      <c r="G466">
        <v>692976.99999999988</v>
      </c>
      <c r="H466">
        <v>193663</v>
      </c>
    </row>
    <row r="467" spans="1:8" x14ac:dyDescent="0.25">
      <c r="A467" t="s">
        <v>58</v>
      </c>
      <c r="B467" t="s">
        <v>59</v>
      </c>
      <c r="C467" t="s">
        <v>154</v>
      </c>
      <c r="D467">
        <v>25662000</v>
      </c>
      <c r="E467">
        <v>10055481</v>
      </c>
      <c r="F467">
        <v>14888549</v>
      </c>
      <c r="G467">
        <v>717910.99999999988</v>
      </c>
      <c r="H467">
        <v>196316</v>
      </c>
    </row>
    <row r="468" spans="1:8" x14ac:dyDescent="0.25">
      <c r="A468" t="s">
        <v>58</v>
      </c>
      <c r="B468" t="s">
        <v>59</v>
      </c>
      <c r="C468" t="s">
        <v>155</v>
      </c>
      <c r="D468">
        <v>26195000</v>
      </c>
      <c r="E468">
        <v>10089726</v>
      </c>
      <c r="F468">
        <v>15360913.999999998</v>
      </c>
      <c r="G468">
        <v>743968.99999999988</v>
      </c>
      <c r="H468">
        <v>199080</v>
      </c>
    </row>
    <row r="469" spans="1:8" x14ac:dyDescent="0.25">
      <c r="A469" t="s">
        <v>58</v>
      </c>
      <c r="B469" t="s">
        <v>59</v>
      </c>
      <c r="C469" t="s">
        <v>156</v>
      </c>
      <c r="D469">
        <v>26730000</v>
      </c>
      <c r="E469">
        <v>10121935</v>
      </c>
      <c r="F469">
        <v>15837124</v>
      </c>
      <c r="G469">
        <v>771266.00000000012</v>
      </c>
      <c r="H469">
        <v>201954</v>
      </c>
    </row>
    <row r="470" spans="1:8" x14ac:dyDescent="0.25">
      <c r="A470" t="s">
        <v>58</v>
      </c>
      <c r="B470" t="s">
        <v>59</v>
      </c>
      <c r="C470" t="s">
        <v>157</v>
      </c>
      <c r="D470">
        <v>27271000</v>
      </c>
      <c r="E470">
        <v>10156454</v>
      </c>
      <c r="F470">
        <v>16314650.000000004</v>
      </c>
      <c r="G470">
        <v>799759</v>
      </c>
      <c r="H470">
        <v>204909</v>
      </c>
    </row>
    <row r="471" spans="1:8" x14ac:dyDescent="0.25">
      <c r="A471" t="s">
        <v>58</v>
      </c>
      <c r="B471" t="s">
        <v>59</v>
      </c>
      <c r="C471" t="s">
        <v>158</v>
      </c>
      <c r="D471">
        <v>27815000</v>
      </c>
      <c r="E471">
        <v>10197065</v>
      </c>
      <c r="F471">
        <v>16788626</v>
      </c>
      <c r="G471">
        <v>829479</v>
      </c>
      <c r="H471">
        <v>208205</v>
      </c>
    </row>
    <row r="472" spans="1:8" x14ac:dyDescent="0.25">
      <c r="A472" t="s">
        <v>58</v>
      </c>
      <c r="B472" t="s">
        <v>59</v>
      </c>
      <c r="C472" t="s">
        <v>159</v>
      </c>
      <c r="D472">
        <v>28364000</v>
      </c>
      <c r="E472">
        <v>10251953</v>
      </c>
      <c r="F472">
        <v>17251363</v>
      </c>
      <c r="G472">
        <v>860536</v>
      </c>
      <c r="H472">
        <v>211519</v>
      </c>
    </row>
    <row r="473" spans="1:8" x14ac:dyDescent="0.25">
      <c r="A473" t="s">
        <v>58</v>
      </c>
      <c r="B473" t="s">
        <v>59</v>
      </c>
      <c r="C473" t="s">
        <v>160</v>
      </c>
      <c r="D473">
        <v>28917000</v>
      </c>
      <c r="E473">
        <v>10327076</v>
      </c>
      <c r="F473">
        <v>17697050</v>
      </c>
      <c r="G473">
        <v>892821.99999999988</v>
      </c>
      <c r="H473">
        <v>214887</v>
      </c>
    </row>
    <row r="474" spans="1:8" x14ac:dyDescent="0.25">
      <c r="A474" t="s">
        <v>58</v>
      </c>
      <c r="B474" t="s">
        <v>59</v>
      </c>
      <c r="C474" t="s">
        <v>161</v>
      </c>
      <c r="D474">
        <v>29470000</v>
      </c>
      <c r="E474">
        <v>10419572</v>
      </c>
      <c r="F474">
        <v>18123939.000000004</v>
      </c>
      <c r="G474">
        <v>926236</v>
      </c>
      <c r="H474">
        <v>218420</v>
      </c>
    </row>
    <row r="475" spans="1:8" x14ac:dyDescent="0.25">
      <c r="A475" t="s">
        <v>56</v>
      </c>
      <c r="B475" t="s">
        <v>57</v>
      </c>
      <c r="C475" t="s">
        <v>151</v>
      </c>
      <c r="D475">
        <v>2562000</v>
      </c>
      <c r="E475">
        <v>818768.99999999988</v>
      </c>
      <c r="F475">
        <v>1638745.0000000002</v>
      </c>
      <c r="G475">
        <v>104609</v>
      </c>
      <c r="H475">
        <v>14725</v>
      </c>
    </row>
    <row r="476" spans="1:8" x14ac:dyDescent="0.25">
      <c r="A476" t="s">
        <v>56</v>
      </c>
      <c r="B476" t="s">
        <v>57</v>
      </c>
      <c r="C476" t="s">
        <v>152</v>
      </c>
      <c r="D476">
        <v>2603000</v>
      </c>
      <c r="E476">
        <v>827191</v>
      </c>
      <c r="F476">
        <v>1669221.0000000002</v>
      </c>
      <c r="G476">
        <v>106974</v>
      </c>
      <c r="H476">
        <v>14981</v>
      </c>
    </row>
    <row r="477" spans="1:8" x14ac:dyDescent="0.25">
      <c r="A477" t="s">
        <v>56</v>
      </c>
      <c r="B477" t="s">
        <v>57</v>
      </c>
      <c r="C477" t="s">
        <v>153</v>
      </c>
      <c r="D477">
        <v>2645000</v>
      </c>
      <c r="E477">
        <v>835264</v>
      </c>
      <c r="F477">
        <v>1699165</v>
      </c>
      <c r="G477">
        <v>110214.00000000001</v>
      </c>
      <c r="H477">
        <v>15256</v>
      </c>
    </row>
    <row r="478" spans="1:8" x14ac:dyDescent="0.25">
      <c r="A478" t="s">
        <v>56</v>
      </c>
      <c r="B478" t="s">
        <v>57</v>
      </c>
      <c r="C478" t="s">
        <v>154</v>
      </c>
      <c r="D478">
        <v>2686000</v>
      </c>
      <c r="E478">
        <v>843012</v>
      </c>
      <c r="F478">
        <v>1727729</v>
      </c>
      <c r="G478">
        <v>114867</v>
      </c>
      <c r="H478">
        <v>15536</v>
      </c>
    </row>
    <row r="479" spans="1:8" x14ac:dyDescent="0.25">
      <c r="A479" t="s">
        <v>56</v>
      </c>
      <c r="B479" t="s">
        <v>57</v>
      </c>
      <c r="C479" t="s">
        <v>155</v>
      </c>
      <c r="D479">
        <v>2726000</v>
      </c>
      <c r="E479">
        <v>850003</v>
      </c>
      <c r="F479">
        <v>1756636</v>
      </c>
      <c r="G479">
        <v>119405.00000000001</v>
      </c>
      <c r="H479">
        <v>15844</v>
      </c>
    </row>
    <row r="480" spans="1:8" x14ac:dyDescent="0.25">
      <c r="A480" t="s">
        <v>56</v>
      </c>
      <c r="B480" t="s">
        <v>57</v>
      </c>
      <c r="C480" t="s">
        <v>156</v>
      </c>
      <c r="D480">
        <v>2766000</v>
      </c>
      <c r="E480">
        <v>855483</v>
      </c>
      <c r="F480">
        <v>1786341.0000000002</v>
      </c>
      <c r="G480">
        <v>124089.00000000001</v>
      </c>
      <c r="H480">
        <v>16151</v>
      </c>
    </row>
    <row r="481" spans="1:8" x14ac:dyDescent="0.25">
      <c r="A481" t="s">
        <v>56</v>
      </c>
      <c r="B481" t="s">
        <v>57</v>
      </c>
      <c r="C481" t="s">
        <v>157</v>
      </c>
      <c r="D481">
        <v>2805000</v>
      </c>
      <c r="E481">
        <v>859317</v>
      </c>
      <c r="F481">
        <v>1816557</v>
      </c>
      <c r="G481">
        <v>129114.99999999999</v>
      </c>
      <c r="H481">
        <v>16474</v>
      </c>
    </row>
    <row r="482" spans="1:8" x14ac:dyDescent="0.25">
      <c r="A482" t="s">
        <v>56</v>
      </c>
      <c r="B482" t="s">
        <v>57</v>
      </c>
      <c r="C482" t="s">
        <v>158</v>
      </c>
      <c r="D482">
        <v>2843000</v>
      </c>
      <c r="E482">
        <v>861805.00000000012</v>
      </c>
      <c r="F482">
        <v>1847113.9999999998</v>
      </c>
      <c r="G482">
        <v>134314.00000000003</v>
      </c>
      <c r="H482">
        <v>16809</v>
      </c>
    </row>
    <row r="483" spans="1:8" x14ac:dyDescent="0.25">
      <c r="A483" t="s">
        <v>56</v>
      </c>
      <c r="B483" t="s">
        <v>57</v>
      </c>
      <c r="C483" t="s">
        <v>159</v>
      </c>
      <c r="D483">
        <v>2881000</v>
      </c>
      <c r="E483">
        <v>863330.99999999988</v>
      </c>
      <c r="F483">
        <v>1877633.9999999998</v>
      </c>
      <c r="G483">
        <v>140019</v>
      </c>
      <c r="H483">
        <v>17156</v>
      </c>
    </row>
    <row r="484" spans="1:8" x14ac:dyDescent="0.25">
      <c r="A484" t="s">
        <v>56</v>
      </c>
      <c r="B484" t="s">
        <v>57</v>
      </c>
      <c r="C484" t="s">
        <v>160</v>
      </c>
      <c r="D484">
        <v>2918000</v>
      </c>
      <c r="E484">
        <v>863691</v>
      </c>
      <c r="F484">
        <v>1908070</v>
      </c>
      <c r="G484">
        <v>146219</v>
      </c>
      <c r="H484">
        <v>17499</v>
      </c>
    </row>
    <row r="485" spans="1:8" x14ac:dyDescent="0.25">
      <c r="A485" t="s">
        <v>56</v>
      </c>
      <c r="B485" t="s">
        <v>57</v>
      </c>
      <c r="C485" t="s">
        <v>161</v>
      </c>
      <c r="D485">
        <v>2954000</v>
      </c>
      <c r="E485">
        <v>862469</v>
      </c>
      <c r="F485">
        <v>1939705</v>
      </c>
      <c r="G485">
        <v>152239</v>
      </c>
      <c r="H485">
        <v>17872</v>
      </c>
    </row>
    <row r="486" spans="1:8" x14ac:dyDescent="0.25">
      <c r="A486" t="s">
        <v>54</v>
      </c>
      <c r="B486" t="s">
        <v>55</v>
      </c>
      <c r="C486" t="s">
        <v>151</v>
      </c>
      <c r="D486">
        <v>14814000</v>
      </c>
      <c r="E486">
        <v>6112376.9999999991</v>
      </c>
      <c r="F486">
        <v>8234976.0000000009</v>
      </c>
      <c r="G486">
        <v>467109</v>
      </c>
      <c r="H486">
        <v>127886</v>
      </c>
    </row>
    <row r="487" spans="1:8" x14ac:dyDescent="0.25">
      <c r="A487" t="s">
        <v>54</v>
      </c>
      <c r="B487" t="s">
        <v>55</v>
      </c>
      <c r="C487" t="s">
        <v>152</v>
      </c>
      <c r="D487">
        <v>15170000</v>
      </c>
      <c r="E487">
        <v>6211034</v>
      </c>
      <c r="F487">
        <v>8474805</v>
      </c>
      <c r="G487">
        <v>484578.00000000006</v>
      </c>
      <c r="H487">
        <v>129782.99999999999</v>
      </c>
    </row>
    <row r="488" spans="1:8" x14ac:dyDescent="0.25">
      <c r="A488" t="s">
        <v>54</v>
      </c>
      <c r="B488" t="s">
        <v>55</v>
      </c>
      <c r="C488" t="s">
        <v>153</v>
      </c>
      <c r="D488">
        <v>15529000</v>
      </c>
      <c r="E488">
        <v>6303863</v>
      </c>
      <c r="F488">
        <v>8722232.0000000019</v>
      </c>
      <c r="G488">
        <v>503318</v>
      </c>
      <c r="H488">
        <v>131816</v>
      </c>
    </row>
    <row r="489" spans="1:8" x14ac:dyDescent="0.25">
      <c r="A489" t="s">
        <v>54</v>
      </c>
      <c r="B489" t="s">
        <v>55</v>
      </c>
      <c r="C489" t="s">
        <v>154</v>
      </c>
      <c r="D489">
        <v>15890000</v>
      </c>
      <c r="E489">
        <v>6390117</v>
      </c>
      <c r="F489">
        <v>8977184</v>
      </c>
      <c r="G489">
        <v>522979.00000000006</v>
      </c>
      <c r="H489">
        <v>133788</v>
      </c>
    </row>
    <row r="490" spans="1:8" x14ac:dyDescent="0.25">
      <c r="A490" t="s">
        <v>54</v>
      </c>
      <c r="B490" t="s">
        <v>55</v>
      </c>
      <c r="C490" t="s">
        <v>155</v>
      </c>
      <c r="D490">
        <v>16254000</v>
      </c>
      <c r="E490">
        <v>6471157</v>
      </c>
      <c r="F490">
        <v>9239235</v>
      </c>
      <c r="G490">
        <v>543527.99999999988</v>
      </c>
      <c r="H490">
        <v>135933</v>
      </c>
    </row>
    <row r="491" spans="1:8" x14ac:dyDescent="0.25">
      <c r="A491" t="s">
        <v>54</v>
      </c>
      <c r="B491" t="s">
        <v>55</v>
      </c>
      <c r="C491" t="s">
        <v>156</v>
      </c>
      <c r="D491">
        <v>16619000</v>
      </c>
      <c r="E491">
        <v>6547967.0000000009</v>
      </c>
      <c r="F491">
        <v>9506014</v>
      </c>
      <c r="G491">
        <v>564840.99999999988</v>
      </c>
      <c r="H491">
        <v>138185</v>
      </c>
    </row>
    <row r="492" spans="1:8" x14ac:dyDescent="0.25">
      <c r="A492" t="s">
        <v>54</v>
      </c>
      <c r="B492" t="s">
        <v>55</v>
      </c>
      <c r="C492" t="s">
        <v>157</v>
      </c>
      <c r="D492">
        <v>16986000</v>
      </c>
      <c r="E492">
        <v>6621231</v>
      </c>
      <c r="F492">
        <v>9777879</v>
      </c>
      <c r="G492">
        <v>586819.00000000012</v>
      </c>
      <c r="H492">
        <v>140387</v>
      </c>
    </row>
    <row r="493" spans="1:8" x14ac:dyDescent="0.25">
      <c r="A493" t="s">
        <v>54</v>
      </c>
      <c r="B493" t="s">
        <v>55</v>
      </c>
      <c r="C493" t="s">
        <v>158</v>
      </c>
      <c r="D493">
        <v>17357000</v>
      </c>
      <c r="E493">
        <v>6692916</v>
      </c>
      <c r="F493">
        <v>10054717.000000002</v>
      </c>
      <c r="G493">
        <v>609433</v>
      </c>
      <c r="H493">
        <v>142695</v>
      </c>
    </row>
    <row r="494" spans="1:8" x14ac:dyDescent="0.25">
      <c r="A494" t="s">
        <v>54</v>
      </c>
      <c r="B494" t="s">
        <v>55</v>
      </c>
      <c r="C494" t="s">
        <v>159</v>
      </c>
      <c r="D494">
        <v>17731000</v>
      </c>
      <c r="E494">
        <v>6766303</v>
      </c>
      <c r="F494">
        <v>10332503.999999998</v>
      </c>
      <c r="G494">
        <v>632631.00000000012</v>
      </c>
      <c r="H494">
        <v>145130</v>
      </c>
    </row>
    <row r="495" spans="1:8" x14ac:dyDescent="0.25">
      <c r="A495" t="s">
        <v>54</v>
      </c>
      <c r="B495" t="s">
        <v>55</v>
      </c>
      <c r="C495" t="s">
        <v>160</v>
      </c>
      <c r="D495">
        <v>18110000</v>
      </c>
      <c r="E495">
        <v>6844070</v>
      </c>
      <c r="F495">
        <v>10609348.999999998</v>
      </c>
      <c r="G495">
        <v>656492</v>
      </c>
      <c r="H495">
        <v>147640</v>
      </c>
    </row>
    <row r="496" spans="1:8" x14ac:dyDescent="0.25">
      <c r="A496" t="s">
        <v>54</v>
      </c>
      <c r="B496" t="s">
        <v>55</v>
      </c>
      <c r="C496" t="s">
        <v>161</v>
      </c>
      <c r="D496">
        <v>18493000</v>
      </c>
      <c r="E496">
        <v>6925712</v>
      </c>
      <c r="F496">
        <v>10885850</v>
      </c>
      <c r="G496">
        <v>681069</v>
      </c>
      <c r="H496">
        <v>150246</v>
      </c>
    </row>
    <row r="497" spans="1:8" x14ac:dyDescent="0.25">
      <c r="A497" t="s">
        <v>51</v>
      </c>
      <c r="B497" t="s">
        <v>52</v>
      </c>
      <c r="C497" t="s">
        <v>151</v>
      </c>
      <c r="D497">
        <v>39040000</v>
      </c>
      <c r="E497">
        <v>17216064.000000004</v>
      </c>
      <c r="F497">
        <v>20693796</v>
      </c>
      <c r="G497">
        <v>1130180</v>
      </c>
      <c r="H497">
        <v>263878</v>
      </c>
    </row>
    <row r="498" spans="1:8" x14ac:dyDescent="0.25">
      <c r="A498" t="s">
        <v>51</v>
      </c>
      <c r="B498" t="s">
        <v>52</v>
      </c>
      <c r="C498" t="s">
        <v>152</v>
      </c>
      <c r="D498">
        <v>40215000</v>
      </c>
      <c r="E498">
        <v>17624017</v>
      </c>
      <c r="F498">
        <v>21409353</v>
      </c>
      <c r="G498">
        <v>1181807</v>
      </c>
      <c r="H498">
        <v>268922</v>
      </c>
    </row>
    <row r="499" spans="1:8" x14ac:dyDescent="0.25">
      <c r="A499" t="s">
        <v>51</v>
      </c>
      <c r="B499" t="s">
        <v>52</v>
      </c>
      <c r="C499" t="s">
        <v>153</v>
      </c>
      <c r="D499">
        <v>41415000</v>
      </c>
      <c r="E499">
        <v>18029220</v>
      </c>
      <c r="F499">
        <v>22150541</v>
      </c>
      <c r="G499">
        <v>1235361</v>
      </c>
      <c r="H499">
        <v>273877</v>
      </c>
    </row>
    <row r="500" spans="1:8" x14ac:dyDescent="0.25">
      <c r="A500" t="s">
        <v>51</v>
      </c>
      <c r="B500" t="s">
        <v>52</v>
      </c>
      <c r="C500" t="s">
        <v>154</v>
      </c>
      <c r="D500">
        <v>42642000</v>
      </c>
      <c r="E500">
        <v>18432311</v>
      </c>
      <c r="F500">
        <v>22918940</v>
      </c>
      <c r="G500">
        <v>1290423.9999999998</v>
      </c>
      <c r="H500">
        <v>279352</v>
      </c>
    </row>
    <row r="501" spans="1:8" x14ac:dyDescent="0.25">
      <c r="A501" t="s">
        <v>51</v>
      </c>
      <c r="B501" t="s">
        <v>52</v>
      </c>
      <c r="C501" t="s">
        <v>155</v>
      </c>
      <c r="D501">
        <v>43892000</v>
      </c>
      <c r="E501">
        <v>18835210</v>
      </c>
      <c r="F501">
        <v>23710027</v>
      </c>
      <c r="G501">
        <v>1346613.9999999998</v>
      </c>
      <c r="H501">
        <v>285097</v>
      </c>
    </row>
    <row r="502" spans="1:8" x14ac:dyDescent="0.25">
      <c r="A502" t="s">
        <v>51</v>
      </c>
      <c r="B502" t="s">
        <v>52</v>
      </c>
      <c r="C502" t="s">
        <v>156</v>
      </c>
      <c r="D502">
        <v>45160000</v>
      </c>
      <c r="E502">
        <v>19235588</v>
      </c>
      <c r="F502">
        <v>24521096.999999996</v>
      </c>
      <c r="G502">
        <v>1403772</v>
      </c>
      <c r="H502">
        <v>290281</v>
      </c>
    </row>
    <row r="503" spans="1:8" x14ac:dyDescent="0.25">
      <c r="A503" t="s">
        <v>51</v>
      </c>
      <c r="B503" t="s">
        <v>52</v>
      </c>
      <c r="C503" t="s">
        <v>157</v>
      </c>
      <c r="D503">
        <v>46450000</v>
      </c>
      <c r="E503">
        <v>19634314</v>
      </c>
      <c r="F503">
        <v>25353573.000000004</v>
      </c>
      <c r="G503">
        <v>1462080</v>
      </c>
      <c r="H503">
        <v>295760</v>
      </c>
    </row>
    <row r="504" spans="1:8" x14ac:dyDescent="0.25">
      <c r="A504" t="s">
        <v>51</v>
      </c>
      <c r="B504" t="s">
        <v>52</v>
      </c>
      <c r="C504" t="s">
        <v>158</v>
      </c>
      <c r="D504">
        <v>47760000</v>
      </c>
      <c r="E504">
        <v>20031978.000000004</v>
      </c>
      <c r="F504">
        <v>26205838.999999996</v>
      </c>
      <c r="G504">
        <v>1521694.9999999998</v>
      </c>
      <c r="H504">
        <v>301483</v>
      </c>
    </row>
    <row r="505" spans="1:8" x14ac:dyDescent="0.25">
      <c r="A505" t="s">
        <v>51</v>
      </c>
      <c r="B505" t="s">
        <v>52</v>
      </c>
      <c r="C505" t="s">
        <v>159</v>
      </c>
      <c r="D505">
        <v>49091000</v>
      </c>
      <c r="E505">
        <v>20428977</v>
      </c>
      <c r="F505">
        <v>27079289.999999993</v>
      </c>
      <c r="G505">
        <v>1583206</v>
      </c>
      <c r="H505">
        <v>307383</v>
      </c>
    </row>
    <row r="506" spans="1:8" x14ac:dyDescent="0.25">
      <c r="A506" t="s">
        <v>51</v>
      </c>
      <c r="B506" t="s">
        <v>52</v>
      </c>
      <c r="C506" t="s">
        <v>160</v>
      </c>
      <c r="D506">
        <v>50447000</v>
      </c>
      <c r="E506">
        <v>20826792</v>
      </c>
      <c r="F506">
        <v>27973908</v>
      </c>
      <c r="G506">
        <v>1646754.9999999998</v>
      </c>
      <c r="H506">
        <v>313710</v>
      </c>
    </row>
    <row r="507" spans="1:8" x14ac:dyDescent="0.25">
      <c r="A507" t="s">
        <v>51</v>
      </c>
      <c r="B507" t="s">
        <v>52</v>
      </c>
      <c r="C507" t="s">
        <v>161</v>
      </c>
      <c r="D507">
        <v>51822000</v>
      </c>
      <c r="E507">
        <v>21223024.999999996</v>
      </c>
      <c r="F507">
        <v>28887639</v>
      </c>
      <c r="G507">
        <v>1711053</v>
      </c>
      <c r="H507">
        <v>320137</v>
      </c>
    </row>
    <row r="508" spans="1:8" x14ac:dyDescent="0.25">
      <c r="A508" t="s">
        <v>21</v>
      </c>
      <c r="B508" t="s">
        <v>22</v>
      </c>
      <c r="C508" t="s">
        <v>151</v>
      </c>
      <c r="D508">
        <v>47435000</v>
      </c>
      <c r="E508">
        <v>14195253.999999998</v>
      </c>
      <c r="F508">
        <v>30011643</v>
      </c>
      <c r="G508">
        <v>3228414.0000000009</v>
      </c>
      <c r="H508">
        <v>220319</v>
      </c>
    </row>
    <row r="509" spans="1:8" x14ac:dyDescent="0.25">
      <c r="A509" t="s">
        <v>21</v>
      </c>
      <c r="B509" t="s">
        <v>22</v>
      </c>
      <c r="C509" t="s">
        <v>152</v>
      </c>
      <c r="D509">
        <v>48028000</v>
      </c>
      <c r="E509">
        <v>14141571</v>
      </c>
      <c r="F509">
        <v>30503722</v>
      </c>
      <c r="G509">
        <v>3383040.0000000005</v>
      </c>
      <c r="H509">
        <v>224898</v>
      </c>
    </row>
    <row r="510" spans="1:8" x14ac:dyDescent="0.25">
      <c r="A510" t="s">
        <v>21</v>
      </c>
      <c r="B510" t="s">
        <v>22</v>
      </c>
      <c r="C510" t="s">
        <v>153</v>
      </c>
      <c r="D510">
        <v>48593000</v>
      </c>
      <c r="E510">
        <v>14028886.999999998</v>
      </c>
      <c r="F510">
        <v>31017910</v>
      </c>
      <c r="G510">
        <v>3546611.0000000009</v>
      </c>
      <c r="H510">
        <v>229853</v>
      </c>
    </row>
    <row r="511" spans="1:8" x14ac:dyDescent="0.25">
      <c r="A511" t="s">
        <v>21</v>
      </c>
      <c r="B511" t="s">
        <v>22</v>
      </c>
      <c r="C511" t="s">
        <v>154</v>
      </c>
      <c r="D511">
        <v>49136000</v>
      </c>
      <c r="E511">
        <v>13865794.000000002</v>
      </c>
      <c r="F511">
        <v>31549192.000000004</v>
      </c>
      <c r="G511">
        <v>3720535</v>
      </c>
      <c r="H511">
        <v>235193</v>
      </c>
    </row>
    <row r="512" spans="1:8" x14ac:dyDescent="0.25">
      <c r="A512" t="s">
        <v>21</v>
      </c>
      <c r="B512" t="s">
        <v>22</v>
      </c>
      <c r="C512" t="s">
        <v>155</v>
      </c>
      <c r="D512">
        <v>49655000</v>
      </c>
      <c r="E512">
        <v>13660626</v>
      </c>
      <c r="F512">
        <v>32089301.000000004</v>
      </c>
      <c r="G512">
        <v>3905449.9999999995</v>
      </c>
      <c r="H512">
        <v>240672</v>
      </c>
    </row>
    <row r="513" spans="1:8" x14ac:dyDescent="0.25">
      <c r="A513" t="s">
        <v>21</v>
      </c>
      <c r="B513" t="s">
        <v>22</v>
      </c>
      <c r="C513" t="s">
        <v>156</v>
      </c>
      <c r="D513">
        <v>50154000</v>
      </c>
      <c r="E513">
        <v>13418215</v>
      </c>
      <c r="F513">
        <v>32634929.999999996</v>
      </c>
      <c r="G513">
        <v>4101022</v>
      </c>
      <c r="H513">
        <v>246660</v>
      </c>
    </row>
    <row r="514" spans="1:8" x14ac:dyDescent="0.25">
      <c r="A514" t="s">
        <v>21</v>
      </c>
      <c r="B514" t="s">
        <v>22</v>
      </c>
      <c r="C514" t="s">
        <v>157</v>
      </c>
      <c r="D514">
        <v>50637000</v>
      </c>
      <c r="E514">
        <v>13159282</v>
      </c>
      <c r="F514">
        <v>33171814.999999996</v>
      </c>
      <c r="G514">
        <v>4306260.9999999991</v>
      </c>
      <c r="H514">
        <v>252968</v>
      </c>
    </row>
    <row r="515" spans="1:8" x14ac:dyDescent="0.25">
      <c r="A515" t="s">
        <v>21</v>
      </c>
      <c r="B515" t="s">
        <v>22</v>
      </c>
      <c r="C515" t="s">
        <v>158</v>
      </c>
      <c r="D515">
        <v>51113000</v>
      </c>
      <c r="E515">
        <v>12892015</v>
      </c>
      <c r="F515">
        <v>33701426</v>
      </c>
      <c r="G515">
        <v>4520052</v>
      </c>
      <c r="H515">
        <v>259829.99999999997</v>
      </c>
    </row>
    <row r="516" spans="1:8" x14ac:dyDescent="0.25">
      <c r="A516" t="s">
        <v>21</v>
      </c>
      <c r="B516" t="s">
        <v>22</v>
      </c>
      <c r="C516" t="s">
        <v>159</v>
      </c>
      <c r="D516">
        <v>51584000</v>
      </c>
      <c r="E516">
        <v>12632812</v>
      </c>
      <c r="F516">
        <v>34210201</v>
      </c>
      <c r="G516">
        <v>4741230</v>
      </c>
      <c r="H516">
        <v>266861</v>
      </c>
    </row>
    <row r="517" spans="1:8" x14ac:dyDescent="0.25">
      <c r="A517" t="s">
        <v>21</v>
      </c>
      <c r="B517" t="s">
        <v>22</v>
      </c>
      <c r="C517" t="s">
        <v>160</v>
      </c>
      <c r="D517">
        <v>52048000</v>
      </c>
      <c r="E517">
        <v>12391437</v>
      </c>
      <c r="F517">
        <v>34687905.999999993</v>
      </c>
      <c r="G517">
        <v>4968662</v>
      </c>
      <c r="H517">
        <v>274364</v>
      </c>
    </row>
    <row r="518" spans="1:8" x14ac:dyDescent="0.25">
      <c r="A518" t="s">
        <v>21</v>
      </c>
      <c r="B518" t="s">
        <v>22</v>
      </c>
      <c r="C518" t="s">
        <v>161</v>
      </c>
      <c r="D518">
        <v>52517000</v>
      </c>
      <c r="E518">
        <v>12174615</v>
      </c>
      <c r="F518">
        <v>35140149</v>
      </c>
      <c r="G518">
        <v>5202029</v>
      </c>
      <c r="H518">
        <v>282037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96A4-D414-45BA-AB29-23D13D7287C9}">
  <dimension ref="A1:E706"/>
  <sheetViews>
    <sheetView workbookViewId="0">
      <selection activeCell="A707" sqref="A707:XFD721"/>
    </sheetView>
  </sheetViews>
  <sheetFormatPr defaultRowHeight="15.75" x14ac:dyDescent="0.25"/>
  <cols>
    <col min="1" max="1" width="33.28515625" style="25" bestFit="1" customWidth="1"/>
    <col min="2" max="2" width="6.5703125" style="25" bestFit="1" customWidth="1"/>
    <col min="3" max="3" width="36.42578125" style="25" bestFit="1" customWidth="1"/>
    <col min="4" max="4" width="7.42578125" style="25" bestFit="1" customWidth="1"/>
    <col min="5" max="5" width="13.5703125" style="25" bestFit="1" customWidth="1"/>
    <col min="6" max="16384" width="9.140625" style="25"/>
  </cols>
  <sheetData>
    <row r="1" spans="1:5" x14ac:dyDescent="0.25">
      <c r="A1" s="25" t="s">
        <v>0</v>
      </c>
      <c r="B1" s="25" t="s">
        <v>1</v>
      </c>
      <c r="C1" s="25" t="s">
        <v>647</v>
      </c>
      <c r="D1" s="25" t="s">
        <v>3</v>
      </c>
      <c r="E1" s="25" t="s">
        <v>401</v>
      </c>
    </row>
    <row r="2" spans="1:5" x14ac:dyDescent="0.25">
      <c r="A2" s="25" t="s">
        <v>21</v>
      </c>
      <c r="B2" s="25" t="str">
        <f>_xlfn.XLOOKUP(Table1_1[[#This Row],[Country]], Table1__32[Country], Table1__32[ISO])</f>
        <v>DZA</v>
      </c>
      <c r="C2" s="25" t="s">
        <v>648</v>
      </c>
      <c r="D2" s="25">
        <v>2022</v>
      </c>
      <c r="E2" s="25">
        <v>1744.0068118602367</v>
      </c>
    </row>
    <row r="3" spans="1:5" x14ac:dyDescent="0.25">
      <c r="A3" s="25" t="s">
        <v>21</v>
      </c>
      <c r="B3" s="25" t="str">
        <f>_xlfn.XLOOKUP(Table1_1[[#This Row],[Country]], Table1__32[Country], Table1__32[ISO])</f>
        <v>DZA</v>
      </c>
      <c r="C3" s="25" t="s">
        <v>648</v>
      </c>
      <c r="D3" s="25">
        <v>2026</v>
      </c>
      <c r="E3" s="25">
        <v>2282.7391529277979</v>
      </c>
    </row>
    <row r="4" spans="1:5" x14ac:dyDescent="0.25">
      <c r="A4" s="25" t="s">
        <v>21</v>
      </c>
      <c r="B4" s="25" t="str">
        <f>_xlfn.XLOOKUP(Table1_1[[#This Row],[Country]], Table1__32[Country], Table1__32[ISO])</f>
        <v>DZA</v>
      </c>
      <c r="C4" s="25" t="s">
        <v>648</v>
      </c>
      <c r="D4" s="25">
        <v>2030</v>
      </c>
      <c r="E4" s="25">
        <v>2250.4386252808886</v>
      </c>
    </row>
    <row r="5" spans="1:5" x14ac:dyDescent="0.25">
      <c r="A5" s="25" t="s">
        <v>21</v>
      </c>
      <c r="B5" s="25" t="str">
        <f>_xlfn.XLOOKUP(Table1_1[[#This Row],[Country]], Table1__32[Country], Table1__32[ISO])</f>
        <v>DZA</v>
      </c>
      <c r="C5" s="25" t="s">
        <v>649</v>
      </c>
      <c r="D5" s="25">
        <v>2022</v>
      </c>
      <c r="E5" s="25">
        <v>2447.5084983438114</v>
      </c>
    </row>
    <row r="6" spans="1:5" x14ac:dyDescent="0.25">
      <c r="A6" s="25" t="s">
        <v>21</v>
      </c>
      <c r="B6" s="25" t="str">
        <f>_xlfn.XLOOKUP(Table1_1[[#This Row],[Country]], Table1__32[Country], Table1__32[ISO])</f>
        <v>DZA</v>
      </c>
      <c r="C6" s="25" t="s">
        <v>649</v>
      </c>
      <c r="D6" s="25">
        <v>2026</v>
      </c>
      <c r="E6" s="25">
        <v>3203.5559943332823</v>
      </c>
    </row>
    <row r="7" spans="1:5" x14ac:dyDescent="0.25">
      <c r="A7" s="25" t="s">
        <v>21</v>
      </c>
      <c r="B7" s="25" t="str">
        <f>_xlfn.XLOOKUP(Table1_1[[#This Row],[Country]], Table1__32[Country], Table1__32[ISO])</f>
        <v>DZA</v>
      </c>
      <c r="C7" s="25" t="s">
        <v>649</v>
      </c>
      <c r="D7" s="25">
        <v>2030</v>
      </c>
      <c r="E7" s="25">
        <v>3158.2260017098733</v>
      </c>
    </row>
    <row r="8" spans="1:5" x14ac:dyDescent="0.25">
      <c r="A8" s="25" t="s">
        <v>21</v>
      </c>
      <c r="B8" s="25" t="str">
        <f>_xlfn.XLOOKUP(Table1_1[[#This Row],[Country]], Table1__32[Country], Table1__32[ISO])</f>
        <v>DZA</v>
      </c>
      <c r="C8" s="25" t="s">
        <v>650</v>
      </c>
      <c r="D8" s="25">
        <v>2022</v>
      </c>
      <c r="E8" s="25">
        <v>3421.2484611081845</v>
      </c>
    </row>
    <row r="9" spans="1:5" x14ac:dyDescent="0.25">
      <c r="A9" s="25" t="s">
        <v>21</v>
      </c>
      <c r="B9" s="25" t="str">
        <f>_xlfn.XLOOKUP(Table1_1[[#This Row],[Country]], Table1__32[Country], Table1__32[ISO])</f>
        <v>DZA</v>
      </c>
      <c r="C9" s="25" t="s">
        <v>650</v>
      </c>
      <c r="D9" s="25">
        <v>2026</v>
      </c>
      <c r="E9" s="25">
        <v>4478.0890538697631</v>
      </c>
    </row>
    <row r="10" spans="1:5" x14ac:dyDescent="0.25">
      <c r="A10" s="25" t="s">
        <v>21</v>
      </c>
      <c r="B10" s="25" t="str">
        <f>_xlfn.XLOOKUP(Table1_1[[#This Row],[Country]], Table1__32[Country], Table1__32[ISO])</f>
        <v>DZA</v>
      </c>
      <c r="C10" s="25" t="s">
        <v>650</v>
      </c>
      <c r="D10" s="25">
        <v>2030</v>
      </c>
      <c r="E10" s="25">
        <v>4414.7245476342068</v>
      </c>
    </row>
    <row r="11" spans="1:5" x14ac:dyDescent="0.25">
      <c r="A11" s="25" t="s">
        <v>21</v>
      </c>
      <c r="B11" s="25" t="str">
        <f>_xlfn.XLOOKUP(Table1_1[[#This Row],[Country]], Table1__32[Country], Table1__32[ISO])</f>
        <v>DZA</v>
      </c>
      <c r="C11" s="25" t="s">
        <v>651</v>
      </c>
      <c r="D11" s="25">
        <v>2022</v>
      </c>
      <c r="E11" s="25">
        <v>3421.2484611081845</v>
      </c>
    </row>
    <row r="12" spans="1:5" x14ac:dyDescent="0.25">
      <c r="A12" s="25" t="s">
        <v>21</v>
      </c>
      <c r="B12" s="25" t="str">
        <f>_xlfn.XLOOKUP(Table1_1[[#This Row],[Country]], Table1__32[Country], Table1__32[ISO])</f>
        <v>DZA</v>
      </c>
      <c r="C12" s="25" t="s">
        <v>651</v>
      </c>
      <c r="D12" s="25">
        <v>2026</v>
      </c>
      <c r="E12" s="25">
        <v>4478.0890538697631</v>
      </c>
    </row>
    <row r="13" spans="1:5" x14ac:dyDescent="0.25">
      <c r="A13" s="25" t="s">
        <v>21</v>
      </c>
      <c r="B13" s="25" t="str">
        <f>_xlfn.XLOOKUP(Table1_1[[#This Row],[Country]], Table1__32[Country], Table1__32[ISO])</f>
        <v>DZA</v>
      </c>
      <c r="C13" s="25" t="s">
        <v>651</v>
      </c>
      <c r="D13" s="25">
        <v>2030</v>
      </c>
      <c r="E13" s="25">
        <v>4414.7245476342068</v>
      </c>
    </row>
    <row r="14" spans="1:5" x14ac:dyDescent="0.25">
      <c r="A14" s="25" t="s">
        <v>21</v>
      </c>
      <c r="B14" s="25" t="str">
        <f>_xlfn.XLOOKUP(Table1_1[[#This Row],[Country]], Table1__32[Country], Table1__32[ISO])</f>
        <v>DZA</v>
      </c>
      <c r="C14" s="25" t="s">
        <v>652</v>
      </c>
      <c r="D14" s="25">
        <v>2022</v>
      </c>
      <c r="E14" s="25">
        <v>3020.0890802184585</v>
      </c>
    </row>
    <row r="15" spans="1:5" x14ac:dyDescent="0.25">
      <c r="A15" s="25" t="s">
        <v>21</v>
      </c>
      <c r="B15" s="25" t="str">
        <f>_xlfn.XLOOKUP(Table1_1[[#This Row],[Country]], Table1__32[Country], Table1__32[ISO])</f>
        <v>DZA</v>
      </c>
      <c r="C15" s="25" t="s">
        <v>652</v>
      </c>
      <c r="D15" s="25">
        <v>2026</v>
      </c>
      <c r="E15" s="25">
        <v>3953.0095535526279</v>
      </c>
    </row>
    <row r="16" spans="1:5" x14ac:dyDescent="0.25">
      <c r="A16" s="25" t="s">
        <v>21</v>
      </c>
      <c r="B16" s="25" t="str">
        <f>_xlfn.XLOOKUP(Table1_1[[#This Row],[Country]], Table1__32[Country], Table1__32[ISO])</f>
        <v>DZA</v>
      </c>
      <c r="C16" s="25" t="s">
        <v>652</v>
      </c>
      <c r="D16" s="25">
        <v>2030</v>
      </c>
      <c r="E16" s="25">
        <v>3897.0748690271284</v>
      </c>
    </row>
    <row r="17" spans="1:5" x14ac:dyDescent="0.25">
      <c r="A17" s="25" t="s">
        <v>51</v>
      </c>
      <c r="B17" s="25" t="str">
        <f>_xlfn.XLOOKUP(Table1_1[[#This Row],[Country]], Table1__32[Country], Table1__32[ISO])</f>
        <v>AGO</v>
      </c>
      <c r="C17" s="25" t="s">
        <v>648</v>
      </c>
      <c r="D17" s="25">
        <v>2022</v>
      </c>
      <c r="E17" s="25">
        <v>268.50945773441936</v>
      </c>
    </row>
    <row r="18" spans="1:5" x14ac:dyDescent="0.25">
      <c r="A18" s="25" t="s">
        <v>51</v>
      </c>
      <c r="B18" s="25" t="str">
        <f>_xlfn.XLOOKUP(Table1_1[[#This Row],[Country]], Table1__32[Country], Table1__32[ISO])</f>
        <v>AGO</v>
      </c>
      <c r="C18" s="25" t="s">
        <v>648</v>
      </c>
      <c r="D18" s="25">
        <v>2026</v>
      </c>
      <c r="E18" s="25">
        <v>220.40646107918533</v>
      </c>
    </row>
    <row r="19" spans="1:5" x14ac:dyDescent="0.25">
      <c r="A19" s="25" t="s">
        <v>51</v>
      </c>
      <c r="B19" s="25" t="str">
        <f>_xlfn.XLOOKUP(Table1_1[[#This Row],[Country]], Table1__32[Country], Table1__32[ISO])</f>
        <v>AGO</v>
      </c>
      <c r="C19" s="25" t="s">
        <v>648</v>
      </c>
      <c r="D19" s="25">
        <v>2030</v>
      </c>
      <c r="E19" s="25">
        <v>268.77224991321339</v>
      </c>
    </row>
    <row r="20" spans="1:5" x14ac:dyDescent="0.25">
      <c r="A20" s="25" t="s">
        <v>51</v>
      </c>
      <c r="B20" s="25" t="str">
        <f>_xlfn.XLOOKUP(Table1_1[[#This Row],[Country]], Table1__32[Country], Table1__32[ISO])</f>
        <v>AGO</v>
      </c>
      <c r="C20" s="25" t="s">
        <v>649</v>
      </c>
      <c r="D20" s="25">
        <v>2022</v>
      </c>
      <c r="E20" s="25">
        <v>376.82145231399795</v>
      </c>
    </row>
    <row r="21" spans="1:5" x14ac:dyDescent="0.25">
      <c r="A21" s="25" t="s">
        <v>51</v>
      </c>
      <c r="B21" s="25" t="str">
        <f>_xlfn.XLOOKUP(Table1_1[[#This Row],[Country]], Table1__32[Country], Table1__32[ISO])</f>
        <v>AGO</v>
      </c>
      <c r="C21" s="25" t="s">
        <v>649</v>
      </c>
      <c r="D21" s="25">
        <v>2026</v>
      </c>
      <c r="E21" s="25">
        <v>309.31455250784961</v>
      </c>
    </row>
    <row r="22" spans="1:5" x14ac:dyDescent="0.25">
      <c r="A22" s="25" t="s">
        <v>51</v>
      </c>
      <c r="B22" s="25" t="str">
        <f>_xlfn.XLOOKUP(Table1_1[[#This Row],[Country]], Table1__32[Country], Table1__32[ISO])</f>
        <v>AGO</v>
      </c>
      <c r="C22" s="25" t="s">
        <v>649</v>
      </c>
      <c r="D22" s="25">
        <v>2030</v>
      </c>
      <c r="E22" s="25">
        <v>377.19025023756262</v>
      </c>
    </row>
    <row r="23" spans="1:5" x14ac:dyDescent="0.25">
      <c r="A23" s="25" t="s">
        <v>51</v>
      </c>
      <c r="B23" s="25" t="str">
        <f>_xlfn.XLOOKUP(Table1_1[[#This Row],[Country]], Table1__32[Country], Table1__32[ISO])</f>
        <v>AGO</v>
      </c>
      <c r="C23" s="25" t="s">
        <v>650</v>
      </c>
      <c r="D23" s="25">
        <v>2022</v>
      </c>
      <c r="E23" s="25">
        <v>1053.6885385693199</v>
      </c>
    </row>
    <row r="24" spans="1:5" x14ac:dyDescent="0.25">
      <c r="A24" s="25" t="s">
        <v>51</v>
      </c>
      <c r="B24" s="25" t="str">
        <f>_xlfn.XLOOKUP(Table1_1[[#This Row],[Country]], Table1__32[Country], Table1__32[ISO])</f>
        <v>AGO</v>
      </c>
      <c r="C24" s="25" t="s">
        <v>650</v>
      </c>
      <c r="D24" s="25">
        <v>2026</v>
      </c>
      <c r="E24" s="25">
        <v>864.92209185223226</v>
      </c>
    </row>
    <row r="25" spans="1:5" x14ac:dyDescent="0.25">
      <c r="A25" s="25" t="s">
        <v>51</v>
      </c>
      <c r="B25" s="25" t="str">
        <f>_xlfn.XLOOKUP(Table1_1[[#This Row],[Country]], Table1__32[Country], Table1__32[ISO])</f>
        <v>AGO</v>
      </c>
      <c r="C25" s="25" t="s">
        <v>650</v>
      </c>
      <c r="D25" s="25">
        <v>2030</v>
      </c>
      <c r="E25" s="25">
        <v>1054.7197912825666</v>
      </c>
    </row>
    <row r="26" spans="1:5" x14ac:dyDescent="0.25">
      <c r="A26" s="25" t="s">
        <v>51</v>
      </c>
      <c r="B26" s="25" t="str">
        <f>_xlfn.XLOOKUP(Table1_1[[#This Row],[Country]], Table1__32[Country], Table1__32[ISO])</f>
        <v>AGO</v>
      </c>
      <c r="C26" s="25" t="s">
        <v>651</v>
      </c>
      <c r="D26" s="25">
        <v>2022</v>
      </c>
      <c r="E26" s="25">
        <v>1053.6885385693199</v>
      </c>
    </row>
    <row r="27" spans="1:5" x14ac:dyDescent="0.25">
      <c r="A27" s="25" t="s">
        <v>51</v>
      </c>
      <c r="B27" s="25" t="str">
        <f>_xlfn.XLOOKUP(Table1_1[[#This Row],[Country]], Table1__32[Country], Table1__32[ISO])</f>
        <v>AGO</v>
      </c>
      <c r="C27" s="25" t="s">
        <v>651</v>
      </c>
      <c r="D27" s="25">
        <v>2026</v>
      </c>
      <c r="E27" s="25">
        <v>864.92209185223226</v>
      </c>
    </row>
    <row r="28" spans="1:5" x14ac:dyDescent="0.25">
      <c r="A28" s="25" t="s">
        <v>51</v>
      </c>
      <c r="B28" s="25" t="str">
        <f>_xlfn.XLOOKUP(Table1_1[[#This Row],[Country]], Table1__32[Country], Table1__32[ISO])</f>
        <v>AGO</v>
      </c>
      <c r="C28" s="25" t="s">
        <v>651</v>
      </c>
      <c r="D28" s="25">
        <v>2030</v>
      </c>
      <c r="E28" s="25">
        <v>1054.7197912825666</v>
      </c>
    </row>
    <row r="29" spans="1:5" x14ac:dyDescent="0.25">
      <c r="A29" s="25" t="s">
        <v>51</v>
      </c>
      <c r="B29" s="25" t="str">
        <f>_xlfn.XLOOKUP(Table1_1[[#This Row],[Country]], Table1__32[Country], Table1__32[ISO])</f>
        <v>AGO</v>
      </c>
      <c r="C29" s="25" t="s">
        <v>652</v>
      </c>
      <c r="D29" s="25">
        <v>2022</v>
      </c>
      <c r="E29" s="25">
        <v>464.97667080447519</v>
      </c>
    </row>
    <row r="30" spans="1:5" x14ac:dyDescent="0.25">
      <c r="A30" s="25" t="s">
        <v>51</v>
      </c>
      <c r="B30" s="25" t="str">
        <f>_xlfn.XLOOKUP(Table1_1[[#This Row],[Country]], Table1__32[Country], Table1__32[ISO])</f>
        <v>AGO</v>
      </c>
      <c r="C30" s="25" t="s">
        <v>652</v>
      </c>
      <c r="D30" s="25">
        <v>2026</v>
      </c>
      <c r="E30" s="25">
        <v>381.67691879874764</v>
      </c>
    </row>
    <row r="31" spans="1:5" x14ac:dyDescent="0.25">
      <c r="A31" s="25" t="s">
        <v>51</v>
      </c>
      <c r="B31" s="25" t="str">
        <f>_xlfn.XLOOKUP(Table1_1[[#This Row],[Country]], Table1__32[Country], Table1__32[ISO])</f>
        <v>AGO</v>
      </c>
      <c r="C31" s="25" t="s">
        <v>652</v>
      </c>
      <c r="D31" s="25">
        <v>2030</v>
      </c>
      <c r="E31" s="25">
        <v>465.43174688797751</v>
      </c>
    </row>
    <row r="32" spans="1:5" x14ac:dyDescent="0.25">
      <c r="A32" s="25" t="s">
        <v>54</v>
      </c>
      <c r="B32" s="25" t="str">
        <f>_xlfn.XLOOKUP(Table1_1[[#This Row],[Country]], Table1__32[Country], Table1__32[ISO])</f>
        <v>BEN</v>
      </c>
      <c r="C32" s="25" t="s">
        <v>648</v>
      </c>
      <c r="D32" s="25">
        <v>2022</v>
      </c>
      <c r="E32" s="25">
        <v>37.788616742056909</v>
      </c>
    </row>
    <row r="33" spans="1:5" x14ac:dyDescent="0.25">
      <c r="A33" s="25" t="s">
        <v>54</v>
      </c>
      <c r="B33" s="25" t="str">
        <f>_xlfn.XLOOKUP(Table1_1[[#This Row],[Country]], Table1__32[Country], Table1__32[ISO])</f>
        <v>BEN</v>
      </c>
      <c r="C33" s="25" t="s">
        <v>648</v>
      </c>
      <c r="D33" s="25">
        <v>2026</v>
      </c>
      <c r="E33" s="25">
        <v>55.457541618181232</v>
      </c>
    </row>
    <row r="34" spans="1:5" x14ac:dyDescent="0.25">
      <c r="A34" s="25" t="s">
        <v>54</v>
      </c>
      <c r="B34" s="25" t="str">
        <f>_xlfn.XLOOKUP(Table1_1[[#This Row],[Country]], Table1__32[Country], Table1__32[ISO])</f>
        <v>BEN</v>
      </c>
      <c r="C34" s="25" t="s">
        <v>648</v>
      </c>
      <c r="D34" s="25">
        <v>2030</v>
      </c>
      <c r="E34" s="25">
        <v>73.068682421454128</v>
      </c>
    </row>
    <row r="35" spans="1:5" x14ac:dyDescent="0.25">
      <c r="A35" s="25" t="s">
        <v>54</v>
      </c>
      <c r="B35" s="25" t="str">
        <f>_xlfn.XLOOKUP(Table1_1[[#This Row],[Country]], Table1__32[Country], Table1__32[ISO])</f>
        <v>BEN</v>
      </c>
      <c r="C35" s="25" t="s">
        <v>649</v>
      </c>
      <c r="D35" s="25">
        <v>2022</v>
      </c>
      <c r="E35" s="25">
        <v>53.031880373328164</v>
      </c>
    </row>
    <row r="36" spans="1:5" x14ac:dyDescent="0.25">
      <c r="A36" s="25" t="s">
        <v>54</v>
      </c>
      <c r="B36" s="25" t="str">
        <f>_xlfn.XLOOKUP(Table1_1[[#This Row],[Country]], Table1__32[Country], Table1__32[ISO])</f>
        <v>BEN</v>
      </c>
      <c r="C36" s="25" t="s">
        <v>649</v>
      </c>
      <c r="D36" s="25">
        <v>2026</v>
      </c>
      <c r="E36" s="25">
        <v>77.828138906737067</v>
      </c>
    </row>
    <row r="37" spans="1:5" x14ac:dyDescent="0.25">
      <c r="A37" s="25" t="s">
        <v>54</v>
      </c>
      <c r="B37" s="25" t="str">
        <f>_xlfn.XLOOKUP(Table1_1[[#This Row],[Country]], Table1__32[Country], Table1__32[ISO])</f>
        <v>BEN</v>
      </c>
      <c r="C37" s="25" t="s">
        <v>649</v>
      </c>
      <c r="D37" s="25">
        <v>2030</v>
      </c>
      <c r="E37" s="25">
        <v>102.5433042882093</v>
      </c>
    </row>
    <row r="38" spans="1:5" x14ac:dyDescent="0.25">
      <c r="A38" s="25" t="s">
        <v>54</v>
      </c>
      <c r="B38" s="25" t="str">
        <f>_xlfn.XLOOKUP(Table1_1[[#This Row],[Country]], Table1__32[Country], Table1__32[ISO])</f>
        <v>BEN</v>
      </c>
      <c r="C38" s="25" t="s">
        <v>650</v>
      </c>
      <c r="D38" s="25">
        <v>2022</v>
      </c>
      <c r="E38" s="25">
        <v>174.65403032932491</v>
      </c>
    </row>
    <row r="39" spans="1:5" x14ac:dyDescent="0.25">
      <c r="A39" s="25" t="s">
        <v>54</v>
      </c>
      <c r="B39" s="25" t="str">
        <f>_xlfn.XLOOKUP(Table1_1[[#This Row],[Country]], Table1__32[Country], Table1__32[ISO])</f>
        <v>BEN</v>
      </c>
      <c r="C39" s="25" t="s">
        <v>650</v>
      </c>
      <c r="D39" s="25">
        <v>2026</v>
      </c>
      <c r="E39" s="25">
        <v>256.31748369851556</v>
      </c>
    </row>
    <row r="40" spans="1:5" x14ac:dyDescent="0.25">
      <c r="A40" s="25" t="s">
        <v>54</v>
      </c>
      <c r="B40" s="25" t="str">
        <f>_xlfn.XLOOKUP(Table1_1[[#This Row],[Country]], Table1__32[Country], Table1__32[ISO])</f>
        <v>BEN</v>
      </c>
      <c r="C40" s="25" t="s">
        <v>650</v>
      </c>
      <c r="D40" s="25">
        <v>2030</v>
      </c>
      <c r="E40" s="25">
        <v>337.7138666617891</v>
      </c>
    </row>
    <row r="41" spans="1:5" x14ac:dyDescent="0.25">
      <c r="A41" s="25" t="s">
        <v>54</v>
      </c>
      <c r="B41" s="25" t="str">
        <f>_xlfn.XLOOKUP(Table1_1[[#This Row],[Country]], Table1__32[Country], Table1__32[ISO])</f>
        <v>BEN</v>
      </c>
      <c r="C41" s="25" t="s">
        <v>651</v>
      </c>
      <c r="D41" s="25">
        <v>2022</v>
      </c>
      <c r="E41" s="25">
        <v>174.65403032932491</v>
      </c>
    </row>
    <row r="42" spans="1:5" x14ac:dyDescent="0.25">
      <c r="A42" s="25" t="s">
        <v>54</v>
      </c>
      <c r="B42" s="25" t="str">
        <f>_xlfn.XLOOKUP(Table1_1[[#This Row],[Country]], Table1__32[Country], Table1__32[ISO])</f>
        <v>BEN</v>
      </c>
      <c r="C42" s="25" t="s">
        <v>651</v>
      </c>
      <c r="D42" s="25">
        <v>2026</v>
      </c>
      <c r="E42" s="25">
        <v>256.31748369851556</v>
      </c>
    </row>
    <row r="43" spans="1:5" x14ac:dyDescent="0.25">
      <c r="A43" s="25" t="s">
        <v>54</v>
      </c>
      <c r="B43" s="25" t="str">
        <f>_xlfn.XLOOKUP(Table1_1[[#This Row],[Country]], Table1__32[Country], Table1__32[ISO])</f>
        <v>BEN</v>
      </c>
      <c r="C43" s="25" t="s">
        <v>651</v>
      </c>
      <c r="D43" s="25">
        <v>2030</v>
      </c>
      <c r="E43" s="25">
        <v>337.7138666617891</v>
      </c>
    </row>
    <row r="44" spans="1:5" x14ac:dyDescent="0.25">
      <c r="A44" s="25" t="s">
        <v>54</v>
      </c>
      <c r="B44" s="25" t="str">
        <f>_xlfn.XLOOKUP(Table1_1[[#This Row],[Country]], Table1__32[Country], Table1__32[ISO])</f>
        <v>BEN</v>
      </c>
      <c r="C44" s="25" t="s">
        <v>652</v>
      </c>
      <c r="D44" s="25">
        <v>2022</v>
      </c>
      <c r="E44" s="25">
        <v>65.438384760387279</v>
      </c>
    </row>
    <row r="45" spans="1:5" x14ac:dyDescent="0.25">
      <c r="A45" s="25" t="s">
        <v>54</v>
      </c>
      <c r="B45" s="25" t="str">
        <f>_xlfn.XLOOKUP(Table1_1[[#This Row],[Country]], Table1__32[Country], Table1__32[ISO])</f>
        <v>BEN</v>
      </c>
      <c r="C45" s="25" t="s">
        <v>652</v>
      </c>
      <c r="D45" s="25">
        <v>2026</v>
      </c>
      <c r="E45" s="25">
        <v>96.035585823303592</v>
      </c>
    </row>
    <row r="46" spans="1:5" x14ac:dyDescent="0.25">
      <c r="A46" s="25" t="s">
        <v>54</v>
      </c>
      <c r="B46" s="25" t="str">
        <f>_xlfn.XLOOKUP(Table1_1[[#This Row],[Country]], Table1__32[Country], Table1__32[ISO])</f>
        <v>BEN</v>
      </c>
      <c r="C46" s="25" t="s">
        <v>652</v>
      </c>
      <c r="D46" s="25">
        <v>2030</v>
      </c>
      <c r="E46" s="25">
        <v>126.53272245628631</v>
      </c>
    </row>
    <row r="47" spans="1:5" x14ac:dyDescent="0.25">
      <c r="A47" s="25" t="s">
        <v>56</v>
      </c>
      <c r="B47" s="25" t="str">
        <f>_xlfn.XLOOKUP(Table1_1[[#This Row],[Country]], Table1__32[Country], Table1__32[ISO])</f>
        <v>BWA</v>
      </c>
      <c r="C47" s="25" t="s">
        <v>648</v>
      </c>
      <c r="D47" s="25">
        <v>2022</v>
      </c>
      <c r="E47" s="25">
        <v>352.12243157964917</v>
      </c>
    </row>
    <row r="48" spans="1:5" x14ac:dyDescent="0.25">
      <c r="A48" s="25" t="s">
        <v>56</v>
      </c>
      <c r="B48" s="25" t="str">
        <f>_xlfn.XLOOKUP(Table1_1[[#This Row],[Country]], Table1__32[Country], Table1__32[ISO])</f>
        <v>BWA</v>
      </c>
      <c r="C48" s="25" t="s">
        <v>648</v>
      </c>
      <c r="D48" s="25">
        <v>2026</v>
      </c>
      <c r="E48" s="25">
        <v>438.2325604108164</v>
      </c>
    </row>
    <row r="49" spans="1:5" x14ac:dyDescent="0.25">
      <c r="A49" s="25" t="s">
        <v>56</v>
      </c>
      <c r="B49" s="25" t="str">
        <f>_xlfn.XLOOKUP(Table1_1[[#This Row],[Country]], Table1__32[Country], Table1__32[ISO])</f>
        <v>BWA</v>
      </c>
      <c r="C49" s="25" t="s">
        <v>648</v>
      </c>
      <c r="D49" s="25">
        <v>2030</v>
      </c>
      <c r="E49" s="25">
        <v>568.5569617410888</v>
      </c>
    </row>
    <row r="50" spans="1:5" x14ac:dyDescent="0.25">
      <c r="A50" s="25" t="s">
        <v>56</v>
      </c>
      <c r="B50" s="25" t="str">
        <f>_xlfn.XLOOKUP(Table1_1[[#This Row],[Country]], Table1__32[Country], Table1__32[ISO])</f>
        <v>BWA</v>
      </c>
      <c r="C50" s="25" t="s">
        <v>649</v>
      </c>
      <c r="D50" s="25">
        <v>2022</v>
      </c>
      <c r="E50" s="25">
        <v>383.30428000758872</v>
      </c>
    </row>
    <row r="51" spans="1:5" x14ac:dyDescent="0.25">
      <c r="A51" s="25" t="s">
        <v>56</v>
      </c>
      <c r="B51" s="25" t="str">
        <f>_xlfn.XLOOKUP(Table1_1[[#This Row],[Country]], Table1__32[Country], Table1__32[ISO])</f>
        <v>BWA</v>
      </c>
      <c r="C51" s="25" t="s">
        <v>649</v>
      </c>
      <c r="D51" s="25">
        <v>2026</v>
      </c>
      <c r="E51" s="25">
        <v>477.03980485024641</v>
      </c>
    </row>
    <row r="52" spans="1:5" x14ac:dyDescent="0.25">
      <c r="A52" s="25" t="s">
        <v>56</v>
      </c>
      <c r="B52" s="25" t="str">
        <f>_xlfn.XLOOKUP(Table1_1[[#This Row],[Country]], Table1__32[Country], Table1__32[ISO])</f>
        <v>BWA</v>
      </c>
      <c r="C52" s="25" t="s">
        <v>649</v>
      </c>
      <c r="D52" s="25">
        <v>2030</v>
      </c>
      <c r="E52" s="25">
        <v>618.90495270584574</v>
      </c>
    </row>
    <row r="53" spans="1:5" x14ac:dyDescent="0.25">
      <c r="A53" s="25" t="s">
        <v>56</v>
      </c>
      <c r="B53" s="25" t="str">
        <f>_xlfn.XLOOKUP(Table1_1[[#This Row],[Country]], Table1__32[Country], Table1__32[ISO])</f>
        <v>BWA</v>
      </c>
      <c r="C53" s="25" t="s">
        <v>650</v>
      </c>
      <c r="D53" s="25">
        <v>2022</v>
      </c>
      <c r="E53" s="25">
        <v>478.88829711692887</v>
      </c>
    </row>
    <row r="54" spans="1:5" x14ac:dyDescent="0.25">
      <c r="A54" s="25" t="s">
        <v>56</v>
      </c>
      <c r="B54" s="25" t="str">
        <f>_xlfn.XLOOKUP(Table1_1[[#This Row],[Country]], Table1__32[Country], Table1__32[ISO])</f>
        <v>BWA</v>
      </c>
      <c r="C54" s="25" t="s">
        <v>650</v>
      </c>
      <c r="D54" s="25">
        <v>2026</v>
      </c>
      <c r="E54" s="25">
        <v>595.99851010587122</v>
      </c>
    </row>
    <row r="55" spans="1:5" x14ac:dyDescent="0.25">
      <c r="A55" s="25" t="s">
        <v>56</v>
      </c>
      <c r="B55" s="25" t="str">
        <f>_xlfn.XLOOKUP(Table1_1[[#This Row],[Country]], Table1__32[Country], Table1__32[ISO])</f>
        <v>BWA</v>
      </c>
      <c r="C55" s="25" t="s">
        <v>650</v>
      </c>
      <c r="D55" s="25">
        <v>2030</v>
      </c>
      <c r="E55" s="25">
        <v>773.24035847621633</v>
      </c>
    </row>
    <row r="56" spans="1:5" x14ac:dyDescent="0.25">
      <c r="A56" s="25" t="s">
        <v>56</v>
      </c>
      <c r="B56" s="25" t="str">
        <f>_xlfn.XLOOKUP(Table1_1[[#This Row],[Country]], Table1__32[Country], Table1__32[ISO])</f>
        <v>BWA</v>
      </c>
      <c r="C56" s="25" t="s">
        <v>651</v>
      </c>
      <c r="D56" s="25">
        <v>2022</v>
      </c>
      <c r="E56" s="25">
        <v>478.88829711692887</v>
      </c>
    </row>
    <row r="57" spans="1:5" x14ac:dyDescent="0.25">
      <c r="A57" s="25" t="s">
        <v>56</v>
      </c>
      <c r="B57" s="25" t="str">
        <f>_xlfn.XLOOKUP(Table1_1[[#This Row],[Country]], Table1__32[Country], Table1__32[ISO])</f>
        <v>BWA</v>
      </c>
      <c r="C57" s="25" t="s">
        <v>651</v>
      </c>
      <c r="D57" s="25">
        <v>2026</v>
      </c>
      <c r="E57" s="25">
        <v>595.99851010587122</v>
      </c>
    </row>
    <row r="58" spans="1:5" x14ac:dyDescent="0.25">
      <c r="A58" s="25" t="s">
        <v>56</v>
      </c>
      <c r="B58" s="25" t="str">
        <f>_xlfn.XLOOKUP(Table1_1[[#This Row],[Country]], Table1__32[Country], Table1__32[ISO])</f>
        <v>BWA</v>
      </c>
      <c r="C58" s="25" t="s">
        <v>651</v>
      </c>
      <c r="D58" s="25">
        <v>2030</v>
      </c>
      <c r="E58" s="25">
        <v>773.24035847621633</v>
      </c>
    </row>
    <row r="59" spans="1:5" x14ac:dyDescent="0.25">
      <c r="A59" s="25" t="s">
        <v>56</v>
      </c>
      <c r="B59" s="25" t="str">
        <f>_xlfn.XLOOKUP(Table1_1[[#This Row],[Country]], Table1__32[Country], Table1__32[ISO])</f>
        <v>BWA</v>
      </c>
      <c r="C59" s="25" t="s">
        <v>652</v>
      </c>
      <c r="D59" s="25">
        <v>2022</v>
      </c>
      <c r="E59" s="25">
        <v>395.48802759980146</v>
      </c>
    </row>
    <row r="60" spans="1:5" x14ac:dyDescent="0.25">
      <c r="A60" s="25" t="s">
        <v>56</v>
      </c>
      <c r="B60" s="25" t="str">
        <f>_xlfn.XLOOKUP(Table1_1[[#This Row],[Country]], Table1__32[Country], Table1__32[ISO])</f>
        <v>BWA</v>
      </c>
      <c r="C60" s="25" t="s">
        <v>652</v>
      </c>
      <c r="D60" s="25">
        <v>2026</v>
      </c>
      <c r="E60" s="25">
        <v>492.20303906620347</v>
      </c>
    </row>
    <row r="61" spans="1:5" x14ac:dyDescent="0.25">
      <c r="A61" s="25" t="s">
        <v>56</v>
      </c>
      <c r="B61" s="25" t="str">
        <f>_xlfn.XLOOKUP(Table1_1[[#This Row],[Country]], Table1__32[Country], Table1__32[ISO])</f>
        <v>BWA</v>
      </c>
      <c r="C61" s="25" t="s">
        <v>652</v>
      </c>
      <c r="D61" s="25">
        <v>2030</v>
      </c>
      <c r="E61" s="25">
        <v>638.57752648245253</v>
      </c>
    </row>
    <row r="62" spans="1:5" x14ac:dyDescent="0.25">
      <c r="A62" s="25" t="s">
        <v>58</v>
      </c>
      <c r="B62" s="25" t="str">
        <f>_xlfn.XLOOKUP(Table1_1[[#This Row],[Country]], Table1__32[Country], Table1__32[ISO])</f>
        <v>BFA</v>
      </c>
      <c r="C62" s="25" t="s">
        <v>648</v>
      </c>
      <c r="D62" s="25">
        <v>2022</v>
      </c>
      <c r="E62" s="25">
        <v>144.47760386548498</v>
      </c>
    </row>
    <row r="63" spans="1:5" x14ac:dyDescent="0.25">
      <c r="A63" s="25" t="s">
        <v>58</v>
      </c>
      <c r="B63" s="25" t="str">
        <f>_xlfn.XLOOKUP(Table1_1[[#This Row],[Country]], Table1__32[Country], Table1__32[ISO])</f>
        <v>BFA</v>
      </c>
      <c r="C63" s="25" t="s">
        <v>648</v>
      </c>
      <c r="D63" s="25">
        <v>2026</v>
      </c>
      <c r="E63" s="25">
        <v>204.62191957625674</v>
      </c>
    </row>
    <row r="64" spans="1:5" x14ac:dyDescent="0.25">
      <c r="A64" s="25" t="s">
        <v>58</v>
      </c>
      <c r="B64" s="25" t="str">
        <f>_xlfn.XLOOKUP(Table1_1[[#This Row],[Country]], Table1__32[Country], Table1__32[ISO])</f>
        <v>BFA</v>
      </c>
      <c r="C64" s="25" t="s">
        <v>648</v>
      </c>
      <c r="D64" s="25">
        <v>2030</v>
      </c>
      <c r="E64" s="25">
        <v>264.07417704883244</v>
      </c>
    </row>
    <row r="65" spans="1:5" x14ac:dyDescent="0.25">
      <c r="A65" s="25" t="s">
        <v>58</v>
      </c>
      <c r="B65" s="25" t="str">
        <f>_xlfn.XLOOKUP(Table1_1[[#This Row],[Country]], Table1__32[Country], Table1__32[ISO])</f>
        <v>BFA</v>
      </c>
      <c r="C65" s="25" t="s">
        <v>649</v>
      </c>
      <c r="D65" s="25">
        <v>2022</v>
      </c>
      <c r="E65" s="25">
        <v>221.39542431483869</v>
      </c>
    </row>
    <row r="66" spans="1:5" x14ac:dyDescent="0.25">
      <c r="A66" s="25" t="s">
        <v>58</v>
      </c>
      <c r="B66" s="25" t="str">
        <f>_xlfn.XLOOKUP(Table1_1[[#This Row],[Country]], Table1__32[Country], Table1__32[ISO])</f>
        <v>BFA</v>
      </c>
      <c r="C66" s="25" t="s">
        <v>649</v>
      </c>
      <c r="D66" s="25">
        <v>2026</v>
      </c>
      <c r="E66" s="25">
        <v>313.55971788458402</v>
      </c>
    </row>
    <row r="67" spans="1:5" x14ac:dyDescent="0.25">
      <c r="A67" s="25" t="s">
        <v>58</v>
      </c>
      <c r="B67" s="25" t="str">
        <f>_xlfn.XLOOKUP(Table1_1[[#This Row],[Country]], Table1__32[Country], Table1__32[ISO])</f>
        <v>BFA</v>
      </c>
      <c r="C67" s="25" t="s">
        <v>649</v>
      </c>
      <c r="D67" s="25">
        <v>2030</v>
      </c>
      <c r="E67" s="25">
        <v>404.66351125778232</v>
      </c>
    </row>
    <row r="68" spans="1:5" x14ac:dyDescent="0.25">
      <c r="A68" s="25" t="s">
        <v>58</v>
      </c>
      <c r="B68" s="25" t="str">
        <f>_xlfn.XLOOKUP(Table1_1[[#This Row],[Country]], Table1__32[Country], Table1__32[ISO])</f>
        <v>BFA</v>
      </c>
      <c r="C68" s="25" t="s">
        <v>650</v>
      </c>
      <c r="D68" s="25">
        <v>2022</v>
      </c>
      <c r="E68" s="25">
        <v>221.51154146176677</v>
      </c>
    </row>
    <row r="69" spans="1:5" x14ac:dyDescent="0.25">
      <c r="A69" s="25" t="s">
        <v>58</v>
      </c>
      <c r="B69" s="25" t="str">
        <f>_xlfn.XLOOKUP(Table1_1[[#This Row],[Country]], Table1__32[Country], Table1__32[ISO])</f>
        <v>BFA</v>
      </c>
      <c r="C69" s="25" t="s">
        <v>650</v>
      </c>
      <c r="D69" s="25">
        <v>2026</v>
      </c>
      <c r="E69" s="25">
        <v>313.72417322481982</v>
      </c>
    </row>
    <row r="70" spans="1:5" x14ac:dyDescent="0.25">
      <c r="A70" s="25" t="s">
        <v>58</v>
      </c>
      <c r="B70" s="25" t="str">
        <f>_xlfn.XLOOKUP(Table1_1[[#This Row],[Country]], Table1__32[Country], Table1__32[ISO])</f>
        <v>BFA</v>
      </c>
      <c r="C70" s="25" t="s">
        <v>650</v>
      </c>
      <c r="D70" s="25">
        <v>2030</v>
      </c>
      <c r="E70" s="25">
        <v>404.87574858174037</v>
      </c>
    </row>
    <row r="71" spans="1:5" x14ac:dyDescent="0.25">
      <c r="A71" s="25" t="s">
        <v>58</v>
      </c>
      <c r="B71" s="25" t="str">
        <f>_xlfn.XLOOKUP(Table1_1[[#This Row],[Country]], Table1__32[Country], Table1__32[ISO])</f>
        <v>BFA</v>
      </c>
      <c r="C71" s="25" t="s">
        <v>651</v>
      </c>
      <c r="D71" s="25">
        <v>2022</v>
      </c>
      <c r="E71" s="25">
        <v>289.68487958954029</v>
      </c>
    </row>
    <row r="72" spans="1:5" x14ac:dyDescent="0.25">
      <c r="A72" s="25" t="s">
        <v>58</v>
      </c>
      <c r="B72" s="25" t="str">
        <f>_xlfn.XLOOKUP(Table1_1[[#This Row],[Country]], Table1__32[Country], Table1__32[ISO])</f>
        <v>BFA</v>
      </c>
      <c r="C72" s="25" t="s">
        <v>651</v>
      </c>
      <c r="D72" s="25">
        <v>2026</v>
      </c>
      <c r="E72" s="25">
        <v>410.27726476566562</v>
      </c>
    </row>
    <row r="73" spans="1:5" x14ac:dyDescent="0.25">
      <c r="A73" s="25" t="s">
        <v>58</v>
      </c>
      <c r="B73" s="25" t="str">
        <f>_xlfn.XLOOKUP(Table1_1[[#This Row],[Country]], Table1__32[Country], Table1__32[ISO])</f>
        <v>BFA</v>
      </c>
      <c r="C73" s="25" t="s">
        <v>651</v>
      </c>
      <c r="D73" s="25">
        <v>2030</v>
      </c>
      <c r="E73" s="25">
        <v>529.48203828408771</v>
      </c>
    </row>
    <row r="74" spans="1:5" x14ac:dyDescent="0.25">
      <c r="A74" s="25" t="s">
        <v>58</v>
      </c>
      <c r="B74" s="25" t="str">
        <f>_xlfn.XLOOKUP(Table1_1[[#This Row],[Country]], Table1__32[Country], Table1__32[ISO])</f>
        <v>BFA</v>
      </c>
      <c r="C74" s="25" t="s">
        <v>652</v>
      </c>
      <c r="D74" s="25">
        <v>2022</v>
      </c>
      <c r="E74" s="25">
        <v>179.26593227024927</v>
      </c>
    </row>
    <row r="75" spans="1:5" x14ac:dyDescent="0.25">
      <c r="A75" s="25" t="s">
        <v>58</v>
      </c>
      <c r="B75" s="25" t="str">
        <f>_xlfn.XLOOKUP(Table1_1[[#This Row],[Country]], Table1__32[Country], Table1__32[ISO])</f>
        <v>BFA</v>
      </c>
      <c r="C75" s="25" t="s">
        <v>652</v>
      </c>
      <c r="D75" s="25">
        <v>2026</v>
      </c>
      <c r="E75" s="25">
        <v>253.89221716272337</v>
      </c>
    </row>
    <row r="76" spans="1:5" x14ac:dyDescent="0.25">
      <c r="A76" s="25" t="s">
        <v>58</v>
      </c>
      <c r="B76" s="25" t="str">
        <f>_xlfn.XLOOKUP(Table1_1[[#This Row],[Country]], Table1__32[Country], Table1__32[ISO])</f>
        <v>BFA</v>
      </c>
      <c r="C76" s="25" t="s">
        <v>652</v>
      </c>
      <c r="D76" s="25">
        <v>2030</v>
      </c>
      <c r="E76" s="25">
        <v>327.65980519190344</v>
      </c>
    </row>
    <row r="77" spans="1:5" x14ac:dyDescent="0.25">
      <c r="A77" s="25" t="s">
        <v>60</v>
      </c>
      <c r="B77" s="25" t="str">
        <f>_xlfn.XLOOKUP(Table1_1[[#This Row],[Country]], Table1__32[Country], Table1__32[ISO])</f>
        <v>BDI</v>
      </c>
      <c r="C77" s="25" t="s">
        <v>648</v>
      </c>
      <c r="D77" s="25">
        <v>2022</v>
      </c>
      <c r="E77" s="25">
        <v>27.007116117800482</v>
      </c>
    </row>
    <row r="78" spans="1:5" x14ac:dyDescent="0.25">
      <c r="A78" s="25" t="s">
        <v>60</v>
      </c>
      <c r="B78" s="25" t="str">
        <f>_xlfn.XLOOKUP(Table1_1[[#This Row],[Country]], Table1__32[Country], Table1__32[ISO])</f>
        <v>BDI</v>
      </c>
      <c r="C78" s="25" t="s">
        <v>648</v>
      </c>
      <c r="D78" s="25">
        <v>2026</v>
      </c>
      <c r="E78" s="25">
        <v>26.104121678946001</v>
      </c>
    </row>
    <row r="79" spans="1:5" x14ac:dyDescent="0.25">
      <c r="A79" s="25" t="s">
        <v>60</v>
      </c>
      <c r="B79" s="25" t="str">
        <f>_xlfn.XLOOKUP(Table1_1[[#This Row],[Country]], Table1__32[Country], Table1__32[ISO])</f>
        <v>BDI</v>
      </c>
      <c r="C79" s="25" t="s">
        <v>648</v>
      </c>
      <c r="D79" s="25">
        <v>2030</v>
      </c>
      <c r="E79" s="25">
        <v>37.985506521990629</v>
      </c>
    </row>
    <row r="80" spans="1:5" x14ac:dyDescent="0.25">
      <c r="A80" s="25" t="s">
        <v>60</v>
      </c>
      <c r="B80" s="25" t="str">
        <f>_xlfn.XLOOKUP(Table1_1[[#This Row],[Country]], Table1__32[Country], Table1__32[ISO])</f>
        <v>BDI</v>
      </c>
      <c r="C80" s="25" t="s">
        <v>649</v>
      </c>
      <c r="D80" s="25">
        <v>2022</v>
      </c>
      <c r="E80" s="25">
        <v>56.660286260881755</v>
      </c>
    </row>
    <row r="81" spans="1:5" x14ac:dyDescent="0.25">
      <c r="A81" s="25" t="s">
        <v>60</v>
      </c>
      <c r="B81" s="25" t="str">
        <f>_xlfn.XLOOKUP(Table1_1[[#This Row],[Country]], Table1__32[Country], Table1__32[ISO])</f>
        <v>BDI</v>
      </c>
      <c r="C81" s="25" t="s">
        <v>649</v>
      </c>
      <c r="D81" s="25">
        <v>2026</v>
      </c>
      <c r="E81" s="25">
        <v>54.765825438989076</v>
      </c>
    </row>
    <row r="82" spans="1:5" x14ac:dyDescent="0.25">
      <c r="A82" s="25" t="s">
        <v>60</v>
      </c>
      <c r="B82" s="25" t="str">
        <f>_xlfn.XLOOKUP(Table1_1[[#This Row],[Country]], Table1__32[Country], Table1__32[ISO])</f>
        <v>BDI</v>
      </c>
      <c r="C82" s="25" t="s">
        <v>649</v>
      </c>
      <c r="D82" s="25">
        <v>2030</v>
      </c>
      <c r="E82" s="25">
        <v>79.69268780541924</v>
      </c>
    </row>
    <row r="83" spans="1:5" x14ac:dyDescent="0.25">
      <c r="A83" s="25" t="s">
        <v>60</v>
      </c>
      <c r="B83" s="25" t="str">
        <f>_xlfn.XLOOKUP(Table1_1[[#This Row],[Country]], Table1__32[Country], Table1__32[ISO])</f>
        <v>BDI</v>
      </c>
      <c r="C83" s="25" t="s">
        <v>650</v>
      </c>
      <c r="D83" s="25">
        <v>2022</v>
      </c>
      <c r="E83" s="25">
        <v>63.65055387485252</v>
      </c>
    </row>
    <row r="84" spans="1:5" x14ac:dyDescent="0.25">
      <c r="A84" s="25" t="s">
        <v>60</v>
      </c>
      <c r="B84" s="25" t="str">
        <f>_xlfn.XLOOKUP(Table1_1[[#This Row],[Country]], Table1__32[Country], Table1__32[ISO])</f>
        <v>BDI</v>
      </c>
      <c r="C84" s="25" t="s">
        <v>650</v>
      </c>
      <c r="D84" s="25">
        <v>2026</v>
      </c>
      <c r="E84" s="25">
        <v>61.522370475769911</v>
      </c>
    </row>
    <row r="85" spans="1:5" x14ac:dyDescent="0.25">
      <c r="A85" s="25" t="s">
        <v>60</v>
      </c>
      <c r="B85" s="25" t="str">
        <f>_xlfn.XLOOKUP(Table1_1[[#This Row],[Country]], Table1__32[Country], Table1__32[ISO])</f>
        <v>BDI</v>
      </c>
      <c r="C85" s="25" t="s">
        <v>650</v>
      </c>
      <c r="D85" s="25">
        <v>2030</v>
      </c>
      <c r="E85" s="25">
        <v>89.524498609755199</v>
      </c>
    </row>
    <row r="86" spans="1:5" x14ac:dyDescent="0.25">
      <c r="A86" s="25" t="s">
        <v>60</v>
      </c>
      <c r="B86" s="25" t="str">
        <f>_xlfn.XLOOKUP(Table1_1[[#This Row],[Country]], Table1__32[Country], Table1__32[ISO])</f>
        <v>BDI</v>
      </c>
      <c r="C86" s="25" t="s">
        <v>651</v>
      </c>
      <c r="D86" s="25">
        <v>2022</v>
      </c>
      <c r="E86" s="25">
        <v>102.24033681802983</v>
      </c>
    </row>
    <row r="87" spans="1:5" x14ac:dyDescent="0.25">
      <c r="A87" s="25" t="s">
        <v>60</v>
      </c>
      <c r="B87" s="25" t="str">
        <f>_xlfn.XLOOKUP(Table1_1[[#This Row],[Country]], Table1__32[Country], Table1__32[ISO])</f>
        <v>BDI</v>
      </c>
      <c r="C87" s="25" t="s">
        <v>651</v>
      </c>
      <c r="D87" s="25">
        <v>2026</v>
      </c>
      <c r="E87" s="25">
        <v>98.821887577814948</v>
      </c>
    </row>
    <row r="88" spans="1:5" x14ac:dyDescent="0.25">
      <c r="A88" s="25" t="s">
        <v>60</v>
      </c>
      <c r="B88" s="25" t="str">
        <f>_xlfn.XLOOKUP(Table1_1[[#This Row],[Country]], Table1__32[Country], Table1__32[ISO])</f>
        <v>BDI</v>
      </c>
      <c r="C88" s="25" t="s">
        <v>651</v>
      </c>
      <c r="D88" s="25">
        <v>2030</v>
      </c>
      <c r="E88" s="25">
        <v>143.80102503621492</v>
      </c>
    </row>
    <row r="89" spans="1:5" x14ac:dyDescent="0.25">
      <c r="A89" s="25" t="s">
        <v>60</v>
      </c>
      <c r="B89" s="25" t="str">
        <f>_xlfn.XLOOKUP(Table1_1[[#This Row],[Country]], Table1__32[Country], Table1__32[ISO])</f>
        <v>BDI</v>
      </c>
      <c r="C89" s="25" t="s">
        <v>652</v>
      </c>
      <c r="D89" s="25">
        <v>2022</v>
      </c>
      <c r="E89" s="25">
        <v>41.487290704665035</v>
      </c>
    </row>
    <row r="90" spans="1:5" x14ac:dyDescent="0.25">
      <c r="A90" s="25" t="s">
        <v>60</v>
      </c>
      <c r="B90" s="25" t="str">
        <f>_xlfn.XLOOKUP(Table1_1[[#This Row],[Country]], Table1__32[Country], Table1__32[ISO])</f>
        <v>BDI</v>
      </c>
      <c r="C90" s="25" t="s">
        <v>652</v>
      </c>
      <c r="D90" s="25">
        <v>2026</v>
      </c>
      <c r="E90" s="25">
        <v>40.100145456499874</v>
      </c>
    </row>
    <row r="91" spans="1:5" x14ac:dyDescent="0.25">
      <c r="A91" s="25" t="s">
        <v>60</v>
      </c>
      <c r="B91" s="25" t="str">
        <f>_xlfn.XLOOKUP(Table1_1[[#This Row],[Country]], Table1__32[Country], Table1__32[ISO])</f>
        <v>BDI</v>
      </c>
      <c r="C91" s="25" t="s">
        <v>652</v>
      </c>
      <c r="D91" s="25">
        <v>2030</v>
      </c>
      <c r="E91" s="25">
        <v>58.351870846479741</v>
      </c>
    </row>
    <row r="92" spans="1:5" x14ac:dyDescent="0.25">
      <c r="A92" s="25" t="s">
        <v>63</v>
      </c>
      <c r="B92" s="25" t="str">
        <f>_xlfn.XLOOKUP(Table1_1[[#This Row],[Country]], Table1__32[Country], Table1__32[ISO])</f>
        <v>CPV</v>
      </c>
      <c r="C92" s="25" t="s">
        <v>648</v>
      </c>
      <c r="D92" s="25">
        <v>2022</v>
      </c>
      <c r="E92" s="25">
        <v>14.758214502097697</v>
      </c>
    </row>
    <row r="93" spans="1:5" x14ac:dyDescent="0.25">
      <c r="A93" s="25" t="s">
        <v>63</v>
      </c>
      <c r="B93" s="25" t="str">
        <f>_xlfn.XLOOKUP(Table1_1[[#This Row],[Country]], Table1__32[Country], Table1__32[ISO])</f>
        <v>CPV</v>
      </c>
      <c r="C93" s="25" t="s">
        <v>648</v>
      </c>
      <c r="D93" s="25">
        <v>2026</v>
      </c>
      <c r="E93" s="25">
        <v>20.449207096060842</v>
      </c>
    </row>
    <row r="94" spans="1:5" x14ac:dyDescent="0.25">
      <c r="A94" s="25" t="s">
        <v>63</v>
      </c>
      <c r="B94" s="25" t="str">
        <f>_xlfn.XLOOKUP(Table1_1[[#This Row],[Country]], Table1__32[Country], Table1__32[ISO])</f>
        <v>CPV</v>
      </c>
      <c r="C94" s="25" t="s">
        <v>648</v>
      </c>
      <c r="D94" s="25">
        <v>2030</v>
      </c>
      <c r="E94" s="25">
        <v>25.870570265628345</v>
      </c>
    </row>
    <row r="95" spans="1:5" x14ac:dyDescent="0.25">
      <c r="A95" s="25" t="s">
        <v>63</v>
      </c>
      <c r="B95" s="25" t="str">
        <f>_xlfn.XLOOKUP(Table1_1[[#This Row],[Country]], Table1__32[Country], Table1__32[ISO])</f>
        <v>CPV</v>
      </c>
      <c r="C95" s="25" t="s">
        <v>649</v>
      </c>
      <c r="D95" s="25">
        <v>2022</v>
      </c>
      <c r="E95" s="25">
        <v>24.893410975980853</v>
      </c>
    </row>
    <row r="96" spans="1:5" x14ac:dyDescent="0.25">
      <c r="A96" s="25" t="s">
        <v>63</v>
      </c>
      <c r="B96" s="25" t="str">
        <f>_xlfn.XLOOKUP(Table1_1[[#This Row],[Country]], Table1__32[Country], Table1__32[ISO])</f>
        <v>CPV</v>
      </c>
      <c r="C96" s="25" t="s">
        <v>649</v>
      </c>
      <c r="D96" s="25">
        <v>2026</v>
      </c>
      <c r="E96" s="25">
        <v>34.492689905193565</v>
      </c>
    </row>
    <row r="97" spans="1:5" x14ac:dyDescent="0.25">
      <c r="A97" s="25" t="s">
        <v>63</v>
      </c>
      <c r="B97" s="25" t="str">
        <f>_xlfn.XLOOKUP(Table1_1[[#This Row],[Country]], Table1__32[Country], Table1__32[ISO])</f>
        <v>CPV</v>
      </c>
      <c r="C97" s="25" t="s">
        <v>649</v>
      </c>
      <c r="D97" s="25">
        <v>2030</v>
      </c>
      <c r="E97" s="25">
        <v>43.637171536823708</v>
      </c>
    </row>
    <row r="98" spans="1:5" x14ac:dyDescent="0.25">
      <c r="A98" s="25" t="s">
        <v>63</v>
      </c>
      <c r="B98" s="25" t="str">
        <f>_xlfn.XLOOKUP(Table1_1[[#This Row],[Country]], Table1__32[Country], Table1__32[ISO])</f>
        <v>CPV</v>
      </c>
      <c r="C98" s="25" t="s">
        <v>650</v>
      </c>
      <c r="D98" s="25">
        <v>2022</v>
      </c>
      <c r="E98" s="25">
        <v>27.460155575997199</v>
      </c>
    </row>
    <row r="99" spans="1:5" x14ac:dyDescent="0.25">
      <c r="A99" s="25" t="s">
        <v>63</v>
      </c>
      <c r="B99" s="25" t="str">
        <f>_xlfn.XLOOKUP(Table1_1[[#This Row],[Country]], Table1__32[Country], Table1__32[ISO])</f>
        <v>CPV</v>
      </c>
      <c r="C99" s="25" t="s">
        <v>650</v>
      </c>
      <c r="D99" s="25">
        <v>2026</v>
      </c>
      <c r="E99" s="25">
        <v>38.049210369167689</v>
      </c>
    </row>
    <row r="100" spans="1:5" x14ac:dyDescent="0.25">
      <c r="A100" s="25" t="s">
        <v>63</v>
      </c>
      <c r="B100" s="25" t="str">
        <f>_xlfn.XLOOKUP(Table1_1[[#This Row],[Country]], Table1__32[Country], Table1__32[ISO])</f>
        <v>CPV</v>
      </c>
      <c r="C100" s="25" t="s">
        <v>650</v>
      </c>
      <c r="D100" s="25">
        <v>2030</v>
      </c>
      <c r="E100" s="25">
        <v>48.136573989553106</v>
      </c>
    </row>
    <row r="101" spans="1:5" x14ac:dyDescent="0.25">
      <c r="A101" s="25" t="s">
        <v>63</v>
      </c>
      <c r="B101" s="25" t="str">
        <f>_xlfn.XLOOKUP(Table1_1[[#This Row],[Country]], Table1__32[Country], Table1__32[ISO])</f>
        <v>CPV</v>
      </c>
      <c r="C101" s="25" t="s">
        <v>651</v>
      </c>
      <c r="D101" s="25">
        <v>2022</v>
      </c>
      <c r="E101" s="25">
        <v>35.930129852307559</v>
      </c>
    </row>
    <row r="102" spans="1:5" x14ac:dyDescent="0.25">
      <c r="A102" s="25" t="s">
        <v>63</v>
      </c>
      <c r="B102" s="25" t="str">
        <f>_xlfn.XLOOKUP(Table1_1[[#This Row],[Country]], Table1__32[Country], Table1__32[ISO])</f>
        <v>CPV</v>
      </c>
      <c r="C102" s="25" t="s">
        <v>651</v>
      </c>
      <c r="D102" s="25">
        <v>2026</v>
      </c>
      <c r="E102" s="25">
        <v>49.785335904540524</v>
      </c>
    </row>
    <row r="103" spans="1:5" x14ac:dyDescent="0.25">
      <c r="A103" s="25" t="s">
        <v>63</v>
      </c>
      <c r="B103" s="25" t="str">
        <f>_xlfn.XLOOKUP(Table1_1[[#This Row],[Country]], Table1__32[Country], Table1__32[ISO])</f>
        <v>CPV</v>
      </c>
      <c r="C103" s="25" t="s">
        <v>651</v>
      </c>
      <c r="D103" s="25">
        <v>2030</v>
      </c>
      <c r="E103" s="25">
        <v>62.984106164411116</v>
      </c>
    </row>
    <row r="104" spans="1:5" x14ac:dyDescent="0.25">
      <c r="A104" s="25" t="s">
        <v>63</v>
      </c>
      <c r="B104" s="25" t="str">
        <f>_xlfn.XLOOKUP(Table1_1[[#This Row],[Country]], Table1__32[Country], Table1__32[ISO])</f>
        <v>CPV</v>
      </c>
      <c r="C104" s="25" t="s">
        <v>652</v>
      </c>
      <c r="D104" s="25">
        <v>2022</v>
      </c>
      <c r="E104" s="25">
        <v>23.00321841033238</v>
      </c>
    </row>
    <row r="105" spans="1:5" x14ac:dyDescent="0.25">
      <c r="A105" s="25" t="s">
        <v>63</v>
      </c>
      <c r="B105" s="25" t="str">
        <f>_xlfn.XLOOKUP(Table1_1[[#This Row],[Country]], Table1__32[Country], Table1__32[ISO])</f>
        <v>CPV</v>
      </c>
      <c r="C105" s="25" t="s">
        <v>652</v>
      </c>
      <c r="D105" s="25">
        <v>2026</v>
      </c>
      <c r="E105" s="25">
        <v>31.873610258337493</v>
      </c>
    </row>
    <row r="106" spans="1:5" x14ac:dyDescent="0.25">
      <c r="A106" s="25" t="s">
        <v>63</v>
      </c>
      <c r="B106" s="25" t="str">
        <f>_xlfn.XLOOKUP(Table1_1[[#This Row],[Country]], Table1__32[Country], Table1__32[ISO])</f>
        <v>CPV</v>
      </c>
      <c r="C106" s="25" t="s">
        <v>652</v>
      </c>
      <c r="D106" s="25">
        <v>2030</v>
      </c>
      <c r="E106" s="25">
        <v>40.323738222907139</v>
      </c>
    </row>
    <row r="107" spans="1:5" x14ac:dyDescent="0.25">
      <c r="A107" s="25" t="s">
        <v>65</v>
      </c>
      <c r="B107" s="25" t="str">
        <f>_xlfn.XLOOKUP(Table1_1[[#This Row],[Country]], Table1__32[Country], Table1__32[ISO])</f>
        <v>CMR</v>
      </c>
      <c r="C107" s="25" t="s">
        <v>648</v>
      </c>
      <c r="D107" s="25">
        <v>2022</v>
      </c>
      <c r="E107" s="25">
        <v>114.54630630975524</v>
      </c>
    </row>
    <row r="108" spans="1:5" x14ac:dyDescent="0.25">
      <c r="A108" s="25" t="s">
        <v>65</v>
      </c>
      <c r="B108" s="25" t="str">
        <f>_xlfn.XLOOKUP(Table1_1[[#This Row],[Country]], Table1__32[Country], Table1__32[ISO])</f>
        <v>CMR</v>
      </c>
      <c r="C108" s="25" t="s">
        <v>648</v>
      </c>
      <c r="D108" s="25">
        <v>2026</v>
      </c>
      <c r="E108" s="25">
        <v>155.64879391298498</v>
      </c>
    </row>
    <row r="109" spans="1:5" x14ac:dyDescent="0.25">
      <c r="A109" s="25" t="s">
        <v>65</v>
      </c>
      <c r="B109" s="25" t="str">
        <f>_xlfn.XLOOKUP(Table1_1[[#This Row],[Country]], Table1__32[Country], Table1__32[ISO])</f>
        <v>CMR</v>
      </c>
      <c r="C109" s="25" t="s">
        <v>648</v>
      </c>
      <c r="D109" s="25">
        <v>2030</v>
      </c>
      <c r="E109" s="25">
        <v>191.13406214966412</v>
      </c>
    </row>
    <row r="110" spans="1:5" x14ac:dyDescent="0.25">
      <c r="A110" s="25" t="s">
        <v>65</v>
      </c>
      <c r="B110" s="25" t="str">
        <f>_xlfn.XLOOKUP(Table1_1[[#This Row],[Country]], Table1__32[Country], Table1__32[ISO])</f>
        <v>CMR</v>
      </c>
      <c r="C110" s="25" t="s">
        <v>649</v>
      </c>
      <c r="D110" s="25">
        <v>2022</v>
      </c>
      <c r="E110" s="25">
        <v>160.75227243406349</v>
      </c>
    </row>
    <row r="111" spans="1:5" x14ac:dyDescent="0.25">
      <c r="A111" s="25" t="s">
        <v>65</v>
      </c>
      <c r="B111" s="25" t="str">
        <f>_xlfn.XLOOKUP(Table1_1[[#This Row],[Country]], Table1__32[Country], Table1__32[ISO])</f>
        <v>CMR</v>
      </c>
      <c r="C111" s="25" t="s">
        <v>649</v>
      </c>
      <c r="D111" s="25">
        <v>2026</v>
      </c>
      <c r="E111" s="25">
        <v>218.43478091272755</v>
      </c>
    </row>
    <row r="112" spans="1:5" x14ac:dyDescent="0.25">
      <c r="A112" s="25" t="s">
        <v>65</v>
      </c>
      <c r="B112" s="25" t="str">
        <f>_xlfn.XLOOKUP(Table1_1[[#This Row],[Country]], Table1__32[Country], Table1__32[ISO])</f>
        <v>CMR</v>
      </c>
      <c r="C112" s="25" t="s">
        <v>649</v>
      </c>
      <c r="D112" s="25">
        <v>2030</v>
      </c>
      <c r="E112" s="25">
        <v>268.23418248882757</v>
      </c>
    </row>
    <row r="113" spans="1:5" x14ac:dyDescent="0.25">
      <c r="A113" s="25" t="s">
        <v>65</v>
      </c>
      <c r="B113" s="25" t="str">
        <f>_xlfn.XLOOKUP(Table1_1[[#This Row],[Country]], Table1__32[Country], Table1__32[ISO])</f>
        <v>CMR</v>
      </c>
      <c r="C113" s="25" t="s">
        <v>650</v>
      </c>
      <c r="D113" s="25">
        <v>2022</v>
      </c>
      <c r="E113" s="25">
        <v>651.82649976046571</v>
      </c>
    </row>
    <row r="114" spans="1:5" x14ac:dyDescent="0.25">
      <c r="A114" s="25" t="s">
        <v>65</v>
      </c>
      <c r="B114" s="25" t="str">
        <f>_xlfn.XLOOKUP(Table1_1[[#This Row],[Country]], Table1__32[Country], Table1__32[ISO])</f>
        <v>CMR</v>
      </c>
      <c r="C114" s="25" t="s">
        <v>650</v>
      </c>
      <c r="D114" s="25">
        <v>2026</v>
      </c>
      <c r="E114" s="25">
        <v>885.7204723291776</v>
      </c>
    </row>
    <row r="115" spans="1:5" x14ac:dyDescent="0.25">
      <c r="A115" s="25" t="s">
        <v>65</v>
      </c>
      <c r="B115" s="25" t="str">
        <f>_xlfn.XLOOKUP(Table1_1[[#This Row],[Country]], Table1__32[Country], Table1__32[ISO])</f>
        <v>CMR</v>
      </c>
      <c r="C115" s="25" t="s">
        <v>650</v>
      </c>
      <c r="D115" s="25">
        <v>2030</v>
      </c>
      <c r="E115" s="25">
        <v>1087.6496216221037</v>
      </c>
    </row>
    <row r="116" spans="1:5" x14ac:dyDescent="0.25">
      <c r="A116" s="25" t="s">
        <v>65</v>
      </c>
      <c r="B116" s="25" t="str">
        <f>_xlfn.XLOOKUP(Table1_1[[#This Row],[Country]], Table1__32[Country], Table1__32[ISO])</f>
        <v>CMR</v>
      </c>
      <c r="C116" s="25" t="s">
        <v>651</v>
      </c>
      <c r="D116" s="25">
        <v>2022</v>
      </c>
      <c r="E116" s="25">
        <v>651.82649976046571</v>
      </c>
    </row>
    <row r="117" spans="1:5" x14ac:dyDescent="0.25">
      <c r="A117" s="25" t="s">
        <v>65</v>
      </c>
      <c r="B117" s="25" t="str">
        <f>_xlfn.XLOOKUP(Table1_1[[#This Row],[Country]], Table1__32[Country], Table1__32[ISO])</f>
        <v>CMR</v>
      </c>
      <c r="C117" s="25" t="s">
        <v>651</v>
      </c>
      <c r="D117" s="25">
        <v>2026</v>
      </c>
      <c r="E117" s="25">
        <v>885.7204723291776</v>
      </c>
    </row>
    <row r="118" spans="1:5" x14ac:dyDescent="0.25">
      <c r="A118" s="25" t="s">
        <v>65</v>
      </c>
      <c r="B118" s="25" t="str">
        <f>_xlfn.XLOOKUP(Table1_1[[#This Row],[Country]], Table1__32[Country], Table1__32[ISO])</f>
        <v>CMR</v>
      </c>
      <c r="C118" s="25" t="s">
        <v>651</v>
      </c>
      <c r="D118" s="25">
        <v>2030</v>
      </c>
      <c r="E118" s="25">
        <v>1087.6496216221037</v>
      </c>
    </row>
    <row r="119" spans="1:5" x14ac:dyDescent="0.25">
      <c r="A119" s="25" t="s">
        <v>65</v>
      </c>
      <c r="B119" s="25" t="str">
        <f>_xlfn.XLOOKUP(Table1_1[[#This Row],[Country]], Table1__32[Country], Table1__32[ISO])</f>
        <v>CMR</v>
      </c>
      <c r="C119" s="25" t="s">
        <v>652</v>
      </c>
      <c r="D119" s="25">
        <v>2022</v>
      </c>
      <c r="E119" s="25">
        <v>198.35934499387372</v>
      </c>
    </row>
    <row r="120" spans="1:5" x14ac:dyDescent="0.25">
      <c r="A120" s="25" t="s">
        <v>65</v>
      </c>
      <c r="B120" s="25" t="str">
        <f>_xlfn.XLOOKUP(Table1_1[[#This Row],[Country]], Table1__32[Country], Table1__32[ISO])</f>
        <v>CMR</v>
      </c>
      <c r="C120" s="25" t="s">
        <v>652</v>
      </c>
      <c r="D120" s="25">
        <v>2026</v>
      </c>
      <c r="E120" s="25">
        <v>269.53634564327069</v>
      </c>
    </row>
    <row r="121" spans="1:5" x14ac:dyDescent="0.25">
      <c r="A121" s="25" t="s">
        <v>65</v>
      </c>
      <c r="B121" s="25" t="str">
        <f>_xlfn.XLOOKUP(Table1_1[[#This Row],[Country]], Table1__32[Country], Table1__32[ISO])</f>
        <v>CMR</v>
      </c>
      <c r="C121" s="25" t="s">
        <v>652</v>
      </c>
      <c r="D121" s="25">
        <v>2030</v>
      </c>
      <c r="E121" s="25">
        <v>330.98603172328467</v>
      </c>
    </row>
    <row r="122" spans="1:5" x14ac:dyDescent="0.25">
      <c r="A122" s="25" t="s">
        <v>68</v>
      </c>
      <c r="B122" s="25" t="str">
        <f>_xlfn.XLOOKUP(Table1_1[[#This Row],[Country]], Table1__32[Country], Table1__32[ISO])</f>
        <v>CAF</v>
      </c>
      <c r="C122" s="25" t="s">
        <v>648</v>
      </c>
      <c r="D122" s="25">
        <v>2022</v>
      </c>
      <c r="E122" s="25">
        <v>5.9863094337838216</v>
      </c>
    </row>
    <row r="123" spans="1:5" x14ac:dyDescent="0.25">
      <c r="A123" s="25" t="s">
        <v>68</v>
      </c>
      <c r="B123" s="25" t="str">
        <f>_xlfn.XLOOKUP(Table1_1[[#This Row],[Country]], Table1__32[Country], Table1__32[ISO])</f>
        <v>CAF</v>
      </c>
      <c r="C123" s="25" t="s">
        <v>648</v>
      </c>
      <c r="D123" s="25">
        <v>2026</v>
      </c>
      <c r="E123" s="25">
        <v>8.3074322552468942</v>
      </c>
    </row>
    <row r="124" spans="1:5" x14ac:dyDescent="0.25">
      <c r="A124" s="25" t="s">
        <v>68</v>
      </c>
      <c r="B124" s="25" t="str">
        <f>_xlfn.XLOOKUP(Table1_1[[#This Row],[Country]], Table1__32[Country], Table1__32[ISO])</f>
        <v>CAF</v>
      </c>
      <c r="C124" s="25" t="s">
        <v>648</v>
      </c>
      <c r="D124" s="25">
        <v>2030</v>
      </c>
      <c r="E124" s="25">
        <v>10.287880680051943</v>
      </c>
    </row>
    <row r="125" spans="1:5" x14ac:dyDescent="0.25">
      <c r="A125" s="25" t="s">
        <v>68</v>
      </c>
      <c r="B125" s="25" t="str">
        <f>_xlfn.XLOOKUP(Table1_1[[#This Row],[Country]], Table1__32[Country], Table1__32[ISO])</f>
        <v>CAF</v>
      </c>
      <c r="C125" s="25" t="s">
        <v>649</v>
      </c>
      <c r="D125" s="25">
        <v>2022</v>
      </c>
      <c r="E125" s="25">
        <v>8.4010814139387637</v>
      </c>
    </row>
    <row r="126" spans="1:5" x14ac:dyDescent="0.25">
      <c r="A126" s="25" t="s">
        <v>68</v>
      </c>
      <c r="B126" s="25" t="str">
        <f>_xlfn.XLOOKUP(Table1_1[[#This Row],[Country]], Table1__32[Country], Table1__32[ISO])</f>
        <v>CAF</v>
      </c>
      <c r="C126" s="25" t="s">
        <v>649</v>
      </c>
      <c r="D126" s="25">
        <v>2026</v>
      </c>
      <c r="E126" s="25">
        <v>11.658504373870358</v>
      </c>
    </row>
    <row r="127" spans="1:5" x14ac:dyDescent="0.25">
      <c r="A127" s="25" t="s">
        <v>68</v>
      </c>
      <c r="B127" s="25" t="str">
        <f>_xlfn.XLOOKUP(Table1_1[[#This Row],[Country]], Table1__32[Country], Table1__32[ISO])</f>
        <v>CAF</v>
      </c>
      <c r="C127" s="25" t="s">
        <v>649</v>
      </c>
      <c r="D127" s="25">
        <v>2030</v>
      </c>
      <c r="E127" s="25">
        <v>14.437830874935893</v>
      </c>
    </row>
    <row r="128" spans="1:5" x14ac:dyDescent="0.25">
      <c r="A128" s="25" t="s">
        <v>68</v>
      </c>
      <c r="B128" s="25" t="str">
        <f>_xlfn.XLOOKUP(Table1_1[[#This Row],[Country]], Table1__32[Country], Table1__32[ISO])</f>
        <v>CAF</v>
      </c>
      <c r="C128" s="25" t="s">
        <v>650</v>
      </c>
      <c r="D128" s="25">
        <v>2022</v>
      </c>
      <c r="E128" s="25">
        <v>26.023948063538917</v>
      </c>
    </row>
    <row r="129" spans="1:5" x14ac:dyDescent="0.25">
      <c r="A129" s="25" t="s">
        <v>68</v>
      </c>
      <c r="B129" s="25" t="str">
        <f>_xlfn.XLOOKUP(Table1_1[[#This Row],[Country]], Table1__32[Country], Table1__32[ISO])</f>
        <v>CAF</v>
      </c>
      <c r="C129" s="25" t="s">
        <v>650</v>
      </c>
      <c r="D129" s="25">
        <v>2026</v>
      </c>
      <c r="E129" s="25">
        <v>36.114435436937072</v>
      </c>
    </row>
    <row r="130" spans="1:5" x14ac:dyDescent="0.25">
      <c r="A130" s="25" t="s">
        <v>68</v>
      </c>
      <c r="B130" s="25" t="str">
        <f>_xlfn.XLOOKUP(Table1_1[[#This Row],[Country]], Table1__32[Country], Table1__32[ISO])</f>
        <v>CAF</v>
      </c>
      <c r="C130" s="25" t="s">
        <v>650</v>
      </c>
      <c r="D130" s="25">
        <v>2030</v>
      </c>
      <c r="E130" s="25">
        <v>44.723928066700324</v>
      </c>
    </row>
    <row r="131" spans="1:5" x14ac:dyDescent="0.25">
      <c r="A131" s="25" t="s">
        <v>68</v>
      </c>
      <c r="B131" s="25" t="str">
        <f>_xlfn.XLOOKUP(Table1_1[[#This Row],[Country]], Table1__32[Country], Table1__32[ISO])</f>
        <v>CAF</v>
      </c>
      <c r="C131" s="25" t="s">
        <v>651</v>
      </c>
      <c r="D131" s="25">
        <v>2022</v>
      </c>
      <c r="E131" s="25">
        <v>26.023948063538917</v>
      </c>
    </row>
    <row r="132" spans="1:5" x14ac:dyDescent="0.25">
      <c r="A132" s="25" t="s">
        <v>68</v>
      </c>
      <c r="B132" s="25" t="str">
        <f>_xlfn.XLOOKUP(Table1_1[[#This Row],[Country]], Table1__32[Country], Table1__32[ISO])</f>
        <v>CAF</v>
      </c>
      <c r="C132" s="25" t="s">
        <v>651</v>
      </c>
      <c r="D132" s="25">
        <v>2026</v>
      </c>
      <c r="E132" s="25">
        <v>36.114435436937072</v>
      </c>
    </row>
    <row r="133" spans="1:5" x14ac:dyDescent="0.25">
      <c r="A133" s="25" t="s">
        <v>68</v>
      </c>
      <c r="B133" s="25" t="str">
        <f>_xlfn.XLOOKUP(Table1_1[[#This Row],[Country]], Table1__32[Country], Table1__32[ISO])</f>
        <v>CAF</v>
      </c>
      <c r="C133" s="25" t="s">
        <v>651</v>
      </c>
      <c r="D133" s="25">
        <v>2030</v>
      </c>
      <c r="E133" s="25">
        <v>44.723928066700324</v>
      </c>
    </row>
    <row r="134" spans="1:5" x14ac:dyDescent="0.25">
      <c r="A134" s="25" t="s">
        <v>68</v>
      </c>
      <c r="B134" s="25" t="str">
        <f>_xlfn.XLOOKUP(Table1_1[[#This Row],[Country]], Table1__32[Country], Table1__32[ISO])</f>
        <v>CAF</v>
      </c>
      <c r="C134" s="25" t="s">
        <v>652</v>
      </c>
      <c r="D134" s="25">
        <v>2022</v>
      </c>
      <c r="E134" s="25">
        <v>10.366466248199561</v>
      </c>
    </row>
    <row r="135" spans="1:5" x14ac:dyDescent="0.25">
      <c r="A135" s="25" t="s">
        <v>68</v>
      </c>
      <c r="B135" s="25" t="str">
        <f>_xlfn.XLOOKUP(Table1_1[[#This Row],[Country]], Table1__32[Country], Table1__32[ISO])</f>
        <v>CAF</v>
      </c>
      <c r="C135" s="25" t="s">
        <v>652</v>
      </c>
      <c r="D135" s="25">
        <v>2026</v>
      </c>
      <c r="E135" s="25">
        <v>14.385944635138486</v>
      </c>
    </row>
    <row r="136" spans="1:5" x14ac:dyDescent="0.25">
      <c r="A136" s="25" t="s">
        <v>68</v>
      </c>
      <c r="B136" s="25" t="str">
        <f>_xlfn.XLOOKUP(Table1_1[[#This Row],[Country]], Table1__32[Country], Table1__32[ISO])</f>
        <v>CAF</v>
      </c>
      <c r="C136" s="25" t="s">
        <v>652</v>
      </c>
      <c r="D136" s="25">
        <v>2030</v>
      </c>
      <c r="E136" s="25">
        <v>17.815478637537154</v>
      </c>
    </row>
    <row r="137" spans="1:5" x14ac:dyDescent="0.25">
      <c r="A137" s="25" t="s">
        <v>70</v>
      </c>
      <c r="B137" s="25" t="str">
        <f>_xlfn.XLOOKUP(Table1_1[[#This Row],[Country]], Table1__32[Country], Table1__32[ISO])</f>
        <v>TCD</v>
      </c>
      <c r="C137" s="25" t="s">
        <v>648</v>
      </c>
      <c r="D137" s="25">
        <v>2022</v>
      </c>
      <c r="E137" s="25">
        <v>8.2257125019800483</v>
      </c>
    </row>
    <row r="138" spans="1:5" x14ac:dyDescent="0.25">
      <c r="A138" s="25" t="s">
        <v>70</v>
      </c>
      <c r="B138" s="25" t="str">
        <f>_xlfn.XLOOKUP(Table1_1[[#This Row],[Country]], Table1__32[Country], Table1__32[ISO])</f>
        <v>TCD</v>
      </c>
      <c r="C138" s="25" t="s">
        <v>648</v>
      </c>
      <c r="D138" s="25">
        <v>2026</v>
      </c>
      <c r="E138" s="25">
        <v>9.8176762062736405</v>
      </c>
    </row>
    <row r="139" spans="1:5" x14ac:dyDescent="0.25">
      <c r="A139" s="25" t="s">
        <v>70</v>
      </c>
      <c r="B139" s="25" t="str">
        <f>_xlfn.XLOOKUP(Table1_1[[#This Row],[Country]], Table1__32[Country], Table1__32[ISO])</f>
        <v>TCD</v>
      </c>
      <c r="C139" s="25" t="s">
        <v>648</v>
      </c>
      <c r="D139" s="25">
        <v>2030</v>
      </c>
      <c r="E139" s="25">
        <v>11.642098799753182</v>
      </c>
    </row>
    <row r="140" spans="1:5" x14ac:dyDescent="0.25">
      <c r="A140" s="25" t="s">
        <v>70</v>
      </c>
      <c r="B140" s="25" t="str">
        <f>_xlfn.XLOOKUP(Table1_1[[#This Row],[Country]], Table1__32[Country], Table1__32[ISO])</f>
        <v>TCD</v>
      </c>
      <c r="C140" s="25" t="s">
        <v>649</v>
      </c>
      <c r="D140" s="25">
        <v>2022</v>
      </c>
      <c r="E140" s="25">
        <v>16.888910867984229</v>
      </c>
    </row>
    <row r="141" spans="1:5" x14ac:dyDescent="0.25">
      <c r="A141" s="25" t="s">
        <v>70</v>
      </c>
      <c r="B141" s="25" t="str">
        <f>_xlfn.XLOOKUP(Table1_1[[#This Row],[Country]], Table1__32[Country], Table1__32[ISO])</f>
        <v>TCD</v>
      </c>
      <c r="C141" s="25" t="s">
        <v>649</v>
      </c>
      <c r="D141" s="25">
        <v>2026</v>
      </c>
      <c r="E141" s="25">
        <v>20.157507126412725</v>
      </c>
    </row>
    <row r="142" spans="1:5" x14ac:dyDescent="0.25">
      <c r="A142" s="25" t="s">
        <v>70</v>
      </c>
      <c r="B142" s="25" t="str">
        <f>_xlfn.XLOOKUP(Table1_1[[#This Row],[Country]], Table1__32[Country], Table1__32[ISO])</f>
        <v>TCD</v>
      </c>
      <c r="C142" s="25" t="s">
        <v>649</v>
      </c>
      <c r="D142" s="25">
        <v>2030</v>
      </c>
      <c r="E142" s="25">
        <v>23.90338452723309</v>
      </c>
    </row>
    <row r="143" spans="1:5" x14ac:dyDescent="0.25">
      <c r="A143" s="25" t="s">
        <v>70</v>
      </c>
      <c r="B143" s="25" t="str">
        <f>_xlfn.XLOOKUP(Table1_1[[#This Row],[Country]], Table1__32[Country], Table1__32[ISO])</f>
        <v>TCD</v>
      </c>
      <c r="C143" s="25" t="s">
        <v>650</v>
      </c>
      <c r="D143" s="25">
        <v>2022</v>
      </c>
      <c r="E143" s="25">
        <v>42.696469728986379</v>
      </c>
    </row>
    <row r="144" spans="1:5" x14ac:dyDescent="0.25">
      <c r="A144" s="25" t="s">
        <v>70</v>
      </c>
      <c r="B144" s="25" t="str">
        <f>_xlfn.XLOOKUP(Table1_1[[#This Row],[Country]], Table1__32[Country], Table1__32[ISO])</f>
        <v>TCD</v>
      </c>
      <c r="C144" s="25" t="s">
        <v>650</v>
      </c>
      <c r="D144" s="25">
        <v>2026</v>
      </c>
      <c r="E144" s="25">
        <v>50.959733257058232</v>
      </c>
    </row>
    <row r="145" spans="1:5" x14ac:dyDescent="0.25">
      <c r="A145" s="25" t="s">
        <v>70</v>
      </c>
      <c r="B145" s="25" t="str">
        <f>_xlfn.XLOOKUP(Table1_1[[#This Row],[Country]], Table1__32[Country], Table1__32[ISO])</f>
        <v>TCD</v>
      </c>
      <c r="C145" s="25" t="s">
        <v>650</v>
      </c>
      <c r="D145" s="25">
        <v>2030</v>
      </c>
      <c r="E145" s="25">
        <v>60.429600337463398</v>
      </c>
    </row>
    <row r="146" spans="1:5" x14ac:dyDescent="0.25">
      <c r="A146" s="25" t="s">
        <v>70</v>
      </c>
      <c r="B146" s="25" t="str">
        <f>_xlfn.XLOOKUP(Table1_1[[#This Row],[Country]], Table1__32[Country], Table1__32[ISO])</f>
        <v>TCD</v>
      </c>
      <c r="C146" s="25" t="s">
        <v>651</v>
      </c>
      <c r="D146" s="25">
        <v>2022</v>
      </c>
      <c r="E146" s="25">
        <v>51.994675044755496</v>
      </c>
    </row>
    <row r="147" spans="1:5" x14ac:dyDescent="0.25">
      <c r="A147" s="25" t="s">
        <v>70</v>
      </c>
      <c r="B147" s="25" t="str">
        <f>_xlfn.XLOOKUP(Table1_1[[#This Row],[Country]], Table1__32[Country], Table1__32[ISO])</f>
        <v>TCD</v>
      </c>
      <c r="C147" s="25" t="s">
        <v>651</v>
      </c>
      <c r="D147" s="25">
        <v>2026</v>
      </c>
      <c r="E147" s="25">
        <v>62.057467230583264</v>
      </c>
    </row>
    <row r="148" spans="1:5" x14ac:dyDescent="0.25">
      <c r="A148" s="25" t="s">
        <v>70</v>
      </c>
      <c r="B148" s="25" t="str">
        <f>_xlfn.XLOOKUP(Table1_1[[#This Row],[Country]], Table1__32[Country], Table1__32[ISO])</f>
        <v>TCD</v>
      </c>
      <c r="C148" s="25" t="s">
        <v>651</v>
      </c>
      <c r="D148" s="25">
        <v>2030</v>
      </c>
      <c r="E148" s="25">
        <v>73.589630537949589</v>
      </c>
    </row>
    <row r="149" spans="1:5" x14ac:dyDescent="0.25">
      <c r="A149" s="25" t="s">
        <v>70</v>
      </c>
      <c r="B149" s="25" t="str">
        <f>_xlfn.XLOOKUP(Table1_1[[#This Row],[Country]], Table1__32[Country], Table1__32[ISO])</f>
        <v>TCD</v>
      </c>
      <c r="C149" s="25" t="s">
        <v>652</v>
      </c>
      <c r="D149" s="25">
        <v>2022</v>
      </c>
      <c r="E149" s="25">
        <v>21.395759842842519</v>
      </c>
    </row>
    <row r="150" spans="1:5" x14ac:dyDescent="0.25">
      <c r="A150" s="25" t="s">
        <v>70</v>
      </c>
      <c r="B150" s="25" t="str">
        <f>_xlfn.XLOOKUP(Table1_1[[#This Row],[Country]], Table1__32[Country], Table1__32[ISO])</f>
        <v>TCD</v>
      </c>
      <c r="C150" s="25" t="s">
        <v>652</v>
      </c>
      <c r="D150" s="25">
        <v>2026</v>
      </c>
      <c r="E150" s="25">
        <v>25.53658935607783</v>
      </c>
    </row>
    <row r="151" spans="1:5" x14ac:dyDescent="0.25">
      <c r="A151" s="25" t="s">
        <v>70</v>
      </c>
      <c r="B151" s="25" t="str">
        <f>_xlfn.XLOOKUP(Table1_1[[#This Row],[Country]], Table1__32[Country], Table1__32[ISO])</f>
        <v>TCD</v>
      </c>
      <c r="C151" s="25" t="s">
        <v>652</v>
      </c>
      <c r="D151" s="25">
        <v>2030</v>
      </c>
      <c r="E151" s="25">
        <v>30.282063702834773</v>
      </c>
    </row>
    <row r="152" spans="1:5" x14ac:dyDescent="0.25">
      <c r="A152" s="25" t="s">
        <v>72</v>
      </c>
      <c r="B152" s="25" t="str">
        <f>_xlfn.XLOOKUP(Table1_1[[#This Row],[Country]], Table1__32[Country], Table1__32[ISO])</f>
        <v>COM</v>
      </c>
      <c r="C152" s="25" t="s">
        <v>648</v>
      </c>
      <c r="D152" s="25">
        <v>2022</v>
      </c>
      <c r="E152" s="25">
        <v>3.1887396071391874</v>
      </c>
    </row>
    <row r="153" spans="1:5" x14ac:dyDescent="0.25">
      <c r="A153" s="25" t="s">
        <v>72</v>
      </c>
      <c r="B153" s="25" t="str">
        <f>_xlfn.XLOOKUP(Table1_1[[#This Row],[Country]], Table1__32[Country], Table1__32[ISO])</f>
        <v>COM</v>
      </c>
      <c r="C153" s="25" t="s">
        <v>648</v>
      </c>
      <c r="D153" s="25">
        <v>2026</v>
      </c>
      <c r="E153" s="25">
        <v>4.225015534439069</v>
      </c>
    </row>
    <row r="154" spans="1:5" x14ac:dyDescent="0.25">
      <c r="A154" s="25" t="s">
        <v>72</v>
      </c>
      <c r="B154" s="25" t="str">
        <f>_xlfn.XLOOKUP(Table1_1[[#This Row],[Country]], Table1__32[Country], Table1__32[ISO])</f>
        <v>COM</v>
      </c>
      <c r="C154" s="25" t="s">
        <v>648</v>
      </c>
      <c r="D154" s="25">
        <v>2030</v>
      </c>
      <c r="E154" s="25">
        <v>4.5710136881644026</v>
      </c>
    </row>
    <row r="155" spans="1:5" x14ac:dyDescent="0.25">
      <c r="A155" s="25" t="s">
        <v>72</v>
      </c>
      <c r="B155" s="25" t="str">
        <f>_xlfn.XLOOKUP(Table1_1[[#This Row],[Country]], Table1__32[Country], Table1__32[ISO])</f>
        <v>COM</v>
      </c>
      <c r="C155" s="25" t="s">
        <v>649</v>
      </c>
      <c r="D155" s="25">
        <v>2022</v>
      </c>
      <c r="E155" s="25">
        <v>5.5160737677762413</v>
      </c>
    </row>
    <row r="156" spans="1:5" x14ac:dyDescent="0.25">
      <c r="A156" s="25" t="s">
        <v>72</v>
      </c>
      <c r="B156" s="25" t="str">
        <f>_xlfn.XLOOKUP(Table1_1[[#This Row],[Country]], Table1__32[Country], Table1__32[ISO])</f>
        <v>COM</v>
      </c>
      <c r="C156" s="25" t="s">
        <v>649</v>
      </c>
      <c r="D156" s="25">
        <v>2026</v>
      </c>
      <c r="E156" s="25">
        <v>7.3086862614270487</v>
      </c>
    </row>
    <row r="157" spans="1:5" x14ac:dyDescent="0.25">
      <c r="A157" s="25" t="s">
        <v>72</v>
      </c>
      <c r="B157" s="25" t="str">
        <f>_xlfn.XLOOKUP(Table1_1[[#This Row],[Country]], Table1__32[Country], Table1__32[ISO])</f>
        <v>COM</v>
      </c>
      <c r="C157" s="25" t="s">
        <v>649</v>
      </c>
      <c r="D157" s="25">
        <v>2030</v>
      </c>
      <c r="E157" s="25">
        <v>7.9072147004348361</v>
      </c>
    </row>
    <row r="158" spans="1:5" x14ac:dyDescent="0.25">
      <c r="A158" s="25" t="s">
        <v>72</v>
      </c>
      <c r="B158" s="25" t="str">
        <f>_xlfn.XLOOKUP(Table1_1[[#This Row],[Country]], Table1__32[Country], Table1__32[ISO])</f>
        <v>COM</v>
      </c>
      <c r="C158" s="25" t="s">
        <v>650</v>
      </c>
      <c r="D158" s="25">
        <v>2022</v>
      </c>
      <c r="E158" s="25">
        <v>20.060061677838458</v>
      </c>
    </row>
    <row r="159" spans="1:5" x14ac:dyDescent="0.25">
      <c r="A159" s="25" t="s">
        <v>72</v>
      </c>
      <c r="B159" s="25" t="str">
        <f>_xlfn.XLOOKUP(Table1_1[[#This Row],[Country]], Table1__32[Country], Table1__32[ISO])</f>
        <v>COM</v>
      </c>
      <c r="C159" s="25" t="s">
        <v>650</v>
      </c>
      <c r="D159" s="25">
        <v>2026</v>
      </c>
      <c r="E159" s="25">
        <v>26.579176305559606</v>
      </c>
    </row>
    <row r="160" spans="1:5" x14ac:dyDescent="0.25">
      <c r="A160" s="25" t="s">
        <v>72</v>
      </c>
      <c r="B160" s="25" t="str">
        <f>_xlfn.XLOOKUP(Table1_1[[#This Row],[Country]], Table1__32[Country], Table1__32[ISO])</f>
        <v>COM</v>
      </c>
      <c r="C160" s="25" t="s">
        <v>650</v>
      </c>
      <c r="D160" s="25">
        <v>2030</v>
      </c>
      <c r="E160" s="25">
        <v>28.755818226589778</v>
      </c>
    </row>
    <row r="161" spans="1:5" x14ac:dyDescent="0.25">
      <c r="A161" s="25" t="s">
        <v>72</v>
      </c>
      <c r="B161" s="25" t="str">
        <f>_xlfn.XLOOKUP(Table1_1[[#This Row],[Country]], Table1__32[Country], Table1__32[ISO])</f>
        <v>COM</v>
      </c>
      <c r="C161" s="25" t="s">
        <v>651</v>
      </c>
      <c r="D161" s="25">
        <v>2022</v>
      </c>
      <c r="E161" s="25">
        <v>20.060061677838458</v>
      </c>
    </row>
    <row r="162" spans="1:5" x14ac:dyDescent="0.25">
      <c r="A162" s="25" t="s">
        <v>72</v>
      </c>
      <c r="B162" s="25" t="str">
        <f>_xlfn.XLOOKUP(Table1_1[[#This Row],[Country]], Table1__32[Country], Table1__32[ISO])</f>
        <v>COM</v>
      </c>
      <c r="C162" s="25" t="s">
        <v>651</v>
      </c>
      <c r="D162" s="25">
        <v>2026</v>
      </c>
      <c r="E162" s="25">
        <v>26.579176305559606</v>
      </c>
    </row>
    <row r="163" spans="1:5" x14ac:dyDescent="0.25">
      <c r="A163" s="25" t="s">
        <v>72</v>
      </c>
      <c r="B163" s="25" t="str">
        <f>_xlfn.XLOOKUP(Table1_1[[#This Row],[Country]], Table1__32[Country], Table1__32[ISO])</f>
        <v>COM</v>
      </c>
      <c r="C163" s="25" t="s">
        <v>651</v>
      </c>
      <c r="D163" s="25">
        <v>2030</v>
      </c>
      <c r="E163" s="25">
        <v>28.755818226589778</v>
      </c>
    </row>
    <row r="164" spans="1:5" x14ac:dyDescent="0.25">
      <c r="A164" s="25" t="s">
        <v>72</v>
      </c>
      <c r="B164" s="25" t="str">
        <f>_xlfn.XLOOKUP(Table1_1[[#This Row],[Country]], Table1__32[Country], Table1__32[ISO])</f>
        <v>COM</v>
      </c>
      <c r="C164" s="25" t="s">
        <v>652</v>
      </c>
      <c r="D164" s="25">
        <v>2022</v>
      </c>
      <c r="E164" s="25">
        <v>8.4254620078451161</v>
      </c>
    </row>
    <row r="165" spans="1:5" x14ac:dyDescent="0.25">
      <c r="A165" s="25" t="s">
        <v>72</v>
      </c>
      <c r="B165" s="25" t="str">
        <f>_xlfn.XLOOKUP(Table1_1[[#This Row],[Country]], Table1__32[Country], Table1__32[ISO])</f>
        <v>COM</v>
      </c>
      <c r="C165" s="25" t="s">
        <v>652</v>
      </c>
      <c r="D165" s="25">
        <v>2026</v>
      </c>
      <c r="E165" s="25">
        <v>11.163566880241024</v>
      </c>
    </row>
    <row r="166" spans="1:5" x14ac:dyDescent="0.25">
      <c r="A166" s="25" t="s">
        <v>72</v>
      </c>
      <c r="B166" s="25" t="str">
        <f>_xlfn.XLOOKUP(Table1_1[[#This Row],[Country]], Table1__32[Country], Table1__32[ISO])</f>
        <v>COM</v>
      </c>
      <c r="C166" s="25" t="s">
        <v>652</v>
      </c>
      <c r="D166" s="25">
        <v>2030</v>
      </c>
      <c r="E166" s="25">
        <v>12.077782105739713</v>
      </c>
    </row>
    <row r="167" spans="1:5" x14ac:dyDescent="0.25">
      <c r="A167" s="25" t="s">
        <v>74</v>
      </c>
      <c r="B167" s="25" t="str">
        <f>_xlfn.XLOOKUP(Table1_1[[#This Row],[Country]], Table1__32[Country], Table1__32[ISO])</f>
        <v>CIV</v>
      </c>
      <c r="C167" s="25" t="s">
        <v>648</v>
      </c>
      <c r="D167" s="25">
        <v>2022</v>
      </c>
      <c r="E167" s="25">
        <v>181.8500859834144</v>
      </c>
    </row>
    <row r="168" spans="1:5" x14ac:dyDescent="0.25">
      <c r="A168" s="25" t="s">
        <v>74</v>
      </c>
      <c r="B168" s="25" t="str">
        <f>_xlfn.XLOOKUP(Table1_1[[#This Row],[Country]], Table1__32[Country], Table1__32[ISO])</f>
        <v>CIV</v>
      </c>
      <c r="C168" s="25" t="s">
        <v>648</v>
      </c>
      <c r="D168" s="25">
        <v>2026</v>
      </c>
      <c r="E168" s="25">
        <v>265.10259969901892</v>
      </c>
    </row>
    <row r="169" spans="1:5" x14ac:dyDescent="0.25">
      <c r="A169" s="25" t="s">
        <v>74</v>
      </c>
      <c r="B169" s="25" t="str">
        <f>_xlfn.XLOOKUP(Table1_1[[#This Row],[Country]], Table1__32[Country], Table1__32[ISO])</f>
        <v>CIV</v>
      </c>
      <c r="C169" s="25" t="s">
        <v>648</v>
      </c>
      <c r="D169" s="25">
        <v>2030</v>
      </c>
      <c r="E169" s="25">
        <v>347.36441307918687</v>
      </c>
    </row>
    <row r="170" spans="1:5" x14ac:dyDescent="0.25">
      <c r="A170" s="25" t="s">
        <v>74</v>
      </c>
      <c r="B170" s="25" t="str">
        <f>_xlfn.XLOOKUP(Table1_1[[#This Row],[Country]], Table1__32[Country], Table1__32[ISO])</f>
        <v>CIV</v>
      </c>
      <c r="C170" s="25" t="s">
        <v>649</v>
      </c>
      <c r="D170" s="25">
        <v>2022</v>
      </c>
      <c r="E170" s="25">
        <v>231.34115289655711</v>
      </c>
    </row>
    <row r="171" spans="1:5" x14ac:dyDescent="0.25">
      <c r="A171" s="25" t="s">
        <v>74</v>
      </c>
      <c r="B171" s="25" t="str">
        <f>_xlfn.XLOOKUP(Table1_1[[#This Row],[Country]], Table1__32[Country], Table1__32[ISO])</f>
        <v>CIV</v>
      </c>
      <c r="C171" s="25" t="s">
        <v>649</v>
      </c>
      <c r="D171" s="25">
        <v>2026</v>
      </c>
      <c r="E171" s="25">
        <v>337.25109734531009</v>
      </c>
    </row>
    <row r="172" spans="1:5" x14ac:dyDescent="0.25">
      <c r="A172" s="25" t="s">
        <v>74</v>
      </c>
      <c r="B172" s="25" t="str">
        <f>_xlfn.XLOOKUP(Table1_1[[#This Row],[Country]], Table1__32[Country], Table1__32[ISO])</f>
        <v>CIV</v>
      </c>
      <c r="C172" s="25" t="s">
        <v>649</v>
      </c>
      <c r="D172" s="25">
        <v>2030</v>
      </c>
      <c r="E172" s="25">
        <v>441.90071927875891</v>
      </c>
    </row>
    <row r="173" spans="1:5" x14ac:dyDescent="0.25">
      <c r="A173" s="25" t="s">
        <v>74</v>
      </c>
      <c r="B173" s="25" t="str">
        <f>_xlfn.XLOOKUP(Table1_1[[#This Row],[Country]], Table1__32[Country], Table1__32[ISO])</f>
        <v>CIV</v>
      </c>
      <c r="C173" s="25" t="s">
        <v>650</v>
      </c>
      <c r="D173" s="25">
        <v>2022</v>
      </c>
      <c r="E173" s="25">
        <v>451.9945883660439</v>
      </c>
    </row>
    <row r="174" spans="1:5" x14ac:dyDescent="0.25">
      <c r="A174" s="25" t="s">
        <v>74</v>
      </c>
      <c r="B174" s="25" t="str">
        <f>_xlfn.XLOOKUP(Table1_1[[#This Row],[Country]], Table1__32[Country], Table1__32[ISO])</f>
        <v>CIV</v>
      </c>
      <c r="C174" s="25" t="s">
        <v>650</v>
      </c>
      <c r="D174" s="25">
        <v>2026</v>
      </c>
      <c r="E174" s="25">
        <v>658.9215494605528</v>
      </c>
    </row>
    <row r="175" spans="1:5" x14ac:dyDescent="0.25">
      <c r="A175" s="25" t="s">
        <v>74</v>
      </c>
      <c r="B175" s="25" t="str">
        <f>_xlfn.XLOOKUP(Table1_1[[#This Row],[Country]], Table1__32[Country], Table1__32[ISO])</f>
        <v>CIV</v>
      </c>
      <c r="C175" s="25" t="s">
        <v>650</v>
      </c>
      <c r="D175" s="25">
        <v>2030</v>
      </c>
      <c r="E175" s="25">
        <v>863.38609109626316</v>
      </c>
    </row>
    <row r="176" spans="1:5" x14ac:dyDescent="0.25">
      <c r="A176" s="25" t="s">
        <v>74</v>
      </c>
      <c r="B176" s="25" t="str">
        <f>_xlfn.XLOOKUP(Table1_1[[#This Row],[Country]], Table1__32[Country], Table1__32[ISO])</f>
        <v>CIV</v>
      </c>
      <c r="C176" s="25" t="s">
        <v>651</v>
      </c>
      <c r="D176" s="25">
        <v>2022</v>
      </c>
      <c r="E176" s="25">
        <v>521.06614744610954</v>
      </c>
    </row>
    <row r="177" spans="1:5" x14ac:dyDescent="0.25">
      <c r="A177" s="25" t="s">
        <v>74</v>
      </c>
      <c r="B177" s="25" t="str">
        <f>_xlfn.XLOOKUP(Table1_1[[#This Row],[Country]], Table1__32[Country], Table1__32[ISO])</f>
        <v>CIV</v>
      </c>
      <c r="C177" s="25" t="s">
        <v>651</v>
      </c>
      <c r="D177" s="25">
        <v>2026</v>
      </c>
      <c r="E177" s="25">
        <v>759.61465487409555</v>
      </c>
    </row>
    <row r="178" spans="1:5" x14ac:dyDescent="0.25">
      <c r="A178" s="25" t="s">
        <v>74</v>
      </c>
      <c r="B178" s="25" t="str">
        <f>_xlfn.XLOOKUP(Table1_1[[#This Row],[Country]], Table1__32[Country], Table1__32[ISO])</f>
        <v>CIV</v>
      </c>
      <c r="C178" s="25" t="s">
        <v>651</v>
      </c>
      <c r="D178" s="25">
        <v>2030</v>
      </c>
      <c r="E178" s="25">
        <v>995.32444818067859</v>
      </c>
    </row>
    <row r="179" spans="1:5" x14ac:dyDescent="0.25">
      <c r="A179" s="25" t="s">
        <v>74</v>
      </c>
      <c r="B179" s="25" t="str">
        <f>_xlfn.XLOOKUP(Table1_1[[#This Row],[Country]], Table1__32[Country], Table1__32[ISO])</f>
        <v>CIV</v>
      </c>
      <c r="C179" s="25" t="s">
        <v>652</v>
      </c>
      <c r="D179" s="25">
        <v>2022</v>
      </c>
      <c r="E179" s="25">
        <v>210.87034058970318</v>
      </c>
    </row>
    <row r="180" spans="1:5" x14ac:dyDescent="0.25">
      <c r="A180" s="25" t="s">
        <v>74</v>
      </c>
      <c r="B180" s="25" t="str">
        <f>_xlfn.XLOOKUP(Table1_1[[#This Row],[Country]], Table1__32[Country], Table1__32[ISO])</f>
        <v>CIV</v>
      </c>
      <c r="C180" s="25" t="s">
        <v>652</v>
      </c>
      <c r="D180" s="25">
        <v>2026</v>
      </c>
      <c r="E180" s="25">
        <v>307.40857331706968</v>
      </c>
    </row>
    <row r="181" spans="1:5" x14ac:dyDescent="0.25">
      <c r="A181" s="25" t="s">
        <v>74</v>
      </c>
      <c r="B181" s="25" t="str">
        <f>_xlfn.XLOOKUP(Table1_1[[#This Row],[Country]], Table1__32[Country], Table1__32[ISO])</f>
        <v>CIV</v>
      </c>
      <c r="C181" s="25" t="s">
        <v>652</v>
      </c>
      <c r="D181" s="25">
        <v>2030</v>
      </c>
      <c r="E181" s="25">
        <v>402.79800638329715</v>
      </c>
    </row>
    <row r="182" spans="1:5" x14ac:dyDescent="0.25">
      <c r="A182" s="25" t="s">
        <v>162</v>
      </c>
      <c r="B182" s="25" t="str">
        <f>_xlfn.XLOOKUP(Table1_1[[#This Row],[Country]], Table1__32[Country], Table1__32[ISO])</f>
        <v>COD</v>
      </c>
      <c r="C182" s="25" t="s">
        <v>648</v>
      </c>
      <c r="D182" s="25">
        <v>2022</v>
      </c>
      <c r="E182" s="25">
        <v>192.85016700538694</v>
      </c>
    </row>
    <row r="183" spans="1:5" x14ac:dyDescent="0.25">
      <c r="A183" s="25" t="s">
        <v>162</v>
      </c>
      <c r="B183" s="25" t="str">
        <f>_xlfn.XLOOKUP(Table1_1[[#This Row],[Country]], Table1__32[Country], Table1__32[ISO])</f>
        <v>COD</v>
      </c>
      <c r="C183" s="25" t="s">
        <v>648</v>
      </c>
      <c r="D183" s="25">
        <v>2026</v>
      </c>
      <c r="E183" s="25">
        <v>262.55109079719159</v>
      </c>
    </row>
    <row r="184" spans="1:5" x14ac:dyDescent="0.25">
      <c r="A184" s="25" t="s">
        <v>162</v>
      </c>
      <c r="B184" s="25" t="str">
        <f>_xlfn.XLOOKUP(Table1_1[[#This Row],[Country]], Table1__32[Country], Table1__32[ISO])</f>
        <v>COD</v>
      </c>
      <c r="C184" s="25" t="s">
        <v>648</v>
      </c>
      <c r="D184" s="25">
        <v>2030</v>
      </c>
      <c r="E184" s="25">
        <v>375.15206934793872</v>
      </c>
    </row>
    <row r="185" spans="1:5" x14ac:dyDescent="0.25">
      <c r="A185" s="25" t="s">
        <v>162</v>
      </c>
      <c r="B185" s="25" t="str">
        <f>_xlfn.XLOOKUP(Table1_1[[#This Row],[Country]], Table1__32[Country], Table1__32[ISO])</f>
        <v>COD</v>
      </c>
      <c r="C185" s="25" t="s">
        <v>649</v>
      </c>
      <c r="D185" s="25">
        <v>2022</v>
      </c>
      <c r="E185" s="25">
        <v>270.642533872473</v>
      </c>
    </row>
    <row r="186" spans="1:5" x14ac:dyDescent="0.25">
      <c r="A186" s="25" t="s">
        <v>162</v>
      </c>
      <c r="B186" s="25" t="str">
        <f>_xlfn.XLOOKUP(Table1_1[[#This Row],[Country]], Table1__32[Country], Table1__32[ISO])</f>
        <v>COD</v>
      </c>
      <c r="C186" s="25" t="s">
        <v>649</v>
      </c>
      <c r="D186" s="25">
        <v>2026</v>
      </c>
      <c r="E186" s="25">
        <v>368.45958490846834</v>
      </c>
    </row>
    <row r="187" spans="1:5" x14ac:dyDescent="0.25">
      <c r="A187" s="25" t="s">
        <v>162</v>
      </c>
      <c r="B187" s="25" t="str">
        <f>_xlfn.XLOOKUP(Table1_1[[#This Row],[Country]], Table1__32[Country], Table1__32[ISO])</f>
        <v>COD</v>
      </c>
      <c r="C187" s="25" t="s">
        <v>649</v>
      </c>
      <c r="D187" s="25">
        <v>2030</v>
      </c>
      <c r="E187" s="25">
        <v>526.48181856638848</v>
      </c>
    </row>
    <row r="188" spans="1:5" x14ac:dyDescent="0.25">
      <c r="A188" s="25" t="s">
        <v>162</v>
      </c>
      <c r="B188" s="25" t="str">
        <f>_xlfn.XLOOKUP(Table1_1[[#This Row],[Country]], Table1__32[Country], Table1__32[ISO])</f>
        <v>COD</v>
      </c>
      <c r="C188" s="25" t="s">
        <v>650</v>
      </c>
      <c r="D188" s="25">
        <v>2022</v>
      </c>
      <c r="E188" s="25">
        <v>647.4705236982544</v>
      </c>
    </row>
    <row r="189" spans="1:5" x14ac:dyDescent="0.25">
      <c r="A189" s="25" t="s">
        <v>162</v>
      </c>
      <c r="B189" s="25" t="str">
        <f>_xlfn.XLOOKUP(Table1_1[[#This Row],[Country]], Table1__32[Country], Table1__32[ISO])</f>
        <v>COD</v>
      </c>
      <c r="C189" s="25" t="s">
        <v>650</v>
      </c>
      <c r="D189" s="25">
        <v>2026</v>
      </c>
      <c r="E189" s="25">
        <v>881.48273292009674</v>
      </c>
    </row>
    <row r="190" spans="1:5" x14ac:dyDescent="0.25">
      <c r="A190" s="25" t="s">
        <v>162</v>
      </c>
      <c r="B190" s="25" t="str">
        <f>_xlfn.XLOOKUP(Table1_1[[#This Row],[Country]], Table1__32[Country], Table1__32[ISO])</f>
        <v>COD</v>
      </c>
      <c r="C190" s="25" t="s">
        <v>650</v>
      </c>
      <c r="D190" s="25">
        <v>2030</v>
      </c>
      <c r="E190" s="25">
        <v>1259.5265566993712</v>
      </c>
    </row>
    <row r="191" spans="1:5" x14ac:dyDescent="0.25">
      <c r="A191" s="25" t="s">
        <v>162</v>
      </c>
      <c r="B191" s="25" t="str">
        <f>_xlfn.XLOOKUP(Table1_1[[#This Row],[Country]], Table1__32[Country], Table1__32[ISO])</f>
        <v>COD</v>
      </c>
      <c r="C191" s="25" t="s">
        <v>651</v>
      </c>
      <c r="D191" s="25">
        <v>2022</v>
      </c>
      <c r="E191" s="25">
        <v>647.4705236982544</v>
      </c>
    </row>
    <row r="192" spans="1:5" x14ac:dyDescent="0.25">
      <c r="A192" s="25" t="s">
        <v>162</v>
      </c>
      <c r="B192" s="25" t="str">
        <f>_xlfn.XLOOKUP(Table1_1[[#This Row],[Country]], Table1__32[Country], Table1__32[ISO])</f>
        <v>COD</v>
      </c>
      <c r="C192" s="25" t="s">
        <v>651</v>
      </c>
      <c r="D192" s="25">
        <v>2026</v>
      </c>
      <c r="E192" s="25">
        <v>881.48273292009674</v>
      </c>
    </row>
    <row r="193" spans="1:5" x14ac:dyDescent="0.25">
      <c r="A193" s="25" t="s">
        <v>162</v>
      </c>
      <c r="B193" s="25" t="str">
        <f>_xlfn.XLOOKUP(Table1_1[[#This Row],[Country]], Table1__32[Country], Table1__32[ISO])</f>
        <v>COD</v>
      </c>
      <c r="C193" s="25" t="s">
        <v>651</v>
      </c>
      <c r="D193" s="25">
        <v>2030</v>
      </c>
      <c r="E193" s="25">
        <v>1259.5265566993712</v>
      </c>
    </row>
    <row r="194" spans="1:5" x14ac:dyDescent="0.25">
      <c r="A194" s="25" t="s">
        <v>162</v>
      </c>
      <c r="B194" s="25" t="str">
        <f>_xlfn.XLOOKUP(Table1_1[[#This Row],[Country]], Table1__32[Country], Table1__32[ISO])</f>
        <v>COD</v>
      </c>
      <c r="C194" s="25" t="s">
        <v>652</v>
      </c>
      <c r="D194" s="25">
        <v>2022</v>
      </c>
      <c r="E194" s="25">
        <v>333.95780310630471</v>
      </c>
    </row>
    <row r="195" spans="1:5" x14ac:dyDescent="0.25">
      <c r="A195" s="25" t="s">
        <v>162</v>
      </c>
      <c r="B195" s="25" t="str">
        <f>_xlfn.XLOOKUP(Table1_1[[#This Row],[Country]], Table1__32[Country], Table1__32[ISO])</f>
        <v>COD</v>
      </c>
      <c r="C195" s="25" t="s">
        <v>652</v>
      </c>
      <c r="D195" s="25">
        <v>2026</v>
      </c>
      <c r="E195" s="25">
        <v>454.65859245714233</v>
      </c>
    </row>
    <row r="196" spans="1:5" x14ac:dyDescent="0.25">
      <c r="A196" s="25" t="s">
        <v>162</v>
      </c>
      <c r="B196" s="25" t="str">
        <f>_xlfn.XLOOKUP(Table1_1[[#This Row],[Country]], Table1__32[Country], Table1__32[ISO])</f>
        <v>COD</v>
      </c>
      <c r="C196" s="25" t="s">
        <v>652</v>
      </c>
      <c r="D196" s="25">
        <v>2030</v>
      </c>
      <c r="E196" s="25">
        <v>649.64922175422373</v>
      </c>
    </row>
    <row r="197" spans="1:5" x14ac:dyDescent="0.25">
      <c r="A197" s="25" t="s">
        <v>77</v>
      </c>
      <c r="B197" s="25" t="str">
        <f>_xlfn.XLOOKUP(Table1_1[[#This Row],[Country]], Table1__32[Country], Table1__32[ISO])</f>
        <v>GNQ</v>
      </c>
      <c r="C197" s="25" t="s">
        <v>648</v>
      </c>
      <c r="D197" s="25">
        <v>2022</v>
      </c>
      <c r="E197" s="25">
        <v>69.688276603651843</v>
      </c>
    </row>
    <row r="198" spans="1:5" x14ac:dyDescent="0.25">
      <c r="A198" s="25" t="s">
        <v>77</v>
      </c>
      <c r="B198" s="25" t="str">
        <f>_xlfn.XLOOKUP(Table1_1[[#This Row],[Country]], Table1__32[Country], Table1__32[ISO])</f>
        <v>GNQ</v>
      </c>
      <c r="C198" s="25" t="s">
        <v>648</v>
      </c>
      <c r="D198" s="25">
        <v>2026</v>
      </c>
      <c r="E198" s="25">
        <v>61.716795316279061</v>
      </c>
    </row>
    <row r="199" spans="1:5" x14ac:dyDescent="0.25">
      <c r="A199" s="25" t="s">
        <v>77</v>
      </c>
      <c r="B199" s="25" t="str">
        <f>_xlfn.XLOOKUP(Table1_1[[#This Row],[Country]], Table1__32[Country], Table1__32[ISO])</f>
        <v>GNQ</v>
      </c>
      <c r="C199" s="25" t="s">
        <v>648</v>
      </c>
      <c r="D199" s="25">
        <v>2030</v>
      </c>
      <c r="E199" s="25">
        <v>67.240372493611872</v>
      </c>
    </row>
    <row r="200" spans="1:5" x14ac:dyDescent="0.25">
      <c r="A200" s="25" t="s">
        <v>77</v>
      </c>
      <c r="B200" s="25" t="str">
        <f>_xlfn.XLOOKUP(Table1_1[[#This Row],[Country]], Table1__32[Country], Table1__32[ISO])</f>
        <v>GNQ</v>
      </c>
      <c r="C200" s="25" t="s">
        <v>649</v>
      </c>
      <c r="D200" s="25">
        <v>2022</v>
      </c>
      <c r="E200" s="25">
        <v>97.799302194492128</v>
      </c>
    </row>
    <row r="201" spans="1:5" x14ac:dyDescent="0.25">
      <c r="A201" s="25" t="s">
        <v>77</v>
      </c>
      <c r="B201" s="25" t="str">
        <f>_xlfn.XLOOKUP(Table1_1[[#This Row],[Country]], Table1__32[Country], Table1__32[ISO])</f>
        <v>GNQ</v>
      </c>
      <c r="C201" s="25" t="s">
        <v>649</v>
      </c>
      <c r="D201" s="25">
        <v>2026</v>
      </c>
      <c r="E201" s="25">
        <v>86.612265502575198</v>
      </c>
    </row>
    <row r="202" spans="1:5" x14ac:dyDescent="0.25">
      <c r="A202" s="25" t="s">
        <v>77</v>
      </c>
      <c r="B202" s="25" t="str">
        <f>_xlfn.XLOOKUP(Table1_1[[#This Row],[Country]], Table1__32[Country], Table1__32[ISO])</f>
        <v>GNQ</v>
      </c>
      <c r="C202" s="25" t="s">
        <v>649</v>
      </c>
      <c r="D202" s="25">
        <v>2030</v>
      </c>
      <c r="E202" s="25">
        <v>94.36395660311625</v>
      </c>
    </row>
    <row r="203" spans="1:5" x14ac:dyDescent="0.25">
      <c r="A203" s="25" t="s">
        <v>77</v>
      </c>
      <c r="B203" s="25" t="str">
        <f>_xlfn.XLOOKUP(Table1_1[[#This Row],[Country]], Table1__32[Country], Table1__32[ISO])</f>
        <v>GNQ</v>
      </c>
      <c r="C203" s="25" t="s">
        <v>650</v>
      </c>
      <c r="D203" s="25">
        <v>2022</v>
      </c>
      <c r="E203" s="25">
        <v>277.19350523640162</v>
      </c>
    </row>
    <row r="204" spans="1:5" x14ac:dyDescent="0.25">
      <c r="A204" s="25" t="s">
        <v>77</v>
      </c>
      <c r="B204" s="25" t="str">
        <f>_xlfn.XLOOKUP(Table1_1[[#This Row],[Country]], Table1__32[Country], Table1__32[ISO])</f>
        <v>GNQ</v>
      </c>
      <c r="C204" s="25" t="s">
        <v>650</v>
      </c>
      <c r="D204" s="25">
        <v>2026</v>
      </c>
      <c r="E204" s="25">
        <v>245.48597926986835</v>
      </c>
    </row>
    <row r="205" spans="1:5" x14ac:dyDescent="0.25">
      <c r="A205" s="25" t="s">
        <v>77</v>
      </c>
      <c r="B205" s="25" t="str">
        <f>_xlfn.XLOOKUP(Table1_1[[#This Row],[Country]], Table1__32[Country], Table1__32[ISO])</f>
        <v>GNQ</v>
      </c>
      <c r="C205" s="25" t="s">
        <v>650</v>
      </c>
      <c r="D205" s="25">
        <v>2030</v>
      </c>
      <c r="E205" s="25">
        <v>267.45667210155813</v>
      </c>
    </row>
    <row r="206" spans="1:5" x14ac:dyDescent="0.25">
      <c r="A206" s="25" t="s">
        <v>77</v>
      </c>
      <c r="B206" s="25" t="str">
        <f>_xlfn.XLOOKUP(Table1_1[[#This Row],[Country]], Table1__32[Country], Table1__32[ISO])</f>
        <v>GNQ</v>
      </c>
      <c r="C206" s="25" t="s">
        <v>651</v>
      </c>
      <c r="D206" s="25">
        <v>2022</v>
      </c>
      <c r="E206" s="25">
        <v>277.19350523640162</v>
      </c>
    </row>
    <row r="207" spans="1:5" x14ac:dyDescent="0.25">
      <c r="A207" s="25" t="s">
        <v>77</v>
      </c>
      <c r="B207" s="25" t="str">
        <f>_xlfn.XLOOKUP(Table1_1[[#This Row],[Country]], Table1__32[Country], Table1__32[ISO])</f>
        <v>GNQ</v>
      </c>
      <c r="C207" s="25" t="s">
        <v>651</v>
      </c>
      <c r="D207" s="25">
        <v>2026</v>
      </c>
      <c r="E207" s="25">
        <v>245.48597926986835</v>
      </c>
    </row>
    <row r="208" spans="1:5" x14ac:dyDescent="0.25">
      <c r="A208" s="25" t="s">
        <v>77</v>
      </c>
      <c r="B208" s="25" t="str">
        <f>_xlfn.XLOOKUP(Table1_1[[#This Row],[Country]], Table1__32[Country], Table1__32[ISO])</f>
        <v>GNQ</v>
      </c>
      <c r="C208" s="25" t="s">
        <v>651</v>
      </c>
      <c r="D208" s="25">
        <v>2030</v>
      </c>
      <c r="E208" s="25">
        <v>267.45667210155813</v>
      </c>
    </row>
    <row r="209" spans="1:5" x14ac:dyDescent="0.25">
      <c r="A209" s="25" t="s">
        <v>77</v>
      </c>
      <c r="B209" s="25" t="str">
        <f>_xlfn.XLOOKUP(Table1_1[[#This Row],[Country]], Table1__32[Country], Table1__32[ISO])</f>
        <v>GNQ</v>
      </c>
      <c r="C209" s="25" t="s">
        <v>652</v>
      </c>
      <c r="D209" s="25">
        <v>2022</v>
      </c>
      <c r="E209" s="25">
        <v>120.67888826961698</v>
      </c>
    </row>
    <row r="210" spans="1:5" x14ac:dyDescent="0.25">
      <c r="A210" s="25" t="s">
        <v>77</v>
      </c>
      <c r="B210" s="25" t="str">
        <f>_xlfn.XLOOKUP(Table1_1[[#This Row],[Country]], Table1__32[Country], Table1__32[ISO])</f>
        <v>GNQ</v>
      </c>
      <c r="C210" s="25" t="s">
        <v>652</v>
      </c>
      <c r="D210" s="25">
        <v>2026</v>
      </c>
      <c r="E210" s="25">
        <v>106.87470847774949</v>
      </c>
    </row>
    <row r="211" spans="1:5" x14ac:dyDescent="0.25">
      <c r="A211" s="25" t="s">
        <v>77</v>
      </c>
      <c r="B211" s="25" t="str">
        <f>_xlfn.XLOOKUP(Table1_1[[#This Row],[Country]], Table1__32[Country], Table1__32[ISO])</f>
        <v>GNQ</v>
      </c>
      <c r="C211" s="25" t="s">
        <v>652</v>
      </c>
      <c r="D211" s="25">
        <v>2030</v>
      </c>
      <c r="E211" s="25">
        <v>116.4398632716194</v>
      </c>
    </row>
    <row r="212" spans="1:5" x14ac:dyDescent="0.25">
      <c r="A212" s="25" t="s">
        <v>79</v>
      </c>
      <c r="B212" s="25" t="str">
        <f>_xlfn.XLOOKUP(Table1_1[[#This Row],[Country]], Table1__32[Country], Table1__32[ISO])</f>
        <v>ERI</v>
      </c>
      <c r="C212" s="25" t="s">
        <v>648</v>
      </c>
      <c r="D212" s="25">
        <v>2022</v>
      </c>
      <c r="E212" s="25">
        <v>2.4724087598877684</v>
      </c>
    </row>
    <row r="213" spans="1:5" x14ac:dyDescent="0.25">
      <c r="A213" s="25" t="s">
        <v>79</v>
      </c>
      <c r="B213" s="25" t="str">
        <f>_xlfn.XLOOKUP(Table1_1[[#This Row],[Country]], Table1__32[Country], Table1__32[ISO])</f>
        <v>ERI</v>
      </c>
      <c r="C213" s="25" t="s">
        <v>648</v>
      </c>
      <c r="D213" s="25">
        <v>2026</v>
      </c>
      <c r="E213" s="25">
        <v>2.6543407252380007</v>
      </c>
    </row>
    <row r="214" spans="1:5" x14ac:dyDescent="0.25">
      <c r="A214" s="25" t="s">
        <v>79</v>
      </c>
      <c r="B214" s="25" t="str">
        <f>_xlfn.XLOOKUP(Table1_1[[#This Row],[Country]], Table1__32[Country], Table1__32[ISO])</f>
        <v>ERI</v>
      </c>
      <c r="C214" s="25" t="s">
        <v>648</v>
      </c>
      <c r="D214" s="25">
        <v>2030</v>
      </c>
      <c r="E214" s="25">
        <v>2.8362726905882334</v>
      </c>
    </row>
    <row r="215" spans="1:5" x14ac:dyDescent="0.25">
      <c r="A215" s="25" t="s">
        <v>79</v>
      </c>
      <c r="B215" s="25" t="str">
        <f>_xlfn.XLOOKUP(Table1_1[[#This Row],[Country]], Table1__32[Country], Table1__32[ISO])</f>
        <v>ERI</v>
      </c>
      <c r="C215" s="25" t="s">
        <v>649</v>
      </c>
      <c r="D215" s="25">
        <v>2022</v>
      </c>
      <c r="E215" s="25">
        <v>3.4697349861555118</v>
      </c>
    </row>
    <row r="216" spans="1:5" x14ac:dyDescent="0.25">
      <c r="A216" s="25" t="s">
        <v>79</v>
      </c>
      <c r="B216" s="25" t="str">
        <f>_xlfn.XLOOKUP(Table1_1[[#This Row],[Country]], Table1__32[Country], Table1__32[ISO])</f>
        <v>ERI</v>
      </c>
      <c r="C216" s="25" t="s">
        <v>649</v>
      </c>
      <c r="D216" s="25">
        <v>2026</v>
      </c>
      <c r="E216" s="25">
        <v>3.7250551077782763</v>
      </c>
    </row>
    <row r="217" spans="1:5" x14ac:dyDescent="0.25">
      <c r="A217" s="25" t="s">
        <v>79</v>
      </c>
      <c r="B217" s="25" t="str">
        <f>_xlfn.XLOOKUP(Table1_1[[#This Row],[Country]], Table1__32[Country], Table1__32[ISO])</f>
        <v>ERI</v>
      </c>
      <c r="C217" s="25" t="s">
        <v>649</v>
      </c>
      <c r="D217" s="25">
        <v>2030</v>
      </c>
      <c r="E217" s="25">
        <v>3.9803752294010413</v>
      </c>
    </row>
    <row r="218" spans="1:5" x14ac:dyDescent="0.25">
      <c r="A218" s="25" t="s">
        <v>79</v>
      </c>
      <c r="B218" s="25" t="str">
        <f>_xlfn.XLOOKUP(Table1_1[[#This Row],[Country]], Table1__32[Country], Table1__32[ISO])</f>
        <v>ERI</v>
      </c>
      <c r="C218" s="25" t="s">
        <v>650</v>
      </c>
      <c r="D218" s="25">
        <v>2022</v>
      </c>
      <c r="E218" s="25">
        <v>22.108607214197736</v>
      </c>
    </row>
    <row r="219" spans="1:5" x14ac:dyDescent="0.25">
      <c r="A219" s="25" t="s">
        <v>79</v>
      </c>
      <c r="B219" s="25" t="str">
        <f>_xlfn.XLOOKUP(Table1_1[[#This Row],[Country]], Table1__32[Country], Table1__32[ISO])</f>
        <v>ERI</v>
      </c>
      <c r="C219" s="25" t="s">
        <v>650</v>
      </c>
      <c r="D219" s="25">
        <v>2026</v>
      </c>
      <c r="E219" s="25">
        <v>23.735466990336821</v>
      </c>
    </row>
    <row r="220" spans="1:5" x14ac:dyDescent="0.25">
      <c r="A220" s="25" t="s">
        <v>79</v>
      </c>
      <c r="B220" s="25" t="str">
        <f>_xlfn.XLOOKUP(Table1_1[[#This Row],[Country]], Table1__32[Country], Table1__32[ISO])</f>
        <v>ERI</v>
      </c>
      <c r="C220" s="25" t="s">
        <v>650</v>
      </c>
      <c r="D220" s="25">
        <v>2030</v>
      </c>
      <c r="E220" s="25">
        <v>25.362326766475899</v>
      </c>
    </row>
    <row r="221" spans="1:5" x14ac:dyDescent="0.25">
      <c r="A221" s="25" t="s">
        <v>79</v>
      </c>
      <c r="B221" s="25" t="str">
        <f>_xlfn.XLOOKUP(Table1_1[[#This Row],[Country]], Table1__32[Country], Table1__32[ISO])</f>
        <v>ERI</v>
      </c>
      <c r="C221" s="25" t="s">
        <v>651</v>
      </c>
      <c r="D221" s="25">
        <v>2022</v>
      </c>
      <c r="E221" s="25">
        <v>22.108607214197736</v>
      </c>
    </row>
    <row r="222" spans="1:5" x14ac:dyDescent="0.25">
      <c r="A222" s="25" t="s">
        <v>79</v>
      </c>
      <c r="B222" s="25" t="str">
        <f>_xlfn.XLOOKUP(Table1_1[[#This Row],[Country]], Table1__32[Country], Table1__32[ISO])</f>
        <v>ERI</v>
      </c>
      <c r="C222" s="25" t="s">
        <v>651</v>
      </c>
      <c r="D222" s="25">
        <v>2026</v>
      </c>
      <c r="E222" s="25">
        <v>23.735466990336821</v>
      </c>
    </row>
    <row r="223" spans="1:5" x14ac:dyDescent="0.25">
      <c r="A223" s="25" t="s">
        <v>79</v>
      </c>
      <c r="B223" s="25" t="str">
        <f>_xlfn.XLOOKUP(Table1_1[[#This Row],[Country]], Table1__32[Country], Table1__32[ISO])</f>
        <v>ERI</v>
      </c>
      <c r="C223" s="25" t="s">
        <v>651</v>
      </c>
      <c r="D223" s="25">
        <v>2030</v>
      </c>
      <c r="E223" s="25">
        <v>25.362326766475899</v>
      </c>
    </row>
    <row r="224" spans="1:5" x14ac:dyDescent="0.25">
      <c r="A224" s="25" t="s">
        <v>79</v>
      </c>
      <c r="B224" s="25" t="str">
        <f>_xlfn.XLOOKUP(Table1_1[[#This Row],[Country]], Table1__32[Country], Table1__32[ISO])</f>
        <v>ERI</v>
      </c>
      <c r="C224" s="25" t="s">
        <v>652</v>
      </c>
      <c r="D224" s="25">
        <v>2022</v>
      </c>
      <c r="E224" s="25">
        <v>4.2814595945350593</v>
      </c>
    </row>
    <row r="225" spans="1:5" x14ac:dyDescent="0.25">
      <c r="A225" s="25" t="s">
        <v>79</v>
      </c>
      <c r="B225" s="25" t="str">
        <f>_xlfn.XLOOKUP(Table1_1[[#This Row],[Country]], Table1__32[Country], Table1__32[ISO])</f>
        <v>ERI</v>
      </c>
      <c r="C225" s="25" t="s">
        <v>652</v>
      </c>
      <c r="D225" s="25">
        <v>2026</v>
      </c>
      <c r="E225" s="25">
        <v>4.5965103948876394</v>
      </c>
    </row>
    <row r="226" spans="1:5" x14ac:dyDescent="0.25">
      <c r="A226" s="25" t="s">
        <v>79</v>
      </c>
      <c r="B226" s="25" t="str">
        <f>_xlfn.XLOOKUP(Table1_1[[#This Row],[Country]], Table1__32[Country], Table1__32[ISO])</f>
        <v>ERI</v>
      </c>
      <c r="C226" s="25" t="s">
        <v>652</v>
      </c>
      <c r="D226" s="25">
        <v>2030</v>
      </c>
      <c r="E226" s="25">
        <v>4.9115611952402203</v>
      </c>
    </row>
    <row r="227" spans="1:5" x14ac:dyDescent="0.25">
      <c r="A227" s="25" t="s">
        <v>81</v>
      </c>
      <c r="B227" s="25" t="str">
        <f>_xlfn.XLOOKUP(Table1_1[[#This Row],[Country]], Table1__32[Country], Table1__32[ISO])</f>
        <v>SWZ</v>
      </c>
      <c r="C227" s="25" t="s">
        <v>648</v>
      </c>
      <c r="D227" s="25">
        <v>2022</v>
      </c>
      <c r="E227" s="25">
        <v>27.935126042663988</v>
      </c>
    </row>
    <row r="228" spans="1:5" x14ac:dyDescent="0.25">
      <c r="A228" s="25" t="s">
        <v>81</v>
      </c>
      <c r="B228" s="25" t="str">
        <f>_xlfn.XLOOKUP(Table1_1[[#This Row],[Country]], Table1__32[Country], Table1__32[ISO])</f>
        <v>SWZ</v>
      </c>
      <c r="C228" s="25" t="s">
        <v>648</v>
      </c>
      <c r="D228" s="25">
        <v>2026</v>
      </c>
      <c r="E228" s="25">
        <v>31.244372935871855</v>
      </c>
    </row>
    <row r="229" spans="1:5" x14ac:dyDescent="0.25">
      <c r="A229" s="25" t="s">
        <v>81</v>
      </c>
      <c r="B229" s="25" t="str">
        <f>_xlfn.XLOOKUP(Table1_1[[#This Row],[Country]], Table1__32[Country], Table1__32[ISO])</f>
        <v>SWZ</v>
      </c>
      <c r="C229" s="25" t="s">
        <v>648</v>
      </c>
      <c r="D229" s="25">
        <v>2030</v>
      </c>
      <c r="E229" s="25">
        <v>35.457454277224635</v>
      </c>
    </row>
    <row r="230" spans="1:5" x14ac:dyDescent="0.25">
      <c r="A230" s="25" t="s">
        <v>81</v>
      </c>
      <c r="B230" s="25" t="str">
        <f>_xlfn.XLOOKUP(Table1_1[[#This Row],[Country]], Table1__32[Country], Table1__32[ISO])</f>
        <v>SWZ</v>
      </c>
      <c r="C230" s="25" t="s">
        <v>649</v>
      </c>
      <c r="D230" s="25">
        <v>2022</v>
      </c>
      <c r="E230" s="25">
        <v>56.487874170766034</v>
      </c>
    </row>
    <row r="231" spans="1:5" x14ac:dyDescent="0.25">
      <c r="A231" s="25" t="s">
        <v>81</v>
      </c>
      <c r="B231" s="25" t="str">
        <f>_xlfn.XLOOKUP(Table1_1[[#This Row],[Country]], Table1__32[Country], Table1__32[ISO])</f>
        <v>SWZ</v>
      </c>
      <c r="C231" s="25" t="s">
        <v>649</v>
      </c>
      <c r="D231" s="25">
        <v>2026</v>
      </c>
      <c r="E231" s="25">
        <v>63.17953261605215</v>
      </c>
    </row>
    <row r="232" spans="1:5" x14ac:dyDescent="0.25">
      <c r="A232" s="25" t="s">
        <v>81</v>
      </c>
      <c r="B232" s="25" t="str">
        <f>_xlfn.XLOOKUP(Table1_1[[#This Row],[Country]], Table1__32[Country], Table1__32[ISO])</f>
        <v>SWZ</v>
      </c>
      <c r="C232" s="25" t="s">
        <v>649</v>
      </c>
      <c r="D232" s="25">
        <v>2030</v>
      </c>
      <c r="E232" s="25">
        <v>71.698842975277671</v>
      </c>
    </row>
    <row r="233" spans="1:5" x14ac:dyDescent="0.25">
      <c r="A233" s="25" t="s">
        <v>81</v>
      </c>
      <c r="B233" s="25" t="str">
        <f>_xlfn.XLOOKUP(Table1_1[[#This Row],[Country]], Table1__32[Country], Table1__32[ISO])</f>
        <v>SWZ</v>
      </c>
      <c r="C233" s="25" t="s">
        <v>650</v>
      </c>
      <c r="D233" s="25">
        <v>2022</v>
      </c>
      <c r="E233" s="25">
        <v>59.303248839787408</v>
      </c>
    </row>
    <row r="234" spans="1:5" x14ac:dyDescent="0.25">
      <c r="A234" s="25" t="s">
        <v>81</v>
      </c>
      <c r="B234" s="25" t="str">
        <f>_xlfn.XLOOKUP(Table1_1[[#This Row],[Country]], Table1__32[Country], Table1__32[ISO])</f>
        <v>SWZ</v>
      </c>
      <c r="C234" s="25" t="s">
        <v>650</v>
      </c>
      <c r="D234" s="25">
        <v>2026</v>
      </c>
      <c r="E234" s="25">
        <v>66.328421795172588</v>
      </c>
    </row>
    <row r="235" spans="1:5" x14ac:dyDescent="0.25">
      <c r="A235" s="25" t="s">
        <v>81</v>
      </c>
      <c r="B235" s="25" t="str">
        <f>_xlfn.XLOOKUP(Table1_1[[#This Row],[Country]], Table1__32[Country], Table1__32[ISO])</f>
        <v>SWZ</v>
      </c>
      <c r="C235" s="25" t="s">
        <v>650</v>
      </c>
      <c r="D235" s="25">
        <v>2030</v>
      </c>
      <c r="E235" s="25">
        <v>75.27233745128693</v>
      </c>
    </row>
    <row r="236" spans="1:5" x14ac:dyDescent="0.25">
      <c r="A236" s="25" t="s">
        <v>81</v>
      </c>
      <c r="B236" s="25" t="str">
        <f>_xlfn.XLOOKUP(Table1_1[[#This Row],[Country]], Table1__32[Country], Table1__32[ISO])</f>
        <v>SWZ</v>
      </c>
      <c r="C236" s="25" t="s">
        <v>651</v>
      </c>
      <c r="D236" s="25">
        <v>2022</v>
      </c>
      <c r="E236" s="25">
        <v>85.001323337028623</v>
      </c>
    </row>
    <row r="237" spans="1:5" x14ac:dyDescent="0.25">
      <c r="A237" s="25" t="s">
        <v>81</v>
      </c>
      <c r="B237" s="25" t="str">
        <f>_xlfn.XLOOKUP(Table1_1[[#This Row],[Country]], Table1__32[Country], Table1__32[ISO])</f>
        <v>SWZ</v>
      </c>
      <c r="C237" s="25" t="s">
        <v>651</v>
      </c>
      <c r="D237" s="25">
        <v>2026</v>
      </c>
      <c r="E237" s="25">
        <v>95.070737906414038</v>
      </c>
    </row>
    <row r="238" spans="1:5" x14ac:dyDescent="0.25">
      <c r="A238" s="25" t="s">
        <v>81</v>
      </c>
      <c r="B238" s="25" t="str">
        <f>_xlfn.XLOOKUP(Table1_1[[#This Row],[Country]], Table1__32[Country], Table1__32[ISO])</f>
        <v>SWZ</v>
      </c>
      <c r="C238" s="25" t="s">
        <v>651</v>
      </c>
      <c r="D238" s="25">
        <v>2030</v>
      </c>
      <c r="E238" s="25">
        <v>107.8903503468446</v>
      </c>
    </row>
    <row r="239" spans="1:5" x14ac:dyDescent="0.25">
      <c r="A239" s="25" t="s">
        <v>81</v>
      </c>
      <c r="B239" s="25" t="str">
        <f>_xlfn.XLOOKUP(Table1_1[[#This Row],[Country]], Table1__32[Country], Table1__32[ISO])</f>
        <v>SWZ</v>
      </c>
      <c r="C239" s="25" t="s">
        <v>652</v>
      </c>
      <c r="D239" s="25">
        <v>2022</v>
      </c>
      <c r="E239" s="25">
        <v>46.547616890776126</v>
      </c>
    </row>
    <row r="240" spans="1:5" x14ac:dyDescent="0.25">
      <c r="A240" s="25" t="s">
        <v>81</v>
      </c>
      <c r="B240" s="25" t="str">
        <f>_xlfn.XLOOKUP(Table1_1[[#This Row],[Country]], Table1__32[Country], Table1__32[ISO])</f>
        <v>SWZ</v>
      </c>
      <c r="C240" s="25" t="s">
        <v>652</v>
      </c>
      <c r="D240" s="25">
        <v>2026</v>
      </c>
      <c r="E240" s="25">
        <v>52.061734004361959</v>
      </c>
    </row>
    <row r="241" spans="1:5" x14ac:dyDescent="0.25">
      <c r="A241" s="25" t="s">
        <v>81</v>
      </c>
      <c r="B241" s="25" t="str">
        <f>_xlfn.XLOOKUP(Table1_1[[#This Row],[Country]], Table1__32[Country], Table1__32[ISO])</f>
        <v>SWZ</v>
      </c>
      <c r="C241" s="25" t="s">
        <v>652</v>
      </c>
      <c r="D241" s="25">
        <v>2030</v>
      </c>
      <c r="E241" s="25">
        <v>59.081888340070293</v>
      </c>
    </row>
    <row r="242" spans="1:5" x14ac:dyDescent="0.25">
      <c r="A242" s="25" t="s">
        <v>83</v>
      </c>
      <c r="B242" s="25" t="str">
        <f>_xlfn.XLOOKUP(Table1_1[[#This Row],[Country]], Table1__32[Country], Table1__32[ISO])</f>
        <v>ETH</v>
      </c>
      <c r="C242" s="25" t="s">
        <v>648</v>
      </c>
      <c r="D242" s="25">
        <v>2022</v>
      </c>
      <c r="E242" s="25">
        <v>1079.0972160361894</v>
      </c>
    </row>
    <row r="243" spans="1:5" x14ac:dyDescent="0.25">
      <c r="A243" s="25" t="s">
        <v>83</v>
      </c>
      <c r="B243" s="25" t="str">
        <f>_xlfn.XLOOKUP(Table1_1[[#This Row],[Country]], Table1__32[Country], Table1__32[ISO])</f>
        <v>ETH</v>
      </c>
      <c r="C243" s="25" t="s">
        <v>648</v>
      </c>
      <c r="D243" s="25">
        <v>2026</v>
      </c>
      <c r="E243" s="25">
        <v>2094.4178905705166</v>
      </c>
    </row>
    <row r="244" spans="1:5" x14ac:dyDescent="0.25">
      <c r="A244" s="25" t="s">
        <v>83</v>
      </c>
      <c r="B244" s="25" t="str">
        <f>_xlfn.XLOOKUP(Table1_1[[#This Row],[Country]], Table1__32[Country], Table1__32[ISO])</f>
        <v>ETH</v>
      </c>
      <c r="C244" s="25" t="s">
        <v>648</v>
      </c>
      <c r="D244" s="25">
        <v>2030</v>
      </c>
      <c r="E244" s="25">
        <v>2760.0732957206769</v>
      </c>
    </row>
    <row r="245" spans="1:5" x14ac:dyDescent="0.25">
      <c r="A245" s="25" t="s">
        <v>83</v>
      </c>
      <c r="B245" s="25" t="str">
        <f>_xlfn.XLOOKUP(Table1_1[[#This Row],[Country]], Table1__32[Country], Table1__32[ISO])</f>
        <v>ETH</v>
      </c>
      <c r="C245" s="25" t="s">
        <v>649</v>
      </c>
      <c r="D245" s="25">
        <v>2022</v>
      </c>
      <c r="E245" s="25">
        <v>2737.3253478447741</v>
      </c>
    </row>
    <row r="246" spans="1:5" x14ac:dyDescent="0.25">
      <c r="A246" s="25" t="s">
        <v>83</v>
      </c>
      <c r="B246" s="25" t="str">
        <f>_xlfn.XLOOKUP(Table1_1[[#This Row],[Country]], Table1__32[Country], Table1__32[ISO])</f>
        <v>ETH</v>
      </c>
      <c r="C246" s="25" t="s">
        <v>649</v>
      </c>
      <c r="D246" s="25">
        <v>2026</v>
      </c>
      <c r="E246" s="25">
        <v>5312.8699579982867</v>
      </c>
    </row>
    <row r="247" spans="1:5" x14ac:dyDescent="0.25">
      <c r="A247" s="25" t="s">
        <v>83</v>
      </c>
      <c r="B247" s="25" t="str">
        <f>_xlfn.XLOOKUP(Table1_1[[#This Row],[Country]], Table1__32[Country], Table1__32[ISO])</f>
        <v>ETH</v>
      </c>
      <c r="C247" s="25" t="s">
        <v>649</v>
      </c>
      <c r="D247" s="25">
        <v>2030</v>
      </c>
      <c r="E247" s="25">
        <v>7001.4253414886925</v>
      </c>
    </row>
    <row r="248" spans="1:5" x14ac:dyDescent="0.25">
      <c r="A248" s="25" t="s">
        <v>83</v>
      </c>
      <c r="B248" s="25" t="str">
        <f>_xlfn.XLOOKUP(Table1_1[[#This Row],[Country]], Table1__32[Country], Table1__32[ISO])</f>
        <v>ETH</v>
      </c>
      <c r="C248" s="25" t="s">
        <v>650</v>
      </c>
      <c r="D248" s="25">
        <v>2022</v>
      </c>
      <c r="E248" s="25">
        <v>2623.6349737742544</v>
      </c>
    </row>
    <row r="249" spans="1:5" x14ac:dyDescent="0.25">
      <c r="A249" s="25" t="s">
        <v>83</v>
      </c>
      <c r="B249" s="25" t="str">
        <f>_xlfn.XLOOKUP(Table1_1[[#This Row],[Country]], Table1__32[Country], Table1__32[ISO])</f>
        <v>ETH</v>
      </c>
      <c r="C249" s="25" t="s">
        <v>650</v>
      </c>
      <c r="D249" s="25">
        <v>2026</v>
      </c>
      <c r="E249" s="25">
        <v>5092.208510725156</v>
      </c>
    </row>
    <row r="250" spans="1:5" x14ac:dyDescent="0.25">
      <c r="A250" s="25" t="s">
        <v>83</v>
      </c>
      <c r="B250" s="25" t="str">
        <f>_xlfn.XLOOKUP(Table1_1[[#This Row],[Country]], Table1__32[Country], Table1__32[ISO])</f>
        <v>ETH</v>
      </c>
      <c r="C250" s="25" t="s">
        <v>650</v>
      </c>
      <c r="D250" s="25">
        <v>2030</v>
      </c>
      <c r="E250" s="25">
        <v>6710.6324816894739</v>
      </c>
    </row>
    <row r="251" spans="1:5" x14ac:dyDescent="0.25">
      <c r="A251" s="25" t="s">
        <v>83</v>
      </c>
      <c r="B251" s="25" t="str">
        <f>_xlfn.XLOOKUP(Table1_1[[#This Row],[Country]], Table1__32[Country], Table1__32[ISO])</f>
        <v>ETH</v>
      </c>
      <c r="C251" s="25" t="s">
        <v>651</v>
      </c>
      <c r="D251" s="25">
        <v>2022</v>
      </c>
      <c r="E251" s="25">
        <v>6045.1228895978438</v>
      </c>
    </row>
    <row r="252" spans="1:5" x14ac:dyDescent="0.25">
      <c r="A252" s="25" t="s">
        <v>83</v>
      </c>
      <c r="B252" s="25" t="str">
        <f>_xlfn.XLOOKUP(Table1_1[[#This Row],[Country]], Table1__32[Country], Table1__32[ISO])</f>
        <v>ETH</v>
      </c>
      <c r="C252" s="25" t="s">
        <v>651</v>
      </c>
      <c r="D252" s="25">
        <v>2026</v>
      </c>
      <c r="E252" s="25">
        <v>11732.968394801655</v>
      </c>
    </row>
    <row r="253" spans="1:5" x14ac:dyDescent="0.25">
      <c r="A253" s="25" t="s">
        <v>83</v>
      </c>
      <c r="B253" s="25" t="str">
        <f>_xlfn.XLOOKUP(Table1_1[[#This Row],[Country]], Table1__32[Country], Table1__32[ISO])</f>
        <v>ETH</v>
      </c>
      <c r="C253" s="25" t="s">
        <v>651</v>
      </c>
      <c r="D253" s="25">
        <v>2030</v>
      </c>
      <c r="E253" s="25">
        <v>15461.982487747666</v>
      </c>
    </row>
    <row r="254" spans="1:5" x14ac:dyDescent="0.25">
      <c r="A254" s="25" t="s">
        <v>83</v>
      </c>
      <c r="B254" s="25" t="str">
        <f>_xlfn.XLOOKUP(Table1_1[[#This Row],[Country]], Table1__32[Country], Table1__32[ISO])</f>
        <v>ETH</v>
      </c>
      <c r="C254" s="25" t="s">
        <v>652</v>
      </c>
      <c r="D254" s="25">
        <v>2022</v>
      </c>
      <c r="E254" s="25">
        <v>1220.0879298369678</v>
      </c>
    </row>
    <row r="255" spans="1:5" x14ac:dyDescent="0.25">
      <c r="A255" s="25" t="s">
        <v>83</v>
      </c>
      <c r="B255" s="25" t="str">
        <f>_xlfn.XLOOKUP(Table1_1[[#This Row],[Country]], Table1__32[Country], Table1__32[ISO])</f>
        <v>ETH</v>
      </c>
      <c r="C255" s="25" t="s">
        <v>652</v>
      </c>
      <c r="D255" s="25">
        <v>2026</v>
      </c>
      <c r="E255" s="25">
        <v>2368.0665192578826</v>
      </c>
    </row>
    <row r="256" spans="1:5" x14ac:dyDescent="0.25">
      <c r="A256" s="25" t="s">
        <v>83</v>
      </c>
      <c r="B256" s="25" t="str">
        <f>_xlfn.XLOOKUP(Table1_1[[#This Row],[Country]], Table1__32[Country], Table1__32[ISO])</f>
        <v>ETH</v>
      </c>
      <c r="C256" s="25" t="s">
        <v>652</v>
      </c>
      <c r="D256" s="25">
        <v>2030</v>
      </c>
      <c r="E256" s="25">
        <v>3120.6939129580719</v>
      </c>
    </row>
    <row r="257" spans="1:5" x14ac:dyDescent="0.25">
      <c r="A257" s="25" t="s">
        <v>85</v>
      </c>
      <c r="B257" s="25" t="str">
        <f>_xlfn.XLOOKUP(Table1_1[[#This Row],[Country]], Table1__32[Country], Table1__32[ISO])</f>
        <v>GAB</v>
      </c>
      <c r="C257" s="25" t="s">
        <v>648</v>
      </c>
      <c r="D257" s="25">
        <v>2022</v>
      </c>
      <c r="E257" s="25">
        <v>103.52940508669811</v>
      </c>
    </row>
    <row r="258" spans="1:5" x14ac:dyDescent="0.25">
      <c r="A258" s="25" t="s">
        <v>85</v>
      </c>
      <c r="B258" s="25" t="str">
        <f>_xlfn.XLOOKUP(Table1_1[[#This Row],[Country]], Table1__32[Country], Table1__32[ISO])</f>
        <v>GAB</v>
      </c>
      <c r="C258" s="25" t="s">
        <v>648</v>
      </c>
      <c r="D258" s="25">
        <v>2026</v>
      </c>
      <c r="E258" s="25">
        <v>103.65687416527243</v>
      </c>
    </row>
    <row r="259" spans="1:5" x14ac:dyDescent="0.25">
      <c r="A259" s="25" t="s">
        <v>85</v>
      </c>
      <c r="B259" s="25" t="str">
        <f>_xlfn.XLOOKUP(Table1_1[[#This Row],[Country]], Table1__32[Country], Table1__32[ISO])</f>
        <v>GAB</v>
      </c>
      <c r="C259" s="25" t="s">
        <v>648</v>
      </c>
      <c r="D259" s="25">
        <v>2030</v>
      </c>
      <c r="E259" s="25">
        <v>117.05746960513787</v>
      </c>
    </row>
    <row r="260" spans="1:5" x14ac:dyDescent="0.25">
      <c r="A260" s="25" t="s">
        <v>85</v>
      </c>
      <c r="B260" s="25" t="str">
        <f>_xlfn.XLOOKUP(Table1_1[[#This Row],[Country]], Table1__32[Country], Table1__32[ISO])</f>
        <v>GAB</v>
      </c>
      <c r="C260" s="25" t="s">
        <v>649</v>
      </c>
      <c r="D260" s="25">
        <v>2022</v>
      </c>
      <c r="E260" s="25">
        <v>128.10583428358251</v>
      </c>
    </row>
    <row r="261" spans="1:5" x14ac:dyDescent="0.25">
      <c r="A261" s="25" t="s">
        <v>85</v>
      </c>
      <c r="B261" s="25" t="str">
        <f>_xlfn.XLOOKUP(Table1_1[[#This Row],[Country]], Table1__32[Country], Table1__32[ISO])</f>
        <v>GAB</v>
      </c>
      <c r="C261" s="25" t="s">
        <v>649</v>
      </c>
      <c r="D261" s="25">
        <v>2026</v>
      </c>
      <c r="E261" s="25">
        <v>128.263562734185</v>
      </c>
    </row>
    <row r="262" spans="1:5" x14ac:dyDescent="0.25">
      <c r="A262" s="25" t="s">
        <v>85</v>
      </c>
      <c r="B262" s="25" t="str">
        <f>_xlfn.XLOOKUP(Table1_1[[#This Row],[Country]], Table1__32[Country], Table1__32[ISO])</f>
        <v>GAB</v>
      </c>
      <c r="C262" s="25" t="s">
        <v>649</v>
      </c>
      <c r="D262" s="25">
        <v>2030</v>
      </c>
      <c r="E262" s="25">
        <v>144.84527164367918</v>
      </c>
    </row>
    <row r="263" spans="1:5" x14ac:dyDescent="0.25">
      <c r="A263" s="25" t="s">
        <v>85</v>
      </c>
      <c r="B263" s="25" t="str">
        <f>_xlfn.XLOOKUP(Table1_1[[#This Row],[Country]], Table1__32[Country], Table1__32[ISO])</f>
        <v>GAB</v>
      </c>
      <c r="C263" s="25" t="s">
        <v>650</v>
      </c>
      <c r="D263" s="25">
        <v>2022</v>
      </c>
      <c r="E263" s="25">
        <v>200.3415318029285</v>
      </c>
    </row>
    <row r="264" spans="1:5" x14ac:dyDescent="0.25">
      <c r="A264" s="25" t="s">
        <v>85</v>
      </c>
      <c r="B264" s="25" t="str">
        <f>_xlfn.XLOOKUP(Table1_1[[#This Row],[Country]], Table1__32[Country], Table1__32[ISO])</f>
        <v>GAB</v>
      </c>
      <c r="C264" s="25" t="s">
        <v>650</v>
      </c>
      <c r="D264" s="25">
        <v>2026</v>
      </c>
      <c r="E264" s="25">
        <v>200.58819940850105</v>
      </c>
    </row>
    <row r="265" spans="1:5" x14ac:dyDescent="0.25">
      <c r="A265" s="25" t="s">
        <v>85</v>
      </c>
      <c r="B265" s="25" t="str">
        <f>_xlfn.XLOOKUP(Table1_1[[#This Row],[Country]], Table1__32[Country], Table1__32[ISO])</f>
        <v>GAB</v>
      </c>
      <c r="C265" s="25" t="s">
        <v>650</v>
      </c>
      <c r="D265" s="25">
        <v>2030</v>
      </c>
      <c r="E265" s="25">
        <v>226.51992204561799</v>
      </c>
    </row>
    <row r="266" spans="1:5" x14ac:dyDescent="0.25">
      <c r="A266" s="25" t="s">
        <v>85</v>
      </c>
      <c r="B266" s="25" t="str">
        <f>_xlfn.XLOOKUP(Table1_1[[#This Row],[Country]], Table1__32[Country], Table1__32[ISO])</f>
        <v>GAB</v>
      </c>
      <c r="C266" s="25" t="s">
        <v>651</v>
      </c>
      <c r="D266" s="25">
        <v>2022</v>
      </c>
      <c r="E266" s="25">
        <v>200.3415318029285</v>
      </c>
    </row>
    <row r="267" spans="1:5" x14ac:dyDescent="0.25">
      <c r="A267" s="25" t="s">
        <v>85</v>
      </c>
      <c r="B267" s="25" t="str">
        <f>_xlfn.XLOOKUP(Table1_1[[#This Row],[Country]], Table1__32[Country], Table1__32[ISO])</f>
        <v>GAB</v>
      </c>
      <c r="C267" s="25" t="s">
        <v>651</v>
      </c>
      <c r="D267" s="25">
        <v>2026</v>
      </c>
      <c r="E267" s="25">
        <v>200.58819940850105</v>
      </c>
    </row>
    <row r="268" spans="1:5" x14ac:dyDescent="0.25">
      <c r="A268" s="25" t="s">
        <v>85</v>
      </c>
      <c r="B268" s="25" t="str">
        <f>_xlfn.XLOOKUP(Table1_1[[#This Row],[Country]], Table1__32[Country], Table1__32[ISO])</f>
        <v>GAB</v>
      </c>
      <c r="C268" s="25" t="s">
        <v>651</v>
      </c>
      <c r="D268" s="25">
        <v>2030</v>
      </c>
      <c r="E268" s="25">
        <v>226.51992204561799</v>
      </c>
    </row>
    <row r="269" spans="1:5" x14ac:dyDescent="0.25">
      <c r="A269" s="25" t="s">
        <v>85</v>
      </c>
      <c r="B269" s="25" t="str">
        <f>_xlfn.XLOOKUP(Table1_1[[#This Row],[Country]], Table1__32[Country], Table1__32[ISO])</f>
        <v>GAB</v>
      </c>
      <c r="C269" s="25" t="s">
        <v>652</v>
      </c>
      <c r="D269" s="25">
        <v>2022</v>
      </c>
      <c r="E269" s="25">
        <v>158.29085944994728</v>
      </c>
    </row>
    <row r="270" spans="1:5" x14ac:dyDescent="0.25">
      <c r="A270" s="25" t="s">
        <v>85</v>
      </c>
      <c r="B270" s="25" t="str">
        <f>_xlfn.XLOOKUP(Table1_1[[#This Row],[Country]], Table1__32[Country], Table1__32[ISO])</f>
        <v>GAB</v>
      </c>
      <c r="C270" s="25" t="s">
        <v>652</v>
      </c>
      <c r="D270" s="25">
        <v>2026</v>
      </c>
      <c r="E270" s="25">
        <v>158.48575277502653</v>
      </c>
    </row>
    <row r="271" spans="1:5" x14ac:dyDescent="0.25">
      <c r="A271" s="25" t="s">
        <v>85</v>
      </c>
      <c r="B271" s="25" t="str">
        <f>_xlfn.XLOOKUP(Table1_1[[#This Row],[Country]], Table1__32[Country], Table1__32[ISO])</f>
        <v>GAB</v>
      </c>
      <c r="C271" s="25" t="s">
        <v>652</v>
      </c>
      <c r="D271" s="25">
        <v>2030</v>
      </c>
      <c r="E271" s="25">
        <v>178.97453823207618</v>
      </c>
    </row>
    <row r="272" spans="1:5" x14ac:dyDescent="0.25">
      <c r="A272" s="25" t="s">
        <v>87</v>
      </c>
      <c r="B272" s="25" t="str">
        <f>_xlfn.XLOOKUP(Table1_1[[#This Row],[Country]], Table1__32[Country], Table1__32[ISO])</f>
        <v>GHA</v>
      </c>
      <c r="C272" s="25" t="s">
        <v>648</v>
      </c>
      <c r="D272" s="25">
        <v>2022</v>
      </c>
      <c r="E272" s="25">
        <v>286.89847911094409</v>
      </c>
    </row>
    <row r="273" spans="1:5" x14ac:dyDescent="0.25">
      <c r="A273" s="25" t="s">
        <v>87</v>
      </c>
      <c r="B273" s="25" t="str">
        <f>_xlfn.XLOOKUP(Table1_1[[#This Row],[Country]], Table1__32[Country], Table1__32[ISO])</f>
        <v>GHA</v>
      </c>
      <c r="C273" s="25" t="s">
        <v>648</v>
      </c>
      <c r="D273" s="25">
        <v>2026</v>
      </c>
      <c r="E273" s="25">
        <v>324.81246081259246</v>
      </c>
    </row>
    <row r="274" spans="1:5" x14ac:dyDescent="0.25">
      <c r="A274" s="25" t="s">
        <v>87</v>
      </c>
      <c r="B274" s="25" t="str">
        <f>_xlfn.XLOOKUP(Table1_1[[#This Row],[Country]], Table1__32[Country], Table1__32[ISO])</f>
        <v>GHA</v>
      </c>
      <c r="C274" s="25" t="s">
        <v>648</v>
      </c>
      <c r="D274" s="25">
        <v>2030</v>
      </c>
      <c r="E274" s="25">
        <v>414.30168922622443</v>
      </c>
    </row>
    <row r="275" spans="1:5" x14ac:dyDescent="0.25">
      <c r="A275" s="25" t="s">
        <v>87</v>
      </c>
      <c r="B275" s="25" t="str">
        <f>_xlfn.XLOOKUP(Table1_1[[#This Row],[Country]], Table1__32[Country], Table1__32[ISO])</f>
        <v>GHA</v>
      </c>
      <c r="C275" s="25" t="s">
        <v>649</v>
      </c>
      <c r="D275" s="25">
        <v>2022</v>
      </c>
      <c r="E275" s="25">
        <v>291.29296312796902</v>
      </c>
    </row>
    <row r="276" spans="1:5" x14ac:dyDescent="0.25">
      <c r="A276" s="25" t="s">
        <v>87</v>
      </c>
      <c r="B276" s="25" t="str">
        <f>_xlfn.XLOOKUP(Table1_1[[#This Row],[Country]], Table1__32[Country], Table1__32[ISO])</f>
        <v>GHA</v>
      </c>
      <c r="C276" s="25" t="s">
        <v>649</v>
      </c>
      <c r="D276" s="25">
        <v>2026</v>
      </c>
      <c r="E276" s="25">
        <v>329.78768121806382</v>
      </c>
    </row>
    <row r="277" spans="1:5" x14ac:dyDescent="0.25">
      <c r="A277" s="25" t="s">
        <v>87</v>
      </c>
      <c r="B277" s="25" t="str">
        <f>_xlfn.XLOOKUP(Table1_1[[#This Row],[Country]], Table1__32[Country], Table1__32[ISO])</f>
        <v>GHA</v>
      </c>
      <c r="C277" s="25" t="s">
        <v>649</v>
      </c>
      <c r="D277" s="25">
        <v>2030</v>
      </c>
      <c r="E277" s="25">
        <v>420.64763486237058</v>
      </c>
    </row>
    <row r="278" spans="1:5" x14ac:dyDescent="0.25">
      <c r="A278" s="25" t="s">
        <v>87</v>
      </c>
      <c r="B278" s="25" t="str">
        <f>_xlfn.XLOOKUP(Table1_1[[#This Row],[Country]], Table1__32[Country], Table1__32[ISO])</f>
        <v>GHA</v>
      </c>
      <c r="C278" s="25" t="s">
        <v>650</v>
      </c>
      <c r="D278" s="25">
        <v>2022</v>
      </c>
      <c r="E278" s="25">
        <v>637.72402316680825</v>
      </c>
    </row>
    <row r="279" spans="1:5" x14ac:dyDescent="0.25">
      <c r="A279" s="25" t="s">
        <v>87</v>
      </c>
      <c r="B279" s="25" t="str">
        <f>_xlfn.XLOOKUP(Table1_1[[#This Row],[Country]], Table1__32[Country], Table1__32[ISO])</f>
        <v>GHA</v>
      </c>
      <c r="C279" s="25" t="s">
        <v>650</v>
      </c>
      <c r="D279" s="25">
        <v>2026</v>
      </c>
      <c r="E279" s="25">
        <v>722.00002567464298</v>
      </c>
    </row>
    <row r="280" spans="1:5" x14ac:dyDescent="0.25">
      <c r="A280" s="25" t="s">
        <v>87</v>
      </c>
      <c r="B280" s="25" t="str">
        <f>_xlfn.XLOOKUP(Table1_1[[#This Row],[Country]], Table1__32[Country], Table1__32[ISO])</f>
        <v>GHA</v>
      </c>
      <c r="C280" s="25" t="s">
        <v>650</v>
      </c>
      <c r="D280" s="25">
        <v>2030</v>
      </c>
      <c r="E280" s="25">
        <v>920.91858024797</v>
      </c>
    </row>
    <row r="281" spans="1:5" x14ac:dyDescent="0.25">
      <c r="A281" s="25" t="s">
        <v>87</v>
      </c>
      <c r="B281" s="25" t="str">
        <f>_xlfn.XLOOKUP(Table1_1[[#This Row],[Country]], Table1__32[Country], Table1__32[ISO])</f>
        <v>GHA</v>
      </c>
      <c r="C281" s="25" t="s">
        <v>651</v>
      </c>
      <c r="D281" s="25">
        <v>2022</v>
      </c>
      <c r="E281" s="25">
        <v>637.72402316680825</v>
      </c>
    </row>
    <row r="282" spans="1:5" x14ac:dyDescent="0.25">
      <c r="A282" s="25" t="s">
        <v>87</v>
      </c>
      <c r="B282" s="25" t="str">
        <f>_xlfn.XLOOKUP(Table1_1[[#This Row],[Country]], Table1__32[Country], Table1__32[ISO])</f>
        <v>GHA</v>
      </c>
      <c r="C282" s="25" t="s">
        <v>651</v>
      </c>
      <c r="D282" s="25">
        <v>2026</v>
      </c>
      <c r="E282" s="25">
        <v>722.00002567464298</v>
      </c>
    </row>
    <row r="283" spans="1:5" x14ac:dyDescent="0.25">
      <c r="A283" s="25" t="s">
        <v>87</v>
      </c>
      <c r="B283" s="25" t="str">
        <f>_xlfn.XLOOKUP(Table1_1[[#This Row],[Country]], Table1__32[Country], Table1__32[ISO])</f>
        <v>GHA</v>
      </c>
      <c r="C283" s="25" t="s">
        <v>651</v>
      </c>
      <c r="D283" s="25">
        <v>2030</v>
      </c>
      <c r="E283" s="25">
        <v>920.91858024797</v>
      </c>
    </row>
    <row r="284" spans="1:5" x14ac:dyDescent="0.25">
      <c r="A284" s="25" t="s">
        <v>87</v>
      </c>
      <c r="B284" s="25" t="str">
        <f>_xlfn.XLOOKUP(Table1_1[[#This Row],[Country]], Table1__32[Country], Table1__32[ISO])</f>
        <v>GHA</v>
      </c>
      <c r="C284" s="25" t="s">
        <v>652</v>
      </c>
      <c r="D284" s="25">
        <v>2022</v>
      </c>
      <c r="E284" s="25">
        <v>291.43443879100704</v>
      </c>
    </row>
    <row r="285" spans="1:5" x14ac:dyDescent="0.25">
      <c r="A285" s="25" t="s">
        <v>87</v>
      </c>
      <c r="B285" s="25" t="str">
        <f>_xlfn.XLOOKUP(Table1_1[[#This Row],[Country]], Table1__32[Country], Table1__32[ISO])</f>
        <v>GHA</v>
      </c>
      <c r="C285" s="25" t="s">
        <v>652</v>
      </c>
      <c r="D285" s="25">
        <v>2026</v>
      </c>
      <c r="E285" s="25">
        <v>329.9478530614241</v>
      </c>
    </row>
    <row r="286" spans="1:5" x14ac:dyDescent="0.25">
      <c r="A286" s="25" t="s">
        <v>87</v>
      </c>
      <c r="B286" s="25" t="str">
        <f>_xlfn.XLOOKUP(Table1_1[[#This Row],[Country]], Table1__32[Country], Table1__32[ISO])</f>
        <v>GHA</v>
      </c>
      <c r="C286" s="25" t="s">
        <v>652</v>
      </c>
      <c r="D286" s="25">
        <v>2030</v>
      </c>
      <c r="E286" s="25">
        <v>420.85193572294912</v>
      </c>
    </row>
    <row r="287" spans="1:5" x14ac:dyDescent="0.25">
      <c r="A287" s="25" t="s">
        <v>89</v>
      </c>
      <c r="B287" s="25" t="str">
        <f>_xlfn.XLOOKUP(Table1_1[[#This Row],[Country]], Table1__32[Country], Table1__32[ISO])</f>
        <v>GIN</v>
      </c>
      <c r="C287" s="25" t="s">
        <v>648</v>
      </c>
      <c r="D287" s="25">
        <v>2022</v>
      </c>
      <c r="E287" s="25">
        <v>81.205019521144337</v>
      </c>
    </row>
    <row r="288" spans="1:5" x14ac:dyDescent="0.25">
      <c r="A288" s="25" t="s">
        <v>89</v>
      </c>
      <c r="B288" s="25" t="str">
        <f>_xlfn.XLOOKUP(Table1_1[[#This Row],[Country]], Table1__32[Country], Table1__32[ISO])</f>
        <v>GIN</v>
      </c>
      <c r="C288" s="25" t="s">
        <v>648</v>
      </c>
      <c r="D288" s="25">
        <v>2026</v>
      </c>
      <c r="E288" s="25">
        <v>117.32413552269354</v>
      </c>
    </row>
    <row r="289" spans="1:5" x14ac:dyDescent="0.25">
      <c r="A289" s="25" t="s">
        <v>89</v>
      </c>
      <c r="B289" s="25" t="str">
        <f>_xlfn.XLOOKUP(Table1_1[[#This Row],[Country]], Table1__32[Country], Table1__32[ISO])</f>
        <v>GIN</v>
      </c>
      <c r="C289" s="25" t="s">
        <v>648</v>
      </c>
      <c r="D289" s="25">
        <v>2030</v>
      </c>
      <c r="E289" s="25">
        <v>153.08929938537247</v>
      </c>
    </row>
    <row r="290" spans="1:5" x14ac:dyDescent="0.25">
      <c r="A290" s="25" t="s">
        <v>89</v>
      </c>
      <c r="B290" s="25" t="str">
        <f>_xlfn.XLOOKUP(Table1_1[[#This Row],[Country]], Table1__32[Country], Table1__32[ISO])</f>
        <v>GIN</v>
      </c>
      <c r="C290" s="25" t="s">
        <v>649</v>
      </c>
      <c r="D290" s="25">
        <v>2022</v>
      </c>
      <c r="E290" s="25">
        <v>155.83301043907406</v>
      </c>
    </row>
    <row r="291" spans="1:5" x14ac:dyDescent="0.25">
      <c r="A291" s="25" t="s">
        <v>89</v>
      </c>
      <c r="B291" s="25" t="str">
        <f>_xlfn.XLOOKUP(Table1_1[[#This Row],[Country]], Table1__32[Country], Table1__32[ISO])</f>
        <v>GIN</v>
      </c>
      <c r="C291" s="25" t="s">
        <v>649</v>
      </c>
      <c r="D291" s="25">
        <v>2026</v>
      </c>
      <c r="E291" s="25">
        <v>225.14585112442072</v>
      </c>
    </row>
    <row r="292" spans="1:5" x14ac:dyDescent="0.25">
      <c r="A292" s="25" t="s">
        <v>89</v>
      </c>
      <c r="B292" s="25" t="str">
        <f>_xlfn.XLOOKUP(Table1_1[[#This Row],[Country]], Table1__32[Country], Table1__32[ISO])</f>
        <v>GIN</v>
      </c>
      <c r="C292" s="25" t="s">
        <v>649</v>
      </c>
      <c r="D292" s="25">
        <v>2030</v>
      </c>
      <c r="E292" s="25">
        <v>293.77945513601543</v>
      </c>
    </row>
    <row r="293" spans="1:5" x14ac:dyDescent="0.25">
      <c r="A293" s="25" t="s">
        <v>89</v>
      </c>
      <c r="B293" s="25" t="str">
        <f>_xlfn.XLOOKUP(Table1_1[[#This Row],[Country]], Table1__32[Country], Table1__32[ISO])</f>
        <v>GIN</v>
      </c>
      <c r="C293" s="25" t="s">
        <v>650</v>
      </c>
      <c r="D293" s="25">
        <v>2022</v>
      </c>
      <c r="E293" s="25">
        <v>346.57394345805534</v>
      </c>
    </row>
    <row r="294" spans="1:5" x14ac:dyDescent="0.25">
      <c r="A294" s="25" t="s">
        <v>89</v>
      </c>
      <c r="B294" s="25" t="str">
        <f>_xlfn.XLOOKUP(Table1_1[[#This Row],[Country]], Table1__32[Country], Table1__32[ISO])</f>
        <v>GIN</v>
      </c>
      <c r="C294" s="25" t="s">
        <v>650</v>
      </c>
      <c r="D294" s="25">
        <v>2026</v>
      </c>
      <c r="E294" s="25">
        <v>500.72629192977013</v>
      </c>
    </row>
    <row r="295" spans="1:5" x14ac:dyDescent="0.25">
      <c r="A295" s="25" t="s">
        <v>89</v>
      </c>
      <c r="B295" s="25" t="str">
        <f>_xlfn.XLOOKUP(Table1_1[[#This Row],[Country]], Table1__32[Country], Table1__32[ISO])</f>
        <v>GIN</v>
      </c>
      <c r="C295" s="25" t="s">
        <v>650</v>
      </c>
      <c r="D295" s="25">
        <v>2030</v>
      </c>
      <c r="E295" s="25">
        <v>653.36801224959186</v>
      </c>
    </row>
    <row r="296" spans="1:5" x14ac:dyDescent="0.25">
      <c r="A296" s="25" t="s">
        <v>89</v>
      </c>
      <c r="B296" s="25" t="str">
        <f>_xlfn.XLOOKUP(Table1_1[[#This Row],[Country]], Table1__32[Country], Table1__32[ISO])</f>
        <v>GIN</v>
      </c>
      <c r="C296" s="25" t="s">
        <v>651</v>
      </c>
      <c r="D296" s="25">
        <v>2022</v>
      </c>
      <c r="E296" s="25">
        <v>380.1716778162093</v>
      </c>
    </row>
    <row r="297" spans="1:5" x14ac:dyDescent="0.25">
      <c r="A297" s="25" t="s">
        <v>89</v>
      </c>
      <c r="B297" s="25" t="str">
        <f>_xlfn.XLOOKUP(Table1_1[[#This Row],[Country]], Table1__32[Country], Table1__32[ISO])</f>
        <v>GIN</v>
      </c>
      <c r="C297" s="25" t="s">
        <v>651</v>
      </c>
      <c r="D297" s="25">
        <v>2026</v>
      </c>
      <c r="E297" s="25">
        <v>549.2679358125738</v>
      </c>
    </row>
    <row r="298" spans="1:5" x14ac:dyDescent="0.25">
      <c r="A298" s="25" t="s">
        <v>89</v>
      </c>
      <c r="B298" s="25" t="str">
        <f>_xlfn.XLOOKUP(Table1_1[[#This Row],[Country]], Table1__32[Country], Table1__32[ISO])</f>
        <v>GIN</v>
      </c>
      <c r="C298" s="25" t="s">
        <v>651</v>
      </c>
      <c r="D298" s="25">
        <v>2030</v>
      </c>
      <c r="E298" s="25">
        <v>716.70712163169583</v>
      </c>
    </row>
    <row r="299" spans="1:5" x14ac:dyDescent="0.25">
      <c r="A299" s="25" t="s">
        <v>89</v>
      </c>
      <c r="B299" s="25" t="str">
        <f>_xlfn.XLOOKUP(Table1_1[[#This Row],[Country]], Table1__32[Country], Table1__32[ISO])</f>
        <v>GIN</v>
      </c>
      <c r="C299" s="25" t="s">
        <v>652</v>
      </c>
      <c r="D299" s="25">
        <v>2022</v>
      </c>
      <c r="E299" s="25">
        <v>236.84292297507648</v>
      </c>
    </row>
    <row r="300" spans="1:5" x14ac:dyDescent="0.25">
      <c r="A300" s="25" t="s">
        <v>89</v>
      </c>
      <c r="B300" s="25" t="str">
        <f>_xlfn.XLOOKUP(Table1_1[[#This Row],[Country]], Table1__32[Country], Table1__32[ISO])</f>
        <v>GIN</v>
      </c>
      <c r="C300" s="25" t="s">
        <v>652</v>
      </c>
      <c r="D300" s="25">
        <v>2026</v>
      </c>
      <c r="E300" s="25">
        <v>342.18809818133724</v>
      </c>
    </row>
    <row r="301" spans="1:5" x14ac:dyDescent="0.25">
      <c r="A301" s="25" t="s">
        <v>89</v>
      </c>
      <c r="B301" s="25" t="str">
        <f>_xlfn.XLOOKUP(Table1_1[[#This Row],[Country]], Table1__32[Country], Table1__32[ISO])</f>
        <v>GIN</v>
      </c>
      <c r="C301" s="25" t="s">
        <v>652</v>
      </c>
      <c r="D301" s="25">
        <v>2030</v>
      </c>
      <c r="E301" s="25">
        <v>446.50093499697061</v>
      </c>
    </row>
    <row r="302" spans="1:5" x14ac:dyDescent="0.25">
      <c r="A302" s="25" t="s">
        <v>91</v>
      </c>
      <c r="B302" s="25" t="str">
        <f>_xlfn.XLOOKUP(Table1_1[[#This Row],[Country]], Table1__32[Country], Table1__32[ISO])</f>
        <v>GNB</v>
      </c>
      <c r="C302" s="25" t="s">
        <v>648</v>
      </c>
      <c r="D302" s="25">
        <v>2022</v>
      </c>
      <c r="E302" s="25">
        <v>3.6938519879748073</v>
      </c>
    </row>
    <row r="303" spans="1:5" x14ac:dyDescent="0.25">
      <c r="A303" s="25" t="s">
        <v>91</v>
      </c>
      <c r="B303" s="25" t="str">
        <f>_xlfn.XLOOKUP(Table1_1[[#This Row],[Country]], Table1__32[Country], Table1__32[ISO])</f>
        <v>GNB</v>
      </c>
      <c r="C303" s="25" t="s">
        <v>648</v>
      </c>
      <c r="D303" s="25">
        <v>2026</v>
      </c>
      <c r="E303" s="25">
        <v>5.5020763895387272</v>
      </c>
    </row>
    <row r="304" spans="1:5" x14ac:dyDescent="0.25">
      <c r="A304" s="25" t="s">
        <v>91</v>
      </c>
      <c r="B304" s="25" t="str">
        <f>_xlfn.XLOOKUP(Table1_1[[#This Row],[Country]], Table1__32[Country], Table1__32[ISO])</f>
        <v>GNB</v>
      </c>
      <c r="C304" s="25" t="s">
        <v>648</v>
      </c>
      <c r="D304" s="25">
        <v>2030</v>
      </c>
      <c r="E304" s="25">
        <v>7.1580028579546822</v>
      </c>
    </row>
    <row r="305" spans="1:5" x14ac:dyDescent="0.25">
      <c r="A305" s="25" t="s">
        <v>91</v>
      </c>
      <c r="B305" s="25" t="str">
        <f>_xlfn.XLOOKUP(Table1_1[[#This Row],[Country]], Table1__32[Country], Table1__32[ISO])</f>
        <v>GNB</v>
      </c>
      <c r="C305" s="25" t="s">
        <v>649</v>
      </c>
      <c r="D305" s="25">
        <v>2022</v>
      </c>
      <c r="E305" s="25">
        <v>5.1838869382334956</v>
      </c>
    </row>
    <row r="306" spans="1:5" x14ac:dyDescent="0.25">
      <c r="A306" s="25" t="s">
        <v>91</v>
      </c>
      <c r="B306" s="25" t="str">
        <f>_xlfn.XLOOKUP(Table1_1[[#This Row],[Country]], Table1__32[Country], Table1__32[ISO])</f>
        <v>GNB</v>
      </c>
      <c r="C306" s="25" t="s">
        <v>649</v>
      </c>
      <c r="D306" s="25">
        <v>2026</v>
      </c>
      <c r="E306" s="25">
        <v>7.7215172729566461</v>
      </c>
    </row>
    <row r="307" spans="1:5" x14ac:dyDescent="0.25">
      <c r="A307" s="25" t="s">
        <v>91</v>
      </c>
      <c r="B307" s="25" t="str">
        <f>_xlfn.XLOOKUP(Table1_1[[#This Row],[Country]], Table1__32[Country], Table1__32[ISO])</f>
        <v>GNB</v>
      </c>
      <c r="C307" s="25" t="s">
        <v>649</v>
      </c>
      <c r="D307" s="25">
        <v>2030</v>
      </c>
      <c r="E307" s="25">
        <v>10.045415365853144</v>
      </c>
    </row>
    <row r="308" spans="1:5" x14ac:dyDescent="0.25">
      <c r="A308" s="25" t="s">
        <v>91</v>
      </c>
      <c r="B308" s="25" t="str">
        <f>_xlfn.XLOOKUP(Table1_1[[#This Row],[Country]], Table1__32[Country], Table1__32[ISO])</f>
        <v>GNB</v>
      </c>
      <c r="C308" s="25" t="s">
        <v>650</v>
      </c>
      <c r="D308" s="25">
        <v>2022</v>
      </c>
      <c r="E308" s="25">
        <v>28.252293833455195</v>
      </c>
    </row>
    <row r="309" spans="1:5" x14ac:dyDescent="0.25">
      <c r="A309" s="25" t="s">
        <v>91</v>
      </c>
      <c r="B309" s="25" t="str">
        <f>_xlfn.XLOOKUP(Table1_1[[#This Row],[Country]], Table1__32[Country], Table1__32[ISO])</f>
        <v>GNB</v>
      </c>
      <c r="C309" s="25" t="s">
        <v>650</v>
      </c>
      <c r="D309" s="25">
        <v>2026</v>
      </c>
      <c r="E309" s="25">
        <v>42.082433015024357</v>
      </c>
    </row>
    <row r="310" spans="1:5" x14ac:dyDescent="0.25">
      <c r="A310" s="25" t="s">
        <v>91</v>
      </c>
      <c r="B310" s="25" t="str">
        <f>_xlfn.XLOOKUP(Table1_1[[#This Row],[Country]], Table1__32[Country], Table1__32[ISO])</f>
        <v>GNB</v>
      </c>
      <c r="C310" s="25" t="s">
        <v>650</v>
      </c>
      <c r="D310" s="25">
        <v>2030</v>
      </c>
      <c r="E310" s="25">
        <v>54.747726942497884</v>
      </c>
    </row>
    <row r="311" spans="1:5" x14ac:dyDescent="0.25">
      <c r="A311" s="25" t="s">
        <v>91</v>
      </c>
      <c r="B311" s="25" t="str">
        <f>_xlfn.XLOOKUP(Table1_1[[#This Row],[Country]], Table1__32[Country], Table1__32[ISO])</f>
        <v>GNB</v>
      </c>
      <c r="C311" s="25" t="s">
        <v>651</v>
      </c>
      <c r="D311" s="25">
        <v>2022</v>
      </c>
      <c r="E311" s="25">
        <v>28.252293833455195</v>
      </c>
    </row>
    <row r="312" spans="1:5" x14ac:dyDescent="0.25">
      <c r="A312" s="25" t="s">
        <v>91</v>
      </c>
      <c r="B312" s="25" t="str">
        <f>_xlfn.XLOOKUP(Table1_1[[#This Row],[Country]], Table1__32[Country], Table1__32[ISO])</f>
        <v>GNB</v>
      </c>
      <c r="C312" s="25" t="s">
        <v>651</v>
      </c>
      <c r="D312" s="25">
        <v>2026</v>
      </c>
      <c r="E312" s="25">
        <v>42.082433015024357</v>
      </c>
    </row>
    <row r="313" spans="1:5" x14ac:dyDescent="0.25">
      <c r="A313" s="25" t="s">
        <v>91</v>
      </c>
      <c r="B313" s="25" t="str">
        <f>_xlfn.XLOOKUP(Table1_1[[#This Row],[Country]], Table1__32[Country], Table1__32[ISO])</f>
        <v>GNB</v>
      </c>
      <c r="C313" s="25" t="s">
        <v>651</v>
      </c>
      <c r="D313" s="25">
        <v>2030</v>
      </c>
      <c r="E313" s="25">
        <v>54.747726942497884</v>
      </c>
    </row>
    <row r="314" spans="1:5" x14ac:dyDescent="0.25">
      <c r="A314" s="25" t="s">
        <v>91</v>
      </c>
      <c r="B314" s="25" t="str">
        <f>_xlfn.XLOOKUP(Table1_1[[#This Row],[Country]], Table1__32[Country], Table1__32[ISO])</f>
        <v>GNB</v>
      </c>
      <c r="C314" s="25" t="s">
        <v>652</v>
      </c>
      <c r="D314" s="25">
        <v>2022</v>
      </c>
      <c r="E314" s="25">
        <v>6.3966275687459726</v>
      </c>
    </row>
    <row r="315" spans="1:5" x14ac:dyDescent="0.25">
      <c r="A315" s="25" t="s">
        <v>91</v>
      </c>
      <c r="B315" s="25" t="str">
        <f>_xlfn.XLOOKUP(Table1_1[[#This Row],[Country]], Table1__32[Country], Table1__32[ISO])</f>
        <v>GNB</v>
      </c>
      <c r="C315" s="25" t="s">
        <v>652</v>
      </c>
      <c r="D315" s="25">
        <v>2026</v>
      </c>
      <c r="E315" s="25">
        <v>9.5279219723055579</v>
      </c>
    </row>
    <row r="316" spans="1:5" x14ac:dyDescent="0.25">
      <c r="A316" s="25" t="s">
        <v>91</v>
      </c>
      <c r="B316" s="25" t="str">
        <f>_xlfn.XLOOKUP(Table1_1[[#This Row],[Country]], Table1__32[Country], Table1__32[ISO])</f>
        <v>GNB</v>
      </c>
      <c r="C316" s="25" t="s">
        <v>652</v>
      </c>
      <c r="D316" s="25">
        <v>2030</v>
      </c>
      <c r="E316" s="25">
        <v>12.395482701367962</v>
      </c>
    </row>
    <row r="317" spans="1:5" x14ac:dyDescent="0.25">
      <c r="A317" s="25" t="s">
        <v>93</v>
      </c>
      <c r="B317" s="25" t="str">
        <f>_xlfn.XLOOKUP(Table1_1[[#This Row],[Country]], Table1__32[Country], Table1__32[ISO])</f>
        <v>KEN</v>
      </c>
      <c r="C317" s="25" t="s">
        <v>648</v>
      </c>
      <c r="D317" s="25">
        <v>2022</v>
      </c>
      <c r="E317" s="25">
        <v>501.97680418785006</v>
      </c>
    </row>
    <row r="318" spans="1:5" x14ac:dyDescent="0.25">
      <c r="A318" s="25" t="s">
        <v>93</v>
      </c>
      <c r="B318" s="25" t="str">
        <f>_xlfn.XLOOKUP(Table1_1[[#This Row],[Country]], Table1__32[Country], Table1__32[ISO])</f>
        <v>KEN</v>
      </c>
      <c r="C318" s="25" t="s">
        <v>648</v>
      </c>
      <c r="D318" s="25">
        <v>2026</v>
      </c>
      <c r="E318" s="25">
        <v>574.54426384463136</v>
      </c>
    </row>
    <row r="319" spans="1:5" x14ac:dyDescent="0.25">
      <c r="A319" s="25" t="s">
        <v>93</v>
      </c>
      <c r="B319" s="25" t="str">
        <f>_xlfn.XLOOKUP(Table1_1[[#This Row],[Country]], Table1__32[Country], Table1__32[ISO])</f>
        <v>KEN</v>
      </c>
      <c r="C319" s="25" t="s">
        <v>648</v>
      </c>
      <c r="D319" s="25">
        <v>2030</v>
      </c>
      <c r="E319" s="25">
        <v>719.10598396255307</v>
      </c>
    </row>
    <row r="320" spans="1:5" x14ac:dyDescent="0.25">
      <c r="A320" s="25" t="s">
        <v>93</v>
      </c>
      <c r="B320" s="25" t="str">
        <f>_xlfn.XLOOKUP(Table1_1[[#This Row],[Country]], Table1__32[Country], Table1__32[ISO])</f>
        <v>KEN</v>
      </c>
      <c r="C320" s="25" t="s">
        <v>649</v>
      </c>
      <c r="D320" s="25">
        <v>2022</v>
      </c>
      <c r="E320" s="25">
        <v>763.12028680051696</v>
      </c>
    </row>
    <row r="321" spans="1:5" x14ac:dyDescent="0.25">
      <c r="A321" s="25" t="s">
        <v>93</v>
      </c>
      <c r="B321" s="25" t="str">
        <f>_xlfn.XLOOKUP(Table1_1[[#This Row],[Country]], Table1__32[Country], Table1__32[ISO])</f>
        <v>KEN</v>
      </c>
      <c r="C321" s="25" t="s">
        <v>649</v>
      </c>
      <c r="D321" s="25">
        <v>2026</v>
      </c>
      <c r="E321" s="25">
        <v>873.43952897200268</v>
      </c>
    </row>
    <row r="322" spans="1:5" x14ac:dyDescent="0.25">
      <c r="A322" s="25" t="s">
        <v>93</v>
      </c>
      <c r="B322" s="25" t="str">
        <f>_xlfn.XLOOKUP(Table1_1[[#This Row],[Country]], Table1__32[Country], Table1__32[ISO])</f>
        <v>KEN</v>
      </c>
      <c r="C322" s="25" t="s">
        <v>649</v>
      </c>
      <c r="D322" s="25">
        <v>2030</v>
      </c>
      <c r="E322" s="25">
        <v>1093.206618599278</v>
      </c>
    </row>
    <row r="323" spans="1:5" x14ac:dyDescent="0.25">
      <c r="A323" s="25" t="s">
        <v>93</v>
      </c>
      <c r="B323" s="25" t="str">
        <f>_xlfn.XLOOKUP(Table1_1[[#This Row],[Country]], Table1__32[Country], Table1__32[ISO])</f>
        <v>KEN</v>
      </c>
      <c r="C323" s="25" t="s">
        <v>650</v>
      </c>
      <c r="D323" s="25">
        <v>2022</v>
      </c>
      <c r="E323" s="25">
        <v>1390.4550126523613</v>
      </c>
    </row>
    <row r="324" spans="1:5" x14ac:dyDescent="0.25">
      <c r="A324" s="25" t="s">
        <v>93</v>
      </c>
      <c r="B324" s="25" t="str">
        <f>_xlfn.XLOOKUP(Table1_1[[#This Row],[Country]], Table1__32[Country], Table1__32[ISO])</f>
        <v>KEN</v>
      </c>
      <c r="C324" s="25" t="s">
        <v>650</v>
      </c>
      <c r="D324" s="25">
        <v>2026</v>
      </c>
      <c r="E324" s="25">
        <v>1591.4638783876394</v>
      </c>
    </row>
    <row r="325" spans="1:5" x14ac:dyDescent="0.25">
      <c r="A325" s="25" t="s">
        <v>93</v>
      </c>
      <c r="B325" s="25" t="str">
        <f>_xlfn.XLOOKUP(Table1_1[[#This Row],[Country]], Table1__32[Country], Table1__32[ISO])</f>
        <v>KEN</v>
      </c>
      <c r="C325" s="25" t="s">
        <v>650</v>
      </c>
      <c r="D325" s="25">
        <v>2030</v>
      </c>
      <c r="E325" s="25">
        <v>1991.8938717631725</v>
      </c>
    </row>
    <row r="326" spans="1:5" x14ac:dyDescent="0.25">
      <c r="A326" s="25" t="s">
        <v>93</v>
      </c>
      <c r="B326" s="25" t="str">
        <f>_xlfn.XLOOKUP(Table1_1[[#This Row],[Country]], Table1__32[Country], Table1__32[ISO])</f>
        <v>KEN</v>
      </c>
      <c r="C326" s="25" t="s">
        <v>651</v>
      </c>
      <c r="D326" s="25">
        <v>2022</v>
      </c>
      <c r="E326" s="25">
        <v>1390.4550126523613</v>
      </c>
    </row>
    <row r="327" spans="1:5" x14ac:dyDescent="0.25">
      <c r="A327" s="25" t="s">
        <v>93</v>
      </c>
      <c r="B327" s="25" t="str">
        <f>_xlfn.XLOOKUP(Table1_1[[#This Row],[Country]], Table1__32[Country], Table1__32[ISO])</f>
        <v>KEN</v>
      </c>
      <c r="C327" s="25" t="s">
        <v>651</v>
      </c>
      <c r="D327" s="25">
        <v>2026</v>
      </c>
      <c r="E327" s="25">
        <v>1591.4638783876394</v>
      </c>
    </row>
    <row r="328" spans="1:5" x14ac:dyDescent="0.25">
      <c r="A328" s="25" t="s">
        <v>93</v>
      </c>
      <c r="B328" s="25" t="str">
        <f>_xlfn.XLOOKUP(Table1_1[[#This Row],[Country]], Table1__32[Country], Table1__32[ISO])</f>
        <v>KEN</v>
      </c>
      <c r="C328" s="25" t="s">
        <v>651</v>
      </c>
      <c r="D328" s="25">
        <v>2030</v>
      </c>
      <c r="E328" s="25">
        <v>1991.8938717631725</v>
      </c>
    </row>
    <row r="329" spans="1:5" x14ac:dyDescent="0.25">
      <c r="A329" s="25" t="s">
        <v>93</v>
      </c>
      <c r="B329" s="25" t="str">
        <f>_xlfn.XLOOKUP(Table1_1[[#This Row],[Country]], Table1__32[Country], Table1__32[ISO])</f>
        <v>KEN</v>
      </c>
      <c r="C329" s="25" t="s">
        <v>652</v>
      </c>
      <c r="D329" s="25">
        <v>2022</v>
      </c>
      <c r="E329" s="25">
        <v>1048.8251175736748</v>
      </c>
    </row>
    <row r="330" spans="1:5" x14ac:dyDescent="0.25">
      <c r="A330" s="25" t="s">
        <v>93</v>
      </c>
      <c r="B330" s="25" t="str">
        <f>_xlfn.XLOOKUP(Table1_1[[#This Row],[Country]], Table1__32[Country], Table1__32[ISO])</f>
        <v>KEN</v>
      </c>
      <c r="C330" s="25" t="s">
        <v>652</v>
      </c>
      <c r="D330" s="25">
        <v>2026</v>
      </c>
      <c r="E330" s="25">
        <v>1200.4468135795014</v>
      </c>
    </row>
    <row r="331" spans="1:5" x14ac:dyDescent="0.25">
      <c r="A331" s="25" t="s">
        <v>93</v>
      </c>
      <c r="B331" s="25" t="str">
        <f>_xlfn.XLOOKUP(Table1_1[[#This Row],[Country]], Table1__32[Country], Table1__32[ISO])</f>
        <v>KEN</v>
      </c>
      <c r="C331" s="25" t="s">
        <v>652</v>
      </c>
      <c r="D331" s="25">
        <v>2030</v>
      </c>
      <c r="E331" s="25">
        <v>1502.4925691491007</v>
      </c>
    </row>
    <row r="332" spans="1:5" x14ac:dyDescent="0.25">
      <c r="A332" s="25" t="s">
        <v>95</v>
      </c>
      <c r="B332" s="25" t="str">
        <f>_xlfn.XLOOKUP(Table1_1[[#This Row],[Country]], Table1__32[Country], Table1__32[ISO])</f>
        <v>LSO</v>
      </c>
      <c r="C332" s="25" t="s">
        <v>648</v>
      </c>
      <c r="D332" s="25">
        <v>2022</v>
      </c>
      <c r="E332" s="25">
        <v>23.909683943937509</v>
      </c>
    </row>
    <row r="333" spans="1:5" x14ac:dyDescent="0.25">
      <c r="A333" s="25" t="s">
        <v>95</v>
      </c>
      <c r="B333" s="25" t="str">
        <f>_xlfn.XLOOKUP(Table1_1[[#This Row],[Country]], Table1__32[Country], Table1__32[ISO])</f>
        <v>LSO</v>
      </c>
      <c r="C333" s="25" t="s">
        <v>648</v>
      </c>
      <c r="D333" s="25">
        <v>2026</v>
      </c>
      <c r="E333" s="25">
        <v>26.851070153849431</v>
      </c>
    </row>
    <row r="334" spans="1:5" x14ac:dyDescent="0.25">
      <c r="A334" s="25" t="s">
        <v>95</v>
      </c>
      <c r="B334" s="25" t="str">
        <f>_xlfn.XLOOKUP(Table1_1[[#This Row],[Country]], Table1__32[Country], Table1__32[ISO])</f>
        <v>LSO</v>
      </c>
      <c r="C334" s="25" t="s">
        <v>648</v>
      </c>
      <c r="D334" s="25">
        <v>2030</v>
      </c>
      <c r="E334" s="25">
        <v>30.51890433309601</v>
      </c>
    </row>
    <row r="335" spans="1:5" x14ac:dyDescent="0.25">
      <c r="A335" s="25" t="s">
        <v>95</v>
      </c>
      <c r="B335" s="25" t="str">
        <f>_xlfn.XLOOKUP(Table1_1[[#This Row],[Country]], Table1__32[Country], Table1__32[ISO])</f>
        <v>LSO</v>
      </c>
      <c r="C335" s="25" t="s">
        <v>649</v>
      </c>
      <c r="D335" s="25">
        <v>2022</v>
      </c>
      <c r="E335" s="25">
        <v>59.943518648989702</v>
      </c>
    </row>
    <row r="336" spans="1:5" x14ac:dyDescent="0.25">
      <c r="A336" s="25" t="s">
        <v>95</v>
      </c>
      <c r="B336" s="25" t="str">
        <f>_xlfn.XLOOKUP(Table1_1[[#This Row],[Country]], Table1__32[Country], Table1__32[ISO])</f>
        <v>LSO</v>
      </c>
      <c r="C336" s="25" t="s">
        <v>649</v>
      </c>
      <c r="D336" s="25">
        <v>2026</v>
      </c>
      <c r="E336" s="25">
        <v>67.317812660619381</v>
      </c>
    </row>
    <row r="337" spans="1:5" x14ac:dyDescent="0.25">
      <c r="A337" s="25" t="s">
        <v>95</v>
      </c>
      <c r="B337" s="25" t="str">
        <f>_xlfn.XLOOKUP(Table1_1[[#This Row],[Country]], Table1__32[Country], Table1__32[ISO])</f>
        <v>LSO</v>
      </c>
      <c r="C337" s="25" t="s">
        <v>649</v>
      </c>
      <c r="D337" s="25">
        <v>2030</v>
      </c>
      <c r="E337" s="25">
        <v>76.513370704824197</v>
      </c>
    </row>
    <row r="338" spans="1:5" x14ac:dyDescent="0.25">
      <c r="A338" s="25" t="s">
        <v>95</v>
      </c>
      <c r="B338" s="25" t="str">
        <f>_xlfn.XLOOKUP(Table1_1[[#This Row],[Country]], Table1__32[Country], Table1__32[ISO])</f>
        <v>LSO</v>
      </c>
      <c r="C338" s="25" t="s">
        <v>650</v>
      </c>
      <c r="D338" s="25">
        <v>2022</v>
      </c>
      <c r="E338" s="25">
        <v>45.445453622932128</v>
      </c>
    </row>
    <row r="339" spans="1:5" x14ac:dyDescent="0.25">
      <c r="A339" s="25" t="s">
        <v>95</v>
      </c>
      <c r="B339" s="25" t="str">
        <f>_xlfn.XLOOKUP(Table1_1[[#This Row],[Country]], Table1__32[Country], Table1__32[ISO])</f>
        <v>LSO</v>
      </c>
      <c r="C339" s="25" t="s">
        <v>650</v>
      </c>
      <c r="D339" s="25">
        <v>2026</v>
      </c>
      <c r="E339" s="25">
        <v>51.03618543281781</v>
      </c>
    </row>
    <row r="340" spans="1:5" x14ac:dyDescent="0.25">
      <c r="A340" s="25" t="s">
        <v>95</v>
      </c>
      <c r="B340" s="25" t="str">
        <f>_xlfn.XLOOKUP(Table1_1[[#This Row],[Country]], Table1__32[Country], Table1__32[ISO])</f>
        <v>LSO</v>
      </c>
      <c r="C340" s="25" t="s">
        <v>650</v>
      </c>
      <c r="D340" s="25">
        <v>2030</v>
      </c>
      <c r="E340" s="25">
        <v>58.007686540084443</v>
      </c>
    </row>
    <row r="341" spans="1:5" x14ac:dyDescent="0.25">
      <c r="A341" s="25" t="s">
        <v>95</v>
      </c>
      <c r="B341" s="25" t="str">
        <f>_xlfn.XLOOKUP(Table1_1[[#This Row],[Country]], Table1__32[Country], Table1__32[ISO])</f>
        <v>LSO</v>
      </c>
      <c r="C341" s="25" t="s">
        <v>651</v>
      </c>
      <c r="D341" s="25">
        <v>2022</v>
      </c>
      <c r="E341" s="25">
        <v>81.186311000668113</v>
      </c>
    </row>
    <row r="342" spans="1:5" x14ac:dyDescent="0.25">
      <c r="A342" s="25" t="s">
        <v>95</v>
      </c>
      <c r="B342" s="25" t="str">
        <f>_xlfn.XLOOKUP(Table1_1[[#This Row],[Country]], Table1__32[Country], Table1__32[ISO])</f>
        <v>LSO</v>
      </c>
      <c r="C342" s="25" t="s">
        <v>651</v>
      </c>
      <c r="D342" s="25">
        <v>2026</v>
      </c>
      <c r="E342" s="25">
        <v>91.173908334489653</v>
      </c>
    </row>
    <row r="343" spans="1:5" x14ac:dyDescent="0.25">
      <c r="A343" s="25" t="s">
        <v>95</v>
      </c>
      <c r="B343" s="25" t="str">
        <f>_xlfn.XLOOKUP(Table1_1[[#This Row],[Country]], Table1__32[Country], Table1__32[ISO])</f>
        <v>LSO</v>
      </c>
      <c r="C343" s="25" t="s">
        <v>651</v>
      </c>
      <c r="D343" s="25">
        <v>2030</v>
      </c>
      <c r="E343" s="25">
        <v>103.6281894982813</v>
      </c>
    </row>
    <row r="344" spans="1:5" x14ac:dyDescent="0.25">
      <c r="A344" s="25" t="s">
        <v>95</v>
      </c>
      <c r="B344" s="25" t="str">
        <f>_xlfn.XLOOKUP(Table1_1[[#This Row],[Country]], Table1__32[Country], Table1__32[ISO])</f>
        <v>LSO</v>
      </c>
      <c r="C344" s="25" t="s">
        <v>652</v>
      </c>
      <c r="D344" s="25">
        <v>2022</v>
      </c>
      <c r="E344" s="25">
        <v>41.404296645801793</v>
      </c>
    </row>
    <row r="345" spans="1:5" x14ac:dyDescent="0.25">
      <c r="A345" s="25" t="s">
        <v>95</v>
      </c>
      <c r="B345" s="25" t="str">
        <f>_xlfn.XLOOKUP(Table1_1[[#This Row],[Country]], Table1__32[Country], Table1__32[ISO])</f>
        <v>LSO</v>
      </c>
      <c r="C345" s="25" t="s">
        <v>652</v>
      </c>
      <c r="D345" s="25">
        <v>2026</v>
      </c>
      <c r="E345" s="25">
        <v>46.497882469463157</v>
      </c>
    </row>
    <row r="346" spans="1:5" x14ac:dyDescent="0.25">
      <c r="A346" s="25" t="s">
        <v>95</v>
      </c>
      <c r="B346" s="25" t="str">
        <f>_xlfn.XLOOKUP(Table1_1[[#This Row],[Country]], Table1__32[Country], Table1__32[ISO])</f>
        <v>LSO</v>
      </c>
      <c r="C346" s="25" t="s">
        <v>652</v>
      </c>
      <c r="D346" s="25">
        <v>2030</v>
      </c>
      <c r="E346" s="25">
        <v>52.84945511095944</v>
      </c>
    </row>
    <row r="347" spans="1:5" x14ac:dyDescent="0.25">
      <c r="A347" s="25" t="s">
        <v>97</v>
      </c>
      <c r="B347" s="25" t="str">
        <f>_xlfn.XLOOKUP(Table1_1[[#This Row],[Country]], Table1__32[Country], Table1__32[ISO])</f>
        <v>LBR</v>
      </c>
      <c r="C347" s="25" t="s">
        <v>648</v>
      </c>
      <c r="D347" s="25">
        <v>2022</v>
      </c>
      <c r="E347" s="25">
        <v>9.3501853299869193</v>
      </c>
    </row>
    <row r="348" spans="1:5" x14ac:dyDescent="0.25">
      <c r="A348" s="25" t="s">
        <v>97</v>
      </c>
      <c r="B348" s="25" t="str">
        <f>_xlfn.XLOOKUP(Table1_1[[#This Row],[Country]], Table1__32[Country], Table1__32[ISO])</f>
        <v>LBR</v>
      </c>
      <c r="C348" s="25" t="s">
        <v>648</v>
      </c>
      <c r="D348" s="25">
        <v>2026</v>
      </c>
      <c r="E348" s="25">
        <v>12.552400285727277</v>
      </c>
    </row>
    <row r="349" spans="1:5" x14ac:dyDescent="0.25">
      <c r="A349" s="25" t="s">
        <v>97</v>
      </c>
      <c r="B349" s="25" t="str">
        <f>_xlfn.XLOOKUP(Table1_1[[#This Row],[Country]], Table1__32[Country], Table1__32[ISO])</f>
        <v>LBR</v>
      </c>
      <c r="C349" s="25" t="s">
        <v>648</v>
      </c>
      <c r="D349" s="25">
        <v>2030</v>
      </c>
      <c r="E349" s="25">
        <v>16.635361603284046</v>
      </c>
    </row>
    <row r="350" spans="1:5" x14ac:dyDescent="0.25">
      <c r="A350" s="25" t="s">
        <v>97</v>
      </c>
      <c r="B350" s="25" t="str">
        <f>_xlfn.XLOOKUP(Table1_1[[#This Row],[Country]], Table1__32[Country], Table1__32[ISO])</f>
        <v>LBR</v>
      </c>
      <c r="C350" s="25" t="s">
        <v>649</v>
      </c>
      <c r="D350" s="25">
        <v>2022</v>
      </c>
      <c r="E350" s="25">
        <v>12.810908300993384</v>
      </c>
    </row>
    <row r="351" spans="1:5" x14ac:dyDescent="0.25">
      <c r="A351" s="25" t="s">
        <v>97</v>
      </c>
      <c r="B351" s="25" t="str">
        <f>_xlfn.XLOOKUP(Table1_1[[#This Row],[Country]], Table1__32[Country], Table1__32[ISO])</f>
        <v>LBR</v>
      </c>
      <c r="C351" s="25" t="s">
        <v>649</v>
      </c>
      <c r="D351" s="25">
        <v>2026</v>
      </c>
      <c r="E351" s="25">
        <v>17.198338144388448</v>
      </c>
    </row>
    <row r="352" spans="1:5" x14ac:dyDescent="0.25">
      <c r="A352" s="25" t="s">
        <v>97</v>
      </c>
      <c r="B352" s="25" t="str">
        <f>_xlfn.XLOOKUP(Table1_1[[#This Row],[Country]], Table1__32[Country], Table1__32[ISO])</f>
        <v>LBR</v>
      </c>
      <c r="C352" s="25" t="s">
        <v>649</v>
      </c>
      <c r="D352" s="25">
        <v>2030</v>
      </c>
      <c r="E352" s="25">
        <v>22.79249924277558</v>
      </c>
    </row>
    <row r="353" spans="1:5" x14ac:dyDescent="0.25">
      <c r="A353" s="25" t="s">
        <v>97</v>
      </c>
      <c r="B353" s="25" t="str">
        <f>_xlfn.XLOOKUP(Table1_1[[#This Row],[Country]], Table1__32[Country], Table1__32[ISO])</f>
        <v>LBR</v>
      </c>
      <c r="C353" s="25" t="s">
        <v>650</v>
      </c>
      <c r="D353" s="25">
        <v>2022</v>
      </c>
      <c r="E353" s="25">
        <v>42.522281044759715</v>
      </c>
    </row>
    <row r="354" spans="1:5" x14ac:dyDescent="0.25">
      <c r="A354" s="25" t="s">
        <v>97</v>
      </c>
      <c r="B354" s="25" t="str">
        <f>_xlfn.XLOOKUP(Table1_1[[#This Row],[Country]], Table1__32[Country], Table1__32[ISO])</f>
        <v>LBR</v>
      </c>
      <c r="C354" s="25" t="s">
        <v>650</v>
      </c>
      <c r="D354" s="25">
        <v>2026</v>
      </c>
      <c r="E354" s="25">
        <v>57.085145791090355</v>
      </c>
    </row>
    <row r="355" spans="1:5" x14ac:dyDescent="0.25">
      <c r="A355" s="25" t="s">
        <v>97</v>
      </c>
      <c r="B355" s="25" t="str">
        <f>_xlfn.XLOOKUP(Table1_1[[#This Row],[Country]], Table1__32[Country], Table1__32[ISO])</f>
        <v>LBR</v>
      </c>
      <c r="C355" s="25" t="s">
        <v>650</v>
      </c>
      <c r="D355" s="25">
        <v>2030</v>
      </c>
      <c r="E355" s="25">
        <v>75.653422516389682</v>
      </c>
    </row>
    <row r="356" spans="1:5" x14ac:dyDescent="0.25">
      <c r="A356" s="25" t="s">
        <v>97</v>
      </c>
      <c r="B356" s="25" t="str">
        <f>_xlfn.XLOOKUP(Table1_1[[#This Row],[Country]], Table1__32[Country], Table1__32[ISO])</f>
        <v>LBR</v>
      </c>
      <c r="C356" s="25" t="s">
        <v>651</v>
      </c>
      <c r="D356" s="25">
        <v>2022</v>
      </c>
      <c r="E356" s="25">
        <v>42.522281044759715</v>
      </c>
    </row>
    <row r="357" spans="1:5" x14ac:dyDescent="0.25">
      <c r="A357" s="25" t="s">
        <v>97</v>
      </c>
      <c r="B357" s="25" t="str">
        <f>_xlfn.XLOOKUP(Table1_1[[#This Row],[Country]], Table1__32[Country], Table1__32[ISO])</f>
        <v>LBR</v>
      </c>
      <c r="C357" s="25" t="s">
        <v>651</v>
      </c>
      <c r="D357" s="25">
        <v>2026</v>
      </c>
      <c r="E357" s="25">
        <v>57.085145791090355</v>
      </c>
    </row>
    <row r="358" spans="1:5" x14ac:dyDescent="0.25">
      <c r="A358" s="25" t="s">
        <v>97</v>
      </c>
      <c r="B358" s="25" t="str">
        <f>_xlfn.XLOOKUP(Table1_1[[#This Row],[Country]], Table1__32[Country], Table1__32[ISO])</f>
        <v>LBR</v>
      </c>
      <c r="C358" s="25" t="s">
        <v>651</v>
      </c>
      <c r="D358" s="25">
        <v>2030</v>
      </c>
      <c r="E358" s="25">
        <v>75.653422516389682</v>
      </c>
    </row>
    <row r="359" spans="1:5" x14ac:dyDescent="0.25">
      <c r="A359" s="25" t="s">
        <v>97</v>
      </c>
      <c r="B359" s="25" t="str">
        <f>_xlfn.XLOOKUP(Table1_1[[#This Row],[Country]], Table1__32[Country], Table1__32[ISO])</f>
        <v>LBR</v>
      </c>
      <c r="C359" s="25" t="s">
        <v>652</v>
      </c>
      <c r="D359" s="25">
        <v>2022</v>
      </c>
      <c r="E359" s="25">
        <v>14.258760266384693</v>
      </c>
    </row>
    <row r="360" spans="1:5" x14ac:dyDescent="0.25">
      <c r="A360" s="25" t="s">
        <v>97</v>
      </c>
      <c r="B360" s="25" t="str">
        <f>_xlfn.XLOOKUP(Table1_1[[#This Row],[Country]], Table1__32[Country], Table1__32[ISO])</f>
        <v>LBR</v>
      </c>
      <c r="C360" s="25" t="s">
        <v>652</v>
      </c>
      <c r="D360" s="25">
        <v>2026</v>
      </c>
      <c r="E360" s="25">
        <v>19.142044796467619</v>
      </c>
    </row>
    <row r="361" spans="1:5" x14ac:dyDescent="0.25">
      <c r="A361" s="25" t="s">
        <v>97</v>
      </c>
      <c r="B361" s="25" t="str">
        <f>_xlfn.XLOOKUP(Table1_1[[#This Row],[Country]], Table1__32[Country], Table1__32[ISO])</f>
        <v>LBR</v>
      </c>
      <c r="C361" s="25" t="s">
        <v>652</v>
      </c>
      <c r="D361" s="25">
        <v>2030</v>
      </c>
      <c r="E361" s="25">
        <v>25.368441873031831</v>
      </c>
    </row>
    <row r="362" spans="1:5" x14ac:dyDescent="0.25">
      <c r="A362" s="25" t="s">
        <v>99</v>
      </c>
      <c r="B362" s="25" t="str">
        <f>_xlfn.XLOOKUP(Table1_1[[#This Row],[Country]], Table1__32[Country], Table1__32[ISO])</f>
        <v>MDG</v>
      </c>
      <c r="C362" s="25" t="s">
        <v>648</v>
      </c>
      <c r="D362" s="25">
        <v>2022</v>
      </c>
      <c r="E362" s="25">
        <v>89.546948124009845</v>
      </c>
    </row>
    <row r="363" spans="1:5" x14ac:dyDescent="0.25">
      <c r="A363" s="25" t="s">
        <v>99</v>
      </c>
      <c r="B363" s="25" t="str">
        <f>_xlfn.XLOOKUP(Table1_1[[#This Row],[Country]], Table1__32[Country], Table1__32[ISO])</f>
        <v>MDG</v>
      </c>
      <c r="C363" s="25" t="s">
        <v>648</v>
      </c>
      <c r="D363" s="25">
        <v>2026</v>
      </c>
      <c r="E363" s="25">
        <v>116.8088482327915</v>
      </c>
    </row>
    <row r="364" spans="1:5" x14ac:dyDescent="0.25">
      <c r="A364" s="25" t="s">
        <v>99</v>
      </c>
      <c r="B364" s="25" t="str">
        <f>_xlfn.XLOOKUP(Table1_1[[#This Row],[Country]], Table1__32[Country], Table1__32[ISO])</f>
        <v>MDG</v>
      </c>
      <c r="C364" s="25" t="s">
        <v>648</v>
      </c>
      <c r="D364" s="25">
        <v>2030</v>
      </c>
      <c r="E364" s="25">
        <v>159.25631238742312</v>
      </c>
    </row>
    <row r="365" spans="1:5" x14ac:dyDescent="0.25">
      <c r="A365" s="25" t="s">
        <v>99</v>
      </c>
      <c r="B365" s="25" t="str">
        <f>_xlfn.XLOOKUP(Table1_1[[#This Row],[Country]], Table1__32[Country], Table1__32[ISO])</f>
        <v>MDG</v>
      </c>
      <c r="C365" s="25" t="s">
        <v>649</v>
      </c>
      <c r="D365" s="25">
        <v>2022</v>
      </c>
      <c r="E365" s="25">
        <v>125.66861267043626</v>
      </c>
    </row>
    <row r="366" spans="1:5" x14ac:dyDescent="0.25">
      <c r="A366" s="25" t="s">
        <v>99</v>
      </c>
      <c r="B366" s="25" t="str">
        <f>_xlfn.XLOOKUP(Table1_1[[#This Row],[Country]], Table1__32[Country], Table1__32[ISO])</f>
        <v>MDG</v>
      </c>
      <c r="C366" s="25" t="s">
        <v>649</v>
      </c>
      <c r="D366" s="25">
        <v>2026</v>
      </c>
      <c r="E366" s="25">
        <v>163.92748399105491</v>
      </c>
    </row>
    <row r="367" spans="1:5" x14ac:dyDescent="0.25">
      <c r="A367" s="25" t="s">
        <v>99</v>
      </c>
      <c r="B367" s="25" t="str">
        <f>_xlfn.XLOOKUP(Table1_1[[#This Row],[Country]], Table1__32[Country], Table1__32[ISO])</f>
        <v>MDG</v>
      </c>
      <c r="C367" s="25" t="s">
        <v>649</v>
      </c>
      <c r="D367" s="25">
        <v>2030</v>
      </c>
      <c r="E367" s="25">
        <v>223.497508915895</v>
      </c>
    </row>
    <row r="368" spans="1:5" x14ac:dyDescent="0.25">
      <c r="A368" s="25" t="s">
        <v>99</v>
      </c>
      <c r="B368" s="25" t="str">
        <f>_xlfn.XLOOKUP(Table1_1[[#This Row],[Country]], Table1__32[Country], Table1__32[ISO])</f>
        <v>MDG</v>
      </c>
      <c r="C368" s="25" t="s">
        <v>650</v>
      </c>
      <c r="D368" s="25">
        <v>2022</v>
      </c>
      <c r="E368" s="25">
        <v>214.45960908670523</v>
      </c>
    </row>
    <row r="369" spans="1:5" x14ac:dyDescent="0.25">
      <c r="A369" s="25" t="s">
        <v>99</v>
      </c>
      <c r="B369" s="25" t="str">
        <f>_xlfn.XLOOKUP(Table1_1[[#This Row],[Country]], Table1__32[Country], Table1__32[ISO])</f>
        <v>MDG</v>
      </c>
      <c r="C369" s="25" t="s">
        <v>650</v>
      </c>
      <c r="D369" s="25">
        <v>2026</v>
      </c>
      <c r="E369" s="25">
        <v>279.75023666000271</v>
      </c>
    </row>
    <row r="370" spans="1:5" x14ac:dyDescent="0.25">
      <c r="A370" s="25" t="s">
        <v>99</v>
      </c>
      <c r="B370" s="25" t="str">
        <f>_xlfn.XLOOKUP(Table1_1[[#This Row],[Country]], Table1__32[Country], Table1__32[ISO])</f>
        <v>MDG</v>
      </c>
      <c r="C370" s="25" t="s">
        <v>650</v>
      </c>
      <c r="D370" s="25">
        <v>2030</v>
      </c>
      <c r="E370" s="25">
        <v>381.40938596699522</v>
      </c>
    </row>
    <row r="371" spans="1:5" x14ac:dyDescent="0.25">
      <c r="A371" s="25" t="s">
        <v>99</v>
      </c>
      <c r="B371" s="25" t="str">
        <f>_xlfn.XLOOKUP(Table1_1[[#This Row],[Country]], Table1__32[Country], Table1__32[ISO])</f>
        <v>MDG</v>
      </c>
      <c r="C371" s="25" t="s">
        <v>651</v>
      </c>
      <c r="D371" s="25">
        <v>2022</v>
      </c>
      <c r="E371" s="25">
        <v>214.45960908670523</v>
      </c>
    </row>
    <row r="372" spans="1:5" x14ac:dyDescent="0.25">
      <c r="A372" s="25" t="s">
        <v>99</v>
      </c>
      <c r="B372" s="25" t="str">
        <f>_xlfn.XLOOKUP(Table1_1[[#This Row],[Country]], Table1__32[Country], Table1__32[ISO])</f>
        <v>MDG</v>
      </c>
      <c r="C372" s="25" t="s">
        <v>651</v>
      </c>
      <c r="D372" s="25">
        <v>2026</v>
      </c>
      <c r="E372" s="25">
        <v>279.75023666000271</v>
      </c>
    </row>
    <row r="373" spans="1:5" x14ac:dyDescent="0.25">
      <c r="A373" s="25" t="s">
        <v>99</v>
      </c>
      <c r="B373" s="25" t="str">
        <f>_xlfn.XLOOKUP(Table1_1[[#This Row],[Country]], Table1__32[Country], Table1__32[ISO])</f>
        <v>MDG</v>
      </c>
      <c r="C373" s="25" t="s">
        <v>651</v>
      </c>
      <c r="D373" s="25">
        <v>2030</v>
      </c>
      <c r="E373" s="25">
        <v>381.40938596699522</v>
      </c>
    </row>
    <row r="374" spans="1:5" x14ac:dyDescent="0.25">
      <c r="A374" s="25" t="s">
        <v>99</v>
      </c>
      <c r="B374" s="25" t="str">
        <f>_xlfn.XLOOKUP(Table1_1[[#This Row],[Country]], Table1__32[Country], Table1__32[ISO])</f>
        <v>MDG</v>
      </c>
      <c r="C374" s="25" t="s">
        <v>652</v>
      </c>
      <c r="D374" s="25">
        <v>2022</v>
      </c>
      <c r="E374" s="25">
        <v>155.06806415953594</v>
      </c>
    </row>
    <row r="375" spans="1:5" x14ac:dyDescent="0.25">
      <c r="A375" s="25" t="s">
        <v>99</v>
      </c>
      <c r="B375" s="25" t="str">
        <f>_xlfn.XLOOKUP(Table1_1[[#This Row],[Country]], Table1__32[Country], Table1__32[ISO])</f>
        <v>MDG</v>
      </c>
      <c r="C375" s="25" t="s">
        <v>652</v>
      </c>
      <c r="D375" s="25">
        <v>2026</v>
      </c>
      <c r="E375" s="25">
        <v>202.2773790914641</v>
      </c>
    </row>
    <row r="376" spans="1:5" x14ac:dyDescent="0.25">
      <c r="A376" s="25" t="s">
        <v>99</v>
      </c>
      <c r="B376" s="25" t="str">
        <f>_xlfn.XLOOKUP(Table1_1[[#This Row],[Country]], Table1__32[Country], Table1__32[ISO])</f>
        <v>MDG</v>
      </c>
      <c r="C376" s="25" t="s">
        <v>652</v>
      </c>
      <c r="D376" s="25">
        <v>2030</v>
      </c>
      <c r="E376" s="25">
        <v>275.78346983868357</v>
      </c>
    </row>
    <row r="377" spans="1:5" x14ac:dyDescent="0.25">
      <c r="A377" s="25" t="s">
        <v>101</v>
      </c>
      <c r="B377" s="25" t="str">
        <f>_xlfn.XLOOKUP(Table1_1[[#This Row],[Country]], Table1__32[Country], Table1__32[ISO])</f>
        <v>MWI</v>
      </c>
      <c r="C377" s="25" t="s">
        <v>648</v>
      </c>
      <c r="D377" s="25">
        <v>2022</v>
      </c>
      <c r="E377" s="25">
        <v>21.675197903328772</v>
      </c>
    </row>
    <row r="378" spans="1:5" x14ac:dyDescent="0.25">
      <c r="A378" s="25" t="s">
        <v>101</v>
      </c>
      <c r="B378" s="25" t="str">
        <f>_xlfn.XLOOKUP(Table1_1[[#This Row],[Country]], Table1__32[Country], Table1__32[ISO])</f>
        <v>MWI</v>
      </c>
      <c r="C378" s="25" t="s">
        <v>648</v>
      </c>
      <c r="D378" s="25">
        <v>2026</v>
      </c>
      <c r="E378" s="25">
        <v>20.390626471393436</v>
      </c>
    </row>
    <row r="379" spans="1:5" x14ac:dyDescent="0.25">
      <c r="A379" s="25" t="s">
        <v>101</v>
      </c>
      <c r="B379" s="25" t="str">
        <f>_xlfn.XLOOKUP(Table1_1[[#This Row],[Country]], Table1__32[Country], Table1__32[ISO])</f>
        <v>MWI</v>
      </c>
      <c r="C379" s="25" t="s">
        <v>648</v>
      </c>
      <c r="D379" s="25">
        <v>2030</v>
      </c>
      <c r="E379" s="25">
        <v>25.168148755262337</v>
      </c>
    </row>
    <row r="380" spans="1:5" x14ac:dyDescent="0.25">
      <c r="A380" s="25" t="s">
        <v>101</v>
      </c>
      <c r="B380" s="25" t="str">
        <f>_xlfn.XLOOKUP(Table1_1[[#This Row],[Country]], Table1__32[Country], Table1__32[ISO])</f>
        <v>MWI</v>
      </c>
      <c r="C380" s="25" t="s">
        <v>649</v>
      </c>
      <c r="D380" s="25">
        <v>2022</v>
      </c>
      <c r="E380" s="25">
        <v>100.44523340091722</v>
      </c>
    </row>
    <row r="381" spans="1:5" x14ac:dyDescent="0.25">
      <c r="A381" s="25" t="s">
        <v>101</v>
      </c>
      <c r="B381" s="25" t="str">
        <f>_xlfn.XLOOKUP(Table1_1[[#This Row],[Country]], Table1__32[Country], Table1__32[ISO])</f>
        <v>MWI</v>
      </c>
      <c r="C381" s="25" t="s">
        <v>649</v>
      </c>
      <c r="D381" s="25">
        <v>2026</v>
      </c>
      <c r="E381" s="25">
        <v>94.492389146559603</v>
      </c>
    </row>
    <row r="382" spans="1:5" x14ac:dyDescent="0.25">
      <c r="A382" s="25" t="s">
        <v>101</v>
      </c>
      <c r="B382" s="25" t="str">
        <f>_xlfn.XLOOKUP(Table1_1[[#This Row],[Country]], Table1__32[Country], Table1__32[ISO])</f>
        <v>MWI</v>
      </c>
      <c r="C382" s="25" t="s">
        <v>649</v>
      </c>
      <c r="D382" s="25">
        <v>2030</v>
      </c>
      <c r="E382" s="25">
        <v>116.63194897994858</v>
      </c>
    </row>
    <row r="383" spans="1:5" x14ac:dyDescent="0.25">
      <c r="A383" s="25" t="s">
        <v>101</v>
      </c>
      <c r="B383" s="25" t="str">
        <f>_xlfn.XLOOKUP(Table1_1[[#This Row],[Country]], Table1__32[Country], Table1__32[ISO])</f>
        <v>MWI</v>
      </c>
      <c r="C383" s="25" t="s">
        <v>650</v>
      </c>
      <c r="D383" s="25">
        <v>2022</v>
      </c>
      <c r="E383" s="25">
        <v>47.162804078968463</v>
      </c>
    </row>
    <row r="384" spans="1:5" x14ac:dyDescent="0.25">
      <c r="A384" s="25" t="s">
        <v>101</v>
      </c>
      <c r="B384" s="25" t="str">
        <f>_xlfn.XLOOKUP(Table1_1[[#This Row],[Country]], Table1__32[Country], Table1__32[ISO])</f>
        <v>MWI</v>
      </c>
      <c r="C384" s="25" t="s">
        <v>650</v>
      </c>
      <c r="D384" s="25">
        <v>2026</v>
      </c>
      <c r="E384" s="25">
        <v>44.367720452050257</v>
      </c>
    </row>
    <row r="385" spans="1:5" x14ac:dyDescent="0.25">
      <c r="A385" s="25" t="s">
        <v>101</v>
      </c>
      <c r="B385" s="25" t="str">
        <f>_xlfn.XLOOKUP(Table1_1[[#This Row],[Country]], Table1__32[Country], Table1__32[ISO])</f>
        <v>MWI</v>
      </c>
      <c r="C385" s="25" t="s">
        <v>650</v>
      </c>
      <c r="D385" s="25">
        <v>2030</v>
      </c>
      <c r="E385" s="25">
        <v>54.763074093661587</v>
      </c>
    </row>
    <row r="386" spans="1:5" x14ac:dyDescent="0.25">
      <c r="A386" s="25" t="s">
        <v>101</v>
      </c>
      <c r="B386" s="25" t="str">
        <f>_xlfn.XLOOKUP(Table1_1[[#This Row],[Country]], Table1__32[Country], Table1__32[ISO])</f>
        <v>MWI</v>
      </c>
      <c r="C386" s="25" t="s">
        <v>651</v>
      </c>
      <c r="D386" s="25">
        <v>2022</v>
      </c>
      <c r="E386" s="25">
        <v>173.82601352649166</v>
      </c>
    </row>
    <row r="387" spans="1:5" x14ac:dyDescent="0.25">
      <c r="A387" s="25" t="s">
        <v>101</v>
      </c>
      <c r="B387" s="25" t="str">
        <f>_xlfn.XLOOKUP(Table1_1[[#This Row],[Country]], Table1__32[Country], Table1__32[ISO])</f>
        <v>MWI</v>
      </c>
      <c r="C387" s="25" t="s">
        <v>651</v>
      </c>
      <c r="D387" s="25">
        <v>2026</v>
      </c>
      <c r="E387" s="25">
        <v>163.52428838888432</v>
      </c>
    </row>
    <row r="388" spans="1:5" x14ac:dyDescent="0.25">
      <c r="A388" s="25" t="s">
        <v>101</v>
      </c>
      <c r="B388" s="25" t="str">
        <f>_xlfn.XLOOKUP(Table1_1[[#This Row],[Country]], Table1__32[Country], Table1__32[ISO])</f>
        <v>MWI</v>
      </c>
      <c r="C388" s="25" t="s">
        <v>651</v>
      </c>
      <c r="D388" s="25">
        <v>2030</v>
      </c>
      <c r="E388" s="25">
        <v>201.83801714203094</v>
      </c>
    </row>
    <row r="389" spans="1:5" x14ac:dyDescent="0.25">
      <c r="A389" s="25" t="s">
        <v>101</v>
      </c>
      <c r="B389" s="25" t="str">
        <f>_xlfn.XLOOKUP(Table1_1[[#This Row],[Country]], Table1__32[Country], Table1__32[ISO])</f>
        <v>MWI</v>
      </c>
      <c r="C389" s="25" t="s">
        <v>652</v>
      </c>
      <c r="D389" s="25">
        <v>2022</v>
      </c>
      <c r="E389" s="25">
        <v>27.646982163745257</v>
      </c>
    </row>
    <row r="390" spans="1:5" x14ac:dyDescent="0.25">
      <c r="A390" s="25" t="s">
        <v>101</v>
      </c>
      <c r="B390" s="25" t="str">
        <f>_xlfn.XLOOKUP(Table1_1[[#This Row],[Country]], Table1__32[Country], Table1__32[ISO])</f>
        <v>MWI</v>
      </c>
      <c r="C390" s="25" t="s">
        <v>652</v>
      </c>
      <c r="D390" s="25">
        <v>2026</v>
      </c>
      <c r="E390" s="25">
        <v>26.008495464561815</v>
      </c>
    </row>
    <row r="391" spans="1:5" x14ac:dyDescent="0.25">
      <c r="A391" s="25" t="s">
        <v>101</v>
      </c>
      <c r="B391" s="25" t="str">
        <f>_xlfn.XLOOKUP(Table1_1[[#This Row],[Country]], Table1__32[Country], Table1__32[ISO])</f>
        <v>MWI</v>
      </c>
      <c r="C391" s="25" t="s">
        <v>652</v>
      </c>
      <c r="D391" s="25">
        <v>2030</v>
      </c>
      <c r="E391" s="25">
        <v>32.102284040708298</v>
      </c>
    </row>
    <row r="392" spans="1:5" x14ac:dyDescent="0.25">
      <c r="A392" s="25" t="s">
        <v>103</v>
      </c>
      <c r="B392" s="25" t="str">
        <f>_xlfn.XLOOKUP(Table1_1[[#This Row],[Country]], Table1__32[Country], Table1__32[ISO])</f>
        <v>MLI</v>
      </c>
      <c r="C392" s="25" t="s">
        <v>648</v>
      </c>
      <c r="D392" s="25">
        <v>2022</v>
      </c>
      <c r="E392" s="25">
        <v>70.625163102783716</v>
      </c>
    </row>
    <row r="393" spans="1:5" x14ac:dyDescent="0.25">
      <c r="A393" s="25" t="s">
        <v>103</v>
      </c>
      <c r="B393" s="25" t="str">
        <f>_xlfn.XLOOKUP(Table1_1[[#This Row],[Country]], Table1__32[Country], Table1__32[ISO])</f>
        <v>MLI</v>
      </c>
      <c r="C393" s="25" t="s">
        <v>648</v>
      </c>
      <c r="D393" s="25">
        <v>2026</v>
      </c>
      <c r="E393" s="25">
        <v>96.438658374872077</v>
      </c>
    </row>
    <row r="394" spans="1:5" x14ac:dyDescent="0.25">
      <c r="A394" s="25" t="s">
        <v>103</v>
      </c>
      <c r="B394" s="25" t="str">
        <f>_xlfn.XLOOKUP(Table1_1[[#This Row],[Country]], Table1__32[Country], Table1__32[ISO])</f>
        <v>MLI</v>
      </c>
      <c r="C394" s="25" t="s">
        <v>648</v>
      </c>
      <c r="D394" s="25">
        <v>2030</v>
      </c>
      <c r="E394" s="25">
        <v>118.82423051999046</v>
      </c>
    </row>
    <row r="395" spans="1:5" x14ac:dyDescent="0.25">
      <c r="A395" s="25" t="s">
        <v>103</v>
      </c>
      <c r="B395" s="25" t="str">
        <f>_xlfn.XLOOKUP(Table1_1[[#This Row],[Country]], Table1__32[Country], Table1__32[ISO])</f>
        <v>MLI</v>
      </c>
      <c r="C395" s="25" t="s">
        <v>649</v>
      </c>
      <c r="D395" s="25">
        <v>2022</v>
      </c>
      <c r="E395" s="25">
        <v>112.93653449783766</v>
      </c>
    </row>
    <row r="396" spans="1:5" x14ac:dyDescent="0.25">
      <c r="A396" s="25" t="s">
        <v>103</v>
      </c>
      <c r="B396" s="25" t="str">
        <f>_xlfn.XLOOKUP(Table1_1[[#This Row],[Country]], Table1__32[Country], Table1__32[ISO])</f>
        <v>MLI</v>
      </c>
      <c r="C396" s="25" t="s">
        <v>649</v>
      </c>
      <c r="D396" s="25">
        <v>2026</v>
      </c>
      <c r="E396" s="25">
        <v>154.21483491129283</v>
      </c>
    </row>
    <row r="397" spans="1:5" x14ac:dyDescent="0.25">
      <c r="A397" s="25" t="s">
        <v>103</v>
      </c>
      <c r="B397" s="25" t="str">
        <f>_xlfn.XLOOKUP(Table1_1[[#This Row],[Country]], Table1__32[Country], Table1__32[ISO])</f>
        <v>MLI</v>
      </c>
      <c r="C397" s="25" t="s">
        <v>649</v>
      </c>
      <c r="D397" s="25">
        <v>2030</v>
      </c>
      <c r="E397" s="25">
        <v>190.01155140370895</v>
      </c>
    </row>
    <row r="398" spans="1:5" x14ac:dyDescent="0.25">
      <c r="A398" s="25" t="s">
        <v>103</v>
      </c>
      <c r="B398" s="25" t="str">
        <f>_xlfn.XLOOKUP(Table1_1[[#This Row],[Country]], Table1__32[Country], Table1__32[ISO])</f>
        <v>MLI</v>
      </c>
      <c r="C398" s="25" t="s">
        <v>650</v>
      </c>
      <c r="D398" s="25">
        <v>2022</v>
      </c>
      <c r="E398" s="25">
        <v>270.34406045196533</v>
      </c>
    </row>
    <row r="399" spans="1:5" x14ac:dyDescent="0.25">
      <c r="A399" s="25" t="s">
        <v>103</v>
      </c>
      <c r="B399" s="25" t="str">
        <f>_xlfn.XLOOKUP(Table1_1[[#This Row],[Country]], Table1__32[Country], Table1__32[ISO])</f>
        <v>MLI</v>
      </c>
      <c r="C399" s="25" t="s">
        <v>650</v>
      </c>
      <c r="D399" s="25">
        <v>2026</v>
      </c>
      <c r="E399" s="25">
        <v>369.1548074962991</v>
      </c>
    </row>
    <row r="400" spans="1:5" x14ac:dyDescent="0.25">
      <c r="A400" s="25" t="s">
        <v>103</v>
      </c>
      <c r="B400" s="25" t="str">
        <f>_xlfn.XLOOKUP(Table1_1[[#This Row],[Country]], Table1__32[Country], Table1__32[ISO])</f>
        <v>MLI</v>
      </c>
      <c r="C400" s="25" t="s">
        <v>650</v>
      </c>
      <c r="D400" s="25">
        <v>2030</v>
      </c>
      <c r="E400" s="25">
        <v>454.84390474403614</v>
      </c>
    </row>
    <row r="401" spans="1:5" x14ac:dyDescent="0.25">
      <c r="A401" s="25" t="s">
        <v>103</v>
      </c>
      <c r="B401" s="25" t="str">
        <f>_xlfn.XLOOKUP(Table1_1[[#This Row],[Country]], Table1__32[Country], Table1__32[ISO])</f>
        <v>MLI</v>
      </c>
      <c r="C401" s="25" t="s">
        <v>651</v>
      </c>
      <c r="D401" s="25">
        <v>2022</v>
      </c>
      <c r="E401" s="25">
        <v>298.83790744047582</v>
      </c>
    </row>
    <row r="402" spans="1:5" x14ac:dyDescent="0.25">
      <c r="A402" s="25" t="s">
        <v>103</v>
      </c>
      <c r="B402" s="25" t="str">
        <f>_xlfn.XLOOKUP(Table1_1[[#This Row],[Country]], Table1__32[Country], Table1__32[ISO])</f>
        <v>MLI</v>
      </c>
      <c r="C402" s="25" t="s">
        <v>651</v>
      </c>
      <c r="D402" s="25">
        <v>2026</v>
      </c>
      <c r="E402" s="25">
        <v>408.06315481596044</v>
      </c>
    </row>
    <row r="403" spans="1:5" x14ac:dyDescent="0.25">
      <c r="A403" s="25" t="s">
        <v>103</v>
      </c>
      <c r="B403" s="25" t="str">
        <f>_xlfn.XLOOKUP(Table1_1[[#This Row],[Country]], Table1__32[Country], Table1__32[ISO])</f>
        <v>MLI</v>
      </c>
      <c r="C403" s="25" t="s">
        <v>651</v>
      </c>
      <c r="D403" s="25">
        <v>2030</v>
      </c>
      <c r="E403" s="25">
        <v>502.78375074533551</v>
      </c>
    </row>
    <row r="404" spans="1:5" x14ac:dyDescent="0.25">
      <c r="A404" s="25" t="s">
        <v>103</v>
      </c>
      <c r="B404" s="25" t="str">
        <f>_xlfn.XLOOKUP(Table1_1[[#This Row],[Country]], Table1__32[Country], Table1__32[ISO])</f>
        <v>MLI</v>
      </c>
      <c r="C404" s="25" t="s">
        <v>652</v>
      </c>
      <c r="D404" s="25">
        <v>2022</v>
      </c>
      <c r="E404" s="25">
        <v>118.83841453324858</v>
      </c>
    </row>
    <row r="405" spans="1:5" x14ac:dyDescent="0.25">
      <c r="A405" s="25" t="s">
        <v>103</v>
      </c>
      <c r="B405" s="25" t="str">
        <f>_xlfn.XLOOKUP(Table1_1[[#This Row],[Country]], Table1__32[Country], Table1__32[ISO])</f>
        <v>MLI</v>
      </c>
      <c r="C405" s="25" t="s">
        <v>652</v>
      </c>
      <c r="D405" s="25">
        <v>2026</v>
      </c>
      <c r="E405" s="25">
        <v>162.27385194571917</v>
      </c>
    </row>
    <row r="406" spans="1:5" x14ac:dyDescent="0.25">
      <c r="A406" s="25" t="s">
        <v>103</v>
      </c>
      <c r="B406" s="25" t="str">
        <f>_xlfn.XLOOKUP(Table1_1[[#This Row],[Country]], Table1__32[Country], Table1__32[ISO])</f>
        <v>MLI</v>
      </c>
      <c r="C406" s="25" t="s">
        <v>652</v>
      </c>
      <c r="D406" s="25">
        <v>2030</v>
      </c>
      <c r="E406" s="25">
        <v>199.94124675617684</v>
      </c>
    </row>
    <row r="407" spans="1:5" x14ac:dyDescent="0.25">
      <c r="A407" s="25" t="s">
        <v>105</v>
      </c>
      <c r="B407" s="25" t="str">
        <f>_xlfn.XLOOKUP(Table1_1[[#This Row],[Country]], Table1__32[Country], Table1__32[ISO])</f>
        <v>MRT</v>
      </c>
      <c r="C407" s="25" t="s">
        <v>648</v>
      </c>
      <c r="D407" s="25">
        <v>2022</v>
      </c>
      <c r="E407" s="25">
        <v>39.248741016983388</v>
      </c>
    </row>
    <row r="408" spans="1:5" x14ac:dyDescent="0.25">
      <c r="A408" s="25" t="s">
        <v>105</v>
      </c>
      <c r="B408" s="25" t="str">
        <f>_xlfn.XLOOKUP(Table1_1[[#This Row],[Country]], Table1__32[Country], Table1__32[ISO])</f>
        <v>MRT</v>
      </c>
      <c r="C408" s="25" t="s">
        <v>648</v>
      </c>
      <c r="D408" s="25">
        <v>2026</v>
      </c>
      <c r="E408" s="25">
        <v>47.948224661563671</v>
      </c>
    </row>
    <row r="409" spans="1:5" x14ac:dyDescent="0.25">
      <c r="A409" s="25" t="s">
        <v>105</v>
      </c>
      <c r="B409" s="25" t="str">
        <f>_xlfn.XLOOKUP(Table1_1[[#This Row],[Country]], Table1__32[Country], Table1__32[ISO])</f>
        <v>MRT</v>
      </c>
      <c r="C409" s="25" t="s">
        <v>648</v>
      </c>
      <c r="D409" s="25">
        <v>2030</v>
      </c>
      <c r="E409" s="25">
        <v>55.598750065627996</v>
      </c>
    </row>
    <row r="410" spans="1:5" x14ac:dyDescent="0.25">
      <c r="A410" s="25" t="s">
        <v>105</v>
      </c>
      <c r="B410" s="25" t="str">
        <f>_xlfn.XLOOKUP(Table1_1[[#This Row],[Country]], Table1__32[Country], Table1__32[ISO])</f>
        <v>MRT</v>
      </c>
      <c r="C410" s="25" t="s">
        <v>649</v>
      </c>
      <c r="D410" s="25">
        <v>2022</v>
      </c>
      <c r="E410" s="25">
        <v>67.915379271788794</v>
      </c>
    </row>
    <row r="411" spans="1:5" x14ac:dyDescent="0.25">
      <c r="A411" s="25" t="s">
        <v>105</v>
      </c>
      <c r="B411" s="25" t="str">
        <f>_xlfn.XLOOKUP(Table1_1[[#This Row],[Country]], Table1__32[Country], Table1__32[ISO])</f>
        <v>MRT</v>
      </c>
      <c r="C411" s="25" t="s">
        <v>649</v>
      </c>
      <c r="D411" s="25">
        <v>2026</v>
      </c>
      <c r="E411" s="25">
        <v>82.96882343028382</v>
      </c>
    </row>
    <row r="412" spans="1:5" x14ac:dyDescent="0.25">
      <c r="A412" s="25" t="s">
        <v>105</v>
      </c>
      <c r="B412" s="25" t="str">
        <f>_xlfn.XLOOKUP(Table1_1[[#This Row],[Country]], Table1__32[Country], Table1__32[ISO])</f>
        <v>MRT</v>
      </c>
      <c r="C412" s="25" t="s">
        <v>649</v>
      </c>
      <c r="D412" s="25">
        <v>2030</v>
      </c>
      <c r="E412" s="25">
        <v>96.20716741234051</v>
      </c>
    </row>
    <row r="413" spans="1:5" x14ac:dyDescent="0.25">
      <c r="A413" s="25" t="s">
        <v>105</v>
      </c>
      <c r="B413" s="25" t="str">
        <f>_xlfn.XLOOKUP(Table1_1[[#This Row],[Country]], Table1__32[Country], Table1__32[ISO])</f>
        <v>MRT</v>
      </c>
      <c r="C413" s="25" t="s">
        <v>650</v>
      </c>
      <c r="D413" s="25">
        <v>2022</v>
      </c>
      <c r="E413" s="25">
        <v>119.56331957161991</v>
      </c>
    </row>
    <row r="414" spans="1:5" x14ac:dyDescent="0.25">
      <c r="A414" s="25" t="s">
        <v>105</v>
      </c>
      <c r="B414" s="25" t="str">
        <f>_xlfn.XLOOKUP(Table1_1[[#This Row],[Country]], Table1__32[Country], Table1__32[ISO])</f>
        <v>MRT</v>
      </c>
      <c r="C414" s="25" t="s">
        <v>650</v>
      </c>
      <c r="D414" s="25">
        <v>2026</v>
      </c>
      <c r="E414" s="25">
        <v>146.06452995834169</v>
      </c>
    </row>
    <row r="415" spans="1:5" x14ac:dyDescent="0.25">
      <c r="A415" s="25" t="s">
        <v>105</v>
      </c>
      <c r="B415" s="25" t="str">
        <f>_xlfn.XLOOKUP(Table1_1[[#This Row],[Country]], Table1__32[Country], Table1__32[ISO])</f>
        <v>MRT</v>
      </c>
      <c r="C415" s="25" t="s">
        <v>650</v>
      </c>
      <c r="D415" s="25">
        <v>2030</v>
      </c>
      <c r="E415" s="25">
        <v>169.37030206912425</v>
      </c>
    </row>
    <row r="416" spans="1:5" x14ac:dyDescent="0.25">
      <c r="A416" s="25" t="s">
        <v>105</v>
      </c>
      <c r="B416" s="25" t="str">
        <f>_xlfn.XLOOKUP(Table1_1[[#This Row],[Country]], Table1__32[Country], Table1__32[ISO])</f>
        <v>MRT</v>
      </c>
      <c r="C416" s="25" t="s">
        <v>651</v>
      </c>
      <c r="D416" s="25">
        <v>2022</v>
      </c>
      <c r="E416" s="25">
        <v>146.025431146926</v>
      </c>
    </row>
    <row r="417" spans="1:5" x14ac:dyDescent="0.25">
      <c r="A417" s="25" t="s">
        <v>105</v>
      </c>
      <c r="B417" s="25" t="str">
        <f>_xlfn.XLOOKUP(Table1_1[[#This Row],[Country]], Table1__32[Country], Table1__32[ISO])</f>
        <v>MRT</v>
      </c>
      <c r="C417" s="25" t="s">
        <v>651</v>
      </c>
      <c r="D417" s="25">
        <v>2026</v>
      </c>
      <c r="E417" s="25">
        <v>178.39196869792087</v>
      </c>
    </row>
    <row r="418" spans="1:5" x14ac:dyDescent="0.25">
      <c r="A418" s="25" t="s">
        <v>105</v>
      </c>
      <c r="B418" s="25" t="str">
        <f>_xlfn.XLOOKUP(Table1_1[[#This Row],[Country]], Table1__32[Country], Table1__32[ISO])</f>
        <v>MRT</v>
      </c>
      <c r="C418" s="25" t="s">
        <v>651</v>
      </c>
      <c r="D418" s="25">
        <v>2030</v>
      </c>
      <c r="E418" s="25">
        <v>206.85584401421679</v>
      </c>
    </row>
    <row r="419" spans="1:5" x14ac:dyDescent="0.25">
      <c r="A419" s="25" t="s">
        <v>105</v>
      </c>
      <c r="B419" s="25" t="str">
        <f>_xlfn.XLOOKUP(Table1_1[[#This Row],[Country]], Table1__32[Country], Table1__32[ISO])</f>
        <v>MRT</v>
      </c>
      <c r="C419" s="25" t="s">
        <v>652</v>
      </c>
      <c r="D419" s="25">
        <v>2022</v>
      </c>
      <c r="E419" s="25">
        <v>75.09357667239378</v>
      </c>
    </row>
    <row r="420" spans="1:5" x14ac:dyDescent="0.25">
      <c r="A420" s="25" t="s">
        <v>105</v>
      </c>
      <c r="B420" s="25" t="str">
        <f>_xlfn.XLOOKUP(Table1_1[[#This Row],[Country]], Table1__32[Country], Table1__32[ISO])</f>
        <v>MRT</v>
      </c>
      <c r="C420" s="25" t="s">
        <v>652</v>
      </c>
      <c r="D420" s="25">
        <v>2026</v>
      </c>
      <c r="E420" s="25">
        <v>91.738068320975444</v>
      </c>
    </row>
    <row r="421" spans="1:5" x14ac:dyDescent="0.25">
      <c r="A421" s="25" t="s">
        <v>105</v>
      </c>
      <c r="B421" s="25" t="str">
        <f>_xlfn.XLOOKUP(Table1_1[[#This Row],[Country]], Table1__32[Country], Table1__32[ISO])</f>
        <v>MRT</v>
      </c>
      <c r="C421" s="25" t="s">
        <v>652</v>
      </c>
      <c r="D421" s="25">
        <v>2030</v>
      </c>
      <c r="E421" s="25">
        <v>106.37561594997089</v>
      </c>
    </row>
    <row r="422" spans="1:5" x14ac:dyDescent="0.25">
      <c r="A422" s="25" t="s">
        <v>107</v>
      </c>
      <c r="B422" s="25" t="str">
        <f>_xlfn.XLOOKUP(Table1_1[[#This Row],[Country]], Table1__32[Country], Table1__32[ISO])</f>
        <v>MUS</v>
      </c>
      <c r="C422" s="25" t="s">
        <v>648</v>
      </c>
      <c r="D422" s="25">
        <v>2022</v>
      </c>
      <c r="E422" s="25">
        <v>89.894386494274372</v>
      </c>
    </row>
    <row r="423" spans="1:5" x14ac:dyDescent="0.25">
      <c r="A423" s="25" t="s">
        <v>107</v>
      </c>
      <c r="B423" s="25" t="str">
        <f>_xlfn.XLOOKUP(Table1_1[[#This Row],[Country]], Table1__32[Country], Table1__32[ISO])</f>
        <v>MUS</v>
      </c>
      <c r="C423" s="25" t="s">
        <v>648</v>
      </c>
      <c r="D423" s="25">
        <v>2026</v>
      </c>
      <c r="E423" s="25">
        <v>109.81947771460479</v>
      </c>
    </row>
    <row r="424" spans="1:5" x14ac:dyDescent="0.25">
      <c r="A424" s="25" t="s">
        <v>107</v>
      </c>
      <c r="B424" s="25" t="str">
        <f>_xlfn.XLOOKUP(Table1_1[[#This Row],[Country]], Table1__32[Country], Table1__32[ISO])</f>
        <v>MUS</v>
      </c>
      <c r="C424" s="25" t="s">
        <v>648</v>
      </c>
      <c r="D424" s="25">
        <v>2030</v>
      </c>
      <c r="E424" s="25">
        <v>118.60648833022205</v>
      </c>
    </row>
    <row r="425" spans="1:5" x14ac:dyDescent="0.25">
      <c r="A425" s="25" t="s">
        <v>107</v>
      </c>
      <c r="B425" s="25" t="str">
        <f>_xlfn.XLOOKUP(Table1_1[[#This Row],[Country]], Table1__32[Country], Table1__32[ISO])</f>
        <v>MUS</v>
      </c>
      <c r="C425" s="25" t="s">
        <v>649</v>
      </c>
      <c r="D425" s="25">
        <v>2022</v>
      </c>
      <c r="E425" s="25">
        <v>126.15620157094413</v>
      </c>
    </row>
    <row r="426" spans="1:5" x14ac:dyDescent="0.25">
      <c r="A426" s="25" t="s">
        <v>107</v>
      </c>
      <c r="B426" s="25" t="str">
        <f>_xlfn.XLOOKUP(Table1_1[[#This Row],[Country]], Table1__32[Country], Table1__32[ISO])</f>
        <v>MUS</v>
      </c>
      <c r="C426" s="25" t="s">
        <v>649</v>
      </c>
      <c r="D426" s="25">
        <v>2026</v>
      </c>
      <c r="E426" s="25">
        <v>154.1187242861034</v>
      </c>
    </row>
    <row r="427" spans="1:5" x14ac:dyDescent="0.25">
      <c r="A427" s="25" t="s">
        <v>107</v>
      </c>
      <c r="B427" s="25" t="str">
        <f>_xlfn.XLOOKUP(Table1_1[[#This Row],[Country]], Table1__32[Country], Table1__32[ISO])</f>
        <v>MUS</v>
      </c>
      <c r="C427" s="25" t="s">
        <v>649</v>
      </c>
      <c r="D427" s="25">
        <v>2030</v>
      </c>
      <c r="E427" s="25">
        <v>166.45026049944016</v>
      </c>
    </row>
    <row r="428" spans="1:5" x14ac:dyDescent="0.25">
      <c r="A428" s="25" t="s">
        <v>107</v>
      </c>
      <c r="B428" s="25" t="str">
        <f>_xlfn.XLOOKUP(Table1_1[[#This Row],[Country]], Table1__32[Country], Table1__32[ISO])</f>
        <v>MUS</v>
      </c>
      <c r="C428" s="25" t="s">
        <v>650</v>
      </c>
      <c r="D428" s="25">
        <v>2022</v>
      </c>
      <c r="E428" s="25">
        <v>185.48257233338884</v>
      </c>
    </row>
    <row r="429" spans="1:5" x14ac:dyDescent="0.25">
      <c r="A429" s="25" t="s">
        <v>107</v>
      </c>
      <c r="B429" s="25" t="str">
        <f>_xlfn.XLOOKUP(Table1_1[[#This Row],[Country]], Table1__32[Country], Table1__32[ISO])</f>
        <v>MUS</v>
      </c>
      <c r="C429" s="25" t="s">
        <v>650</v>
      </c>
      <c r="D429" s="25">
        <v>2026</v>
      </c>
      <c r="E429" s="25">
        <v>226.59478542758137</v>
      </c>
    </row>
    <row r="430" spans="1:5" x14ac:dyDescent="0.25">
      <c r="A430" s="25" t="s">
        <v>107</v>
      </c>
      <c r="B430" s="25" t="str">
        <f>_xlfn.XLOOKUP(Table1_1[[#This Row],[Country]], Table1__32[Country], Table1__32[ISO])</f>
        <v>MUS</v>
      </c>
      <c r="C430" s="25" t="s">
        <v>650</v>
      </c>
      <c r="D430" s="25">
        <v>2030</v>
      </c>
      <c r="E430" s="25">
        <v>244.72536505180844</v>
      </c>
    </row>
    <row r="431" spans="1:5" x14ac:dyDescent="0.25">
      <c r="A431" s="25" t="s">
        <v>107</v>
      </c>
      <c r="B431" s="25" t="str">
        <f>_xlfn.XLOOKUP(Table1_1[[#This Row],[Country]], Table1__32[Country], Table1__32[ISO])</f>
        <v>MUS</v>
      </c>
      <c r="C431" s="25" t="s">
        <v>651</v>
      </c>
      <c r="D431" s="25">
        <v>2022</v>
      </c>
      <c r="E431" s="25">
        <v>185.48257233338884</v>
      </c>
    </row>
    <row r="432" spans="1:5" x14ac:dyDescent="0.25">
      <c r="A432" s="25" t="s">
        <v>107</v>
      </c>
      <c r="B432" s="25" t="str">
        <f>_xlfn.XLOOKUP(Table1_1[[#This Row],[Country]], Table1__32[Country], Table1__32[ISO])</f>
        <v>MUS</v>
      </c>
      <c r="C432" s="25" t="s">
        <v>651</v>
      </c>
      <c r="D432" s="25">
        <v>2026</v>
      </c>
      <c r="E432" s="25">
        <v>226.59478542758137</v>
      </c>
    </row>
    <row r="433" spans="1:5" x14ac:dyDescent="0.25">
      <c r="A433" s="25" t="s">
        <v>107</v>
      </c>
      <c r="B433" s="25" t="str">
        <f>_xlfn.XLOOKUP(Table1_1[[#This Row],[Country]], Table1__32[Country], Table1__32[ISO])</f>
        <v>MUS</v>
      </c>
      <c r="C433" s="25" t="s">
        <v>651</v>
      </c>
      <c r="D433" s="25">
        <v>2030</v>
      </c>
      <c r="E433" s="25">
        <v>244.72536505180844</v>
      </c>
    </row>
    <row r="434" spans="1:5" x14ac:dyDescent="0.25">
      <c r="A434" s="25" t="s">
        <v>107</v>
      </c>
      <c r="B434" s="25" t="str">
        <f>_xlfn.XLOOKUP(Table1_1[[#This Row],[Country]], Table1__32[Country], Table1__32[ISO])</f>
        <v>MUS</v>
      </c>
      <c r="C434" s="25" t="s">
        <v>652</v>
      </c>
      <c r="D434" s="25">
        <v>2022</v>
      </c>
      <c r="E434" s="25">
        <v>155.66972168802093</v>
      </c>
    </row>
    <row r="435" spans="1:5" x14ac:dyDescent="0.25">
      <c r="A435" s="25" t="s">
        <v>107</v>
      </c>
      <c r="B435" s="25" t="str">
        <f>_xlfn.XLOOKUP(Table1_1[[#This Row],[Country]], Table1__32[Country], Table1__32[ISO])</f>
        <v>MUS</v>
      </c>
      <c r="C435" s="25" t="s">
        <v>652</v>
      </c>
      <c r="D435" s="25">
        <v>2026</v>
      </c>
      <c r="E435" s="25">
        <v>190.17391628614328</v>
      </c>
    </row>
    <row r="436" spans="1:5" x14ac:dyDescent="0.25">
      <c r="A436" s="25" t="s">
        <v>107</v>
      </c>
      <c r="B436" s="25" t="str">
        <f>_xlfn.XLOOKUP(Table1_1[[#This Row],[Country]], Table1__32[Country], Table1__32[ISO])</f>
        <v>MUS</v>
      </c>
      <c r="C436" s="25" t="s">
        <v>652</v>
      </c>
      <c r="D436" s="25">
        <v>2030</v>
      </c>
      <c r="E436" s="25">
        <v>205.39034470116948</v>
      </c>
    </row>
    <row r="437" spans="1:5" x14ac:dyDescent="0.25">
      <c r="A437" s="25" t="s">
        <v>109</v>
      </c>
      <c r="B437" s="25" t="str">
        <f>_xlfn.XLOOKUP(Table1_1[[#This Row],[Country]], Table1__32[Country], Table1__32[ISO])</f>
        <v>MOZ</v>
      </c>
      <c r="C437" s="25" t="s">
        <v>648</v>
      </c>
      <c r="D437" s="25">
        <v>2022</v>
      </c>
      <c r="E437" s="25">
        <v>162.03624613635631</v>
      </c>
    </row>
    <row r="438" spans="1:5" x14ac:dyDescent="0.25">
      <c r="A438" s="25" t="s">
        <v>109</v>
      </c>
      <c r="B438" s="25" t="str">
        <f>_xlfn.XLOOKUP(Table1_1[[#This Row],[Country]], Table1__32[Country], Table1__32[ISO])</f>
        <v>MOZ</v>
      </c>
      <c r="C438" s="25" t="s">
        <v>648</v>
      </c>
      <c r="D438" s="25">
        <v>2026</v>
      </c>
      <c r="E438" s="25">
        <v>229.90589373243728</v>
      </c>
    </row>
    <row r="439" spans="1:5" x14ac:dyDescent="0.25">
      <c r="A439" s="25" t="s">
        <v>109</v>
      </c>
      <c r="B439" s="25" t="str">
        <f>_xlfn.XLOOKUP(Table1_1[[#This Row],[Country]], Table1__32[Country], Table1__32[ISO])</f>
        <v>MOZ</v>
      </c>
      <c r="C439" s="25" t="s">
        <v>648</v>
      </c>
      <c r="D439" s="25">
        <v>2030</v>
      </c>
      <c r="E439" s="25">
        <v>373.72430471001701</v>
      </c>
    </row>
    <row r="440" spans="1:5" x14ac:dyDescent="0.25">
      <c r="A440" s="25" t="s">
        <v>109</v>
      </c>
      <c r="B440" s="25" t="str">
        <f>_xlfn.XLOOKUP(Table1_1[[#This Row],[Country]], Table1__32[Country], Table1__32[ISO])</f>
        <v>MOZ</v>
      </c>
      <c r="C440" s="25" t="s">
        <v>649</v>
      </c>
      <c r="D440" s="25">
        <v>2022</v>
      </c>
      <c r="E440" s="25">
        <v>227.3988190650735</v>
      </c>
    </row>
    <row r="441" spans="1:5" x14ac:dyDescent="0.25">
      <c r="A441" s="25" t="s">
        <v>109</v>
      </c>
      <c r="B441" s="25" t="str">
        <f>_xlfn.XLOOKUP(Table1_1[[#This Row],[Country]], Table1__32[Country], Table1__32[ISO])</f>
        <v>MOZ</v>
      </c>
      <c r="C441" s="25" t="s">
        <v>649</v>
      </c>
      <c r="D441" s="25">
        <v>2026</v>
      </c>
      <c r="E441" s="25">
        <v>322.64588928369591</v>
      </c>
    </row>
    <row r="442" spans="1:5" x14ac:dyDescent="0.25">
      <c r="A442" s="25" t="s">
        <v>109</v>
      </c>
      <c r="B442" s="25" t="str">
        <f>_xlfn.XLOOKUP(Table1_1[[#This Row],[Country]], Table1__32[Country], Table1__32[ISO])</f>
        <v>MOZ</v>
      </c>
      <c r="C442" s="25" t="s">
        <v>649</v>
      </c>
      <c r="D442" s="25">
        <v>2030</v>
      </c>
      <c r="E442" s="25">
        <v>524.47811877508968</v>
      </c>
    </row>
    <row r="443" spans="1:5" x14ac:dyDescent="0.25">
      <c r="A443" s="25" t="s">
        <v>109</v>
      </c>
      <c r="B443" s="25" t="str">
        <f>_xlfn.XLOOKUP(Table1_1[[#This Row],[Country]], Table1__32[Country], Table1__32[ISO])</f>
        <v>MOZ</v>
      </c>
      <c r="C443" s="25" t="s">
        <v>650</v>
      </c>
      <c r="D443" s="25">
        <v>2022</v>
      </c>
      <c r="E443" s="25">
        <v>467.89608328973532</v>
      </c>
    </row>
    <row r="444" spans="1:5" x14ac:dyDescent="0.25">
      <c r="A444" s="25" t="s">
        <v>109</v>
      </c>
      <c r="B444" s="25" t="str">
        <f>_xlfn.XLOOKUP(Table1_1[[#This Row],[Country]], Table1__32[Country], Table1__32[ISO])</f>
        <v>MOZ</v>
      </c>
      <c r="C444" s="25" t="s">
        <v>650</v>
      </c>
      <c r="D444" s="25">
        <v>2026</v>
      </c>
      <c r="E444" s="25">
        <v>663.87656939491023</v>
      </c>
    </row>
    <row r="445" spans="1:5" x14ac:dyDescent="0.25">
      <c r="A445" s="25" t="s">
        <v>109</v>
      </c>
      <c r="B445" s="25" t="str">
        <f>_xlfn.XLOOKUP(Table1_1[[#This Row],[Country]], Table1__32[Country], Table1__32[ISO])</f>
        <v>MOZ</v>
      </c>
      <c r="C445" s="25" t="s">
        <v>650</v>
      </c>
      <c r="D445" s="25">
        <v>2030</v>
      </c>
      <c r="E445" s="25">
        <v>1079.1668072638843</v>
      </c>
    </row>
    <row r="446" spans="1:5" x14ac:dyDescent="0.25">
      <c r="A446" s="25" t="s">
        <v>109</v>
      </c>
      <c r="B446" s="25" t="str">
        <f>_xlfn.XLOOKUP(Table1_1[[#This Row],[Country]], Table1__32[Country], Table1__32[ISO])</f>
        <v>MOZ</v>
      </c>
      <c r="C446" s="25" t="s">
        <v>651</v>
      </c>
      <c r="D446" s="25">
        <v>2022</v>
      </c>
      <c r="E446" s="25">
        <v>467.89608328973532</v>
      </c>
    </row>
    <row r="447" spans="1:5" x14ac:dyDescent="0.25">
      <c r="A447" s="25" t="s">
        <v>109</v>
      </c>
      <c r="B447" s="25" t="str">
        <f>_xlfn.XLOOKUP(Table1_1[[#This Row],[Country]], Table1__32[Country], Table1__32[ISO])</f>
        <v>MOZ</v>
      </c>
      <c r="C447" s="25" t="s">
        <v>651</v>
      </c>
      <c r="D447" s="25">
        <v>2026</v>
      </c>
      <c r="E447" s="25">
        <v>663.87656939491023</v>
      </c>
    </row>
    <row r="448" spans="1:5" x14ac:dyDescent="0.25">
      <c r="A448" s="25" t="s">
        <v>109</v>
      </c>
      <c r="B448" s="25" t="str">
        <f>_xlfn.XLOOKUP(Table1_1[[#This Row],[Country]], Table1__32[Country], Table1__32[ISO])</f>
        <v>MOZ</v>
      </c>
      <c r="C448" s="25" t="s">
        <v>651</v>
      </c>
      <c r="D448" s="25">
        <v>2030</v>
      </c>
      <c r="E448" s="25">
        <v>1079.1668072638843</v>
      </c>
    </row>
    <row r="449" spans="1:5" x14ac:dyDescent="0.25">
      <c r="A449" s="25" t="s">
        <v>109</v>
      </c>
      <c r="B449" s="25" t="str">
        <f>_xlfn.XLOOKUP(Table1_1[[#This Row],[Country]], Table1__32[Country], Table1__32[ISO])</f>
        <v>MOZ</v>
      </c>
      <c r="C449" s="25" t="s">
        <v>652</v>
      </c>
      <c r="D449" s="25">
        <v>2022</v>
      </c>
      <c r="E449" s="25">
        <v>280.59746913145506</v>
      </c>
    </row>
    <row r="450" spans="1:5" x14ac:dyDescent="0.25">
      <c r="A450" s="25" t="s">
        <v>109</v>
      </c>
      <c r="B450" s="25" t="str">
        <f>_xlfn.XLOOKUP(Table1_1[[#This Row],[Country]], Table1__32[Country], Table1__32[ISO])</f>
        <v>MOZ</v>
      </c>
      <c r="C450" s="25" t="s">
        <v>652</v>
      </c>
      <c r="D450" s="25">
        <v>2026</v>
      </c>
      <c r="E450" s="25">
        <v>398.12704538612934</v>
      </c>
    </row>
    <row r="451" spans="1:5" x14ac:dyDescent="0.25">
      <c r="A451" s="25" t="s">
        <v>109</v>
      </c>
      <c r="B451" s="25" t="str">
        <f>_xlfn.XLOOKUP(Table1_1[[#This Row],[Country]], Table1__32[Country], Table1__32[ISO])</f>
        <v>MOZ</v>
      </c>
      <c r="C451" s="25" t="s">
        <v>652</v>
      </c>
      <c r="D451" s="25">
        <v>2030</v>
      </c>
      <c r="E451" s="25">
        <v>647.176767883754</v>
      </c>
    </row>
    <row r="452" spans="1:5" x14ac:dyDescent="0.25">
      <c r="A452" s="25" t="s">
        <v>111</v>
      </c>
      <c r="B452" s="25" t="str">
        <f>_xlfn.XLOOKUP(Table1_1[[#This Row],[Country]], Table1__32[Country], Table1__32[ISO])</f>
        <v>NAM</v>
      </c>
      <c r="C452" s="25" t="s">
        <v>648</v>
      </c>
      <c r="D452" s="25">
        <v>2022</v>
      </c>
      <c r="E452" s="25">
        <v>151.41925521822196</v>
      </c>
    </row>
    <row r="453" spans="1:5" x14ac:dyDescent="0.25">
      <c r="A453" s="25" t="s">
        <v>111</v>
      </c>
      <c r="B453" s="25" t="str">
        <f>_xlfn.XLOOKUP(Table1_1[[#This Row],[Country]], Table1__32[Country], Table1__32[ISO])</f>
        <v>NAM</v>
      </c>
      <c r="C453" s="25" t="s">
        <v>648</v>
      </c>
      <c r="D453" s="25">
        <v>2026</v>
      </c>
      <c r="E453" s="25">
        <v>182.81574100501885</v>
      </c>
    </row>
    <row r="454" spans="1:5" x14ac:dyDescent="0.25">
      <c r="A454" s="25" t="s">
        <v>111</v>
      </c>
      <c r="B454" s="25" t="str">
        <f>_xlfn.XLOOKUP(Table1_1[[#This Row],[Country]], Table1__32[Country], Table1__32[ISO])</f>
        <v>NAM</v>
      </c>
      <c r="C454" s="25" t="s">
        <v>648</v>
      </c>
      <c r="D454" s="25">
        <v>2030</v>
      </c>
      <c r="E454" s="25">
        <v>213.20893304394062</v>
      </c>
    </row>
    <row r="455" spans="1:5" x14ac:dyDescent="0.25">
      <c r="A455" s="25" t="s">
        <v>111</v>
      </c>
      <c r="B455" s="25" t="str">
        <f>_xlfn.XLOOKUP(Table1_1[[#This Row],[Country]], Table1__32[Country], Table1__32[ISO])</f>
        <v>NAM</v>
      </c>
      <c r="C455" s="25" t="s">
        <v>649</v>
      </c>
      <c r="D455" s="25">
        <v>2022</v>
      </c>
      <c r="E455" s="25">
        <v>175.0073555643672</v>
      </c>
    </row>
    <row r="456" spans="1:5" x14ac:dyDescent="0.25">
      <c r="A456" s="25" t="s">
        <v>111</v>
      </c>
      <c r="B456" s="25" t="str">
        <f>_xlfn.XLOOKUP(Table1_1[[#This Row],[Country]], Table1__32[Country], Table1__32[ISO])</f>
        <v>NAM</v>
      </c>
      <c r="C456" s="25" t="s">
        <v>649</v>
      </c>
      <c r="D456" s="25">
        <v>2026</v>
      </c>
      <c r="E456" s="25">
        <v>211.29478772511089</v>
      </c>
    </row>
    <row r="457" spans="1:5" x14ac:dyDescent="0.25">
      <c r="A457" s="25" t="s">
        <v>111</v>
      </c>
      <c r="B457" s="25" t="str">
        <f>_xlfn.XLOOKUP(Table1_1[[#This Row],[Country]], Table1__32[Country], Table1__32[ISO])</f>
        <v>NAM</v>
      </c>
      <c r="C457" s="25" t="s">
        <v>649</v>
      </c>
      <c r="D457" s="25">
        <v>2030</v>
      </c>
      <c r="E457" s="25">
        <v>246.42263297983766</v>
      </c>
    </row>
    <row r="458" spans="1:5" x14ac:dyDescent="0.25">
      <c r="A458" s="25" t="s">
        <v>111</v>
      </c>
      <c r="B458" s="25" t="str">
        <f>_xlfn.XLOOKUP(Table1_1[[#This Row],[Country]], Table1__32[Country], Table1__32[ISO])</f>
        <v>NAM</v>
      </c>
      <c r="C458" s="25" t="s">
        <v>650</v>
      </c>
      <c r="D458" s="25">
        <v>2022</v>
      </c>
      <c r="E458" s="25">
        <v>246.43506629888827</v>
      </c>
    </row>
    <row r="459" spans="1:5" x14ac:dyDescent="0.25">
      <c r="A459" s="25" t="s">
        <v>111</v>
      </c>
      <c r="B459" s="25" t="str">
        <f>_xlfn.XLOOKUP(Table1_1[[#This Row],[Country]], Table1__32[Country], Table1__32[ISO])</f>
        <v>NAM</v>
      </c>
      <c r="C459" s="25" t="s">
        <v>650</v>
      </c>
      <c r="D459" s="25">
        <v>2026</v>
      </c>
      <c r="E459" s="25">
        <v>297.5328942816684</v>
      </c>
    </row>
    <row r="460" spans="1:5" x14ac:dyDescent="0.25">
      <c r="A460" s="25" t="s">
        <v>111</v>
      </c>
      <c r="B460" s="25" t="str">
        <f>_xlfn.XLOOKUP(Table1_1[[#This Row],[Country]], Table1__32[Country], Table1__32[ISO])</f>
        <v>NAM</v>
      </c>
      <c r="C460" s="25" t="s">
        <v>650</v>
      </c>
      <c r="D460" s="25">
        <v>2030</v>
      </c>
      <c r="E460" s="25">
        <v>346.99786017621187</v>
      </c>
    </row>
    <row r="461" spans="1:5" x14ac:dyDescent="0.25">
      <c r="A461" s="25" t="s">
        <v>111</v>
      </c>
      <c r="B461" s="25" t="str">
        <f>_xlfn.XLOOKUP(Table1_1[[#This Row],[Country]], Table1__32[Country], Table1__32[ISO])</f>
        <v>NAM</v>
      </c>
      <c r="C461" s="25" t="s">
        <v>651</v>
      </c>
      <c r="D461" s="25">
        <v>2022</v>
      </c>
      <c r="E461" s="25">
        <v>246.43506629888827</v>
      </c>
    </row>
    <row r="462" spans="1:5" x14ac:dyDescent="0.25">
      <c r="A462" s="25" t="s">
        <v>111</v>
      </c>
      <c r="B462" s="25" t="str">
        <f>_xlfn.XLOOKUP(Table1_1[[#This Row],[Country]], Table1__32[Country], Table1__32[ISO])</f>
        <v>NAM</v>
      </c>
      <c r="C462" s="25" t="s">
        <v>651</v>
      </c>
      <c r="D462" s="25">
        <v>2026</v>
      </c>
      <c r="E462" s="25">
        <v>297.5328942816684</v>
      </c>
    </row>
    <row r="463" spans="1:5" x14ac:dyDescent="0.25">
      <c r="A463" s="25" t="s">
        <v>111</v>
      </c>
      <c r="B463" s="25" t="str">
        <f>_xlfn.XLOOKUP(Table1_1[[#This Row],[Country]], Table1__32[Country], Table1__32[ISO])</f>
        <v>NAM</v>
      </c>
      <c r="C463" s="25" t="s">
        <v>651</v>
      </c>
      <c r="D463" s="25">
        <v>2030</v>
      </c>
      <c r="E463" s="25">
        <v>346.99786017621187</v>
      </c>
    </row>
    <row r="464" spans="1:5" x14ac:dyDescent="0.25">
      <c r="A464" s="25" t="s">
        <v>111</v>
      </c>
      <c r="B464" s="25" t="str">
        <f>_xlfn.XLOOKUP(Table1_1[[#This Row],[Country]], Table1__32[Country], Table1__32[ISO])</f>
        <v>NAM</v>
      </c>
      <c r="C464" s="25" t="s">
        <v>652</v>
      </c>
      <c r="D464" s="25">
        <v>2022</v>
      </c>
      <c r="E464" s="25">
        <v>175.0073555643672</v>
      </c>
    </row>
    <row r="465" spans="1:5" x14ac:dyDescent="0.25">
      <c r="A465" s="25" t="s">
        <v>111</v>
      </c>
      <c r="B465" s="25" t="str">
        <f>_xlfn.XLOOKUP(Table1_1[[#This Row],[Country]], Table1__32[Country], Table1__32[ISO])</f>
        <v>NAM</v>
      </c>
      <c r="C465" s="25" t="s">
        <v>652</v>
      </c>
      <c r="D465" s="25">
        <v>2026</v>
      </c>
      <c r="E465" s="25">
        <v>211.29478772511089</v>
      </c>
    </row>
    <row r="466" spans="1:5" x14ac:dyDescent="0.25">
      <c r="A466" s="25" t="s">
        <v>111</v>
      </c>
      <c r="B466" s="25" t="str">
        <f>_xlfn.XLOOKUP(Table1_1[[#This Row],[Country]], Table1__32[Country], Table1__32[ISO])</f>
        <v>NAM</v>
      </c>
      <c r="C466" s="25" t="s">
        <v>652</v>
      </c>
      <c r="D466" s="25">
        <v>2030</v>
      </c>
      <c r="E466" s="25">
        <v>246.42263297983766</v>
      </c>
    </row>
    <row r="467" spans="1:5" x14ac:dyDescent="0.25">
      <c r="A467" s="25" t="s">
        <v>113</v>
      </c>
      <c r="B467" s="25" t="str">
        <f>_xlfn.XLOOKUP(Table1_1[[#This Row],[Country]], Table1__32[Country], Table1__32[ISO])</f>
        <v>NER</v>
      </c>
      <c r="C467" s="25" t="s">
        <v>648</v>
      </c>
      <c r="D467" s="25">
        <v>2022</v>
      </c>
      <c r="E467" s="25">
        <v>46.602582777051943</v>
      </c>
    </row>
    <row r="468" spans="1:5" x14ac:dyDescent="0.25">
      <c r="A468" s="25" t="s">
        <v>113</v>
      </c>
      <c r="B468" s="25" t="str">
        <f>_xlfn.XLOOKUP(Table1_1[[#This Row],[Country]], Table1__32[Country], Table1__32[ISO])</f>
        <v>NER</v>
      </c>
      <c r="C468" s="25" t="s">
        <v>648</v>
      </c>
      <c r="D468" s="25">
        <v>2026</v>
      </c>
      <c r="E468" s="25">
        <v>69.65951831336784</v>
      </c>
    </row>
    <row r="469" spans="1:5" x14ac:dyDescent="0.25">
      <c r="A469" s="25" t="s">
        <v>113</v>
      </c>
      <c r="B469" s="25" t="str">
        <f>_xlfn.XLOOKUP(Table1_1[[#This Row],[Country]], Table1__32[Country], Table1__32[ISO])</f>
        <v>NER</v>
      </c>
      <c r="C469" s="25" t="s">
        <v>648</v>
      </c>
      <c r="D469" s="25">
        <v>2030</v>
      </c>
      <c r="E469" s="25">
        <v>91.880817169903608</v>
      </c>
    </row>
    <row r="470" spans="1:5" x14ac:dyDescent="0.25">
      <c r="A470" s="25" t="s">
        <v>113</v>
      </c>
      <c r="B470" s="25" t="str">
        <f>_xlfn.XLOOKUP(Table1_1[[#This Row],[Country]], Table1__32[Country], Table1__32[ISO])</f>
        <v>NER</v>
      </c>
      <c r="C470" s="25" t="s">
        <v>649</v>
      </c>
      <c r="D470" s="25">
        <v>2022</v>
      </c>
      <c r="E470" s="25">
        <v>149.556351544113</v>
      </c>
    </row>
    <row r="471" spans="1:5" x14ac:dyDescent="0.25">
      <c r="A471" s="25" t="s">
        <v>113</v>
      </c>
      <c r="B471" s="25" t="str">
        <f>_xlfn.XLOOKUP(Table1_1[[#This Row],[Country]], Table1__32[Country], Table1__32[ISO])</f>
        <v>NER</v>
      </c>
      <c r="C471" s="25" t="s">
        <v>649</v>
      </c>
      <c r="D471" s="25">
        <v>2026</v>
      </c>
      <c r="E471" s="25">
        <v>223.55034396071423</v>
      </c>
    </row>
    <row r="472" spans="1:5" x14ac:dyDescent="0.25">
      <c r="A472" s="25" t="s">
        <v>113</v>
      </c>
      <c r="B472" s="25" t="str">
        <f>_xlfn.XLOOKUP(Table1_1[[#This Row],[Country]], Table1__32[Country], Table1__32[ISO])</f>
        <v>NER</v>
      </c>
      <c r="C472" s="25" t="s">
        <v>649</v>
      </c>
      <c r="D472" s="25">
        <v>2030</v>
      </c>
      <c r="E472" s="25">
        <v>294.86262292717822</v>
      </c>
    </row>
    <row r="473" spans="1:5" x14ac:dyDescent="0.25">
      <c r="A473" s="25" t="s">
        <v>113</v>
      </c>
      <c r="B473" s="25" t="str">
        <f>_xlfn.XLOOKUP(Table1_1[[#This Row],[Country]], Table1__32[Country], Table1__32[ISO])</f>
        <v>NER</v>
      </c>
      <c r="C473" s="25" t="s">
        <v>650</v>
      </c>
      <c r="D473" s="25">
        <v>2022</v>
      </c>
      <c r="E473" s="25">
        <v>86.954522118668876</v>
      </c>
    </row>
    <row r="474" spans="1:5" x14ac:dyDescent="0.25">
      <c r="A474" s="25" t="s">
        <v>113</v>
      </c>
      <c r="B474" s="25" t="str">
        <f>_xlfn.XLOOKUP(Table1_1[[#This Row],[Country]], Table1__32[Country], Table1__32[ISO])</f>
        <v>NER</v>
      </c>
      <c r="C474" s="25" t="s">
        <v>650</v>
      </c>
      <c r="D474" s="25">
        <v>2026</v>
      </c>
      <c r="E474" s="25">
        <v>129.9758460798927</v>
      </c>
    </row>
    <row r="475" spans="1:5" x14ac:dyDescent="0.25">
      <c r="A475" s="25" t="s">
        <v>113</v>
      </c>
      <c r="B475" s="25" t="str">
        <f>_xlfn.XLOOKUP(Table1_1[[#This Row],[Country]], Table1__32[Country], Table1__32[ISO])</f>
        <v>NER</v>
      </c>
      <c r="C475" s="25" t="s">
        <v>650</v>
      </c>
      <c r="D475" s="25">
        <v>2030</v>
      </c>
      <c r="E475" s="25">
        <v>171.43797774263965</v>
      </c>
    </row>
    <row r="476" spans="1:5" x14ac:dyDescent="0.25">
      <c r="A476" s="25" t="s">
        <v>113</v>
      </c>
      <c r="B476" s="25" t="str">
        <f>_xlfn.XLOOKUP(Table1_1[[#This Row],[Country]], Table1__32[Country], Table1__32[ISO])</f>
        <v>NER</v>
      </c>
      <c r="C476" s="25" t="s">
        <v>651</v>
      </c>
      <c r="D476" s="25">
        <v>2022</v>
      </c>
      <c r="E476" s="25">
        <v>219.27590498770365</v>
      </c>
    </row>
    <row r="477" spans="1:5" x14ac:dyDescent="0.25">
      <c r="A477" s="25" t="s">
        <v>113</v>
      </c>
      <c r="B477" s="25" t="str">
        <f>_xlfn.XLOOKUP(Table1_1[[#This Row],[Country]], Table1__32[Country], Table1__32[ISO])</f>
        <v>NER</v>
      </c>
      <c r="C477" s="25" t="s">
        <v>651</v>
      </c>
      <c r="D477" s="25">
        <v>2026</v>
      </c>
      <c r="E477" s="25">
        <v>327.7641068145432</v>
      </c>
    </row>
    <row r="478" spans="1:5" x14ac:dyDescent="0.25">
      <c r="A478" s="25" t="s">
        <v>113</v>
      </c>
      <c r="B478" s="25" t="str">
        <f>_xlfn.XLOOKUP(Table1_1[[#This Row],[Country]], Table1__32[Country], Table1__32[ISO])</f>
        <v>NER</v>
      </c>
      <c r="C478" s="25" t="s">
        <v>651</v>
      </c>
      <c r="D478" s="25">
        <v>2030</v>
      </c>
      <c r="E478" s="25">
        <v>432.32044524925487</v>
      </c>
    </row>
    <row r="479" spans="1:5" x14ac:dyDescent="0.25">
      <c r="A479" s="25" t="s">
        <v>113</v>
      </c>
      <c r="B479" s="25" t="str">
        <f>_xlfn.XLOOKUP(Table1_1[[#This Row],[Country]], Table1__32[Country], Table1__32[ISO])</f>
        <v>NER</v>
      </c>
      <c r="C479" s="25" t="s">
        <v>652</v>
      </c>
      <c r="D479" s="25">
        <v>2022</v>
      </c>
      <c r="E479" s="25">
        <v>61.047749974209793</v>
      </c>
    </row>
    <row r="480" spans="1:5" x14ac:dyDescent="0.25">
      <c r="A480" s="25" t="s">
        <v>113</v>
      </c>
      <c r="B480" s="25" t="str">
        <f>_xlfn.XLOOKUP(Table1_1[[#This Row],[Country]], Table1__32[Country], Table1__32[ISO])</f>
        <v>NER</v>
      </c>
      <c r="C480" s="25" t="s">
        <v>652</v>
      </c>
      <c r="D480" s="25">
        <v>2026</v>
      </c>
      <c r="E480" s="25">
        <v>91.251527359818638</v>
      </c>
    </row>
    <row r="481" spans="1:5" x14ac:dyDescent="0.25">
      <c r="A481" s="25" t="s">
        <v>113</v>
      </c>
      <c r="B481" s="25" t="str">
        <f>_xlfn.XLOOKUP(Table1_1[[#This Row],[Country]], Table1__32[Country], Table1__32[ISO])</f>
        <v>NER</v>
      </c>
      <c r="C481" s="25" t="s">
        <v>652</v>
      </c>
      <c r="D481" s="25">
        <v>2030</v>
      </c>
      <c r="E481" s="25">
        <v>120.36064998475581</v>
      </c>
    </row>
    <row r="482" spans="1:5" x14ac:dyDescent="0.25">
      <c r="A482" s="25" t="s">
        <v>115</v>
      </c>
      <c r="B482" s="25" t="str">
        <f>_xlfn.XLOOKUP(Table1_1[[#This Row],[Country]], Table1__32[Country], Table1__32[ISO])</f>
        <v>NGA</v>
      </c>
      <c r="C482" s="25" t="s">
        <v>648</v>
      </c>
      <c r="D482" s="25">
        <v>2022</v>
      </c>
      <c r="E482" s="25">
        <v>688.37332081631723</v>
      </c>
    </row>
    <row r="483" spans="1:5" x14ac:dyDescent="0.25">
      <c r="A483" s="25" t="s">
        <v>115</v>
      </c>
      <c r="B483" s="25" t="str">
        <f>_xlfn.XLOOKUP(Table1_1[[#This Row],[Country]], Table1__32[Country], Table1__32[ISO])</f>
        <v>NGA</v>
      </c>
      <c r="C483" s="25" t="s">
        <v>648</v>
      </c>
      <c r="D483" s="25">
        <v>2026</v>
      </c>
      <c r="E483" s="25">
        <v>755.67262211302727</v>
      </c>
    </row>
    <row r="484" spans="1:5" x14ac:dyDescent="0.25">
      <c r="A484" s="25" t="s">
        <v>115</v>
      </c>
      <c r="B484" s="25" t="str">
        <f>_xlfn.XLOOKUP(Table1_1[[#This Row],[Country]], Table1__32[Country], Table1__32[ISO])</f>
        <v>NGA</v>
      </c>
      <c r="C484" s="25" t="s">
        <v>648</v>
      </c>
      <c r="D484" s="25">
        <v>2030</v>
      </c>
      <c r="E484" s="25">
        <v>1209.6897157552032</v>
      </c>
    </row>
    <row r="485" spans="1:5" x14ac:dyDescent="0.25">
      <c r="A485" s="25" t="s">
        <v>115</v>
      </c>
      <c r="B485" s="25" t="str">
        <f>_xlfn.XLOOKUP(Table1_1[[#This Row],[Country]], Table1__32[Country], Table1__32[ISO])</f>
        <v>NGA</v>
      </c>
      <c r="C485" s="25" t="s">
        <v>649</v>
      </c>
      <c r="D485" s="25">
        <v>2022</v>
      </c>
      <c r="E485" s="25">
        <v>690.69296287688564</v>
      </c>
    </row>
    <row r="486" spans="1:5" x14ac:dyDescent="0.25">
      <c r="A486" s="25" t="s">
        <v>115</v>
      </c>
      <c r="B486" s="25" t="str">
        <f>_xlfn.XLOOKUP(Table1_1[[#This Row],[Country]], Table1__32[Country], Table1__32[ISO])</f>
        <v>NGA</v>
      </c>
      <c r="C486" s="25" t="s">
        <v>649</v>
      </c>
      <c r="D486" s="25">
        <v>2026</v>
      </c>
      <c r="E486" s="25">
        <v>758.21904560921212</v>
      </c>
    </row>
    <row r="487" spans="1:5" x14ac:dyDescent="0.25">
      <c r="A487" s="25" t="s">
        <v>115</v>
      </c>
      <c r="B487" s="25" t="str">
        <f>_xlfn.XLOOKUP(Table1_1[[#This Row],[Country]], Table1__32[Country], Table1__32[ISO])</f>
        <v>NGA</v>
      </c>
      <c r="C487" s="25" t="s">
        <v>649</v>
      </c>
      <c r="D487" s="25">
        <v>2030</v>
      </c>
      <c r="E487" s="25">
        <v>1213.7660607558712</v>
      </c>
    </row>
    <row r="488" spans="1:5" x14ac:dyDescent="0.25">
      <c r="A488" s="25" t="s">
        <v>115</v>
      </c>
      <c r="B488" s="25" t="str">
        <f>_xlfn.XLOOKUP(Table1_1[[#This Row],[Country]], Table1__32[Country], Table1__32[ISO])</f>
        <v>NGA</v>
      </c>
      <c r="C488" s="25" t="s">
        <v>650</v>
      </c>
      <c r="D488" s="25">
        <v>2022</v>
      </c>
      <c r="E488" s="25">
        <v>2452.4448030321832</v>
      </c>
    </row>
    <row r="489" spans="1:5" x14ac:dyDescent="0.25">
      <c r="A489" s="25" t="s">
        <v>115</v>
      </c>
      <c r="B489" s="25" t="str">
        <f>_xlfn.XLOOKUP(Table1_1[[#This Row],[Country]], Table1__32[Country], Table1__32[ISO])</f>
        <v>NGA</v>
      </c>
      <c r="C489" s="25" t="s">
        <v>650</v>
      </c>
      <c r="D489" s="25">
        <v>2026</v>
      </c>
      <c r="E489" s="25">
        <v>2692.2097920603596</v>
      </c>
    </row>
    <row r="490" spans="1:5" x14ac:dyDescent="0.25">
      <c r="A490" s="25" t="s">
        <v>115</v>
      </c>
      <c r="B490" s="25" t="str">
        <f>_xlfn.XLOOKUP(Table1_1[[#This Row],[Country]], Table1__32[Country], Table1__32[ISO])</f>
        <v>NGA</v>
      </c>
      <c r="C490" s="25" t="s">
        <v>650</v>
      </c>
      <c r="D490" s="25">
        <v>2030</v>
      </c>
      <c r="E490" s="25">
        <v>4309.7214359894533</v>
      </c>
    </row>
    <row r="491" spans="1:5" x14ac:dyDescent="0.25">
      <c r="A491" s="25" t="s">
        <v>115</v>
      </c>
      <c r="B491" s="25" t="str">
        <f>_xlfn.XLOOKUP(Table1_1[[#This Row],[Country]], Table1__32[Country], Table1__32[ISO])</f>
        <v>NGA</v>
      </c>
      <c r="C491" s="25" t="s">
        <v>651</v>
      </c>
      <c r="D491" s="25">
        <v>2022</v>
      </c>
      <c r="E491" s="25">
        <v>2452.4448030321832</v>
      </c>
    </row>
    <row r="492" spans="1:5" x14ac:dyDescent="0.25">
      <c r="A492" s="25" t="s">
        <v>115</v>
      </c>
      <c r="B492" s="25" t="str">
        <f>_xlfn.XLOOKUP(Table1_1[[#This Row],[Country]], Table1__32[Country], Table1__32[ISO])</f>
        <v>NGA</v>
      </c>
      <c r="C492" s="25" t="s">
        <v>651</v>
      </c>
      <c r="D492" s="25">
        <v>2026</v>
      </c>
      <c r="E492" s="25">
        <v>2692.2097920603596</v>
      </c>
    </row>
    <row r="493" spans="1:5" x14ac:dyDescent="0.25">
      <c r="A493" s="25" t="s">
        <v>115</v>
      </c>
      <c r="B493" s="25" t="str">
        <f>_xlfn.XLOOKUP(Table1_1[[#This Row],[Country]], Table1__32[Country], Table1__32[ISO])</f>
        <v>NGA</v>
      </c>
      <c r="C493" s="25" t="s">
        <v>651</v>
      </c>
      <c r="D493" s="25">
        <v>2030</v>
      </c>
      <c r="E493" s="25">
        <v>4309.7214359894533</v>
      </c>
    </row>
    <row r="494" spans="1:5" x14ac:dyDescent="0.25">
      <c r="A494" s="25" t="s">
        <v>115</v>
      </c>
      <c r="B494" s="25" t="str">
        <f>_xlfn.XLOOKUP(Table1_1[[#This Row],[Country]], Table1__32[Country], Table1__32[ISO])</f>
        <v>NGA</v>
      </c>
      <c r="C494" s="25" t="s">
        <v>652</v>
      </c>
      <c r="D494" s="25">
        <v>2022</v>
      </c>
      <c r="E494" s="25">
        <v>690.77522672369628</v>
      </c>
    </row>
    <row r="495" spans="1:5" x14ac:dyDescent="0.25">
      <c r="A495" s="25" t="s">
        <v>115</v>
      </c>
      <c r="B495" s="25" t="str">
        <f>_xlfn.XLOOKUP(Table1_1[[#This Row],[Country]], Table1__32[Country], Table1__32[ISO])</f>
        <v>NGA</v>
      </c>
      <c r="C495" s="25" t="s">
        <v>652</v>
      </c>
      <c r="D495" s="25">
        <v>2026</v>
      </c>
      <c r="E495" s="25">
        <v>758.3093520387971</v>
      </c>
    </row>
    <row r="496" spans="1:5" x14ac:dyDescent="0.25">
      <c r="A496" s="25" t="s">
        <v>115</v>
      </c>
      <c r="B496" s="25" t="str">
        <f>_xlfn.XLOOKUP(Table1_1[[#This Row],[Country]], Table1__32[Country], Table1__32[ISO])</f>
        <v>NGA</v>
      </c>
      <c r="C496" s="25" t="s">
        <v>652</v>
      </c>
      <c r="D496" s="25">
        <v>2030</v>
      </c>
      <c r="E496" s="25">
        <v>1213.910624361775</v>
      </c>
    </row>
    <row r="497" spans="1:5" x14ac:dyDescent="0.25">
      <c r="A497" s="25" t="s">
        <v>117</v>
      </c>
      <c r="B497" s="25" t="str">
        <f>_xlfn.XLOOKUP(Table1_1[[#This Row],[Country]], Table1__32[Country], Table1__32[ISO])</f>
        <v>COG</v>
      </c>
      <c r="C497" s="25" t="s">
        <v>648</v>
      </c>
      <c r="D497" s="25">
        <v>2022</v>
      </c>
      <c r="E497" s="25">
        <v>76.139592761134708</v>
      </c>
    </row>
    <row r="498" spans="1:5" x14ac:dyDescent="0.25">
      <c r="A498" s="25" t="s">
        <v>117</v>
      </c>
      <c r="B498" s="25" t="str">
        <f>_xlfn.XLOOKUP(Table1_1[[#This Row],[Country]], Table1__32[Country], Table1__32[ISO])</f>
        <v>COG</v>
      </c>
      <c r="C498" s="25" t="s">
        <v>648</v>
      </c>
      <c r="D498" s="25">
        <v>2026</v>
      </c>
      <c r="E498" s="25">
        <v>93.569729460840065</v>
      </c>
    </row>
    <row r="499" spans="1:5" x14ac:dyDescent="0.25">
      <c r="A499" s="25" t="s">
        <v>117</v>
      </c>
      <c r="B499" s="25" t="str">
        <f>_xlfn.XLOOKUP(Table1_1[[#This Row],[Country]], Table1__32[Country], Table1__32[ISO])</f>
        <v>COG</v>
      </c>
      <c r="C499" s="25" t="s">
        <v>648</v>
      </c>
      <c r="D499" s="25">
        <v>2030</v>
      </c>
      <c r="E499" s="25">
        <v>115.33649435173743</v>
      </c>
    </row>
    <row r="500" spans="1:5" x14ac:dyDescent="0.25">
      <c r="A500" s="25" t="s">
        <v>117</v>
      </c>
      <c r="B500" s="25" t="str">
        <f>_xlfn.XLOOKUP(Table1_1[[#This Row],[Country]], Table1__32[Country], Table1__32[ISO])</f>
        <v>COG</v>
      </c>
      <c r="C500" s="25" t="s">
        <v>649</v>
      </c>
      <c r="D500" s="25">
        <v>2022</v>
      </c>
      <c r="E500" s="25">
        <v>106.85296586917704</v>
      </c>
    </row>
    <row r="501" spans="1:5" x14ac:dyDescent="0.25">
      <c r="A501" s="25" t="s">
        <v>117</v>
      </c>
      <c r="B501" s="25" t="str">
        <f>_xlfn.XLOOKUP(Table1_1[[#This Row],[Country]], Table1__32[Country], Table1__32[ISO])</f>
        <v>COG</v>
      </c>
      <c r="C501" s="25" t="s">
        <v>649</v>
      </c>
      <c r="D501" s="25">
        <v>2026</v>
      </c>
      <c r="E501" s="25">
        <v>131.31411327393957</v>
      </c>
    </row>
    <row r="502" spans="1:5" x14ac:dyDescent="0.25">
      <c r="A502" s="25" t="s">
        <v>117</v>
      </c>
      <c r="B502" s="25" t="str">
        <f>_xlfn.XLOOKUP(Table1_1[[#This Row],[Country]], Table1__32[Country], Table1__32[ISO])</f>
        <v>COG</v>
      </c>
      <c r="C502" s="25" t="s">
        <v>649</v>
      </c>
      <c r="D502" s="25">
        <v>2030</v>
      </c>
      <c r="E502" s="25">
        <v>161.86120843986853</v>
      </c>
    </row>
    <row r="503" spans="1:5" x14ac:dyDescent="0.25">
      <c r="A503" s="25" t="s">
        <v>117</v>
      </c>
      <c r="B503" s="25" t="str">
        <f>_xlfn.XLOOKUP(Table1_1[[#This Row],[Country]], Table1__32[Country], Table1__32[ISO])</f>
        <v>COG</v>
      </c>
      <c r="C503" s="25" t="s">
        <v>650</v>
      </c>
      <c r="D503" s="25">
        <v>2022</v>
      </c>
      <c r="E503" s="25">
        <v>195.06213382415584</v>
      </c>
    </row>
    <row r="504" spans="1:5" x14ac:dyDescent="0.25">
      <c r="A504" s="25" t="s">
        <v>117</v>
      </c>
      <c r="B504" s="25" t="str">
        <f>_xlfn.XLOOKUP(Table1_1[[#This Row],[Country]], Table1__32[Country], Table1__32[ISO])</f>
        <v>COG</v>
      </c>
      <c r="C504" s="25" t="s">
        <v>650</v>
      </c>
      <c r="D504" s="25">
        <v>2026</v>
      </c>
      <c r="E504" s="25">
        <v>239.71642647525545</v>
      </c>
    </row>
    <row r="505" spans="1:5" x14ac:dyDescent="0.25">
      <c r="A505" s="25" t="s">
        <v>117</v>
      </c>
      <c r="B505" s="25" t="str">
        <f>_xlfn.XLOOKUP(Table1_1[[#This Row],[Country]], Table1__32[Country], Table1__32[ISO])</f>
        <v>COG</v>
      </c>
      <c r="C505" s="25" t="s">
        <v>650</v>
      </c>
      <c r="D505" s="25">
        <v>2030</v>
      </c>
      <c r="E505" s="25">
        <v>295.48073321888768</v>
      </c>
    </row>
    <row r="506" spans="1:5" x14ac:dyDescent="0.25">
      <c r="A506" s="25" t="s">
        <v>117</v>
      </c>
      <c r="B506" s="25" t="str">
        <f>_xlfn.XLOOKUP(Table1_1[[#This Row],[Country]], Table1__32[Country], Table1__32[ISO])</f>
        <v>COG</v>
      </c>
      <c r="C506" s="25" t="s">
        <v>651</v>
      </c>
      <c r="D506" s="25">
        <v>2022</v>
      </c>
      <c r="E506" s="25">
        <v>195.06213382415584</v>
      </c>
    </row>
    <row r="507" spans="1:5" x14ac:dyDescent="0.25">
      <c r="A507" s="25" t="s">
        <v>117</v>
      </c>
      <c r="B507" s="25" t="str">
        <f>_xlfn.XLOOKUP(Table1_1[[#This Row],[Country]], Table1__32[Country], Table1__32[ISO])</f>
        <v>COG</v>
      </c>
      <c r="C507" s="25" t="s">
        <v>651</v>
      </c>
      <c r="D507" s="25">
        <v>2026</v>
      </c>
      <c r="E507" s="25">
        <v>239.71642647525545</v>
      </c>
    </row>
    <row r="508" spans="1:5" x14ac:dyDescent="0.25">
      <c r="A508" s="25" t="s">
        <v>117</v>
      </c>
      <c r="B508" s="25" t="str">
        <f>_xlfn.XLOOKUP(Table1_1[[#This Row],[Country]], Table1__32[Country], Table1__32[ISO])</f>
        <v>COG</v>
      </c>
      <c r="C508" s="25" t="s">
        <v>651</v>
      </c>
      <c r="D508" s="25">
        <v>2030</v>
      </c>
      <c r="E508" s="25">
        <v>295.48073321888768</v>
      </c>
    </row>
    <row r="509" spans="1:5" x14ac:dyDescent="0.25">
      <c r="A509" s="25" t="s">
        <v>117</v>
      </c>
      <c r="B509" s="25" t="str">
        <f>_xlfn.XLOOKUP(Table1_1[[#This Row],[Country]], Table1__32[Country], Table1__32[ISO])</f>
        <v>COG</v>
      </c>
      <c r="C509" s="25" t="s">
        <v>652</v>
      </c>
      <c r="D509" s="25">
        <v>2022</v>
      </c>
      <c r="E509" s="25">
        <v>131.8506046572777</v>
      </c>
    </row>
    <row r="510" spans="1:5" x14ac:dyDescent="0.25">
      <c r="A510" s="25" t="s">
        <v>117</v>
      </c>
      <c r="B510" s="25" t="str">
        <f>_xlfn.XLOOKUP(Table1_1[[#This Row],[Country]], Table1__32[Country], Table1__32[ISO])</f>
        <v>COG</v>
      </c>
      <c r="C510" s="25" t="s">
        <v>652</v>
      </c>
      <c r="D510" s="25">
        <v>2026</v>
      </c>
      <c r="E510" s="25">
        <v>162.03429726415825</v>
      </c>
    </row>
    <row r="511" spans="1:5" x14ac:dyDescent="0.25">
      <c r="A511" s="25" t="s">
        <v>117</v>
      </c>
      <c r="B511" s="25" t="str">
        <f>_xlfn.XLOOKUP(Table1_1[[#This Row],[Country]], Table1__32[Country], Table1__32[ISO])</f>
        <v>COG</v>
      </c>
      <c r="C511" s="25" t="s">
        <v>652</v>
      </c>
      <c r="D511" s="25">
        <v>2030</v>
      </c>
      <c r="E511" s="25">
        <v>199.72771022082154</v>
      </c>
    </row>
    <row r="512" spans="1:5" x14ac:dyDescent="0.25">
      <c r="A512" s="25" t="s">
        <v>119</v>
      </c>
      <c r="B512" s="25" t="str">
        <f>_xlfn.XLOOKUP(Table1_1[[#This Row],[Country]], Table1__32[Country], Table1__32[ISO])</f>
        <v>RWA</v>
      </c>
      <c r="C512" s="25" t="s">
        <v>648</v>
      </c>
      <c r="D512" s="25">
        <v>2022</v>
      </c>
      <c r="E512" s="25">
        <v>15.110610200341485</v>
      </c>
    </row>
    <row r="513" spans="1:5" x14ac:dyDescent="0.25">
      <c r="A513" s="25" t="s">
        <v>119</v>
      </c>
      <c r="B513" s="25" t="str">
        <f>_xlfn.XLOOKUP(Table1_1[[#This Row],[Country]], Table1__32[Country], Table1__32[ISO])</f>
        <v>RWA</v>
      </c>
      <c r="C513" s="25" t="s">
        <v>648</v>
      </c>
      <c r="D513" s="25">
        <v>2026</v>
      </c>
      <c r="E513" s="25">
        <v>17.363179937923384</v>
      </c>
    </row>
    <row r="514" spans="1:5" x14ac:dyDescent="0.25">
      <c r="A514" s="25" t="s">
        <v>119</v>
      </c>
      <c r="B514" s="25" t="str">
        <f>_xlfn.XLOOKUP(Table1_1[[#This Row],[Country]], Table1__32[Country], Table1__32[ISO])</f>
        <v>RWA</v>
      </c>
      <c r="C514" s="25" t="s">
        <v>648</v>
      </c>
      <c r="D514" s="25">
        <v>2030</v>
      </c>
      <c r="E514" s="25">
        <v>23.047966569008349</v>
      </c>
    </row>
    <row r="515" spans="1:5" x14ac:dyDescent="0.25">
      <c r="A515" s="25" t="s">
        <v>119</v>
      </c>
      <c r="B515" s="25" t="str">
        <f>_xlfn.XLOOKUP(Table1_1[[#This Row],[Country]], Table1__32[Country], Table1__32[ISO])</f>
        <v>RWA</v>
      </c>
      <c r="C515" s="25" t="s">
        <v>649</v>
      </c>
      <c r="D515" s="25">
        <v>2022</v>
      </c>
      <c r="E515" s="25">
        <v>121.58086425247993</v>
      </c>
    </row>
    <row r="516" spans="1:5" x14ac:dyDescent="0.25">
      <c r="A516" s="25" t="s">
        <v>119</v>
      </c>
      <c r="B516" s="25" t="str">
        <f>_xlfn.XLOOKUP(Table1_1[[#This Row],[Country]], Table1__32[Country], Table1__32[ISO])</f>
        <v>RWA</v>
      </c>
      <c r="C516" s="25" t="s">
        <v>649</v>
      </c>
      <c r="D516" s="25">
        <v>2026</v>
      </c>
      <c r="E516" s="25">
        <v>139.70517371802356</v>
      </c>
    </row>
    <row r="517" spans="1:5" x14ac:dyDescent="0.25">
      <c r="A517" s="25" t="s">
        <v>119</v>
      </c>
      <c r="B517" s="25" t="str">
        <f>_xlfn.XLOOKUP(Table1_1[[#This Row],[Country]], Table1__32[Country], Table1__32[ISO])</f>
        <v>RWA</v>
      </c>
      <c r="C517" s="25" t="s">
        <v>649</v>
      </c>
      <c r="D517" s="25">
        <v>2030</v>
      </c>
      <c r="E517" s="25">
        <v>185.44530350329421</v>
      </c>
    </row>
    <row r="518" spans="1:5" x14ac:dyDescent="0.25">
      <c r="A518" s="25" t="s">
        <v>119</v>
      </c>
      <c r="B518" s="25" t="str">
        <f>_xlfn.XLOOKUP(Table1_1[[#This Row],[Country]], Table1__32[Country], Table1__32[ISO])</f>
        <v>RWA</v>
      </c>
      <c r="C518" s="25" t="s">
        <v>650</v>
      </c>
      <c r="D518" s="25">
        <v>2022</v>
      </c>
      <c r="E518" s="25">
        <v>35.809709929620155</v>
      </c>
    </row>
    <row r="519" spans="1:5" x14ac:dyDescent="0.25">
      <c r="A519" s="25" t="s">
        <v>119</v>
      </c>
      <c r="B519" s="25" t="str">
        <f>_xlfn.XLOOKUP(Table1_1[[#This Row],[Country]], Table1__32[Country], Table1__32[ISO])</f>
        <v>RWA</v>
      </c>
      <c r="C519" s="25" t="s">
        <v>650</v>
      </c>
      <c r="D519" s="25">
        <v>2026</v>
      </c>
      <c r="E519" s="25">
        <v>41.147937031608755</v>
      </c>
    </row>
    <row r="520" spans="1:5" x14ac:dyDescent="0.25">
      <c r="A520" s="25" t="s">
        <v>119</v>
      </c>
      <c r="B520" s="25" t="str">
        <f>_xlfn.XLOOKUP(Table1_1[[#This Row],[Country]], Table1__32[Country], Table1__32[ISO])</f>
        <v>RWA</v>
      </c>
      <c r="C520" s="25" t="s">
        <v>650</v>
      </c>
      <c r="D520" s="25">
        <v>2030</v>
      </c>
      <c r="E520" s="25">
        <v>54.619964803613271</v>
      </c>
    </row>
    <row r="521" spans="1:5" x14ac:dyDescent="0.25">
      <c r="A521" s="25" t="s">
        <v>119</v>
      </c>
      <c r="B521" s="25" t="str">
        <f>_xlfn.XLOOKUP(Table1_1[[#This Row],[Country]], Table1__32[Country], Table1__32[ISO])</f>
        <v>RWA</v>
      </c>
      <c r="C521" s="25" t="s">
        <v>651</v>
      </c>
      <c r="D521" s="25">
        <v>2022</v>
      </c>
      <c r="E521" s="25">
        <v>205.30900359648888</v>
      </c>
    </row>
    <row r="522" spans="1:5" x14ac:dyDescent="0.25">
      <c r="A522" s="25" t="s">
        <v>119</v>
      </c>
      <c r="B522" s="25" t="str">
        <f>_xlfn.XLOOKUP(Table1_1[[#This Row],[Country]], Table1__32[Country], Table1__32[ISO])</f>
        <v>RWA</v>
      </c>
      <c r="C522" s="25" t="s">
        <v>651</v>
      </c>
      <c r="D522" s="25">
        <v>2026</v>
      </c>
      <c r="E522" s="25">
        <v>235.91483898122354</v>
      </c>
    </row>
    <row r="523" spans="1:5" x14ac:dyDescent="0.25">
      <c r="A523" s="25" t="s">
        <v>119</v>
      </c>
      <c r="B523" s="25" t="str">
        <f>_xlfn.XLOOKUP(Table1_1[[#This Row],[Country]], Table1__32[Country], Table1__32[ISO])</f>
        <v>RWA</v>
      </c>
      <c r="C523" s="25" t="s">
        <v>651</v>
      </c>
      <c r="D523" s="25">
        <v>2030</v>
      </c>
      <c r="E523" s="25">
        <v>313.15446487404944</v>
      </c>
    </row>
    <row r="524" spans="1:5" x14ac:dyDescent="0.25">
      <c r="A524" s="25" t="s">
        <v>119</v>
      </c>
      <c r="B524" s="25" t="str">
        <f>_xlfn.XLOOKUP(Table1_1[[#This Row],[Country]], Table1__32[Country], Table1__32[ISO])</f>
        <v>RWA</v>
      </c>
      <c r="C524" s="25" t="s">
        <v>652</v>
      </c>
      <c r="D524" s="25">
        <v>2022</v>
      </c>
      <c r="E524" s="25">
        <v>26.166978564041386</v>
      </c>
    </row>
    <row r="525" spans="1:5" x14ac:dyDescent="0.25">
      <c r="A525" s="25" t="s">
        <v>119</v>
      </c>
      <c r="B525" s="25" t="str">
        <f>_xlfn.XLOOKUP(Table1_1[[#This Row],[Country]], Table1__32[Country], Table1__32[ISO])</f>
        <v>RWA</v>
      </c>
      <c r="C525" s="25" t="s">
        <v>652</v>
      </c>
      <c r="D525" s="25">
        <v>2026</v>
      </c>
      <c r="E525" s="25">
        <v>30.067743871056045</v>
      </c>
    </row>
    <row r="526" spans="1:5" x14ac:dyDescent="0.25">
      <c r="A526" s="25" t="s">
        <v>119</v>
      </c>
      <c r="B526" s="25" t="str">
        <f>_xlfn.XLOOKUP(Table1_1[[#This Row],[Country]], Table1__32[Country], Table1__32[ISO])</f>
        <v>RWA</v>
      </c>
      <c r="C526" s="25" t="s">
        <v>652</v>
      </c>
      <c r="D526" s="25">
        <v>2030</v>
      </c>
      <c r="E526" s="25">
        <v>39.912064381248783</v>
      </c>
    </row>
    <row r="527" spans="1:5" x14ac:dyDescent="0.25">
      <c r="A527" s="25" t="s">
        <v>121</v>
      </c>
      <c r="B527" s="25" t="str">
        <f>_xlfn.XLOOKUP(Table1_1[[#This Row],[Country]], Table1__32[Country], Table1__32[ISO])</f>
        <v>STP</v>
      </c>
      <c r="C527" s="25" t="s">
        <v>648</v>
      </c>
      <c r="D527" s="25">
        <v>2022</v>
      </c>
      <c r="E527" s="25">
        <v>5.2717804290566255</v>
      </c>
    </row>
    <row r="528" spans="1:5" x14ac:dyDescent="0.25">
      <c r="A528" s="25" t="s">
        <v>121</v>
      </c>
      <c r="B528" s="25" t="str">
        <f>_xlfn.XLOOKUP(Table1_1[[#This Row],[Country]], Table1__32[Country], Table1__32[ISO])</f>
        <v>STP</v>
      </c>
      <c r="C528" s="25" t="s">
        <v>648</v>
      </c>
      <c r="D528" s="25">
        <v>2026</v>
      </c>
      <c r="E528" s="25">
        <v>8.7157537750461742</v>
      </c>
    </row>
    <row r="529" spans="1:5" x14ac:dyDescent="0.25">
      <c r="A529" s="25" t="s">
        <v>121</v>
      </c>
      <c r="B529" s="25" t="str">
        <f>_xlfn.XLOOKUP(Table1_1[[#This Row],[Country]], Table1__32[Country], Table1__32[ISO])</f>
        <v>STP</v>
      </c>
      <c r="C529" s="25" t="s">
        <v>648</v>
      </c>
      <c r="D529" s="25">
        <v>2030</v>
      </c>
      <c r="E529" s="25">
        <v>11.861505965377409</v>
      </c>
    </row>
    <row r="530" spans="1:5" x14ac:dyDescent="0.25">
      <c r="A530" s="25" t="s">
        <v>121</v>
      </c>
      <c r="B530" s="25" t="str">
        <f>_xlfn.XLOOKUP(Table1_1[[#This Row],[Country]], Table1__32[Country], Table1__32[ISO])</f>
        <v>STP</v>
      </c>
      <c r="C530" s="25" t="s">
        <v>649</v>
      </c>
      <c r="D530" s="25">
        <v>2022</v>
      </c>
      <c r="E530" s="25">
        <v>7.3983239708542428</v>
      </c>
    </row>
    <row r="531" spans="1:5" x14ac:dyDescent="0.25">
      <c r="A531" s="25" t="s">
        <v>121</v>
      </c>
      <c r="B531" s="25" t="str">
        <f>_xlfn.XLOOKUP(Table1_1[[#This Row],[Country]], Table1__32[Country], Table1__32[ISO])</f>
        <v>STP</v>
      </c>
      <c r="C531" s="25" t="s">
        <v>649</v>
      </c>
      <c r="D531" s="25">
        <v>2026</v>
      </c>
      <c r="E531" s="25">
        <v>12.231535616047344</v>
      </c>
    </row>
    <row r="532" spans="1:5" x14ac:dyDescent="0.25">
      <c r="A532" s="25" t="s">
        <v>121</v>
      </c>
      <c r="B532" s="25" t="str">
        <f>_xlfn.XLOOKUP(Table1_1[[#This Row],[Country]], Table1__32[Country], Table1__32[ISO])</f>
        <v>STP</v>
      </c>
      <c r="C532" s="25" t="s">
        <v>649</v>
      </c>
      <c r="D532" s="25">
        <v>2030</v>
      </c>
      <c r="E532" s="25">
        <v>16.646228934422048</v>
      </c>
    </row>
    <row r="533" spans="1:5" x14ac:dyDescent="0.25">
      <c r="A533" s="25" t="s">
        <v>121</v>
      </c>
      <c r="B533" s="25" t="str">
        <f>_xlfn.XLOOKUP(Table1_1[[#This Row],[Country]], Table1__32[Country], Table1__32[ISO])</f>
        <v>STP</v>
      </c>
      <c r="C533" s="25" t="s">
        <v>650</v>
      </c>
      <c r="D533" s="25">
        <v>2022</v>
      </c>
      <c r="E533" s="25">
        <v>10.311126102583177</v>
      </c>
    </row>
    <row r="534" spans="1:5" x14ac:dyDescent="0.25">
      <c r="A534" s="25" t="s">
        <v>121</v>
      </c>
      <c r="B534" s="25" t="str">
        <f>_xlfn.XLOOKUP(Table1_1[[#This Row],[Country]], Table1__32[Country], Table1__32[ISO])</f>
        <v>STP</v>
      </c>
      <c r="C534" s="25" t="s">
        <v>650</v>
      </c>
      <c r="D534" s="25">
        <v>2026</v>
      </c>
      <c r="E534" s="25">
        <v>17.04722673164299</v>
      </c>
    </row>
    <row r="535" spans="1:5" x14ac:dyDescent="0.25">
      <c r="A535" s="25" t="s">
        <v>121</v>
      </c>
      <c r="B535" s="25" t="str">
        <f>_xlfn.XLOOKUP(Table1_1[[#This Row],[Country]], Table1__32[Country], Table1__32[ISO])</f>
        <v>STP</v>
      </c>
      <c r="C535" s="25" t="s">
        <v>650</v>
      </c>
      <c r="D535" s="25">
        <v>2030</v>
      </c>
      <c r="E535" s="25">
        <v>23.200033730812152</v>
      </c>
    </row>
    <row r="536" spans="1:5" x14ac:dyDescent="0.25">
      <c r="A536" s="25" t="s">
        <v>121</v>
      </c>
      <c r="B536" s="25" t="str">
        <f>_xlfn.XLOOKUP(Table1_1[[#This Row],[Country]], Table1__32[Country], Table1__32[ISO])</f>
        <v>STP</v>
      </c>
      <c r="C536" s="25" t="s">
        <v>651</v>
      </c>
      <c r="D536" s="25">
        <v>2022</v>
      </c>
      <c r="E536" s="25">
        <v>10.311126102583177</v>
      </c>
    </row>
    <row r="537" spans="1:5" x14ac:dyDescent="0.25">
      <c r="A537" s="25" t="s">
        <v>121</v>
      </c>
      <c r="B537" s="25" t="str">
        <f>_xlfn.XLOOKUP(Table1_1[[#This Row],[Country]], Table1__32[Country], Table1__32[ISO])</f>
        <v>STP</v>
      </c>
      <c r="C537" s="25" t="s">
        <v>651</v>
      </c>
      <c r="D537" s="25">
        <v>2026</v>
      </c>
      <c r="E537" s="25">
        <v>17.04722673164299</v>
      </c>
    </row>
    <row r="538" spans="1:5" x14ac:dyDescent="0.25">
      <c r="A538" s="25" t="s">
        <v>121</v>
      </c>
      <c r="B538" s="25" t="str">
        <f>_xlfn.XLOOKUP(Table1_1[[#This Row],[Country]], Table1__32[Country], Table1__32[ISO])</f>
        <v>STP</v>
      </c>
      <c r="C538" s="25" t="s">
        <v>651</v>
      </c>
      <c r="D538" s="25">
        <v>2030</v>
      </c>
      <c r="E538" s="25">
        <v>23.200033730812152</v>
      </c>
    </row>
    <row r="539" spans="1:5" x14ac:dyDescent="0.25">
      <c r="A539" s="25" t="s">
        <v>121</v>
      </c>
      <c r="B539" s="25" t="str">
        <f>_xlfn.XLOOKUP(Table1_1[[#This Row],[Country]], Table1__32[Country], Table1__32[ISO])</f>
        <v>STP</v>
      </c>
      <c r="C539" s="25" t="s">
        <v>652</v>
      </c>
      <c r="D539" s="25">
        <v>2022</v>
      </c>
      <c r="E539" s="25">
        <v>9.1291194500100445</v>
      </c>
    </row>
    <row r="540" spans="1:5" x14ac:dyDescent="0.25">
      <c r="A540" s="25" t="s">
        <v>121</v>
      </c>
      <c r="B540" s="25" t="str">
        <f>_xlfn.XLOOKUP(Table1_1[[#This Row],[Country]], Table1__32[Country], Table1__32[ISO])</f>
        <v>STP</v>
      </c>
      <c r="C540" s="25" t="s">
        <v>652</v>
      </c>
      <c r="D540" s="25">
        <v>2026</v>
      </c>
      <c r="E540" s="25">
        <v>15.093033251293981</v>
      </c>
    </row>
    <row r="541" spans="1:5" x14ac:dyDescent="0.25">
      <c r="A541" s="25" t="s">
        <v>121</v>
      </c>
      <c r="B541" s="25" t="str">
        <f>_xlfn.XLOOKUP(Table1_1[[#This Row],[Country]], Table1__32[Country], Table1__32[ISO])</f>
        <v>STP</v>
      </c>
      <c r="C541" s="25" t="s">
        <v>652</v>
      </c>
      <c r="D541" s="25">
        <v>2030</v>
      </c>
      <c r="E541" s="25">
        <v>20.540518762522606</v>
      </c>
    </row>
    <row r="542" spans="1:5" x14ac:dyDescent="0.25">
      <c r="A542" s="25" t="s">
        <v>123</v>
      </c>
      <c r="B542" s="25" t="str">
        <f>_xlfn.XLOOKUP(Table1_1[[#This Row],[Country]], Table1__32[Country], Table1__32[ISO])</f>
        <v>SEN</v>
      </c>
      <c r="C542" s="25" t="s">
        <v>648</v>
      </c>
      <c r="D542" s="25">
        <v>2022</v>
      </c>
      <c r="E542" s="25">
        <v>131.45654106570518</v>
      </c>
    </row>
    <row r="543" spans="1:5" x14ac:dyDescent="0.25">
      <c r="A543" s="25" t="s">
        <v>123</v>
      </c>
      <c r="B543" s="25" t="str">
        <f>_xlfn.XLOOKUP(Table1_1[[#This Row],[Country]], Table1__32[Country], Table1__32[ISO])</f>
        <v>SEN</v>
      </c>
      <c r="C543" s="25" t="s">
        <v>648</v>
      </c>
      <c r="D543" s="25">
        <v>2026</v>
      </c>
      <c r="E543" s="25">
        <v>201.94669971025883</v>
      </c>
    </row>
    <row r="544" spans="1:5" x14ac:dyDescent="0.25">
      <c r="A544" s="25" t="s">
        <v>123</v>
      </c>
      <c r="B544" s="25" t="str">
        <f>_xlfn.XLOOKUP(Table1_1[[#This Row],[Country]], Table1__32[Country], Table1__32[ISO])</f>
        <v>SEN</v>
      </c>
      <c r="C544" s="25" t="s">
        <v>648</v>
      </c>
      <c r="D544" s="25">
        <v>2030</v>
      </c>
      <c r="E544" s="25">
        <v>265.85787164526334</v>
      </c>
    </row>
    <row r="545" spans="1:5" x14ac:dyDescent="0.25">
      <c r="A545" s="25" t="s">
        <v>123</v>
      </c>
      <c r="B545" s="25" t="str">
        <f>_xlfn.XLOOKUP(Table1_1[[#This Row],[Country]], Table1__32[Country], Table1__32[ISO])</f>
        <v>SEN</v>
      </c>
      <c r="C545" s="25" t="s">
        <v>649</v>
      </c>
      <c r="D545" s="25">
        <v>2022</v>
      </c>
      <c r="E545" s="25">
        <v>207.88884495704485</v>
      </c>
    </row>
    <row r="546" spans="1:5" x14ac:dyDescent="0.25">
      <c r="A546" s="25" t="s">
        <v>123</v>
      </c>
      <c r="B546" s="25" t="str">
        <f>_xlfn.XLOOKUP(Table1_1[[#This Row],[Country]], Table1__32[Country], Table1__32[ISO])</f>
        <v>SEN</v>
      </c>
      <c r="C546" s="25" t="s">
        <v>649</v>
      </c>
      <c r="D546" s="25">
        <v>2026</v>
      </c>
      <c r="E546" s="25">
        <v>319.36384302603119</v>
      </c>
    </row>
    <row r="547" spans="1:5" x14ac:dyDescent="0.25">
      <c r="A547" s="25" t="s">
        <v>123</v>
      </c>
      <c r="B547" s="25" t="str">
        <f>_xlfn.XLOOKUP(Table1_1[[#This Row],[Country]], Table1__32[Country], Table1__32[ISO])</f>
        <v>SEN</v>
      </c>
      <c r="C547" s="25" t="s">
        <v>649</v>
      </c>
      <c r="D547" s="25">
        <v>2030</v>
      </c>
      <c r="E547" s="25">
        <v>420.43465780411299</v>
      </c>
    </row>
    <row r="548" spans="1:5" x14ac:dyDescent="0.25">
      <c r="A548" s="25" t="s">
        <v>123</v>
      </c>
      <c r="B548" s="25" t="str">
        <f>_xlfn.XLOOKUP(Table1_1[[#This Row],[Country]], Table1__32[Country], Table1__32[ISO])</f>
        <v>SEN</v>
      </c>
      <c r="C548" s="25" t="s">
        <v>650</v>
      </c>
      <c r="D548" s="25">
        <v>2022</v>
      </c>
      <c r="E548" s="25">
        <v>481.14292141793049</v>
      </c>
    </row>
    <row r="549" spans="1:5" x14ac:dyDescent="0.25">
      <c r="A549" s="25" t="s">
        <v>123</v>
      </c>
      <c r="B549" s="25" t="str">
        <f>_xlfn.XLOOKUP(Table1_1[[#This Row],[Country]], Table1__32[Country], Table1__32[ISO])</f>
        <v>SEN</v>
      </c>
      <c r="C549" s="25" t="s">
        <v>650</v>
      </c>
      <c r="D549" s="25">
        <v>2026</v>
      </c>
      <c r="E549" s="25">
        <v>739.1433266203004</v>
      </c>
    </row>
    <row r="550" spans="1:5" x14ac:dyDescent="0.25">
      <c r="A550" s="25" t="s">
        <v>123</v>
      </c>
      <c r="B550" s="25" t="str">
        <f>_xlfn.XLOOKUP(Table1_1[[#This Row],[Country]], Table1__32[Country], Table1__32[ISO])</f>
        <v>SEN</v>
      </c>
      <c r="C550" s="25" t="s">
        <v>650</v>
      </c>
      <c r="D550" s="25">
        <v>2030</v>
      </c>
      <c r="E550" s="25">
        <v>973.06404084844917</v>
      </c>
    </row>
    <row r="551" spans="1:5" x14ac:dyDescent="0.25">
      <c r="A551" s="25" t="s">
        <v>123</v>
      </c>
      <c r="B551" s="25" t="str">
        <f>_xlfn.XLOOKUP(Table1_1[[#This Row],[Country]], Table1__32[Country], Table1__32[ISO])</f>
        <v>SEN</v>
      </c>
      <c r="C551" s="25" t="s">
        <v>651</v>
      </c>
      <c r="D551" s="25">
        <v>2022</v>
      </c>
      <c r="E551" s="25">
        <v>481.14292141793049</v>
      </c>
    </row>
    <row r="552" spans="1:5" x14ac:dyDescent="0.25">
      <c r="A552" s="25" t="s">
        <v>123</v>
      </c>
      <c r="B552" s="25" t="str">
        <f>_xlfn.XLOOKUP(Table1_1[[#This Row],[Country]], Table1__32[Country], Table1__32[ISO])</f>
        <v>SEN</v>
      </c>
      <c r="C552" s="25" t="s">
        <v>651</v>
      </c>
      <c r="D552" s="25">
        <v>2026</v>
      </c>
      <c r="E552" s="25">
        <v>739.1433266203004</v>
      </c>
    </row>
    <row r="553" spans="1:5" x14ac:dyDescent="0.25">
      <c r="A553" s="25" t="s">
        <v>123</v>
      </c>
      <c r="B553" s="25" t="str">
        <f>_xlfn.XLOOKUP(Table1_1[[#This Row],[Country]], Table1__32[Country], Table1__32[ISO])</f>
        <v>SEN</v>
      </c>
      <c r="C553" s="25" t="s">
        <v>651</v>
      </c>
      <c r="D553" s="25">
        <v>2030</v>
      </c>
      <c r="E553" s="25">
        <v>973.06404084844917</v>
      </c>
    </row>
    <row r="554" spans="1:5" x14ac:dyDescent="0.25">
      <c r="A554" s="25" t="s">
        <v>123</v>
      </c>
      <c r="B554" s="25" t="str">
        <f>_xlfn.XLOOKUP(Table1_1[[#This Row],[Country]], Table1__32[Country], Table1__32[ISO])</f>
        <v>SEN</v>
      </c>
      <c r="C554" s="25" t="s">
        <v>652</v>
      </c>
      <c r="D554" s="25">
        <v>2022</v>
      </c>
      <c r="E554" s="25">
        <v>323.98285826796609</v>
      </c>
    </row>
    <row r="555" spans="1:5" x14ac:dyDescent="0.25">
      <c r="A555" s="25" t="s">
        <v>123</v>
      </c>
      <c r="B555" s="25" t="str">
        <f>_xlfn.XLOOKUP(Table1_1[[#This Row],[Country]], Table1__32[Country], Table1__32[ISO])</f>
        <v>SEN</v>
      </c>
      <c r="C555" s="25" t="s">
        <v>652</v>
      </c>
      <c r="D555" s="25">
        <v>2026</v>
      </c>
      <c r="E555" s="25">
        <v>497.71025815451935</v>
      </c>
    </row>
    <row r="556" spans="1:5" x14ac:dyDescent="0.25">
      <c r="A556" s="25" t="s">
        <v>123</v>
      </c>
      <c r="B556" s="25" t="str">
        <f>_xlfn.XLOOKUP(Table1_1[[#This Row],[Country]], Table1__32[Country], Table1__32[ISO])</f>
        <v>SEN</v>
      </c>
      <c r="C556" s="25" t="s">
        <v>652</v>
      </c>
      <c r="D556" s="25">
        <v>2030</v>
      </c>
      <c r="E556" s="25">
        <v>655.22333426998443</v>
      </c>
    </row>
    <row r="557" spans="1:5" x14ac:dyDescent="0.25">
      <c r="A557" s="25" t="s">
        <v>125</v>
      </c>
      <c r="B557" s="25" t="str">
        <f>_xlfn.XLOOKUP(Table1_1[[#This Row],[Country]], Table1__32[Country], Table1__32[ISO])</f>
        <v>SYC</v>
      </c>
      <c r="C557" s="25" t="s">
        <v>648</v>
      </c>
      <c r="D557" s="25">
        <v>2022</v>
      </c>
      <c r="E557" s="25">
        <v>20.235074105781099</v>
      </c>
    </row>
    <row r="558" spans="1:5" x14ac:dyDescent="0.25">
      <c r="A558" s="25" t="s">
        <v>125</v>
      </c>
      <c r="B558" s="25" t="str">
        <f>_xlfn.XLOOKUP(Table1_1[[#This Row],[Country]], Table1__32[Country], Table1__32[ISO])</f>
        <v>SYC</v>
      </c>
      <c r="C558" s="25" t="s">
        <v>648</v>
      </c>
      <c r="D558" s="25">
        <v>2026</v>
      </c>
      <c r="E558" s="25">
        <v>24.902344612729095</v>
      </c>
    </row>
    <row r="559" spans="1:5" x14ac:dyDescent="0.25">
      <c r="A559" s="25" t="s">
        <v>125</v>
      </c>
      <c r="B559" s="25" t="str">
        <f>_xlfn.XLOOKUP(Table1_1[[#This Row],[Country]], Table1__32[Country], Table1__32[ISO])</f>
        <v>SYC</v>
      </c>
      <c r="C559" s="25" t="s">
        <v>648</v>
      </c>
      <c r="D559" s="25">
        <v>2030</v>
      </c>
      <c r="E559" s="25">
        <v>31.956132458573407</v>
      </c>
    </row>
    <row r="560" spans="1:5" x14ac:dyDescent="0.25">
      <c r="A560" s="25" t="s">
        <v>125</v>
      </c>
      <c r="B560" s="25" t="str">
        <f>_xlfn.XLOOKUP(Table1_1[[#This Row],[Country]], Table1__32[Country], Table1__32[ISO])</f>
        <v>SYC</v>
      </c>
      <c r="C560" s="25" t="s">
        <v>649</v>
      </c>
      <c r="D560" s="25">
        <v>2022</v>
      </c>
      <c r="E560" s="25">
        <v>32.389775374317161</v>
      </c>
    </row>
    <row r="561" spans="1:5" x14ac:dyDescent="0.25">
      <c r="A561" s="25" t="s">
        <v>125</v>
      </c>
      <c r="B561" s="25" t="str">
        <f>_xlfn.XLOOKUP(Table1_1[[#This Row],[Country]], Table1__32[Country], Table1__32[ISO])</f>
        <v>SYC</v>
      </c>
      <c r="C561" s="25" t="s">
        <v>649</v>
      </c>
      <c r="D561" s="25">
        <v>2026</v>
      </c>
      <c r="E561" s="25">
        <v>39.860558161716575</v>
      </c>
    </row>
    <row r="562" spans="1:5" x14ac:dyDescent="0.25">
      <c r="A562" s="25" t="s">
        <v>125</v>
      </c>
      <c r="B562" s="25" t="str">
        <f>_xlfn.XLOOKUP(Table1_1[[#This Row],[Country]], Table1__32[Country], Table1__32[ISO])</f>
        <v>SYC</v>
      </c>
      <c r="C562" s="25" t="s">
        <v>649</v>
      </c>
      <c r="D562" s="25">
        <v>2030</v>
      </c>
      <c r="E562" s="25">
        <v>51.151379370012151</v>
      </c>
    </row>
    <row r="563" spans="1:5" x14ac:dyDescent="0.25">
      <c r="A563" s="25" t="s">
        <v>125</v>
      </c>
      <c r="B563" s="25" t="str">
        <f>_xlfn.XLOOKUP(Table1_1[[#This Row],[Country]], Table1__32[Country], Table1__32[ISO])</f>
        <v>SYC</v>
      </c>
      <c r="C563" s="25" t="s">
        <v>650</v>
      </c>
      <c r="D563" s="25">
        <v>2022</v>
      </c>
      <c r="E563" s="25">
        <v>41.845448074813724</v>
      </c>
    </row>
    <row r="564" spans="1:5" x14ac:dyDescent="0.25">
      <c r="A564" s="25" t="s">
        <v>125</v>
      </c>
      <c r="B564" s="25" t="str">
        <f>_xlfn.XLOOKUP(Table1_1[[#This Row],[Country]], Table1__32[Country], Table1__32[ISO])</f>
        <v>SYC</v>
      </c>
      <c r="C564" s="25" t="s">
        <v>650</v>
      </c>
      <c r="D564" s="25">
        <v>2026</v>
      </c>
      <c r="E564" s="25">
        <v>51.497205445635707</v>
      </c>
    </row>
    <row r="565" spans="1:5" x14ac:dyDescent="0.25">
      <c r="A565" s="25" t="s">
        <v>125</v>
      </c>
      <c r="B565" s="25" t="str">
        <f>_xlfn.XLOOKUP(Table1_1[[#This Row],[Country]], Table1__32[Country], Table1__32[ISO])</f>
        <v>SYC</v>
      </c>
      <c r="C565" s="25" t="s">
        <v>650</v>
      </c>
      <c r="D565" s="25">
        <v>2030</v>
      </c>
      <c r="E565" s="25">
        <v>66.084199863891953</v>
      </c>
    </row>
    <row r="566" spans="1:5" x14ac:dyDescent="0.25">
      <c r="A566" s="25" t="s">
        <v>125</v>
      </c>
      <c r="B566" s="25" t="str">
        <f>_xlfn.XLOOKUP(Table1_1[[#This Row],[Country]], Table1__32[Country], Table1__32[ISO])</f>
        <v>SYC</v>
      </c>
      <c r="C566" s="25" t="s">
        <v>651</v>
      </c>
      <c r="D566" s="25">
        <v>2022</v>
      </c>
      <c r="E566" s="25">
        <v>47.728229899654913</v>
      </c>
    </row>
    <row r="567" spans="1:5" x14ac:dyDescent="0.25">
      <c r="A567" s="25" t="s">
        <v>125</v>
      </c>
      <c r="B567" s="25" t="str">
        <f>_xlfn.XLOOKUP(Table1_1[[#This Row],[Country]], Table1__32[Country], Table1__32[ISO])</f>
        <v>SYC</v>
      </c>
      <c r="C567" s="25" t="s">
        <v>651</v>
      </c>
      <c r="D567" s="25">
        <v>2026</v>
      </c>
      <c r="E567" s="25">
        <v>58.736865627648157</v>
      </c>
    </row>
    <row r="568" spans="1:5" x14ac:dyDescent="0.25">
      <c r="A568" s="25" t="s">
        <v>125</v>
      </c>
      <c r="B568" s="25" t="str">
        <f>_xlfn.XLOOKUP(Table1_1[[#This Row],[Country]], Table1__32[Country], Table1__32[ISO])</f>
        <v>SYC</v>
      </c>
      <c r="C568" s="25" t="s">
        <v>651</v>
      </c>
      <c r="D568" s="25">
        <v>2030</v>
      </c>
      <c r="E568" s="25">
        <v>75.374551568895328</v>
      </c>
    </row>
    <row r="569" spans="1:5" x14ac:dyDescent="0.25">
      <c r="A569" s="25" t="s">
        <v>125</v>
      </c>
      <c r="B569" s="25" t="str">
        <f>_xlfn.XLOOKUP(Table1_1[[#This Row],[Country]], Table1__32[Country], Table1__32[ISO])</f>
        <v>SYC</v>
      </c>
      <c r="C569" s="25" t="s">
        <v>652</v>
      </c>
      <c r="D569" s="25">
        <v>2022</v>
      </c>
      <c r="E569" s="25">
        <v>35.040990624971386</v>
      </c>
    </row>
    <row r="570" spans="1:5" x14ac:dyDescent="0.25">
      <c r="A570" s="25" t="s">
        <v>125</v>
      </c>
      <c r="B570" s="25" t="str">
        <f>_xlfn.XLOOKUP(Table1_1[[#This Row],[Country]], Table1__32[Country], Table1__32[ISO])</f>
        <v>SYC</v>
      </c>
      <c r="C570" s="25" t="s">
        <v>652</v>
      </c>
      <c r="D570" s="25">
        <v>2026</v>
      </c>
      <c r="E570" s="25">
        <v>43.123282848030044</v>
      </c>
    </row>
    <row r="571" spans="1:5" x14ac:dyDescent="0.25">
      <c r="A571" s="25" t="s">
        <v>125</v>
      </c>
      <c r="B571" s="25" t="str">
        <f>_xlfn.XLOOKUP(Table1_1[[#This Row],[Country]], Table1__32[Country], Table1__32[ISO])</f>
        <v>SYC</v>
      </c>
      <c r="C571" s="25" t="s">
        <v>652</v>
      </c>
      <c r="D571" s="25">
        <v>2030</v>
      </c>
      <c r="E571" s="25">
        <v>55.338296862046008</v>
      </c>
    </row>
    <row r="572" spans="1:5" x14ac:dyDescent="0.25">
      <c r="A572" s="25" t="s">
        <v>127</v>
      </c>
      <c r="B572" s="25" t="str">
        <f>_xlfn.XLOOKUP(Table1_1[[#This Row],[Country]], Table1__32[Country], Table1__32[ISO])</f>
        <v>SLE</v>
      </c>
      <c r="C572" s="25" t="s">
        <v>648</v>
      </c>
      <c r="D572" s="25">
        <v>2022</v>
      </c>
      <c r="E572" s="25">
        <v>5.1320010784287016</v>
      </c>
    </row>
    <row r="573" spans="1:5" x14ac:dyDescent="0.25">
      <c r="A573" s="25" t="s">
        <v>127</v>
      </c>
      <c r="B573" s="25" t="str">
        <f>_xlfn.XLOOKUP(Table1_1[[#This Row],[Country]], Table1__32[Country], Table1__32[ISO])</f>
        <v>SLE</v>
      </c>
      <c r="C573" s="25" t="s">
        <v>648</v>
      </c>
      <c r="D573" s="25">
        <v>2026</v>
      </c>
      <c r="E573" s="25">
        <v>5.1075445897178549</v>
      </c>
    </row>
    <row r="574" spans="1:5" x14ac:dyDescent="0.25">
      <c r="A574" s="25" t="s">
        <v>127</v>
      </c>
      <c r="B574" s="25" t="str">
        <f>_xlfn.XLOOKUP(Table1_1[[#This Row],[Country]], Table1__32[Country], Table1__32[ISO])</f>
        <v>SLE</v>
      </c>
      <c r="C574" s="25" t="s">
        <v>648</v>
      </c>
      <c r="D574" s="25">
        <v>2030</v>
      </c>
      <c r="E574" s="25">
        <v>7.0003480975757446</v>
      </c>
    </row>
    <row r="575" spans="1:5" x14ac:dyDescent="0.25">
      <c r="A575" s="25" t="s">
        <v>127</v>
      </c>
      <c r="B575" s="25" t="str">
        <f>_xlfn.XLOOKUP(Table1_1[[#This Row],[Country]], Table1__32[Country], Table1__32[ISO])</f>
        <v>SLE</v>
      </c>
      <c r="C575" s="25" t="s">
        <v>649</v>
      </c>
      <c r="D575" s="25">
        <v>2022</v>
      </c>
      <c r="E575" s="25">
        <v>12.233044303285039</v>
      </c>
    </row>
    <row r="576" spans="1:5" x14ac:dyDescent="0.25">
      <c r="A576" s="25" t="s">
        <v>127</v>
      </c>
      <c r="B576" s="25" t="str">
        <f>_xlfn.XLOOKUP(Table1_1[[#This Row],[Country]], Table1__32[Country], Table1__32[ISO])</f>
        <v>SLE</v>
      </c>
      <c r="C576" s="25" t="s">
        <v>649</v>
      </c>
      <c r="D576" s="25">
        <v>2026</v>
      </c>
      <c r="E576" s="25">
        <v>12.174747879467027</v>
      </c>
    </row>
    <row r="577" spans="1:5" x14ac:dyDescent="0.25">
      <c r="A577" s="25" t="s">
        <v>127</v>
      </c>
      <c r="B577" s="25" t="str">
        <f>_xlfn.XLOOKUP(Table1_1[[#This Row],[Country]], Table1__32[Country], Table1__32[ISO])</f>
        <v>SLE</v>
      </c>
      <c r="C577" s="25" t="s">
        <v>649</v>
      </c>
      <c r="D577" s="25">
        <v>2030</v>
      </c>
      <c r="E577" s="25">
        <v>16.686584259697941</v>
      </c>
    </row>
    <row r="578" spans="1:5" x14ac:dyDescent="0.25">
      <c r="A578" s="25" t="s">
        <v>127</v>
      </c>
      <c r="B578" s="25" t="str">
        <f>_xlfn.XLOOKUP(Table1_1[[#This Row],[Country]], Table1__32[Country], Table1__32[ISO])</f>
        <v>SLE</v>
      </c>
      <c r="C578" s="25" t="s">
        <v>650</v>
      </c>
      <c r="D578" s="25">
        <v>2022</v>
      </c>
      <c r="E578" s="25">
        <v>26.818520631019251</v>
      </c>
    </row>
    <row r="579" spans="1:5" x14ac:dyDescent="0.25">
      <c r="A579" s="25" t="s">
        <v>127</v>
      </c>
      <c r="B579" s="25" t="str">
        <f>_xlfn.XLOOKUP(Table1_1[[#This Row],[Country]], Table1__32[Country], Table1__32[ISO])</f>
        <v>SLE</v>
      </c>
      <c r="C579" s="25" t="s">
        <v>650</v>
      </c>
      <c r="D579" s="25">
        <v>2026</v>
      </c>
      <c r="E579" s="25">
        <v>26.69071729718695</v>
      </c>
    </row>
    <row r="580" spans="1:5" x14ac:dyDescent="0.25">
      <c r="A580" s="25" t="s">
        <v>127</v>
      </c>
      <c r="B580" s="25" t="str">
        <f>_xlfn.XLOOKUP(Table1_1[[#This Row],[Country]], Table1__32[Country], Table1__32[ISO])</f>
        <v>SLE</v>
      </c>
      <c r="C580" s="25" t="s">
        <v>650</v>
      </c>
      <c r="D580" s="25">
        <v>2030</v>
      </c>
      <c r="E580" s="25">
        <v>36.582022686681256</v>
      </c>
    </row>
    <row r="581" spans="1:5" x14ac:dyDescent="0.25">
      <c r="A581" s="25" t="s">
        <v>127</v>
      </c>
      <c r="B581" s="25" t="str">
        <f>_xlfn.XLOOKUP(Table1_1[[#This Row],[Country]], Table1__32[Country], Table1__32[ISO])</f>
        <v>SLE</v>
      </c>
      <c r="C581" s="25" t="s">
        <v>651</v>
      </c>
      <c r="D581" s="25">
        <v>2022</v>
      </c>
      <c r="E581" s="25">
        <v>34.700796489138106</v>
      </c>
    </row>
    <row r="582" spans="1:5" x14ac:dyDescent="0.25">
      <c r="A582" s="25" t="s">
        <v>127</v>
      </c>
      <c r="B582" s="25" t="str">
        <f>_xlfn.XLOOKUP(Table1_1[[#This Row],[Country]], Table1__32[Country], Table1__32[ISO])</f>
        <v>SLE</v>
      </c>
      <c r="C582" s="25" t="s">
        <v>651</v>
      </c>
      <c r="D582" s="25">
        <v>2026</v>
      </c>
      <c r="E582" s="25">
        <v>34.535430265588161</v>
      </c>
    </row>
    <row r="583" spans="1:5" x14ac:dyDescent="0.25">
      <c r="A583" s="25" t="s">
        <v>127</v>
      </c>
      <c r="B583" s="25" t="str">
        <f>_xlfn.XLOOKUP(Table1_1[[#This Row],[Country]], Table1__32[Country], Table1__32[ISO])</f>
        <v>SLE</v>
      </c>
      <c r="C583" s="25" t="s">
        <v>651</v>
      </c>
      <c r="D583" s="25">
        <v>2030</v>
      </c>
      <c r="E583" s="25">
        <v>47.333905619808782</v>
      </c>
    </row>
    <row r="584" spans="1:5" x14ac:dyDescent="0.25">
      <c r="A584" s="25" t="s">
        <v>127</v>
      </c>
      <c r="B584" s="25" t="str">
        <f>_xlfn.XLOOKUP(Table1_1[[#This Row],[Country]], Table1__32[Country], Table1__32[ISO])</f>
        <v>SLE</v>
      </c>
      <c r="C584" s="25" t="s">
        <v>652</v>
      </c>
      <c r="D584" s="25">
        <v>2022</v>
      </c>
      <c r="E584" s="25">
        <v>15.156437173188129</v>
      </c>
    </row>
    <row r="585" spans="1:5" x14ac:dyDescent="0.25">
      <c r="A585" s="25" t="s">
        <v>127</v>
      </c>
      <c r="B585" s="25" t="str">
        <f>_xlfn.XLOOKUP(Table1_1[[#This Row],[Country]], Table1__32[Country], Table1__32[ISO])</f>
        <v>SLE</v>
      </c>
      <c r="C585" s="25" t="s">
        <v>652</v>
      </c>
      <c r="D585" s="25">
        <v>2026</v>
      </c>
      <c r="E585" s="25">
        <v>15.084209356210307</v>
      </c>
    </row>
    <row r="586" spans="1:5" x14ac:dyDescent="0.25">
      <c r="A586" s="25" t="s">
        <v>127</v>
      </c>
      <c r="B586" s="25" t="str">
        <f>_xlfn.XLOOKUP(Table1_1[[#This Row],[Country]], Table1__32[Country], Table1__32[ISO])</f>
        <v>SLE</v>
      </c>
      <c r="C586" s="25" t="s">
        <v>652</v>
      </c>
      <c r="D586" s="25">
        <v>2030</v>
      </c>
      <c r="E586" s="25">
        <v>20.674262243888545</v>
      </c>
    </row>
    <row r="587" spans="1:5" x14ac:dyDescent="0.25">
      <c r="A587" s="25" t="s">
        <v>129</v>
      </c>
      <c r="B587" s="25" t="str">
        <f>_xlfn.XLOOKUP(Table1_1[[#This Row],[Country]], Table1__32[Country], Table1__32[ISO])</f>
        <v>ZAF</v>
      </c>
      <c r="C587" s="25" t="s">
        <v>648</v>
      </c>
      <c r="D587" s="25">
        <v>2022</v>
      </c>
      <c r="E587" s="25">
        <v>6647.5438495013723</v>
      </c>
    </row>
    <row r="588" spans="1:5" x14ac:dyDescent="0.25">
      <c r="A588" s="25" t="s">
        <v>129</v>
      </c>
      <c r="B588" s="25" t="str">
        <f>_xlfn.XLOOKUP(Table1_1[[#This Row],[Country]], Table1__32[Country], Table1__32[ISO])</f>
        <v>ZAF</v>
      </c>
      <c r="C588" s="25" t="s">
        <v>648</v>
      </c>
      <c r="D588" s="25">
        <v>2026</v>
      </c>
      <c r="E588" s="25">
        <v>7096.9971433006313</v>
      </c>
    </row>
    <row r="589" spans="1:5" x14ac:dyDescent="0.25">
      <c r="A589" s="25" t="s">
        <v>129</v>
      </c>
      <c r="B589" s="25" t="str">
        <f>_xlfn.XLOOKUP(Table1_1[[#This Row],[Country]], Table1__32[Country], Table1__32[ISO])</f>
        <v>ZAF</v>
      </c>
      <c r="C589" s="25" t="s">
        <v>648</v>
      </c>
      <c r="D589" s="25">
        <v>2030</v>
      </c>
      <c r="E589" s="25">
        <v>7965.8964195959579</v>
      </c>
    </row>
    <row r="590" spans="1:5" x14ac:dyDescent="0.25">
      <c r="A590" s="25" t="s">
        <v>129</v>
      </c>
      <c r="B590" s="25" t="str">
        <f>_xlfn.XLOOKUP(Table1_1[[#This Row],[Country]], Table1__32[Country], Table1__32[ISO])</f>
        <v>ZAF</v>
      </c>
      <c r="C590" s="25" t="s">
        <v>649</v>
      </c>
      <c r="D590" s="25">
        <v>2022</v>
      </c>
      <c r="E590" s="25">
        <v>9035.3713023394466</v>
      </c>
    </row>
    <row r="591" spans="1:5" x14ac:dyDescent="0.25">
      <c r="A591" s="25" t="s">
        <v>129</v>
      </c>
      <c r="B591" s="25" t="str">
        <f>_xlfn.XLOOKUP(Table1_1[[#This Row],[Country]], Table1__32[Country], Table1__32[ISO])</f>
        <v>ZAF</v>
      </c>
      <c r="C591" s="25" t="s">
        <v>649</v>
      </c>
      <c r="D591" s="25">
        <v>2026</v>
      </c>
      <c r="E591" s="25">
        <v>9646.2702274876247</v>
      </c>
    </row>
    <row r="592" spans="1:5" x14ac:dyDescent="0.25">
      <c r="A592" s="25" t="s">
        <v>129</v>
      </c>
      <c r="B592" s="25" t="str">
        <f>_xlfn.XLOOKUP(Table1_1[[#This Row],[Country]], Table1__32[Country], Table1__32[ISO])</f>
        <v>ZAF</v>
      </c>
      <c r="C592" s="25" t="s">
        <v>649</v>
      </c>
      <c r="D592" s="25">
        <v>2030</v>
      </c>
      <c r="E592" s="25">
        <v>10827.282006184081</v>
      </c>
    </row>
    <row r="593" spans="1:5" x14ac:dyDescent="0.25">
      <c r="A593" s="25" t="s">
        <v>129</v>
      </c>
      <c r="B593" s="25" t="str">
        <f>_xlfn.XLOOKUP(Table1_1[[#This Row],[Country]], Table1__32[Country], Table1__32[ISO])</f>
        <v>ZAF</v>
      </c>
      <c r="C593" s="25" t="s">
        <v>650</v>
      </c>
      <c r="D593" s="25">
        <v>2022</v>
      </c>
      <c r="E593" s="25">
        <v>9035.3713023394466</v>
      </c>
    </row>
    <row r="594" spans="1:5" x14ac:dyDescent="0.25">
      <c r="A594" s="25" t="s">
        <v>129</v>
      </c>
      <c r="B594" s="25" t="str">
        <f>_xlfn.XLOOKUP(Table1_1[[#This Row],[Country]], Table1__32[Country], Table1__32[ISO])</f>
        <v>ZAF</v>
      </c>
      <c r="C594" s="25" t="s">
        <v>650</v>
      </c>
      <c r="D594" s="25">
        <v>2026</v>
      </c>
      <c r="E594" s="25">
        <v>9646.2702274876247</v>
      </c>
    </row>
    <row r="595" spans="1:5" x14ac:dyDescent="0.25">
      <c r="A595" s="25" t="s">
        <v>129</v>
      </c>
      <c r="B595" s="25" t="str">
        <f>_xlfn.XLOOKUP(Table1_1[[#This Row],[Country]], Table1__32[Country], Table1__32[ISO])</f>
        <v>ZAF</v>
      </c>
      <c r="C595" s="25" t="s">
        <v>650</v>
      </c>
      <c r="D595" s="25">
        <v>2030</v>
      </c>
      <c r="E595" s="25">
        <v>10827.282006184081</v>
      </c>
    </row>
    <row r="596" spans="1:5" x14ac:dyDescent="0.25">
      <c r="A596" s="25" t="s">
        <v>129</v>
      </c>
      <c r="B596" s="25" t="str">
        <f>_xlfn.XLOOKUP(Table1_1[[#This Row],[Country]], Table1__32[Country], Table1__32[ISO])</f>
        <v>ZAF</v>
      </c>
      <c r="C596" s="25" t="s">
        <v>651</v>
      </c>
      <c r="D596" s="25">
        <v>2022</v>
      </c>
      <c r="E596" s="25">
        <v>9035.3713023394466</v>
      </c>
    </row>
    <row r="597" spans="1:5" x14ac:dyDescent="0.25">
      <c r="A597" s="25" t="s">
        <v>129</v>
      </c>
      <c r="B597" s="25" t="str">
        <f>_xlfn.XLOOKUP(Table1_1[[#This Row],[Country]], Table1__32[Country], Table1__32[ISO])</f>
        <v>ZAF</v>
      </c>
      <c r="C597" s="25" t="s">
        <v>651</v>
      </c>
      <c r="D597" s="25">
        <v>2026</v>
      </c>
      <c r="E597" s="25">
        <v>9646.2702274876247</v>
      </c>
    </row>
    <row r="598" spans="1:5" x14ac:dyDescent="0.25">
      <c r="A598" s="25" t="s">
        <v>129</v>
      </c>
      <c r="B598" s="25" t="str">
        <f>_xlfn.XLOOKUP(Table1_1[[#This Row],[Country]], Table1__32[Country], Table1__32[ISO])</f>
        <v>ZAF</v>
      </c>
      <c r="C598" s="25" t="s">
        <v>651</v>
      </c>
      <c r="D598" s="25">
        <v>2030</v>
      </c>
      <c r="E598" s="25">
        <v>10827.282006184081</v>
      </c>
    </row>
    <row r="599" spans="1:5" x14ac:dyDescent="0.25">
      <c r="A599" s="25" t="s">
        <v>129</v>
      </c>
      <c r="B599" s="25" t="str">
        <f>_xlfn.XLOOKUP(Table1_1[[#This Row],[Country]], Table1__32[Country], Table1__32[ISO])</f>
        <v>ZAF</v>
      </c>
      <c r="C599" s="25" t="s">
        <v>652</v>
      </c>
      <c r="D599" s="25">
        <v>2022</v>
      </c>
      <c r="E599" s="25">
        <v>12207.15391200987</v>
      </c>
    </row>
    <row r="600" spans="1:5" x14ac:dyDescent="0.25">
      <c r="A600" s="25" t="s">
        <v>129</v>
      </c>
      <c r="B600" s="25" t="str">
        <f>_xlfn.XLOOKUP(Table1_1[[#This Row],[Country]], Table1__32[Country], Table1__32[ISO])</f>
        <v>ZAF</v>
      </c>
      <c r="C600" s="25" t="s">
        <v>652</v>
      </c>
      <c r="D600" s="25">
        <v>2026</v>
      </c>
      <c r="E600" s="25">
        <v>13032.503192568418</v>
      </c>
    </row>
    <row r="601" spans="1:5" x14ac:dyDescent="0.25">
      <c r="A601" s="25" t="s">
        <v>129</v>
      </c>
      <c r="B601" s="25" t="str">
        <f>_xlfn.XLOOKUP(Table1_1[[#This Row],[Country]], Table1__32[Country], Table1__32[ISO])</f>
        <v>ZAF</v>
      </c>
      <c r="C601" s="25" t="s">
        <v>652</v>
      </c>
      <c r="D601" s="25">
        <v>2030</v>
      </c>
      <c r="E601" s="25">
        <v>14628.098113024134</v>
      </c>
    </row>
    <row r="602" spans="1:5" x14ac:dyDescent="0.25">
      <c r="A602" s="25" t="s">
        <v>131</v>
      </c>
      <c r="B602" s="25" t="str">
        <f>_xlfn.XLOOKUP(Table1_1[[#This Row],[Country]], Table1__32[Country], Table1__32[ISO])</f>
        <v>SSD</v>
      </c>
      <c r="C602" s="25" t="s">
        <v>648</v>
      </c>
      <c r="D602" s="25">
        <v>2022</v>
      </c>
      <c r="E602" s="25">
        <v>3.741815709794766</v>
      </c>
    </row>
    <row r="603" spans="1:5" x14ac:dyDescent="0.25">
      <c r="A603" s="25" t="s">
        <v>131</v>
      </c>
      <c r="B603" s="25" t="str">
        <f>_xlfn.XLOOKUP(Table1_1[[#This Row],[Country]], Table1__32[Country], Table1__32[ISO])</f>
        <v>SSD</v>
      </c>
      <c r="C603" s="25" t="s">
        <v>648</v>
      </c>
      <c r="D603" s="25">
        <v>2026</v>
      </c>
      <c r="E603" s="25">
        <v>3.465180008227045</v>
      </c>
    </row>
    <row r="604" spans="1:5" x14ac:dyDescent="0.25">
      <c r="A604" s="25" t="s">
        <v>131</v>
      </c>
      <c r="B604" s="25" t="str">
        <f>_xlfn.XLOOKUP(Table1_1[[#This Row],[Country]], Table1__32[Country], Table1__32[ISO])</f>
        <v>SSD</v>
      </c>
      <c r="C604" s="25" t="s">
        <v>648</v>
      </c>
      <c r="D604" s="25">
        <v>2030</v>
      </c>
      <c r="E604" s="25">
        <v>4.4171107847786066</v>
      </c>
    </row>
    <row r="605" spans="1:5" x14ac:dyDescent="0.25">
      <c r="A605" s="25" t="s">
        <v>131</v>
      </c>
      <c r="B605" s="25" t="str">
        <f>_xlfn.XLOOKUP(Table1_1[[#This Row],[Country]], Table1__32[Country], Table1__32[ISO])</f>
        <v>SSD</v>
      </c>
      <c r="C605" s="25" t="s">
        <v>649</v>
      </c>
      <c r="D605" s="25">
        <v>2022</v>
      </c>
      <c r="E605" s="25">
        <v>10.947065767542776</v>
      </c>
    </row>
    <row r="606" spans="1:5" x14ac:dyDescent="0.25">
      <c r="A606" s="25" t="s">
        <v>131</v>
      </c>
      <c r="B606" s="25" t="str">
        <f>_xlfn.XLOOKUP(Table1_1[[#This Row],[Country]], Table1__32[Country], Table1__32[ISO])</f>
        <v>SSD</v>
      </c>
      <c r="C606" s="25" t="s">
        <v>649</v>
      </c>
      <c r="D606" s="25">
        <v>2026</v>
      </c>
      <c r="E606" s="25">
        <v>10.137739639913073</v>
      </c>
    </row>
    <row r="607" spans="1:5" x14ac:dyDescent="0.25">
      <c r="A607" s="25" t="s">
        <v>131</v>
      </c>
      <c r="B607" s="25" t="str">
        <f>_xlfn.XLOOKUP(Table1_1[[#This Row],[Country]], Table1__32[Country], Table1__32[ISO])</f>
        <v>SSD</v>
      </c>
      <c r="C607" s="25" t="s">
        <v>649</v>
      </c>
      <c r="D607" s="25">
        <v>2030</v>
      </c>
      <c r="E607" s="25">
        <v>12.922710794366212</v>
      </c>
    </row>
    <row r="608" spans="1:5" x14ac:dyDescent="0.25">
      <c r="A608" s="25" t="s">
        <v>131</v>
      </c>
      <c r="B608" s="25" t="str">
        <f>_xlfn.XLOOKUP(Table1_1[[#This Row],[Country]], Table1__32[Country], Table1__32[ISO])</f>
        <v>SSD</v>
      </c>
      <c r="C608" s="25" t="s">
        <v>650</v>
      </c>
      <c r="D608" s="25">
        <v>2022</v>
      </c>
      <c r="E608" s="25">
        <v>45.241331186773863</v>
      </c>
    </row>
    <row r="609" spans="1:5" x14ac:dyDescent="0.25">
      <c r="A609" s="25" t="s">
        <v>131</v>
      </c>
      <c r="B609" s="25" t="str">
        <f>_xlfn.XLOOKUP(Table1_1[[#This Row],[Country]], Table1__32[Country], Table1__32[ISO])</f>
        <v>SSD</v>
      </c>
      <c r="C609" s="25" t="s">
        <v>650</v>
      </c>
      <c r="D609" s="25">
        <v>2026</v>
      </c>
      <c r="E609" s="25">
        <v>41.896600082045765</v>
      </c>
    </row>
    <row r="610" spans="1:5" x14ac:dyDescent="0.25">
      <c r="A610" s="25" t="s">
        <v>131</v>
      </c>
      <c r="B610" s="25" t="str">
        <f>_xlfn.XLOOKUP(Table1_1[[#This Row],[Country]], Table1__32[Country], Table1__32[ISO])</f>
        <v>SSD</v>
      </c>
      <c r="C610" s="25" t="s">
        <v>650</v>
      </c>
      <c r="D610" s="25">
        <v>2030</v>
      </c>
      <c r="E610" s="25">
        <v>53.406150222668316</v>
      </c>
    </row>
    <row r="611" spans="1:5" x14ac:dyDescent="0.25">
      <c r="A611" s="25" t="s">
        <v>131</v>
      </c>
      <c r="B611" s="25" t="str">
        <f>_xlfn.XLOOKUP(Table1_1[[#This Row],[Country]], Table1__32[Country], Table1__32[ISO])</f>
        <v>SSD</v>
      </c>
      <c r="C611" s="25" t="s">
        <v>651</v>
      </c>
      <c r="D611" s="25">
        <v>2022</v>
      </c>
      <c r="E611" s="25">
        <v>77.962956768828832</v>
      </c>
    </row>
    <row r="612" spans="1:5" x14ac:dyDescent="0.25">
      <c r="A612" s="25" t="s">
        <v>131</v>
      </c>
      <c r="B612" s="25" t="str">
        <f>_xlfn.XLOOKUP(Table1_1[[#This Row],[Country]], Table1__32[Country], Table1__32[ISO])</f>
        <v>SSD</v>
      </c>
      <c r="C612" s="25" t="s">
        <v>651</v>
      </c>
      <c r="D612" s="25">
        <v>2026</v>
      </c>
      <c r="E612" s="25">
        <v>72.199087322884949</v>
      </c>
    </row>
    <row r="613" spans="1:5" x14ac:dyDescent="0.25">
      <c r="A613" s="25" t="s">
        <v>131</v>
      </c>
      <c r="B613" s="25" t="str">
        <f>_xlfn.XLOOKUP(Table1_1[[#This Row],[Country]], Table1__32[Country], Table1__32[ISO])</f>
        <v>SSD</v>
      </c>
      <c r="C613" s="25" t="s">
        <v>651</v>
      </c>
      <c r="D613" s="25">
        <v>2030</v>
      </c>
      <c r="E613" s="25">
        <v>92.033131470205532</v>
      </c>
    </row>
    <row r="614" spans="1:5" x14ac:dyDescent="0.25">
      <c r="A614" s="25" t="s">
        <v>131</v>
      </c>
      <c r="B614" s="25" t="str">
        <f>_xlfn.XLOOKUP(Table1_1[[#This Row],[Country]], Table1__32[Country], Table1__32[ISO])</f>
        <v>SSD</v>
      </c>
      <c r="C614" s="25" t="s">
        <v>652</v>
      </c>
      <c r="D614" s="25">
        <v>2022</v>
      </c>
      <c r="E614" s="25">
        <v>6.5166743091052597</v>
      </c>
    </row>
    <row r="615" spans="1:5" x14ac:dyDescent="0.25">
      <c r="A615" s="25" t="s">
        <v>131</v>
      </c>
      <c r="B615" s="25" t="str">
        <f>_xlfn.XLOOKUP(Table1_1[[#This Row],[Country]], Table1__32[Country], Table1__32[ISO])</f>
        <v>SSD</v>
      </c>
      <c r="C615" s="25" t="s">
        <v>652</v>
      </c>
      <c r="D615" s="25">
        <v>2026</v>
      </c>
      <c r="E615" s="25">
        <v>6.0348908891819528</v>
      </c>
    </row>
    <row r="616" spans="1:5" x14ac:dyDescent="0.25">
      <c r="A616" s="25" t="s">
        <v>131</v>
      </c>
      <c r="B616" s="25" t="str">
        <f>_xlfn.XLOOKUP(Table1_1[[#This Row],[Country]], Table1__32[Country], Table1__32[ISO])</f>
        <v>SSD</v>
      </c>
      <c r="C616" s="25" t="s">
        <v>652</v>
      </c>
      <c r="D616" s="25">
        <v>2030</v>
      </c>
      <c r="E616" s="25">
        <v>7.6927552301118887</v>
      </c>
    </row>
    <row r="617" spans="1:5" x14ac:dyDescent="0.25">
      <c r="A617" s="25" t="s">
        <v>139</v>
      </c>
      <c r="B617" s="25" t="str">
        <f>_xlfn.XLOOKUP(Table1_1[[#This Row],[Country]], Table1__32[Country], Table1__32[ISO])</f>
        <v>TZA</v>
      </c>
      <c r="C617" s="25" t="s">
        <v>648</v>
      </c>
      <c r="D617" s="25">
        <v>2022</v>
      </c>
      <c r="E617" s="25">
        <v>343.04763427495567</v>
      </c>
    </row>
    <row r="618" spans="1:5" x14ac:dyDescent="0.25">
      <c r="A618" s="25" t="s">
        <v>139</v>
      </c>
      <c r="B618" s="25" t="str">
        <f>_xlfn.XLOOKUP(Table1_1[[#This Row],[Country]], Table1__32[Country], Table1__32[ISO])</f>
        <v>TZA</v>
      </c>
      <c r="C618" s="25" t="s">
        <v>648</v>
      </c>
      <c r="D618" s="25">
        <v>2026</v>
      </c>
      <c r="E618" s="25">
        <v>449.92145055092283</v>
      </c>
    </row>
    <row r="619" spans="1:5" x14ac:dyDescent="0.25">
      <c r="A619" s="25" t="s">
        <v>139</v>
      </c>
      <c r="B619" s="25" t="str">
        <f>_xlfn.XLOOKUP(Table1_1[[#This Row],[Country]], Table1__32[Country], Table1__32[ISO])</f>
        <v>TZA</v>
      </c>
      <c r="C619" s="25" t="s">
        <v>648</v>
      </c>
      <c r="D619" s="25">
        <v>2030</v>
      </c>
      <c r="E619" s="25">
        <v>649.3644886339988</v>
      </c>
    </row>
    <row r="620" spans="1:5" x14ac:dyDescent="0.25">
      <c r="A620" s="25" t="s">
        <v>139</v>
      </c>
      <c r="B620" s="25" t="str">
        <f>_xlfn.XLOOKUP(Table1_1[[#This Row],[Country]], Table1__32[Country], Table1__32[ISO])</f>
        <v>TZA</v>
      </c>
      <c r="C620" s="25" t="s">
        <v>649</v>
      </c>
      <c r="D620" s="25">
        <v>2022</v>
      </c>
      <c r="E620" s="25">
        <v>481.42701881371983</v>
      </c>
    </row>
    <row r="621" spans="1:5" x14ac:dyDescent="0.25">
      <c r="A621" s="25" t="s">
        <v>139</v>
      </c>
      <c r="B621" s="25" t="str">
        <f>_xlfn.XLOOKUP(Table1_1[[#This Row],[Country]], Table1__32[Country], Table1__32[ISO])</f>
        <v>TZA</v>
      </c>
      <c r="C621" s="25" t="s">
        <v>649</v>
      </c>
      <c r="D621" s="25">
        <v>2026</v>
      </c>
      <c r="E621" s="25">
        <v>631.41185362457554</v>
      </c>
    </row>
    <row r="622" spans="1:5" x14ac:dyDescent="0.25">
      <c r="A622" s="25" t="s">
        <v>139</v>
      </c>
      <c r="B622" s="25" t="str">
        <f>_xlfn.XLOOKUP(Table1_1[[#This Row],[Country]], Table1__32[Country], Table1__32[ISO])</f>
        <v>TZA</v>
      </c>
      <c r="C622" s="25" t="s">
        <v>649</v>
      </c>
      <c r="D622" s="25">
        <v>2030</v>
      </c>
      <c r="E622" s="25">
        <v>911.30670685807081</v>
      </c>
    </row>
    <row r="623" spans="1:5" x14ac:dyDescent="0.25">
      <c r="A623" s="25" t="s">
        <v>139</v>
      </c>
      <c r="B623" s="25" t="str">
        <f>_xlfn.XLOOKUP(Table1_1[[#This Row],[Country]], Table1__32[Country], Table1__32[ISO])</f>
        <v>TZA</v>
      </c>
      <c r="C623" s="25" t="s">
        <v>650</v>
      </c>
      <c r="D623" s="25">
        <v>2022</v>
      </c>
      <c r="E623" s="25">
        <v>768.04209147148686</v>
      </c>
    </row>
    <row r="624" spans="1:5" x14ac:dyDescent="0.25">
      <c r="A624" s="25" t="s">
        <v>139</v>
      </c>
      <c r="B624" s="25" t="str">
        <f>_xlfn.XLOOKUP(Table1_1[[#This Row],[Country]], Table1__32[Country], Table1__32[ISO])</f>
        <v>TZA</v>
      </c>
      <c r="C624" s="25" t="s">
        <v>650</v>
      </c>
      <c r="D624" s="25">
        <v>2026</v>
      </c>
      <c r="E624" s="25">
        <v>1007.3196178990341</v>
      </c>
    </row>
    <row r="625" spans="1:5" x14ac:dyDescent="0.25">
      <c r="A625" s="25" t="s">
        <v>139</v>
      </c>
      <c r="B625" s="25" t="str">
        <f>_xlfn.XLOOKUP(Table1_1[[#This Row],[Country]], Table1__32[Country], Table1__32[ISO])</f>
        <v>TZA</v>
      </c>
      <c r="C625" s="25" t="s">
        <v>650</v>
      </c>
      <c r="D625" s="25">
        <v>2030</v>
      </c>
      <c r="E625" s="25">
        <v>1453.8484168004061</v>
      </c>
    </row>
    <row r="626" spans="1:5" x14ac:dyDescent="0.25">
      <c r="A626" s="25" t="s">
        <v>139</v>
      </c>
      <c r="B626" s="25" t="str">
        <f>_xlfn.XLOOKUP(Table1_1[[#This Row],[Country]], Table1__32[Country], Table1__32[ISO])</f>
        <v>TZA</v>
      </c>
      <c r="C626" s="25" t="s">
        <v>651</v>
      </c>
      <c r="D626" s="25">
        <v>2022</v>
      </c>
      <c r="E626" s="25">
        <v>768.04209147148686</v>
      </c>
    </row>
    <row r="627" spans="1:5" x14ac:dyDescent="0.25">
      <c r="A627" s="25" t="s">
        <v>139</v>
      </c>
      <c r="B627" s="25" t="str">
        <f>_xlfn.XLOOKUP(Table1_1[[#This Row],[Country]], Table1__32[Country], Table1__32[ISO])</f>
        <v>TZA</v>
      </c>
      <c r="C627" s="25" t="s">
        <v>651</v>
      </c>
      <c r="D627" s="25">
        <v>2026</v>
      </c>
      <c r="E627" s="25">
        <v>1007.3196178990341</v>
      </c>
    </row>
    <row r="628" spans="1:5" x14ac:dyDescent="0.25">
      <c r="A628" s="25" t="s">
        <v>139</v>
      </c>
      <c r="B628" s="25" t="str">
        <f>_xlfn.XLOOKUP(Table1_1[[#This Row],[Country]], Table1__32[Country], Table1__32[ISO])</f>
        <v>TZA</v>
      </c>
      <c r="C628" s="25" t="s">
        <v>651</v>
      </c>
      <c r="D628" s="25">
        <v>2030</v>
      </c>
      <c r="E628" s="25">
        <v>1453.8484168004061</v>
      </c>
    </row>
    <row r="629" spans="1:5" x14ac:dyDescent="0.25">
      <c r="A629" s="25" t="s">
        <v>139</v>
      </c>
      <c r="B629" s="25" t="str">
        <f>_xlfn.XLOOKUP(Table1_1[[#This Row],[Country]], Table1__32[Country], Table1__32[ISO])</f>
        <v>TZA</v>
      </c>
      <c r="C629" s="25" t="s">
        <v>652</v>
      </c>
      <c r="D629" s="25">
        <v>2022</v>
      </c>
      <c r="E629" s="25">
        <v>594.05410989392169</v>
      </c>
    </row>
    <row r="630" spans="1:5" x14ac:dyDescent="0.25">
      <c r="A630" s="25" t="s">
        <v>139</v>
      </c>
      <c r="B630" s="25" t="str">
        <f>_xlfn.XLOOKUP(Table1_1[[#This Row],[Country]], Table1__32[Country], Table1__32[ISO])</f>
        <v>TZA</v>
      </c>
      <c r="C630" s="25" t="s">
        <v>652</v>
      </c>
      <c r="D630" s="25">
        <v>2026</v>
      </c>
      <c r="E630" s="25">
        <v>779.12703696124356</v>
      </c>
    </row>
    <row r="631" spans="1:5" x14ac:dyDescent="0.25">
      <c r="A631" s="25" t="s">
        <v>139</v>
      </c>
      <c r="B631" s="25" t="str">
        <f>_xlfn.XLOOKUP(Table1_1[[#This Row],[Country]], Table1__32[Country], Table1__32[ISO])</f>
        <v>TZA</v>
      </c>
      <c r="C631" s="25" t="s">
        <v>652</v>
      </c>
      <c r="D631" s="25">
        <v>2030</v>
      </c>
      <c r="E631" s="25">
        <v>1124.5016865004923</v>
      </c>
    </row>
    <row r="632" spans="1:5" x14ac:dyDescent="0.25">
      <c r="A632" s="25" t="s">
        <v>133</v>
      </c>
      <c r="B632" s="25" t="str">
        <f>_xlfn.XLOOKUP(Table1_1[[#This Row],[Country]], Table1__32[Country], Table1__32[ISO])</f>
        <v>GMB</v>
      </c>
      <c r="C632" s="25" t="s">
        <v>648</v>
      </c>
      <c r="D632" s="25">
        <v>2022</v>
      </c>
      <c r="E632" s="25">
        <v>1.9086223785227747</v>
      </c>
    </row>
    <row r="633" spans="1:5" x14ac:dyDescent="0.25">
      <c r="A633" s="25" t="s">
        <v>133</v>
      </c>
      <c r="B633" s="25" t="str">
        <f>_xlfn.XLOOKUP(Table1_1[[#This Row],[Country]], Table1__32[Country], Table1__32[ISO])</f>
        <v>GMB</v>
      </c>
      <c r="C633" s="25" t="s">
        <v>648</v>
      </c>
      <c r="D633" s="25">
        <v>2026</v>
      </c>
      <c r="E633" s="25">
        <v>2.7291268623948981</v>
      </c>
    </row>
    <row r="634" spans="1:5" x14ac:dyDescent="0.25">
      <c r="A634" s="25" t="s">
        <v>133</v>
      </c>
      <c r="B634" s="25" t="str">
        <f>_xlfn.XLOOKUP(Table1_1[[#This Row],[Country]], Table1__32[Country], Table1__32[ISO])</f>
        <v>GMB</v>
      </c>
      <c r="C634" s="25" t="s">
        <v>648</v>
      </c>
      <c r="D634" s="25">
        <v>2030</v>
      </c>
      <c r="E634" s="25">
        <v>3.4184742786082372</v>
      </c>
    </row>
    <row r="635" spans="1:5" x14ac:dyDescent="0.25">
      <c r="A635" s="25" t="s">
        <v>133</v>
      </c>
      <c r="B635" s="25" t="str">
        <f>_xlfn.XLOOKUP(Table1_1[[#This Row],[Country]], Table1__32[Country], Table1__32[ISO])</f>
        <v>GMB</v>
      </c>
      <c r="C635" s="25" t="s">
        <v>649</v>
      </c>
      <c r="D635" s="25">
        <v>2022</v>
      </c>
      <c r="E635" s="25">
        <v>6.7485224586607666</v>
      </c>
    </row>
    <row r="636" spans="1:5" x14ac:dyDescent="0.25">
      <c r="A636" s="25" t="s">
        <v>133</v>
      </c>
      <c r="B636" s="25" t="str">
        <f>_xlfn.XLOOKUP(Table1_1[[#This Row],[Country]], Table1__32[Country], Table1__32[ISO])</f>
        <v>GMB</v>
      </c>
      <c r="C636" s="25" t="s">
        <v>649</v>
      </c>
      <c r="D636" s="25">
        <v>2026</v>
      </c>
      <c r="E636" s="25">
        <v>9.6496688557435313</v>
      </c>
    </row>
    <row r="637" spans="1:5" x14ac:dyDescent="0.25">
      <c r="A637" s="25" t="s">
        <v>133</v>
      </c>
      <c r="B637" s="25" t="str">
        <f>_xlfn.XLOOKUP(Table1_1[[#This Row],[Country]], Table1__32[Country], Table1__32[ISO])</f>
        <v>GMB</v>
      </c>
      <c r="C637" s="25" t="s">
        <v>649</v>
      </c>
      <c r="D637" s="25">
        <v>2030</v>
      </c>
      <c r="E637" s="25">
        <v>12.087069031118231</v>
      </c>
    </row>
    <row r="638" spans="1:5" x14ac:dyDescent="0.25">
      <c r="A638" s="25" t="s">
        <v>133</v>
      </c>
      <c r="B638" s="25" t="str">
        <f>_xlfn.XLOOKUP(Table1_1[[#This Row],[Country]], Table1__32[Country], Table1__32[ISO])</f>
        <v>GMB</v>
      </c>
      <c r="C638" s="25" t="s">
        <v>650</v>
      </c>
      <c r="D638" s="25">
        <v>2022</v>
      </c>
      <c r="E638" s="25">
        <v>7.3321838597590849</v>
      </c>
    </row>
    <row r="639" spans="1:5" x14ac:dyDescent="0.25">
      <c r="A639" s="25" t="s">
        <v>133</v>
      </c>
      <c r="B639" s="25" t="str">
        <f>_xlfn.XLOOKUP(Table1_1[[#This Row],[Country]], Table1__32[Country], Table1__32[ISO])</f>
        <v>GMB</v>
      </c>
      <c r="C639" s="25" t="s">
        <v>650</v>
      </c>
      <c r="D639" s="25">
        <v>2026</v>
      </c>
      <c r="E639" s="25">
        <v>10.484242538942887</v>
      </c>
    </row>
    <row r="640" spans="1:5" x14ac:dyDescent="0.25">
      <c r="A640" s="25" t="s">
        <v>133</v>
      </c>
      <c r="B640" s="25" t="str">
        <f>_xlfn.XLOOKUP(Table1_1[[#This Row],[Country]], Table1__32[Country], Table1__32[ISO])</f>
        <v>GMB</v>
      </c>
      <c r="C640" s="25" t="s">
        <v>650</v>
      </c>
      <c r="D640" s="25">
        <v>2030</v>
      </c>
      <c r="E640" s="25">
        <v>13.132446843682343</v>
      </c>
    </row>
    <row r="641" spans="1:5" x14ac:dyDescent="0.25">
      <c r="A641" s="25" t="s">
        <v>133</v>
      </c>
      <c r="B641" s="25" t="str">
        <f>_xlfn.XLOOKUP(Table1_1[[#This Row],[Country]], Table1__32[Country], Table1__32[ISO])</f>
        <v>GMB</v>
      </c>
      <c r="C641" s="25" t="s">
        <v>651</v>
      </c>
      <c r="D641" s="25">
        <v>2022</v>
      </c>
      <c r="E641" s="25">
        <v>18.473364568283962</v>
      </c>
    </row>
    <row r="642" spans="1:5" x14ac:dyDescent="0.25">
      <c r="A642" s="25" t="s">
        <v>133</v>
      </c>
      <c r="B642" s="25" t="str">
        <f>_xlfn.XLOOKUP(Table1_1[[#This Row],[Country]], Table1__32[Country], Table1__32[ISO])</f>
        <v>GMB</v>
      </c>
      <c r="C642" s="25" t="s">
        <v>651</v>
      </c>
      <c r="D642" s="25">
        <v>2026</v>
      </c>
      <c r="E642" s="25">
        <v>26.4149451716786</v>
      </c>
    </row>
    <row r="643" spans="1:5" x14ac:dyDescent="0.25">
      <c r="A643" s="25" t="s">
        <v>133</v>
      </c>
      <c r="B643" s="25" t="str">
        <f>_xlfn.XLOOKUP(Table1_1[[#This Row],[Country]], Table1__32[Country], Table1__32[ISO])</f>
        <v>GMB</v>
      </c>
      <c r="C643" s="25" t="s">
        <v>651</v>
      </c>
      <c r="D643" s="25">
        <v>2030</v>
      </c>
      <c r="E643" s="25">
        <v>33.087069672162464</v>
      </c>
    </row>
    <row r="644" spans="1:5" x14ac:dyDescent="0.25">
      <c r="A644" s="25" t="s">
        <v>133</v>
      </c>
      <c r="B644" s="25" t="str">
        <f>_xlfn.XLOOKUP(Table1_1[[#This Row],[Country]], Table1__32[Country], Table1__32[ISO])</f>
        <v>GMB</v>
      </c>
      <c r="C644" s="25" t="s">
        <v>652</v>
      </c>
      <c r="D644" s="25">
        <v>2022</v>
      </c>
      <c r="E644" s="25">
        <v>3.3051531475893987</v>
      </c>
    </row>
    <row r="645" spans="1:5" x14ac:dyDescent="0.25">
      <c r="A645" s="25" t="s">
        <v>133</v>
      </c>
      <c r="B645" s="25" t="str">
        <f>_xlfn.XLOOKUP(Table1_1[[#This Row],[Country]], Table1__32[Country], Table1__32[ISO])</f>
        <v>GMB</v>
      </c>
      <c r="C645" s="25" t="s">
        <v>652</v>
      </c>
      <c r="D645" s="25">
        <v>2026</v>
      </c>
      <c r="E645" s="25">
        <v>4.7260172263078406</v>
      </c>
    </row>
    <row r="646" spans="1:5" x14ac:dyDescent="0.25">
      <c r="A646" s="25" t="s">
        <v>133</v>
      </c>
      <c r="B646" s="25" t="str">
        <f>_xlfn.XLOOKUP(Table1_1[[#This Row],[Country]], Table1__32[Country], Table1__32[ISO])</f>
        <v>GMB</v>
      </c>
      <c r="C646" s="25" t="s">
        <v>652</v>
      </c>
      <c r="D646" s="25">
        <v>2030</v>
      </c>
      <c r="E646" s="25">
        <v>5.9197571761891572</v>
      </c>
    </row>
    <row r="647" spans="1:5" x14ac:dyDescent="0.25">
      <c r="A647" s="25" t="s">
        <v>135</v>
      </c>
      <c r="B647" s="25" t="str">
        <f>_xlfn.XLOOKUP(Table1_1[[#This Row],[Country]], Table1__32[Country], Table1__32[ISO])</f>
        <v>TGO</v>
      </c>
      <c r="C647" s="25" t="s">
        <v>648</v>
      </c>
      <c r="D647" s="25">
        <v>2022</v>
      </c>
      <c r="E647" s="25">
        <v>14.322621058286629</v>
      </c>
    </row>
    <row r="648" spans="1:5" x14ac:dyDescent="0.25">
      <c r="A648" s="25" t="s">
        <v>135</v>
      </c>
      <c r="B648" s="25" t="str">
        <f>_xlfn.XLOOKUP(Table1_1[[#This Row],[Country]], Table1__32[Country], Table1__32[ISO])</f>
        <v>TGO</v>
      </c>
      <c r="C648" s="25" t="s">
        <v>648</v>
      </c>
      <c r="D648" s="25">
        <v>2026</v>
      </c>
      <c r="E648" s="25">
        <v>20.133271841265387</v>
      </c>
    </row>
    <row r="649" spans="1:5" x14ac:dyDescent="0.25">
      <c r="A649" s="25" t="s">
        <v>135</v>
      </c>
      <c r="B649" s="25" t="str">
        <f>_xlfn.XLOOKUP(Table1_1[[#This Row],[Country]], Table1__32[Country], Table1__32[ISO])</f>
        <v>TGO</v>
      </c>
      <c r="C649" s="25" t="s">
        <v>648</v>
      </c>
      <c r="D649" s="25">
        <v>2030</v>
      </c>
      <c r="E649" s="25">
        <v>26.11744488330007</v>
      </c>
    </row>
    <row r="650" spans="1:5" x14ac:dyDescent="0.25">
      <c r="A650" s="25" t="s">
        <v>135</v>
      </c>
      <c r="B650" s="25" t="str">
        <f>_xlfn.XLOOKUP(Table1_1[[#This Row],[Country]], Table1__32[Country], Table1__32[ISO])</f>
        <v>TGO</v>
      </c>
      <c r="C650" s="25" t="s">
        <v>649</v>
      </c>
      <c r="D650" s="25">
        <v>2022</v>
      </c>
      <c r="E650" s="25">
        <v>41.237789003199083</v>
      </c>
    </row>
    <row r="651" spans="1:5" x14ac:dyDescent="0.25">
      <c r="A651" s="25" t="s">
        <v>135</v>
      </c>
      <c r="B651" s="25" t="str">
        <f>_xlfn.XLOOKUP(Table1_1[[#This Row],[Country]], Table1__32[Country], Table1__32[ISO])</f>
        <v>TGO</v>
      </c>
      <c r="C651" s="25" t="s">
        <v>649</v>
      </c>
      <c r="D651" s="25">
        <v>2026</v>
      </c>
      <c r="E651" s="25">
        <v>57.967854679349585</v>
      </c>
    </row>
    <row r="652" spans="1:5" x14ac:dyDescent="0.25">
      <c r="A652" s="25" t="s">
        <v>135</v>
      </c>
      <c r="B652" s="25" t="str">
        <f>_xlfn.XLOOKUP(Table1_1[[#This Row],[Country]], Table1__32[Country], Table1__32[ISO])</f>
        <v>TGO</v>
      </c>
      <c r="C652" s="25" t="s">
        <v>649</v>
      </c>
      <c r="D652" s="25">
        <v>2030</v>
      </c>
      <c r="E652" s="25">
        <v>75.197526836547553</v>
      </c>
    </row>
    <row r="653" spans="1:5" x14ac:dyDescent="0.25">
      <c r="A653" s="25" t="s">
        <v>135</v>
      </c>
      <c r="B653" s="25" t="str">
        <f>_xlfn.XLOOKUP(Table1_1[[#This Row],[Country]], Table1__32[Country], Table1__32[ISO])</f>
        <v>TGO</v>
      </c>
      <c r="C653" s="25" t="s">
        <v>650</v>
      </c>
      <c r="D653" s="25">
        <v>2022</v>
      </c>
      <c r="E653" s="25">
        <v>67.062061404729377</v>
      </c>
    </row>
    <row r="654" spans="1:5" x14ac:dyDescent="0.25">
      <c r="A654" s="25" t="s">
        <v>135</v>
      </c>
      <c r="B654" s="25" t="str">
        <f>_xlfn.XLOOKUP(Table1_1[[#This Row],[Country]], Table1__32[Country], Table1__32[ISO])</f>
        <v>TGO</v>
      </c>
      <c r="C654" s="25" t="s">
        <v>650</v>
      </c>
      <c r="D654" s="25">
        <v>2026</v>
      </c>
      <c r="E654" s="25">
        <v>94.268968438278719</v>
      </c>
    </row>
    <row r="655" spans="1:5" x14ac:dyDescent="0.25">
      <c r="A655" s="25" t="s">
        <v>135</v>
      </c>
      <c r="B655" s="25" t="str">
        <f>_xlfn.XLOOKUP(Table1_1[[#This Row],[Country]], Table1__32[Country], Table1__32[ISO])</f>
        <v>TGO</v>
      </c>
      <c r="C655" s="25" t="s">
        <v>650</v>
      </c>
      <c r="D655" s="25">
        <v>2030</v>
      </c>
      <c r="E655" s="25">
        <v>122.28834969316921</v>
      </c>
    </row>
    <row r="656" spans="1:5" x14ac:dyDescent="0.25">
      <c r="A656" s="25" t="s">
        <v>135</v>
      </c>
      <c r="B656" s="25" t="str">
        <f>_xlfn.XLOOKUP(Table1_1[[#This Row],[Country]], Table1__32[Country], Table1__32[ISO])</f>
        <v>TGO</v>
      </c>
      <c r="C656" s="25" t="s">
        <v>651</v>
      </c>
      <c r="D656" s="25">
        <v>2022</v>
      </c>
      <c r="E656" s="25">
        <v>114.93807294732925</v>
      </c>
    </row>
    <row r="657" spans="1:5" x14ac:dyDescent="0.25">
      <c r="A657" s="25" t="s">
        <v>135</v>
      </c>
      <c r="B657" s="25" t="str">
        <f>_xlfn.XLOOKUP(Table1_1[[#This Row],[Country]], Table1__32[Country], Table1__32[ISO])</f>
        <v>TGO</v>
      </c>
      <c r="C657" s="25" t="s">
        <v>651</v>
      </c>
      <c r="D657" s="25">
        <v>2026</v>
      </c>
      <c r="E657" s="25">
        <v>161.56815558706103</v>
      </c>
    </row>
    <row r="658" spans="1:5" x14ac:dyDescent="0.25">
      <c r="A658" s="25" t="s">
        <v>135</v>
      </c>
      <c r="B658" s="25" t="str">
        <f>_xlfn.XLOOKUP(Table1_1[[#This Row],[Country]], Table1__32[Country], Table1__32[ISO])</f>
        <v>TGO</v>
      </c>
      <c r="C658" s="25" t="s">
        <v>651</v>
      </c>
      <c r="D658" s="25">
        <v>2030</v>
      </c>
      <c r="E658" s="25">
        <v>209.59074271240274</v>
      </c>
    </row>
    <row r="659" spans="1:5" x14ac:dyDescent="0.25">
      <c r="A659" s="25" t="s">
        <v>135</v>
      </c>
      <c r="B659" s="25" t="str">
        <f>_xlfn.XLOOKUP(Table1_1[[#This Row],[Country]], Table1__32[Country], Table1__32[ISO])</f>
        <v>TGO</v>
      </c>
      <c r="C659" s="25" t="s">
        <v>652</v>
      </c>
      <c r="D659" s="25">
        <v>2022</v>
      </c>
      <c r="E659" s="25">
        <v>37.230511975601921</v>
      </c>
    </row>
    <row r="660" spans="1:5" x14ac:dyDescent="0.25">
      <c r="A660" s="25" t="s">
        <v>135</v>
      </c>
      <c r="B660" s="25" t="str">
        <f>_xlfn.XLOOKUP(Table1_1[[#This Row],[Country]], Table1__32[Country], Table1__32[ISO])</f>
        <v>TGO</v>
      </c>
      <c r="C660" s="25" t="s">
        <v>652</v>
      </c>
      <c r="D660" s="25">
        <v>2026</v>
      </c>
      <c r="E660" s="25">
        <v>52.334835596352015</v>
      </c>
    </row>
    <row r="661" spans="1:5" x14ac:dyDescent="0.25">
      <c r="A661" s="25" t="s">
        <v>135</v>
      </c>
      <c r="B661" s="25" t="str">
        <f>_xlfn.XLOOKUP(Table1_1[[#This Row],[Country]], Table1__32[Country], Table1__32[ISO])</f>
        <v>TGO</v>
      </c>
      <c r="C661" s="25" t="s">
        <v>652</v>
      </c>
      <c r="D661" s="25">
        <v>2030</v>
      </c>
      <c r="E661" s="25">
        <v>67.890216500369206</v>
      </c>
    </row>
    <row r="662" spans="1:5" x14ac:dyDescent="0.25">
      <c r="A662" s="25" t="s">
        <v>137</v>
      </c>
      <c r="B662" s="25" t="str">
        <f>_xlfn.XLOOKUP(Table1_1[[#This Row],[Country]], Table1__32[Country], Table1__32[ISO])</f>
        <v>UGA</v>
      </c>
      <c r="C662" s="25" t="s">
        <v>648</v>
      </c>
      <c r="D662" s="25">
        <v>2022</v>
      </c>
      <c r="E662" s="25">
        <v>83.456112350109009</v>
      </c>
    </row>
    <row r="663" spans="1:5" x14ac:dyDescent="0.25">
      <c r="A663" s="25" t="s">
        <v>137</v>
      </c>
      <c r="B663" s="25" t="str">
        <f>_xlfn.XLOOKUP(Table1_1[[#This Row],[Country]], Table1__32[Country], Table1__32[ISO])</f>
        <v>UGA</v>
      </c>
      <c r="C663" s="25" t="s">
        <v>648</v>
      </c>
      <c r="D663" s="25">
        <v>2026</v>
      </c>
      <c r="E663" s="25">
        <v>120.19347778372283</v>
      </c>
    </row>
    <row r="664" spans="1:5" x14ac:dyDescent="0.25">
      <c r="A664" s="25" t="s">
        <v>137</v>
      </c>
      <c r="B664" s="25" t="str">
        <f>_xlfn.XLOOKUP(Table1_1[[#This Row],[Country]], Table1__32[Country], Table1__32[ISO])</f>
        <v>UGA</v>
      </c>
      <c r="C664" s="25" t="s">
        <v>648</v>
      </c>
      <c r="D664" s="25">
        <v>2030</v>
      </c>
      <c r="E664" s="25">
        <v>166.08880397476713</v>
      </c>
    </row>
    <row r="665" spans="1:5" x14ac:dyDescent="0.25">
      <c r="A665" s="25" t="s">
        <v>137</v>
      </c>
      <c r="B665" s="25" t="str">
        <f>_xlfn.XLOOKUP(Table1_1[[#This Row],[Country]], Table1__32[Country], Table1__32[ISO])</f>
        <v>UGA</v>
      </c>
      <c r="C665" s="25" t="s">
        <v>649</v>
      </c>
      <c r="D665" s="25">
        <v>2022</v>
      </c>
      <c r="E665" s="25">
        <v>146.52239035652761</v>
      </c>
    </row>
    <row r="666" spans="1:5" x14ac:dyDescent="0.25">
      <c r="A666" s="25" t="s">
        <v>137</v>
      </c>
      <c r="B666" s="25" t="str">
        <f>_xlfn.XLOOKUP(Table1_1[[#This Row],[Country]], Table1__32[Country], Table1__32[ISO])</f>
        <v>UGA</v>
      </c>
      <c r="C666" s="25" t="s">
        <v>649</v>
      </c>
      <c r="D666" s="25">
        <v>2026</v>
      </c>
      <c r="E666" s="25">
        <v>211.02151986489292</v>
      </c>
    </row>
    <row r="667" spans="1:5" x14ac:dyDescent="0.25">
      <c r="A667" s="25" t="s">
        <v>137</v>
      </c>
      <c r="B667" s="25" t="str">
        <f>_xlfn.XLOOKUP(Table1_1[[#This Row],[Country]], Table1__32[Country], Table1__32[ISO])</f>
        <v>UGA</v>
      </c>
      <c r="C667" s="25" t="s">
        <v>649</v>
      </c>
      <c r="D667" s="25">
        <v>2030</v>
      </c>
      <c r="E667" s="25">
        <v>291.5991158053007</v>
      </c>
    </row>
    <row r="668" spans="1:5" x14ac:dyDescent="0.25">
      <c r="A668" s="25" t="s">
        <v>137</v>
      </c>
      <c r="B668" s="25" t="str">
        <f>_xlfn.XLOOKUP(Table1_1[[#This Row],[Country]], Table1__32[Country], Table1__32[ISO])</f>
        <v>UGA</v>
      </c>
      <c r="C668" s="25" t="s">
        <v>650</v>
      </c>
      <c r="D668" s="25">
        <v>2022</v>
      </c>
      <c r="E668" s="25">
        <v>700.20864155062429</v>
      </c>
    </row>
    <row r="669" spans="1:5" x14ac:dyDescent="0.25">
      <c r="A669" s="25" t="s">
        <v>137</v>
      </c>
      <c r="B669" s="25" t="str">
        <f>_xlfn.XLOOKUP(Table1_1[[#This Row],[Country]], Table1__32[Country], Table1__32[ISO])</f>
        <v>UGA</v>
      </c>
      <c r="C669" s="25" t="s">
        <v>650</v>
      </c>
      <c r="D669" s="25">
        <v>2026</v>
      </c>
      <c r="E669" s="25">
        <v>1008.4403578388799</v>
      </c>
    </row>
    <row r="670" spans="1:5" x14ac:dyDescent="0.25">
      <c r="A670" s="25" t="s">
        <v>137</v>
      </c>
      <c r="B670" s="25" t="str">
        <f>_xlfn.XLOOKUP(Table1_1[[#This Row],[Country]], Table1__32[Country], Table1__32[ISO])</f>
        <v>UGA</v>
      </c>
      <c r="C670" s="25" t="s">
        <v>650</v>
      </c>
      <c r="D670" s="25">
        <v>2030</v>
      </c>
      <c r="E670" s="25">
        <v>1393.50866620841</v>
      </c>
    </row>
    <row r="671" spans="1:5" x14ac:dyDescent="0.25">
      <c r="A671" s="25" t="s">
        <v>137</v>
      </c>
      <c r="B671" s="25" t="str">
        <f>_xlfn.XLOOKUP(Table1_1[[#This Row],[Country]], Table1__32[Country], Table1__32[ISO])</f>
        <v>UGA</v>
      </c>
      <c r="C671" s="25" t="s">
        <v>651</v>
      </c>
      <c r="D671" s="25">
        <v>2022</v>
      </c>
      <c r="E671" s="25">
        <v>700.20864155062429</v>
      </c>
    </row>
    <row r="672" spans="1:5" x14ac:dyDescent="0.25">
      <c r="A672" s="25" t="s">
        <v>137</v>
      </c>
      <c r="B672" s="25" t="str">
        <f>_xlfn.XLOOKUP(Table1_1[[#This Row],[Country]], Table1__32[Country], Table1__32[ISO])</f>
        <v>UGA</v>
      </c>
      <c r="C672" s="25" t="s">
        <v>651</v>
      </c>
      <c r="D672" s="25">
        <v>2026</v>
      </c>
      <c r="E672" s="25">
        <v>1008.4403578388799</v>
      </c>
    </row>
    <row r="673" spans="1:5" x14ac:dyDescent="0.25">
      <c r="A673" s="25" t="s">
        <v>137</v>
      </c>
      <c r="B673" s="25" t="str">
        <f>_xlfn.XLOOKUP(Table1_1[[#This Row],[Country]], Table1__32[Country], Table1__32[ISO])</f>
        <v>UGA</v>
      </c>
      <c r="C673" s="25" t="s">
        <v>651</v>
      </c>
      <c r="D673" s="25">
        <v>2030</v>
      </c>
      <c r="E673" s="25">
        <v>1393.50866620841</v>
      </c>
    </row>
    <row r="674" spans="1:5" x14ac:dyDescent="0.25">
      <c r="A674" s="25" t="s">
        <v>137</v>
      </c>
      <c r="B674" s="25" t="str">
        <f>_xlfn.XLOOKUP(Table1_1[[#This Row],[Country]], Table1__32[Country], Table1__32[ISO])</f>
        <v>UGA</v>
      </c>
      <c r="C674" s="25" t="s">
        <v>652</v>
      </c>
      <c r="D674" s="25">
        <v>2022</v>
      </c>
      <c r="E674" s="25">
        <v>213.80779450975726</v>
      </c>
    </row>
    <row r="675" spans="1:5" x14ac:dyDescent="0.25">
      <c r="A675" s="25" t="s">
        <v>137</v>
      </c>
      <c r="B675" s="25" t="str">
        <f>_xlfn.XLOOKUP(Table1_1[[#This Row],[Country]], Table1__32[Country], Table1__32[ISO])</f>
        <v>UGA</v>
      </c>
      <c r="C675" s="25" t="s">
        <v>652</v>
      </c>
      <c r="D675" s="25">
        <v>2026</v>
      </c>
      <c r="E675" s="25">
        <v>307.92594665310594</v>
      </c>
    </row>
    <row r="676" spans="1:5" x14ac:dyDescent="0.25">
      <c r="A676" s="25" t="s">
        <v>137</v>
      </c>
      <c r="B676" s="25" t="str">
        <f>_xlfn.XLOOKUP(Table1_1[[#This Row],[Country]], Table1__32[Country], Table1__32[ISO])</f>
        <v>UGA</v>
      </c>
      <c r="C676" s="25" t="s">
        <v>652</v>
      </c>
      <c r="D676" s="25">
        <v>2030</v>
      </c>
      <c r="E676" s="25">
        <v>425.50605187113035</v>
      </c>
    </row>
    <row r="677" spans="1:5" x14ac:dyDescent="0.25">
      <c r="A677" s="25" t="s">
        <v>141</v>
      </c>
      <c r="B677" s="25" t="str">
        <f>_xlfn.XLOOKUP(Table1_1[[#This Row],[Country]], Table1__32[Country], Table1__32[ISO])</f>
        <v>ZMB</v>
      </c>
      <c r="C677" s="25" t="s">
        <v>648</v>
      </c>
      <c r="D677" s="25">
        <v>2022</v>
      </c>
      <c r="E677" s="25">
        <v>97.537661707400062</v>
      </c>
    </row>
    <row r="678" spans="1:5" x14ac:dyDescent="0.25">
      <c r="A678" s="25" t="s">
        <v>141</v>
      </c>
      <c r="B678" s="25" t="str">
        <f>_xlfn.XLOOKUP(Table1_1[[#This Row],[Country]], Table1__32[Country], Table1__32[ISO])</f>
        <v>ZMB</v>
      </c>
      <c r="C678" s="25" t="s">
        <v>648</v>
      </c>
      <c r="D678" s="25">
        <v>2026</v>
      </c>
      <c r="E678" s="25">
        <v>118.80495160628006</v>
      </c>
    </row>
    <row r="679" spans="1:5" x14ac:dyDescent="0.25">
      <c r="A679" s="25" t="s">
        <v>141</v>
      </c>
      <c r="B679" s="25" t="str">
        <f>_xlfn.XLOOKUP(Table1_1[[#This Row],[Country]], Table1__32[Country], Table1__32[ISO])</f>
        <v>ZMB</v>
      </c>
      <c r="C679" s="25" t="s">
        <v>648</v>
      </c>
      <c r="D679" s="25">
        <v>2030</v>
      </c>
      <c r="E679" s="25">
        <v>159.17508863869531</v>
      </c>
    </row>
    <row r="680" spans="1:5" x14ac:dyDescent="0.25">
      <c r="A680" s="25" t="s">
        <v>141</v>
      </c>
      <c r="B680" s="25" t="str">
        <f>_xlfn.XLOOKUP(Table1_1[[#This Row],[Country]], Table1__32[Country], Table1__32[ISO])</f>
        <v>ZMB</v>
      </c>
      <c r="C680" s="25" t="s">
        <v>649</v>
      </c>
      <c r="D680" s="25">
        <v>2022</v>
      </c>
      <c r="E680" s="25">
        <v>157.7202718646418</v>
      </c>
    </row>
    <row r="681" spans="1:5" x14ac:dyDescent="0.25">
      <c r="A681" s="25" t="s">
        <v>141</v>
      </c>
      <c r="B681" s="25" t="str">
        <f>_xlfn.XLOOKUP(Table1_1[[#This Row],[Country]], Table1__32[Country], Table1__32[ISO])</f>
        <v>ZMB</v>
      </c>
      <c r="C681" s="25" t="s">
        <v>649</v>
      </c>
      <c r="D681" s="25">
        <v>2026</v>
      </c>
      <c r="E681" s="25">
        <v>192.10988799812984</v>
      </c>
    </row>
    <row r="682" spans="1:5" x14ac:dyDescent="0.25">
      <c r="A682" s="25" t="s">
        <v>141</v>
      </c>
      <c r="B682" s="25" t="str">
        <f>_xlfn.XLOOKUP(Table1_1[[#This Row],[Country]], Table1__32[Country], Table1__32[ISO])</f>
        <v>ZMB</v>
      </c>
      <c r="C682" s="25" t="s">
        <v>649</v>
      </c>
      <c r="D682" s="25">
        <v>2030</v>
      </c>
      <c r="E682" s="25">
        <v>257.38917475267698</v>
      </c>
    </row>
    <row r="683" spans="1:5" x14ac:dyDescent="0.25">
      <c r="A683" s="25" t="s">
        <v>141</v>
      </c>
      <c r="B683" s="25" t="str">
        <f>_xlfn.XLOOKUP(Table1_1[[#This Row],[Country]], Table1__32[Country], Table1__32[ISO])</f>
        <v>ZMB</v>
      </c>
      <c r="C683" s="25" t="s">
        <v>650</v>
      </c>
      <c r="D683" s="25">
        <v>2022</v>
      </c>
      <c r="E683" s="25">
        <v>205.5994671886813</v>
      </c>
    </row>
    <row r="684" spans="1:5" x14ac:dyDescent="0.25">
      <c r="A684" s="25" t="s">
        <v>141</v>
      </c>
      <c r="B684" s="25" t="str">
        <f>_xlfn.XLOOKUP(Table1_1[[#This Row],[Country]], Table1__32[Country], Table1__32[ISO])</f>
        <v>ZMB</v>
      </c>
      <c r="C684" s="25" t="s">
        <v>650</v>
      </c>
      <c r="D684" s="25">
        <v>2026</v>
      </c>
      <c r="E684" s="25">
        <v>250.4287505159154</v>
      </c>
    </row>
    <row r="685" spans="1:5" x14ac:dyDescent="0.25">
      <c r="A685" s="25" t="s">
        <v>141</v>
      </c>
      <c r="B685" s="25" t="str">
        <f>_xlfn.XLOOKUP(Table1_1[[#This Row],[Country]], Table1__32[Country], Table1__32[ISO])</f>
        <v>ZMB</v>
      </c>
      <c r="C685" s="25" t="s">
        <v>650</v>
      </c>
      <c r="D685" s="25">
        <v>2030</v>
      </c>
      <c r="E685" s="25">
        <v>335.52489203607763</v>
      </c>
    </row>
    <row r="686" spans="1:5" x14ac:dyDescent="0.25">
      <c r="A686" s="25" t="s">
        <v>141</v>
      </c>
      <c r="B686" s="25" t="str">
        <f>_xlfn.XLOOKUP(Table1_1[[#This Row],[Country]], Table1__32[Country], Table1__32[ISO])</f>
        <v>ZMB</v>
      </c>
      <c r="C686" s="25" t="s">
        <v>651</v>
      </c>
      <c r="D686" s="25">
        <v>2022</v>
      </c>
      <c r="E686" s="25">
        <v>330.20883077408723</v>
      </c>
    </row>
    <row r="687" spans="1:5" x14ac:dyDescent="0.25">
      <c r="A687" s="25" t="s">
        <v>141</v>
      </c>
      <c r="B687" s="25" t="str">
        <f>_xlfn.XLOOKUP(Table1_1[[#This Row],[Country]], Table1__32[Country], Table1__32[ISO])</f>
        <v>ZMB</v>
      </c>
      <c r="C687" s="25" t="s">
        <v>651</v>
      </c>
      <c r="D687" s="25">
        <v>2026</v>
      </c>
      <c r="E687" s="25">
        <v>402.20816732072012</v>
      </c>
    </row>
    <row r="688" spans="1:5" x14ac:dyDescent="0.25">
      <c r="A688" s="25" t="s">
        <v>141</v>
      </c>
      <c r="B688" s="25" t="str">
        <f>_xlfn.XLOOKUP(Table1_1[[#This Row],[Country]], Table1__32[Country], Table1__32[ISO])</f>
        <v>ZMB</v>
      </c>
      <c r="C688" s="25" t="s">
        <v>651</v>
      </c>
      <c r="D688" s="25">
        <v>2030</v>
      </c>
      <c r="E688" s="25">
        <v>538.87922867600935</v>
      </c>
    </row>
    <row r="689" spans="1:5" x14ac:dyDescent="0.25">
      <c r="A689" s="25" t="s">
        <v>141</v>
      </c>
      <c r="B689" s="25" t="str">
        <f>_xlfn.XLOOKUP(Table1_1[[#This Row],[Country]], Table1__32[Country], Table1__32[ISO])</f>
        <v>ZMB</v>
      </c>
      <c r="C689" s="25" t="s">
        <v>652</v>
      </c>
      <c r="D689" s="25">
        <v>2022</v>
      </c>
      <c r="E689" s="25">
        <v>98.417064756793309</v>
      </c>
    </row>
    <row r="690" spans="1:5" x14ac:dyDescent="0.25">
      <c r="A690" s="25" t="s">
        <v>141</v>
      </c>
      <c r="B690" s="25" t="str">
        <f>_xlfn.XLOOKUP(Table1_1[[#This Row],[Country]], Table1__32[Country], Table1__32[ISO])</f>
        <v>ZMB</v>
      </c>
      <c r="C690" s="25" t="s">
        <v>652</v>
      </c>
      <c r="D690" s="25">
        <v>2026</v>
      </c>
      <c r="E690" s="25">
        <v>119.87610130268142</v>
      </c>
    </row>
    <row r="691" spans="1:5" x14ac:dyDescent="0.25">
      <c r="A691" s="25" t="s">
        <v>141</v>
      </c>
      <c r="B691" s="25" t="str">
        <f>_xlfn.XLOOKUP(Table1_1[[#This Row],[Country]], Table1__32[Country], Table1__32[ISO])</f>
        <v>ZMB</v>
      </c>
      <c r="C691" s="25" t="s">
        <v>652</v>
      </c>
      <c r="D691" s="25">
        <v>2030</v>
      </c>
      <c r="E691" s="25">
        <v>160.61021693566258</v>
      </c>
    </row>
    <row r="692" spans="1:5" x14ac:dyDescent="0.25">
      <c r="A692" s="25" t="s">
        <v>143</v>
      </c>
      <c r="B692" s="25" t="str">
        <f>_xlfn.XLOOKUP(Table1_1[[#This Row],[Country]], Table1__32[Country], Table1__32[ISO])</f>
        <v>ZWE</v>
      </c>
      <c r="C692" s="25" t="s">
        <v>648</v>
      </c>
      <c r="D692" s="25">
        <v>2022</v>
      </c>
      <c r="E692" s="25">
        <v>85.040816232011863</v>
      </c>
    </row>
    <row r="693" spans="1:5" x14ac:dyDescent="0.25">
      <c r="A693" s="25" t="s">
        <v>143</v>
      </c>
      <c r="B693" s="25" t="str">
        <f>_xlfn.XLOOKUP(Table1_1[[#This Row],[Country]], Table1__32[Country], Table1__32[ISO])</f>
        <v>ZWE</v>
      </c>
      <c r="C693" s="25" t="s">
        <v>648</v>
      </c>
      <c r="D693" s="25">
        <v>2026</v>
      </c>
      <c r="E693" s="25">
        <v>136.32185971977538</v>
      </c>
    </row>
    <row r="694" spans="1:5" x14ac:dyDescent="0.25">
      <c r="A694" s="25" t="s">
        <v>143</v>
      </c>
      <c r="B694" s="25" t="str">
        <f>_xlfn.XLOOKUP(Table1_1[[#This Row],[Country]], Table1__32[Country], Table1__32[ISO])</f>
        <v>ZWE</v>
      </c>
      <c r="C694" s="25" t="s">
        <v>648</v>
      </c>
      <c r="D694" s="25">
        <v>2030</v>
      </c>
      <c r="E694" s="25">
        <v>126.98330327232229</v>
      </c>
    </row>
    <row r="695" spans="1:5" x14ac:dyDescent="0.25">
      <c r="A695" s="25" t="s">
        <v>143</v>
      </c>
      <c r="B695" s="25" t="str">
        <f>_xlfn.XLOOKUP(Table1_1[[#This Row],[Country]], Table1__32[Country], Table1__32[ISO])</f>
        <v>ZWE</v>
      </c>
      <c r="C695" s="25" t="s">
        <v>649</v>
      </c>
      <c r="D695" s="25">
        <v>2022</v>
      </c>
      <c r="E695" s="25">
        <v>134.27342717896587</v>
      </c>
    </row>
    <row r="696" spans="1:5" x14ac:dyDescent="0.25">
      <c r="A696" s="25" t="s">
        <v>143</v>
      </c>
      <c r="B696" s="25" t="str">
        <f>_xlfn.XLOOKUP(Table1_1[[#This Row],[Country]], Table1__32[Country], Table1__32[ISO])</f>
        <v>ZWE</v>
      </c>
      <c r="C696" s="25" t="s">
        <v>649</v>
      </c>
      <c r="D696" s="25">
        <v>2026</v>
      </c>
      <c r="E696" s="25">
        <v>215.242563689013</v>
      </c>
    </row>
    <row r="697" spans="1:5" x14ac:dyDescent="0.25">
      <c r="A697" s="25" t="s">
        <v>143</v>
      </c>
      <c r="B697" s="25" t="str">
        <f>_xlfn.XLOOKUP(Table1_1[[#This Row],[Country]], Table1__32[Country], Table1__32[ISO])</f>
        <v>ZWE</v>
      </c>
      <c r="C697" s="25" t="s">
        <v>649</v>
      </c>
      <c r="D697" s="25">
        <v>2030</v>
      </c>
      <c r="E697" s="25">
        <v>200.4976443119134</v>
      </c>
    </row>
    <row r="698" spans="1:5" x14ac:dyDescent="0.25">
      <c r="A698" s="25" t="s">
        <v>143</v>
      </c>
      <c r="B698" s="25" t="str">
        <f>_xlfn.XLOOKUP(Table1_1[[#This Row],[Country]], Table1__32[Country], Table1__32[ISO])</f>
        <v>ZWE</v>
      </c>
      <c r="C698" s="25" t="s">
        <v>650</v>
      </c>
      <c r="D698" s="25">
        <v>2022</v>
      </c>
      <c r="E698" s="25">
        <v>316.91571812932079</v>
      </c>
    </row>
    <row r="699" spans="1:5" x14ac:dyDescent="0.25">
      <c r="A699" s="25" t="s">
        <v>143</v>
      </c>
      <c r="B699" s="25" t="str">
        <f>_xlfn.XLOOKUP(Table1_1[[#This Row],[Country]], Table1__32[Country], Table1__32[ISO])</f>
        <v>ZWE</v>
      </c>
      <c r="C699" s="25" t="s">
        <v>650</v>
      </c>
      <c r="D699" s="25">
        <v>2026</v>
      </c>
      <c r="E699" s="25">
        <v>508.02123008732883</v>
      </c>
    </row>
    <row r="700" spans="1:5" x14ac:dyDescent="0.25">
      <c r="A700" s="25" t="s">
        <v>143</v>
      </c>
      <c r="B700" s="25" t="str">
        <f>_xlfn.XLOOKUP(Table1_1[[#This Row],[Country]], Table1__32[Country], Table1__32[ISO])</f>
        <v>ZWE</v>
      </c>
      <c r="C700" s="25" t="s">
        <v>650</v>
      </c>
      <c r="D700" s="25">
        <v>2030</v>
      </c>
      <c r="E700" s="25">
        <v>473.21987876020285</v>
      </c>
    </row>
    <row r="701" spans="1:5" x14ac:dyDescent="0.25">
      <c r="A701" s="25" t="s">
        <v>143</v>
      </c>
      <c r="B701" s="25" t="str">
        <f>_xlfn.XLOOKUP(Table1_1[[#This Row],[Country]], Table1__32[Country], Table1__32[ISO])</f>
        <v>ZWE</v>
      </c>
      <c r="C701" s="25" t="s">
        <v>651</v>
      </c>
      <c r="D701" s="25">
        <v>2022</v>
      </c>
      <c r="E701" s="25">
        <v>389.35359655887981</v>
      </c>
    </row>
    <row r="702" spans="1:5" x14ac:dyDescent="0.25">
      <c r="A702" s="25" t="s">
        <v>143</v>
      </c>
      <c r="B702" s="25" t="str">
        <f>_xlfn.XLOOKUP(Table1_1[[#This Row],[Country]], Table1__32[Country], Table1__32[ISO])</f>
        <v>ZWE</v>
      </c>
      <c r="C702" s="25" t="s">
        <v>651</v>
      </c>
      <c r="D702" s="25">
        <v>2026</v>
      </c>
      <c r="E702" s="25">
        <v>624.140368393004</v>
      </c>
    </row>
    <row r="703" spans="1:5" x14ac:dyDescent="0.25">
      <c r="A703" s="25" t="s">
        <v>143</v>
      </c>
      <c r="B703" s="25" t="str">
        <f>_xlfn.XLOOKUP(Table1_1[[#This Row],[Country]], Table1__32[Country], Table1__32[ISO])</f>
        <v>ZWE</v>
      </c>
      <c r="C703" s="25" t="s">
        <v>651</v>
      </c>
      <c r="D703" s="25">
        <v>2030</v>
      </c>
      <c r="E703" s="25">
        <v>581.38442247682076</v>
      </c>
    </row>
    <row r="704" spans="1:5" x14ac:dyDescent="0.25">
      <c r="A704" s="25" t="s">
        <v>143</v>
      </c>
      <c r="B704" s="25" t="str">
        <f>_xlfn.XLOOKUP(Table1_1[[#This Row],[Country]], Table1__32[Country], Table1__32[ISO])</f>
        <v>ZWE</v>
      </c>
      <c r="C704" s="25" t="s">
        <v>652</v>
      </c>
      <c r="D704" s="25">
        <v>2022</v>
      </c>
      <c r="E704" s="25">
        <v>127.51540953596091</v>
      </c>
    </row>
    <row r="705" spans="1:5" x14ac:dyDescent="0.25">
      <c r="A705" s="25" t="s">
        <v>143</v>
      </c>
      <c r="B705" s="25" t="str">
        <f>_xlfn.XLOOKUP(Table1_1[[#This Row],[Country]], Table1__32[Country], Table1__32[ISO])</f>
        <v>ZWE</v>
      </c>
      <c r="C705" s="25" t="s">
        <v>652</v>
      </c>
      <c r="D705" s="25">
        <v>2026</v>
      </c>
      <c r="E705" s="25">
        <v>204.40934766483869</v>
      </c>
    </row>
    <row r="706" spans="1:5" x14ac:dyDescent="0.25">
      <c r="A706" s="25" t="s">
        <v>143</v>
      </c>
      <c r="B706" s="25" t="str">
        <f>_xlfn.XLOOKUP(Table1_1[[#This Row],[Country]], Table1__32[Country], Table1__32[ISO])</f>
        <v>ZWE</v>
      </c>
      <c r="C706" s="25" t="s">
        <v>652</v>
      </c>
      <c r="D706" s="25">
        <v>2030</v>
      </c>
      <c r="E706" s="25">
        <v>190.40654403907328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74E1D-C658-4897-9CA3-593B8D4A962F}">
  <dimension ref="A1:E20"/>
  <sheetViews>
    <sheetView workbookViewId="0">
      <selection activeCell="D29" sqref="D29"/>
    </sheetView>
  </sheetViews>
  <sheetFormatPr defaultRowHeight="15" x14ac:dyDescent="0.25"/>
  <cols>
    <col min="1" max="1" width="26.140625" bestFit="1" customWidth="1"/>
    <col min="2" max="2" width="16.28515625" bestFit="1" customWidth="1"/>
    <col min="3" max="3" width="22.7109375" bestFit="1" customWidth="1"/>
    <col min="4" max="4" width="38.5703125" bestFit="1" customWidth="1"/>
    <col min="5" max="5" width="78.28515625" customWidth="1"/>
  </cols>
  <sheetData>
    <row r="1" spans="1:5" x14ac:dyDescent="0.25">
      <c r="A1" s="6" t="s">
        <v>163</v>
      </c>
      <c r="B1" s="6" t="s">
        <v>164</v>
      </c>
      <c r="C1" s="6" t="s">
        <v>165</v>
      </c>
      <c r="D1" s="6" t="s">
        <v>166</v>
      </c>
      <c r="E1" s="6" t="s">
        <v>167</v>
      </c>
    </row>
    <row r="2" spans="1:5" x14ac:dyDescent="0.25">
      <c r="A2" s="7" t="s">
        <v>168</v>
      </c>
      <c r="B2" s="7" t="s">
        <v>169</v>
      </c>
      <c r="C2" s="7" t="s">
        <v>145</v>
      </c>
      <c r="D2" s="7" t="s">
        <v>170</v>
      </c>
      <c r="E2" s="7" t="s">
        <v>171</v>
      </c>
    </row>
    <row r="3" spans="1:5" x14ac:dyDescent="0.25">
      <c r="A3" s="7" t="s">
        <v>6</v>
      </c>
      <c r="B3" s="7" t="s">
        <v>169</v>
      </c>
      <c r="C3" s="7" t="s">
        <v>146</v>
      </c>
      <c r="D3" s="7" t="s">
        <v>172</v>
      </c>
      <c r="E3" s="7" t="s">
        <v>173</v>
      </c>
    </row>
    <row r="4" spans="1:5" x14ac:dyDescent="0.25">
      <c r="A4" s="7" t="s">
        <v>174</v>
      </c>
      <c r="B4" s="7" t="s">
        <v>175</v>
      </c>
      <c r="C4" s="7" t="s">
        <v>148</v>
      </c>
      <c r="D4" s="7" t="s">
        <v>176</v>
      </c>
      <c r="E4" s="7" t="s">
        <v>177</v>
      </c>
    </row>
    <row r="5" spans="1:5" x14ac:dyDescent="0.25">
      <c r="A5" s="7" t="s">
        <v>11</v>
      </c>
      <c r="B5" s="7" t="s">
        <v>169</v>
      </c>
      <c r="C5" s="7" t="s">
        <v>11</v>
      </c>
      <c r="D5" s="7" t="s">
        <v>178</v>
      </c>
      <c r="E5" s="7" t="s">
        <v>179</v>
      </c>
    </row>
    <row r="6" spans="1:5" x14ac:dyDescent="0.25">
      <c r="A6" s="7" t="s">
        <v>180</v>
      </c>
      <c r="B6" s="7" t="s">
        <v>169</v>
      </c>
      <c r="C6" s="7" t="s">
        <v>12</v>
      </c>
      <c r="D6" s="7" t="s">
        <v>181</v>
      </c>
      <c r="E6" s="7" t="s">
        <v>182</v>
      </c>
    </row>
    <row r="7" spans="1:5" x14ac:dyDescent="0.25">
      <c r="A7" s="7" t="s">
        <v>183</v>
      </c>
      <c r="B7" s="7" t="s">
        <v>169</v>
      </c>
      <c r="C7" s="7" t="s">
        <v>10</v>
      </c>
      <c r="D7" s="7" t="s">
        <v>184</v>
      </c>
      <c r="E7" s="7" t="s">
        <v>185</v>
      </c>
    </row>
    <row r="8" spans="1:5" x14ac:dyDescent="0.25">
      <c r="A8" s="7" t="s">
        <v>186</v>
      </c>
      <c r="B8" s="7" t="s">
        <v>169</v>
      </c>
      <c r="C8" s="7" t="s">
        <v>7</v>
      </c>
      <c r="D8" s="7" t="s">
        <v>187</v>
      </c>
      <c r="E8" s="7" t="s">
        <v>188</v>
      </c>
    </row>
    <row r="9" spans="1:5" x14ac:dyDescent="0.25">
      <c r="A9" s="7" t="s">
        <v>9</v>
      </c>
      <c r="B9" s="7" t="s">
        <v>169</v>
      </c>
      <c r="C9" s="7" t="s">
        <v>9</v>
      </c>
      <c r="D9" s="7" t="s">
        <v>189</v>
      </c>
      <c r="E9" s="7" t="s">
        <v>190</v>
      </c>
    </row>
    <row r="10" spans="1:5" x14ac:dyDescent="0.25">
      <c r="A10" s="7" t="s">
        <v>8</v>
      </c>
      <c r="B10" s="7" t="s">
        <v>169</v>
      </c>
      <c r="C10" s="7" t="s">
        <v>8</v>
      </c>
      <c r="D10" s="7" t="s">
        <v>191</v>
      </c>
      <c r="E10" s="7" t="s">
        <v>192</v>
      </c>
    </row>
    <row r="11" spans="1:5" x14ac:dyDescent="0.25">
      <c r="A11" s="7" t="s">
        <v>193</v>
      </c>
      <c r="B11" s="7" t="s">
        <v>175</v>
      </c>
      <c r="C11" s="7" t="s">
        <v>150</v>
      </c>
      <c r="D11" s="7" t="s">
        <v>194</v>
      </c>
      <c r="E11" s="7" t="s">
        <v>195</v>
      </c>
    </row>
    <row r="12" spans="1:5" x14ac:dyDescent="0.25">
      <c r="A12" s="7" t="s">
        <v>196</v>
      </c>
      <c r="B12" s="7" t="s">
        <v>169</v>
      </c>
      <c r="C12" s="7" t="s">
        <v>5</v>
      </c>
      <c r="D12" s="7" t="s">
        <v>197</v>
      </c>
      <c r="E12" s="7" t="s">
        <v>198</v>
      </c>
    </row>
    <row r="13" spans="1:5" x14ac:dyDescent="0.25">
      <c r="A13" s="7" t="s">
        <v>199</v>
      </c>
      <c r="B13" s="7" t="s">
        <v>169</v>
      </c>
      <c r="C13" s="7" t="s">
        <v>13</v>
      </c>
      <c r="D13" s="7" t="s">
        <v>200</v>
      </c>
      <c r="E13" s="7" t="s">
        <v>201</v>
      </c>
    </row>
    <row r="14" spans="1:5" x14ac:dyDescent="0.25">
      <c r="A14" s="7" t="s">
        <v>202</v>
      </c>
      <c r="B14" s="7" t="s">
        <v>169</v>
      </c>
      <c r="C14" s="7" t="s">
        <v>14</v>
      </c>
      <c r="D14" s="7" t="s">
        <v>203</v>
      </c>
      <c r="E14" s="7" t="s">
        <v>204</v>
      </c>
    </row>
    <row r="15" spans="1:5" x14ac:dyDescent="0.25">
      <c r="A15" s="7" t="s">
        <v>205</v>
      </c>
      <c r="B15" s="7" t="s">
        <v>169</v>
      </c>
      <c r="C15" s="7" t="s">
        <v>15</v>
      </c>
      <c r="D15" s="7" t="s">
        <v>206</v>
      </c>
      <c r="E15" s="7" t="s">
        <v>207</v>
      </c>
    </row>
    <row r="16" spans="1:5" x14ac:dyDescent="0.25">
      <c r="A16" s="7" t="s">
        <v>208</v>
      </c>
      <c r="B16" s="7" t="s">
        <v>169</v>
      </c>
      <c r="C16" s="7" t="s">
        <v>16</v>
      </c>
      <c r="D16" s="7" t="s">
        <v>209</v>
      </c>
      <c r="E16" s="7" t="s">
        <v>210</v>
      </c>
    </row>
    <row r="17" spans="1:5" x14ac:dyDescent="0.25">
      <c r="A17" s="7" t="s">
        <v>211</v>
      </c>
      <c r="B17" s="7" t="s">
        <v>169</v>
      </c>
      <c r="C17" s="7" t="s">
        <v>17</v>
      </c>
      <c r="D17" s="7" t="s">
        <v>212</v>
      </c>
      <c r="E17" s="7" t="s">
        <v>213</v>
      </c>
    </row>
    <row r="18" spans="1:5" x14ac:dyDescent="0.25">
      <c r="A18" s="7" t="s">
        <v>214</v>
      </c>
      <c r="B18" s="7" t="s">
        <v>169</v>
      </c>
      <c r="C18" s="7" t="s">
        <v>18</v>
      </c>
      <c r="D18" s="7" t="s">
        <v>215</v>
      </c>
      <c r="E18" s="7" t="s">
        <v>216</v>
      </c>
    </row>
    <row r="19" spans="1:5" x14ac:dyDescent="0.25">
      <c r="A19" s="7" t="s">
        <v>217</v>
      </c>
      <c r="B19" s="7" t="s">
        <v>169</v>
      </c>
      <c r="C19" s="7" t="s">
        <v>19</v>
      </c>
      <c r="D19" s="7" t="s">
        <v>218</v>
      </c>
      <c r="E19" s="7" t="s">
        <v>219</v>
      </c>
    </row>
    <row r="20" spans="1:5" x14ac:dyDescent="0.25">
      <c r="A20" s="7" t="s">
        <v>220</v>
      </c>
      <c r="B20" s="7" t="s">
        <v>169</v>
      </c>
      <c r="C20" s="7" t="s">
        <v>20</v>
      </c>
      <c r="D20" s="7" t="s">
        <v>221</v>
      </c>
      <c r="E20" s="7" t="s">
        <v>222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47F1-C1BD-4C58-8707-659A3CA20383}">
  <dimension ref="A1:F10606"/>
  <sheetViews>
    <sheetView topLeftCell="A21" workbookViewId="0">
      <selection activeCell="H62" sqref="H62"/>
    </sheetView>
  </sheetViews>
  <sheetFormatPr defaultRowHeight="15" x14ac:dyDescent="0.25"/>
  <cols>
    <col min="1" max="1" width="31.5703125" bestFit="1" customWidth="1"/>
    <col min="2" max="2" width="7.28515625" bestFit="1" customWidth="1"/>
    <col min="3" max="3" width="54" bestFit="1" customWidth="1"/>
    <col min="4" max="4" width="10.28515625" bestFit="1" customWidth="1"/>
    <col min="5" max="5" width="8" bestFit="1" customWidth="1"/>
    <col min="6" max="6" width="8.42578125" bestFit="1" customWidth="1"/>
  </cols>
  <sheetData>
    <row r="1" spans="1:6" x14ac:dyDescent="0.25">
      <c r="A1" t="s">
        <v>0</v>
      </c>
      <c r="B1" t="s">
        <v>385</v>
      </c>
      <c r="C1" t="s">
        <v>4</v>
      </c>
      <c r="D1" t="s">
        <v>399</v>
      </c>
      <c r="E1" t="s">
        <v>400</v>
      </c>
      <c r="F1" t="s">
        <v>401</v>
      </c>
    </row>
    <row r="2" spans="1:6" x14ac:dyDescent="0.25">
      <c r="A2" t="s">
        <v>21</v>
      </c>
      <c r="B2" t="s">
        <v>22</v>
      </c>
      <c r="C2" t="s">
        <v>35</v>
      </c>
      <c r="D2" t="s">
        <v>402</v>
      </c>
      <c r="E2" t="s">
        <v>403</v>
      </c>
      <c r="F2">
        <v>0</v>
      </c>
    </row>
    <row r="3" spans="1:6" x14ac:dyDescent="0.25">
      <c r="A3" t="s">
        <v>21</v>
      </c>
      <c r="B3" t="s">
        <v>22</v>
      </c>
      <c r="C3" t="s">
        <v>35</v>
      </c>
      <c r="D3" t="s">
        <v>404</v>
      </c>
      <c r="E3" t="s">
        <v>403</v>
      </c>
      <c r="F3">
        <v>0</v>
      </c>
    </row>
    <row r="4" spans="1:6" x14ac:dyDescent="0.25">
      <c r="A4" t="s">
        <v>21</v>
      </c>
      <c r="B4" t="s">
        <v>22</v>
      </c>
      <c r="C4" t="s">
        <v>35</v>
      </c>
      <c r="D4" t="s">
        <v>405</v>
      </c>
      <c r="E4" t="s">
        <v>403</v>
      </c>
      <c r="F4">
        <v>0</v>
      </c>
    </row>
    <row r="5" spans="1:6" x14ac:dyDescent="0.25">
      <c r="A5" t="s">
        <v>21</v>
      </c>
      <c r="B5" t="s">
        <v>22</v>
      </c>
      <c r="C5" t="s">
        <v>35</v>
      </c>
      <c r="D5" t="s">
        <v>406</v>
      </c>
      <c r="E5" t="s">
        <v>403</v>
      </c>
      <c r="F5">
        <v>0</v>
      </c>
    </row>
    <row r="6" spans="1:6" x14ac:dyDescent="0.25">
      <c r="A6" t="s">
        <v>21</v>
      </c>
      <c r="B6" t="s">
        <v>22</v>
      </c>
      <c r="C6" t="s">
        <v>35</v>
      </c>
      <c r="D6" t="s">
        <v>407</v>
      </c>
      <c r="E6" t="s">
        <v>403</v>
      </c>
      <c r="F6">
        <v>0</v>
      </c>
    </row>
    <row r="7" spans="1:6" x14ac:dyDescent="0.25">
      <c r="A7" t="s">
        <v>21</v>
      </c>
      <c r="B7" t="s">
        <v>22</v>
      </c>
      <c r="C7" t="s">
        <v>35</v>
      </c>
      <c r="D7" t="s">
        <v>408</v>
      </c>
      <c r="E7" t="s">
        <v>403</v>
      </c>
      <c r="F7">
        <v>0</v>
      </c>
    </row>
    <row r="8" spans="1:6" x14ac:dyDescent="0.25">
      <c r="A8" t="s">
        <v>21</v>
      </c>
      <c r="B8" t="s">
        <v>22</v>
      </c>
      <c r="C8" t="s">
        <v>35</v>
      </c>
      <c r="D8" t="s">
        <v>409</v>
      </c>
      <c r="E8" t="s">
        <v>410</v>
      </c>
      <c r="F8">
        <v>0</v>
      </c>
    </row>
    <row r="9" spans="1:6" x14ac:dyDescent="0.25">
      <c r="A9" t="s">
        <v>21</v>
      </c>
      <c r="B9" t="s">
        <v>22</v>
      </c>
      <c r="C9" t="s">
        <v>35</v>
      </c>
      <c r="D9" t="s">
        <v>404</v>
      </c>
      <c r="E9" t="s">
        <v>410</v>
      </c>
      <c r="F9">
        <v>0</v>
      </c>
    </row>
    <row r="10" spans="1:6" x14ac:dyDescent="0.25">
      <c r="A10" t="s">
        <v>21</v>
      </c>
      <c r="B10" t="s">
        <v>22</v>
      </c>
      <c r="C10" t="s">
        <v>35</v>
      </c>
      <c r="D10" t="s">
        <v>405</v>
      </c>
      <c r="E10" t="s">
        <v>410</v>
      </c>
      <c r="F10">
        <v>0</v>
      </c>
    </row>
    <row r="11" spans="1:6" x14ac:dyDescent="0.25">
      <c r="A11" t="s">
        <v>21</v>
      </c>
      <c r="B11" t="s">
        <v>22</v>
      </c>
      <c r="C11" t="s">
        <v>35</v>
      </c>
      <c r="D11" t="s">
        <v>406</v>
      </c>
      <c r="E11" t="s">
        <v>410</v>
      </c>
      <c r="F11">
        <v>0</v>
      </c>
    </row>
    <row r="12" spans="1:6" x14ac:dyDescent="0.25">
      <c r="A12" t="s">
        <v>21</v>
      </c>
      <c r="B12" t="s">
        <v>22</v>
      </c>
      <c r="C12" t="s">
        <v>35</v>
      </c>
      <c r="D12" t="s">
        <v>407</v>
      </c>
      <c r="E12" t="s">
        <v>410</v>
      </c>
      <c r="F12">
        <v>0</v>
      </c>
    </row>
    <row r="13" spans="1:6" x14ac:dyDescent="0.25">
      <c r="A13" t="s">
        <v>21</v>
      </c>
      <c r="B13" t="s">
        <v>22</v>
      </c>
      <c r="C13" t="s">
        <v>35</v>
      </c>
      <c r="D13" t="s">
        <v>411</v>
      </c>
      <c r="E13" t="s">
        <v>410</v>
      </c>
      <c r="F13">
        <v>0</v>
      </c>
    </row>
    <row r="14" spans="1:6" x14ac:dyDescent="0.25">
      <c r="A14" t="s">
        <v>21</v>
      </c>
      <c r="B14" t="s">
        <v>22</v>
      </c>
      <c r="C14" t="s">
        <v>27</v>
      </c>
      <c r="D14" t="s">
        <v>402</v>
      </c>
      <c r="E14" t="s">
        <v>403</v>
      </c>
      <c r="F14">
        <v>0</v>
      </c>
    </row>
    <row r="15" spans="1:6" x14ac:dyDescent="0.25">
      <c r="A15" t="s">
        <v>21</v>
      </c>
      <c r="B15" t="s">
        <v>22</v>
      </c>
      <c r="C15" t="s">
        <v>27</v>
      </c>
      <c r="D15" t="s">
        <v>404</v>
      </c>
      <c r="E15" t="s">
        <v>403</v>
      </c>
      <c r="F15">
        <v>0</v>
      </c>
    </row>
    <row r="16" spans="1:6" x14ac:dyDescent="0.25">
      <c r="A16" t="s">
        <v>21</v>
      </c>
      <c r="B16" t="s">
        <v>22</v>
      </c>
      <c r="C16" t="s">
        <v>27</v>
      </c>
      <c r="D16" t="s">
        <v>405</v>
      </c>
      <c r="E16" t="s">
        <v>403</v>
      </c>
      <c r="F16">
        <v>0</v>
      </c>
    </row>
    <row r="17" spans="1:6" x14ac:dyDescent="0.25">
      <c r="A17" t="s">
        <v>21</v>
      </c>
      <c r="B17" t="s">
        <v>22</v>
      </c>
      <c r="C17" t="s">
        <v>27</v>
      </c>
      <c r="D17" t="s">
        <v>406</v>
      </c>
      <c r="E17" t="s">
        <v>403</v>
      </c>
      <c r="F17">
        <v>0</v>
      </c>
    </row>
    <row r="18" spans="1:6" x14ac:dyDescent="0.25">
      <c r="A18" t="s">
        <v>21</v>
      </c>
      <c r="B18" t="s">
        <v>22</v>
      </c>
      <c r="C18" t="s">
        <v>27</v>
      </c>
      <c r="D18" t="s">
        <v>407</v>
      </c>
      <c r="E18" t="s">
        <v>403</v>
      </c>
      <c r="F18">
        <v>0</v>
      </c>
    </row>
    <row r="19" spans="1:6" x14ac:dyDescent="0.25">
      <c r="A19" t="s">
        <v>21</v>
      </c>
      <c r="B19" t="s">
        <v>22</v>
      </c>
      <c r="C19" t="s">
        <v>27</v>
      </c>
      <c r="D19" t="s">
        <v>408</v>
      </c>
      <c r="E19" t="s">
        <v>403</v>
      </c>
      <c r="F19">
        <v>0</v>
      </c>
    </row>
    <row r="20" spans="1:6" x14ac:dyDescent="0.25">
      <c r="A20" t="s">
        <v>21</v>
      </c>
      <c r="B20" t="s">
        <v>22</v>
      </c>
      <c r="C20" t="s">
        <v>27</v>
      </c>
      <c r="D20" t="s">
        <v>409</v>
      </c>
      <c r="E20" t="s">
        <v>410</v>
      </c>
      <c r="F20">
        <v>0</v>
      </c>
    </row>
    <row r="21" spans="1:6" x14ac:dyDescent="0.25">
      <c r="A21" t="s">
        <v>21</v>
      </c>
      <c r="B21" t="s">
        <v>22</v>
      </c>
      <c r="C21" t="s">
        <v>27</v>
      </c>
      <c r="D21" t="s">
        <v>404</v>
      </c>
      <c r="E21" t="s">
        <v>410</v>
      </c>
      <c r="F21">
        <v>0</v>
      </c>
    </row>
    <row r="22" spans="1:6" x14ac:dyDescent="0.25">
      <c r="A22" t="s">
        <v>21</v>
      </c>
      <c r="B22" t="s">
        <v>22</v>
      </c>
      <c r="C22" t="s">
        <v>27</v>
      </c>
      <c r="D22" t="s">
        <v>405</v>
      </c>
      <c r="E22" t="s">
        <v>410</v>
      </c>
      <c r="F22">
        <v>0</v>
      </c>
    </row>
    <row r="23" spans="1:6" x14ac:dyDescent="0.25">
      <c r="A23" t="s">
        <v>21</v>
      </c>
      <c r="B23" t="s">
        <v>22</v>
      </c>
      <c r="C23" t="s">
        <v>27</v>
      </c>
      <c r="D23" t="s">
        <v>406</v>
      </c>
      <c r="E23" t="s">
        <v>410</v>
      </c>
      <c r="F23">
        <v>0</v>
      </c>
    </row>
    <row r="24" spans="1:6" x14ac:dyDescent="0.25">
      <c r="A24" t="s">
        <v>21</v>
      </c>
      <c r="B24" t="s">
        <v>22</v>
      </c>
      <c r="C24" t="s">
        <v>27</v>
      </c>
      <c r="D24" t="s">
        <v>407</v>
      </c>
      <c r="E24" t="s">
        <v>410</v>
      </c>
      <c r="F24">
        <v>0</v>
      </c>
    </row>
    <row r="25" spans="1:6" x14ac:dyDescent="0.25">
      <c r="A25" t="s">
        <v>21</v>
      </c>
      <c r="B25" t="s">
        <v>22</v>
      </c>
      <c r="C25" t="s">
        <v>27</v>
      </c>
      <c r="D25" t="s">
        <v>411</v>
      </c>
      <c r="E25" t="s">
        <v>410</v>
      </c>
      <c r="F25">
        <v>0</v>
      </c>
    </row>
    <row r="26" spans="1:6" x14ac:dyDescent="0.25">
      <c r="A26" t="s">
        <v>21</v>
      </c>
      <c r="B26" t="s">
        <v>22</v>
      </c>
      <c r="C26" t="s">
        <v>26</v>
      </c>
      <c r="D26" t="s">
        <v>402</v>
      </c>
      <c r="E26" t="s">
        <v>403</v>
      </c>
      <c r="F26">
        <v>0</v>
      </c>
    </row>
    <row r="27" spans="1:6" x14ac:dyDescent="0.25">
      <c r="A27" t="s">
        <v>21</v>
      </c>
      <c r="B27" t="s">
        <v>22</v>
      </c>
      <c r="C27" t="s">
        <v>26</v>
      </c>
      <c r="D27" t="s">
        <v>404</v>
      </c>
      <c r="E27" t="s">
        <v>403</v>
      </c>
      <c r="F27">
        <v>0</v>
      </c>
    </row>
    <row r="28" spans="1:6" x14ac:dyDescent="0.25">
      <c r="A28" t="s">
        <v>21</v>
      </c>
      <c r="B28" t="s">
        <v>22</v>
      </c>
      <c r="C28" t="s">
        <v>26</v>
      </c>
      <c r="D28" t="s">
        <v>405</v>
      </c>
      <c r="E28" t="s">
        <v>403</v>
      </c>
      <c r="F28">
        <v>0</v>
      </c>
    </row>
    <row r="29" spans="1:6" x14ac:dyDescent="0.25">
      <c r="A29" t="s">
        <v>21</v>
      </c>
      <c r="B29" t="s">
        <v>22</v>
      </c>
      <c r="C29" t="s">
        <v>26</v>
      </c>
      <c r="D29" t="s">
        <v>406</v>
      </c>
      <c r="E29" t="s">
        <v>403</v>
      </c>
      <c r="F29">
        <v>0</v>
      </c>
    </row>
    <row r="30" spans="1:6" x14ac:dyDescent="0.25">
      <c r="A30" t="s">
        <v>21</v>
      </c>
      <c r="B30" t="s">
        <v>22</v>
      </c>
      <c r="C30" t="s">
        <v>26</v>
      </c>
      <c r="D30" t="s">
        <v>407</v>
      </c>
      <c r="E30" t="s">
        <v>403</v>
      </c>
      <c r="F30">
        <v>0</v>
      </c>
    </row>
    <row r="31" spans="1:6" x14ac:dyDescent="0.25">
      <c r="A31" t="s">
        <v>21</v>
      </c>
      <c r="B31" t="s">
        <v>22</v>
      </c>
      <c r="C31" t="s">
        <v>26</v>
      </c>
      <c r="D31" t="s">
        <v>408</v>
      </c>
      <c r="E31" t="s">
        <v>403</v>
      </c>
      <c r="F31">
        <v>0</v>
      </c>
    </row>
    <row r="32" spans="1:6" x14ac:dyDescent="0.25">
      <c r="A32" t="s">
        <v>21</v>
      </c>
      <c r="B32" t="s">
        <v>22</v>
      </c>
      <c r="C32" t="s">
        <v>26</v>
      </c>
      <c r="D32" t="s">
        <v>409</v>
      </c>
      <c r="E32" t="s">
        <v>410</v>
      </c>
      <c r="F32">
        <v>0</v>
      </c>
    </row>
    <row r="33" spans="1:6" x14ac:dyDescent="0.25">
      <c r="A33" t="s">
        <v>21</v>
      </c>
      <c r="B33" t="s">
        <v>22</v>
      </c>
      <c r="C33" t="s">
        <v>26</v>
      </c>
      <c r="D33" t="s">
        <v>404</v>
      </c>
      <c r="E33" t="s">
        <v>410</v>
      </c>
      <c r="F33">
        <v>0</v>
      </c>
    </row>
    <row r="34" spans="1:6" x14ac:dyDescent="0.25">
      <c r="A34" t="s">
        <v>21</v>
      </c>
      <c r="B34" t="s">
        <v>22</v>
      </c>
      <c r="C34" t="s">
        <v>26</v>
      </c>
      <c r="D34" t="s">
        <v>405</v>
      </c>
      <c r="E34" t="s">
        <v>410</v>
      </c>
      <c r="F34">
        <v>0</v>
      </c>
    </row>
    <row r="35" spans="1:6" x14ac:dyDescent="0.25">
      <c r="A35" t="s">
        <v>21</v>
      </c>
      <c r="B35" t="s">
        <v>22</v>
      </c>
      <c r="C35" t="s">
        <v>26</v>
      </c>
      <c r="D35" t="s">
        <v>406</v>
      </c>
      <c r="E35" t="s">
        <v>410</v>
      </c>
      <c r="F35">
        <v>0</v>
      </c>
    </row>
    <row r="36" spans="1:6" x14ac:dyDescent="0.25">
      <c r="A36" t="s">
        <v>21</v>
      </c>
      <c r="B36" t="s">
        <v>22</v>
      </c>
      <c r="C36" t="s">
        <v>26</v>
      </c>
      <c r="D36" t="s">
        <v>407</v>
      </c>
      <c r="E36" t="s">
        <v>410</v>
      </c>
      <c r="F36">
        <v>0</v>
      </c>
    </row>
    <row r="37" spans="1:6" x14ac:dyDescent="0.25">
      <c r="A37" t="s">
        <v>21</v>
      </c>
      <c r="B37" t="s">
        <v>22</v>
      </c>
      <c r="C37" t="s">
        <v>26</v>
      </c>
      <c r="D37" t="s">
        <v>411</v>
      </c>
      <c r="E37" t="s">
        <v>410</v>
      </c>
      <c r="F37">
        <v>0</v>
      </c>
    </row>
    <row r="38" spans="1:6" x14ac:dyDescent="0.25">
      <c r="A38" t="s">
        <v>21</v>
      </c>
      <c r="B38" t="s">
        <v>22</v>
      </c>
      <c r="C38" t="s">
        <v>32</v>
      </c>
      <c r="D38" t="s">
        <v>402</v>
      </c>
      <c r="E38" t="s">
        <v>403</v>
      </c>
      <c r="F38">
        <v>0</v>
      </c>
    </row>
    <row r="39" spans="1:6" x14ac:dyDescent="0.25">
      <c r="A39" t="s">
        <v>21</v>
      </c>
      <c r="B39" t="s">
        <v>22</v>
      </c>
      <c r="C39" t="s">
        <v>32</v>
      </c>
      <c r="D39" t="s">
        <v>404</v>
      </c>
      <c r="E39" t="s">
        <v>403</v>
      </c>
      <c r="F39">
        <v>0</v>
      </c>
    </row>
    <row r="40" spans="1:6" x14ac:dyDescent="0.25">
      <c r="A40" t="s">
        <v>21</v>
      </c>
      <c r="B40" t="s">
        <v>22</v>
      </c>
      <c r="C40" t="s">
        <v>32</v>
      </c>
      <c r="D40" t="s">
        <v>405</v>
      </c>
      <c r="E40" t="s">
        <v>403</v>
      </c>
      <c r="F40">
        <v>0</v>
      </c>
    </row>
    <row r="41" spans="1:6" x14ac:dyDescent="0.25">
      <c r="A41" t="s">
        <v>21</v>
      </c>
      <c r="B41" t="s">
        <v>22</v>
      </c>
      <c r="C41" t="s">
        <v>32</v>
      </c>
      <c r="D41" t="s">
        <v>406</v>
      </c>
      <c r="E41" t="s">
        <v>403</v>
      </c>
      <c r="F41">
        <v>0</v>
      </c>
    </row>
    <row r="42" spans="1:6" x14ac:dyDescent="0.25">
      <c r="A42" t="s">
        <v>21</v>
      </c>
      <c r="B42" t="s">
        <v>22</v>
      </c>
      <c r="C42" t="s">
        <v>32</v>
      </c>
      <c r="D42" t="s">
        <v>407</v>
      </c>
      <c r="E42" t="s">
        <v>403</v>
      </c>
      <c r="F42">
        <v>0</v>
      </c>
    </row>
    <row r="43" spans="1:6" x14ac:dyDescent="0.25">
      <c r="A43" t="s">
        <v>21</v>
      </c>
      <c r="B43" t="s">
        <v>22</v>
      </c>
      <c r="C43" t="s">
        <v>32</v>
      </c>
      <c r="D43" t="s">
        <v>408</v>
      </c>
      <c r="E43" t="s">
        <v>403</v>
      </c>
      <c r="F43">
        <v>0</v>
      </c>
    </row>
    <row r="44" spans="1:6" x14ac:dyDescent="0.25">
      <c r="A44" t="s">
        <v>21</v>
      </c>
      <c r="B44" t="s">
        <v>22</v>
      </c>
      <c r="C44" t="s">
        <v>32</v>
      </c>
      <c r="D44" t="s">
        <v>409</v>
      </c>
      <c r="E44" t="s">
        <v>410</v>
      </c>
      <c r="F44">
        <v>0</v>
      </c>
    </row>
    <row r="45" spans="1:6" x14ac:dyDescent="0.25">
      <c r="A45" t="s">
        <v>21</v>
      </c>
      <c r="B45" t="s">
        <v>22</v>
      </c>
      <c r="C45" t="s">
        <v>32</v>
      </c>
      <c r="D45" t="s">
        <v>404</v>
      </c>
      <c r="E45" t="s">
        <v>410</v>
      </c>
      <c r="F45">
        <v>0</v>
      </c>
    </row>
    <row r="46" spans="1:6" x14ac:dyDescent="0.25">
      <c r="A46" t="s">
        <v>21</v>
      </c>
      <c r="B46" t="s">
        <v>22</v>
      </c>
      <c r="C46" t="s">
        <v>32</v>
      </c>
      <c r="D46" t="s">
        <v>405</v>
      </c>
      <c r="E46" t="s">
        <v>410</v>
      </c>
      <c r="F46">
        <v>0</v>
      </c>
    </row>
    <row r="47" spans="1:6" x14ac:dyDescent="0.25">
      <c r="A47" t="s">
        <v>21</v>
      </c>
      <c r="B47" t="s">
        <v>22</v>
      </c>
      <c r="C47" t="s">
        <v>32</v>
      </c>
      <c r="D47" t="s">
        <v>406</v>
      </c>
      <c r="E47" t="s">
        <v>410</v>
      </c>
      <c r="F47">
        <v>0</v>
      </c>
    </row>
    <row r="48" spans="1:6" x14ac:dyDescent="0.25">
      <c r="A48" t="s">
        <v>21</v>
      </c>
      <c r="B48" t="s">
        <v>22</v>
      </c>
      <c r="C48" t="s">
        <v>32</v>
      </c>
      <c r="D48" t="s">
        <v>407</v>
      </c>
      <c r="E48" t="s">
        <v>410</v>
      </c>
      <c r="F48">
        <v>0</v>
      </c>
    </row>
    <row r="49" spans="1:6" x14ac:dyDescent="0.25">
      <c r="A49" t="s">
        <v>21</v>
      </c>
      <c r="B49" t="s">
        <v>22</v>
      </c>
      <c r="C49" t="s">
        <v>32</v>
      </c>
      <c r="D49" t="s">
        <v>411</v>
      </c>
      <c r="E49" t="s">
        <v>410</v>
      </c>
      <c r="F49">
        <v>0</v>
      </c>
    </row>
    <row r="50" spans="1:6" x14ac:dyDescent="0.25">
      <c r="A50" t="s">
        <v>21</v>
      </c>
      <c r="B50" t="s">
        <v>22</v>
      </c>
      <c r="C50" t="s">
        <v>33</v>
      </c>
      <c r="D50" t="s">
        <v>402</v>
      </c>
      <c r="E50" t="s">
        <v>403</v>
      </c>
      <c r="F50">
        <v>0</v>
      </c>
    </row>
    <row r="51" spans="1:6" x14ac:dyDescent="0.25">
      <c r="A51" t="s">
        <v>21</v>
      </c>
      <c r="B51" t="s">
        <v>22</v>
      </c>
      <c r="C51" t="s">
        <v>33</v>
      </c>
      <c r="D51" t="s">
        <v>404</v>
      </c>
      <c r="E51" t="s">
        <v>403</v>
      </c>
      <c r="F51">
        <v>0</v>
      </c>
    </row>
    <row r="52" spans="1:6" x14ac:dyDescent="0.25">
      <c r="A52" t="s">
        <v>21</v>
      </c>
      <c r="B52" t="s">
        <v>22</v>
      </c>
      <c r="C52" t="s">
        <v>33</v>
      </c>
      <c r="D52" t="s">
        <v>405</v>
      </c>
      <c r="E52" t="s">
        <v>403</v>
      </c>
      <c r="F52">
        <v>0</v>
      </c>
    </row>
    <row r="53" spans="1:6" x14ac:dyDescent="0.25">
      <c r="A53" t="s">
        <v>21</v>
      </c>
      <c r="B53" t="s">
        <v>22</v>
      </c>
      <c r="C53" t="s">
        <v>33</v>
      </c>
      <c r="D53" t="s">
        <v>406</v>
      </c>
      <c r="E53" t="s">
        <v>403</v>
      </c>
      <c r="F53">
        <v>0</v>
      </c>
    </row>
    <row r="54" spans="1:6" x14ac:dyDescent="0.25">
      <c r="A54" t="s">
        <v>21</v>
      </c>
      <c r="B54" t="s">
        <v>22</v>
      </c>
      <c r="C54" t="s">
        <v>33</v>
      </c>
      <c r="D54" t="s">
        <v>407</v>
      </c>
      <c r="E54" t="s">
        <v>403</v>
      </c>
      <c r="F54">
        <v>0</v>
      </c>
    </row>
    <row r="55" spans="1:6" x14ac:dyDescent="0.25">
      <c r="A55" t="s">
        <v>21</v>
      </c>
      <c r="B55" t="s">
        <v>22</v>
      </c>
      <c r="C55" t="s">
        <v>33</v>
      </c>
      <c r="D55" t="s">
        <v>408</v>
      </c>
      <c r="E55" t="s">
        <v>403</v>
      </c>
      <c r="F55">
        <v>0</v>
      </c>
    </row>
    <row r="56" spans="1:6" x14ac:dyDescent="0.25">
      <c r="A56" t="s">
        <v>21</v>
      </c>
      <c r="B56" t="s">
        <v>22</v>
      </c>
      <c r="C56" t="s">
        <v>33</v>
      </c>
      <c r="D56" t="s">
        <v>409</v>
      </c>
      <c r="E56" t="s">
        <v>410</v>
      </c>
      <c r="F56">
        <v>0</v>
      </c>
    </row>
    <row r="57" spans="1:6" x14ac:dyDescent="0.25">
      <c r="A57" t="s">
        <v>21</v>
      </c>
      <c r="B57" t="s">
        <v>22</v>
      </c>
      <c r="C57" t="s">
        <v>33</v>
      </c>
      <c r="D57" t="s">
        <v>404</v>
      </c>
      <c r="E57" t="s">
        <v>410</v>
      </c>
      <c r="F57">
        <v>0</v>
      </c>
    </row>
    <row r="58" spans="1:6" x14ac:dyDescent="0.25">
      <c r="A58" t="s">
        <v>21</v>
      </c>
      <c r="B58" t="s">
        <v>22</v>
      </c>
      <c r="C58" t="s">
        <v>33</v>
      </c>
      <c r="D58" t="s">
        <v>405</v>
      </c>
      <c r="E58" t="s">
        <v>410</v>
      </c>
      <c r="F58">
        <v>0</v>
      </c>
    </row>
    <row r="59" spans="1:6" x14ac:dyDescent="0.25">
      <c r="A59" t="s">
        <v>21</v>
      </c>
      <c r="B59" t="s">
        <v>22</v>
      </c>
      <c r="C59" t="s">
        <v>33</v>
      </c>
      <c r="D59" t="s">
        <v>406</v>
      </c>
      <c r="E59" t="s">
        <v>410</v>
      </c>
      <c r="F59">
        <v>0</v>
      </c>
    </row>
    <row r="60" spans="1:6" x14ac:dyDescent="0.25">
      <c r="A60" t="s">
        <v>21</v>
      </c>
      <c r="B60" t="s">
        <v>22</v>
      </c>
      <c r="C60" t="s">
        <v>33</v>
      </c>
      <c r="D60" t="s">
        <v>407</v>
      </c>
      <c r="E60" t="s">
        <v>410</v>
      </c>
      <c r="F60">
        <v>0</v>
      </c>
    </row>
    <row r="61" spans="1:6" x14ac:dyDescent="0.25">
      <c r="A61" t="s">
        <v>21</v>
      </c>
      <c r="B61" t="s">
        <v>22</v>
      </c>
      <c r="C61" t="s">
        <v>33</v>
      </c>
      <c r="D61" t="s">
        <v>411</v>
      </c>
      <c r="E61" t="s">
        <v>410</v>
      </c>
      <c r="F61">
        <v>0</v>
      </c>
    </row>
    <row r="62" spans="1:6" x14ac:dyDescent="0.25">
      <c r="A62" t="s">
        <v>21</v>
      </c>
      <c r="B62" t="s">
        <v>22</v>
      </c>
      <c r="C62" t="s">
        <v>28</v>
      </c>
      <c r="D62" t="s">
        <v>402</v>
      </c>
      <c r="E62" t="s">
        <v>403</v>
      </c>
      <c r="F62">
        <v>0</v>
      </c>
    </row>
    <row r="63" spans="1:6" x14ac:dyDescent="0.25">
      <c r="A63" t="s">
        <v>21</v>
      </c>
      <c r="B63" t="s">
        <v>22</v>
      </c>
      <c r="C63" t="s">
        <v>28</v>
      </c>
      <c r="D63" t="s">
        <v>404</v>
      </c>
      <c r="E63" t="s">
        <v>403</v>
      </c>
      <c r="F63">
        <v>0</v>
      </c>
    </row>
    <row r="64" spans="1:6" x14ac:dyDescent="0.25">
      <c r="A64" t="s">
        <v>21</v>
      </c>
      <c r="B64" t="s">
        <v>22</v>
      </c>
      <c r="C64" t="s">
        <v>28</v>
      </c>
      <c r="D64" t="s">
        <v>405</v>
      </c>
      <c r="E64" t="s">
        <v>403</v>
      </c>
      <c r="F64">
        <v>0</v>
      </c>
    </row>
    <row r="65" spans="1:6" x14ac:dyDescent="0.25">
      <c r="A65" t="s">
        <v>21</v>
      </c>
      <c r="B65" t="s">
        <v>22</v>
      </c>
      <c r="C65" t="s">
        <v>28</v>
      </c>
      <c r="D65" t="s">
        <v>406</v>
      </c>
      <c r="E65" t="s">
        <v>403</v>
      </c>
      <c r="F65">
        <v>0</v>
      </c>
    </row>
    <row r="66" spans="1:6" x14ac:dyDescent="0.25">
      <c r="A66" t="s">
        <v>21</v>
      </c>
      <c r="B66" t="s">
        <v>22</v>
      </c>
      <c r="C66" t="s">
        <v>28</v>
      </c>
      <c r="D66" t="s">
        <v>407</v>
      </c>
      <c r="E66" t="s">
        <v>403</v>
      </c>
      <c r="F66">
        <v>0</v>
      </c>
    </row>
    <row r="67" spans="1:6" x14ac:dyDescent="0.25">
      <c r="A67" t="s">
        <v>21</v>
      </c>
      <c r="B67" t="s">
        <v>22</v>
      </c>
      <c r="C67" t="s">
        <v>28</v>
      </c>
      <c r="D67" t="s">
        <v>408</v>
      </c>
      <c r="E67" t="s">
        <v>403</v>
      </c>
      <c r="F67">
        <v>0</v>
      </c>
    </row>
    <row r="68" spans="1:6" x14ac:dyDescent="0.25">
      <c r="A68" t="s">
        <v>21</v>
      </c>
      <c r="B68" t="s">
        <v>22</v>
      </c>
      <c r="C68" t="s">
        <v>28</v>
      </c>
      <c r="D68" t="s">
        <v>409</v>
      </c>
      <c r="E68" t="s">
        <v>410</v>
      </c>
      <c r="F68">
        <v>0</v>
      </c>
    </row>
    <row r="69" spans="1:6" x14ac:dyDescent="0.25">
      <c r="A69" t="s">
        <v>21</v>
      </c>
      <c r="B69" t="s">
        <v>22</v>
      </c>
      <c r="C69" t="s">
        <v>28</v>
      </c>
      <c r="D69" t="s">
        <v>404</v>
      </c>
      <c r="E69" t="s">
        <v>410</v>
      </c>
      <c r="F69">
        <v>0</v>
      </c>
    </row>
    <row r="70" spans="1:6" x14ac:dyDescent="0.25">
      <c r="A70" t="s">
        <v>21</v>
      </c>
      <c r="B70" t="s">
        <v>22</v>
      </c>
      <c r="C70" t="s">
        <v>28</v>
      </c>
      <c r="D70" t="s">
        <v>405</v>
      </c>
      <c r="E70" t="s">
        <v>410</v>
      </c>
      <c r="F70">
        <v>0</v>
      </c>
    </row>
    <row r="71" spans="1:6" x14ac:dyDescent="0.25">
      <c r="A71" t="s">
        <v>21</v>
      </c>
      <c r="B71" t="s">
        <v>22</v>
      </c>
      <c r="C71" t="s">
        <v>28</v>
      </c>
      <c r="D71" t="s">
        <v>406</v>
      </c>
      <c r="E71" t="s">
        <v>410</v>
      </c>
      <c r="F71">
        <v>0</v>
      </c>
    </row>
    <row r="72" spans="1:6" x14ac:dyDescent="0.25">
      <c r="A72" t="s">
        <v>21</v>
      </c>
      <c r="B72" t="s">
        <v>22</v>
      </c>
      <c r="C72" t="s">
        <v>28</v>
      </c>
      <c r="D72" t="s">
        <v>407</v>
      </c>
      <c r="E72" t="s">
        <v>410</v>
      </c>
      <c r="F72">
        <v>0</v>
      </c>
    </row>
    <row r="73" spans="1:6" x14ac:dyDescent="0.25">
      <c r="A73" t="s">
        <v>21</v>
      </c>
      <c r="B73" t="s">
        <v>22</v>
      </c>
      <c r="C73" t="s">
        <v>28</v>
      </c>
      <c r="D73" t="s">
        <v>411</v>
      </c>
      <c r="E73" t="s">
        <v>410</v>
      </c>
      <c r="F73">
        <v>0</v>
      </c>
    </row>
    <row r="74" spans="1:6" x14ac:dyDescent="0.25">
      <c r="A74" t="s">
        <v>21</v>
      </c>
      <c r="B74" t="s">
        <v>22</v>
      </c>
      <c r="C74" t="s">
        <v>25</v>
      </c>
      <c r="D74" t="s">
        <v>402</v>
      </c>
      <c r="E74" t="s">
        <v>403</v>
      </c>
      <c r="F74">
        <v>0</v>
      </c>
    </row>
    <row r="75" spans="1:6" x14ac:dyDescent="0.25">
      <c r="A75" t="s">
        <v>21</v>
      </c>
      <c r="B75" t="s">
        <v>22</v>
      </c>
      <c r="C75" t="s">
        <v>25</v>
      </c>
      <c r="D75" t="s">
        <v>404</v>
      </c>
      <c r="E75" t="s">
        <v>403</v>
      </c>
      <c r="F75">
        <v>0</v>
      </c>
    </row>
    <row r="76" spans="1:6" x14ac:dyDescent="0.25">
      <c r="A76" t="s">
        <v>21</v>
      </c>
      <c r="B76" t="s">
        <v>22</v>
      </c>
      <c r="C76" t="s">
        <v>25</v>
      </c>
      <c r="D76" t="s">
        <v>405</v>
      </c>
      <c r="E76" t="s">
        <v>403</v>
      </c>
      <c r="F76">
        <v>0</v>
      </c>
    </row>
    <row r="77" spans="1:6" x14ac:dyDescent="0.25">
      <c r="A77" t="s">
        <v>21</v>
      </c>
      <c r="B77" t="s">
        <v>22</v>
      </c>
      <c r="C77" t="s">
        <v>25</v>
      </c>
      <c r="D77" t="s">
        <v>406</v>
      </c>
      <c r="E77" t="s">
        <v>403</v>
      </c>
      <c r="F77">
        <v>0</v>
      </c>
    </row>
    <row r="78" spans="1:6" x14ac:dyDescent="0.25">
      <c r="A78" t="s">
        <v>21</v>
      </c>
      <c r="B78" t="s">
        <v>22</v>
      </c>
      <c r="C78" t="s">
        <v>25</v>
      </c>
      <c r="D78" t="s">
        <v>407</v>
      </c>
      <c r="E78" t="s">
        <v>403</v>
      </c>
      <c r="F78">
        <v>0</v>
      </c>
    </row>
    <row r="79" spans="1:6" x14ac:dyDescent="0.25">
      <c r="A79" t="s">
        <v>21</v>
      </c>
      <c r="B79" t="s">
        <v>22</v>
      </c>
      <c r="C79" t="s">
        <v>25</v>
      </c>
      <c r="D79" t="s">
        <v>408</v>
      </c>
      <c r="E79" t="s">
        <v>403</v>
      </c>
      <c r="F79">
        <v>0</v>
      </c>
    </row>
    <row r="80" spans="1:6" x14ac:dyDescent="0.25">
      <c r="A80" t="s">
        <v>21</v>
      </c>
      <c r="B80" t="s">
        <v>22</v>
      </c>
      <c r="C80" t="s">
        <v>25</v>
      </c>
      <c r="D80" t="s">
        <v>409</v>
      </c>
      <c r="E80" t="s">
        <v>410</v>
      </c>
      <c r="F80">
        <v>0</v>
      </c>
    </row>
    <row r="81" spans="1:6" x14ac:dyDescent="0.25">
      <c r="A81" t="s">
        <v>21</v>
      </c>
      <c r="B81" t="s">
        <v>22</v>
      </c>
      <c r="C81" t="s">
        <v>25</v>
      </c>
      <c r="D81" t="s">
        <v>404</v>
      </c>
      <c r="E81" t="s">
        <v>410</v>
      </c>
      <c r="F81">
        <v>0</v>
      </c>
    </row>
    <row r="82" spans="1:6" x14ac:dyDescent="0.25">
      <c r="A82" t="s">
        <v>21</v>
      </c>
      <c r="B82" t="s">
        <v>22</v>
      </c>
      <c r="C82" t="s">
        <v>25</v>
      </c>
      <c r="D82" t="s">
        <v>405</v>
      </c>
      <c r="E82" t="s">
        <v>410</v>
      </c>
      <c r="F82">
        <v>0</v>
      </c>
    </row>
    <row r="83" spans="1:6" x14ac:dyDescent="0.25">
      <c r="A83" t="s">
        <v>21</v>
      </c>
      <c r="B83" t="s">
        <v>22</v>
      </c>
      <c r="C83" t="s">
        <v>25</v>
      </c>
      <c r="D83" t="s">
        <v>406</v>
      </c>
      <c r="E83" t="s">
        <v>410</v>
      </c>
      <c r="F83">
        <v>0</v>
      </c>
    </row>
    <row r="84" spans="1:6" x14ac:dyDescent="0.25">
      <c r="A84" t="s">
        <v>21</v>
      </c>
      <c r="B84" t="s">
        <v>22</v>
      </c>
      <c r="C84" t="s">
        <v>25</v>
      </c>
      <c r="D84" t="s">
        <v>407</v>
      </c>
      <c r="E84" t="s">
        <v>410</v>
      </c>
      <c r="F84">
        <v>0</v>
      </c>
    </row>
    <row r="85" spans="1:6" x14ac:dyDescent="0.25">
      <c r="A85" t="s">
        <v>21</v>
      </c>
      <c r="B85" t="s">
        <v>22</v>
      </c>
      <c r="C85" t="s">
        <v>25</v>
      </c>
      <c r="D85" t="s">
        <v>411</v>
      </c>
      <c r="E85" t="s">
        <v>410</v>
      </c>
      <c r="F85">
        <v>0</v>
      </c>
    </row>
    <row r="86" spans="1:6" x14ac:dyDescent="0.25">
      <c r="A86" t="s">
        <v>21</v>
      </c>
      <c r="B86" t="s">
        <v>22</v>
      </c>
      <c r="C86" t="s">
        <v>46</v>
      </c>
      <c r="D86" t="s">
        <v>402</v>
      </c>
      <c r="E86" t="s">
        <v>403</v>
      </c>
      <c r="F86">
        <v>0</v>
      </c>
    </row>
    <row r="87" spans="1:6" x14ac:dyDescent="0.25">
      <c r="A87" t="s">
        <v>21</v>
      </c>
      <c r="B87" t="s">
        <v>22</v>
      </c>
      <c r="C87" t="s">
        <v>46</v>
      </c>
      <c r="D87" t="s">
        <v>404</v>
      </c>
      <c r="E87" t="s">
        <v>403</v>
      </c>
      <c r="F87">
        <v>0</v>
      </c>
    </row>
    <row r="88" spans="1:6" x14ac:dyDescent="0.25">
      <c r="A88" t="s">
        <v>21</v>
      </c>
      <c r="B88" t="s">
        <v>22</v>
      </c>
      <c r="C88" t="s">
        <v>46</v>
      </c>
      <c r="D88" t="s">
        <v>405</v>
      </c>
      <c r="E88" t="s">
        <v>403</v>
      </c>
      <c r="F88">
        <v>0</v>
      </c>
    </row>
    <row r="89" spans="1:6" x14ac:dyDescent="0.25">
      <c r="A89" t="s">
        <v>21</v>
      </c>
      <c r="B89" t="s">
        <v>22</v>
      </c>
      <c r="C89" t="s">
        <v>46</v>
      </c>
      <c r="D89" t="s">
        <v>406</v>
      </c>
      <c r="E89" t="s">
        <v>403</v>
      </c>
      <c r="F89">
        <v>0</v>
      </c>
    </row>
    <row r="90" spans="1:6" x14ac:dyDescent="0.25">
      <c r="A90" t="s">
        <v>21</v>
      </c>
      <c r="B90" t="s">
        <v>22</v>
      </c>
      <c r="C90" t="s">
        <v>46</v>
      </c>
      <c r="D90" t="s">
        <v>407</v>
      </c>
      <c r="E90" t="s">
        <v>403</v>
      </c>
      <c r="F90">
        <v>0</v>
      </c>
    </row>
    <row r="91" spans="1:6" x14ac:dyDescent="0.25">
      <c r="A91" t="s">
        <v>21</v>
      </c>
      <c r="B91" t="s">
        <v>22</v>
      </c>
      <c r="C91" t="s">
        <v>46</v>
      </c>
      <c r="D91" t="s">
        <v>408</v>
      </c>
      <c r="E91" t="s">
        <v>403</v>
      </c>
      <c r="F91">
        <v>0</v>
      </c>
    </row>
    <row r="92" spans="1:6" x14ac:dyDescent="0.25">
      <c r="A92" t="s">
        <v>21</v>
      </c>
      <c r="B92" t="s">
        <v>22</v>
      </c>
      <c r="C92" t="s">
        <v>46</v>
      </c>
      <c r="D92" t="s">
        <v>409</v>
      </c>
      <c r="E92" t="s">
        <v>410</v>
      </c>
      <c r="F92">
        <v>0</v>
      </c>
    </row>
    <row r="93" spans="1:6" x14ac:dyDescent="0.25">
      <c r="A93" t="s">
        <v>21</v>
      </c>
      <c r="B93" t="s">
        <v>22</v>
      </c>
      <c r="C93" t="s">
        <v>46</v>
      </c>
      <c r="D93" t="s">
        <v>404</v>
      </c>
      <c r="E93" t="s">
        <v>410</v>
      </c>
      <c r="F93">
        <v>0</v>
      </c>
    </row>
    <row r="94" spans="1:6" x14ac:dyDescent="0.25">
      <c r="A94" t="s">
        <v>21</v>
      </c>
      <c r="B94" t="s">
        <v>22</v>
      </c>
      <c r="C94" t="s">
        <v>46</v>
      </c>
      <c r="D94" t="s">
        <v>405</v>
      </c>
      <c r="E94" t="s">
        <v>410</v>
      </c>
      <c r="F94">
        <v>0</v>
      </c>
    </row>
    <row r="95" spans="1:6" x14ac:dyDescent="0.25">
      <c r="A95" t="s">
        <v>21</v>
      </c>
      <c r="B95" t="s">
        <v>22</v>
      </c>
      <c r="C95" t="s">
        <v>46</v>
      </c>
      <c r="D95" t="s">
        <v>406</v>
      </c>
      <c r="E95" t="s">
        <v>410</v>
      </c>
      <c r="F95">
        <v>0</v>
      </c>
    </row>
    <row r="96" spans="1:6" x14ac:dyDescent="0.25">
      <c r="A96" t="s">
        <v>21</v>
      </c>
      <c r="B96" t="s">
        <v>22</v>
      </c>
      <c r="C96" t="s">
        <v>46</v>
      </c>
      <c r="D96" t="s">
        <v>407</v>
      </c>
      <c r="E96" t="s">
        <v>410</v>
      </c>
      <c r="F96">
        <v>0</v>
      </c>
    </row>
    <row r="97" spans="1:6" x14ac:dyDescent="0.25">
      <c r="A97" t="s">
        <v>21</v>
      </c>
      <c r="B97" t="s">
        <v>22</v>
      </c>
      <c r="C97" t="s">
        <v>46</v>
      </c>
      <c r="D97" t="s">
        <v>411</v>
      </c>
      <c r="E97" t="s">
        <v>410</v>
      </c>
      <c r="F97">
        <v>0</v>
      </c>
    </row>
    <row r="98" spans="1:6" x14ac:dyDescent="0.25">
      <c r="A98" t="s">
        <v>21</v>
      </c>
      <c r="B98" t="s">
        <v>22</v>
      </c>
      <c r="C98" t="s">
        <v>45</v>
      </c>
      <c r="D98" t="s">
        <v>402</v>
      </c>
      <c r="E98" t="s">
        <v>403</v>
      </c>
      <c r="F98">
        <v>0</v>
      </c>
    </row>
    <row r="99" spans="1:6" x14ac:dyDescent="0.25">
      <c r="A99" t="s">
        <v>21</v>
      </c>
      <c r="B99" t="s">
        <v>22</v>
      </c>
      <c r="C99" t="s">
        <v>45</v>
      </c>
      <c r="D99" t="s">
        <v>404</v>
      </c>
      <c r="E99" t="s">
        <v>403</v>
      </c>
      <c r="F99">
        <v>0</v>
      </c>
    </row>
    <row r="100" spans="1:6" x14ac:dyDescent="0.25">
      <c r="A100" t="s">
        <v>21</v>
      </c>
      <c r="B100" t="s">
        <v>22</v>
      </c>
      <c r="C100" t="s">
        <v>45</v>
      </c>
      <c r="D100" t="s">
        <v>405</v>
      </c>
      <c r="E100" t="s">
        <v>403</v>
      </c>
      <c r="F100">
        <v>0</v>
      </c>
    </row>
    <row r="101" spans="1:6" x14ac:dyDescent="0.25">
      <c r="A101" t="s">
        <v>21</v>
      </c>
      <c r="B101" t="s">
        <v>22</v>
      </c>
      <c r="C101" t="s">
        <v>45</v>
      </c>
      <c r="D101" t="s">
        <v>406</v>
      </c>
      <c r="E101" t="s">
        <v>403</v>
      </c>
      <c r="F101">
        <v>0</v>
      </c>
    </row>
    <row r="102" spans="1:6" x14ac:dyDescent="0.25">
      <c r="A102" t="s">
        <v>21</v>
      </c>
      <c r="B102" t="s">
        <v>22</v>
      </c>
      <c r="C102" t="s">
        <v>45</v>
      </c>
      <c r="D102" t="s">
        <v>407</v>
      </c>
      <c r="E102" t="s">
        <v>403</v>
      </c>
      <c r="F102">
        <v>0</v>
      </c>
    </row>
    <row r="103" spans="1:6" x14ac:dyDescent="0.25">
      <c r="A103" t="s">
        <v>21</v>
      </c>
      <c r="B103" t="s">
        <v>22</v>
      </c>
      <c r="C103" t="s">
        <v>45</v>
      </c>
      <c r="D103" t="s">
        <v>408</v>
      </c>
      <c r="E103" t="s">
        <v>403</v>
      </c>
      <c r="F103">
        <v>0</v>
      </c>
    </row>
    <row r="104" spans="1:6" x14ac:dyDescent="0.25">
      <c r="A104" t="s">
        <v>21</v>
      </c>
      <c r="B104" t="s">
        <v>22</v>
      </c>
      <c r="C104" t="s">
        <v>45</v>
      </c>
      <c r="D104" t="s">
        <v>409</v>
      </c>
      <c r="E104" t="s">
        <v>410</v>
      </c>
      <c r="F104">
        <v>0</v>
      </c>
    </row>
    <row r="105" spans="1:6" x14ac:dyDescent="0.25">
      <c r="A105" t="s">
        <v>21</v>
      </c>
      <c r="B105" t="s">
        <v>22</v>
      </c>
      <c r="C105" t="s">
        <v>45</v>
      </c>
      <c r="D105" t="s">
        <v>404</v>
      </c>
      <c r="E105" t="s">
        <v>410</v>
      </c>
      <c r="F105">
        <v>0</v>
      </c>
    </row>
    <row r="106" spans="1:6" x14ac:dyDescent="0.25">
      <c r="A106" t="s">
        <v>21</v>
      </c>
      <c r="B106" t="s">
        <v>22</v>
      </c>
      <c r="C106" t="s">
        <v>45</v>
      </c>
      <c r="D106" t="s">
        <v>405</v>
      </c>
      <c r="E106" t="s">
        <v>410</v>
      </c>
      <c r="F106">
        <v>0</v>
      </c>
    </row>
    <row r="107" spans="1:6" x14ac:dyDescent="0.25">
      <c r="A107" t="s">
        <v>21</v>
      </c>
      <c r="B107" t="s">
        <v>22</v>
      </c>
      <c r="C107" t="s">
        <v>45</v>
      </c>
      <c r="D107" t="s">
        <v>406</v>
      </c>
      <c r="E107" t="s">
        <v>410</v>
      </c>
      <c r="F107">
        <v>0</v>
      </c>
    </row>
    <row r="108" spans="1:6" x14ac:dyDescent="0.25">
      <c r="A108" t="s">
        <v>21</v>
      </c>
      <c r="B108" t="s">
        <v>22</v>
      </c>
      <c r="C108" t="s">
        <v>45</v>
      </c>
      <c r="D108" t="s">
        <v>407</v>
      </c>
      <c r="E108" t="s">
        <v>410</v>
      </c>
      <c r="F108">
        <v>0</v>
      </c>
    </row>
    <row r="109" spans="1:6" x14ac:dyDescent="0.25">
      <c r="A109" t="s">
        <v>21</v>
      </c>
      <c r="B109" t="s">
        <v>22</v>
      </c>
      <c r="C109" t="s">
        <v>45</v>
      </c>
      <c r="D109" t="s">
        <v>411</v>
      </c>
      <c r="E109" t="s">
        <v>410</v>
      </c>
      <c r="F109">
        <v>0</v>
      </c>
    </row>
    <row r="110" spans="1:6" x14ac:dyDescent="0.25">
      <c r="A110" t="s">
        <v>21</v>
      </c>
      <c r="B110" t="s">
        <v>22</v>
      </c>
      <c r="C110" t="s">
        <v>518</v>
      </c>
      <c r="D110" t="s">
        <v>402</v>
      </c>
      <c r="E110" t="s">
        <v>403</v>
      </c>
      <c r="F110">
        <v>0</v>
      </c>
    </row>
    <row r="111" spans="1:6" x14ac:dyDescent="0.25">
      <c r="A111" t="s">
        <v>21</v>
      </c>
      <c r="B111" t="s">
        <v>22</v>
      </c>
      <c r="C111" t="s">
        <v>518</v>
      </c>
      <c r="D111" t="s">
        <v>404</v>
      </c>
      <c r="E111" t="s">
        <v>403</v>
      </c>
      <c r="F111">
        <v>0</v>
      </c>
    </row>
    <row r="112" spans="1:6" x14ac:dyDescent="0.25">
      <c r="A112" t="s">
        <v>21</v>
      </c>
      <c r="B112" t="s">
        <v>22</v>
      </c>
      <c r="C112" t="s">
        <v>518</v>
      </c>
      <c r="D112" t="s">
        <v>405</v>
      </c>
      <c r="E112" t="s">
        <v>403</v>
      </c>
      <c r="F112">
        <v>0</v>
      </c>
    </row>
    <row r="113" spans="1:6" x14ac:dyDescent="0.25">
      <c r="A113" t="s">
        <v>21</v>
      </c>
      <c r="B113" t="s">
        <v>22</v>
      </c>
      <c r="C113" t="s">
        <v>518</v>
      </c>
      <c r="D113" t="s">
        <v>406</v>
      </c>
      <c r="E113" t="s">
        <v>403</v>
      </c>
      <c r="F113">
        <v>0</v>
      </c>
    </row>
    <row r="114" spans="1:6" x14ac:dyDescent="0.25">
      <c r="A114" t="s">
        <v>21</v>
      </c>
      <c r="B114" t="s">
        <v>22</v>
      </c>
      <c r="C114" t="s">
        <v>518</v>
      </c>
      <c r="D114" t="s">
        <v>407</v>
      </c>
      <c r="E114" t="s">
        <v>403</v>
      </c>
      <c r="F114">
        <v>0</v>
      </c>
    </row>
    <row r="115" spans="1:6" x14ac:dyDescent="0.25">
      <c r="A115" t="s">
        <v>21</v>
      </c>
      <c r="B115" t="s">
        <v>22</v>
      </c>
      <c r="C115" t="s">
        <v>518</v>
      </c>
      <c r="D115" t="s">
        <v>408</v>
      </c>
      <c r="E115" t="s">
        <v>403</v>
      </c>
      <c r="F115">
        <v>0</v>
      </c>
    </row>
    <row r="116" spans="1:6" x14ac:dyDescent="0.25">
      <c r="A116" t="s">
        <v>21</v>
      </c>
      <c r="B116" t="s">
        <v>22</v>
      </c>
      <c r="C116" t="s">
        <v>518</v>
      </c>
      <c r="D116" t="s">
        <v>409</v>
      </c>
      <c r="E116" t="s">
        <v>410</v>
      </c>
      <c r="F116">
        <v>0</v>
      </c>
    </row>
    <row r="117" spans="1:6" x14ac:dyDescent="0.25">
      <c r="A117" t="s">
        <v>21</v>
      </c>
      <c r="B117" t="s">
        <v>22</v>
      </c>
      <c r="C117" t="s">
        <v>518</v>
      </c>
      <c r="D117" t="s">
        <v>404</v>
      </c>
      <c r="E117" t="s">
        <v>410</v>
      </c>
      <c r="F117">
        <v>0</v>
      </c>
    </row>
    <row r="118" spans="1:6" x14ac:dyDescent="0.25">
      <c r="A118" t="s">
        <v>21</v>
      </c>
      <c r="B118" t="s">
        <v>22</v>
      </c>
      <c r="C118" t="s">
        <v>518</v>
      </c>
      <c r="D118" t="s">
        <v>405</v>
      </c>
      <c r="E118" t="s">
        <v>410</v>
      </c>
      <c r="F118">
        <v>0</v>
      </c>
    </row>
    <row r="119" spans="1:6" x14ac:dyDescent="0.25">
      <c r="A119" t="s">
        <v>21</v>
      </c>
      <c r="B119" t="s">
        <v>22</v>
      </c>
      <c r="C119" t="s">
        <v>518</v>
      </c>
      <c r="D119" t="s">
        <v>406</v>
      </c>
      <c r="E119" t="s">
        <v>410</v>
      </c>
      <c r="F119">
        <v>0</v>
      </c>
    </row>
    <row r="120" spans="1:6" x14ac:dyDescent="0.25">
      <c r="A120" t="s">
        <v>21</v>
      </c>
      <c r="B120" t="s">
        <v>22</v>
      </c>
      <c r="C120" t="s">
        <v>518</v>
      </c>
      <c r="D120" t="s">
        <v>407</v>
      </c>
      <c r="E120" t="s">
        <v>410</v>
      </c>
      <c r="F120">
        <v>0</v>
      </c>
    </row>
    <row r="121" spans="1:6" x14ac:dyDescent="0.25">
      <c r="A121" t="s">
        <v>21</v>
      </c>
      <c r="B121" t="s">
        <v>22</v>
      </c>
      <c r="C121" t="s">
        <v>518</v>
      </c>
      <c r="D121" t="s">
        <v>411</v>
      </c>
      <c r="E121" t="s">
        <v>410</v>
      </c>
      <c r="F121">
        <v>0</v>
      </c>
    </row>
    <row r="122" spans="1:6" x14ac:dyDescent="0.25">
      <c r="A122" t="s">
        <v>21</v>
      </c>
      <c r="B122" t="s">
        <v>22</v>
      </c>
      <c r="C122" t="s">
        <v>39</v>
      </c>
      <c r="D122" t="s">
        <v>402</v>
      </c>
      <c r="E122" t="s">
        <v>403</v>
      </c>
      <c r="F122">
        <v>0</v>
      </c>
    </row>
    <row r="123" spans="1:6" x14ac:dyDescent="0.25">
      <c r="A123" t="s">
        <v>21</v>
      </c>
      <c r="B123" t="s">
        <v>22</v>
      </c>
      <c r="C123" t="s">
        <v>39</v>
      </c>
      <c r="D123" t="s">
        <v>404</v>
      </c>
      <c r="E123" t="s">
        <v>403</v>
      </c>
      <c r="F123">
        <v>0</v>
      </c>
    </row>
    <row r="124" spans="1:6" x14ac:dyDescent="0.25">
      <c r="A124" t="s">
        <v>21</v>
      </c>
      <c r="B124" t="s">
        <v>22</v>
      </c>
      <c r="C124" t="s">
        <v>39</v>
      </c>
      <c r="D124" t="s">
        <v>405</v>
      </c>
      <c r="E124" t="s">
        <v>403</v>
      </c>
      <c r="F124">
        <v>0</v>
      </c>
    </row>
    <row r="125" spans="1:6" x14ac:dyDescent="0.25">
      <c r="A125" t="s">
        <v>21</v>
      </c>
      <c r="B125" t="s">
        <v>22</v>
      </c>
      <c r="C125" t="s">
        <v>39</v>
      </c>
      <c r="D125" t="s">
        <v>406</v>
      </c>
      <c r="E125" t="s">
        <v>403</v>
      </c>
      <c r="F125">
        <v>0</v>
      </c>
    </row>
    <row r="126" spans="1:6" x14ac:dyDescent="0.25">
      <c r="A126" t="s">
        <v>21</v>
      </c>
      <c r="B126" t="s">
        <v>22</v>
      </c>
      <c r="C126" t="s">
        <v>39</v>
      </c>
      <c r="D126" t="s">
        <v>407</v>
      </c>
      <c r="E126" t="s">
        <v>403</v>
      </c>
      <c r="F126">
        <v>0</v>
      </c>
    </row>
    <row r="127" spans="1:6" x14ac:dyDescent="0.25">
      <c r="A127" t="s">
        <v>21</v>
      </c>
      <c r="B127" t="s">
        <v>22</v>
      </c>
      <c r="C127" t="s">
        <v>39</v>
      </c>
      <c r="D127" t="s">
        <v>408</v>
      </c>
      <c r="E127" t="s">
        <v>403</v>
      </c>
      <c r="F127">
        <v>0</v>
      </c>
    </row>
    <row r="128" spans="1:6" x14ac:dyDescent="0.25">
      <c r="A128" t="s">
        <v>21</v>
      </c>
      <c r="B128" t="s">
        <v>22</v>
      </c>
      <c r="C128" t="s">
        <v>39</v>
      </c>
      <c r="D128" t="s">
        <v>409</v>
      </c>
      <c r="E128" t="s">
        <v>410</v>
      </c>
      <c r="F128">
        <v>0</v>
      </c>
    </row>
    <row r="129" spans="1:6" x14ac:dyDescent="0.25">
      <c r="A129" t="s">
        <v>21</v>
      </c>
      <c r="B129" t="s">
        <v>22</v>
      </c>
      <c r="C129" t="s">
        <v>39</v>
      </c>
      <c r="D129" t="s">
        <v>404</v>
      </c>
      <c r="E129" t="s">
        <v>410</v>
      </c>
      <c r="F129">
        <v>0</v>
      </c>
    </row>
    <row r="130" spans="1:6" x14ac:dyDescent="0.25">
      <c r="A130" t="s">
        <v>21</v>
      </c>
      <c r="B130" t="s">
        <v>22</v>
      </c>
      <c r="C130" t="s">
        <v>39</v>
      </c>
      <c r="D130" t="s">
        <v>405</v>
      </c>
      <c r="E130" t="s">
        <v>410</v>
      </c>
      <c r="F130">
        <v>0</v>
      </c>
    </row>
    <row r="131" spans="1:6" x14ac:dyDescent="0.25">
      <c r="A131" t="s">
        <v>21</v>
      </c>
      <c r="B131" t="s">
        <v>22</v>
      </c>
      <c r="C131" t="s">
        <v>39</v>
      </c>
      <c r="D131" t="s">
        <v>406</v>
      </c>
      <c r="E131" t="s">
        <v>410</v>
      </c>
      <c r="F131">
        <v>0</v>
      </c>
    </row>
    <row r="132" spans="1:6" x14ac:dyDescent="0.25">
      <c r="A132" t="s">
        <v>21</v>
      </c>
      <c r="B132" t="s">
        <v>22</v>
      </c>
      <c r="C132" t="s">
        <v>39</v>
      </c>
      <c r="D132" t="s">
        <v>407</v>
      </c>
      <c r="E132" t="s">
        <v>410</v>
      </c>
      <c r="F132">
        <v>0</v>
      </c>
    </row>
    <row r="133" spans="1:6" x14ac:dyDescent="0.25">
      <c r="A133" t="s">
        <v>21</v>
      </c>
      <c r="B133" t="s">
        <v>22</v>
      </c>
      <c r="C133" t="s">
        <v>39</v>
      </c>
      <c r="D133" t="s">
        <v>411</v>
      </c>
      <c r="E133" t="s">
        <v>410</v>
      </c>
      <c r="F133">
        <v>0</v>
      </c>
    </row>
    <row r="134" spans="1:6" x14ac:dyDescent="0.25">
      <c r="A134" t="s">
        <v>21</v>
      </c>
      <c r="B134" t="s">
        <v>22</v>
      </c>
      <c r="C134" t="s">
        <v>29</v>
      </c>
      <c r="D134" t="s">
        <v>402</v>
      </c>
      <c r="E134" t="s">
        <v>403</v>
      </c>
      <c r="F134">
        <v>0</v>
      </c>
    </row>
    <row r="135" spans="1:6" x14ac:dyDescent="0.25">
      <c r="A135" t="s">
        <v>21</v>
      </c>
      <c r="B135" t="s">
        <v>22</v>
      </c>
      <c r="C135" t="s">
        <v>29</v>
      </c>
      <c r="D135" t="s">
        <v>404</v>
      </c>
      <c r="E135" t="s">
        <v>403</v>
      </c>
      <c r="F135">
        <v>0</v>
      </c>
    </row>
    <row r="136" spans="1:6" x14ac:dyDescent="0.25">
      <c r="A136" t="s">
        <v>21</v>
      </c>
      <c r="B136" t="s">
        <v>22</v>
      </c>
      <c r="C136" t="s">
        <v>29</v>
      </c>
      <c r="D136" t="s">
        <v>405</v>
      </c>
      <c r="E136" t="s">
        <v>403</v>
      </c>
      <c r="F136">
        <v>0</v>
      </c>
    </row>
    <row r="137" spans="1:6" x14ac:dyDescent="0.25">
      <c r="A137" t="s">
        <v>21</v>
      </c>
      <c r="B137" t="s">
        <v>22</v>
      </c>
      <c r="C137" t="s">
        <v>29</v>
      </c>
      <c r="D137" t="s">
        <v>406</v>
      </c>
      <c r="E137" t="s">
        <v>403</v>
      </c>
      <c r="F137">
        <v>0</v>
      </c>
    </row>
    <row r="138" spans="1:6" x14ac:dyDescent="0.25">
      <c r="A138" t="s">
        <v>21</v>
      </c>
      <c r="B138" t="s">
        <v>22</v>
      </c>
      <c r="C138" t="s">
        <v>29</v>
      </c>
      <c r="D138" t="s">
        <v>407</v>
      </c>
      <c r="E138" t="s">
        <v>403</v>
      </c>
      <c r="F138">
        <v>0</v>
      </c>
    </row>
    <row r="139" spans="1:6" x14ac:dyDescent="0.25">
      <c r="A139" t="s">
        <v>21</v>
      </c>
      <c r="B139" t="s">
        <v>22</v>
      </c>
      <c r="C139" t="s">
        <v>29</v>
      </c>
      <c r="D139" t="s">
        <v>408</v>
      </c>
      <c r="E139" t="s">
        <v>403</v>
      </c>
      <c r="F139">
        <v>0</v>
      </c>
    </row>
    <row r="140" spans="1:6" x14ac:dyDescent="0.25">
      <c r="A140" t="s">
        <v>21</v>
      </c>
      <c r="B140" t="s">
        <v>22</v>
      </c>
      <c r="C140" t="s">
        <v>29</v>
      </c>
      <c r="D140" t="s">
        <v>409</v>
      </c>
      <c r="E140" t="s">
        <v>410</v>
      </c>
      <c r="F140">
        <v>0</v>
      </c>
    </row>
    <row r="141" spans="1:6" x14ac:dyDescent="0.25">
      <c r="A141" t="s">
        <v>21</v>
      </c>
      <c r="B141" t="s">
        <v>22</v>
      </c>
      <c r="C141" t="s">
        <v>29</v>
      </c>
      <c r="D141" t="s">
        <v>404</v>
      </c>
      <c r="E141" t="s">
        <v>410</v>
      </c>
      <c r="F141">
        <v>0</v>
      </c>
    </row>
    <row r="142" spans="1:6" x14ac:dyDescent="0.25">
      <c r="A142" t="s">
        <v>21</v>
      </c>
      <c r="B142" t="s">
        <v>22</v>
      </c>
      <c r="C142" t="s">
        <v>29</v>
      </c>
      <c r="D142" t="s">
        <v>405</v>
      </c>
      <c r="E142" t="s">
        <v>410</v>
      </c>
      <c r="F142">
        <v>0</v>
      </c>
    </row>
    <row r="143" spans="1:6" x14ac:dyDescent="0.25">
      <c r="A143" t="s">
        <v>21</v>
      </c>
      <c r="B143" t="s">
        <v>22</v>
      </c>
      <c r="C143" t="s">
        <v>29</v>
      </c>
      <c r="D143" t="s">
        <v>406</v>
      </c>
      <c r="E143" t="s">
        <v>410</v>
      </c>
      <c r="F143">
        <v>0</v>
      </c>
    </row>
    <row r="144" spans="1:6" x14ac:dyDescent="0.25">
      <c r="A144" t="s">
        <v>21</v>
      </c>
      <c r="B144" t="s">
        <v>22</v>
      </c>
      <c r="C144" t="s">
        <v>29</v>
      </c>
      <c r="D144" t="s">
        <v>407</v>
      </c>
      <c r="E144" t="s">
        <v>410</v>
      </c>
      <c r="F144">
        <v>0</v>
      </c>
    </row>
    <row r="145" spans="1:6" x14ac:dyDescent="0.25">
      <c r="A145" t="s">
        <v>21</v>
      </c>
      <c r="B145" t="s">
        <v>22</v>
      </c>
      <c r="C145" t="s">
        <v>29</v>
      </c>
      <c r="D145" t="s">
        <v>411</v>
      </c>
      <c r="E145" t="s">
        <v>410</v>
      </c>
      <c r="F145">
        <v>0</v>
      </c>
    </row>
    <row r="146" spans="1:6" x14ac:dyDescent="0.25">
      <c r="A146" t="s">
        <v>21</v>
      </c>
      <c r="B146" t="s">
        <v>22</v>
      </c>
      <c r="C146" t="s">
        <v>47</v>
      </c>
      <c r="D146" t="s">
        <v>402</v>
      </c>
      <c r="E146" t="s">
        <v>403</v>
      </c>
      <c r="F146">
        <v>0</v>
      </c>
    </row>
    <row r="147" spans="1:6" x14ac:dyDescent="0.25">
      <c r="A147" t="s">
        <v>21</v>
      </c>
      <c r="B147" t="s">
        <v>22</v>
      </c>
      <c r="C147" t="s">
        <v>47</v>
      </c>
      <c r="D147" t="s">
        <v>404</v>
      </c>
      <c r="E147" t="s">
        <v>403</v>
      </c>
      <c r="F147">
        <v>0</v>
      </c>
    </row>
    <row r="148" spans="1:6" x14ac:dyDescent="0.25">
      <c r="A148" t="s">
        <v>21</v>
      </c>
      <c r="B148" t="s">
        <v>22</v>
      </c>
      <c r="C148" t="s">
        <v>47</v>
      </c>
      <c r="D148" t="s">
        <v>405</v>
      </c>
      <c r="E148" t="s">
        <v>403</v>
      </c>
      <c r="F148">
        <v>0</v>
      </c>
    </row>
    <row r="149" spans="1:6" x14ac:dyDescent="0.25">
      <c r="A149" t="s">
        <v>21</v>
      </c>
      <c r="B149" t="s">
        <v>22</v>
      </c>
      <c r="C149" t="s">
        <v>47</v>
      </c>
      <c r="D149" t="s">
        <v>406</v>
      </c>
      <c r="E149" t="s">
        <v>403</v>
      </c>
      <c r="F149">
        <v>0</v>
      </c>
    </row>
    <row r="150" spans="1:6" x14ac:dyDescent="0.25">
      <c r="A150" t="s">
        <v>21</v>
      </c>
      <c r="B150" t="s">
        <v>22</v>
      </c>
      <c r="C150" t="s">
        <v>47</v>
      </c>
      <c r="D150" t="s">
        <v>407</v>
      </c>
      <c r="E150" t="s">
        <v>403</v>
      </c>
      <c r="F150">
        <v>0</v>
      </c>
    </row>
    <row r="151" spans="1:6" x14ac:dyDescent="0.25">
      <c r="A151" t="s">
        <v>21</v>
      </c>
      <c r="B151" t="s">
        <v>22</v>
      </c>
      <c r="C151" t="s">
        <v>47</v>
      </c>
      <c r="D151" t="s">
        <v>408</v>
      </c>
      <c r="E151" t="s">
        <v>403</v>
      </c>
      <c r="F151">
        <v>0</v>
      </c>
    </row>
    <row r="152" spans="1:6" x14ac:dyDescent="0.25">
      <c r="A152" t="s">
        <v>21</v>
      </c>
      <c r="B152" t="s">
        <v>22</v>
      </c>
      <c r="C152" t="s">
        <v>47</v>
      </c>
      <c r="D152" t="s">
        <v>409</v>
      </c>
      <c r="E152" t="s">
        <v>410</v>
      </c>
      <c r="F152">
        <v>0</v>
      </c>
    </row>
    <row r="153" spans="1:6" x14ac:dyDescent="0.25">
      <c r="A153" t="s">
        <v>21</v>
      </c>
      <c r="B153" t="s">
        <v>22</v>
      </c>
      <c r="C153" t="s">
        <v>47</v>
      </c>
      <c r="D153" t="s">
        <v>404</v>
      </c>
      <c r="E153" t="s">
        <v>410</v>
      </c>
      <c r="F153">
        <v>0</v>
      </c>
    </row>
    <row r="154" spans="1:6" x14ac:dyDescent="0.25">
      <c r="A154" t="s">
        <v>21</v>
      </c>
      <c r="B154" t="s">
        <v>22</v>
      </c>
      <c r="C154" t="s">
        <v>47</v>
      </c>
      <c r="D154" t="s">
        <v>405</v>
      </c>
      <c r="E154" t="s">
        <v>410</v>
      </c>
      <c r="F154">
        <v>0</v>
      </c>
    </row>
    <row r="155" spans="1:6" x14ac:dyDescent="0.25">
      <c r="A155" t="s">
        <v>21</v>
      </c>
      <c r="B155" t="s">
        <v>22</v>
      </c>
      <c r="C155" t="s">
        <v>47</v>
      </c>
      <c r="D155" t="s">
        <v>406</v>
      </c>
      <c r="E155" t="s">
        <v>410</v>
      </c>
      <c r="F155">
        <v>0</v>
      </c>
    </row>
    <row r="156" spans="1:6" x14ac:dyDescent="0.25">
      <c r="A156" t="s">
        <v>21</v>
      </c>
      <c r="B156" t="s">
        <v>22</v>
      </c>
      <c r="C156" t="s">
        <v>47</v>
      </c>
      <c r="D156" t="s">
        <v>407</v>
      </c>
      <c r="E156" t="s">
        <v>410</v>
      </c>
      <c r="F156">
        <v>0</v>
      </c>
    </row>
    <row r="157" spans="1:6" x14ac:dyDescent="0.25">
      <c r="A157" t="s">
        <v>21</v>
      </c>
      <c r="B157" t="s">
        <v>22</v>
      </c>
      <c r="C157" t="s">
        <v>47</v>
      </c>
      <c r="D157" t="s">
        <v>411</v>
      </c>
      <c r="E157" t="s">
        <v>410</v>
      </c>
      <c r="F157">
        <v>0</v>
      </c>
    </row>
    <row r="158" spans="1:6" x14ac:dyDescent="0.25">
      <c r="A158" t="s">
        <v>21</v>
      </c>
      <c r="B158" t="s">
        <v>22</v>
      </c>
      <c r="C158" t="s">
        <v>31</v>
      </c>
      <c r="D158" t="s">
        <v>402</v>
      </c>
      <c r="E158" t="s">
        <v>403</v>
      </c>
      <c r="F158">
        <v>0</v>
      </c>
    </row>
    <row r="159" spans="1:6" x14ac:dyDescent="0.25">
      <c r="A159" t="s">
        <v>21</v>
      </c>
      <c r="B159" t="s">
        <v>22</v>
      </c>
      <c r="C159" t="s">
        <v>31</v>
      </c>
      <c r="D159" t="s">
        <v>404</v>
      </c>
      <c r="E159" t="s">
        <v>403</v>
      </c>
      <c r="F159">
        <v>0</v>
      </c>
    </row>
    <row r="160" spans="1:6" x14ac:dyDescent="0.25">
      <c r="A160" t="s">
        <v>21</v>
      </c>
      <c r="B160" t="s">
        <v>22</v>
      </c>
      <c r="C160" t="s">
        <v>31</v>
      </c>
      <c r="D160" t="s">
        <v>405</v>
      </c>
      <c r="E160" t="s">
        <v>403</v>
      </c>
      <c r="F160">
        <v>0</v>
      </c>
    </row>
    <row r="161" spans="1:6" x14ac:dyDescent="0.25">
      <c r="A161" t="s">
        <v>21</v>
      </c>
      <c r="B161" t="s">
        <v>22</v>
      </c>
      <c r="C161" t="s">
        <v>31</v>
      </c>
      <c r="D161" t="s">
        <v>406</v>
      </c>
      <c r="E161" t="s">
        <v>403</v>
      </c>
      <c r="F161">
        <v>0</v>
      </c>
    </row>
    <row r="162" spans="1:6" x14ac:dyDescent="0.25">
      <c r="A162" t="s">
        <v>21</v>
      </c>
      <c r="B162" t="s">
        <v>22</v>
      </c>
      <c r="C162" t="s">
        <v>31</v>
      </c>
      <c r="D162" t="s">
        <v>407</v>
      </c>
      <c r="E162" t="s">
        <v>403</v>
      </c>
      <c r="F162">
        <v>0</v>
      </c>
    </row>
    <row r="163" spans="1:6" x14ac:dyDescent="0.25">
      <c r="A163" t="s">
        <v>21</v>
      </c>
      <c r="B163" t="s">
        <v>22</v>
      </c>
      <c r="C163" t="s">
        <v>31</v>
      </c>
      <c r="D163" t="s">
        <v>408</v>
      </c>
      <c r="E163" t="s">
        <v>403</v>
      </c>
      <c r="F163">
        <v>0</v>
      </c>
    </row>
    <row r="164" spans="1:6" x14ac:dyDescent="0.25">
      <c r="A164" t="s">
        <v>21</v>
      </c>
      <c r="B164" t="s">
        <v>22</v>
      </c>
      <c r="C164" t="s">
        <v>31</v>
      </c>
      <c r="D164" t="s">
        <v>409</v>
      </c>
      <c r="E164" t="s">
        <v>410</v>
      </c>
      <c r="F164">
        <v>0</v>
      </c>
    </row>
    <row r="165" spans="1:6" x14ac:dyDescent="0.25">
      <c r="A165" t="s">
        <v>21</v>
      </c>
      <c r="B165" t="s">
        <v>22</v>
      </c>
      <c r="C165" t="s">
        <v>31</v>
      </c>
      <c r="D165" t="s">
        <v>404</v>
      </c>
      <c r="E165" t="s">
        <v>410</v>
      </c>
      <c r="F165">
        <v>0</v>
      </c>
    </row>
    <row r="166" spans="1:6" x14ac:dyDescent="0.25">
      <c r="A166" t="s">
        <v>21</v>
      </c>
      <c r="B166" t="s">
        <v>22</v>
      </c>
      <c r="C166" t="s">
        <v>31</v>
      </c>
      <c r="D166" t="s">
        <v>405</v>
      </c>
      <c r="E166" t="s">
        <v>410</v>
      </c>
      <c r="F166">
        <v>0</v>
      </c>
    </row>
    <row r="167" spans="1:6" x14ac:dyDescent="0.25">
      <c r="A167" t="s">
        <v>21</v>
      </c>
      <c r="B167" t="s">
        <v>22</v>
      </c>
      <c r="C167" t="s">
        <v>31</v>
      </c>
      <c r="D167" t="s">
        <v>406</v>
      </c>
      <c r="E167" t="s">
        <v>410</v>
      </c>
      <c r="F167">
        <v>0</v>
      </c>
    </row>
    <row r="168" spans="1:6" x14ac:dyDescent="0.25">
      <c r="A168" t="s">
        <v>21</v>
      </c>
      <c r="B168" t="s">
        <v>22</v>
      </c>
      <c r="C168" t="s">
        <v>31</v>
      </c>
      <c r="D168" t="s">
        <v>407</v>
      </c>
      <c r="E168" t="s">
        <v>410</v>
      </c>
      <c r="F168">
        <v>0</v>
      </c>
    </row>
    <row r="169" spans="1:6" x14ac:dyDescent="0.25">
      <c r="A169" t="s">
        <v>21</v>
      </c>
      <c r="B169" t="s">
        <v>22</v>
      </c>
      <c r="C169" t="s">
        <v>31</v>
      </c>
      <c r="D169" t="s">
        <v>411</v>
      </c>
      <c r="E169" t="s">
        <v>410</v>
      </c>
      <c r="F169">
        <v>0</v>
      </c>
    </row>
    <row r="170" spans="1:6" x14ac:dyDescent="0.25">
      <c r="A170" t="s">
        <v>21</v>
      </c>
      <c r="B170" t="s">
        <v>22</v>
      </c>
      <c r="C170" t="s">
        <v>43</v>
      </c>
      <c r="D170" t="s">
        <v>402</v>
      </c>
      <c r="E170" t="s">
        <v>403</v>
      </c>
      <c r="F170">
        <v>0</v>
      </c>
    </row>
    <row r="171" spans="1:6" x14ac:dyDescent="0.25">
      <c r="A171" t="s">
        <v>21</v>
      </c>
      <c r="B171" t="s">
        <v>22</v>
      </c>
      <c r="C171" t="s">
        <v>43</v>
      </c>
      <c r="D171" t="s">
        <v>404</v>
      </c>
      <c r="E171" t="s">
        <v>403</v>
      </c>
      <c r="F171">
        <v>0</v>
      </c>
    </row>
    <row r="172" spans="1:6" x14ac:dyDescent="0.25">
      <c r="A172" t="s">
        <v>21</v>
      </c>
      <c r="B172" t="s">
        <v>22</v>
      </c>
      <c r="C172" t="s">
        <v>43</v>
      </c>
      <c r="D172" t="s">
        <v>405</v>
      </c>
      <c r="E172" t="s">
        <v>403</v>
      </c>
      <c r="F172">
        <v>0</v>
      </c>
    </row>
    <row r="173" spans="1:6" x14ac:dyDescent="0.25">
      <c r="A173" t="s">
        <v>21</v>
      </c>
      <c r="B173" t="s">
        <v>22</v>
      </c>
      <c r="C173" t="s">
        <v>43</v>
      </c>
      <c r="D173" t="s">
        <v>406</v>
      </c>
      <c r="E173" t="s">
        <v>403</v>
      </c>
      <c r="F173">
        <v>0</v>
      </c>
    </row>
    <row r="174" spans="1:6" x14ac:dyDescent="0.25">
      <c r="A174" t="s">
        <v>21</v>
      </c>
      <c r="B174" t="s">
        <v>22</v>
      </c>
      <c r="C174" t="s">
        <v>43</v>
      </c>
      <c r="D174" t="s">
        <v>407</v>
      </c>
      <c r="E174" t="s">
        <v>403</v>
      </c>
      <c r="F174">
        <v>0</v>
      </c>
    </row>
    <row r="175" spans="1:6" x14ac:dyDescent="0.25">
      <c r="A175" t="s">
        <v>21</v>
      </c>
      <c r="B175" t="s">
        <v>22</v>
      </c>
      <c r="C175" t="s">
        <v>43</v>
      </c>
      <c r="D175" t="s">
        <v>408</v>
      </c>
      <c r="E175" t="s">
        <v>403</v>
      </c>
      <c r="F175">
        <v>0</v>
      </c>
    </row>
    <row r="176" spans="1:6" x14ac:dyDescent="0.25">
      <c r="A176" t="s">
        <v>21</v>
      </c>
      <c r="B176" t="s">
        <v>22</v>
      </c>
      <c r="C176" t="s">
        <v>43</v>
      </c>
      <c r="D176" t="s">
        <v>409</v>
      </c>
      <c r="E176" t="s">
        <v>410</v>
      </c>
      <c r="F176">
        <v>0</v>
      </c>
    </row>
    <row r="177" spans="1:6" x14ac:dyDescent="0.25">
      <c r="A177" t="s">
        <v>21</v>
      </c>
      <c r="B177" t="s">
        <v>22</v>
      </c>
      <c r="C177" t="s">
        <v>43</v>
      </c>
      <c r="D177" t="s">
        <v>404</v>
      </c>
      <c r="E177" t="s">
        <v>410</v>
      </c>
      <c r="F177">
        <v>0</v>
      </c>
    </row>
    <row r="178" spans="1:6" x14ac:dyDescent="0.25">
      <c r="A178" t="s">
        <v>21</v>
      </c>
      <c r="B178" t="s">
        <v>22</v>
      </c>
      <c r="C178" t="s">
        <v>43</v>
      </c>
      <c r="D178" t="s">
        <v>405</v>
      </c>
      <c r="E178" t="s">
        <v>410</v>
      </c>
      <c r="F178">
        <v>0</v>
      </c>
    </row>
    <row r="179" spans="1:6" x14ac:dyDescent="0.25">
      <c r="A179" t="s">
        <v>21</v>
      </c>
      <c r="B179" t="s">
        <v>22</v>
      </c>
      <c r="C179" t="s">
        <v>43</v>
      </c>
      <c r="D179" t="s">
        <v>406</v>
      </c>
      <c r="E179" t="s">
        <v>410</v>
      </c>
      <c r="F179">
        <v>0</v>
      </c>
    </row>
    <row r="180" spans="1:6" x14ac:dyDescent="0.25">
      <c r="A180" t="s">
        <v>21</v>
      </c>
      <c r="B180" t="s">
        <v>22</v>
      </c>
      <c r="C180" t="s">
        <v>43</v>
      </c>
      <c r="D180" t="s">
        <v>407</v>
      </c>
      <c r="E180" t="s">
        <v>410</v>
      </c>
      <c r="F180">
        <v>0</v>
      </c>
    </row>
    <row r="181" spans="1:6" x14ac:dyDescent="0.25">
      <c r="A181" t="s">
        <v>21</v>
      </c>
      <c r="B181" t="s">
        <v>22</v>
      </c>
      <c r="C181" t="s">
        <v>43</v>
      </c>
      <c r="D181" t="s">
        <v>411</v>
      </c>
      <c r="E181" t="s">
        <v>410</v>
      </c>
      <c r="F181">
        <v>0</v>
      </c>
    </row>
    <row r="182" spans="1:6" x14ac:dyDescent="0.25">
      <c r="A182" t="s">
        <v>21</v>
      </c>
      <c r="B182" t="s">
        <v>22</v>
      </c>
      <c r="C182" t="s">
        <v>40</v>
      </c>
      <c r="D182" t="s">
        <v>402</v>
      </c>
      <c r="E182" t="s">
        <v>403</v>
      </c>
      <c r="F182">
        <v>0</v>
      </c>
    </row>
    <row r="183" spans="1:6" x14ac:dyDescent="0.25">
      <c r="A183" t="s">
        <v>21</v>
      </c>
      <c r="B183" t="s">
        <v>22</v>
      </c>
      <c r="C183" t="s">
        <v>40</v>
      </c>
      <c r="D183" t="s">
        <v>404</v>
      </c>
      <c r="E183" t="s">
        <v>403</v>
      </c>
      <c r="F183">
        <v>0</v>
      </c>
    </row>
    <row r="184" spans="1:6" x14ac:dyDescent="0.25">
      <c r="A184" t="s">
        <v>21</v>
      </c>
      <c r="B184" t="s">
        <v>22</v>
      </c>
      <c r="C184" t="s">
        <v>40</v>
      </c>
      <c r="D184" t="s">
        <v>405</v>
      </c>
      <c r="E184" t="s">
        <v>403</v>
      </c>
      <c r="F184">
        <v>0</v>
      </c>
    </row>
    <row r="185" spans="1:6" x14ac:dyDescent="0.25">
      <c r="A185" t="s">
        <v>21</v>
      </c>
      <c r="B185" t="s">
        <v>22</v>
      </c>
      <c r="C185" t="s">
        <v>40</v>
      </c>
      <c r="D185" t="s">
        <v>406</v>
      </c>
      <c r="E185" t="s">
        <v>403</v>
      </c>
      <c r="F185">
        <v>0</v>
      </c>
    </row>
    <row r="186" spans="1:6" x14ac:dyDescent="0.25">
      <c r="A186" t="s">
        <v>21</v>
      </c>
      <c r="B186" t="s">
        <v>22</v>
      </c>
      <c r="C186" t="s">
        <v>40</v>
      </c>
      <c r="D186" t="s">
        <v>407</v>
      </c>
      <c r="E186" t="s">
        <v>403</v>
      </c>
      <c r="F186">
        <v>0</v>
      </c>
    </row>
    <row r="187" spans="1:6" x14ac:dyDescent="0.25">
      <c r="A187" t="s">
        <v>21</v>
      </c>
      <c r="B187" t="s">
        <v>22</v>
      </c>
      <c r="C187" t="s">
        <v>40</v>
      </c>
      <c r="D187" t="s">
        <v>408</v>
      </c>
      <c r="E187" t="s">
        <v>403</v>
      </c>
      <c r="F187">
        <v>0</v>
      </c>
    </row>
    <row r="188" spans="1:6" x14ac:dyDescent="0.25">
      <c r="A188" t="s">
        <v>21</v>
      </c>
      <c r="B188" t="s">
        <v>22</v>
      </c>
      <c r="C188" t="s">
        <v>40</v>
      </c>
      <c r="D188" t="s">
        <v>409</v>
      </c>
      <c r="E188" t="s">
        <v>410</v>
      </c>
      <c r="F188">
        <v>0</v>
      </c>
    </row>
    <row r="189" spans="1:6" x14ac:dyDescent="0.25">
      <c r="A189" t="s">
        <v>21</v>
      </c>
      <c r="B189" t="s">
        <v>22</v>
      </c>
      <c r="C189" t="s">
        <v>40</v>
      </c>
      <c r="D189" t="s">
        <v>404</v>
      </c>
      <c r="E189" t="s">
        <v>410</v>
      </c>
      <c r="F189">
        <v>0</v>
      </c>
    </row>
    <row r="190" spans="1:6" x14ac:dyDescent="0.25">
      <c r="A190" t="s">
        <v>21</v>
      </c>
      <c r="B190" t="s">
        <v>22</v>
      </c>
      <c r="C190" t="s">
        <v>40</v>
      </c>
      <c r="D190" t="s">
        <v>405</v>
      </c>
      <c r="E190" t="s">
        <v>410</v>
      </c>
      <c r="F190">
        <v>0</v>
      </c>
    </row>
    <row r="191" spans="1:6" x14ac:dyDescent="0.25">
      <c r="A191" t="s">
        <v>21</v>
      </c>
      <c r="B191" t="s">
        <v>22</v>
      </c>
      <c r="C191" t="s">
        <v>40</v>
      </c>
      <c r="D191" t="s">
        <v>406</v>
      </c>
      <c r="E191" t="s">
        <v>410</v>
      </c>
      <c r="F191">
        <v>0</v>
      </c>
    </row>
    <row r="192" spans="1:6" x14ac:dyDescent="0.25">
      <c r="A192" t="s">
        <v>21</v>
      </c>
      <c r="B192" t="s">
        <v>22</v>
      </c>
      <c r="C192" t="s">
        <v>40</v>
      </c>
      <c r="D192" t="s">
        <v>407</v>
      </c>
      <c r="E192" t="s">
        <v>410</v>
      </c>
      <c r="F192">
        <v>0</v>
      </c>
    </row>
    <row r="193" spans="1:6" x14ac:dyDescent="0.25">
      <c r="A193" t="s">
        <v>21</v>
      </c>
      <c r="B193" t="s">
        <v>22</v>
      </c>
      <c r="C193" t="s">
        <v>40</v>
      </c>
      <c r="D193" t="s">
        <v>411</v>
      </c>
      <c r="E193" t="s">
        <v>410</v>
      </c>
      <c r="F193">
        <v>0</v>
      </c>
    </row>
    <row r="194" spans="1:6" x14ac:dyDescent="0.25">
      <c r="A194" t="s">
        <v>21</v>
      </c>
      <c r="B194" t="s">
        <v>22</v>
      </c>
      <c r="C194" t="s">
        <v>36</v>
      </c>
      <c r="D194" t="s">
        <v>402</v>
      </c>
      <c r="E194" t="s">
        <v>403</v>
      </c>
      <c r="F194">
        <v>0</v>
      </c>
    </row>
    <row r="195" spans="1:6" x14ac:dyDescent="0.25">
      <c r="A195" t="s">
        <v>21</v>
      </c>
      <c r="B195" t="s">
        <v>22</v>
      </c>
      <c r="C195" t="s">
        <v>36</v>
      </c>
      <c r="D195" t="s">
        <v>404</v>
      </c>
      <c r="E195" t="s">
        <v>403</v>
      </c>
      <c r="F195">
        <v>0</v>
      </c>
    </row>
    <row r="196" spans="1:6" x14ac:dyDescent="0.25">
      <c r="A196" t="s">
        <v>21</v>
      </c>
      <c r="B196" t="s">
        <v>22</v>
      </c>
      <c r="C196" t="s">
        <v>36</v>
      </c>
      <c r="D196" t="s">
        <v>405</v>
      </c>
      <c r="E196" t="s">
        <v>403</v>
      </c>
      <c r="F196">
        <v>0</v>
      </c>
    </row>
    <row r="197" spans="1:6" x14ac:dyDescent="0.25">
      <c r="A197" t="s">
        <v>21</v>
      </c>
      <c r="B197" t="s">
        <v>22</v>
      </c>
      <c r="C197" t="s">
        <v>36</v>
      </c>
      <c r="D197" t="s">
        <v>406</v>
      </c>
      <c r="E197" t="s">
        <v>403</v>
      </c>
      <c r="F197">
        <v>0</v>
      </c>
    </row>
    <row r="198" spans="1:6" x14ac:dyDescent="0.25">
      <c r="A198" t="s">
        <v>21</v>
      </c>
      <c r="B198" t="s">
        <v>22</v>
      </c>
      <c r="C198" t="s">
        <v>36</v>
      </c>
      <c r="D198" t="s">
        <v>407</v>
      </c>
      <c r="E198" t="s">
        <v>403</v>
      </c>
      <c r="F198">
        <v>0</v>
      </c>
    </row>
    <row r="199" spans="1:6" x14ac:dyDescent="0.25">
      <c r="A199" t="s">
        <v>21</v>
      </c>
      <c r="B199" t="s">
        <v>22</v>
      </c>
      <c r="C199" t="s">
        <v>36</v>
      </c>
      <c r="D199" t="s">
        <v>408</v>
      </c>
      <c r="E199" t="s">
        <v>403</v>
      </c>
      <c r="F199">
        <v>0</v>
      </c>
    </row>
    <row r="200" spans="1:6" x14ac:dyDescent="0.25">
      <c r="A200" t="s">
        <v>21</v>
      </c>
      <c r="B200" t="s">
        <v>22</v>
      </c>
      <c r="C200" t="s">
        <v>36</v>
      </c>
      <c r="D200" t="s">
        <v>409</v>
      </c>
      <c r="E200" t="s">
        <v>410</v>
      </c>
      <c r="F200">
        <v>0</v>
      </c>
    </row>
    <row r="201" spans="1:6" x14ac:dyDescent="0.25">
      <c r="A201" t="s">
        <v>21</v>
      </c>
      <c r="B201" t="s">
        <v>22</v>
      </c>
      <c r="C201" t="s">
        <v>36</v>
      </c>
      <c r="D201" t="s">
        <v>404</v>
      </c>
      <c r="E201" t="s">
        <v>410</v>
      </c>
      <c r="F201">
        <v>0</v>
      </c>
    </row>
    <row r="202" spans="1:6" x14ac:dyDescent="0.25">
      <c r="A202" t="s">
        <v>21</v>
      </c>
      <c r="B202" t="s">
        <v>22</v>
      </c>
      <c r="C202" t="s">
        <v>36</v>
      </c>
      <c r="D202" t="s">
        <v>405</v>
      </c>
      <c r="E202" t="s">
        <v>410</v>
      </c>
      <c r="F202">
        <v>0</v>
      </c>
    </row>
    <row r="203" spans="1:6" x14ac:dyDescent="0.25">
      <c r="A203" t="s">
        <v>21</v>
      </c>
      <c r="B203" t="s">
        <v>22</v>
      </c>
      <c r="C203" t="s">
        <v>36</v>
      </c>
      <c r="D203" t="s">
        <v>406</v>
      </c>
      <c r="E203" t="s">
        <v>410</v>
      </c>
      <c r="F203">
        <v>0</v>
      </c>
    </row>
    <row r="204" spans="1:6" x14ac:dyDescent="0.25">
      <c r="A204" t="s">
        <v>21</v>
      </c>
      <c r="B204" t="s">
        <v>22</v>
      </c>
      <c r="C204" t="s">
        <v>36</v>
      </c>
      <c r="D204" t="s">
        <v>407</v>
      </c>
      <c r="E204" t="s">
        <v>410</v>
      </c>
      <c r="F204">
        <v>0</v>
      </c>
    </row>
    <row r="205" spans="1:6" x14ac:dyDescent="0.25">
      <c r="A205" t="s">
        <v>21</v>
      </c>
      <c r="B205" t="s">
        <v>22</v>
      </c>
      <c r="C205" t="s">
        <v>36</v>
      </c>
      <c r="D205" t="s">
        <v>411</v>
      </c>
      <c r="E205" t="s">
        <v>410</v>
      </c>
      <c r="F205">
        <v>0</v>
      </c>
    </row>
    <row r="206" spans="1:6" x14ac:dyDescent="0.25">
      <c r="A206" t="s">
        <v>21</v>
      </c>
      <c r="B206" t="s">
        <v>22</v>
      </c>
      <c r="C206" t="s">
        <v>48</v>
      </c>
      <c r="D206" t="s">
        <v>402</v>
      </c>
      <c r="E206" t="s">
        <v>403</v>
      </c>
      <c r="F206">
        <v>0</v>
      </c>
    </row>
    <row r="207" spans="1:6" x14ac:dyDescent="0.25">
      <c r="A207" t="s">
        <v>21</v>
      </c>
      <c r="B207" t="s">
        <v>22</v>
      </c>
      <c r="C207" t="s">
        <v>48</v>
      </c>
      <c r="D207" t="s">
        <v>404</v>
      </c>
      <c r="E207" t="s">
        <v>403</v>
      </c>
      <c r="F207">
        <v>0</v>
      </c>
    </row>
    <row r="208" spans="1:6" x14ac:dyDescent="0.25">
      <c r="A208" t="s">
        <v>21</v>
      </c>
      <c r="B208" t="s">
        <v>22</v>
      </c>
      <c r="C208" t="s">
        <v>48</v>
      </c>
      <c r="D208" t="s">
        <v>405</v>
      </c>
      <c r="E208" t="s">
        <v>403</v>
      </c>
      <c r="F208">
        <v>0</v>
      </c>
    </row>
    <row r="209" spans="1:6" x14ac:dyDescent="0.25">
      <c r="A209" t="s">
        <v>21</v>
      </c>
      <c r="B209" t="s">
        <v>22</v>
      </c>
      <c r="C209" t="s">
        <v>48</v>
      </c>
      <c r="D209" t="s">
        <v>406</v>
      </c>
      <c r="E209" t="s">
        <v>403</v>
      </c>
      <c r="F209">
        <v>0</v>
      </c>
    </row>
    <row r="210" spans="1:6" x14ac:dyDescent="0.25">
      <c r="A210" t="s">
        <v>21</v>
      </c>
      <c r="B210" t="s">
        <v>22</v>
      </c>
      <c r="C210" t="s">
        <v>48</v>
      </c>
      <c r="D210" t="s">
        <v>407</v>
      </c>
      <c r="E210" t="s">
        <v>403</v>
      </c>
      <c r="F210">
        <v>0</v>
      </c>
    </row>
    <row r="211" spans="1:6" x14ac:dyDescent="0.25">
      <c r="A211" t="s">
        <v>21</v>
      </c>
      <c r="B211" t="s">
        <v>22</v>
      </c>
      <c r="C211" t="s">
        <v>48</v>
      </c>
      <c r="D211" t="s">
        <v>408</v>
      </c>
      <c r="E211" t="s">
        <v>403</v>
      </c>
      <c r="F211">
        <v>0</v>
      </c>
    </row>
    <row r="212" spans="1:6" x14ac:dyDescent="0.25">
      <c r="A212" t="s">
        <v>21</v>
      </c>
      <c r="B212" t="s">
        <v>22</v>
      </c>
      <c r="C212" t="s">
        <v>48</v>
      </c>
      <c r="D212" t="s">
        <v>409</v>
      </c>
      <c r="E212" t="s">
        <v>410</v>
      </c>
      <c r="F212">
        <v>0</v>
      </c>
    </row>
    <row r="213" spans="1:6" x14ac:dyDescent="0.25">
      <c r="A213" t="s">
        <v>21</v>
      </c>
      <c r="B213" t="s">
        <v>22</v>
      </c>
      <c r="C213" t="s">
        <v>48</v>
      </c>
      <c r="D213" t="s">
        <v>404</v>
      </c>
      <c r="E213" t="s">
        <v>410</v>
      </c>
      <c r="F213">
        <v>0</v>
      </c>
    </row>
    <row r="214" spans="1:6" x14ac:dyDescent="0.25">
      <c r="A214" t="s">
        <v>21</v>
      </c>
      <c r="B214" t="s">
        <v>22</v>
      </c>
      <c r="C214" t="s">
        <v>48</v>
      </c>
      <c r="D214" t="s">
        <v>405</v>
      </c>
      <c r="E214" t="s">
        <v>410</v>
      </c>
      <c r="F214">
        <v>0</v>
      </c>
    </row>
    <row r="215" spans="1:6" x14ac:dyDescent="0.25">
      <c r="A215" t="s">
        <v>21</v>
      </c>
      <c r="B215" t="s">
        <v>22</v>
      </c>
      <c r="C215" t="s">
        <v>48</v>
      </c>
      <c r="D215" t="s">
        <v>406</v>
      </c>
      <c r="E215" t="s">
        <v>410</v>
      </c>
      <c r="F215">
        <v>0</v>
      </c>
    </row>
    <row r="216" spans="1:6" x14ac:dyDescent="0.25">
      <c r="A216" t="s">
        <v>21</v>
      </c>
      <c r="B216" t="s">
        <v>22</v>
      </c>
      <c r="C216" t="s">
        <v>48</v>
      </c>
      <c r="D216" t="s">
        <v>407</v>
      </c>
      <c r="E216" t="s">
        <v>410</v>
      </c>
      <c r="F216">
        <v>0</v>
      </c>
    </row>
    <row r="217" spans="1:6" x14ac:dyDescent="0.25">
      <c r="A217" t="s">
        <v>21</v>
      </c>
      <c r="B217" t="s">
        <v>22</v>
      </c>
      <c r="C217" t="s">
        <v>48</v>
      </c>
      <c r="D217" t="s">
        <v>411</v>
      </c>
      <c r="E217" t="s">
        <v>410</v>
      </c>
      <c r="F217">
        <v>0</v>
      </c>
    </row>
    <row r="218" spans="1:6" x14ac:dyDescent="0.25">
      <c r="A218" t="s">
        <v>21</v>
      </c>
      <c r="B218" t="s">
        <v>22</v>
      </c>
      <c r="C218" t="s">
        <v>37</v>
      </c>
      <c r="D218" t="s">
        <v>402</v>
      </c>
      <c r="E218" t="s">
        <v>403</v>
      </c>
      <c r="F218">
        <v>0</v>
      </c>
    </row>
    <row r="219" spans="1:6" x14ac:dyDescent="0.25">
      <c r="A219" t="s">
        <v>21</v>
      </c>
      <c r="B219" t="s">
        <v>22</v>
      </c>
      <c r="C219" t="s">
        <v>37</v>
      </c>
      <c r="D219" t="s">
        <v>404</v>
      </c>
      <c r="E219" t="s">
        <v>403</v>
      </c>
      <c r="F219">
        <v>0</v>
      </c>
    </row>
    <row r="220" spans="1:6" x14ac:dyDescent="0.25">
      <c r="A220" t="s">
        <v>21</v>
      </c>
      <c r="B220" t="s">
        <v>22</v>
      </c>
      <c r="C220" t="s">
        <v>37</v>
      </c>
      <c r="D220" t="s">
        <v>405</v>
      </c>
      <c r="E220" t="s">
        <v>403</v>
      </c>
      <c r="F220">
        <v>0</v>
      </c>
    </row>
    <row r="221" spans="1:6" x14ac:dyDescent="0.25">
      <c r="A221" t="s">
        <v>21</v>
      </c>
      <c r="B221" t="s">
        <v>22</v>
      </c>
      <c r="C221" t="s">
        <v>37</v>
      </c>
      <c r="D221" t="s">
        <v>406</v>
      </c>
      <c r="E221" t="s">
        <v>403</v>
      </c>
      <c r="F221">
        <v>0</v>
      </c>
    </row>
    <row r="222" spans="1:6" x14ac:dyDescent="0.25">
      <c r="A222" t="s">
        <v>21</v>
      </c>
      <c r="B222" t="s">
        <v>22</v>
      </c>
      <c r="C222" t="s">
        <v>37</v>
      </c>
      <c r="D222" t="s">
        <v>407</v>
      </c>
      <c r="E222" t="s">
        <v>403</v>
      </c>
      <c r="F222">
        <v>0</v>
      </c>
    </row>
    <row r="223" spans="1:6" x14ac:dyDescent="0.25">
      <c r="A223" t="s">
        <v>21</v>
      </c>
      <c r="B223" t="s">
        <v>22</v>
      </c>
      <c r="C223" t="s">
        <v>37</v>
      </c>
      <c r="D223" t="s">
        <v>408</v>
      </c>
      <c r="E223" t="s">
        <v>403</v>
      </c>
      <c r="F223">
        <v>0</v>
      </c>
    </row>
    <row r="224" spans="1:6" x14ac:dyDescent="0.25">
      <c r="A224" t="s">
        <v>21</v>
      </c>
      <c r="B224" t="s">
        <v>22</v>
      </c>
      <c r="C224" t="s">
        <v>37</v>
      </c>
      <c r="D224" t="s">
        <v>409</v>
      </c>
      <c r="E224" t="s">
        <v>410</v>
      </c>
      <c r="F224">
        <v>0</v>
      </c>
    </row>
    <row r="225" spans="1:6" x14ac:dyDescent="0.25">
      <c r="A225" t="s">
        <v>21</v>
      </c>
      <c r="B225" t="s">
        <v>22</v>
      </c>
      <c r="C225" t="s">
        <v>37</v>
      </c>
      <c r="D225" t="s">
        <v>404</v>
      </c>
      <c r="E225" t="s">
        <v>410</v>
      </c>
      <c r="F225">
        <v>0</v>
      </c>
    </row>
    <row r="226" spans="1:6" x14ac:dyDescent="0.25">
      <c r="A226" t="s">
        <v>21</v>
      </c>
      <c r="B226" t="s">
        <v>22</v>
      </c>
      <c r="C226" t="s">
        <v>37</v>
      </c>
      <c r="D226" t="s">
        <v>405</v>
      </c>
      <c r="E226" t="s">
        <v>410</v>
      </c>
      <c r="F226">
        <v>0</v>
      </c>
    </row>
    <row r="227" spans="1:6" x14ac:dyDescent="0.25">
      <c r="A227" t="s">
        <v>21</v>
      </c>
      <c r="B227" t="s">
        <v>22</v>
      </c>
      <c r="C227" t="s">
        <v>37</v>
      </c>
      <c r="D227" t="s">
        <v>406</v>
      </c>
      <c r="E227" t="s">
        <v>410</v>
      </c>
      <c r="F227">
        <v>0</v>
      </c>
    </row>
    <row r="228" spans="1:6" x14ac:dyDescent="0.25">
      <c r="A228" t="s">
        <v>21</v>
      </c>
      <c r="B228" t="s">
        <v>22</v>
      </c>
      <c r="C228" t="s">
        <v>37</v>
      </c>
      <c r="D228" t="s">
        <v>407</v>
      </c>
      <c r="E228" t="s">
        <v>410</v>
      </c>
      <c r="F228">
        <v>0</v>
      </c>
    </row>
    <row r="229" spans="1:6" x14ac:dyDescent="0.25">
      <c r="A229" t="s">
        <v>51</v>
      </c>
      <c r="B229" t="s">
        <v>52</v>
      </c>
      <c r="C229" t="s">
        <v>35</v>
      </c>
      <c r="D229" t="s">
        <v>402</v>
      </c>
      <c r="E229" t="s">
        <v>403</v>
      </c>
      <c r="F229">
        <v>0</v>
      </c>
    </row>
    <row r="230" spans="1:6" x14ac:dyDescent="0.25">
      <c r="A230" t="s">
        <v>51</v>
      </c>
      <c r="B230" t="s">
        <v>52</v>
      </c>
      <c r="C230" t="s">
        <v>35</v>
      </c>
      <c r="D230" t="s">
        <v>404</v>
      </c>
      <c r="E230" t="s">
        <v>403</v>
      </c>
      <c r="F230">
        <v>0</v>
      </c>
    </row>
    <row r="231" spans="1:6" x14ac:dyDescent="0.25">
      <c r="A231" t="s">
        <v>51</v>
      </c>
      <c r="B231" t="s">
        <v>52</v>
      </c>
      <c r="C231" t="s">
        <v>35</v>
      </c>
      <c r="D231" t="s">
        <v>405</v>
      </c>
      <c r="E231" t="s">
        <v>403</v>
      </c>
      <c r="F231">
        <v>0</v>
      </c>
    </row>
    <row r="232" spans="1:6" x14ac:dyDescent="0.25">
      <c r="A232" t="s">
        <v>51</v>
      </c>
      <c r="B232" t="s">
        <v>52</v>
      </c>
      <c r="C232" t="s">
        <v>35</v>
      </c>
      <c r="D232" t="s">
        <v>406</v>
      </c>
      <c r="E232" t="s">
        <v>403</v>
      </c>
      <c r="F232">
        <v>0</v>
      </c>
    </row>
    <row r="233" spans="1:6" x14ac:dyDescent="0.25">
      <c r="A233" t="s">
        <v>51</v>
      </c>
      <c r="B233" t="s">
        <v>52</v>
      </c>
      <c r="C233" t="s">
        <v>35</v>
      </c>
      <c r="D233" t="s">
        <v>407</v>
      </c>
      <c r="E233" t="s">
        <v>403</v>
      </c>
      <c r="F233">
        <v>0</v>
      </c>
    </row>
    <row r="234" spans="1:6" x14ac:dyDescent="0.25">
      <c r="A234" t="s">
        <v>51</v>
      </c>
      <c r="B234" t="s">
        <v>52</v>
      </c>
      <c r="C234" t="s">
        <v>35</v>
      </c>
      <c r="D234" t="s">
        <v>408</v>
      </c>
      <c r="E234" t="s">
        <v>403</v>
      </c>
      <c r="F234">
        <v>0</v>
      </c>
    </row>
    <row r="235" spans="1:6" x14ac:dyDescent="0.25">
      <c r="A235" t="s">
        <v>51</v>
      </c>
      <c r="B235" t="s">
        <v>52</v>
      </c>
      <c r="C235" t="s">
        <v>35</v>
      </c>
      <c r="D235" t="s">
        <v>409</v>
      </c>
      <c r="E235" t="s">
        <v>410</v>
      </c>
      <c r="F235">
        <v>0</v>
      </c>
    </row>
    <row r="236" spans="1:6" x14ac:dyDescent="0.25">
      <c r="A236" t="s">
        <v>51</v>
      </c>
      <c r="B236" t="s">
        <v>52</v>
      </c>
      <c r="C236" t="s">
        <v>35</v>
      </c>
      <c r="D236" t="s">
        <v>404</v>
      </c>
      <c r="E236" t="s">
        <v>410</v>
      </c>
      <c r="F236">
        <v>0</v>
      </c>
    </row>
    <row r="237" spans="1:6" x14ac:dyDescent="0.25">
      <c r="A237" t="s">
        <v>51</v>
      </c>
      <c r="B237" t="s">
        <v>52</v>
      </c>
      <c r="C237" t="s">
        <v>35</v>
      </c>
      <c r="D237" t="s">
        <v>405</v>
      </c>
      <c r="E237" t="s">
        <v>410</v>
      </c>
      <c r="F237">
        <v>0</v>
      </c>
    </row>
    <row r="238" spans="1:6" x14ac:dyDescent="0.25">
      <c r="A238" t="s">
        <v>51</v>
      </c>
      <c r="B238" t="s">
        <v>52</v>
      </c>
      <c r="C238" t="s">
        <v>35</v>
      </c>
      <c r="D238" t="s">
        <v>406</v>
      </c>
      <c r="E238" t="s">
        <v>410</v>
      </c>
      <c r="F238">
        <v>0</v>
      </c>
    </row>
    <row r="239" spans="1:6" x14ac:dyDescent="0.25">
      <c r="A239" t="s">
        <v>51</v>
      </c>
      <c r="B239" t="s">
        <v>52</v>
      </c>
      <c r="C239" t="s">
        <v>35</v>
      </c>
      <c r="D239" t="s">
        <v>407</v>
      </c>
      <c r="E239" t="s">
        <v>410</v>
      </c>
      <c r="F239">
        <v>0</v>
      </c>
    </row>
    <row r="240" spans="1:6" x14ac:dyDescent="0.25">
      <c r="A240" t="s">
        <v>51</v>
      </c>
      <c r="B240" t="s">
        <v>52</v>
      </c>
      <c r="C240" t="s">
        <v>35</v>
      </c>
      <c r="D240" t="s">
        <v>411</v>
      </c>
      <c r="E240" t="s">
        <v>410</v>
      </c>
      <c r="F240">
        <v>0</v>
      </c>
    </row>
    <row r="241" spans="1:6" x14ac:dyDescent="0.25">
      <c r="A241" t="s">
        <v>51</v>
      </c>
      <c r="B241" t="s">
        <v>52</v>
      </c>
      <c r="C241" t="s">
        <v>27</v>
      </c>
      <c r="D241" t="s">
        <v>402</v>
      </c>
      <c r="E241" t="s">
        <v>403</v>
      </c>
      <c r="F241">
        <v>0</v>
      </c>
    </row>
    <row r="242" spans="1:6" x14ac:dyDescent="0.25">
      <c r="A242" t="s">
        <v>51</v>
      </c>
      <c r="B242" t="s">
        <v>52</v>
      </c>
      <c r="C242" t="s">
        <v>27</v>
      </c>
      <c r="D242" t="s">
        <v>404</v>
      </c>
      <c r="E242" t="s">
        <v>403</v>
      </c>
      <c r="F242">
        <v>0</v>
      </c>
    </row>
    <row r="243" spans="1:6" x14ac:dyDescent="0.25">
      <c r="A243" t="s">
        <v>51</v>
      </c>
      <c r="B243" t="s">
        <v>52</v>
      </c>
      <c r="C243" t="s">
        <v>27</v>
      </c>
      <c r="D243" t="s">
        <v>405</v>
      </c>
      <c r="E243" t="s">
        <v>403</v>
      </c>
      <c r="F243">
        <v>0</v>
      </c>
    </row>
    <row r="244" spans="1:6" x14ac:dyDescent="0.25">
      <c r="A244" t="s">
        <v>51</v>
      </c>
      <c r="B244" t="s">
        <v>52</v>
      </c>
      <c r="C244" t="s">
        <v>27</v>
      </c>
      <c r="D244" t="s">
        <v>406</v>
      </c>
      <c r="E244" t="s">
        <v>403</v>
      </c>
      <c r="F244">
        <v>0</v>
      </c>
    </row>
    <row r="245" spans="1:6" x14ac:dyDescent="0.25">
      <c r="A245" t="s">
        <v>51</v>
      </c>
      <c r="B245" t="s">
        <v>52</v>
      </c>
      <c r="C245" t="s">
        <v>27</v>
      </c>
      <c r="D245" t="s">
        <v>407</v>
      </c>
      <c r="E245" t="s">
        <v>403</v>
      </c>
      <c r="F245">
        <v>0</v>
      </c>
    </row>
    <row r="246" spans="1:6" x14ac:dyDescent="0.25">
      <c r="A246" t="s">
        <v>51</v>
      </c>
      <c r="B246" t="s">
        <v>52</v>
      </c>
      <c r="C246" t="s">
        <v>27</v>
      </c>
      <c r="D246" t="s">
        <v>408</v>
      </c>
      <c r="E246" t="s">
        <v>403</v>
      </c>
      <c r="F246">
        <v>0</v>
      </c>
    </row>
    <row r="247" spans="1:6" x14ac:dyDescent="0.25">
      <c r="A247" t="s">
        <v>51</v>
      </c>
      <c r="B247" t="s">
        <v>52</v>
      </c>
      <c r="C247" t="s">
        <v>27</v>
      </c>
      <c r="D247" t="s">
        <v>409</v>
      </c>
      <c r="E247" t="s">
        <v>410</v>
      </c>
      <c r="F247">
        <v>0</v>
      </c>
    </row>
    <row r="248" spans="1:6" x14ac:dyDescent="0.25">
      <c r="A248" t="s">
        <v>51</v>
      </c>
      <c r="B248" t="s">
        <v>52</v>
      </c>
      <c r="C248" t="s">
        <v>27</v>
      </c>
      <c r="D248" t="s">
        <v>404</v>
      </c>
      <c r="E248" t="s">
        <v>410</v>
      </c>
      <c r="F248">
        <v>0</v>
      </c>
    </row>
    <row r="249" spans="1:6" x14ac:dyDescent="0.25">
      <c r="A249" t="s">
        <v>51</v>
      </c>
      <c r="B249" t="s">
        <v>52</v>
      </c>
      <c r="C249" t="s">
        <v>27</v>
      </c>
      <c r="D249" t="s">
        <v>405</v>
      </c>
      <c r="E249" t="s">
        <v>410</v>
      </c>
      <c r="F249">
        <v>0</v>
      </c>
    </row>
    <row r="250" spans="1:6" x14ac:dyDescent="0.25">
      <c r="A250" t="s">
        <v>51</v>
      </c>
      <c r="B250" t="s">
        <v>52</v>
      </c>
      <c r="C250" t="s">
        <v>27</v>
      </c>
      <c r="D250" t="s">
        <v>406</v>
      </c>
      <c r="E250" t="s">
        <v>410</v>
      </c>
      <c r="F250">
        <v>0</v>
      </c>
    </row>
    <row r="251" spans="1:6" x14ac:dyDescent="0.25">
      <c r="A251" t="s">
        <v>51</v>
      </c>
      <c r="B251" t="s">
        <v>52</v>
      </c>
      <c r="C251" t="s">
        <v>27</v>
      </c>
      <c r="D251" t="s">
        <v>407</v>
      </c>
      <c r="E251" t="s">
        <v>410</v>
      </c>
      <c r="F251">
        <v>0</v>
      </c>
    </row>
    <row r="252" spans="1:6" x14ac:dyDescent="0.25">
      <c r="A252" t="s">
        <v>51</v>
      </c>
      <c r="B252" t="s">
        <v>52</v>
      </c>
      <c r="C252" t="s">
        <v>27</v>
      </c>
      <c r="D252" t="s">
        <v>411</v>
      </c>
      <c r="E252" t="s">
        <v>410</v>
      </c>
      <c r="F252">
        <v>0</v>
      </c>
    </row>
    <row r="253" spans="1:6" x14ac:dyDescent="0.25">
      <c r="A253" t="s">
        <v>51</v>
      </c>
      <c r="B253" t="s">
        <v>52</v>
      </c>
      <c r="C253" t="s">
        <v>26</v>
      </c>
      <c r="D253" t="s">
        <v>402</v>
      </c>
      <c r="E253" t="s">
        <v>403</v>
      </c>
      <c r="F253">
        <v>0</v>
      </c>
    </row>
    <row r="254" spans="1:6" x14ac:dyDescent="0.25">
      <c r="A254" t="s">
        <v>51</v>
      </c>
      <c r="B254" t="s">
        <v>52</v>
      </c>
      <c r="C254" t="s">
        <v>26</v>
      </c>
      <c r="D254" t="s">
        <v>404</v>
      </c>
      <c r="E254" t="s">
        <v>403</v>
      </c>
      <c r="F254">
        <v>0</v>
      </c>
    </row>
    <row r="255" spans="1:6" x14ac:dyDescent="0.25">
      <c r="A255" t="s">
        <v>51</v>
      </c>
      <c r="B255" t="s">
        <v>52</v>
      </c>
      <c r="C255" t="s">
        <v>26</v>
      </c>
      <c r="D255" t="s">
        <v>405</v>
      </c>
      <c r="E255" t="s">
        <v>403</v>
      </c>
      <c r="F255">
        <v>0</v>
      </c>
    </row>
    <row r="256" spans="1:6" x14ac:dyDescent="0.25">
      <c r="A256" t="s">
        <v>51</v>
      </c>
      <c r="B256" t="s">
        <v>52</v>
      </c>
      <c r="C256" t="s">
        <v>26</v>
      </c>
      <c r="D256" t="s">
        <v>406</v>
      </c>
      <c r="E256" t="s">
        <v>403</v>
      </c>
      <c r="F256">
        <v>0</v>
      </c>
    </row>
    <row r="257" spans="1:6" x14ac:dyDescent="0.25">
      <c r="A257" t="s">
        <v>51</v>
      </c>
      <c r="B257" t="s">
        <v>52</v>
      </c>
      <c r="C257" t="s">
        <v>26</v>
      </c>
      <c r="D257" t="s">
        <v>407</v>
      </c>
      <c r="E257" t="s">
        <v>403</v>
      </c>
      <c r="F257">
        <v>0</v>
      </c>
    </row>
    <row r="258" spans="1:6" x14ac:dyDescent="0.25">
      <c r="A258" t="s">
        <v>51</v>
      </c>
      <c r="B258" t="s">
        <v>52</v>
      </c>
      <c r="C258" t="s">
        <v>26</v>
      </c>
      <c r="D258" t="s">
        <v>408</v>
      </c>
      <c r="E258" t="s">
        <v>403</v>
      </c>
      <c r="F258">
        <v>0</v>
      </c>
    </row>
    <row r="259" spans="1:6" x14ac:dyDescent="0.25">
      <c r="A259" t="s">
        <v>51</v>
      </c>
      <c r="B259" t="s">
        <v>52</v>
      </c>
      <c r="C259" t="s">
        <v>26</v>
      </c>
      <c r="D259" t="s">
        <v>409</v>
      </c>
      <c r="E259" t="s">
        <v>410</v>
      </c>
      <c r="F259">
        <v>0</v>
      </c>
    </row>
    <row r="260" spans="1:6" x14ac:dyDescent="0.25">
      <c r="A260" t="s">
        <v>51</v>
      </c>
      <c r="B260" t="s">
        <v>52</v>
      </c>
      <c r="C260" t="s">
        <v>26</v>
      </c>
      <c r="D260" t="s">
        <v>404</v>
      </c>
      <c r="E260" t="s">
        <v>410</v>
      </c>
      <c r="F260">
        <v>0</v>
      </c>
    </row>
    <row r="261" spans="1:6" x14ac:dyDescent="0.25">
      <c r="A261" t="s">
        <v>51</v>
      </c>
      <c r="B261" t="s">
        <v>52</v>
      </c>
      <c r="C261" t="s">
        <v>26</v>
      </c>
      <c r="D261" t="s">
        <v>405</v>
      </c>
      <c r="E261" t="s">
        <v>410</v>
      </c>
      <c r="F261">
        <v>0</v>
      </c>
    </row>
    <row r="262" spans="1:6" x14ac:dyDescent="0.25">
      <c r="A262" t="s">
        <v>51</v>
      </c>
      <c r="B262" t="s">
        <v>52</v>
      </c>
      <c r="C262" t="s">
        <v>26</v>
      </c>
      <c r="D262" t="s">
        <v>406</v>
      </c>
      <c r="E262" t="s">
        <v>410</v>
      </c>
      <c r="F262">
        <v>0</v>
      </c>
    </row>
    <row r="263" spans="1:6" x14ac:dyDescent="0.25">
      <c r="A263" t="s">
        <v>51</v>
      </c>
      <c r="B263" t="s">
        <v>52</v>
      </c>
      <c r="C263" t="s">
        <v>26</v>
      </c>
      <c r="D263" t="s">
        <v>407</v>
      </c>
      <c r="E263" t="s">
        <v>410</v>
      </c>
      <c r="F263">
        <v>0</v>
      </c>
    </row>
    <row r="264" spans="1:6" x14ac:dyDescent="0.25">
      <c r="A264" t="s">
        <v>51</v>
      </c>
      <c r="B264" t="s">
        <v>52</v>
      </c>
      <c r="C264" t="s">
        <v>26</v>
      </c>
      <c r="D264" t="s">
        <v>411</v>
      </c>
      <c r="E264" t="s">
        <v>410</v>
      </c>
      <c r="F264">
        <v>0</v>
      </c>
    </row>
    <row r="265" spans="1:6" x14ac:dyDescent="0.25">
      <c r="A265" t="s">
        <v>51</v>
      </c>
      <c r="B265" t="s">
        <v>52</v>
      </c>
      <c r="C265" t="s">
        <v>32</v>
      </c>
      <c r="D265" t="s">
        <v>402</v>
      </c>
      <c r="E265" t="s">
        <v>403</v>
      </c>
      <c r="F265">
        <v>0</v>
      </c>
    </row>
    <row r="266" spans="1:6" x14ac:dyDescent="0.25">
      <c r="A266" t="s">
        <v>51</v>
      </c>
      <c r="B266" t="s">
        <v>52</v>
      </c>
      <c r="C266" t="s">
        <v>32</v>
      </c>
      <c r="D266" t="s">
        <v>404</v>
      </c>
      <c r="E266" t="s">
        <v>403</v>
      </c>
      <c r="F266">
        <v>0</v>
      </c>
    </row>
    <row r="267" spans="1:6" x14ac:dyDescent="0.25">
      <c r="A267" t="s">
        <v>51</v>
      </c>
      <c r="B267" t="s">
        <v>52</v>
      </c>
      <c r="C267" t="s">
        <v>32</v>
      </c>
      <c r="D267" t="s">
        <v>405</v>
      </c>
      <c r="E267" t="s">
        <v>403</v>
      </c>
      <c r="F267">
        <v>0</v>
      </c>
    </row>
    <row r="268" spans="1:6" x14ac:dyDescent="0.25">
      <c r="A268" t="s">
        <v>51</v>
      </c>
      <c r="B268" t="s">
        <v>52</v>
      </c>
      <c r="C268" t="s">
        <v>32</v>
      </c>
      <c r="D268" t="s">
        <v>406</v>
      </c>
      <c r="E268" t="s">
        <v>403</v>
      </c>
      <c r="F268">
        <v>0</v>
      </c>
    </row>
    <row r="269" spans="1:6" x14ac:dyDescent="0.25">
      <c r="A269" t="s">
        <v>51</v>
      </c>
      <c r="B269" t="s">
        <v>52</v>
      </c>
      <c r="C269" t="s">
        <v>32</v>
      </c>
      <c r="D269" t="s">
        <v>407</v>
      </c>
      <c r="E269" t="s">
        <v>403</v>
      </c>
      <c r="F269">
        <v>0</v>
      </c>
    </row>
    <row r="270" spans="1:6" x14ac:dyDescent="0.25">
      <c r="A270" t="s">
        <v>51</v>
      </c>
      <c r="B270" t="s">
        <v>52</v>
      </c>
      <c r="C270" t="s">
        <v>32</v>
      </c>
      <c r="D270" t="s">
        <v>408</v>
      </c>
      <c r="E270" t="s">
        <v>403</v>
      </c>
      <c r="F270">
        <v>0</v>
      </c>
    </row>
    <row r="271" spans="1:6" x14ac:dyDescent="0.25">
      <c r="A271" t="s">
        <v>51</v>
      </c>
      <c r="B271" t="s">
        <v>52</v>
      </c>
      <c r="C271" t="s">
        <v>32</v>
      </c>
      <c r="D271" t="s">
        <v>409</v>
      </c>
      <c r="E271" t="s">
        <v>410</v>
      </c>
      <c r="F271">
        <v>0</v>
      </c>
    </row>
    <row r="272" spans="1:6" x14ac:dyDescent="0.25">
      <c r="A272" t="s">
        <v>51</v>
      </c>
      <c r="B272" t="s">
        <v>52</v>
      </c>
      <c r="C272" t="s">
        <v>32</v>
      </c>
      <c r="D272" t="s">
        <v>404</v>
      </c>
      <c r="E272" t="s">
        <v>410</v>
      </c>
      <c r="F272">
        <v>0</v>
      </c>
    </row>
    <row r="273" spans="1:6" x14ac:dyDescent="0.25">
      <c r="A273" t="s">
        <v>51</v>
      </c>
      <c r="B273" t="s">
        <v>52</v>
      </c>
      <c r="C273" t="s">
        <v>32</v>
      </c>
      <c r="D273" t="s">
        <v>405</v>
      </c>
      <c r="E273" t="s">
        <v>410</v>
      </c>
      <c r="F273">
        <v>0</v>
      </c>
    </row>
    <row r="274" spans="1:6" x14ac:dyDescent="0.25">
      <c r="A274" t="s">
        <v>51</v>
      </c>
      <c r="B274" t="s">
        <v>52</v>
      </c>
      <c r="C274" t="s">
        <v>32</v>
      </c>
      <c r="D274" t="s">
        <v>406</v>
      </c>
      <c r="E274" t="s">
        <v>410</v>
      </c>
      <c r="F274">
        <v>0</v>
      </c>
    </row>
    <row r="275" spans="1:6" x14ac:dyDescent="0.25">
      <c r="A275" t="s">
        <v>51</v>
      </c>
      <c r="B275" t="s">
        <v>52</v>
      </c>
      <c r="C275" t="s">
        <v>32</v>
      </c>
      <c r="D275" t="s">
        <v>407</v>
      </c>
      <c r="E275" t="s">
        <v>410</v>
      </c>
      <c r="F275">
        <v>0</v>
      </c>
    </row>
    <row r="276" spans="1:6" x14ac:dyDescent="0.25">
      <c r="A276" t="s">
        <v>51</v>
      </c>
      <c r="B276" t="s">
        <v>52</v>
      </c>
      <c r="C276" t="s">
        <v>32</v>
      </c>
      <c r="D276" t="s">
        <v>411</v>
      </c>
      <c r="E276" t="s">
        <v>410</v>
      </c>
      <c r="F276">
        <v>0</v>
      </c>
    </row>
    <row r="277" spans="1:6" x14ac:dyDescent="0.25">
      <c r="A277" t="s">
        <v>51</v>
      </c>
      <c r="B277" t="s">
        <v>52</v>
      </c>
      <c r="C277" t="s">
        <v>33</v>
      </c>
      <c r="D277" t="s">
        <v>402</v>
      </c>
      <c r="E277" t="s">
        <v>403</v>
      </c>
      <c r="F277">
        <v>0</v>
      </c>
    </row>
    <row r="278" spans="1:6" x14ac:dyDescent="0.25">
      <c r="A278" t="s">
        <v>51</v>
      </c>
      <c r="B278" t="s">
        <v>52</v>
      </c>
      <c r="C278" t="s">
        <v>33</v>
      </c>
      <c r="D278" t="s">
        <v>404</v>
      </c>
      <c r="E278" t="s">
        <v>403</v>
      </c>
      <c r="F278">
        <v>0</v>
      </c>
    </row>
    <row r="279" spans="1:6" x14ac:dyDescent="0.25">
      <c r="A279" t="s">
        <v>51</v>
      </c>
      <c r="B279" t="s">
        <v>52</v>
      </c>
      <c r="C279" t="s">
        <v>33</v>
      </c>
      <c r="D279" t="s">
        <v>405</v>
      </c>
      <c r="E279" t="s">
        <v>403</v>
      </c>
      <c r="F279">
        <v>0</v>
      </c>
    </row>
    <row r="280" spans="1:6" x14ac:dyDescent="0.25">
      <c r="A280" t="s">
        <v>51</v>
      </c>
      <c r="B280" t="s">
        <v>52</v>
      </c>
      <c r="C280" t="s">
        <v>33</v>
      </c>
      <c r="D280" t="s">
        <v>406</v>
      </c>
      <c r="E280" t="s">
        <v>403</v>
      </c>
      <c r="F280">
        <v>0</v>
      </c>
    </row>
    <row r="281" spans="1:6" x14ac:dyDescent="0.25">
      <c r="A281" t="s">
        <v>51</v>
      </c>
      <c r="B281" t="s">
        <v>52</v>
      </c>
      <c r="C281" t="s">
        <v>33</v>
      </c>
      <c r="D281" t="s">
        <v>407</v>
      </c>
      <c r="E281" t="s">
        <v>403</v>
      </c>
      <c r="F281">
        <v>0</v>
      </c>
    </row>
    <row r="282" spans="1:6" x14ac:dyDescent="0.25">
      <c r="A282" t="s">
        <v>51</v>
      </c>
      <c r="B282" t="s">
        <v>52</v>
      </c>
      <c r="C282" t="s">
        <v>33</v>
      </c>
      <c r="D282" t="s">
        <v>408</v>
      </c>
      <c r="E282" t="s">
        <v>403</v>
      </c>
      <c r="F282">
        <v>0</v>
      </c>
    </row>
    <row r="283" spans="1:6" x14ac:dyDescent="0.25">
      <c r="A283" t="s">
        <v>51</v>
      </c>
      <c r="B283" t="s">
        <v>52</v>
      </c>
      <c r="C283" t="s">
        <v>33</v>
      </c>
      <c r="D283" t="s">
        <v>409</v>
      </c>
      <c r="E283" t="s">
        <v>410</v>
      </c>
      <c r="F283">
        <v>0</v>
      </c>
    </row>
    <row r="284" spans="1:6" x14ac:dyDescent="0.25">
      <c r="A284" t="s">
        <v>51</v>
      </c>
      <c r="B284" t="s">
        <v>52</v>
      </c>
      <c r="C284" t="s">
        <v>33</v>
      </c>
      <c r="D284" t="s">
        <v>404</v>
      </c>
      <c r="E284" t="s">
        <v>410</v>
      </c>
      <c r="F284">
        <v>0</v>
      </c>
    </row>
    <row r="285" spans="1:6" x14ac:dyDescent="0.25">
      <c r="A285" t="s">
        <v>51</v>
      </c>
      <c r="B285" t="s">
        <v>52</v>
      </c>
      <c r="C285" t="s">
        <v>33</v>
      </c>
      <c r="D285" t="s">
        <v>405</v>
      </c>
      <c r="E285" t="s">
        <v>410</v>
      </c>
      <c r="F285">
        <v>0</v>
      </c>
    </row>
    <row r="286" spans="1:6" x14ac:dyDescent="0.25">
      <c r="A286" t="s">
        <v>51</v>
      </c>
      <c r="B286" t="s">
        <v>52</v>
      </c>
      <c r="C286" t="s">
        <v>33</v>
      </c>
      <c r="D286" t="s">
        <v>406</v>
      </c>
      <c r="E286" t="s">
        <v>410</v>
      </c>
      <c r="F286">
        <v>0</v>
      </c>
    </row>
    <row r="287" spans="1:6" x14ac:dyDescent="0.25">
      <c r="A287" t="s">
        <v>51</v>
      </c>
      <c r="B287" t="s">
        <v>52</v>
      </c>
      <c r="C287" t="s">
        <v>33</v>
      </c>
      <c r="D287" t="s">
        <v>407</v>
      </c>
      <c r="E287" t="s">
        <v>410</v>
      </c>
      <c r="F287">
        <v>0</v>
      </c>
    </row>
    <row r="288" spans="1:6" x14ac:dyDescent="0.25">
      <c r="A288" t="s">
        <v>51</v>
      </c>
      <c r="B288" t="s">
        <v>52</v>
      </c>
      <c r="C288" t="s">
        <v>33</v>
      </c>
      <c r="D288" t="s">
        <v>411</v>
      </c>
      <c r="E288" t="s">
        <v>410</v>
      </c>
      <c r="F288">
        <v>0</v>
      </c>
    </row>
    <row r="289" spans="1:6" x14ac:dyDescent="0.25">
      <c r="A289" t="s">
        <v>51</v>
      </c>
      <c r="B289" t="s">
        <v>52</v>
      </c>
      <c r="C289" t="s">
        <v>28</v>
      </c>
      <c r="D289" t="s">
        <v>402</v>
      </c>
      <c r="E289" t="s">
        <v>403</v>
      </c>
      <c r="F289">
        <v>0</v>
      </c>
    </row>
    <row r="290" spans="1:6" x14ac:dyDescent="0.25">
      <c r="A290" t="s">
        <v>51</v>
      </c>
      <c r="B290" t="s">
        <v>52</v>
      </c>
      <c r="C290" t="s">
        <v>28</v>
      </c>
      <c r="D290" t="s">
        <v>404</v>
      </c>
      <c r="E290" t="s">
        <v>403</v>
      </c>
      <c r="F290">
        <v>0</v>
      </c>
    </row>
    <row r="291" spans="1:6" x14ac:dyDescent="0.25">
      <c r="A291" t="s">
        <v>51</v>
      </c>
      <c r="B291" t="s">
        <v>52</v>
      </c>
      <c r="C291" t="s">
        <v>28</v>
      </c>
      <c r="D291" t="s">
        <v>405</v>
      </c>
      <c r="E291" t="s">
        <v>403</v>
      </c>
      <c r="F291">
        <v>0</v>
      </c>
    </row>
    <row r="292" spans="1:6" x14ac:dyDescent="0.25">
      <c r="A292" t="s">
        <v>51</v>
      </c>
      <c r="B292" t="s">
        <v>52</v>
      </c>
      <c r="C292" t="s">
        <v>28</v>
      </c>
      <c r="D292" t="s">
        <v>406</v>
      </c>
      <c r="E292" t="s">
        <v>403</v>
      </c>
      <c r="F292">
        <v>0</v>
      </c>
    </row>
    <row r="293" spans="1:6" x14ac:dyDescent="0.25">
      <c r="A293" t="s">
        <v>51</v>
      </c>
      <c r="B293" t="s">
        <v>52</v>
      </c>
      <c r="C293" t="s">
        <v>28</v>
      </c>
      <c r="D293" t="s">
        <v>407</v>
      </c>
      <c r="E293" t="s">
        <v>403</v>
      </c>
      <c r="F293">
        <v>0</v>
      </c>
    </row>
    <row r="294" spans="1:6" x14ac:dyDescent="0.25">
      <c r="A294" t="s">
        <v>51</v>
      </c>
      <c r="B294" t="s">
        <v>52</v>
      </c>
      <c r="C294" t="s">
        <v>28</v>
      </c>
      <c r="D294" t="s">
        <v>408</v>
      </c>
      <c r="E294" t="s">
        <v>403</v>
      </c>
      <c r="F294">
        <v>0</v>
      </c>
    </row>
    <row r="295" spans="1:6" x14ac:dyDescent="0.25">
      <c r="A295" t="s">
        <v>51</v>
      </c>
      <c r="B295" t="s">
        <v>52</v>
      </c>
      <c r="C295" t="s">
        <v>28</v>
      </c>
      <c r="D295" t="s">
        <v>409</v>
      </c>
      <c r="E295" t="s">
        <v>410</v>
      </c>
      <c r="F295">
        <v>0</v>
      </c>
    </row>
    <row r="296" spans="1:6" x14ac:dyDescent="0.25">
      <c r="A296" t="s">
        <v>51</v>
      </c>
      <c r="B296" t="s">
        <v>52</v>
      </c>
      <c r="C296" t="s">
        <v>28</v>
      </c>
      <c r="D296" t="s">
        <v>404</v>
      </c>
      <c r="E296" t="s">
        <v>410</v>
      </c>
      <c r="F296">
        <v>0</v>
      </c>
    </row>
    <row r="297" spans="1:6" x14ac:dyDescent="0.25">
      <c r="A297" t="s">
        <v>51</v>
      </c>
      <c r="B297" t="s">
        <v>52</v>
      </c>
      <c r="C297" t="s">
        <v>28</v>
      </c>
      <c r="D297" t="s">
        <v>405</v>
      </c>
      <c r="E297" t="s">
        <v>410</v>
      </c>
      <c r="F297">
        <v>0</v>
      </c>
    </row>
    <row r="298" spans="1:6" x14ac:dyDescent="0.25">
      <c r="A298" t="s">
        <v>51</v>
      </c>
      <c r="B298" t="s">
        <v>52</v>
      </c>
      <c r="C298" t="s">
        <v>28</v>
      </c>
      <c r="D298" t="s">
        <v>406</v>
      </c>
      <c r="E298" t="s">
        <v>410</v>
      </c>
      <c r="F298">
        <v>0</v>
      </c>
    </row>
    <row r="299" spans="1:6" x14ac:dyDescent="0.25">
      <c r="A299" t="s">
        <v>51</v>
      </c>
      <c r="B299" t="s">
        <v>52</v>
      </c>
      <c r="C299" t="s">
        <v>28</v>
      </c>
      <c r="D299" t="s">
        <v>407</v>
      </c>
      <c r="E299" t="s">
        <v>410</v>
      </c>
      <c r="F299">
        <v>0</v>
      </c>
    </row>
    <row r="300" spans="1:6" x14ac:dyDescent="0.25">
      <c r="A300" t="s">
        <v>51</v>
      </c>
      <c r="B300" t="s">
        <v>52</v>
      </c>
      <c r="C300" t="s">
        <v>28</v>
      </c>
      <c r="D300" t="s">
        <v>411</v>
      </c>
      <c r="E300" t="s">
        <v>410</v>
      </c>
      <c r="F300">
        <v>0</v>
      </c>
    </row>
    <row r="301" spans="1:6" x14ac:dyDescent="0.25">
      <c r="A301" t="s">
        <v>51</v>
      </c>
      <c r="B301" t="s">
        <v>52</v>
      </c>
      <c r="C301" t="s">
        <v>25</v>
      </c>
      <c r="D301" t="s">
        <v>402</v>
      </c>
      <c r="E301" t="s">
        <v>403</v>
      </c>
      <c r="F301">
        <v>0</v>
      </c>
    </row>
    <row r="302" spans="1:6" x14ac:dyDescent="0.25">
      <c r="A302" t="s">
        <v>51</v>
      </c>
      <c r="B302" t="s">
        <v>52</v>
      </c>
      <c r="C302" t="s">
        <v>25</v>
      </c>
      <c r="D302" t="s">
        <v>404</v>
      </c>
      <c r="E302" t="s">
        <v>403</v>
      </c>
      <c r="F302">
        <v>0</v>
      </c>
    </row>
    <row r="303" spans="1:6" x14ac:dyDescent="0.25">
      <c r="A303" t="s">
        <v>51</v>
      </c>
      <c r="B303" t="s">
        <v>52</v>
      </c>
      <c r="C303" t="s">
        <v>25</v>
      </c>
      <c r="D303" t="s">
        <v>405</v>
      </c>
      <c r="E303" t="s">
        <v>403</v>
      </c>
      <c r="F303">
        <v>0</v>
      </c>
    </row>
    <row r="304" spans="1:6" x14ac:dyDescent="0.25">
      <c r="A304" t="s">
        <v>51</v>
      </c>
      <c r="B304" t="s">
        <v>52</v>
      </c>
      <c r="C304" t="s">
        <v>25</v>
      </c>
      <c r="D304" t="s">
        <v>406</v>
      </c>
      <c r="E304" t="s">
        <v>403</v>
      </c>
      <c r="F304">
        <v>0</v>
      </c>
    </row>
    <row r="305" spans="1:6" x14ac:dyDescent="0.25">
      <c r="A305" t="s">
        <v>51</v>
      </c>
      <c r="B305" t="s">
        <v>52</v>
      </c>
      <c r="C305" t="s">
        <v>25</v>
      </c>
      <c r="D305" t="s">
        <v>407</v>
      </c>
      <c r="E305" t="s">
        <v>403</v>
      </c>
      <c r="F305">
        <v>0</v>
      </c>
    </row>
    <row r="306" spans="1:6" x14ac:dyDescent="0.25">
      <c r="A306" t="s">
        <v>51</v>
      </c>
      <c r="B306" t="s">
        <v>52</v>
      </c>
      <c r="C306" t="s">
        <v>25</v>
      </c>
      <c r="D306" t="s">
        <v>408</v>
      </c>
      <c r="E306" t="s">
        <v>403</v>
      </c>
      <c r="F306">
        <v>0</v>
      </c>
    </row>
    <row r="307" spans="1:6" x14ac:dyDescent="0.25">
      <c r="A307" t="s">
        <v>51</v>
      </c>
      <c r="B307" t="s">
        <v>52</v>
      </c>
      <c r="C307" t="s">
        <v>25</v>
      </c>
      <c r="D307" t="s">
        <v>409</v>
      </c>
      <c r="E307" t="s">
        <v>410</v>
      </c>
      <c r="F307">
        <v>0</v>
      </c>
    </row>
    <row r="308" spans="1:6" x14ac:dyDescent="0.25">
      <c r="A308" t="s">
        <v>51</v>
      </c>
      <c r="B308" t="s">
        <v>52</v>
      </c>
      <c r="C308" t="s">
        <v>25</v>
      </c>
      <c r="D308" t="s">
        <v>404</v>
      </c>
      <c r="E308" t="s">
        <v>410</v>
      </c>
      <c r="F308">
        <v>0</v>
      </c>
    </row>
    <row r="309" spans="1:6" x14ac:dyDescent="0.25">
      <c r="A309" t="s">
        <v>51</v>
      </c>
      <c r="B309" t="s">
        <v>52</v>
      </c>
      <c r="C309" t="s">
        <v>25</v>
      </c>
      <c r="D309" t="s">
        <v>405</v>
      </c>
      <c r="E309" t="s">
        <v>410</v>
      </c>
      <c r="F309">
        <v>0</v>
      </c>
    </row>
    <row r="310" spans="1:6" x14ac:dyDescent="0.25">
      <c r="A310" t="s">
        <v>51</v>
      </c>
      <c r="B310" t="s">
        <v>52</v>
      </c>
      <c r="C310" t="s">
        <v>25</v>
      </c>
      <c r="D310" t="s">
        <v>406</v>
      </c>
      <c r="E310" t="s">
        <v>410</v>
      </c>
      <c r="F310">
        <v>0</v>
      </c>
    </row>
    <row r="311" spans="1:6" x14ac:dyDescent="0.25">
      <c r="A311" t="s">
        <v>51</v>
      </c>
      <c r="B311" t="s">
        <v>52</v>
      </c>
      <c r="C311" t="s">
        <v>25</v>
      </c>
      <c r="D311" t="s">
        <v>407</v>
      </c>
      <c r="E311" t="s">
        <v>410</v>
      </c>
      <c r="F311">
        <v>0</v>
      </c>
    </row>
    <row r="312" spans="1:6" x14ac:dyDescent="0.25">
      <c r="A312" t="s">
        <v>51</v>
      </c>
      <c r="B312" t="s">
        <v>52</v>
      </c>
      <c r="C312" t="s">
        <v>25</v>
      </c>
      <c r="D312" t="s">
        <v>411</v>
      </c>
      <c r="E312" t="s">
        <v>410</v>
      </c>
      <c r="F312">
        <v>0</v>
      </c>
    </row>
    <row r="313" spans="1:6" x14ac:dyDescent="0.25">
      <c r="A313" t="s">
        <v>51</v>
      </c>
      <c r="B313" t="s">
        <v>52</v>
      </c>
      <c r="C313" t="s">
        <v>46</v>
      </c>
      <c r="D313" t="s">
        <v>402</v>
      </c>
      <c r="E313" t="s">
        <v>403</v>
      </c>
      <c r="F313">
        <v>0</v>
      </c>
    </row>
    <row r="314" spans="1:6" x14ac:dyDescent="0.25">
      <c r="A314" t="s">
        <v>51</v>
      </c>
      <c r="B314" t="s">
        <v>52</v>
      </c>
      <c r="C314" t="s">
        <v>46</v>
      </c>
      <c r="D314" t="s">
        <v>404</v>
      </c>
      <c r="E314" t="s">
        <v>403</v>
      </c>
      <c r="F314">
        <v>0</v>
      </c>
    </row>
    <row r="315" spans="1:6" x14ac:dyDescent="0.25">
      <c r="A315" t="s">
        <v>51</v>
      </c>
      <c r="B315" t="s">
        <v>52</v>
      </c>
      <c r="C315" t="s">
        <v>46</v>
      </c>
      <c r="D315" t="s">
        <v>405</v>
      </c>
      <c r="E315" t="s">
        <v>403</v>
      </c>
      <c r="F315">
        <v>0</v>
      </c>
    </row>
    <row r="316" spans="1:6" x14ac:dyDescent="0.25">
      <c r="A316" t="s">
        <v>51</v>
      </c>
      <c r="B316" t="s">
        <v>52</v>
      </c>
      <c r="C316" t="s">
        <v>46</v>
      </c>
      <c r="D316" t="s">
        <v>406</v>
      </c>
      <c r="E316" t="s">
        <v>403</v>
      </c>
      <c r="F316">
        <v>0</v>
      </c>
    </row>
    <row r="317" spans="1:6" x14ac:dyDescent="0.25">
      <c r="A317" t="s">
        <v>51</v>
      </c>
      <c r="B317" t="s">
        <v>52</v>
      </c>
      <c r="C317" t="s">
        <v>46</v>
      </c>
      <c r="D317" t="s">
        <v>407</v>
      </c>
      <c r="E317" t="s">
        <v>403</v>
      </c>
      <c r="F317">
        <v>0</v>
      </c>
    </row>
    <row r="318" spans="1:6" x14ac:dyDescent="0.25">
      <c r="A318" t="s">
        <v>51</v>
      </c>
      <c r="B318" t="s">
        <v>52</v>
      </c>
      <c r="C318" t="s">
        <v>46</v>
      </c>
      <c r="D318" t="s">
        <v>408</v>
      </c>
      <c r="E318" t="s">
        <v>403</v>
      </c>
      <c r="F318">
        <v>0</v>
      </c>
    </row>
    <row r="319" spans="1:6" x14ac:dyDescent="0.25">
      <c r="A319" t="s">
        <v>51</v>
      </c>
      <c r="B319" t="s">
        <v>52</v>
      </c>
      <c r="C319" t="s">
        <v>46</v>
      </c>
      <c r="D319" t="s">
        <v>409</v>
      </c>
      <c r="E319" t="s">
        <v>410</v>
      </c>
      <c r="F319">
        <v>0</v>
      </c>
    </row>
    <row r="320" spans="1:6" x14ac:dyDescent="0.25">
      <c r="A320" t="s">
        <v>51</v>
      </c>
      <c r="B320" t="s">
        <v>52</v>
      </c>
      <c r="C320" t="s">
        <v>46</v>
      </c>
      <c r="D320" t="s">
        <v>404</v>
      </c>
      <c r="E320" t="s">
        <v>410</v>
      </c>
      <c r="F320">
        <v>0</v>
      </c>
    </row>
    <row r="321" spans="1:6" x14ac:dyDescent="0.25">
      <c r="A321" t="s">
        <v>51</v>
      </c>
      <c r="B321" t="s">
        <v>52</v>
      </c>
      <c r="C321" t="s">
        <v>46</v>
      </c>
      <c r="D321" t="s">
        <v>405</v>
      </c>
      <c r="E321" t="s">
        <v>410</v>
      </c>
      <c r="F321">
        <v>0</v>
      </c>
    </row>
    <row r="322" spans="1:6" x14ac:dyDescent="0.25">
      <c r="A322" t="s">
        <v>51</v>
      </c>
      <c r="B322" t="s">
        <v>52</v>
      </c>
      <c r="C322" t="s">
        <v>46</v>
      </c>
      <c r="D322" t="s">
        <v>406</v>
      </c>
      <c r="E322" t="s">
        <v>410</v>
      </c>
      <c r="F322">
        <v>0</v>
      </c>
    </row>
    <row r="323" spans="1:6" x14ac:dyDescent="0.25">
      <c r="A323" t="s">
        <v>51</v>
      </c>
      <c r="B323" t="s">
        <v>52</v>
      </c>
      <c r="C323" t="s">
        <v>46</v>
      </c>
      <c r="D323" t="s">
        <v>407</v>
      </c>
      <c r="E323" t="s">
        <v>410</v>
      </c>
      <c r="F323">
        <v>0</v>
      </c>
    </row>
    <row r="324" spans="1:6" x14ac:dyDescent="0.25">
      <c r="A324" t="s">
        <v>51</v>
      </c>
      <c r="B324" t="s">
        <v>52</v>
      </c>
      <c r="C324" t="s">
        <v>46</v>
      </c>
      <c r="D324" t="s">
        <v>411</v>
      </c>
      <c r="E324" t="s">
        <v>410</v>
      </c>
      <c r="F324">
        <v>0</v>
      </c>
    </row>
    <row r="325" spans="1:6" x14ac:dyDescent="0.25">
      <c r="A325" t="s">
        <v>51</v>
      </c>
      <c r="B325" t="s">
        <v>52</v>
      </c>
      <c r="C325" t="s">
        <v>45</v>
      </c>
      <c r="D325" t="s">
        <v>402</v>
      </c>
      <c r="E325" t="s">
        <v>403</v>
      </c>
      <c r="F325">
        <v>0</v>
      </c>
    </row>
    <row r="326" spans="1:6" x14ac:dyDescent="0.25">
      <c r="A326" t="s">
        <v>51</v>
      </c>
      <c r="B326" t="s">
        <v>52</v>
      </c>
      <c r="C326" t="s">
        <v>45</v>
      </c>
      <c r="D326" t="s">
        <v>404</v>
      </c>
      <c r="E326" t="s">
        <v>403</v>
      </c>
      <c r="F326">
        <v>0</v>
      </c>
    </row>
    <row r="327" spans="1:6" x14ac:dyDescent="0.25">
      <c r="A327" t="s">
        <v>51</v>
      </c>
      <c r="B327" t="s">
        <v>52</v>
      </c>
      <c r="C327" t="s">
        <v>45</v>
      </c>
      <c r="D327" t="s">
        <v>405</v>
      </c>
      <c r="E327" t="s">
        <v>403</v>
      </c>
      <c r="F327">
        <v>0</v>
      </c>
    </row>
    <row r="328" spans="1:6" x14ac:dyDescent="0.25">
      <c r="A328" t="s">
        <v>51</v>
      </c>
      <c r="B328" t="s">
        <v>52</v>
      </c>
      <c r="C328" t="s">
        <v>45</v>
      </c>
      <c r="D328" t="s">
        <v>406</v>
      </c>
      <c r="E328" t="s">
        <v>403</v>
      </c>
      <c r="F328">
        <v>0</v>
      </c>
    </row>
    <row r="329" spans="1:6" x14ac:dyDescent="0.25">
      <c r="A329" t="s">
        <v>51</v>
      </c>
      <c r="B329" t="s">
        <v>52</v>
      </c>
      <c r="C329" t="s">
        <v>45</v>
      </c>
      <c r="D329" t="s">
        <v>407</v>
      </c>
      <c r="E329" t="s">
        <v>403</v>
      </c>
      <c r="F329">
        <v>0</v>
      </c>
    </row>
    <row r="330" spans="1:6" x14ac:dyDescent="0.25">
      <c r="A330" t="s">
        <v>51</v>
      </c>
      <c r="B330" t="s">
        <v>52</v>
      </c>
      <c r="C330" t="s">
        <v>45</v>
      </c>
      <c r="D330" t="s">
        <v>408</v>
      </c>
      <c r="E330" t="s">
        <v>403</v>
      </c>
      <c r="F330">
        <v>0</v>
      </c>
    </row>
    <row r="331" spans="1:6" x14ac:dyDescent="0.25">
      <c r="A331" t="s">
        <v>51</v>
      </c>
      <c r="B331" t="s">
        <v>52</v>
      </c>
      <c r="C331" t="s">
        <v>45</v>
      </c>
      <c r="D331" t="s">
        <v>409</v>
      </c>
      <c r="E331" t="s">
        <v>410</v>
      </c>
      <c r="F331">
        <v>0</v>
      </c>
    </row>
    <row r="332" spans="1:6" x14ac:dyDescent="0.25">
      <c r="A332" t="s">
        <v>51</v>
      </c>
      <c r="B332" t="s">
        <v>52</v>
      </c>
      <c r="C332" t="s">
        <v>45</v>
      </c>
      <c r="D332" t="s">
        <v>404</v>
      </c>
      <c r="E332" t="s">
        <v>410</v>
      </c>
      <c r="F332">
        <v>0</v>
      </c>
    </row>
    <row r="333" spans="1:6" x14ac:dyDescent="0.25">
      <c r="A333" t="s">
        <v>51</v>
      </c>
      <c r="B333" t="s">
        <v>52</v>
      </c>
      <c r="C333" t="s">
        <v>45</v>
      </c>
      <c r="D333" t="s">
        <v>405</v>
      </c>
      <c r="E333" t="s">
        <v>410</v>
      </c>
      <c r="F333">
        <v>0</v>
      </c>
    </row>
    <row r="334" spans="1:6" x14ac:dyDescent="0.25">
      <c r="A334" t="s">
        <v>51</v>
      </c>
      <c r="B334" t="s">
        <v>52</v>
      </c>
      <c r="C334" t="s">
        <v>45</v>
      </c>
      <c r="D334" t="s">
        <v>406</v>
      </c>
      <c r="E334" t="s">
        <v>410</v>
      </c>
      <c r="F334">
        <v>0</v>
      </c>
    </row>
    <row r="335" spans="1:6" x14ac:dyDescent="0.25">
      <c r="A335" t="s">
        <v>51</v>
      </c>
      <c r="B335" t="s">
        <v>52</v>
      </c>
      <c r="C335" t="s">
        <v>45</v>
      </c>
      <c r="D335" t="s">
        <v>407</v>
      </c>
      <c r="E335" t="s">
        <v>410</v>
      </c>
      <c r="F335">
        <v>0</v>
      </c>
    </row>
    <row r="336" spans="1:6" x14ac:dyDescent="0.25">
      <c r="A336" t="s">
        <v>51</v>
      </c>
      <c r="B336" t="s">
        <v>52</v>
      </c>
      <c r="C336" t="s">
        <v>45</v>
      </c>
      <c r="D336" t="s">
        <v>411</v>
      </c>
      <c r="E336" t="s">
        <v>410</v>
      </c>
      <c r="F336">
        <v>0</v>
      </c>
    </row>
    <row r="337" spans="1:6" x14ac:dyDescent="0.25">
      <c r="A337" t="s">
        <v>51</v>
      </c>
      <c r="B337" t="s">
        <v>52</v>
      </c>
      <c r="C337" t="s">
        <v>518</v>
      </c>
      <c r="D337" t="s">
        <v>402</v>
      </c>
      <c r="E337" t="s">
        <v>403</v>
      </c>
      <c r="F337">
        <v>0</v>
      </c>
    </row>
    <row r="338" spans="1:6" x14ac:dyDescent="0.25">
      <c r="A338" t="s">
        <v>51</v>
      </c>
      <c r="B338" t="s">
        <v>52</v>
      </c>
      <c r="C338" t="s">
        <v>518</v>
      </c>
      <c r="D338" t="s">
        <v>404</v>
      </c>
      <c r="E338" t="s">
        <v>403</v>
      </c>
      <c r="F338">
        <v>0</v>
      </c>
    </row>
    <row r="339" spans="1:6" x14ac:dyDescent="0.25">
      <c r="A339" t="s">
        <v>51</v>
      </c>
      <c r="B339" t="s">
        <v>52</v>
      </c>
      <c r="C339" t="s">
        <v>518</v>
      </c>
      <c r="D339" t="s">
        <v>405</v>
      </c>
      <c r="E339" t="s">
        <v>403</v>
      </c>
      <c r="F339">
        <v>0</v>
      </c>
    </row>
    <row r="340" spans="1:6" x14ac:dyDescent="0.25">
      <c r="A340" t="s">
        <v>51</v>
      </c>
      <c r="B340" t="s">
        <v>52</v>
      </c>
      <c r="C340" t="s">
        <v>518</v>
      </c>
      <c r="D340" t="s">
        <v>406</v>
      </c>
      <c r="E340" t="s">
        <v>403</v>
      </c>
      <c r="F340">
        <v>0</v>
      </c>
    </row>
    <row r="341" spans="1:6" x14ac:dyDescent="0.25">
      <c r="A341" t="s">
        <v>51</v>
      </c>
      <c r="B341" t="s">
        <v>52</v>
      </c>
      <c r="C341" t="s">
        <v>518</v>
      </c>
      <c r="D341" t="s">
        <v>407</v>
      </c>
      <c r="E341" t="s">
        <v>403</v>
      </c>
      <c r="F341">
        <v>0</v>
      </c>
    </row>
    <row r="342" spans="1:6" x14ac:dyDescent="0.25">
      <c r="A342" t="s">
        <v>51</v>
      </c>
      <c r="B342" t="s">
        <v>52</v>
      </c>
      <c r="C342" t="s">
        <v>518</v>
      </c>
      <c r="D342" t="s">
        <v>408</v>
      </c>
      <c r="E342" t="s">
        <v>403</v>
      </c>
      <c r="F342">
        <v>0</v>
      </c>
    </row>
    <row r="343" spans="1:6" x14ac:dyDescent="0.25">
      <c r="A343" t="s">
        <v>51</v>
      </c>
      <c r="B343" t="s">
        <v>52</v>
      </c>
      <c r="C343" t="s">
        <v>518</v>
      </c>
      <c r="D343" t="s">
        <v>409</v>
      </c>
      <c r="E343" t="s">
        <v>410</v>
      </c>
      <c r="F343">
        <v>0</v>
      </c>
    </row>
    <row r="344" spans="1:6" x14ac:dyDescent="0.25">
      <c r="A344" t="s">
        <v>51</v>
      </c>
      <c r="B344" t="s">
        <v>52</v>
      </c>
      <c r="C344" t="s">
        <v>518</v>
      </c>
      <c r="D344" t="s">
        <v>404</v>
      </c>
      <c r="E344" t="s">
        <v>410</v>
      </c>
      <c r="F344">
        <v>0</v>
      </c>
    </row>
    <row r="345" spans="1:6" x14ac:dyDescent="0.25">
      <c r="A345" t="s">
        <v>51</v>
      </c>
      <c r="B345" t="s">
        <v>52</v>
      </c>
      <c r="C345" t="s">
        <v>518</v>
      </c>
      <c r="D345" t="s">
        <v>405</v>
      </c>
      <c r="E345" t="s">
        <v>410</v>
      </c>
      <c r="F345">
        <v>0</v>
      </c>
    </row>
    <row r="346" spans="1:6" x14ac:dyDescent="0.25">
      <c r="A346" t="s">
        <v>51</v>
      </c>
      <c r="B346" t="s">
        <v>52</v>
      </c>
      <c r="C346" t="s">
        <v>518</v>
      </c>
      <c r="D346" t="s">
        <v>406</v>
      </c>
      <c r="E346" t="s">
        <v>410</v>
      </c>
      <c r="F346">
        <v>0</v>
      </c>
    </row>
    <row r="347" spans="1:6" x14ac:dyDescent="0.25">
      <c r="A347" t="s">
        <v>51</v>
      </c>
      <c r="B347" t="s">
        <v>52</v>
      </c>
      <c r="C347" t="s">
        <v>518</v>
      </c>
      <c r="D347" t="s">
        <v>407</v>
      </c>
      <c r="E347" t="s">
        <v>410</v>
      </c>
      <c r="F347">
        <v>0</v>
      </c>
    </row>
    <row r="348" spans="1:6" x14ac:dyDescent="0.25">
      <c r="A348" t="s">
        <v>51</v>
      </c>
      <c r="B348" t="s">
        <v>52</v>
      </c>
      <c r="C348" t="s">
        <v>518</v>
      </c>
      <c r="D348" t="s">
        <v>411</v>
      </c>
      <c r="E348" t="s">
        <v>410</v>
      </c>
      <c r="F348">
        <v>0</v>
      </c>
    </row>
    <row r="349" spans="1:6" x14ac:dyDescent="0.25">
      <c r="A349" t="s">
        <v>51</v>
      </c>
      <c r="B349" t="s">
        <v>52</v>
      </c>
      <c r="C349" t="s">
        <v>39</v>
      </c>
      <c r="D349" t="s">
        <v>402</v>
      </c>
      <c r="E349" t="s">
        <v>403</v>
      </c>
      <c r="F349">
        <v>0</v>
      </c>
    </row>
    <row r="350" spans="1:6" x14ac:dyDescent="0.25">
      <c r="A350" t="s">
        <v>51</v>
      </c>
      <c r="B350" t="s">
        <v>52</v>
      </c>
      <c r="C350" t="s">
        <v>39</v>
      </c>
      <c r="D350" t="s">
        <v>404</v>
      </c>
      <c r="E350" t="s">
        <v>403</v>
      </c>
      <c r="F350">
        <v>0</v>
      </c>
    </row>
    <row r="351" spans="1:6" x14ac:dyDescent="0.25">
      <c r="A351" t="s">
        <v>51</v>
      </c>
      <c r="B351" t="s">
        <v>52</v>
      </c>
      <c r="C351" t="s">
        <v>39</v>
      </c>
      <c r="D351" t="s">
        <v>405</v>
      </c>
      <c r="E351" t="s">
        <v>403</v>
      </c>
      <c r="F351">
        <v>0</v>
      </c>
    </row>
    <row r="352" spans="1:6" x14ac:dyDescent="0.25">
      <c r="A352" t="s">
        <v>51</v>
      </c>
      <c r="B352" t="s">
        <v>52</v>
      </c>
      <c r="C352" t="s">
        <v>39</v>
      </c>
      <c r="D352" t="s">
        <v>406</v>
      </c>
      <c r="E352" t="s">
        <v>403</v>
      </c>
      <c r="F352">
        <v>0</v>
      </c>
    </row>
    <row r="353" spans="1:6" x14ac:dyDescent="0.25">
      <c r="A353" t="s">
        <v>51</v>
      </c>
      <c r="B353" t="s">
        <v>52</v>
      </c>
      <c r="C353" t="s">
        <v>39</v>
      </c>
      <c r="D353" t="s">
        <v>407</v>
      </c>
      <c r="E353" t="s">
        <v>403</v>
      </c>
      <c r="F353">
        <v>0</v>
      </c>
    </row>
    <row r="354" spans="1:6" x14ac:dyDescent="0.25">
      <c r="A354" t="s">
        <v>51</v>
      </c>
      <c r="B354" t="s">
        <v>52</v>
      </c>
      <c r="C354" t="s">
        <v>39</v>
      </c>
      <c r="D354" t="s">
        <v>408</v>
      </c>
      <c r="E354" t="s">
        <v>403</v>
      </c>
      <c r="F354">
        <v>0</v>
      </c>
    </row>
    <row r="355" spans="1:6" x14ac:dyDescent="0.25">
      <c r="A355" t="s">
        <v>51</v>
      </c>
      <c r="B355" t="s">
        <v>52</v>
      </c>
      <c r="C355" t="s">
        <v>39</v>
      </c>
      <c r="D355" t="s">
        <v>409</v>
      </c>
      <c r="E355" t="s">
        <v>410</v>
      </c>
      <c r="F355">
        <v>0</v>
      </c>
    </row>
    <row r="356" spans="1:6" x14ac:dyDescent="0.25">
      <c r="A356" t="s">
        <v>51</v>
      </c>
      <c r="B356" t="s">
        <v>52</v>
      </c>
      <c r="C356" t="s">
        <v>39</v>
      </c>
      <c r="D356" t="s">
        <v>404</v>
      </c>
      <c r="E356" t="s">
        <v>410</v>
      </c>
      <c r="F356">
        <v>0</v>
      </c>
    </row>
    <row r="357" spans="1:6" x14ac:dyDescent="0.25">
      <c r="A357" t="s">
        <v>51</v>
      </c>
      <c r="B357" t="s">
        <v>52</v>
      </c>
      <c r="C357" t="s">
        <v>39</v>
      </c>
      <c r="D357" t="s">
        <v>405</v>
      </c>
      <c r="E357" t="s">
        <v>410</v>
      </c>
      <c r="F357">
        <v>0</v>
      </c>
    </row>
    <row r="358" spans="1:6" x14ac:dyDescent="0.25">
      <c r="A358" t="s">
        <v>51</v>
      </c>
      <c r="B358" t="s">
        <v>52</v>
      </c>
      <c r="C358" t="s">
        <v>39</v>
      </c>
      <c r="D358" t="s">
        <v>406</v>
      </c>
      <c r="E358" t="s">
        <v>410</v>
      </c>
      <c r="F358">
        <v>0</v>
      </c>
    </row>
    <row r="359" spans="1:6" x14ac:dyDescent="0.25">
      <c r="A359" t="s">
        <v>51</v>
      </c>
      <c r="B359" t="s">
        <v>52</v>
      </c>
      <c r="C359" t="s">
        <v>39</v>
      </c>
      <c r="D359" t="s">
        <v>407</v>
      </c>
      <c r="E359" t="s">
        <v>410</v>
      </c>
      <c r="F359">
        <v>0</v>
      </c>
    </row>
    <row r="360" spans="1:6" x14ac:dyDescent="0.25">
      <c r="A360" t="s">
        <v>51</v>
      </c>
      <c r="B360" t="s">
        <v>52</v>
      </c>
      <c r="C360" t="s">
        <v>39</v>
      </c>
      <c r="D360" t="s">
        <v>411</v>
      </c>
      <c r="E360" t="s">
        <v>410</v>
      </c>
      <c r="F360">
        <v>0</v>
      </c>
    </row>
    <row r="361" spans="1:6" x14ac:dyDescent="0.25">
      <c r="A361" t="s">
        <v>51</v>
      </c>
      <c r="B361" t="s">
        <v>52</v>
      </c>
      <c r="C361" t="s">
        <v>29</v>
      </c>
      <c r="D361" t="s">
        <v>402</v>
      </c>
      <c r="E361" t="s">
        <v>403</v>
      </c>
      <c r="F361">
        <v>0</v>
      </c>
    </row>
    <row r="362" spans="1:6" x14ac:dyDescent="0.25">
      <c r="A362" t="s">
        <v>51</v>
      </c>
      <c r="B362" t="s">
        <v>52</v>
      </c>
      <c r="C362" t="s">
        <v>29</v>
      </c>
      <c r="D362" t="s">
        <v>404</v>
      </c>
      <c r="E362" t="s">
        <v>403</v>
      </c>
      <c r="F362">
        <v>0</v>
      </c>
    </row>
    <row r="363" spans="1:6" x14ac:dyDescent="0.25">
      <c r="A363" t="s">
        <v>51</v>
      </c>
      <c r="B363" t="s">
        <v>52</v>
      </c>
      <c r="C363" t="s">
        <v>29</v>
      </c>
      <c r="D363" t="s">
        <v>405</v>
      </c>
      <c r="E363" t="s">
        <v>403</v>
      </c>
      <c r="F363">
        <v>0</v>
      </c>
    </row>
    <row r="364" spans="1:6" x14ac:dyDescent="0.25">
      <c r="A364" t="s">
        <v>51</v>
      </c>
      <c r="B364" t="s">
        <v>52</v>
      </c>
      <c r="C364" t="s">
        <v>29</v>
      </c>
      <c r="D364" t="s">
        <v>406</v>
      </c>
      <c r="E364" t="s">
        <v>403</v>
      </c>
      <c r="F364">
        <v>0</v>
      </c>
    </row>
    <row r="365" spans="1:6" x14ac:dyDescent="0.25">
      <c r="A365" t="s">
        <v>51</v>
      </c>
      <c r="B365" t="s">
        <v>52</v>
      </c>
      <c r="C365" t="s">
        <v>29</v>
      </c>
      <c r="D365" t="s">
        <v>407</v>
      </c>
      <c r="E365" t="s">
        <v>403</v>
      </c>
      <c r="F365">
        <v>0</v>
      </c>
    </row>
    <row r="366" spans="1:6" x14ac:dyDescent="0.25">
      <c r="A366" t="s">
        <v>51</v>
      </c>
      <c r="B366" t="s">
        <v>52</v>
      </c>
      <c r="C366" t="s">
        <v>29</v>
      </c>
      <c r="D366" t="s">
        <v>408</v>
      </c>
      <c r="E366" t="s">
        <v>403</v>
      </c>
      <c r="F366">
        <v>0</v>
      </c>
    </row>
    <row r="367" spans="1:6" x14ac:dyDescent="0.25">
      <c r="A367" t="s">
        <v>51</v>
      </c>
      <c r="B367" t="s">
        <v>52</v>
      </c>
      <c r="C367" t="s">
        <v>29</v>
      </c>
      <c r="D367" t="s">
        <v>409</v>
      </c>
      <c r="E367" t="s">
        <v>410</v>
      </c>
      <c r="F367">
        <v>0</v>
      </c>
    </row>
    <row r="368" spans="1:6" x14ac:dyDescent="0.25">
      <c r="A368" t="s">
        <v>51</v>
      </c>
      <c r="B368" t="s">
        <v>52</v>
      </c>
      <c r="C368" t="s">
        <v>29</v>
      </c>
      <c r="D368" t="s">
        <v>404</v>
      </c>
      <c r="E368" t="s">
        <v>410</v>
      </c>
      <c r="F368">
        <v>0</v>
      </c>
    </row>
    <row r="369" spans="1:6" x14ac:dyDescent="0.25">
      <c r="A369" t="s">
        <v>51</v>
      </c>
      <c r="B369" t="s">
        <v>52</v>
      </c>
      <c r="C369" t="s">
        <v>29</v>
      </c>
      <c r="D369" t="s">
        <v>405</v>
      </c>
      <c r="E369" t="s">
        <v>410</v>
      </c>
      <c r="F369">
        <v>0</v>
      </c>
    </row>
    <row r="370" spans="1:6" x14ac:dyDescent="0.25">
      <c r="A370" t="s">
        <v>51</v>
      </c>
      <c r="B370" t="s">
        <v>52</v>
      </c>
      <c r="C370" t="s">
        <v>29</v>
      </c>
      <c r="D370" t="s">
        <v>406</v>
      </c>
      <c r="E370" t="s">
        <v>410</v>
      </c>
      <c r="F370">
        <v>0</v>
      </c>
    </row>
    <row r="371" spans="1:6" x14ac:dyDescent="0.25">
      <c r="A371" t="s">
        <v>51</v>
      </c>
      <c r="B371" t="s">
        <v>52</v>
      </c>
      <c r="C371" t="s">
        <v>29</v>
      </c>
      <c r="D371" t="s">
        <v>407</v>
      </c>
      <c r="E371" t="s">
        <v>410</v>
      </c>
      <c r="F371">
        <v>0</v>
      </c>
    </row>
    <row r="372" spans="1:6" x14ac:dyDescent="0.25">
      <c r="A372" t="s">
        <v>51</v>
      </c>
      <c r="B372" t="s">
        <v>52</v>
      </c>
      <c r="C372" t="s">
        <v>29</v>
      </c>
      <c r="D372" t="s">
        <v>411</v>
      </c>
      <c r="E372" t="s">
        <v>410</v>
      </c>
      <c r="F372">
        <v>0</v>
      </c>
    </row>
    <row r="373" spans="1:6" x14ac:dyDescent="0.25">
      <c r="A373" t="s">
        <v>51</v>
      </c>
      <c r="B373" t="s">
        <v>52</v>
      </c>
      <c r="C373" t="s">
        <v>47</v>
      </c>
      <c r="D373" t="s">
        <v>402</v>
      </c>
      <c r="E373" t="s">
        <v>403</v>
      </c>
      <c r="F373">
        <v>0</v>
      </c>
    </row>
    <row r="374" spans="1:6" x14ac:dyDescent="0.25">
      <c r="A374" t="s">
        <v>51</v>
      </c>
      <c r="B374" t="s">
        <v>52</v>
      </c>
      <c r="C374" t="s">
        <v>47</v>
      </c>
      <c r="D374" t="s">
        <v>404</v>
      </c>
      <c r="E374" t="s">
        <v>403</v>
      </c>
      <c r="F374">
        <v>0</v>
      </c>
    </row>
    <row r="375" spans="1:6" x14ac:dyDescent="0.25">
      <c r="A375" t="s">
        <v>51</v>
      </c>
      <c r="B375" t="s">
        <v>52</v>
      </c>
      <c r="C375" t="s">
        <v>47</v>
      </c>
      <c r="D375" t="s">
        <v>405</v>
      </c>
      <c r="E375" t="s">
        <v>403</v>
      </c>
      <c r="F375">
        <v>0</v>
      </c>
    </row>
    <row r="376" spans="1:6" x14ac:dyDescent="0.25">
      <c r="A376" t="s">
        <v>51</v>
      </c>
      <c r="B376" t="s">
        <v>52</v>
      </c>
      <c r="C376" t="s">
        <v>47</v>
      </c>
      <c r="D376" t="s">
        <v>406</v>
      </c>
      <c r="E376" t="s">
        <v>403</v>
      </c>
      <c r="F376">
        <v>0</v>
      </c>
    </row>
    <row r="377" spans="1:6" x14ac:dyDescent="0.25">
      <c r="A377" t="s">
        <v>51</v>
      </c>
      <c r="B377" t="s">
        <v>52</v>
      </c>
      <c r="C377" t="s">
        <v>47</v>
      </c>
      <c r="D377" t="s">
        <v>407</v>
      </c>
      <c r="E377" t="s">
        <v>403</v>
      </c>
      <c r="F377">
        <v>0</v>
      </c>
    </row>
    <row r="378" spans="1:6" x14ac:dyDescent="0.25">
      <c r="A378" t="s">
        <v>51</v>
      </c>
      <c r="B378" t="s">
        <v>52</v>
      </c>
      <c r="C378" t="s">
        <v>47</v>
      </c>
      <c r="D378" t="s">
        <v>408</v>
      </c>
      <c r="E378" t="s">
        <v>403</v>
      </c>
      <c r="F378">
        <v>0</v>
      </c>
    </row>
    <row r="379" spans="1:6" x14ac:dyDescent="0.25">
      <c r="A379" t="s">
        <v>51</v>
      </c>
      <c r="B379" t="s">
        <v>52</v>
      </c>
      <c r="C379" t="s">
        <v>47</v>
      </c>
      <c r="D379" t="s">
        <v>409</v>
      </c>
      <c r="E379" t="s">
        <v>410</v>
      </c>
      <c r="F379">
        <v>0</v>
      </c>
    </row>
    <row r="380" spans="1:6" x14ac:dyDescent="0.25">
      <c r="A380" t="s">
        <v>51</v>
      </c>
      <c r="B380" t="s">
        <v>52</v>
      </c>
      <c r="C380" t="s">
        <v>47</v>
      </c>
      <c r="D380" t="s">
        <v>404</v>
      </c>
      <c r="E380" t="s">
        <v>410</v>
      </c>
      <c r="F380">
        <v>0</v>
      </c>
    </row>
    <row r="381" spans="1:6" x14ac:dyDescent="0.25">
      <c r="A381" t="s">
        <v>51</v>
      </c>
      <c r="B381" t="s">
        <v>52</v>
      </c>
      <c r="C381" t="s">
        <v>47</v>
      </c>
      <c r="D381" t="s">
        <v>405</v>
      </c>
      <c r="E381" t="s">
        <v>410</v>
      </c>
      <c r="F381">
        <v>0</v>
      </c>
    </row>
    <row r="382" spans="1:6" x14ac:dyDescent="0.25">
      <c r="A382" t="s">
        <v>51</v>
      </c>
      <c r="B382" t="s">
        <v>52</v>
      </c>
      <c r="C382" t="s">
        <v>47</v>
      </c>
      <c r="D382" t="s">
        <v>406</v>
      </c>
      <c r="E382" t="s">
        <v>410</v>
      </c>
      <c r="F382">
        <v>0</v>
      </c>
    </row>
    <row r="383" spans="1:6" x14ac:dyDescent="0.25">
      <c r="A383" t="s">
        <v>51</v>
      </c>
      <c r="B383" t="s">
        <v>52</v>
      </c>
      <c r="C383" t="s">
        <v>47</v>
      </c>
      <c r="D383" t="s">
        <v>407</v>
      </c>
      <c r="E383" t="s">
        <v>410</v>
      </c>
      <c r="F383">
        <v>0</v>
      </c>
    </row>
    <row r="384" spans="1:6" x14ac:dyDescent="0.25">
      <c r="A384" t="s">
        <v>51</v>
      </c>
      <c r="B384" t="s">
        <v>52</v>
      </c>
      <c r="C384" t="s">
        <v>47</v>
      </c>
      <c r="D384" t="s">
        <v>411</v>
      </c>
      <c r="E384" t="s">
        <v>410</v>
      </c>
      <c r="F384">
        <v>0</v>
      </c>
    </row>
    <row r="385" spans="1:6" x14ac:dyDescent="0.25">
      <c r="A385" t="s">
        <v>51</v>
      </c>
      <c r="B385" t="s">
        <v>52</v>
      </c>
      <c r="C385" t="s">
        <v>31</v>
      </c>
      <c r="D385" t="s">
        <v>402</v>
      </c>
      <c r="E385" t="s">
        <v>403</v>
      </c>
      <c r="F385">
        <v>0</v>
      </c>
    </row>
    <row r="386" spans="1:6" x14ac:dyDescent="0.25">
      <c r="A386" t="s">
        <v>51</v>
      </c>
      <c r="B386" t="s">
        <v>52</v>
      </c>
      <c r="C386" t="s">
        <v>31</v>
      </c>
      <c r="D386" t="s">
        <v>404</v>
      </c>
      <c r="E386" t="s">
        <v>403</v>
      </c>
      <c r="F386">
        <v>0</v>
      </c>
    </row>
    <row r="387" spans="1:6" x14ac:dyDescent="0.25">
      <c r="A387" t="s">
        <v>51</v>
      </c>
      <c r="B387" t="s">
        <v>52</v>
      </c>
      <c r="C387" t="s">
        <v>31</v>
      </c>
      <c r="D387" t="s">
        <v>405</v>
      </c>
      <c r="E387" t="s">
        <v>403</v>
      </c>
      <c r="F387">
        <v>0</v>
      </c>
    </row>
    <row r="388" spans="1:6" x14ac:dyDescent="0.25">
      <c r="A388" t="s">
        <v>51</v>
      </c>
      <c r="B388" t="s">
        <v>52</v>
      </c>
      <c r="C388" t="s">
        <v>31</v>
      </c>
      <c r="D388" t="s">
        <v>406</v>
      </c>
      <c r="E388" t="s">
        <v>403</v>
      </c>
      <c r="F388">
        <v>0</v>
      </c>
    </row>
    <row r="389" spans="1:6" x14ac:dyDescent="0.25">
      <c r="A389" t="s">
        <v>51</v>
      </c>
      <c r="B389" t="s">
        <v>52</v>
      </c>
      <c r="C389" t="s">
        <v>31</v>
      </c>
      <c r="D389" t="s">
        <v>407</v>
      </c>
      <c r="E389" t="s">
        <v>403</v>
      </c>
      <c r="F389">
        <v>0</v>
      </c>
    </row>
    <row r="390" spans="1:6" x14ac:dyDescent="0.25">
      <c r="A390" t="s">
        <v>51</v>
      </c>
      <c r="B390" t="s">
        <v>52</v>
      </c>
      <c r="C390" t="s">
        <v>31</v>
      </c>
      <c r="D390" t="s">
        <v>408</v>
      </c>
      <c r="E390" t="s">
        <v>403</v>
      </c>
      <c r="F390">
        <v>0</v>
      </c>
    </row>
    <row r="391" spans="1:6" x14ac:dyDescent="0.25">
      <c r="A391" t="s">
        <v>51</v>
      </c>
      <c r="B391" t="s">
        <v>52</v>
      </c>
      <c r="C391" t="s">
        <v>31</v>
      </c>
      <c r="D391" t="s">
        <v>409</v>
      </c>
      <c r="E391" t="s">
        <v>410</v>
      </c>
      <c r="F391">
        <v>0</v>
      </c>
    </row>
    <row r="392" spans="1:6" x14ac:dyDescent="0.25">
      <c r="A392" t="s">
        <v>51</v>
      </c>
      <c r="B392" t="s">
        <v>52</v>
      </c>
      <c r="C392" t="s">
        <v>31</v>
      </c>
      <c r="D392" t="s">
        <v>404</v>
      </c>
      <c r="E392" t="s">
        <v>410</v>
      </c>
      <c r="F392">
        <v>0</v>
      </c>
    </row>
    <row r="393" spans="1:6" x14ac:dyDescent="0.25">
      <c r="A393" t="s">
        <v>51</v>
      </c>
      <c r="B393" t="s">
        <v>52</v>
      </c>
      <c r="C393" t="s">
        <v>31</v>
      </c>
      <c r="D393" t="s">
        <v>405</v>
      </c>
      <c r="E393" t="s">
        <v>410</v>
      </c>
      <c r="F393">
        <v>0</v>
      </c>
    </row>
    <row r="394" spans="1:6" x14ac:dyDescent="0.25">
      <c r="A394" t="s">
        <v>51</v>
      </c>
      <c r="B394" t="s">
        <v>52</v>
      </c>
      <c r="C394" t="s">
        <v>31</v>
      </c>
      <c r="D394" t="s">
        <v>406</v>
      </c>
      <c r="E394" t="s">
        <v>410</v>
      </c>
      <c r="F394">
        <v>0</v>
      </c>
    </row>
    <row r="395" spans="1:6" x14ac:dyDescent="0.25">
      <c r="A395" t="s">
        <v>51</v>
      </c>
      <c r="B395" t="s">
        <v>52</v>
      </c>
      <c r="C395" t="s">
        <v>31</v>
      </c>
      <c r="D395" t="s">
        <v>407</v>
      </c>
      <c r="E395" t="s">
        <v>410</v>
      </c>
      <c r="F395">
        <v>0</v>
      </c>
    </row>
    <row r="396" spans="1:6" x14ac:dyDescent="0.25">
      <c r="A396" t="s">
        <v>51</v>
      </c>
      <c r="B396" t="s">
        <v>52</v>
      </c>
      <c r="C396" t="s">
        <v>31</v>
      </c>
      <c r="D396" t="s">
        <v>411</v>
      </c>
      <c r="E396" t="s">
        <v>410</v>
      </c>
      <c r="F396">
        <v>0</v>
      </c>
    </row>
    <row r="397" spans="1:6" x14ac:dyDescent="0.25">
      <c r="A397" t="s">
        <v>51</v>
      </c>
      <c r="B397" t="s">
        <v>52</v>
      </c>
      <c r="C397" t="s">
        <v>43</v>
      </c>
      <c r="D397" t="s">
        <v>402</v>
      </c>
      <c r="E397" t="s">
        <v>403</v>
      </c>
      <c r="F397">
        <v>0</v>
      </c>
    </row>
    <row r="398" spans="1:6" x14ac:dyDescent="0.25">
      <c r="A398" t="s">
        <v>51</v>
      </c>
      <c r="B398" t="s">
        <v>52</v>
      </c>
      <c r="C398" t="s">
        <v>43</v>
      </c>
      <c r="D398" t="s">
        <v>404</v>
      </c>
      <c r="E398" t="s">
        <v>403</v>
      </c>
      <c r="F398">
        <v>0</v>
      </c>
    </row>
    <row r="399" spans="1:6" x14ac:dyDescent="0.25">
      <c r="A399" t="s">
        <v>51</v>
      </c>
      <c r="B399" t="s">
        <v>52</v>
      </c>
      <c r="C399" t="s">
        <v>43</v>
      </c>
      <c r="D399" t="s">
        <v>405</v>
      </c>
      <c r="E399" t="s">
        <v>403</v>
      </c>
      <c r="F399">
        <v>0</v>
      </c>
    </row>
    <row r="400" spans="1:6" x14ac:dyDescent="0.25">
      <c r="A400" t="s">
        <v>51</v>
      </c>
      <c r="B400" t="s">
        <v>52</v>
      </c>
      <c r="C400" t="s">
        <v>43</v>
      </c>
      <c r="D400" t="s">
        <v>406</v>
      </c>
      <c r="E400" t="s">
        <v>403</v>
      </c>
      <c r="F400">
        <v>0</v>
      </c>
    </row>
    <row r="401" spans="1:6" x14ac:dyDescent="0.25">
      <c r="A401" t="s">
        <v>51</v>
      </c>
      <c r="B401" t="s">
        <v>52</v>
      </c>
      <c r="C401" t="s">
        <v>43</v>
      </c>
      <c r="D401" t="s">
        <v>407</v>
      </c>
      <c r="E401" t="s">
        <v>403</v>
      </c>
      <c r="F401">
        <v>0</v>
      </c>
    </row>
    <row r="402" spans="1:6" x14ac:dyDescent="0.25">
      <c r="A402" t="s">
        <v>51</v>
      </c>
      <c r="B402" t="s">
        <v>52</v>
      </c>
      <c r="C402" t="s">
        <v>43</v>
      </c>
      <c r="D402" t="s">
        <v>408</v>
      </c>
      <c r="E402" t="s">
        <v>403</v>
      </c>
      <c r="F402">
        <v>0</v>
      </c>
    </row>
    <row r="403" spans="1:6" x14ac:dyDescent="0.25">
      <c r="A403" t="s">
        <v>51</v>
      </c>
      <c r="B403" t="s">
        <v>52</v>
      </c>
      <c r="C403" t="s">
        <v>43</v>
      </c>
      <c r="D403" t="s">
        <v>409</v>
      </c>
      <c r="E403" t="s">
        <v>410</v>
      </c>
      <c r="F403">
        <v>0</v>
      </c>
    </row>
    <row r="404" spans="1:6" x14ac:dyDescent="0.25">
      <c r="A404" t="s">
        <v>51</v>
      </c>
      <c r="B404" t="s">
        <v>52</v>
      </c>
      <c r="C404" t="s">
        <v>43</v>
      </c>
      <c r="D404" t="s">
        <v>404</v>
      </c>
      <c r="E404" t="s">
        <v>410</v>
      </c>
      <c r="F404">
        <v>0</v>
      </c>
    </row>
    <row r="405" spans="1:6" x14ac:dyDescent="0.25">
      <c r="A405" t="s">
        <v>51</v>
      </c>
      <c r="B405" t="s">
        <v>52</v>
      </c>
      <c r="C405" t="s">
        <v>43</v>
      </c>
      <c r="D405" t="s">
        <v>405</v>
      </c>
      <c r="E405" t="s">
        <v>410</v>
      </c>
      <c r="F405">
        <v>0</v>
      </c>
    </row>
    <row r="406" spans="1:6" x14ac:dyDescent="0.25">
      <c r="A406" t="s">
        <v>51</v>
      </c>
      <c r="B406" t="s">
        <v>52</v>
      </c>
      <c r="C406" t="s">
        <v>43</v>
      </c>
      <c r="D406" t="s">
        <v>406</v>
      </c>
      <c r="E406" t="s">
        <v>410</v>
      </c>
      <c r="F406">
        <v>0</v>
      </c>
    </row>
    <row r="407" spans="1:6" x14ac:dyDescent="0.25">
      <c r="A407" t="s">
        <v>51</v>
      </c>
      <c r="B407" t="s">
        <v>52</v>
      </c>
      <c r="C407" t="s">
        <v>43</v>
      </c>
      <c r="D407" t="s">
        <v>407</v>
      </c>
      <c r="E407" t="s">
        <v>410</v>
      </c>
      <c r="F407">
        <v>0</v>
      </c>
    </row>
    <row r="408" spans="1:6" x14ac:dyDescent="0.25">
      <c r="A408" t="s">
        <v>51</v>
      </c>
      <c r="B408" t="s">
        <v>52</v>
      </c>
      <c r="C408" t="s">
        <v>43</v>
      </c>
      <c r="D408" t="s">
        <v>411</v>
      </c>
      <c r="E408" t="s">
        <v>410</v>
      </c>
      <c r="F408">
        <v>0</v>
      </c>
    </row>
    <row r="409" spans="1:6" x14ac:dyDescent="0.25">
      <c r="A409" t="s">
        <v>51</v>
      </c>
      <c r="B409" t="s">
        <v>52</v>
      </c>
      <c r="C409" t="s">
        <v>40</v>
      </c>
      <c r="D409" t="s">
        <v>402</v>
      </c>
      <c r="E409" t="s">
        <v>403</v>
      </c>
      <c r="F409">
        <v>0</v>
      </c>
    </row>
    <row r="410" spans="1:6" x14ac:dyDescent="0.25">
      <c r="A410" t="s">
        <v>51</v>
      </c>
      <c r="B410" t="s">
        <v>52</v>
      </c>
      <c r="C410" t="s">
        <v>40</v>
      </c>
      <c r="D410" t="s">
        <v>404</v>
      </c>
      <c r="E410" t="s">
        <v>403</v>
      </c>
      <c r="F410">
        <v>0</v>
      </c>
    </row>
    <row r="411" spans="1:6" x14ac:dyDescent="0.25">
      <c r="A411" t="s">
        <v>51</v>
      </c>
      <c r="B411" t="s">
        <v>52</v>
      </c>
      <c r="C411" t="s">
        <v>40</v>
      </c>
      <c r="D411" t="s">
        <v>405</v>
      </c>
      <c r="E411" t="s">
        <v>403</v>
      </c>
      <c r="F411">
        <v>0</v>
      </c>
    </row>
    <row r="412" spans="1:6" x14ac:dyDescent="0.25">
      <c r="A412" t="s">
        <v>51</v>
      </c>
      <c r="B412" t="s">
        <v>52</v>
      </c>
      <c r="C412" t="s">
        <v>40</v>
      </c>
      <c r="D412" t="s">
        <v>406</v>
      </c>
      <c r="E412" t="s">
        <v>403</v>
      </c>
      <c r="F412">
        <v>0</v>
      </c>
    </row>
    <row r="413" spans="1:6" x14ac:dyDescent="0.25">
      <c r="A413" t="s">
        <v>51</v>
      </c>
      <c r="B413" t="s">
        <v>52</v>
      </c>
      <c r="C413" t="s">
        <v>40</v>
      </c>
      <c r="D413" t="s">
        <v>407</v>
      </c>
      <c r="E413" t="s">
        <v>403</v>
      </c>
      <c r="F413">
        <v>0</v>
      </c>
    </row>
    <row r="414" spans="1:6" x14ac:dyDescent="0.25">
      <c r="A414" t="s">
        <v>51</v>
      </c>
      <c r="B414" t="s">
        <v>52</v>
      </c>
      <c r="C414" t="s">
        <v>40</v>
      </c>
      <c r="D414" t="s">
        <v>408</v>
      </c>
      <c r="E414" t="s">
        <v>403</v>
      </c>
      <c r="F414">
        <v>0</v>
      </c>
    </row>
    <row r="415" spans="1:6" x14ac:dyDescent="0.25">
      <c r="A415" t="s">
        <v>51</v>
      </c>
      <c r="B415" t="s">
        <v>52</v>
      </c>
      <c r="C415" t="s">
        <v>40</v>
      </c>
      <c r="D415" t="s">
        <v>409</v>
      </c>
      <c r="E415" t="s">
        <v>410</v>
      </c>
      <c r="F415">
        <v>0</v>
      </c>
    </row>
    <row r="416" spans="1:6" x14ac:dyDescent="0.25">
      <c r="A416" t="s">
        <v>51</v>
      </c>
      <c r="B416" t="s">
        <v>52</v>
      </c>
      <c r="C416" t="s">
        <v>40</v>
      </c>
      <c r="D416" t="s">
        <v>404</v>
      </c>
      <c r="E416" t="s">
        <v>410</v>
      </c>
      <c r="F416">
        <v>0</v>
      </c>
    </row>
    <row r="417" spans="1:6" x14ac:dyDescent="0.25">
      <c r="A417" t="s">
        <v>51</v>
      </c>
      <c r="B417" t="s">
        <v>52</v>
      </c>
      <c r="C417" t="s">
        <v>40</v>
      </c>
      <c r="D417" t="s">
        <v>405</v>
      </c>
      <c r="E417" t="s">
        <v>410</v>
      </c>
      <c r="F417">
        <v>0</v>
      </c>
    </row>
    <row r="418" spans="1:6" x14ac:dyDescent="0.25">
      <c r="A418" t="s">
        <v>51</v>
      </c>
      <c r="B418" t="s">
        <v>52</v>
      </c>
      <c r="C418" t="s">
        <v>40</v>
      </c>
      <c r="D418" t="s">
        <v>406</v>
      </c>
      <c r="E418" t="s">
        <v>410</v>
      </c>
      <c r="F418">
        <v>0</v>
      </c>
    </row>
    <row r="419" spans="1:6" x14ac:dyDescent="0.25">
      <c r="A419" t="s">
        <v>51</v>
      </c>
      <c r="B419" t="s">
        <v>52</v>
      </c>
      <c r="C419" t="s">
        <v>40</v>
      </c>
      <c r="D419" t="s">
        <v>407</v>
      </c>
      <c r="E419" t="s">
        <v>410</v>
      </c>
      <c r="F419">
        <v>0</v>
      </c>
    </row>
    <row r="420" spans="1:6" x14ac:dyDescent="0.25">
      <c r="A420" t="s">
        <v>51</v>
      </c>
      <c r="B420" t="s">
        <v>52</v>
      </c>
      <c r="C420" t="s">
        <v>40</v>
      </c>
      <c r="D420" t="s">
        <v>411</v>
      </c>
      <c r="E420" t="s">
        <v>410</v>
      </c>
      <c r="F420">
        <v>0</v>
      </c>
    </row>
    <row r="421" spans="1:6" x14ac:dyDescent="0.25">
      <c r="A421" t="s">
        <v>51</v>
      </c>
      <c r="B421" t="s">
        <v>52</v>
      </c>
      <c r="C421" t="s">
        <v>36</v>
      </c>
      <c r="D421" t="s">
        <v>402</v>
      </c>
      <c r="E421" t="s">
        <v>403</v>
      </c>
      <c r="F421">
        <v>0</v>
      </c>
    </row>
    <row r="422" spans="1:6" x14ac:dyDescent="0.25">
      <c r="A422" t="s">
        <v>51</v>
      </c>
      <c r="B422" t="s">
        <v>52</v>
      </c>
      <c r="C422" t="s">
        <v>36</v>
      </c>
      <c r="D422" t="s">
        <v>404</v>
      </c>
      <c r="E422" t="s">
        <v>403</v>
      </c>
      <c r="F422">
        <v>0</v>
      </c>
    </row>
    <row r="423" spans="1:6" x14ac:dyDescent="0.25">
      <c r="A423" t="s">
        <v>51</v>
      </c>
      <c r="B423" t="s">
        <v>52</v>
      </c>
      <c r="C423" t="s">
        <v>36</v>
      </c>
      <c r="D423" t="s">
        <v>405</v>
      </c>
      <c r="E423" t="s">
        <v>403</v>
      </c>
      <c r="F423">
        <v>0</v>
      </c>
    </row>
    <row r="424" spans="1:6" x14ac:dyDescent="0.25">
      <c r="A424" t="s">
        <v>51</v>
      </c>
      <c r="B424" t="s">
        <v>52</v>
      </c>
      <c r="C424" t="s">
        <v>36</v>
      </c>
      <c r="D424" t="s">
        <v>406</v>
      </c>
      <c r="E424" t="s">
        <v>403</v>
      </c>
      <c r="F424">
        <v>0</v>
      </c>
    </row>
    <row r="425" spans="1:6" x14ac:dyDescent="0.25">
      <c r="A425" t="s">
        <v>51</v>
      </c>
      <c r="B425" t="s">
        <v>52</v>
      </c>
      <c r="C425" t="s">
        <v>36</v>
      </c>
      <c r="D425" t="s">
        <v>407</v>
      </c>
      <c r="E425" t="s">
        <v>403</v>
      </c>
      <c r="F425">
        <v>0</v>
      </c>
    </row>
    <row r="426" spans="1:6" x14ac:dyDescent="0.25">
      <c r="A426" t="s">
        <v>51</v>
      </c>
      <c r="B426" t="s">
        <v>52</v>
      </c>
      <c r="C426" t="s">
        <v>36</v>
      </c>
      <c r="D426" t="s">
        <v>408</v>
      </c>
      <c r="E426" t="s">
        <v>403</v>
      </c>
      <c r="F426">
        <v>0</v>
      </c>
    </row>
    <row r="427" spans="1:6" x14ac:dyDescent="0.25">
      <c r="A427" t="s">
        <v>51</v>
      </c>
      <c r="B427" t="s">
        <v>52</v>
      </c>
      <c r="C427" t="s">
        <v>36</v>
      </c>
      <c r="D427" t="s">
        <v>409</v>
      </c>
      <c r="E427" t="s">
        <v>410</v>
      </c>
      <c r="F427">
        <v>0</v>
      </c>
    </row>
    <row r="428" spans="1:6" x14ac:dyDescent="0.25">
      <c r="A428" t="s">
        <v>51</v>
      </c>
      <c r="B428" t="s">
        <v>52</v>
      </c>
      <c r="C428" t="s">
        <v>36</v>
      </c>
      <c r="D428" t="s">
        <v>404</v>
      </c>
      <c r="E428" t="s">
        <v>410</v>
      </c>
      <c r="F428">
        <v>0</v>
      </c>
    </row>
    <row r="429" spans="1:6" x14ac:dyDescent="0.25">
      <c r="A429" t="s">
        <v>51</v>
      </c>
      <c r="B429" t="s">
        <v>52</v>
      </c>
      <c r="C429" t="s">
        <v>36</v>
      </c>
      <c r="D429" t="s">
        <v>405</v>
      </c>
      <c r="E429" t="s">
        <v>410</v>
      </c>
      <c r="F429">
        <v>0</v>
      </c>
    </row>
    <row r="430" spans="1:6" x14ac:dyDescent="0.25">
      <c r="A430" t="s">
        <v>51</v>
      </c>
      <c r="B430" t="s">
        <v>52</v>
      </c>
      <c r="C430" t="s">
        <v>36</v>
      </c>
      <c r="D430" t="s">
        <v>406</v>
      </c>
      <c r="E430" t="s">
        <v>410</v>
      </c>
      <c r="F430">
        <v>0</v>
      </c>
    </row>
    <row r="431" spans="1:6" x14ac:dyDescent="0.25">
      <c r="A431" t="s">
        <v>51</v>
      </c>
      <c r="B431" t="s">
        <v>52</v>
      </c>
      <c r="C431" t="s">
        <v>36</v>
      </c>
      <c r="D431" t="s">
        <v>407</v>
      </c>
      <c r="E431" t="s">
        <v>410</v>
      </c>
      <c r="F431">
        <v>0</v>
      </c>
    </row>
    <row r="432" spans="1:6" x14ac:dyDescent="0.25">
      <c r="A432" t="s">
        <v>51</v>
      </c>
      <c r="B432" t="s">
        <v>52</v>
      </c>
      <c r="C432" t="s">
        <v>36</v>
      </c>
      <c r="D432" t="s">
        <v>411</v>
      </c>
      <c r="E432" t="s">
        <v>410</v>
      </c>
      <c r="F432">
        <v>0</v>
      </c>
    </row>
    <row r="433" spans="1:6" x14ac:dyDescent="0.25">
      <c r="A433" t="s">
        <v>51</v>
      </c>
      <c r="B433" t="s">
        <v>52</v>
      </c>
      <c r="C433" t="s">
        <v>48</v>
      </c>
      <c r="D433" t="s">
        <v>402</v>
      </c>
      <c r="E433" t="s">
        <v>403</v>
      </c>
      <c r="F433">
        <v>0</v>
      </c>
    </row>
    <row r="434" spans="1:6" x14ac:dyDescent="0.25">
      <c r="A434" t="s">
        <v>51</v>
      </c>
      <c r="B434" t="s">
        <v>52</v>
      </c>
      <c r="C434" t="s">
        <v>48</v>
      </c>
      <c r="D434" t="s">
        <v>404</v>
      </c>
      <c r="E434" t="s">
        <v>403</v>
      </c>
      <c r="F434">
        <v>0</v>
      </c>
    </row>
    <row r="435" spans="1:6" x14ac:dyDescent="0.25">
      <c r="A435" t="s">
        <v>51</v>
      </c>
      <c r="B435" t="s">
        <v>52</v>
      </c>
      <c r="C435" t="s">
        <v>48</v>
      </c>
      <c r="D435" t="s">
        <v>405</v>
      </c>
      <c r="E435" t="s">
        <v>403</v>
      </c>
      <c r="F435">
        <v>0</v>
      </c>
    </row>
    <row r="436" spans="1:6" x14ac:dyDescent="0.25">
      <c r="A436" t="s">
        <v>51</v>
      </c>
      <c r="B436" t="s">
        <v>52</v>
      </c>
      <c r="C436" t="s">
        <v>48</v>
      </c>
      <c r="D436" t="s">
        <v>406</v>
      </c>
      <c r="E436" t="s">
        <v>403</v>
      </c>
      <c r="F436">
        <v>0</v>
      </c>
    </row>
    <row r="437" spans="1:6" x14ac:dyDescent="0.25">
      <c r="A437" t="s">
        <v>51</v>
      </c>
      <c r="B437" t="s">
        <v>52</v>
      </c>
      <c r="C437" t="s">
        <v>48</v>
      </c>
      <c r="D437" t="s">
        <v>407</v>
      </c>
      <c r="E437" t="s">
        <v>403</v>
      </c>
      <c r="F437">
        <v>0</v>
      </c>
    </row>
    <row r="438" spans="1:6" x14ac:dyDescent="0.25">
      <c r="A438" t="s">
        <v>51</v>
      </c>
      <c r="B438" t="s">
        <v>52</v>
      </c>
      <c r="C438" t="s">
        <v>48</v>
      </c>
      <c r="D438" t="s">
        <v>408</v>
      </c>
      <c r="E438" t="s">
        <v>403</v>
      </c>
      <c r="F438">
        <v>0</v>
      </c>
    </row>
    <row r="439" spans="1:6" x14ac:dyDescent="0.25">
      <c r="A439" t="s">
        <v>51</v>
      </c>
      <c r="B439" t="s">
        <v>52</v>
      </c>
      <c r="C439" t="s">
        <v>48</v>
      </c>
      <c r="D439" t="s">
        <v>409</v>
      </c>
      <c r="E439" t="s">
        <v>410</v>
      </c>
      <c r="F439">
        <v>0</v>
      </c>
    </row>
    <row r="440" spans="1:6" x14ac:dyDescent="0.25">
      <c r="A440" t="s">
        <v>51</v>
      </c>
      <c r="B440" t="s">
        <v>52</v>
      </c>
      <c r="C440" t="s">
        <v>48</v>
      </c>
      <c r="D440" t="s">
        <v>404</v>
      </c>
      <c r="E440" t="s">
        <v>410</v>
      </c>
      <c r="F440">
        <v>0</v>
      </c>
    </row>
    <row r="441" spans="1:6" x14ac:dyDescent="0.25">
      <c r="A441" t="s">
        <v>51</v>
      </c>
      <c r="B441" t="s">
        <v>52</v>
      </c>
      <c r="C441" t="s">
        <v>48</v>
      </c>
      <c r="D441" t="s">
        <v>405</v>
      </c>
      <c r="E441" t="s">
        <v>410</v>
      </c>
      <c r="F441">
        <v>0</v>
      </c>
    </row>
    <row r="442" spans="1:6" x14ac:dyDescent="0.25">
      <c r="A442" t="s">
        <v>51</v>
      </c>
      <c r="B442" t="s">
        <v>52</v>
      </c>
      <c r="C442" t="s">
        <v>48</v>
      </c>
      <c r="D442" t="s">
        <v>406</v>
      </c>
      <c r="E442" t="s">
        <v>410</v>
      </c>
      <c r="F442">
        <v>0</v>
      </c>
    </row>
    <row r="443" spans="1:6" x14ac:dyDescent="0.25">
      <c r="A443" t="s">
        <v>51</v>
      </c>
      <c r="B443" t="s">
        <v>52</v>
      </c>
      <c r="C443" t="s">
        <v>48</v>
      </c>
      <c r="D443" t="s">
        <v>407</v>
      </c>
      <c r="E443" t="s">
        <v>410</v>
      </c>
      <c r="F443">
        <v>0</v>
      </c>
    </row>
    <row r="444" spans="1:6" x14ac:dyDescent="0.25">
      <c r="A444" t="s">
        <v>51</v>
      </c>
      <c r="B444" t="s">
        <v>52</v>
      </c>
      <c r="C444" t="s">
        <v>48</v>
      </c>
      <c r="D444" t="s">
        <v>411</v>
      </c>
      <c r="E444" t="s">
        <v>410</v>
      </c>
      <c r="F444">
        <v>0</v>
      </c>
    </row>
    <row r="445" spans="1:6" x14ac:dyDescent="0.25">
      <c r="A445" t="s">
        <v>51</v>
      </c>
      <c r="B445" t="s">
        <v>52</v>
      </c>
      <c r="C445" t="s">
        <v>37</v>
      </c>
      <c r="D445" t="s">
        <v>402</v>
      </c>
      <c r="E445" t="s">
        <v>403</v>
      </c>
      <c r="F445">
        <v>0</v>
      </c>
    </row>
    <row r="446" spans="1:6" x14ac:dyDescent="0.25">
      <c r="A446" t="s">
        <v>51</v>
      </c>
      <c r="B446" t="s">
        <v>52</v>
      </c>
      <c r="C446" t="s">
        <v>37</v>
      </c>
      <c r="D446" t="s">
        <v>404</v>
      </c>
      <c r="E446" t="s">
        <v>403</v>
      </c>
      <c r="F446">
        <v>0</v>
      </c>
    </row>
    <row r="447" spans="1:6" x14ac:dyDescent="0.25">
      <c r="A447" t="s">
        <v>51</v>
      </c>
      <c r="B447" t="s">
        <v>52</v>
      </c>
      <c r="C447" t="s">
        <v>37</v>
      </c>
      <c r="D447" t="s">
        <v>405</v>
      </c>
      <c r="E447" t="s">
        <v>403</v>
      </c>
      <c r="F447">
        <v>0</v>
      </c>
    </row>
    <row r="448" spans="1:6" x14ac:dyDescent="0.25">
      <c r="A448" t="s">
        <v>51</v>
      </c>
      <c r="B448" t="s">
        <v>52</v>
      </c>
      <c r="C448" t="s">
        <v>37</v>
      </c>
      <c r="D448" t="s">
        <v>406</v>
      </c>
      <c r="E448" t="s">
        <v>403</v>
      </c>
      <c r="F448">
        <v>0</v>
      </c>
    </row>
    <row r="449" spans="1:6" x14ac:dyDescent="0.25">
      <c r="A449" t="s">
        <v>51</v>
      </c>
      <c r="B449" t="s">
        <v>52</v>
      </c>
      <c r="C449" t="s">
        <v>37</v>
      </c>
      <c r="D449" t="s">
        <v>407</v>
      </c>
      <c r="E449" t="s">
        <v>403</v>
      </c>
      <c r="F449">
        <v>0</v>
      </c>
    </row>
    <row r="450" spans="1:6" x14ac:dyDescent="0.25">
      <c r="A450" t="s">
        <v>51</v>
      </c>
      <c r="B450" t="s">
        <v>52</v>
      </c>
      <c r="C450" t="s">
        <v>37</v>
      </c>
      <c r="D450" t="s">
        <v>408</v>
      </c>
      <c r="E450" t="s">
        <v>403</v>
      </c>
      <c r="F450">
        <v>0</v>
      </c>
    </row>
    <row r="451" spans="1:6" x14ac:dyDescent="0.25">
      <c r="A451" t="s">
        <v>51</v>
      </c>
      <c r="B451" t="s">
        <v>52</v>
      </c>
      <c r="C451" t="s">
        <v>37</v>
      </c>
      <c r="D451" t="s">
        <v>409</v>
      </c>
      <c r="E451" t="s">
        <v>410</v>
      </c>
      <c r="F451">
        <v>0</v>
      </c>
    </row>
    <row r="452" spans="1:6" x14ac:dyDescent="0.25">
      <c r="A452" t="s">
        <v>51</v>
      </c>
      <c r="B452" t="s">
        <v>52</v>
      </c>
      <c r="C452" t="s">
        <v>37</v>
      </c>
      <c r="D452" t="s">
        <v>404</v>
      </c>
      <c r="E452" t="s">
        <v>410</v>
      </c>
      <c r="F452">
        <v>0</v>
      </c>
    </row>
    <row r="453" spans="1:6" x14ac:dyDescent="0.25">
      <c r="A453" t="s">
        <v>51</v>
      </c>
      <c r="B453" t="s">
        <v>52</v>
      </c>
      <c r="C453" t="s">
        <v>37</v>
      </c>
      <c r="D453" t="s">
        <v>405</v>
      </c>
      <c r="E453" t="s">
        <v>410</v>
      </c>
      <c r="F453">
        <v>0</v>
      </c>
    </row>
    <row r="454" spans="1:6" x14ac:dyDescent="0.25">
      <c r="A454" t="s">
        <v>51</v>
      </c>
      <c r="B454" t="s">
        <v>52</v>
      </c>
      <c r="C454" t="s">
        <v>37</v>
      </c>
      <c r="D454" t="s">
        <v>406</v>
      </c>
      <c r="E454" t="s">
        <v>410</v>
      </c>
      <c r="F454">
        <v>0</v>
      </c>
    </row>
    <row r="455" spans="1:6" x14ac:dyDescent="0.25">
      <c r="A455" t="s">
        <v>51</v>
      </c>
      <c r="B455" t="s">
        <v>52</v>
      </c>
      <c r="C455" t="s">
        <v>37</v>
      </c>
      <c r="D455" t="s">
        <v>407</v>
      </c>
      <c r="E455" t="s">
        <v>410</v>
      </c>
      <c r="F455">
        <v>0</v>
      </c>
    </row>
    <row r="456" spans="1:6" x14ac:dyDescent="0.25">
      <c r="A456" t="s">
        <v>54</v>
      </c>
      <c r="B456" t="s">
        <v>55</v>
      </c>
      <c r="C456" t="s">
        <v>35</v>
      </c>
      <c r="D456" t="s">
        <v>402</v>
      </c>
      <c r="E456" t="s">
        <v>403</v>
      </c>
      <c r="F456">
        <v>0</v>
      </c>
    </row>
    <row r="457" spans="1:6" x14ac:dyDescent="0.25">
      <c r="A457" t="s">
        <v>54</v>
      </c>
      <c r="B457" t="s">
        <v>55</v>
      </c>
      <c r="C457" t="s">
        <v>35</v>
      </c>
      <c r="D457" t="s">
        <v>404</v>
      </c>
      <c r="E457" t="s">
        <v>403</v>
      </c>
      <c r="F457">
        <v>0</v>
      </c>
    </row>
    <row r="458" spans="1:6" x14ac:dyDescent="0.25">
      <c r="A458" t="s">
        <v>54</v>
      </c>
      <c r="B458" t="s">
        <v>55</v>
      </c>
      <c r="C458" t="s">
        <v>35</v>
      </c>
      <c r="D458" t="s">
        <v>405</v>
      </c>
      <c r="E458" t="s">
        <v>403</v>
      </c>
      <c r="F458">
        <v>0</v>
      </c>
    </row>
    <row r="459" spans="1:6" x14ac:dyDescent="0.25">
      <c r="A459" t="s">
        <v>54</v>
      </c>
      <c r="B459" t="s">
        <v>55</v>
      </c>
      <c r="C459" t="s">
        <v>35</v>
      </c>
      <c r="D459" t="s">
        <v>406</v>
      </c>
      <c r="E459" t="s">
        <v>403</v>
      </c>
      <c r="F459">
        <v>0</v>
      </c>
    </row>
    <row r="460" spans="1:6" x14ac:dyDescent="0.25">
      <c r="A460" t="s">
        <v>54</v>
      </c>
      <c r="B460" t="s">
        <v>55</v>
      </c>
      <c r="C460" t="s">
        <v>35</v>
      </c>
      <c r="D460" t="s">
        <v>407</v>
      </c>
      <c r="E460" t="s">
        <v>403</v>
      </c>
      <c r="F460">
        <v>0</v>
      </c>
    </row>
    <row r="461" spans="1:6" x14ac:dyDescent="0.25">
      <c r="A461" t="s">
        <v>54</v>
      </c>
      <c r="B461" t="s">
        <v>55</v>
      </c>
      <c r="C461" t="s">
        <v>35</v>
      </c>
      <c r="D461" t="s">
        <v>408</v>
      </c>
      <c r="E461" t="s">
        <v>403</v>
      </c>
      <c r="F461">
        <v>0</v>
      </c>
    </row>
    <row r="462" spans="1:6" x14ac:dyDescent="0.25">
      <c r="A462" t="s">
        <v>54</v>
      </c>
      <c r="B462" t="s">
        <v>55</v>
      </c>
      <c r="C462" t="s">
        <v>35</v>
      </c>
      <c r="D462" t="s">
        <v>409</v>
      </c>
      <c r="E462" t="s">
        <v>410</v>
      </c>
      <c r="F462">
        <v>0</v>
      </c>
    </row>
    <row r="463" spans="1:6" x14ac:dyDescent="0.25">
      <c r="A463" t="s">
        <v>54</v>
      </c>
      <c r="B463" t="s">
        <v>55</v>
      </c>
      <c r="C463" t="s">
        <v>35</v>
      </c>
      <c r="D463" t="s">
        <v>404</v>
      </c>
      <c r="E463" t="s">
        <v>410</v>
      </c>
      <c r="F463">
        <v>0</v>
      </c>
    </row>
    <row r="464" spans="1:6" x14ac:dyDescent="0.25">
      <c r="A464" t="s">
        <v>54</v>
      </c>
      <c r="B464" t="s">
        <v>55</v>
      </c>
      <c r="C464" t="s">
        <v>35</v>
      </c>
      <c r="D464" t="s">
        <v>405</v>
      </c>
      <c r="E464" t="s">
        <v>410</v>
      </c>
      <c r="F464">
        <v>0</v>
      </c>
    </row>
    <row r="465" spans="1:6" x14ac:dyDescent="0.25">
      <c r="A465" t="s">
        <v>54</v>
      </c>
      <c r="B465" t="s">
        <v>55</v>
      </c>
      <c r="C465" t="s">
        <v>35</v>
      </c>
      <c r="D465" t="s">
        <v>406</v>
      </c>
      <c r="E465" t="s">
        <v>410</v>
      </c>
      <c r="F465">
        <v>0</v>
      </c>
    </row>
    <row r="466" spans="1:6" x14ac:dyDescent="0.25">
      <c r="A466" t="s">
        <v>54</v>
      </c>
      <c r="B466" t="s">
        <v>55</v>
      </c>
      <c r="C466" t="s">
        <v>35</v>
      </c>
      <c r="D466" t="s">
        <v>407</v>
      </c>
      <c r="E466" t="s">
        <v>410</v>
      </c>
      <c r="F466">
        <v>0</v>
      </c>
    </row>
    <row r="467" spans="1:6" x14ac:dyDescent="0.25">
      <c r="A467" t="s">
        <v>54</v>
      </c>
      <c r="B467" t="s">
        <v>55</v>
      </c>
      <c r="C467" t="s">
        <v>35</v>
      </c>
      <c r="D467" t="s">
        <v>411</v>
      </c>
      <c r="E467" t="s">
        <v>410</v>
      </c>
      <c r="F467">
        <v>0</v>
      </c>
    </row>
    <row r="468" spans="1:6" x14ac:dyDescent="0.25">
      <c r="A468" t="s">
        <v>54</v>
      </c>
      <c r="B468" t="s">
        <v>55</v>
      </c>
      <c r="C468" t="s">
        <v>27</v>
      </c>
      <c r="D468" t="s">
        <v>402</v>
      </c>
      <c r="E468" t="s">
        <v>403</v>
      </c>
      <c r="F468">
        <v>0</v>
      </c>
    </row>
    <row r="469" spans="1:6" x14ac:dyDescent="0.25">
      <c r="A469" t="s">
        <v>54</v>
      </c>
      <c r="B469" t="s">
        <v>55</v>
      </c>
      <c r="C469" t="s">
        <v>27</v>
      </c>
      <c r="D469" t="s">
        <v>404</v>
      </c>
      <c r="E469" t="s">
        <v>403</v>
      </c>
      <c r="F469">
        <v>0</v>
      </c>
    </row>
    <row r="470" spans="1:6" x14ac:dyDescent="0.25">
      <c r="A470" t="s">
        <v>54</v>
      </c>
      <c r="B470" t="s">
        <v>55</v>
      </c>
      <c r="C470" t="s">
        <v>27</v>
      </c>
      <c r="D470" t="s">
        <v>405</v>
      </c>
      <c r="E470" t="s">
        <v>403</v>
      </c>
      <c r="F470">
        <v>0</v>
      </c>
    </row>
    <row r="471" spans="1:6" x14ac:dyDescent="0.25">
      <c r="A471" t="s">
        <v>54</v>
      </c>
      <c r="B471" t="s">
        <v>55</v>
      </c>
      <c r="C471" t="s">
        <v>27</v>
      </c>
      <c r="D471" t="s">
        <v>406</v>
      </c>
      <c r="E471" t="s">
        <v>403</v>
      </c>
      <c r="F471">
        <v>0</v>
      </c>
    </row>
    <row r="472" spans="1:6" x14ac:dyDescent="0.25">
      <c r="A472" t="s">
        <v>54</v>
      </c>
      <c r="B472" t="s">
        <v>55</v>
      </c>
      <c r="C472" t="s">
        <v>27</v>
      </c>
      <c r="D472" t="s">
        <v>407</v>
      </c>
      <c r="E472" t="s">
        <v>403</v>
      </c>
      <c r="F472">
        <v>0</v>
      </c>
    </row>
    <row r="473" spans="1:6" x14ac:dyDescent="0.25">
      <c r="A473" t="s">
        <v>54</v>
      </c>
      <c r="B473" t="s">
        <v>55</v>
      </c>
      <c r="C473" t="s">
        <v>27</v>
      </c>
      <c r="D473" t="s">
        <v>408</v>
      </c>
      <c r="E473" t="s">
        <v>403</v>
      </c>
      <c r="F473">
        <v>0</v>
      </c>
    </row>
    <row r="474" spans="1:6" x14ac:dyDescent="0.25">
      <c r="A474" t="s">
        <v>54</v>
      </c>
      <c r="B474" t="s">
        <v>55</v>
      </c>
      <c r="C474" t="s">
        <v>27</v>
      </c>
      <c r="D474" t="s">
        <v>409</v>
      </c>
      <c r="E474" t="s">
        <v>410</v>
      </c>
      <c r="F474">
        <v>0</v>
      </c>
    </row>
    <row r="475" spans="1:6" x14ac:dyDescent="0.25">
      <c r="A475" t="s">
        <v>54</v>
      </c>
      <c r="B475" t="s">
        <v>55</v>
      </c>
      <c r="C475" t="s">
        <v>27</v>
      </c>
      <c r="D475" t="s">
        <v>404</v>
      </c>
      <c r="E475" t="s">
        <v>410</v>
      </c>
      <c r="F475">
        <v>0</v>
      </c>
    </row>
    <row r="476" spans="1:6" x14ac:dyDescent="0.25">
      <c r="A476" t="s">
        <v>54</v>
      </c>
      <c r="B476" t="s">
        <v>55</v>
      </c>
      <c r="C476" t="s">
        <v>27</v>
      </c>
      <c r="D476" t="s">
        <v>405</v>
      </c>
      <c r="E476" t="s">
        <v>410</v>
      </c>
      <c r="F476">
        <v>0</v>
      </c>
    </row>
    <row r="477" spans="1:6" x14ac:dyDescent="0.25">
      <c r="A477" t="s">
        <v>54</v>
      </c>
      <c r="B477" t="s">
        <v>55</v>
      </c>
      <c r="C477" t="s">
        <v>27</v>
      </c>
      <c r="D477" t="s">
        <v>406</v>
      </c>
      <c r="E477" t="s">
        <v>410</v>
      </c>
      <c r="F477">
        <v>0</v>
      </c>
    </row>
    <row r="478" spans="1:6" x14ac:dyDescent="0.25">
      <c r="A478" t="s">
        <v>54</v>
      </c>
      <c r="B478" t="s">
        <v>55</v>
      </c>
      <c r="C478" t="s">
        <v>27</v>
      </c>
      <c r="D478" t="s">
        <v>407</v>
      </c>
      <c r="E478" t="s">
        <v>410</v>
      </c>
      <c r="F478">
        <v>0</v>
      </c>
    </row>
    <row r="479" spans="1:6" x14ac:dyDescent="0.25">
      <c r="A479" t="s">
        <v>54</v>
      </c>
      <c r="B479" t="s">
        <v>55</v>
      </c>
      <c r="C479" t="s">
        <v>27</v>
      </c>
      <c r="D479" t="s">
        <v>411</v>
      </c>
      <c r="E479" t="s">
        <v>410</v>
      </c>
      <c r="F479">
        <v>0</v>
      </c>
    </row>
    <row r="480" spans="1:6" x14ac:dyDescent="0.25">
      <c r="A480" t="s">
        <v>54</v>
      </c>
      <c r="B480" t="s">
        <v>55</v>
      </c>
      <c r="C480" t="s">
        <v>26</v>
      </c>
      <c r="D480" t="s">
        <v>402</v>
      </c>
      <c r="E480" t="s">
        <v>403</v>
      </c>
      <c r="F480">
        <v>0</v>
      </c>
    </row>
    <row r="481" spans="1:6" x14ac:dyDescent="0.25">
      <c r="A481" t="s">
        <v>54</v>
      </c>
      <c r="B481" t="s">
        <v>55</v>
      </c>
      <c r="C481" t="s">
        <v>26</v>
      </c>
      <c r="D481" t="s">
        <v>404</v>
      </c>
      <c r="E481" t="s">
        <v>403</v>
      </c>
      <c r="F481">
        <v>0</v>
      </c>
    </row>
    <row r="482" spans="1:6" x14ac:dyDescent="0.25">
      <c r="A482" t="s">
        <v>54</v>
      </c>
      <c r="B482" t="s">
        <v>55</v>
      </c>
      <c r="C482" t="s">
        <v>26</v>
      </c>
      <c r="D482" t="s">
        <v>405</v>
      </c>
      <c r="E482" t="s">
        <v>403</v>
      </c>
      <c r="F482">
        <v>0</v>
      </c>
    </row>
    <row r="483" spans="1:6" x14ac:dyDescent="0.25">
      <c r="A483" t="s">
        <v>54</v>
      </c>
      <c r="B483" t="s">
        <v>55</v>
      </c>
      <c r="C483" t="s">
        <v>26</v>
      </c>
      <c r="D483" t="s">
        <v>406</v>
      </c>
      <c r="E483" t="s">
        <v>403</v>
      </c>
      <c r="F483">
        <v>0</v>
      </c>
    </row>
    <row r="484" spans="1:6" x14ac:dyDescent="0.25">
      <c r="A484" t="s">
        <v>54</v>
      </c>
      <c r="B484" t="s">
        <v>55</v>
      </c>
      <c r="C484" t="s">
        <v>26</v>
      </c>
      <c r="D484" t="s">
        <v>407</v>
      </c>
      <c r="E484" t="s">
        <v>403</v>
      </c>
      <c r="F484">
        <v>0</v>
      </c>
    </row>
    <row r="485" spans="1:6" x14ac:dyDescent="0.25">
      <c r="A485" t="s">
        <v>54</v>
      </c>
      <c r="B485" t="s">
        <v>55</v>
      </c>
      <c r="C485" t="s">
        <v>26</v>
      </c>
      <c r="D485" t="s">
        <v>408</v>
      </c>
      <c r="E485" t="s">
        <v>403</v>
      </c>
      <c r="F485">
        <v>0</v>
      </c>
    </row>
    <row r="486" spans="1:6" x14ac:dyDescent="0.25">
      <c r="A486" t="s">
        <v>54</v>
      </c>
      <c r="B486" t="s">
        <v>55</v>
      </c>
      <c r="C486" t="s">
        <v>26</v>
      </c>
      <c r="D486" t="s">
        <v>409</v>
      </c>
      <c r="E486" t="s">
        <v>410</v>
      </c>
      <c r="F486">
        <v>0</v>
      </c>
    </row>
    <row r="487" spans="1:6" x14ac:dyDescent="0.25">
      <c r="A487" t="s">
        <v>54</v>
      </c>
      <c r="B487" t="s">
        <v>55</v>
      </c>
      <c r="C487" t="s">
        <v>26</v>
      </c>
      <c r="D487" t="s">
        <v>404</v>
      </c>
      <c r="E487" t="s">
        <v>410</v>
      </c>
      <c r="F487">
        <v>0</v>
      </c>
    </row>
    <row r="488" spans="1:6" x14ac:dyDescent="0.25">
      <c r="A488" t="s">
        <v>54</v>
      </c>
      <c r="B488" t="s">
        <v>55</v>
      </c>
      <c r="C488" t="s">
        <v>26</v>
      </c>
      <c r="D488" t="s">
        <v>405</v>
      </c>
      <c r="E488" t="s">
        <v>410</v>
      </c>
      <c r="F488">
        <v>0</v>
      </c>
    </row>
    <row r="489" spans="1:6" x14ac:dyDescent="0.25">
      <c r="A489" t="s">
        <v>54</v>
      </c>
      <c r="B489" t="s">
        <v>55</v>
      </c>
      <c r="C489" t="s">
        <v>26</v>
      </c>
      <c r="D489" t="s">
        <v>406</v>
      </c>
      <c r="E489" t="s">
        <v>410</v>
      </c>
      <c r="F489">
        <v>0</v>
      </c>
    </row>
    <row r="490" spans="1:6" x14ac:dyDescent="0.25">
      <c r="A490" t="s">
        <v>54</v>
      </c>
      <c r="B490" t="s">
        <v>55</v>
      </c>
      <c r="C490" t="s">
        <v>26</v>
      </c>
      <c r="D490" t="s">
        <v>407</v>
      </c>
      <c r="E490" t="s">
        <v>410</v>
      </c>
      <c r="F490">
        <v>0</v>
      </c>
    </row>
    <row r="491" spans="1:6" x14ac:dyDescent="0.25">
      <c r="A491" t="s">
        <v>54</v>
      </c>
      <c r="B491" t="s">
        <v>55</v>
      </c>
      <c r="C491" t="s">
        <v>26</v>
      </c>
      <c r="D491" t="s">
        <v>411</v>
      </c>
      <c r="E491" t="s">
        <v>410</v>
      </c>
      <c r="F491">
        <v>0</v>
      </c>
    </row>
    <row r="492" spans="1:6" x14ac:dyDescent="0.25">
      <c r="A492" t="s">
        <v>54</v>
      </c>
      <c r="B492" t="s">
        <v>55</v>
      </c>
      <c r="C492" t="s">
        <v>32</v>
      </c>
      <c r="D492" t="s">
        <v>402</v>
      </c>
      <c r="E492" t="s">
        <v>403</v>
      </c>
      <c r="F492">
        <v>0</v>
      </c>
    </row>
    <row r="493" spans="1:6" x14ac:dyDescent="0.25">
      <c r="A493" t="s">
        <v>54</v>
      </c>
      <c r="B493" t="s">
        <v>55</v>
      </c>
      <c r="C493" t="s">
        <v>32</v>
      </c>
      <c r="D493" t="s">
        <v>404</v>
      </c>
      <c r="E493" t="s">
        <v>403</v>
      </c>
      <c r="F493">
        <v>0</v>
      </c>
    </row>
    <row r="494" spans="1:6" x14ac:dyDescent="0.25">
      <c r="A494" t="s">
        <v>54</v>
      </c>
      <c r="B494" t="s">
        <v>55</v>
      </c>
      <c r="C494" t="s">
        <v>32</v>
      </c>
      <c r="D494" t="s">
        <v>405</v>
      </c>
      <c r="E494" t="s">
        <v>403</v>
      </c>
      <c r="F494">
        <v>0</v>
      </c>
    </row>
    <row r="495" spans="1:6" x14ac:dyDescent="0.25">
      <c r="A495" t="s">
        <v>54</v>
      </c>
      <c r="B495" t="s">
        <v>55</v>
      </c>
      <c r="C495" t="s">
        <v>32</v>
      </c>
      <c r="D495" t="s">
        <v>406</v>
      </c>
      <c r="E495" t="s">
        <v>403</v>
      </c>
      <c r="F495">
        <v>0</v>
      </c>
    </row>
    <row r="496" spans="1:6" x14ac:dyDescent="0.25">
      <c r="A496" t="s">
        <v>54</v>
      </c>
      <c r="B496" t="s">
        <v>55</v>
      </c>
      <c r="C496" t="s">
        <v>32</v>
      </c>
      <c r="D496" t="s">
        <v>407</v>
      </c>
      <c r="E496" t="s">
        <v>403</v>
      </c>
      <c r="F496">
        <v>0</v>
      </c>
    </row>
    <row r="497" spans="1:6" x14ac:dyDescent="0.25">
      <c r="A497" t="s">
        <v>54</v>
      </c>
      <c r="B497" t="s">
        <v>55</v>
      </c>
      <c r="C497" t="s">
        <v>32</v>
      </c>
      <c r="D497" t="s">
        <v>408</v>
      </c>
      <c r="E497" t="s">
        <v>403</v>
      </c>
      <c r="F497">
        <v>0</v>
      </c>
    </row>
    <row r="498" spans="1:6" x14ac:dyDescent="0.25">
      <c r="A498" t="s">
        <v>54</v>
      </c>
      <c r="B498" t="s">
        <v>55</v>
      </c>
      <c r="C498" t="s">
        <v>32</v>
      </c>
      <c r="D498" t="s">
        <v>409</v>
      </c>
      <c r="E498" t="s">
        <v>410</v>
      </c>
      <c r="F498">
        <v>0</v>
      </c>
    </row>
    <row r="499" spans="1:6" x14ac:dyDescent="0.25">
      <c r="A499" t="s">
        <v>54</v>
      </c>
      <c r="B499" t="s">
        <v>55</v>
      </c>
      <c r="C499" t="s">
        <v>32</v>
      </c>
      <c r="D499" t="s">
        <v>404</v>
      </c>
      <c r="E499" t="s">
        <v>410</v>
      </c>
      <c r="F499">
        <v>0</v>
      </c>
    </row>
    <row r="500" spans="1:6" x14ac:dyDescent="0.25">
      <c r="A500" t="s">
        <v>54</v>
      </c>
      <c r="B500" t="s">
        <v>55</v>
      </c>
      <c r="C500" t="s">
        <v>32</v>
      </c>
      <c r="D500" t="s">
        <v>405</v>
      </c>
      <c r="E500" t="s">
        <v>410</v>
      </c>
      <c r="F500">
        <v>0</v>
      </c>
    </row>
    <row r="501" spans="1:6" x14ac:dyDescent="0.25">
      <c r="A501" t="s">
        <v>54</v>
      </c>
      <c r="B501" t="s">
        <v>55</v>
      </c>
      <c r="C501" t="s">
        <v>32</v>
      </c>
      <c r="D501" t="s">
        <v>406</v>
      </c>
      <c r="E501" t="s">
        <v>410</v>
      </c>
      <c r="F501">
        <v>0</v>
      </c>
    </row>
    <row r="502" spans="1:6" x14ac:dyDescent="0.25">
      <c r="A502" t="s">
        <v>54</v>
      </c>
      <c r="B502" t="s">
        <v>55</v>
      </c>
      <c r="C502" t="s">
        <v>32</v>
      </c>
      <c r="D502" t="s">
        <v>407</v>
      </c>
      <c r="E502" t="s">
        <v>410</v>
      </c>
      <c r="F502">
        <v>0</v>
      </c>
    </row>
    <row r="503" spans="1:6" x14ac:dyDescent="0.25">
      <c r="A503" t="s">
        <v>54</v>
      </c>
      <c r="B503" t="s">
        <v>55</v>
      </c>
      <c r="C503" t="s">
        <v>32</v>
      </c>
      <c r="D503" t="s">
        <v>411</v>
      </c>
      <c r="E503" t="s">
        <v>410</v>
      </c>
      <c r="F503">
        <v>0</v>
      </c>
    </row>
    <row r="504" spans="1:6" x14ac:dyDescent="0.25">
      <c r="A504" t="s">
        <v>54</v>
      </c>
      <c r="B504" t="s">
        <v>55</v>
      </c>
      <c r="C504" t="s">
        <v>33</v>
      </c>
      <c r="D504" t="s">
        <v>402</v>
      </c>
      <c r="E504" t="s">
        <v>403</v>
      </c>
      <c r="F504">
        <v>0</v>
      </c>
    </row>
    <row r="505" spans="1:6" x14ac:dyDescent="0.25">
      <c r="A505" t="s">
        <v>54</v>
      </c>
      <c r="B505" t="s">
        <v>55</v>
      </c>
      <c r="C505" t="s">
        <v>33</v>
      </c>
      <c r="D505" t="s">
        <v>404</v>
      </c>
      <c r="E505" t="s">
        <v>403</v>
      </c>
      <c r="F505">
        <v>0</v>
      </c>
    </row>
    <row r="506" spans="1:6" x14ac:dyDescent="0.25">
      <c r="A506" t="s">
        <v>54</v>
      </c>
      <c r="B506" t="s">
        <v>55</v>
      </c>
      <c r="C506" t="s">
        <v>33</v>
      </c>
      <c r="D506" t="s">
        <v>405</v>
      </c>
      <c r="E506" t="s">
        <v>403</v>
      </c>
      <c r="F506">
        <v>0</v>
      </c>
    </row>
    <row r="507" spans="1:6" x14ac:dyDescent="0.25">
      <c r="A507" t="s">
        <v>54</v>
      </c>
      <c r="B507" t="s">
        <v>55</v>
      </c>
      <c r="C507" t="s">
        <v>33</v>
      </c>
      <c r="D507" t="s">
        <v>406</v>
      </c>
      <c r="E507" t="s">
        <v>403</v>
      </c>
      <c r="F507">
        <v>0</v>
      </c>
    </row>
    <row r="508" spans="1:6" x14ac:dyDescent="0.25">
      <c r="A508" t="s">
        <v>54</v>
      </c>
      <c r="B508" t="s">
        <v>55</v>
      </c>
      <c r="C508" t="s">
        <v>33</v>
      </c>
      <c r="D508" t="s">
        <v>407</v>
      </c>
      <c r="E508" t="s">
        <v>403</v>
      </c>
      <c r="F508">
        <v>0</v>
      </c>
    </row>
    <row r="509" spans="1:6" x14ac:dyDescent="0.25">
      <c r="A509" t="s">
        <v>54</v>
      </c>
      <c r="B509" t="s">
        <v>55</v>
      </c>
      <c r="C509" t="s">
        <v>33</v>
      </c>
      <c r="D509" t="s">
        <v>408</v>
      </c>
      <c r="E509" t="s">
        <v>403</v>
      </c>
      <c r="F509">
        <v>0</v>
      </c>
    </row>
    <row r="510" spans="1:6" x14ac:dyDescent="0.25">
      <c r="A510" t="s">
        <v>54</v>
      </c>
      <c r="B510" t="s">
        <v>55</v>
      </c>
      <c r="C510" t="s">
        <v>33</v>
      </c>
      <c r="D510" t="s">
        <v>409</v>
      </c>
      <c r="E510" t="s">
        <v>410</v>
      </c>
      <c r="F510">
        <v>0</v>
      </c>
    </row>
    <row r="511" spans="1:6" x14ac:dyDescent="0.25">
      <c r="A511" t="s">
        <v>54</v>
      </c>
      <c r="B511" t="s">
        <v>55</v>
      </c>
      <c r="C511" t="s">
        <v>33</v>
      </c>
      <c r="D511" t="s">
        <v>404</v>
      </c>
      <c r="E511" t="s">
        <v>410</v>
      </c>
      <c r="F511">
        <v>0</v>
      </c>
    </row>
    <row r="512" spans="1:6" x14ac:dyDescent="0.25">
      <c r="A512" t="s">
        <v>54</v>
      </c>
      <c r="B512" t="s">
        <v>55</v>
      </c>
      <c r="C512" t="s">
        <v>33</v>
      </c>
      <c r="D512" t="s">
        <v>405</v>
      </c>
      <c r="E512" t="s">
        <v>410</v>
      </c>
      <c r="F512">
        <v>0</v>
      </c>
    </row>
    <row r="513" spans="1:6" x14ac:dyDescent="0.25">
      <c r="A513" t="s">
        <v>54</v>
      </c>
      <c r="B513" t="s">
        <v>55</v>
      </c>
      <c r="C513" t="s">
        <v>33</v>
      </c>
      <c r="D513" t="s">
        <v>406</v>
      </c>
      <c r="E513" t="s">
        <v>410</v>
      </c>
      <c r="F513">
        <v>0</v>
      </c>
    </row>
    <row r="514" spans="1:6" x14ac:dyDescent="0.25">
      <c r="A514" t="s">
        <v>54</v>
      </c>
      <c r="B514" t="s">
        <v>55</v>
      </c>
      <c r="C514" t="s">
        <v>33</v>
      </c>
      <c r="D514" t="s">
        <v>407</v>
      </c>
      <c r="E514" t="s">
        <v>410</v>
      </c>
      <c r="F514">
        <v>0</v>
      </c>
    </row>
    <row r="515" spans="1:6" x14ac:dyDescent="0.25">
      <c r="A515" t="s">
        <v>54</v>
      </c>
      <c r="B515" t="s">
        <v>55</v>
      </c>
      <c r="C515" t="s">
        <v>33</v>
      </c>
      <c r="D515" t="s">
        <v>411</v>
      </c>
      <c r="E515" t="s">
        <v>410</v>
      </c>
      <c r="F515">
        <v>0</v>
      </c>
    </row>
    <row r="516" spans="1:6" x14ac:dyDescent="0.25">
      <c r="A516" t="s">
        <v>54</v>
      </c>
      <c r="B516" t="s">
        <v>55</v>
      </c>
      <c r="C516" t="s">
        <v>28</v>
      </c>
      <c r="D516" t="s">
        <v>402</v>
      </c>
      <c r="E516" t="s">
        <v>403</v>
      </c>
      <c r="F516">
        <v>0</v>
      </c>
    </row>
    <row r="517" spans="1:6" x14ac:dyDescent="0.25">
      <c r="A517" t="s">
        <v>54</v>
      </c>
      <c r="B517" t="s">
        <v>55</v>
      </c>
      <c r="C517" t="s">
        <v>28</v>
      </c>
      <c r="D517" t="s">
        <v>404</v>
      </c>
      <c r="E517" t="s">
        <v>403</v>
      </c>
      <c r="F517">
        <v>3</v>
      </c>
    </row>
    <row r="518" spans="1:6" x14ac:dyDescent="0.25">
      <c r="A518" t="s">
        <v>54</v>
      </c>
      <c r="B518" t="s">
        <v>55</v>
      </c>
      <c r="C518" t="s">
        <v>28</v>
      </c>
      <c r="D518" t="s">
        <v>405</v>
      </c>
      <c r="E518" t="s">
        <v>403</v>
      </c>
      <c r="F518">
        <v>4</v>
      </c>
    </row>
    <row r="519" spans="1:6" x14ac:dyDescent="0.25">
      <c r="A519" t="s">
        <v>54</v>
      </c>
      <c r="B519" t="s">
        <v>55</v>
      </c>
      <c r="C519" t="s">
        <v>28</v>
      </c>
      <c r="D519" t="s">
        <v>406</v>
      </c>
      <c r="E519" t="s">
        <v>403</v>
      </c>
      <c r="F519">
        <v>0</v>
      </c>
    </row>
    <row r="520" spans="1:6" x14ac:dyDescent="0.25">
      <c r="A520" t="s">
        <v>54</v>
      </c>
      <c r="B520" t="s">
        <v>55</v>
      </c>
      <c r="C520" t="s">
        <v>28</v>
      </c>
      <c r="D520" t="s">
        <v>407</v>
      </c>
      <c r="E520" t="s">
        <v>403</v>
      </c>
      <c r="F520">
        <v>0</v>
      </c>
    </row>
    <row r="521" spans="1:6" x14ac:dyDescent="0.25">
      <c r="A521" t="s">
        <v>54</v>
      </c>
      <c r="B521" t="s">
        <v>55</v>
      </c>
      <c r="C521" t="s">
        <v>28</v>
      </c>
      <c r="D521" t="s">
        <v>408</v>
      </c>
      <c r="E521" t="s">
        <v>403</v>
      </c>
      <c r="F521">
        <v>0</v>
      </c>
    </row>
    <row r="522" spans="1:6" x14ac:dyDescent="0.25">
      <c r="A522" t="s">
        <v>54</v>
      </c>
      <c r="B522" t="s">
        <v>55</v>
      </c>
      <c r="C522" t="s">
        <v>28</v>
      </c>
      <c r="D522" t="s">
        <v>409</v>
      </c>
      <c r="E522" t="s">
        <v>410</v>
      </c>
      <c r="F522">
        <v>0</v>
      </c>
    </row>
    <row r="523" spans="1:6" x14ac:dyDescent="0.25">
      <c r="A523" t="s">
        <v>54</v>
      </c>
      <c r="B523" t="s">
        <v>55</v>
      </c>
      <c r="C523" t="s">
        <v>28</v>
      </c>
      <c r="D523" t="s">
        <v>404</v>
      </c>
      <c r="E523" t="s">
        <v>410</v>
      </c>
      <c r="F523">
        <v>11</v>
      </c>
    </row>
    <row r="524" spans="1:6" x14ac:dyDescent="0.25">
      <c r="A524" t="s">
        <v>54</v>
      </c>
      <c r="B524" t="s">
        <v>55</v>
      </c>
      <c r="C524" t="s">
        <v>28</v>
      </c>
      <c r="D524" t="s">
        <v>405</v>
      </c>
      <c r="E524" t="s">
        <v>410</v>
      </c>
      <c r="F524">
        <v>12</v>
      </c>
    </row>
    <row r="525" spans="1:6" x14ac:dyDescent="0.25">
      <c r="A525" t="s">
        <v>54</v>
      </c>
      <c r="B525" t="s">
        <v>55</v>
      </c>
      <c r="C525" t="s">
        <v>28</v>
      </c>
      <c r="D525" t="s">
        <v>406</v>
      </c>
      <c r="E525" t="s">
        <v>410</v>
      </c>
      <c r="F525">
        <v>13</v>
      </c>
    </row>
    <row r="526" spans="1:6" x14ac:dyDescent="0.25">
      <c r="A526" t="s">
        <v>54</v>
      </c>
      <c r="B526" t="s">
        <v>55</v>
      </c>
      <c r="C526" t="s">
        <v>28</v>
      </c>
      <c r="D526" t="s">
        <v>407</v>
      </c>
      <c r="E526" t="s">
        <v>410</v>
      </c>
      <c r="F526">
        <v>1</v>
      </c>
    </row>
    <row r="527" spans="1:6" x14ac:dyDescent="0.25">
      <c r="A527" t="s">
        <v>54</v>
      </c>
      <c r="B527" t="s">
        <v>55</v>
      </c>
      <c r="C527" t="s">
        <v>28</v>
      </c>
      <c r="D527" t="s">
        <v>411</v>
      </c>
      <c r="E527" t="s">
        <v>410</v>
      </c>
      <c r="F527">
        <v>0</v>
      </c>
    </row>
    <row r="528" spans="1:6" x14ac:dyDescent="0.25">
      <c r="A528" t="s">
        <v>54</v>
      </c>
      <c r="B528" t="s">
        <v>55</v>
      </c>
      <c r="C528" t="s">
        <v>25</v>
      </c>
      <c r="D528" t="s">
        <v>402</v>
      </c>
      <c r="E528" t="s">
        <v>403</v>
      </c>
      <c r="F528">
        <v>0</v>
      </c>
    </row>
    <row r="529" spans="1:6" x14ac:dyDescent="0.25">
      <c r="A529" t="s">
        <v>54</v>
      </c>
      <c r="B529" t="s">
        <v>55</v>
      </c>
      <c r="C529" t="s">
        <v>25</v>
      </c>
      <c r="D529" t="s">
        <v>404</v>
      </c>
      <c r="E529" t="s">
        <v>403</v>
      </c>
      <c r="F529">
        <v>0</v>
      </c>
    </row>
    <row r="530" spans="1:6" x14ac:dyDescent="0.25">
      <c r="A530" t="s">
        <v>54</v>
      </c>
      <c r="B530" t="s">
        <v>55</v>
      </c>
      <c r="C530" t="s">
        <v>25</v>
      </c>
      <c r="D530" t="s">
        <v>405</v>
      </c>
      <c r="E530" t="s">
        <v>403</v>
      </c>
      <c r="F530">
        <v>0</v>
      </c>
    </row>
    <row r="531" spans="1:6" x14ac:dyDescent="0.25">
      <c r="A531" t="s">
        <v>54</v>
      </c>
      <c r="B531" t="s">
        <v>55</v>
      </c>
      <c r="C531" t="s">
        <v>25</v>
      </c>
      <c r="D531" t="s">
        <v>406</v>
      </c>
      <c r="E531" t="s">
        <v>403</v>
      </c>
      <c r="F531">
        <v>0</v>
      </c>
    </row>
    <row r="532" spans="1:6" x14ac:dyDescent="0.25">
      <c r="A532" t="s">
        <v>54</v>
      </c>
      <c r="B532" t="s">
        <v>55</v>
      </c>
      <c r="C532" t="s">
        <v>25</v>
      </c>
      <c r="D532" t="s">
        <v>407</v>
      </c>
      <c r="E532" t="s">
        <v>403</v>
      </c>
      <c r="F532">
        <v>0</v>
      </c>
    </row>
    <row r="533" spans="1:6" x14ac:dyDescent="0.25">
      <c r="A533" t="s">
        <v>54</v>
      </c>
      <c r="B533" t="s">
        <v>55</v>
      </c>
      <c r="C533" t="s">
        <v>25</v>
      </c>
      <c r="D533" t="s">
        <v>408</v>
      </c>
      <c r="E533" t="s">
        <v>403</v>
      </c>
      <c r="F533">
        <v>0</v>
      </c>
    </row>
    <row r="534" spans="1:6" x14ac:dyDescent="0.25">
      <c r="A534" t="s">
        <v>54</v>
      </c>
      <c r="B534" t="s">
        <v>55</v>
      </c>
      <c r="C534" t="s">
        <v>25</v>
      </c>
      <c r="D534" t="s">
        <v>409</v>
      </c>
      <c r="E534" t="s">
        <v>410</v>
      </c>
      <c r="F534">
        <v>0</v>
      </c>
    </row>
    <row r="535" spans="1:6" x14ac:dyDescent="0.25">
      <c r="A535" t="s">
        <v>54</v>
      </c>
      <c r="B535" t="s">
        <v>55</v>
      </c>
      <c r="C535" t="s">
        <v>25</v>
      </c>
      <c r="D535" t="s">
        <v>404</v>
      </c>
      <c r="E535" t="s">
        <v>410</v>
      </c>
      <c r="F535">
        <v>0</v>
      </c>
    </row>
    <row r="536" spans="1:6" x14ac:dyDescent="0.25">
      <c r="A536" t="s">
        <v>54</v>
      </c>
      <c r="B536" t="s">
        <v>55</v>
      </c>
      <c r="C536" t="s">
        <v>25</v>
      </c>
      <c r="D536" t="s">
        <v>405</v>
      </c>
      <c r="E536" t="s">
        <v>410</v>
      </c>
      <c r="F536">
        <v>0</v>
      </c>
    </row>
    <row r="537" spans="1:6" x14ac:dyDescent="0.25">
      <c r="A537" t="s">
        <v>54</v>
      </c>
      <c r="B537" t="s">
        <v>55</v>
      </c>
      <c r="C537" t="s">
        <v>25</v>
      </c>
      <c r="D537" t="s">
        <v>406</v>
      </c>
      <c r="E537" t="s">
        <v>410</v>
      </c>
      <c r="F537">
        <v>0</v>
      </c>
    </row>
    <row r="538" spans="1:6" x14ac:dyDescent="0.25">
      <c r="A538" t="s">
        <v>54</v>
      </c>
      <c r="B538" t="s">
        <v>55</v>
      </c>
      <c r="C538" t="s">
        <v>25</v>
      </c>
      <c r="D538" t="s">
        <v>407</v>
      </c>
      <c r="E538" t="s">
        <v>410</v>
      </c>
      <c r="F538">
        <v>0</v>
      </c>
    </row>
    <row r="539" spans="1:6" x14ac:dyDescent="0.25">
      <c r="A539" t="s">
        <v>54</v>
      </c>
      <c r="B539" t="s">
        <v>55</v>
      </c>
      <c r="C539" t="s">
        <v>25</v>
      </c>
      <c r="D539" t="s">
        <v>411</v>
      </c>
      <c r="E539" t="s">
        <v>410</v>
      </c>
      <c r="F539">
        <v>0</v>
      </c>
    </row>
    <row r="540" spans="1:6" x14ac:dyDescent="0.25">
      <c r="A540" t="s">
        <v>54</v>
      </c>
      <c r="B540" t="s">
        <v>55</v>
      </c>
      <c r="C540" t="s">
        <v>46</v>
      </c>
      <c r="D540" t="s">
        <v>402</v>
      </c>
      <c r="E540" t="s">
        <v>403</v>
      </c>
      <c r="F540">
        <v>0</v>
      </c>
    </row>
    <row r="541" spans="1:6" x14ac:dyDescent="0.25">
      <c r="A541" t="s">
        <v>54</v>
      </c>
      <c r="B541" t="s">
        <v>55</v>
      </c>
      <c r="C541" t="s">
        <v>46</v>
      </c>
      <c r="D541" t="s">
        <v>404</v>
      </c>
      <c r="E541" t="s">
        <v>403</v>
      </c>
      <c r="F541">
        <v>0</v>
      </c>
    </row>
    <row r="542" spans="1:6" x14ac:dyDescent="0.25">
      <c r="A542" t="s">
        <v>54</v>
      </c>
      <c r="B542" t="s">
        <v>55</v>
      </c>
      <c r="C542" t="s">
        <v>46</v>
      </c>
      <c r="D542" t="s">
        <v>405</v>
      </c>
      <c r="E542" t="s">
        <v>403</v>
      </c>
      <c r="F542">
        <v>0</v>
      </c>
    </row>
    <row r="543" spans="1:6" x14ac:dyDescent="0.25">
      <c r="A543" t="s">
        <v>54</v>
      </c>
      <c r="B543" t="s">
        <v>55</v>
      </c>
      <c r="C543" t="s">
        <v>46</v>
      </c>
      <c r="D543" t="s">
        <v>406</v>
      </c>
      <c r="E543" t="s">
        <v>403</v>
      </c>
      <c r="F543">
        <v>0</v>
      </c>
    </row>
    <row r="544" spans="1:6" x14ac:dyDescent="0.25">
      <c r="A544" t="s">
        <v>54</v>
      </c>
      <c r="B544" t="s">
        <v>55</v>
      </c>
      <c r="C544" t="s">
        <v>46</v>
      </c>
      <c r="D544" t="s">
        <v>407</v>
      </c>
      <c r="E544" t="s">
        <v>403</v>
      </c>
      <c r="F544">
        <v>0</v>
      </c>
    </row>
    <row r="545" spans="1:6" x14ac:dyDescent="0.25">
      <c r="A545" t="s">
        <v>54</v>
      </c>
      <c r="B545" t="s">
        <v>55</v>
      </c>
      <c r="C545" t="s">
        <v>46</v>
      </c>
      <c r="D545" t="s">
        <v>408</v>
      </c>
      <c r="E545" t="s">
        <v>403</v>
      </c>
      <c r="F545">
        <v>0</v>
      </c>
    </row>
    <row r="546" spans="1:6" x14ac:dyDescent="0.25">
      <c r="A546" t="s">
        <v>54</v>
      </c>
      <c r="B546" t="s">
        <v>55</v>
      </c>
      <c r="C546" t="s">
        <v>46</v>
      </c>
      <c r="D546" t="s">
        <v>409</v>
      </c>
      <c r="E546" t="s">
        <v>410</v>
      </c>
      <c r="F546">
        <v>0</v>
      </c>
    </row>
    <row r="547" spans="1:6" x14ac:dyDescent="0.25">
      <c r="A547" t="s">
        <v>54</v>
      </c>
      <c r="B547" t="s">
        <v>55</v>
      </c>
      <c r="C547" t="s">
        <v>46</v>
      </c>
      <c r="D547" t="s">
        <v>404</v>
      </c>
      <c r="E547" t="s">
        <v>410</v>
      </c>
      <c r="F547">
        <v>0</v>
      </c>
    </row>
    <row r="548" spans="1:6" x14ac:dyDescent="0.25">
      <c r="A548" t="s">
        <v>54</v>
      </c>
      <c r="B548" t="s">
        <v>55</v>
      </c>
      <c r="C548" t="s">
        <v>46</v>
      </c>
      <c r="D548" t="s">
        <v>405</v>
      </c>
      <c r="E548" t="s">
        <v>410</v>
      </c>
      <c r="F548">
        <v>0</v>
      </c>
    </row>
    <row r="549" spans="1:6" x14ac:dyDescent="0.25">
      <c r="A549" t="s">
        <v>54</v>
      </c>
      <c r="B549" t="s">
        <v>55</v>
      </c>
      <c r="C549" t="s">
        <v>46</v>
      </c>
      <c r="D549" t="s">
        <v>406</v>
      </c>
      <c r="E549" t="s">
        <v>410</v>
      </c>
      <c r="F549">
        <v>0</v>
      </c>
    </row>
    <row r="550" spans="1:6" x14ac:dyDescent="0.25">
      <c r="A550" t="s">
        <v>54</v>
      </c>
      <c r="B550" t="s">
        <v>55</v>
      </c>
      <c r="C550" t="s">
        <v>46</v>
      </c>
      <c r="D550" t="s">
        <v>407</v>
      </c>
      <c r="E550" t="s">
        <v>410</v>
      </c>
      <c r="F550">
        <v>0</v>
      </c>
    </row>
    <row r="551" spans="1:6" x14ac:dyDescent="0.25">
      <c r="A551" t="s">
        <v>54</v>
      </c>
      <c r="B551" t="s">
        <v>55</v>
      </c>
      <c r="C551" t="s">
        <v>46</v>
      </c>
      <c r="D551" t="s">
        <v>411</v>
      </c>
      <c r="E551" t="s">
        <v>410</v>
      </c>
      <c r="F551">
        <v>0</v>
      </c>
    </row>
    <row r="552" spans="1:6" x14ac:dyDescent="0.25">
      <c r="A552" t="s">
        <v>54</v>
      </c>
      <c r="B552" t="s">
        <v>55</v>
      </c>
      <c r="C552" t="s">
        <v>45</v>
      </c>
      <c r="D552" t="s">
        <v>402</v>
      </c>
      <c r="E552" t="s">
        <v>403</v>
      </c>
      <c r="F552">
        <v>0</v>
      </c>
    </row>
    <row r="553" spans="1:6" x14ac:dyDescent="0.25">
      <c r="A553" t="s">
        <v>54</v>
      </c>
      <c r="B553" t="s">
        <v>55</v>
      </c>
      <c r="C553" t="s">
        <v>45</v>
      </c>
      <c r="D553" t="s">
        <v>404</v>
      </c>
      <c r="E553" t="s">
        <v>403</v>
      </c>
      <c r="F553">
        <v>0</v>
      </c>
    </row>
    <row r="554" spans="1:6" x14ac:dyDescent="0.25">
      <c r="A554" t="s">
        <v>54</v>
      </c>
      <c r="B554" t="s">
        <v>55</v>
      </c>
      <c r="C554" t="s">
        <v>45</v>
      </c>
      <c r="D554" t="s">
        <v>405</v>
      </c>
      <c r="E554" t="s">
        <v>403</v>
      </c>
      <c r="F554">
        <v>0</v>
      </c>
    </row>
    <row r="555" spans="1:6" x14ac:dyDescent="0.25">
      <c r="A555" t="s">
        <v>54</v>
      </c>
      <c r="B555" t="s">
        <v>55</v>
      </c>
      <c r="C555" t="s">
        <v>45</v>
      </c>
      <c r="D555" t="s">
        <v>406</v>
      </c>
      <c r="E555" t="s">
        <v>403</v>
      </c>
      <c r="F555">
        <v>0</v>
      </c>
    </row>
    <row r="556" spans="1:6" x14ac:dyDescent="0.25">
      <c r="A556" t="s">
        <v>54</v>
      </c>
      <c r="B556" t="s">
        <v>55</v>
      </c>
      <c r="C556" t="s">
        <v>45</v>
      </c>
      <c r="D556" t="s">
        <v>407</v>
      </c>
      <c r="E556" t="s">
        <v>403</v>
      </c>
      <c r="F556">
        <v>0</v>
      </c>
    </row>
    <row r="557" spans="1:6" x14ac:dyDescent="0.25">
      <c r="A557" t="s">
        <v>54</v>
      </c>
      <c r="B557" t="s">
        <v>55</v>
      </c>
      <c r="C557" t="s">
        <v>45</v>
      </c>
      <c r="D557" t="s">
        <v>408</v>
      </c>
      <c r="E557" t="s">
        <v>403</v>
      </c>
      <c r="F557">
        <v>0</v>
      </c>
    </row>
    <row r="558" spans="1:6" x14ac:dyDescent="0.25">
      <c r="A558" t="s">
        <v>54</v>
      </c>
      <c r="B558" t="s">
        <v>55</v>
      </c>
      <c r="C558" t="s">
        <v>45</v>
      </c>
      <c r="D558" t="s">
        <v>409</v>
      </c>
      <c r="E558" t="s">
        <v>410</v>
      </c>
      <c r="F558">
        <v>0</v>
      </c>
    </row>
    <row r="559" spans="1:6" x14ac:dyDescent="0.25">
      <c r="A559" t="s">
        <v>54</v>
      </c>
      <c r="B559" t="s">
        <v>55</v>
      </c>
      <c r="C559" t="s">
        <v>45</v>
      </c>
      <c r="D559" t="s">
        <v>404</v>
      </c>
      <c r="E559" t="s">
        <v>410</v>
      </c>
      <c r="F559">
        <v>0</v>
      </c>
    </row>
    <row r="560" spans="1:6" x14ac:dyDescent="0.25">
      <c r="A560" t="s">
        <v>54</v>
      </c>
      <c r="B560" t="s">
        <v>55</v>
      </c>
      <c r="C560" t="s">
        <v>45</v>
      </c>
      <c r="D560" t="s">
        <v>405</v>
      </c>
      <c r="E560" t="s">
        <v>410</v>
      </c>
      <c r="F560">
        <v>0</v>
      </c>
    </row>
    <row r="561" spans="1:6" x14ac:dyDescent="0.25">
      <c r="A561" t="s">
        <v>54</v>
      </c>
      <c r="B561" t="s">
        <v>55</v>
      </c>
      <c r="C561" t="s">
        <v>45</v>
      </c>
      <c r="D561" t="s">
        <v>406</v>
      </c>
      <c r="E561" t="s">
        <v>410</v>
      </c>
      <c r="F561">
        <v>0</v>
      </c>
    </row>
    <row r="562" spans="1:6" x14ac:dyDescent="0.25">
      <c r="A562" t="s">
        <v>54</v>
      </c>
      <c r="B562" t="s">
        <v>55</v>
      </c>
      <c r="C562" t="s">
        <v>45</v>
      </c>
      <c r="D562" t="s">
        <v>407</v>
      </c>
      <c r="E562" t="s">
        <v>410</v>
      </c>
      <c r="F562">
        <v>0</v>
      </c>
    </row>
    <row r="563" spans="1:6" x14ac:dyDescent="0.25">
      <c r="A563" t="s">
        <v>54</v>
      </c>
      <c r="B563" t="s">
        <v>55</v>
      </c>
      <c r="C563" t="s">
        <v>45</v>
      </c>
      <c r="D563" t="s">
        <v>411</v>
      </c>
      <c r="E563" t="s">
        <v>410</v>
      </c>
      <c r="F563">
        <v>0</v>
      </c>
    </row>
    <row r="564" spans="1:6" x14ac:dyDescent="0.25">
      <c r="A564" t="s">
        <v>54</v>
      </c>
      <c r="B564" t="s">
        <v>55</v>
      </c>
      <c r="C564" t="s">
        <v>518</v>
      </c>
      <c r="D564" t="s">
        <v>402</v>
      </c>
      <c r="E564" t="s">
        <v>403</v>
      </c>
      <c r="F564">
        <v>0</v>
      </c>
    </row>
    <row r="565" spans="1:6" x14ac:dyDescent="0.25">
      <c r="A565" t="s">
        <v>54</v>
      </c>
      <c r="B565" t="s">
        <v>55</v>
      </c>
      <c r="C565" t="s">
        <v>518</v>
      </c>
      <c r="D565" t="s">
        <v>404</v>
      </c>
      <c r="E565" t="s">
        <v>403</v>
      </c>
      <c r="F565">
        <v>0</v>
      </c>
    </row>
    <row r="566" spans="1:6" x14ac:dyDescent="0.25">
      <c r="A566" t="s">
        <v>54</v>
      </c>
      <c r="B566" t="s">
        <v>55</v>
      </c>
      <c r="C566" t="s">
        <v>518</v>
      </c>
      <c r="D566" t="s">
        <v>405</v>
      </c>
      <c r="E566" t="s">
        <v>403</v>
      </c>
      <c r="F566">
        <v>0</v>
      </c>
    </row>
    <row r="567" spans="1:6" x14ac:dyDescent="0.25">
      <c r="A567" t="s">
        <v>54</v>
      </c>
      <c r="B567" t="s">
        <v>55</v>
      </c>
      <c r="C567" t="s">
        <v>518</v>
      </c>
      <c r="D567" t="s">
        <v>406</v>
      </c>
      <c r="E567" t="s">
        <v>403</v>
      </c>
      <c r="F567">
        <v>0</v>
      </c>
    </row>
    <row r="568" spans="1:6" x14ac:dyDescent="0.25">
      <c r="A568" t="s">
        <v>54</v>
      </c>
      <c r="B568" t="s">
        <v>55</v>
      </c>
      <c r="C568" t="s">
        <v>518</v>
      </c>
      <c r="D568" t="s">
        <v>407</v>
      </c>
      <c r="E568" t="s">
        <v>403</v>
      </c>
      <c r="F568">
        <v>0</v>
      </c>
    </row>
    <row r="569" spans="1:6" x14ac:dyDescent="0.25">
      <c r="A569" t="s">
        <v>54</v>
      </c>
      <c r="B569" t="s">
        <v>55</v>
      </c>
      <c r="C569" t="s">
        <v>518</v>
      </c>
      <c r="D569" t="s">
        <v>408</v>
      </c>
      <c r="E569" t="s">
        <v>403</v>
      </c>
      <c r="F569">
        <v>0</v>
      </c>
    </row>
    <row r="570" spans="1:6" x14ac:dyDescent="0.25">
      <c r="A570" t="s">
        <v>54</v>
      </c>
      <c r="B570" t="s">
        <v>55</v>
      </c>
      <c r="C570" t="s">
        <v>518</v>
      </c>
      <c r="D570" t="s">
        <v>409</v>
      </c>
      <c r="E570" t="s">
        <v>410</v>
      </c>
      <c r="F570">
        <v>0</v>
      </c>
    </row>
    <row r="571" spans="1:6" x14ac:dyDescent="0.25">
      <c r="A571" t="s">
        <v>54</v>
      </c>
      <c r="B571" t="s">
        <v>55</v>
      </c>
      <c r="C571" t="s">
        <v>518</v>
      </c>
      <c r="D571" t="s">
        <v>404</v>
      </c>
      <c r="E571" t="s">
        <v>410</v>
      </c>
      <c r="F571">
        <v>0</v>
      </c>
    </row>
    <row r="572" spans="1:6" x14ac:dyDescent="0.25">
      <c r="A572" t="s">
        <v>54</v>
      </c>
      <c r="B572" t="s">
        <v>55</v>
      </c>
      <c r="C572" t="s">
        <v>518</v>
      </c>
      <c r="D572" t="s">
        <v>405</v>
      </c>
      <c r="E572" t="s">
        <v>410</v>
      </c>
      <c r="F572">
        <v>0</v>
      </c>
    </row>
    <row r="573" spans="1:6" x14ac:dyDescent="0.25">
      <c r="A573" t="s">
        <v>54</v>
      </c>
      <c r="B573" t="s">
        <v>55</v>
      </c>
      <c r="C573" t="s">
        <v>518</v>
      </c>
      <c r="D573" t="s">
        <v>406</v>
      </c>
      <c r="E573" t="s">
        <v>410</v>
      </c>
      <c r="F573">
        <v>0</v>
      </c>
    </row>
    <row r="574" spans="1:6" x14ac:dyDescent="0.25">
      <c r="A574" t="s">
        <v>54</v>
      </c>
      <c r="B574" t="s">
        <v>55</v>
      </c>
      <c r="C574" t="s">
        <v>518</v>
      </c>
      <c r="D574" t="s">
        <v>407</v>
      </c>
      <c r="E574" t="s">
        <v>410</v>
      </c>
      <c r="F574">
        <v>0</v>
      </c>
    </row>
    <row r="575" spans="1:6" x14ac:dyDescent="0.25">
      <c r="A575" t="s">
        <v>54</v>
      </c>
      <c r="B575" t="s">
        <v>55</v>
      </c>
      <c r="C575" t="s">
        <v>518</v>
      </c>
      <c r="D575" t="s">
        <v>411</v>
      </c>
      <c r="E575" t="s">
        <v>410</v>
      </c>
      <c r="F575">
        <v>0</v>
      </c>
    </row>
    <row r="576" spans="1:6" x14ac:dyDescent="0.25">
      <c r="A576" t="s">
        <v>54</v>
      </c>
      <c r="B576" t="s">
        <v>55</v>
      </c>
      <c r="C576" t="s">
        <v>39</v>
      </c>
      <c r="D576" t="s">
        <v>402</v>
      </c>
      <c r="E576" t="s">
        <v>403</v>
      </c>
      <c r="F576">
        <v>0</v>
      </c>
    </row>
    <row r="577" spans="1:6" x14ac:dyDescent="0.25">
      <c r="A577" t="s">
        <v>54</v>
      </c>
      <c r="B577" t="s">
        <v>55</v>
      </c>
      <c r="C577" t="s">
        <v>39</v>
      </c>
      <c r="D577" t="s">
        <v>404</v>
      </c>
      <c r="E577" t="s">
        <v>403</v>
      </c>
      <c r="F577">
        <v>0</v>
      </c>
    </row>
    <row r="578" spans="1:6" x14ac:dyDescent="0.25">
      <c r="A578" t="s">
        <v>54</v>
      </c>
      <c r="B578" t="s">
        <v>55</v>
      </c>
      <c r="C578" t="s">
        <v>39</v>
      </c>
      <c r="D578" t="s">
        <v>405</v>
      </c>
      <c r="E578" t="s">
        <v>403</v>
      </c>
      <c r="F578">
        <v>0</v>
      </c>
    </row>
    <row r="579" spans="1:6" x14ac:dyDescent="0.25">
      <c r="A579" t="s">
        <v>54</v>
      </c>
      <c r="B579" t="s">
        <v>55</v>
      </c>
      <c r="C579" t="s">
        <v>39</v>
      </c>
      <c r="D579" t="s">
        <v>406</v>
      </c>
      <c r="E579" t="s">
        <v>403</v>
      </c>
      <c r="F579">
        <v>0</v>
      </c>
    </row>
    <row r="580" spans="1:6" x14ac:dyDescent="0.25">
      <c r="A580" t="s">
        <v>54</v>
      </c>
      <c r="B580" t="s">
        <v>55</v>
      </c>
      <c r="C580" t="s">
        <v>39</v>
      </c>
      <c r="D580" t="s">
        <v>407</v>
      </c>
      <c r="E580" t="s">
        <v>403</v>
      </c>
      <c r="F580">
        <v>0</v>
      </c>
    </row>
    <row r="581" spans="1:6" x14ac:dyDescent="0.25">
      <c r="A581" t="s">
        <v>54</v>
      </c>
      <c r="B581" t="s">
        <v>55</v>
      </c>
      <c r="C581" t="s">
        <v>39</v>
      </c>
      <c r="D581" t="s">
        <v>408</v>
      </c>
      <c r="E581" t="s">
        <v>403</v>
      </c>
      <c r="F581">
        <v>0</v>
      </c>
    </row>
    <row r="582" spans="1:6" x14ac:dyDescent="0.25">
      <c r="A582" t="s">
        <v>54</v>
      </c>
      <c r="B582" t="s">
        <v>55</v>
      </c>
      <c r="C582" t="s">
        <v>39</v>
      </c>
      <c r="D582" t="s">
        <v>409</v>
      </c>
      <c r="E582" t="s">
        <v>410</v>
      </c>
      <c r="F582">
        <v>0</v>
      </c>
    </row>
    <row r="583" spans="1:6" x14ac:dyDescent="0.25">
      <c r="A583" t="s">
        <v>54</v>
      </c>
      <c r="B583" t="s">
        <v>55</v>
      </c>
      <c r="C583" t="s">
        <v>39</v>
      </c>
      <c r="D583" t="s">
        <v>404</v>
      </c>
      <c r="E583" t="s">
        <v>410</v>
      </c>
      <c r="F583">
        <v>0</v>
      </c>
    </row>
    <row r="584" spans="1:6" x14ac:dyDescent="0.25">
      <c r="A584" t="s">
        <v>54</v>
      </c>
      <c r="B584" t="s">
        <v>55</v>
      </c>
      <c r="C584" t="s">
        <v>39</v>
      </c>
      <c r="D584" t="s">
        <v>405</v>
      </c>
      <c r="E584" t="s">
        <v>410</v>
      </c>
      <c r="F584">
        <v>0</v>
      </c>
    </row>
    <row r="585" spans="1:6" x14ac:dyDescent="0.25">
      <c r="A585" t="s">
        <v>54</v>
      </c>
      <c r="B585" t="s">
        <v>55</v>
      </c>
      <c r="C585" t="s">
        <v>39</v>
      </c>
      <c r="D585" t="s">
        <v>406</v>
      </c>
      <c r="E585" t="s">
        <v>410</v>
      </c>
      <c r="F585">
        <v>0</v>
      </c>
    </row>
    <row r="586" spans="1:6" x14ac:dyDescent="0.25">
      <c r="A586" t="s">
        <v>54</v>
      </c>
      <c r="B586" t="s">
        <v>55</v>
      </c>
      <c r="C586" t="s">
        <v>39</v>
      </c>
      <c r="D586" t="s">
        <v>407</v>
      </c>
      <c r="E586" t="s">
        <v>410</v>
      </c>
      <c r="F586">
        <v>0</v>
      </c>
    </row>
    <row r="587" spans="1:6" x14ac:dyDescent="0.25">
      <c r="A587" t="s">
        <v>54</v>
      </c>
      <c r="B587" t="s">
        <v>55</v>
      </c>
      <c r="C587" t="s">
        <v>39</v>
      </c>
      <c r="D587" t="s">
        <v>411</v>
      </c>
      <c r="E587" t="s">
        <v>410</v>
      </c>
      <c r="F587">
        <v>0</v>
      </c>
    </row>
    <row r="588" spans="1:6" x14ac:dyDescent="0.25">
      <c r="A588" t="s">
        <v>54</v>
      </c>
      <c r="B588" t="s">
        <v>55</v>
      </c>
      <c r="C588" t="s">
        <v>29</v>
      </c>
      <c r="D588" t="s">
        <v>402</v>
      </c>
      <c r="E588" t="s">
        <v>403</v>
      </c>
      <c r="F588">
        <v>0</v>
      </c>
    </row>
    <row r="589" spans="1:6" x14ac:dyDescent="0.25">
      <c r="A589" t="s">
        <v>54</v>
      </c>
      <c r="B589" t="s">
        <v>55</v>
      </c>
      <c r="C589" t="s">
        <v>29</v>
      </c>
      <c r="D589" t="s">
        <v>404</v>
      </c>
      <c r="E589" t="s">
        <v>403</v>
      </c>
      <c r="F589">
        <v>0</v>
      </c>
    </row>
    <row r="590" spans="1:6" x14ac:dyDescent="0.25">
      <c r="A590" t="s">
        <v>54</v>
      </c>
      <c r="B590" t="s">
        <v>55</v>
      </c>
      <c r="C590" t="s">
        <v>29</v>
      </c>
      <c r="D590" t="s">
        <v>405</v>
      </c>
      <c r="E590" t="s">
        <v>403</v>
      </c>
      <c r="F590">
        <v>0</v>
      </c>
    </row>
    <row r="591" spans="1:6" x14ac:dyDescent="0.25">
      <c r="A591" t="s">
        <v>54</v>
      </c>
      <c r="B591" t="s">
        <v>55</v>
      </c>
      <c r="C591" t="s">
        <v>29</v>
      </c>
      <c r="D591" t="s">
        <v>406</v>
      </c>
      <c r="E591" t="s">
        <v>403</v>
      </c>
      <c r="F591">
        <v>0</v>
      </c>
    </row>
    <row r="592" spans="1:6" x14ac:dyDescent="0.25">
      <c r="A592" t="s">
        <v>54</v>
      </c>
      <c r="B592" t="s">
        <v>55</v>
      </c>
      <c r="C592" t="s">
        <v>29</v>
      </c>
      <c r="D592" t="s">
        <v>407</v>
      </c>
      <c r="E592" t="s">
        <v>403</v>
      </c>
      <c r="F592">
        <v>0</v>
      </c>
    </row>
    <row r="593" spans="1:6" x14ac:dyDescent="0.25">
      <c r="A593" t="s">
        <v>54</v>
      </c>
      <c r="B593" t="s">
        <v>55</v>
      </c>
      <c r="C593" t="s">
        <v>29</v>
      </c>
      <c r="D593" t="s">
        <v>408</v>
      </c>
      <c r="E593" t="s">
        <v>403</v>
      </c>
      <c r="F593">
        <v>0</v>
      </c>
    </row>
    <row r="594" spans="1:6" x14ac:dyDescent="0.25">
      <c r="A594" t="s">
        <v>54</v>
      </c>
      <c r="B594" t="s">
        <v>55</v>
      </c>
      <c r="C594" t="s">
        <v>29</v>
      </c>
      <c r="D594" t="s">
        <v>409</v>
      </c>
      <c r="E594" t="s">
        <v>410</v>
      </c>
      <c r="F594">
        <v>0</v>
      </c>
    </row>
    <row r="595" spans="1:6" x14ac:dyDescent="0.25">
      <c r="A595" t="s">
        <v>54</v>
      </c>
      <c r="B595" t="s">
        <v>55</v>
      </c>
      <c r="C595" t="s">
        <v>29</v>
      </c>
      <c r="D595" t="s">
        <v>404</v>
      </c>
      <c r="E595" t="s">
        <v>410</v>
      </c>
      <c r="F595">
        <v>0</v>
      </c>
    </row>
    <row r="596" spans="1:6" x14ac:dyDescent="0.25">
      <c r="A596" t="s">
        <v>54</v>
      </c>
      <c r="B596" t="s">
        <v>55</v>
      </c>
      <c r="C596" t="s">
        <v>29</v>
      </c>
      <c r="D596" t="s">
        <v>405</v>
      </c>
      <c r="E596" t="s">
        <v>410</v>
      </c>
      <c r="F596">
        <v>0</v>
      </c>
    </row>
    <row r="597" spans="1:6" x14ac:dyDescent="0.25">
      <c r="A597" t="s">
        <v>54</v>
      </c>
      <c r="B597" t="s">
        <v>55</v>
      </c>
      <c r="C597" t="s">
        <v>29</v>
      </c>
      <c r="D597" t="s">
        <v>406</v>
      </c>
      <c r="E597" t="s">
        <v>410</v>
      </c>
      <c r="F597">
        <v>0</v>
      </c>
    </row>
    <row r="598" spans="1:6" x14ac:dyDescent="0.25">
      <c r="A598" t="s">
        <v>54</v>
      </c>
      <c r="B598" t="s">
        <v>55</v>
      </c>
      <c r="C598" t="s">
        <v>29</v>
      </c>
      <c r="D598" t="s">
        <v>407</v>
      </c>
      <c r="E598" t="s">
        <v>410</v>
      </c>
      <c r="F598">
        <v>0</v>
      </c>
    </row>
    <row r="599" spans="1:6" x14ac:dyDescent="0.25">
      <c r="A599" t="s">
        <v>54</v>
      </c>
      <c r="B599" t="s">
        <v>55</v>
      </c>
      <c r="C599" t="s">
        <v>29</v>
      </c>
      <c r="D599" t="s">
        <v>411</v>
      </c>
      <c r="E599" t="s">
        <v>410</v>
      </c>
      <c r="F599">
        <v>0</v>
      </c>
    </row>
    <row r="600" spans="1:6" x14ac:dyDescent="0.25">
      <c r="A600" t="s">
        <v>54</v>
      </c>
      <c r="B600" t="s">
        <v>55</v>
      </c>
      <c r="C600" t="s">
        <v>47</v>
      </c>
      <c r="D600" t="s">
        <v>402</v>
      </c>
      <c r="E600" t="s">
        <v>403</v>
      </c>
      <c r="F600">
        <v>0</v>
      </c>
    </row>
    <row r="601" spans="1:6" x14ac:dyDescent="0.25">
      <c r="A601" t="s">
        <v>54</v>
      </c>
      <c r="B601" t="s">
        <v>55</v>
      </c>
      <c r="C601" t="s">
        <v>47</v>
      </c>
      <c r="D601" t="s">
        <v>404</v>
      </c>
      <c r="E601" t="s">
        <v>403</v>
      </c>
      <c r="F601">
        <v>0</v>
      </c>
    </row>
    <row r="602" spans="1:6" x14ac:dyDescent="0.25">
      <c r="A602" t="s">
        <v>54</v>
      </c>
      <c r="B602" t="s">
        <v>55</v>
      </c>
      <c r="C602" t="s">
        <v>47</v>
      </c>
      <c r="D602" t="s">
        <v>405</v>
      </c>
      <c r="E602" t="s">
        <v>403</v>
      </c>
      <c r="F602">
        <v>0</v>
      </c>
    </row>
    <row r="603" spans="1:6" x14ac:dyDescent="0.25">
      <c r="A603" t="s">
        <v>54</v>
      </c>
      <c r="B603" t="s">
        <v>55</v>
      </c>
      <c r="C603" t="s">
        <v>47</v>
      </c>
      <c r="D603" t="s">
        <v>406</v>
      </c>
      <c r="E603" t="s">
        <v>403</v>
      </c>
      <c r="F603">
        <v>0</v>
      </c>
    </row>
    <row r="604" spans="1:6" x14ac:dyDescent="0.25">
      <c r="A604" t="s">
        <v>54</v>
      </c>
      <c r="B604" t="s">
        <v>55</v>
      </c>
      <c r="C604" t="s">
        <v>47</v>
      </c>
      <c r="D604" t="s">
        <v>407</v>
      </c>
      <c r="E604" t="s">
        <v>403</v>
      </c>
      <c r="F604">
        <v>0</v>
      </c>
    </row>
    <row r="605" spans="1:6" x14ac:dyDescent="0.25">
      <c r="A605" t="s">
        <v>54</v>
      </c>
      <c r="B605" t="s">
        <v>55</v>
      </c>
      <c r="C605" t="s">
        <v>47</v>
      </c>
      <c r="D605" t="s">
        <v>408</v>
      </c>
      <c r="E605" t="s">
        <v>403</v>
      </c>
      <c r="F605">
        <v>0</v>
      </c>
    </row>
    <row r="606" spans="1:6" x14ac:dyDescent="0.25">
      <c r="A606" t="s">
        <v>54</v>
      </c>
      <c r="B606" t="s">
        <v>55</v>
      </c>
      <c r="C606" t="s">
        <v>47</v>
      </c>
      <c r="D606" t="s">
        <v>409</v>
      </c>
      <c r="E606" t="s">
        <v>410</v>
      </c>
      <c r="F606">
        <v>0</v>
      </c>
    </row>
    <row r="607" spans="1:6" x14ac:dyDescent="0.25">
      <c r="A607" t="s">
        <v>54</v>
      </c>
      <c r="B607" t="s">
        <v>55</v>
      </c>
      <c r="C607" t="s">
        <v>47</v>
      </c>
      <c r="D607" t="s">
        <v>404</v>
      </c>
      <c r="E607" t="s">
        <v>410</v>
      </c>
      <c r="F607">
        <v>0</v>
      </c>
    </row>
    <row r="608" spans="1:6" x14ac:dyDescent="0.25">
      <c r="A608" t="s">
        <v>54</v>
      </c>
      <c r="B608" t="s">
        <v>55</v>
      </c>
      <c r="C608" t="s">
        <v>47</v>
      </c>
      <c r="D608" t="s">
        <v>405</v>
      </c>
      <c r="E608" t="s">
        <v>410</v>
      </c>
      <c r="F608">
        <v>0</v>
      </c>
    </row>
    <row r="609" spans="1:6" x14ac:dyDescent="0.25">
      <c r="A609" t="s">
        <v>54</v>
      </c>
      <c r="B609" t="s">
        <v>55</v>
      </c>
      <c r="C609" t="s">
        <v>47</v>
      </c>
      <c r="D609" t="s">
        <v>406</v>
      </c>
      <c r="E609" t="s">
        <v>410</v>
      </c>
      <c r="F609">
        <v>0</v>
      </c>
    </row>
    <row r="610" spans="1:6" x14ac:dyDescent="0.25">
      <c r="A610" t="s">
        <v>54</v>
      </c>
      <c r="B610" t="s">
        <v>55</v>
      </c>
      <c r="C610" t="s">
        <v>47</v>
      </c>
      <c r="D610" t="s">
        <v>407</v>
      </c>
      <c r="E610" t="s">
        <v>410</v>
      </c>
      <c r="F610">
        <v>0</v>
      </c>
    </row>
    <row r="611" spans="1:6" x14ac:dyDescent="0.25">
      <c r="A611" t="s">
        <v>54</v>
      </c>
      <c r="B611" t="s">
        <v>55</v>
      </c>
      <c r="C611" t="s">
        <v>47</v>
      </c>
      <c r="D611" t="s">
        <v>411</v>
      </c>
      <c r="E611" t="s">
        <v>410</v>
      </c>
      <c r="F611">
        <v>0</v>
      </c>
    </row>
    <row r="612" spans="1:6" x14ac:dyDescent="0.25">
      <c r="A612" t="s">
        <v>54</v>
      </c>
      <c r="B612" t="s">
        <v>55</v>
      </c>
      <c r="C612" t="s">
        <v>31</v>
      </c>
      <c r="D612" t="s">
        <v>402</v>
      </c>
      <c r="E612" t="s">
        <v>403</v>
      </c>
      <c r="F612">
        <v>0</v>
      </c>
    </row>
    <row r="613" spans="1:6" x14ac:dyDescent="0.25">
      <c r="A613" t="s">
        <v>54</v>
      </c>
      <c r="B613" t="s">
        <v>55</v>
      </c>
      <c r="C613" t="s">
        <v>31</v>
      </c>
      <c r="D613" t="s">
        <v>404</v>
      </c>
      <c r="E613" t="s">
        <v>403</v>
      </c>
      <c r="F613">
        <v>0</v>
      </c>
    </row>
    <row r="614" spans="1:6" x14ac:dyDescent="0.25">
      <c r="A614" t="s">
        <v>54</v>
      </c>
      <c r="B614" t="s">
        <v>55</v>
      </c>
      <c r="C614" t="s">
        <v>31</v>
      </c>
      <c r="D614" t="s">
        <v>405</v>
      </c>
      <c r="E614" t="s">
        <v>403</v>
      </c>
      <c r="F614">
        <v>0</v>
      </c>
    </row>
    <row r="615" spans="1:6" x14ac:dyDescent="0.25">
      <c r="A615" t="s">
        <v>54</v>
      </c>
      <c r="B615" t="s">
        <v>55</v>
      </c>
      <c r="C615" t="s">
        <v>31</v>
      </c>
      <c r="D615" t="s">
        <v>406</v>
      </c>
      <c r="E615" t="s">
        <v>403</v>
      </c>
      <c r="F615">
        <v>0</v>
      </c>
    </row>
    <row r="616" spans="1:6" x14ac:dyDescent="0.25">
      <c r="A616" t="s">
        <v>54</v>
      </c>
      <c r="B616" t="s">
        <v>55</v>
      </c>
      <c r="C616" t="s">
        <v>31</v>
      </c>
      <c r="D616" t="s">
        <v>407</v>
      </c>
      <c r="E616" t="s">
        <v>403</v>
      </c>
      <c r="F616">
        <v>0</v>
      </c>
    </row>
    <row r="617" spans="1:6" x14ac:dyDescent="0.25">
      <c r="A617" t="s">
        <v>54</v>
      </c>
      <c r="B617" t="s">
        <v>55</v>
      </c>
      <c r="C617" t="s">
        <v>31</v>
      </c>
      <c r="D617" t="s">
        <v>408</v>
      </c>
      <c r="E617" t="s">
        <v>403</v>
      </c>
      <c r="F617">
        <v>0</v>
      </c>
    </row>
    <row r="618" spans="1:6" x14ac:dyDescent="0.25">
      <c r="A618" t="s">
        <v>54</v>
      </c>
      <c r="B618" t="s">
        <v>55</v>
      </c>
      <c r="C618" t="s">
        <v>31</v>
      </c>
      <c r="D618" t="s">
        <v>409</v>
      </c>
      <c r="E618" t="s">
        <v>410</v>
      </c>
      <c r="F618">
        <v>0</v>
      </c>
    </row>
    <row r="619" spans="1:6" x14ac:dyDescent="0.25">
      <c r="A619" t="s">
        <v>54</v>
      </c>
      <c r="B619" t="s">
        <v>55</v>
      </c>
      <c r="C619" t="s">
        <v>31</v>
      </c>
      <c r="D619" t="s">
        <v>404</v>
      </c>
      <c r="E619" t="s">
        <v>410</v>
      </c>
      <c r="F619">
        <v>0</v>
      </c>
    </row>
    <row r="620" spans="1:6" x14ac:dyDescent="0.25">
      <c r="A620" t="s">
        <v>54</v>
      </c>
      <c r="B620" t="s">
        <v>55</v>
      </c>
      <c r="C620" t="s">
        <v>31</v>
      </c>
      <c r="D620" t="s">
        <v>405</v>
      </c>
      <c r="E620" t="s">
        <v>410</v>
      </c>
      <c r="F620">
        <v>0</v>
      </c>
    </row>
    <row r="621" spans="1:6" x14ac:dyDescent="0.25">
      <c r="A621" t="s">
        <v>54</v>
      </c>
      <c r="B621" t="s">
        <v>55</v>
      </c>
      <c r="C621" t="s">
        <v>31</v>
      </c>
      <c r="D621" t="s">
        <v>406</v>
      </c>
      <c r="E621" t="s">
        <v>410</v>
      </c>
      <c r="F621">
        <v>0</v>
      </c>
    </row>
    <row r="622" spans="1:6" x14ac:dyDescent="0.25">
      <c r="A622" t="s">
        <v>54</v>
      </c>
      <c r="B622" t="s">
        <v>55</v>
      </c>
      <c r="C622" t="s">
        <v>31</v>
      </c>
      <c r="D622" t="s">
        <v>407</v>
      </c>
      <c r="E622" t="s">
        <v>410</v>
      </c>
      <c r="F622">
        <v>0</v>
      </c>
    </row>
    <row r="623" spans="1:6" x14ac:dyDescent="0.25">
      <c r="A623" t="s">
        <v>54</v>
      </c>
      <c r="B623" t="s">
        <v>55</v>
      </c>
      <c r="C623" t="s">
        <v>31</v>
      </c>
      <c r="D623" t="s">
        <v>411</v>
      </c>
      <c r="E623" t="s">
        <v>410</v>
      </c>
      <c r="F623">
        <v>0</v>
      </c>
    </row>
    <row r="624" spans="1:6" x14ac:dyDescent="0.25">
      <c r="A624" t="s">
        <v>54</v>
      </c>
      <c r="B624" t="s">
        <v>55</v>
      </c>
      <c r="C624" t="s">
        <v>43</v>
      </c>
      <c r="D624" t="s">
        <v>402</v>
      </c>
      <c r="E624" t="s">
        <v>403</v>
      </c>
      <c r="F624">
        <v>0</v>
      </c>
    </row>
    <row r="625" spans="1:6" x14ac:dyDescent="0.25">
      <c r="A625" t="s">
        <v>54</v>
      </c>
      <c r="B625" t="s">
        <v>55</v>
      </c>
      <c r="C625" t="s">
        <v>43</v>
      </c>
      <c r="D625" t="s">
        <v>404</v>
      </c>
      <c r="E625" t="s">
        <v>403</v>
      </c>
      <c r="F625">
        <v>0</v>
      </c>
    </row>
    <row r="626" spans="1:6" x14ac:dyDescent="0.25">
      <c r="A626" t="s">
        <v>54</v>
      </c>
      <c r="B626" t="s">
        <v>55</v>
      </c>
      <c r="C626" t="s">
        <v>43</v>
      </c>
      <c r="D626" t="s">
        <v>405</v>
      </c>
      <c r="E626" t="s">
        <v>403</v>
      </c>
      <c r="F626">
        <v>0</v>
      </c>
    </row>
    <row r="627" spans="1:6" x14ac:dyDescent="0.25">
      <c r="A627" t="s">
        <v>54</v>
      </c>
      <c r="B627" t="s">
        <v>55</v>
      </c>
      <c r="C627" t="s">
        <v>43</v>
      </c>
      <c r="D627" t="s">
        <v>406</v>
      </c>
      <c r="E627" t="s">
        <v>403</v>
      </c>
      <c r="F627">
        <v>0</v>
      </c>
    </row>
    <row r="628" spans="1:6" x14ac:dyDescent="0.25">
      <c r="A628" t="s">
        <v>54</v>
      </c>
      <c r="B628" t="s">
        <v>55</v>
      </c>
      <c r="C628" t="s">
        <v>43</v>
      </c>
      <c r="D628" t="s">
        <v>407</v>
      </c>
      <c r="E628" t="s">
        <v>403</v>
      </c>
      <c r="F628">
        <v>0</v>
      </c>
    </row>
    <row r="629" spans="1:6" x14ac:dyDescent="0.25">
      <c r="A629" t="s">
        <v>54</v>
      </c>
      <c r="B629" t="s">
        <v>55</v>
      </c>
      <c r="C629" t="s">
        <v>43</v>
      </c>
      <c r="D629" t="s">
        <v>408</v>
      </c>
      <c r="E629" t="s">
        <v>403</v>
      </c>
      <c r="F629">
        <v>0</v>
      </c>
    </row>
    <row r="630" spans="1:6" x14ac:dyDescent="0.25">
      <c r="A630" t="s">
        <v>54</v>
      </c>
      <c r="B630" t="s">
        <v>55</v>
      </c>
      <c r="C630" t="s">
        <v>43</v>
      </c>
      <c r="D630" t="s">
        <v>409</v>
      </c>
      <c r="E630" t="s">
        <v>410</v>
      </c>
      <c r="F630">
        <v>0</v>
      </c>
    </row>
    <row r="631" spans="1:6" x14ac:dyDescent="0.25">
      <c r="A631" t="s">
        <v>54</v>
      </c>
      <c r="B631" t="s">
        <v>55</v>
      </c>
      <c r="C631" t="s">
        <v>43</v>
      </c>
      <c r="D631" t="s">
        <v>404</v>
      </c>
      <c r="E631" t="s">
        <v>410</v>
      </c>
      <c r="F631">
        <v>0</v>
      </c>
    </row>
    <row r="632" spans="1:6" x14ac:dyDescent="0.25">
      <c r="A632" t="s">
        <v>54</v>
      </c>
      <c r="B632" t="s">
        <v>55</v>
      </c>
      <c r="C632" t="s">
        <v>43</v>
      </c>
      <c r="D632" t="s">
        <v>405</v>
      </c>
      <c r="E632" t="s">
        <v>410</v>
      </c>
      <c r="F632">
        <v>0</v>
      </c>
    </row>
    <row r="633" spans="1:6" x14ac:dyDescent="0.25">
      <c r="A633" t="s">
        <v>54</v>
      </c>
      <c r="B633" t="s">
        <v>55</v>
      </c>
      <c r="C633" t="s">
        <v>43</v>
      </c>
      <c r="D633" t="s">
        <v>406</v>
      </c>
      <c r="E633" t="s">
        <v>410</v>
      </c>
      <c r="F633">
        <v>0</v>
      </c>
    </row>
    <row r="634" spans="1:6" x14ac:dyDescent="0.25">
      <c r="A634" t="s">
        <v>54</v>
      </c>
      <c r="B634" t="s">
        <v>55</v>
      </c>
      <c r="C634" t="s">
        <v>43</v>
      </c>
      <c r="D634" t="s">
        <v>407</v>
      </c>
      <c r="E634" t="s">
        <v>410</v>
      </c>
      <c r="F634">
        <v>0</v>
      </c>
    </row>
    <row r="635" spans="1:6" x14ac:dyDescent="0.25">
      <c r="A635" t="s">
        <v>54</v>
      </c>
      <c r="B635" t="s">
        <v>55</v>
      </c>
      <c r="C635" t="s">
        <v>43</v>
      </c>
      <c r="D635" t="s">
        <v>411</v>
      </c>
      <c r="E635" t="s">
        <v>410</v>
      </c>
      <c r="F635">
        <v>0</v>
      </c>
    </row>
    <row r="636" spans="1:6" x14ac:dyDescent="0.25">
      <c r="A636" t="s">
        <v>54</v>
      </c>
      <c r="B636" t="s">
        <v>55</v>
      </c>
      <c r="C636" t="s">
        <v>40</v>
      </c>
      <c r="D636" t="s">
        <v>402</v>
      </c>
      <c r="E636" t="s">
        <v>403</v>
      </c>
      <c r="F636">
        <v>0</v>
      </c>
    </row>
    <row r="637" spans="1:6" x14ac:dyDescent="0.25">
      <c r="A637" t="s">
        <v>54</v>
      </c>
      <c r="B637" t="s">
        <v>55</v>
      </c>
      <c r="C637" t="s">
        <v>40</v>
      </c>
      <c r="D637" t="s">
        <v>404</v>
      </c>
      <c r="E637" t="s">
        <v>403</v>
      </c>
      <c r="F637">
        <v>0</v>
      </c>
    </row>
    <row r="638" spans="1:6" x14ac:dyDescent="0.25">
      <c r="A638" t="s">
        <v>54</v>
      </c>
      <c r="B638" t="s">
        <v>55</v>
      </c>
      <c r="C638" t="s">
        <v>40</v>
      </c>
      <c r="D638" t="s">
        <v>405</v>
      </c>
      <c r="E638" t="s">
        <v>403</v>
      </c>
      <c r="F638">
        <v>0</v>
      </c>
    </row>
    <row r="639" spans="1:6" x14ac:dyDescent="0.25">
      <c r="A639" t="s">
        <v>54</v>
      </c>
      <c r="B639" t="s">
        <v>55</v>
      </c>
      <c r="C639" t="s">
        <v>40</v>
      </c>
      <c r="D639" t="s">
        <v>406</v>
      </c>
      <c r="E639" t="s">
        <v>403</v>
      </c>
      <c r="F639">
        <v>0</v>
      </c>
    </row>
    <row r="640" spans="1:6" x14ac:dyDescent="0.25">
      <c r="A640" t="s">
        <v>54</v>
      </c>
      <c r="B640" t="s">
        <v>55</v>
      </c>
      <c r="C640" t="s">
        <v>40</v>
      </c>
      <c r="D640" t="s">
        <v>407</v>
      </c>
      <c r="E640" t="s">
        <v>403</v>
      </c>
      <c r="F640">
        <v>0</v>
      </c>
    </row>
    <row r="641" spans="1:6" x14ac:dyDescent="0.25">
      <c r="A641" t="s">
        <v>54</v>
      </c>
      <c r="B641" t="s">
        <v>55</v>
      </c>
      <c r="C641" t="s">
        <v>40</v>
      </c>
      <c r="D641" t="s">
        <v>408</v>
      </c>
      <c r="E641" t="s">
        <v>403</v>
      </c>
      <c r="F641">
        <v>0</v>
      </c>
    </row>
    <row r="642" spans="1:6" x14ac:dyDescent="0.25">
      <c r="A642" t="s">
        <v>54</v>
      </c>
      <c r="B642" t="s">
        <v>55</v>
      </c>
      <c r="C642" t="s">
        <v>40</v>
      </c>
      <c r="D642" t="s">
        <v>409</v>
      </c>
      <c r="E642" t="s">
        <v>410</v>
      </c>
      <c r="F642">
        <v>0</v>
      </c>
    </row>
    <row r="643" spans="1:6" x14ac:dyDescent="0.25">
      <c r="A643" t="s">
        <v>54</v>
      </c>
      <c r="B643" t="s">
        <v>55</v>
      </c>
      <c r="C643" t="s">
        <v>40</v>
      </c>
      <c r="D643" t="s">
        <v>404</v>
      </c>
      <c r="E643" t="s">
        <v>410</v>
      </c>
      <c r="F643">
        <v>0</v>
      </c>
    </row>
    <row r="644" spans="1:6" x14ac:dyDescent="0.25">
      <c r="A644" t="s">
        <v>54</v>
      </c>
      <c r="B644" t="s">
        <v>55</v>
      </c>
      <c r="C644" t="s">
        <v>40</v>
      </c>
      <c r="D644" t="s">
        <v>405</v>
      </c>
      <c r="E644" t="s">
        <v>410</v>
      </c>
      <c r="F644">
        <v>0</v>
      </c>
    </row>
    <row r="645" spans="1:6" x14ac:dyDescent="0.25">
      <c r="A645" t="s">
        <v>54</v>
      </c>
      <c r="B645" t="s">
        <v>55</v>
      </c>
      <c r="C645" t="s">
        <v>40</v>
      </c>
      <c r="D645" t="s">
        <v>406</v>
      </c>
      <c r="E645" t="s">
        <v>410</v>
      </c>
      <c r="F645">
        <v>0</v>
      </c>
    </row>
    <row r="646" spans="1:6" x14ac:dyDescent="0.25">
      <c r="A646" t="s">
        <v>54</v>
      </c>
      <c r="B646" t="s">
        <v>55</v>
      </c>
      <c r="C646" t="s">
        <v>40</v>
      </c>
      <c r="D646" t="s">
        <v>407</v>
      </c>
      <c r="E646" t="s">
        <v>410</v>
      </c>
      <c r="F646">
        <v>0</v>
      </c>
    </row>
    <row r="647" spans="1:6" x14ac:dyDescent="0.25">
      <c r="A647" t="s">
        <v>54</v>
      </c>
      <c r="B647" t="s">
        <v>55</v>
      </c>
      <c r="C647" t="s">
        <v>40</v>
      </c>
      <c r="D647" t="s">
        <v>411</v>
      </c>
      <c r="E647" t="s">
        <v>410</v>
      </c>
      <c r="F647">
        <v>0</v>
      </c>
    </row>
    <row r="648" spans="1:6" x14ac:dyDescent="0.25">
      <c r="A648" t="s">
        <v>54</v>
      </c>
      <c r="B648" t="s">
        <v>55</v>
      </c>
      <c r="C648" t="s">
        <v>36</v>
      </c>
      <c r="D648" t="s">
        <v>402</v>
      </c>
      <c r="E648" t="s">
        <v>403</v>
      </c>
      <c r="F648">
        <v>0</v>
      </c>
    </row>
    <row r="649" spans="1:6" x14ac:dyDescent="0.25">
      <c r="A649" t="s">
        <v>54</v>
      </c>
      <c r="B649" t="s">
        <v>55</v>
      </c>
      <c r="C649" t="s">
        <v>36</v>
      </c>
      <c r="D649" t="s">
        <v>404</v>
      </c>
      <c r="E649" t="s">
        <v>403</v>
      </c>
      <c r="F649">
        <v>0</v>
      </c>
    </row>
    <row r="650" spans="1:6" x14ac:dyDescent="0.25">
      <c r="A650" t="s">
        <v>54</v>
      </c>
      <c r="B650" t="s">
        <v>55</v>
      </c>
      <c r="C650" t="s">
        <v>36</v>
      </c>
      <c r="D650" t="s">
        <v>405</v>
      </c>
      <c r="E650" t="s">
        <v>403</v>
      </c>
      <c r="F650">
        <v>0</v>
      </c>
    </row>
    <row r="651" spans="1:6" x14ac:dyDescent="0.25">
      <c r="A651" t="s">
        <v>54</v>
      </c>
      <c r="B651" t="s">
        <v>55</v>
      </c>
      <c r="C651" t="s">
        <v>36</v>
      </c>
      <c r="D651" t="s">
        <v>406</v>
      </c>
      <c r="E651" t="s">
        <v>403</v>
      </c>
      <c r="F651">
        <v>0</v>
      </c>
    </row>
    <row r="652" spans="1:6" x14ac:dyDescent="0.25">
      <c r="A652" t="s">
        <v>54</v>
      </c>
      <c r="B652" t="s">
        <v>55</v>
      </c>
      <c r="C652" t="s">
        <v>36</v>
      </c>
      <c r="D652" t="s">
        <v>407</v>
      </c>
      <c r="E652" t="s">
        <v>403</v>
      </c>
      <c r="F652">
        <v>0</v>
      </c>
    </row>
    <row r="653" spans="1:6" x14ac:dyDescent="0.25">
      <c r="A653" t="s">
        <v>54</v>
      </c>
      <c r="B653" t="s">
        <v>55</v>
      </c>
      <c r="C653" t="s">
        <v>36</v>
      </c>
      <c r="D653" t="s">
        <v>408</v>
      </c>
      <c r="E653" t="s">
        <v>403</v>
      </c>
      <c r="F653">
        <v>0</v>
      </c>
    </row>
    <row r="654" spans="1:6" x14ac:dyDescent="0.25">
      <c r="A654" t="s">
        <v>54</v>
      </c>
      <c r="B654" t="s">
        <v>55</v>
      </c>
      <c r="C654" t="s">
        <v>36</v>
      </c>
      <c r="D654" t="s">
        <v>409</v>
      </c>
      <c r="E654" t="s">
        <v>410</v>
      </c>
      <c r="F654">
        <v>0</v>
      </c>
    </row>
    <row r="655" spans="1:6" x14ac:dyDescent="0.25">
      <c r="A655" t="s">
        <v>54</v>
      </c>
      <c r="B655" t="s">
        <v>55</v>
      </c>
      <c r="C655" t="s">
        <v>36</v>
      </c>
      <c r="D655" t="s">
        <v>404</v>
      </c>
      <c r="E655" t="s">
        <v>410</v>
      </c>
      <c r="F655">
        <v>0</v>
      </c>
    </row>
    <row r="656" spans="1:6" x14ac:dyDescent="0.25">
      <c r="A656" t="s">
        <v>54</v>
      </c>
      <c r="B656" t="s">
        <v>55</v>
      </c>
      <c r="C656" t="s">
        <v>36</v>
      </c>
      <c r="D656" t="s">
        <v>405</v>
      </c>
      <c r="E656" t="s">
        <v>410</v>
      </c>
      <c r="F656">
        <v>0</v>
      </c>
    </row>
    <row r="657" spans="1:6" x14ac:dyDescent="0.25">
      <c r="A657" t="s">
        <v>54</v>
      </c>
      <c r="B657" t="s">
        <v>55</v>
      </c>
      <c r="C657" t="s">
        <v>36</v>
      </c>
      <c r="D657" t="s">
        <v>406</v>
      </c>
      <c r="E657" t="s">
        <v>410</v>
      </c>
      <c r="F657">
        <v>0</v>
      </c>
    </row>
    <row r="658" spans="1:6" x14ac:dyDescent="0.25">
      <c r="A658" t="s">
        <v>54</v>
      </c>
      <c r="B658" t="s">
        <v>55</v>
      </c>
      <c r="C658" t="s">
        <v>36</v>
      </c>
      <c r="D658" t="s">
        <v>407</v>
      </c>
      <c r="E658" t="s">
        <v>410</v>
      </c>
      <c r="F658">
        <v>0</v>
      </c>
    </row>
    <row r="659" spans="1:6" x14ac:dyDescent="0.25">
      <c r="A659" t="s">
        <v>54</v>
      </c>
      <c r="B659" t="s">
        <v>55</v>
      </c>
      <c r="C659" t="s">
        <v>36</v>
      </c>
      <c r="D659" t="s">
        <v>411</v>
      </c>
      <c r="E659" t="s">
        <v>410</v>
      </c>
      <c r="F659">
        <v>0</v>
      </c>
    </row>
    <row r="660" spans="1:6" x14ac:dyDescent="0.25">
      <c r="A660" t="s">
        <v>54</v>
      </c>
      <c r="B660" t="s">
        <v>55</v>
      </c>
      <c r="C660" t="s">
        <v>48</v>
      </c>
      <c r="D660" t="s">
        <v>402</v>
      </c>
      <c r="E660" t="s">
        <v>403</v>
      </c>
      <c r="F660">
        <v>0</v>
      </c>
    </row>
    <row r="661" spans="1:6" x14ac:dyDescent="0.25">
      <c r="A661" t="s">
        <v>54</v>
      </c>
      <c r="B661" t="s">
        <v>55</v>
      </c>
      <c r="C661" t="s">
        <v>48</v>
      </c>
      <c r="D661" t="s">
        <v>404</v>
      </c>
      <c r="E661" t="s">
        <v>403</v>
      </c>
      <c r="F661">
        <v>0</v>
      </c>
    </row>
    <row r="662" spans="1:6" x14ac:dyDescent="0.25">
      <c r="A662" t="s">
        <v>54</v>
      </c>
      <c r="B662" t="s">
        <v>55</v>
      </c>
      <c r="C662" t="s">
        <v>48</v>
      </c>
      <c r="D662" t="s">
        <v>405</v>
      </c>
      <c r="E662" t="s">
        <v>403</v>
      </c>
      <c r="F662">
        <v>0</v>
      </c>
    </row>
    <row r="663" spans="1:6" x14ac:dyDescent="0.25">
      <c r="A663" t="s">
        <v>54</v>
      </c>
      <c r="B663" t="s">
        <v>55</v>
      </c>
      <c r="C663" t="s">
        <v>48</v>
      </c>
      <c r="D663" t="s">
        <v>406</v>
      </c>
      <c r="E663" t="s">
        <v>403</v>
      </c>
      <c r="F663">
        <v>0</v>
      </c>
    </row>
    <row r="664" spans="1:6" x14ac:dyDescent="0.25">
      <c r="A664" t="s">
        <v>54</v>
      </c>
      <c r="B664" t="s">
        <v>55</v>
      </c>
      <c r="C664" t="s">
        <v>48</v>
      </c>
      <c r="D664" t="s">
        <v>407</v>
      </c>
      <c r="E664" t="s">
        <v>403</v>
      </c>
      <c r="F664">
        <v>0</v>
      </c>
    </row>
    <row r="665" spans="1:6" x14ac:dyDescent="0.25">
      <c r="A665" t="s">
        <v>54</v>
      </c>
      <c r="B665" t="s">
        <v>55</v>
      </c>
      <c r="C665" t="s">
        <v>48</v>
      </c>
      <c r="D665" t="s">
        <v>408</v>
      </c>
      <c r="E665" t="s">
        <v>403</v>
      </c>
      <c r="F665">
        <v>0</v>
      </c>
    </row>
    <row r="666" spans="1:6" x14ac:dyDescent="0.25">
      <c r="A666" t="s">
        <v>54</v>
      </c>
      <c r="B666" t="s">
        <v>55</v>
      </c>
      <c r="C666" t="s">
        <v>48</v>
      </c>
      <c r="D666" t="s">
        <v>409</v>
      </c>
      <c r="E666" t="s">
        <v>410</v>
      </c>
      <c r="F666">
        <v>0</v>
      </c>
    </row>
    <row r="667" spans="1:6" x14ac:dyDescent="0.25">
      <c r="A667" t="s">
        <v>54</v>
      </c>
      <c r="B667" t="s">
        <v>55</v>
      </c>
      <c r="C667" t="s">
        <v>48</v>
      </c>
      <c r="D667" t="s">
        <v>404</v>
      </c>
      <c r="E667" t="s">
        <v>410</v>
      </c>
      <c r="F667">
        <v>0</v>
      </c>
    </row>
    <row r="668" spans="1:6" x14ac:dyDescent="0.25">
      <c r="A668" t="s">
        <v>54</v>
      </c>
      <c r="B668" t="s">
        <v>55</v>
      </c>
      <c r="C668" t="s">
        <v>48</v>
      </c>
      <c r="D668" t="s">
        <v>405</v>
      </c>
      <c r="E668" t="s">
        <v>410</v>
      </c>
      <c r="F668">
        <v>0</v>
      </c>
    </row>
    <row r="669" spans="1:6" x14ac:dyDescent="0.25">
      <c r="A669" t="s">
        <v>54</v>
      </c>
      <c r="B669" t="s">
        <v>55</v>
      </c>
      <c r="C669" t="s">
        <v>48</v>
      </c>
      <c r="D669" t="s">
        <v>406</v>
      </c>
      <c r="E669" t="s">
        <v>410</v>
      </c>
      <c r="F669">
        <v>0</v>
      </c>
    </row>
    <row r="670" spans="1:6" x14ac:dyDescent="0.25">
      <c r="A670" t="s">
        <v>54</v>
      </c>
      <c r="B670" t="s">
        <v>55</v>
      </c>
      <c r="C670" t="s">
        <v>48</v>
      </c>
      <c r="D670" t="s">
        <v>407</v>
      </c>
      <c r="E670" t="s">
        <v>410</v>
      </c>
      <c r="F670">
        <v>0</v>
      </c>
    </row>
    <row r="671" spans="1:6" x14ac:dyDescent="0.25">
      <c r="A671" t="s">
        <v>54</v>
      </c>
      <c r="B671" t="s">
        <v>55</v>
      </c>
      <c r="C671" t="s">
        <v>48</v>
      </c>
      <c r="D671" t="s">
        <v>411</v>
      </c>
      <c r="E671" t="s">
        <v>410</v>
      </c>
      <c r="F671">
        <v>0</v>
      </c>
    </row>
    <row r="672" spans="1:6" x14ac:dyDescent="0.25">
      <c r="A672" t="s">
        <v>54</v>
      </c>
      <c r="B672" t="s">
        <v>55</v>
      </c>
      <c r="C672" t="s">
        <v>37</v>
      </c>
      <c r="D672" t="s">
        <v>402</v>
      </c>
      <c r="E672" t="s">
        <v>403</v>
      </c>
      <c r="F672">
        <v>0</v>
      </c>
    </row>
    <row r="673" spans="1:6" x14ac:dyDescent="0.25">
      <c r="A673" t="s">
        <v>54</v>
      </c>
      <c r="B673" t="s">
        <v>55</v>
      </c>
      <c r="C673" t="s">
        <v>37</v>
      </c>
      <c r="D673" t="s">
        <v>404</v>
      </c>
      <c r="E673" t="s">
        <v>403</v>
      </c>
      <c r="F673">
        <v>0</v>
      </c>
    </row>
    <row r="674" spans="1:6" x14ac:dyDescent="0.25">
      <c r="A674" t="s">
        <v>54</v>
      </c>
      <c r="B674" t="s">
        <v>55</v>
      </c>
      <c r="C674" t="s">
        <v>37</v>
      </c>
      <c r="D674" t="s">
        <v>405</v>
      </c>
      <c r="E674" t="s">
        <v>403</v>
      </c>
      <c r="F674">
        <v>0</v>
      </c>
    </row>
    <row r="675" spans="1:6" x14ac:dyDescent="0.25">
      <c r="A675" t="s">
        <v>54</v>
      </c>
      <c r="B675" t="s">
        <v>55</v>
      </c>
      <c r="C675" t="s">
        <v>37</v>
      </c>
      <c r="D675" t="s">
        <v>406</v>
      </c>
      <c r="E675" t="s">
        <v>403</v>
      </c>
      <c r="F675">
        <v>0</v>
      </c>
    </row>
    <row r="676" spans="1:6" x14ac:dyDescent="0.25">
      <c r="A676" t="s">
        <v>54</v>
      </c>
      <c r="B676" t="s">
        <v>55</v>
      </c>
      <c r="C676" t="s">
        <v>37</v>
      </c>
      <c r="D676" t="s">
        <v>407</v>
      </c>
      <c r="E676" t="s">
        <v>403</v>
      </c>
      <c r="F676">
        <v>0</v>
      </c>
    </row>
    <row r="677" spans="1:6" x14ac:dyDescent="0.25">
      <c r="A677" t="s">
        <v>54</v>
      </c>
      <c r="B677" t="s">
        <v>55</v>
      </c>
      <c r="C677" t="s">
        <v>37</v>
      </c>
      <c r="D677" t="s">
        <v>408</v>
      </c>
      <c r="E677" t="s">
        <v>403</v>
      </c>
      <c r="F677">
        <v>0</v>
      </c>
    </row>
    <row r="678" spans="1:6" x14ac:dyDescent="0.25">
      <c r="A678" t="s">
        <v>54</v>
      </c>
      <c r="B678" t="s">
        <v>55</v>
      </c>
      <c r="C678" t="s">
        <v>37</v>
      </c>
      <c r="D678" t="s">
        <v>409</v>
      </c>
      <c r="E678" t="s">
        <v>410</v>
      </c>
      <c r="F678">
        <v>0</v>
      </c>
    </row>
    <row r="679" spans="1:6" x14ac:dyDescent="0.25">
      <c r="A679" t="s">
        <v>54</v>
      </c>
      <c r="B679" t="s">
        <v>55</v>
      </c>
      <c r="C679" t="s">
        <v>37</v>
      </c>
      <c r="D679" t="s">
        <v>404</v>
      </c>
      <c r="E679" t="s">
        <v>410</v>
      </c>
      <c r="F679">
        <v>0</v>
      </c>
    </row>
    <row r="680" spans="1:6" x14ac:dyDescent="0.25">
      <c r="A680" t="s">
        <v>54</v>
      </c>
      <c r="B680" t="s">
        <v>55</v>
      </c>
      <c r="C680" t="s">
        <v>37</v>
      </c>
      <c r="D680" t="s">
        <v>405</v>
      </c>
      <c r="E680" t="s">
        <v>410</v>
      </c>
      <c r="F680">
        <v>0</v>
      </c>
    </row>
    <row r="681" spans="1:6" x14ac:dyDescent="0.25">
      <c r="A681" t="s">
        <v>54</v>
      </c>
      <c r="B681" t="s">
        <v>55</v>
      </c>
      <c r="C681" t="s">
        <v>37</v>
      </c>
      <c r="D681" t="s">
        <v>406</v>
      </c>
      <c r="E681" t="s">
        <v>410</v>
      </c>
      <c r="F681">
        <v>0</v>
      </c>
    </row>
    <row r="682" spans="1:6" x14ac:dyDescent="0.25">
      <c r="A682" t="s">
        <v>54</v>
      </c>
      <c r="B682" t="s">
        <v>55</v>
      </c>
      <c r="C682" t="s">
        <v>37</v>
      </c>
      <c r="D682" t="s">
        <v>407</v>
      </c>
      <c r="E682" t="s">
        <v>410</v>
      </c>
      <c r="F682">
        <v>0</v>
      </c>
    </row>
    <row r="683" spans="1:6" x14ac:dyDescent="0.25">
      <c r="A683" t="s">
        <v>56</v>
      </c>
      <c r="B683" t="s">
        <v>57</v>
      </c>
      <c r="C683" t="s">
        <v>35</v>
      </c>
      <c r="D683" t="s">
        <v>402</v>
      </c>
      <c r="E683" t="s">
        <v>403</v>
      </c>
      <c r="F683">
        <v>11</v>
      </c>
    </row>
    <row r="684" spans="1:6" x14ac:dyDescent="0.25">
      <c r="A684" t="s">
        <v>56</v>
      </c>
      <c r="B684" t="s">
        <v>57</v>
      </c>
      <c r="C684" t="s">
        <v>35</v>
      </c>
      <c r="D684" t="s">
        <v>404</v>
      </c>
      <c r="E684" t="s">
        <v>403</v>
      </c>
      <c r="F684">
        <v>268</v>
      </c>
    </row>
    <row r="685" spans="1:6" x14ac:dyDescent="0.25">
      <c r="A685" t="s">
        <v>56</v>
      </c>
      <c r="B685" t="s">
        <v>57</v>
      </c>
      <c r="C685" t="s">
        <v>35</v>
      </c>
      <c r="D685" t="s">
        <v>405</v>
      </c>
      <c r="E685" t="s">
        <v>403</v>
      </c>
      <c r="F685">
        <v>159</v>
      </c>
    </row>
    <row r="686" spans="1:6" x14ac:dyDescent="0.25">
      <c r="A686" t="s">
        <v>56</v>
      </c>
      <c r="B686" t="s">
        <v>57</v>
      </c>
      <c r="C686" t="s">
        <v>35</v>
      </c>
      <c r="D686" t="s">
        <v>406</v>
      </c>
      <c r="E686" t="s">
        <v>403</v>
      </c>
      <c r="F686">
        <v>81</v>
      </c>
    </row>
    <row r="687" spans="1:6" x14ac:dyDescent="0.25">
      <c r="A687" t="s">
        <v>56</v>
      </c>
      <c r="B687" t="s">
        <v>57</v>
      </c>
      <c r="C687" t="s">
        <v>35</v>
      </c>
      <c r="D687" t="s">
        <v>407</v>
      </c>
      <c r="E687" t="s">
        <v>403</v>
      </c>
      <c r="F687">
        <v>39</v>
      </c>
    </row>
    <row r="688" spans="1:6" x14ac:dyDescent="0.25">
      <c r="A688" t="s">
        <v>56</v>
      </c>
      <c r="B688" t="s">
        <v>57</v>
      </c>
      <c r="C688" t="s">
        <v>35</v>
      </c>
      <c r="D688" t="s">
        <v>408</v>
      </c>
      <c r="E688" t="s">
        <v>403</v>
      </c>
      <c r="F688">
        <v>12</v>
      </c>
    </row>
    <row r="689" spans="1:6" x14ac:dyDescent="0.25">
      <c r="A689" t="s">
        <v>56</v>
      </c>
      <c r="B689" t="s">
        <v>57</v>
      </c>
      <c r="C689" t="s">
        <v>35</v>
      </c>
      <c r="D689" t="s">
        <v>409</v>
      </c>
      <c r="E689" t="s">
        <v>410</v>
      </c>
      <c r="F689">
        <v>19</v>
      </c>
    </row>
    <row r="690" spans="1:6" x14ac:dyDescent="0.25">
      <c r="A690" t="s">
        <v>56</v>
      </c>
      <c r="B690" t="s">
        <v>57</v>
      </c>
      <c r="C690" t="s">
        <v>35</v>
      </c>
      <c r="D690" t="s">
        <v>404</v>
      </c>
      <c r="E690" t="s">
        <v>410</v>
      </c>
      <c r="F690">
        <v>319</v>
      </c>
    </row>
    <row r="691" spans="1:6" x14ac:dyDescent="0.25">
      <c r="A691" t="s">
        <v>56</v>
      </c>
      <c r="B691" t="s">
        <v>57</v>
      </c>
      <c r="C691" t="s">
        <v>35</v>
      </c>
      <c r="D691" t="s">
        <v>405</v>
      </c>
      <c r="E691" t="s">
        <v>410</v>
      </c>
      <c r="F691">
        <v>146</v>
      </c>
    </row>
    <row r="692" spans="1:6" x14ac:dyDescent="0.25">
      <c r="A692" t="s">
        <v>56</v>
      </c>
      <c r="B692" t="s">
        <v>57</v>
      </c>
      <c r="C692" t="s">
        <v>35</v>
      </c>
      <c r="D692" t="s">
        <v>406</v>
      </c>
      <c r="E692" t="s">
        <v>410</v>
      </c>
      <c r="F692">
        <v>20</v>
      </c>
    </row>
    <row r="693" spans="1:6" x14ac:dyDescent="0.25">
      <c r="A693" t="s">
        <v>56</v>
      </c>
      <c r="B693" t="s">
        <v>57</v>
      </c>
      <c r="C693" t="s">
        <v>35</v>
      </c>
      <c r="D693" t="s">
        <v>407</v>
      </c>
      <c r="E693" t="s">
        <v>410</v>
      </c>
      <c r="F693">
        <v>4</v>
      </c>
    </row>
    <row r="694" spans="1:6" x14ac:dyDescent="0.25">
      <c r="A694" t="s">
        <v>56</v>
      </c>
      <c r="B694" t="s">
        <v>57</v>
      </c>
      <c r="C694" t="s">
        <v>35</v>
      </c>
      <c r="D694" t="s">
        <v>411</v>
      </c>
      <c r="E694" t="s">
        <v>410</v>
      </c>
      <c r="F694">
        <v>2</v>
      </c>
    </row>
    <row r="695" spans="1:6" x14ac:dyDescent="0.25">
      <c r="A695" t="s">
        <v>56</v>
      </c>
      <c r="B695" t="s">
        <v>57</v>
      </c>
      <c r="C695" t="s">
        <v>27</v>
      </c>
      <c r="D695" t="s">
        <v>402</v>
      </c>
      <c r="E695" t="s">
        <v>403</v>
      </c>
      <c r="F695">
        <v>0</v>
      </c>
    </row>
    <row r="696" spans="1:6" x14ac:dyDescent="0.25">
      <c r="A696" t="s">
        <v>56</v>
      </c>
      <c r="B696" t="s">
        <v>57</v>
      </c>
      <c r="C696" t="s">
        <v>27</v>
      </c>
      <c r="D696" t="s">
        <v>404</v>
      </c>
      <c r="E696" t="s">
        <v>403</v>
      </c>
      <c r="F696">
        <v>15</v>
      </c>
    </row>
    <row r="697" spans="1:6" x14ac:dyDescent="0.25">
      <c r="A697" t="s">
        <v>56</v>
      </c>
      <c r="B697" t="s">
        <v>57</v>
      </c>
      <c r="C697" t="s">
        <v>27</v>
      </c>
      <c r="D697" t="s">
        <v>405</v>
      </c>
      <c r="E697" t="s">
        <v>403</v>
      </c>
      <c r="F697">
        <v>23</v>
      </c>
    </row>
    <row r="698" spans="1:6" x14ac:dyDescent="0.25">
      <c r="A698" t="s">
        <v>56</v>
      </c>
      <c r="B698" t="s">
        <v>57</v>
      </c>
      <c r="C698" t="s">
        <v>27</v>
      </c>
      <c r="D698" t="s">
        <v>406</v>
      </c>
      <c r="E698" t="s">
        <v>403</v>
      </c>
      <c r="F698">
        <v>3</v>
      </c>
    </row>
    <row r="699" spans="1:6" x14ac:dyDescent="0.25">
      <c r="A699" t="s">
        <v>56</v>
      </c>
      <c r="B699" t="s">
        <v>57</v>
      </c>
      <c r="C699" t="s">
        <v>27</v>
      </c>
      <c r="D699" t="s">
        <v>407</v>
      </c>
      <c r="E699" t="s">
        <v>403</v>
      </c>
      <c r="F699">
        <v>1</v>
      </c>
    </row>
    <row r="700" spans="1:6" x14ac:dyDescent="0.25">
      <c r="A700" t="s">
        <v>56</v>
      </c>
      <c r="B700" t="s">
        <v>57</v>
      </c>
      <c r="C700" t="s">
        <v>27</v>
      </c>
      <c r="D700" t="s">
        <v>404</v>
      </c>
      <c r="E700" t="s">
        <v>410</v>
      </c>
      <c r="F700">
        <v>13</v>
      </c>
    </row>
    <row r="701" spans="1:6" x14ac:dyDescent="0.25">
      <c r="A701" t="s">
        <v>56</v>
      </c>
      <c r="B701" t="s">
        <v>57</v>
      </c>
      <c r="C701" t="s">
        <v>27</v>
      </c>
      <c r="D701" t="s">
        <v>405</v>
      </c>
      <c r="E701" t="s">
        <v>410</v>
      </c>
      <c r="F701">
        <v>27</v>
      </c>
    </row>
    <row r="702" spans="1:6" x14ac:dyDescent="0.25">
      <c r="A702" t="s">
        <v>56</v>
      </c>
      <c r="B702" t="s">
        <v>57</v>
      </c>
      <c r="C702" t="s">
        <v>27</v>
      </c>
      <c r="D702" t="s">
        <v>406</v>
      </c>
      <c r="E702" t="s">
        <v>410</v>
      </c>
      <c r="F702">
        <v>5</v>
      </c>
    </row>
    <row r="703" spans="1:6" x14ac:dyDescent="0.25">
      <c r="A703" t="s">
        <v>56</v>
      </c>
      <c r="B703" t="s">
        <v>57</v>
      </c>
      <c r="C703" t="s">
        <v>26</v>
      </c>
      <c r="D703" t="s">
        <v>402</v>
      </c>
      <c r="E703" t="s">
        <v>403</v>
      </c>
      <c r="F703">
        <v>0</v>
      </c>
    </row>
    <row r="704" spans="1:6" x14ac:dyDescent="0.25">
      <c r="A704" t="s">
        <v>56</v>
      </c>
      <c r="B704" t="s">
        <v>57</v>
      </c>
      <c r="C704" t="s">
        <v>26</v>
      </c>
      <c r="D704" t="s">
        <v>404</v>
      </c>
      <c r="E704" t="s">
        <v>403</v>
      </c>
      <c r="F704">
        <v>1</v>
      </c>
    </row>
    <row r="705" spans="1:6" x14ac:dyDescent="0.25">
      <c r="A705" t="s">
        <v>56</v>
      </c>
      <c r="B705" t="s">
        <v>57</v>
      </c>
      <c r="C705" t="s">
        <v>26</v>
      </c>
      <c r="D705" t="s">
        <v>405</v>
      </c>
      <c r="E705" t="s">
        <v>403</v>
      </c>
      <c r="F705">
        <v>0</v>
      </c>
    </row>
    <row r="706" spans="1:6" x14ac:dyDescent="0.25">
      <c r="A706" t="s">
        <v>56</v>
      </c>
      <c r="B706" t="s">
        <v>57</v>
      </c>
      <c r="C706" t="s">
        <v>26</v>
      </c>
      <c r="D706" t="s">
        <v>406</v>
      </c>
      <c r="E706" t="s">
        <v>403</v>
      </c>
      <c r="F706">
        <v>1</v>
      </c>
    </row>
    <row r="707" spans="1:6" x14ac:dyDescent="0.25">
      <c r="A707" t="s">
        <v>56</v>
      </c>
      <c r="B707" t="s">
        <v>57</v>
      </c>
      <c r="C707" t="s">
        <v>26</v>
      </c>
      <c r="D707" t="s">
        <v>407</v>
      </c>
      <c r="E707" t="s">
        <v>403</v>
      </c>
      <c r="F707">
        <v>1</v>
      </c>
    </row>
    <row r="708" spans="1:6" x14ac:dyDescent="0.25">
      <c r="A708" t="s">
        <v>56</v>
      </c>
      <c r="B708" t="s">
        <v>57</v>
      </c>
      <c r="C708" t="s">
        <v>26</v>
      </c>
      <c r="D708" t="s">
        <v>408</v>
      </c>
      <c r="E708" t="s">
        <v>403</v>
      </c>
      <c r="F708">
        <v>0</v>
      </c>
    </row>
    <row r="709" spans="1:6" x14ac:dyDescent="0.25">
      <c r="A709" t="s">
        <v>56</v>
      </c>
      <c r="B709" t="s">
        <v>57</v>
      </c>
      <c r="C709" t="s">
        <v>26</v>
      </c>
      <c r="D709" t="s">
        <v>409</v>
      </c>
      <c r="E709" t="s">
        <v>410</v>
      </c>
      <c r="F709">
        <v>0</v>
      </c>
    </row>
    <row r="710" spans="1:6" x14ac:dyDescent="0.25">
      <c r="A710" t="s">
        <v>56</v>
      </c>
      <c r="B710" t="s">
        <v>57</v>
      </c>
      <c r="C710" t="s">
        <v>26</v>
      </c>
      <c r="D710" t="s">
        <v>404</v>
      </c>
      <c r="E710" t="s">
        <v>410</v>
      </c>
      <c r="F710">
        <v>3</v>
      </c>
    </row>
    <row r="711" spans="1:6" x14ac:dyDescent="0.25">
      <c r="A711" t="s">
        <v>56</v>
      </c>
      <c r="B711" t="s">
        <v>57</v>
      </c>
      <c r="C711" t="s">
        <v>26</v>
      </c>
      <c r="D711" t="s">
        <v>405</v>
      </c>
      <c r="E711" t="s">
        <v>410</v>
      </c>
      <c r="F711">
        <v>4</v>
      </c>
    </row>
    <row r="712" spans="1:6" x14ac:dyDescent="0.25">
      <c r="A712" t="s">
        <v>56</v>
      </c>
      <c r="B712" t="s">
        <v>57</v>
      </c>
      <c r="C712" t="s">
        <v>26</v>
      </c>
      <c r="D712" t="s">
        <v>406</v>
      </c>
      <c r="E712" t="s">
        <v>410</v>
      </c>
      <c r="F712">
        <v>9</v>
      </c>
    </row>
    <row r="713" spans="1:6" x14ac:dyDescent="0.25">
      <c r="A713" t="s">
        <v>56</v>
      </c>
      <c r="B713" t="s">
        <v>57</v>
      </c>
      <c r="C713" t="s">
        <v>26</v>
      </c>
      <c r="D713" t="s">
        <v>407</v>
      </c>
      <c r="E713" t="s">
        <v>410</v>
      </c>
      <c r="F713">
        <v>8</v>
      </c>
    </row>
    <row r="714" spans="1:6" x14ac:dyDescent="0.25">
      <c r="A714" t="s">
        <v>56</v>
      </c>
      <c r="B714" t="s">
        <v>57</v>
      </c>
      <c r="C714" t="s">
        <v>26</v>
      </c>
      <c r="D714" t="s">
        <v>411</v>
      </c>
      <c r="E714" t="s">
        <v>410</v>
      </c>
      <c r="F714">
        <v>0</v>
      </c>
    </row>
    <row r="715" spans="1:6" x14ac:dyDescent="0.25">
      <c r="A715" t="s">
        <v>56</v>
      </c>
      <c r="B715" t="s">
        <v>57</v>
      </c>
      <c r="C715" t="s">
        <v>32</v>
      </c>
      <c r="D715" t="s">
        <v>402</v>
      </c>
      <c r="E715" t="s">
        <v>403</v>
      </c>
      <c r="F715">
        <v>0</v>
      </c>
    </row>
    <row r="716" spans="1:6" x14ac:dyDescent="0.25">
      <c r="A716" t="s">
        <v>56</v>
      </c>
      <c r="B716" t="s">
        <v>57</v>
      </c>
      <c r="C716" t="s">
        <v>32</v>
      </c>
      <c r="D716" t="s">
        <v>404</v>
      </c>
      <c r="E716" t="s">
        <v>403</v>
      </c>
      <c r="F716">
        <v>22</v>
      </c>
    </row>
    <row r="717" spans="1:6" x14ac:dyDescent="0.25">
      <c r="A717" t="s">
        <v>56</v>
      </c>
      <c r="B717" t="s">
        <v>57</v>
      </c>
      <c r="C717" t="s">
        <v>32</v>
      </c>
      <c r="D717" t="s">
        <v>405</v>
      </c>
      <c r="E717" t="s">
        <v>403</v>
      </c>
      <c r="F717">
        <v>20</v>
      </c>
    </row>
    <row r="718" spans="1:6" x14ac:dyDescent="0.25">
      <c r="A718" t="s">
        <v>56</v>
      </c>
      <c r="B718" t="s">
        <v>57</v>
      </c>
      <c r="C718" t="s">
        <v>32</v>
      </c>
      <c r="D718" t="s">
        <v>406</v>
      </c>
      <c r="E718" t="s">
        <v>403</v>
      </c>
      <c r="F718">
        <v>20</v>
      </c>
    </row>
    <row r="719" spans="1:6" x14ac:dyDescent="0.25">
      <c r="A719" t="s">
        <v>56</v>
      </c>
      <c r="B719" t="s">
        <v>57</v>
      </c>
      <c r="C719" t="s">
        <v>32</v>
      </c>
      <c r="D719" t="s">
        <v>407</v>
      </c>
      <c r="E719" t="s">
        <v>403</v>
      </c>
      <c r="F719">
        <v>7</v>
      </c>
    </row>
    <row r="720" spans="1:6" x14ac:dyDescent="0.25">
      <c r="A720" t="s">
        <v>56</v>
      </c>
      <c r="B720" t="s">
        <v>57</v>
      </c>
      <c r="C720" t="s">
        <v>32</v>
      </c>
      <c r="D720" t="s">
        <v>408</v>
      </c>
      <c r="E720" t="s">
        <v>403</v>
      </c>
      <c r="F720">
        <v>0</v>
      </c>
    </row>
    <row r="721" spans="1:6" x14ac:dyDescent="0.25">
      <c r="A721" t="s">
        <v>56</v>
      </c>
      <c r="B721" t="s">
        <v>57</v>
      </c>
      <c r="C721" t="s">
        <v>32</v>
      </c>
      <c r="D721" t="s">
        <v>409</v>
      </c>
      <c r="E721" t="s">
        <v>410</v>
      </c>
      <c r="F721">
        <v>0</v>
      </c>
    </row>
    <row r="722" spans="1:6" x14ac:dyDescent="0.25">
      <c r="A722" t="s">
        <v>56</v>
      </c>
      <c r="B722" t="s">
        <v>57</v>
      </c>
      <c r="C722" t="s">
        <v>32</v>
      </c>
      <c r="D722" t="s">
        <v>404</v>
      </c>
      <c r="E722" t="s">
        <v>410</v>
      </c>
      <c r="F722">
        <v>38</v>
      </c>
    </row>
    <row r="723" spans="1:6" x14ac:dyDescent="0.25">
      <c r="A723" t="s">
        <v>56</v>
      </c>
      <c r="B723" t="s">
        <v>57</v>
      </c>
      <c r="C723" t="s">
        <v>32</v>
      </c>
      <c r="D723" t="s">
        <v>405</v>
      </c>
      <c r="E723" t="s">
        <v>410</v>
      </c>
      <c r="F723">
        <v>27</v>
      </c>
    </row>
    <row r="724" spans="1:6" x14ac:dyDescent="0.25">
      <c r="A724" t="s">
        <v>56</v>
      </c>
      <c r="B724" t="s">
        <v>57</v>
      </c>
      <c r="C724" t="s">
        <v>32</v>
      </c>
      <c r="D724" t="s">
        <v>406</v>
      </c>
      <c r="E724" t="s">
        <v>410</v>
      </c>
      <c r="F724">
        <v>20</v>
      </c>
    </row>
    <row r="725" spans="1:6" x14ac:dyDescent="0.25">
      <c r="A725" t="s">
        <v>56</v>
      </c>
      <c r="B725" t="s">
        <v>57</v>
      </c>
      <c r="C725" t="s">
        <v>32</v>
      </c>
      <c r="D725" t="s">
        <v>407</v>
      </c>
      <c r="E725" t="s">
        <v>410</v>
      </c>
      <c r="F725">
        <v>6</v>
      </c>
    </row>
    <row r="726" spans="1:6" x14ac:dyDescent="0.25">
      <c r="A726" t="s">
        <v>56</v>
      </c>
      <c r="B726" t="s">
        <v>57</v>
      </c>
      <c r="C726" t="s">
        <v>32</v>
      </c>
      <c r="D726" t="s">
        <v>411</v>
      </c>
      <c r="E726" t="s">
        <v>410</v>
      </c>
      <c r="F726">
        <v>0</v>
      </c>
    </row>
    <row r="727" spans="1:6" x14ac:dyDescent="0.25">
      <c r="A727" t="s">
        <v>56</v>
      </c>
      <c r="B727" t="s">
        <v>57</v>
      </c>
      <c r="C727" t="s">
        <v>33</v>
      </c>
      <c r="D727" t="s">
        <v>402</v>
      </c>
      <c r="E727" t="s">
        <v>403</v>
      </c>
      <c r="F727">
        <v>2</v>
      </c>
    </row>
    <row r="728" spans="1:6" x14ac:dyDescent="0.25">
      <c r="A728" t="s">
        <v>56</v>
      </c>
      <c r="B728" t="s">
        <v>57</v>
      </c>
      <c r="C728" t="s">
        <v>33</v>
      </c>
      <c r="D728" t="s">
        <v>404</v>
      </c>
      <c r="E728" t="s">
        <v>403</v>
      </c>
      <c r="F728">
        <v>51</v>
      </c>
    </row>
    <row r="729" spans="1:6" x14ac:dyDescent="0.25">
      <c r="A729" t="s">
        <v>56</v>
      </c>
      <c r="B729" t="s">
        <v>57</v>
      </c>
      <c r="C729" t="s">
        <v>33</v>
      </c>
      <c r="D729" t="s">
        <v>405</v>
      </c>
      <c r="E729" t="s">
        <v>403</v>
      </c>
      <c r="F729">
        <v>58</v>
      </c>
    </row>
    <row r="730" spans="1:6" x14ac:dyDescent="0.25">
      <c r="A730" t="s">
        <v>56</v>
      </c>
      <c r="B730" t="s">
        <v>57</v>
      </c>
      <c r="C730" t="s">
        <v>33</v>
      </c>
      <c r="D730" t="s">
        <v>406</v>
      </c>
      <c r="E730" t="s">
        <v>403</v>
      </c>
      <c r="F730">
        <v>26</v>
      </c>
    </row>
    <row r="731" spans="1:6" x14ac:dyDescent="0.25">
      <c r="A731" t="s">
        <v>56</v>
      </c>
      <c r="B731" t="s">
        <v>57</v>
      </c>
      <c r="C731" t="s">
        <v>33</v>
      </c>
      <c r="D731" t="s">
        <v>407</v>
      </c>
      <c r="E731" t="s">
        <v>403</v>
      </c>
      <c r="F731">
        <v>14</v>
      </c>
    </row>
    <row r="732" spans="1:6" x14ac:dyDescent="0.25">
      <c r="A732" t="s">
        <v>56</v>
      </c>
      <c r="B732" t="s">
        <v>57</v>
      </c>
      <c r="C732" t="s">
        <v>33</v>
      </c>
      <c r="D732" t="s">
        <v>408</v>
      </c>
      <c r="E732" t="s">
        <v>403</v>
      </c>
      <c r="F732">
        <v>0</v>
      </c>
    </row>
    <row r="733" spans="1:6" x14ac:dyDescent="0.25">
      <c r="A733" t="s">
        <v>56</v>
      </c>
      <c r="B733" t="s">
        <v>57</v>
      </c>
      <c r="C733" t="s">
        <v>33</v>
      </c>
      <c r="D733" t="s">
        <v>409</v>
      </c>
      <c r="E733" t="s">
        <v>410</v>
      </c>
      <c r="F733">
        <v>9</v>
      </c>
    </row>
    <row r="734" spans="1:6" x14ac:dyDescent="0.25">
      <c r="A734" t="s">
        <v>56</v>
      </c>
      <c r="B734" t="s">
        <v>57</v>
      </c>
      <c r="C734" t="s">
        <v>33</v>
      </c>
      <c r="D734" t="s">
        <v>404</v>
      </c>
      <c r="E734" t="s">
        <v>410</v>
      </c>
      <c r="F734">
        <v>70</v>
      </c>
    </row>
    <row r="735" spans="1:6" x14ac:dyDescent="0.25">
      <c r="A735" t="s">
        <v>56</v>
      </c>
      <c r="B735" t="s">
        <v>57</v>
      </c>
      <c r="C735" t="s">
        <v>33</v>
      </c>
      <c r="D735" t="s">
        <v>405</v>
      </c>
      <c r="E735" t="s">
        <v>410</v>
      </c>
      <c r="F735">
        <v>67</v>
      </c>
    </row>
    <row r="736" spans="1:6" x14ac:dyDescent="0.25">
      <c r="A736" t="s">
        <v>56</v>
      </c>
      <c r="B736" t="s">
        <v>57</v>
      </c>
      <c r="C736" t="s">
        <v>33</v>
      </c>
      <c r="D736" t="s">
        <v>406</v>
      </c>
      <c r="E736" t="s">
        <v>410</v>
      </c>
      <c r="F736">
        <v>17</v>
      </c>
    </row>
    <row r="737" spans="1:6" x14ac:dyDescent="0.25">
      <c r="A737" t="s">
        <v>56</v>
      </c>
      <c r="B737" t="s">
        <v>57</v>
      </c>
      <c r="C737" t="s">
        <v>33</v>
      </c>
      <c r="D737" t="s">
        <v>407</v>
      </c>
      <c r="E737" t="s">
        <v>410</v>
      </c>
      <c r="F737">
        <v>6</v>
      </c>
    </row>
    <row r="738" spans="1:6" x14ac:dyDescent="0.25">
      <c r="A738" t="s">
        <v>56</v>
      </c>
      <c r="B738" t="s">
        <v>57</v>
      </c>
      <c r="C738" t="s">
        <v>33</v>
      </c>
      <c r="D738" t="s">
        <v>411</v>
      </c>
      <c r="E738" t="s">
        <v>410</v>
      </c>
      <c r="F738">
        <v>0</v>
      </c>
    </row>
    <row r="739" spans="1:6" x14ac:dyDescent="0.25">
      <c r="A739" t="s">
        <v>56</v>
      </c>
      <c r="B739" t="s">
        <v>57</v>
      </c>
      <c r="C739" t="s">
        <v>28</v>
      </c>
      <c r="D739" t="s">
        <v>402</v>
      </c>
      <c r="E739" t="s">
        <v>403</v>
      </c>
      <c r="F739">
        <v>0</v>
      </c>
    </row>
    <row r="740" spans="1:6" x14ac:dyDescent="0.25">
      <c r="A740" t="s">
        <v>56</v>
      </c>
      <c r="B740" t="s">
        <v>57</v>
      </c>
      <c r="C740" t="s">
        <v>28</v>
      </c>
      <c r="D740" t="s">
        <v>404</v>
      </c>
      <c r="E740" t="s">
        <v>403</v>
      </c>
      <c r="F740">
        <v>0</v>
      </c>
    </row>
    <row r="741" spans="1:6" x14ac:dyDescent="0.25">
      <c r="A741" t="s">
        <v>56</v>
      </c>
      <c r="B741" t="s">
        <v>57</v>
      </c>
      <c r="C741" t="s">
        <v>28</v>
      </c>
      <c r="D741" t="s">
        <v>405</v>
      </c>
      <c r="E741" t="s">
        <v>403</v>
      </c>
      <c r="F741">
        <v>0</v>
      </c>
    </row>
    <row r="742" spans="1:6" x14ac:dyDescent="0.25">
      <c r="A742" t="s">
        <v>56</v>
      </c>
      <c r="B742" t="s">
        <v>57</v>
      </c>
      <c r="C742" t="s">
        <v>28</v>
      </c>
      <c r="D742" t="s">
        <v>406</v>
      </c>
      <c r="E742" t="s">
        <v>403</v>
      </c>
      <c r="F742">
        <v>0</v>
      </c>
    </row>
    <row r="743" spans="1:6" x14ac:dyDescent="0.25">
      <c r="A743" t="s">
        <v>56</v>
      </c>
      <c r="B743" t="s">
        <v>57</v>
      </c>
      <c r="C743" t="s">
        <v>28</v>
      </c>
      <c r="D743" t="s">
        <v>407</v>
      </c>
      <c r="E743" t="s">
        <v>403</v>
      </c>
      <c r="F743">
        <v>0</v>
      </c>
    </row>
    <row r="744" spans="1:6" x14ac:dyDescent="0.25">
      <c r="A744" t="s">
        <v>56</v>
      </c>
      <c r="B744" t="s">
        <v>57</v>
      </c>
      <c r="C744" t="s">
        <v>28</v>
      </c>
      <c r="D744" t="s">
        <v>408</v>
      </c>
      <c r="E744" t="s">
        <v>403</v>
      </c>
      <c r="F744">
        <v>0</v>
      </c>
    </row>
    <row r="745" spans="1:6" x14ac:dyDescent="0.25">
      <c r="A745" t="s">
        <v>56</v>
      </c>
      <c r="B745" t="s">
        <v>57</v>
      </c>
      <c r="C745" t="s">
        <v>28</v>
      </c>
      <c r="D745" t="s">
        <v>409</v>
      </c>
      <c r="E745" t="s">
        <v>410</v>
      </c>
      <c r="F745">
        <v>0</v>
      </c>
    </row>
    <row r="746" spans="1:6" x14ac:dyDescent="0.25">
      <c r="A746" t="s">
        <v>56</v>
      </c>
      <c r="B746" t="s">
        <v>57</v>
      </c>
      <c r="C746" t="s">
        <v>28</v>
      </c>
      <c r="D746" t="s">
        <v>404</v>
      </c>
      <c r="E746" t="s">
        <v>410</v>
      </c>
      <c r="F746">
        <v>0</v>
      </c>
    </row>
    <row r="747" spans="1:6" x14ac:dyDescent="0.25">
      <c r="A747" t="s">
        <v>56</v>
      </c>
      <c r="B747" t="s">
        <v>57</v>
      </c>
      <c r="C747" t="s">
        <v>28</v>
      </c>
      <c r="D747" t="s">
        <v>405</v>
      </c>
      <c r="E747" t="s">
        <v>410</v>
      </c>
      <c r="F747">
        <v>0</v>
      </c>
    </row>
    <row r="748" spans="1:6" x14ac:dyDescent="0.25">
      <c r="A748" t="s">
        <v>56</v>
      </c>
      <c r="B748" t="s">
        <v>57</v>
      </c>
      <c r="C748" t="s">
        <v>28</v>
      </c>
      <c r="D748" t="s">
        <v>406</v>
      </c>
      <c r="E748" t="s">
        <v>410</v>
      </c>
      <c r="F748">
        <v>0</v>
      </c>
    </row>
    <row r="749" spans="1:6" x14ac:dyDescent="0.25">
      <c r="A749" t="s">
        <v>56</v>
      </c>
      <c r="B749" t="s">
        <v>57</v>
      </c>
      <c r="C749" t="s">
        <v>28</v>
      </c>
      <c r="D749" t="s">
        <v>407</v>
      </c>
      <c r="E749" t="s">
        <v>410</v>
      </c>
      <c r="F749">
        <v>0</v>
      </c>
    </row>
    <row r="750" spans="1:6" x14ac:dyDescent="0.25">
      <c r="A750" t="s">
        <v>56</v>
      </c>
      <c r="B750" t="s">
        <v>57</v>
      </c>
      <c r="C750" t="s">
        <v>28</v>
      </c>
      <c r="D750" t="s">
        <v>411</v>
      </c>
      <c r="E750" t="s">
        <v>410</v>
      </c>
      <c r="F750">
        <v>0</v>
      </c>
    </row>
    <row r="751" spans="1:6" x14ac:dyDescent="0.25">
      <c r="A751" t="s">
        <v>56</v>
      </c>
      <c r="B751" t="s">
        <v>57</v>
      </c>
      <c r="C751" t="s">
        <v>25</v>
      </c>
      <c r="D751" t="s">
        <v>402</v>
      </c>
      <c r="E751" t="s">
        <v>403</v>
      </c>
      <c r="F751">
        <v>0</v>
      </c>
    </row>
    <row r="752" spans="1:6" x14ac:dyDescent="0.25">
      <c r="A752" t="s">
        <v>56</v>
      </c>
      <c r="B752" t="s">
        <v>57</v>
      </c>
      <c r="C752" t="s">
        <v>25</v>
      </c>
      <c r="D752" t="s">
        <v>404</v>
      </c>
      <c r="E752" t="s">
        <v>403</v>
      </c>
      <c r="F752">
        <v>43</v>
      </c>
    </row>
    <row r="753" spans="1:6" x14ac:dyDescent="0.25">
      <c r="A753" t="s">
        <v>56</v>
      </c>
      <c r="B753" t="s">
        <v>57</v>
      </c>
      <c r="C753" t="s">
        <v>25</v>
      </c>
      <c r="D753" t="s">
        <v>405</v>
      </c>
      <c r="E753" t="s">
        <v>403</v>
      </c>
      <c r="F753">
        <v>202</v>
      </c>
    </row>
    <row r="754" spans="1:6" x14ac:dyDescent="0.25">
      <c r="A754" t="s">
        <v>56</v>
      </c>
      <c r="B754" t="s">
        <v>57</v>
      </c>
      <c r="C754" t="s">
        <v>25</v>
      </c>
      <c r="D754" t="s">
        <v>406</v>
      </c>
      <c r="E754" t="s">
        <v>403</v>
      </c>
      <c r="F754">
        <v>104</v>
      </c>
    </row>
    <row r="755" spans="1:6" x14ac:dyDescent="0.25">
      <c r="A755" t="s">
        <v>56</v>
      </c>
      <c r="B755" t="s">
        <v>57</v>
      </c>
      <c r="C755" t="s">
        <v>25</v>
      </c>
      <c r="D755" t="s">
        <v>407</v>
      </c>
      <c r="E755" t="s">
        <v>403</v>
      </c>
      <c r="F755">
        <v>3</v>
      </c>
    </row>
    <row r="756" spans="1:6" x14ac:dyDescent="0.25">
      <c r="A756" t="s">
        <v>56</v>
      </c>
      <c r="B756" t="s">
        <v>57</v>
      </c>
      <c r="C756" t="s">
        <v>25</v>
      </c>
      <c r="D756" t="s">
        <v>404</v>
      </c>
      <c r="E756" t="s">
        <v>410</v>
      </c>
      <c r="F756">
        <v>137</v>
      </c>
    </row>
    <row r="757" spans="1:6" x14ac:dyDescent="0.25">
      <c r="A757" t="s">
        <v>56</v>
      </c>
      <c r="B757" t="s">
        <v>57</v>
      </c>
      <c r="C757" t="s">
        <v>25</v>
      </c>
      <c r="D757" t="s">
        <v>405</v>
      </c>
      <c r="E757" t="s">
        <v>410</v>
      </c>
      <c r="F757">
        <v>732</v>
      </c>
    </row>
    <row r="758" spans="1:6" x14ac:dyDescent="0.25">
      <c r="A758" t="s">
        <v>56</v>
      </c>
      <c r="B758" t="s">
        <v>57</v>
      </c>
      <c r="C758" t="s">
        <v>25</v>
      </c>
      <c r="D758" t="s">
        <v>406</v>
      </c>
      <c r="E758" t="s">
        <v>410</v>
      </c>
      <c r="F758">
        <v>554</v>
      </c>
    </row>
    <row r="759" spans="1:6" x14ac:dyDescent="0.25">
      <c r="A759" t="s">
        <v>56</v>
      </c>
      <c r="B759" t="s">
        <v>57</v>
      </c>
      <c r="C759" t="s">
        <v>25</v>
      </c>
      <c r="D759" t="s">
        <v>407</v>
      </c>
      <c r="E759" t="s">
        <v>410</v>
      </c>
      <c r="F759">
        <v>100</v>
      </c>
    </row>
    <row r="760" spans="1:6" x14ac:dyDescent="0.25">
      <c r="A760" t="s">
        <v>56</v>
      </c>
      <c r="B760" t="s">
        <v>57</v>
      </c>
      <c r="C760" t="s">
        <v>25</v>
      </c>
      <c r="D760" t="s">
        <v>411</v>
      </c>
      <c r="E760" t="s">
        <v>410</v>
      </c>
      <c r="F760">
        <v>0</v>
      </c>
    </row>
    <row r="761" spans="1:6" x14ac:dyDescent="0.25">
      <c r="A761" t="s">
        <v>56</v>
      </c>
      <c r="B761" t="s">
        <v>57</v>
      </c>
      <c r="C761" t="s">
        <v>46</v>
      </c>
      <c r="D761" t="s">
        <v>402</v>
      </c>
      <c r="E761" t="s">
        <v>403</v>
      </c>
      <c r="F761">
        <v>0</v>
      </c>
    </row>
    <row r="762" spans="1:6" x14ac:dyDescent="0.25">
      <c r="A762" t="s">
        <v>56</v>
      </c>
      <c r="B762" t="s">
        <v>57</v>
      </c>
      <c r="C762" t="s">
        <v>46</v>
      </c>
      <c r="D762" t="s">
        <v>404</v>
      </c>
      <c r="E762" t="s">
        <v>403</v>
      </c>
      <c r="F762">
        <v>16</v>
      </c>
    </row>
    <row r="763" spans="1:6" x14ac:dyDescent="0.25">
      <c r="A763" t="s">
        <v>56</v>
      </c>
      <c r="B763" t="s">
        <v>57</v>
      </c>
      <c r="C763" t="s">
        <v>46</v>
      </c>
      <c r="D763" t="s">
        <v>405</v>
      </c>
      <c r="E763" t="s">
        <v>403</v>
      </c>
      <c r="F763">
        <v>15</v>
      </c>
    </row>
    <row r="764" spans="1:6" x14ac:dyDescent="0.25">
      <c r="A764" t="s">
        <v>56</v>
      </c>
      <c r="B764" t="s">
        <v>57</v>
      </c>
      <c r="C764" t="s">
        <v>46</v>
      </c>
      <c r="D764" t="s">
        <v>406</v>
      </c>
      <c r="E764" t="s">
        <v>403</v>
      </c>
      <c r="F764">
        <v>17</v>
      </c>
    </row>
    <row r="765" spans="1:6" x14ac:dyDescent="0.25">
      <c r="A765" t="s">
        <v>56</v>
      </c>
      <c r="B765" t="s">
        <v>57</v>
      </c>
      <c r="C765" t="s">
        <v>46</v>
      </c>
      <c r="D765" t="s">
        <v>407</v>
      </c>
      <c r="E765" t="s">
        <v>403</v>
      </c>
      <c r="F765">
        <v>11</v>
      </c>
    </row>
    <row r="766" spans="1:6" x14ac:dyDescent="0.25">
      <c r="A766" t="s">
        <v>56</v>
      </c>
      <c r="B766" t="s">
        <v>57</v>
      </c>
      <c r="C766" t="s">
        <v>46</v>
      </c>
      <c r="D766" t="s">
        <v>408</v>
      </c>
      <c r="E766" t="s">
        <v>403</v>
      </c>
      <c r="F766">
        <v>0</v>
      </c>
    </row>
    <row r="767" spans="1:6" x14ac:dyDescent="0.25">
      <c r="A767" t="s">
        <v>56</v>
      </c>
      <c r="B767" t="s">
        <v>57</v>
      </c>
      <c r="C767" t="s">
        <v>46</v>
      </c>
      <c r="D767" t="s">
        <v>409</v>
      </c>
      <c r="E767" t="s">
        <v>410</v>
      </c>
      <c r="F767">
        <v>0</v>
      </c>
    </row>
    <row r="768" spans="1:6" x14ac:dyDescent="0.25">
      <c r="A768" t="s">
        <v>56</v>
      </c>
      <c r="B768" t="s">
        <v>57</v>
      </c>
      <c r="C768" t="s">
        <v>46</v>
      </c>
      <c r="D768" t="s">
        <v>404</v>
      </c>
      <c r="E768" t="s">
        <v>410</v>
      </c>
      <c r="F768">
        <v>18</v>
      </c>
    </row>
    <row r="769" spans="1:6" x14ac:dyDescent="0.25">
      <c r="A769" t="s">
        <v>56</v>
      </c>
      <c r="B769" t="s">
        <v>57</v>
      </c>
      <c r="C769" t="s">
        <v>46</v>
      </c>
      <c r="D769" t="s">
        <v>405</v>
      </c>
      <c r="E769" t="s">
        <v>410</v>
      </c>
      <c r="F769">
        <v>31</v>
      </c>
    </row>
    <row r="770" spans="1:6" x14ac:dyDescent="0.25">
      <c r="A770" t="s">
        <v>56</v>
      </c>
      <c r="B770" t="s">
        <v>57</v>
      </c>
      <c r="C770" t="s">
        <v>46</v>
      </c>
      <c r="D770" t="s">
        <v>406</v>
      </c>
      <c r="E770" t="s">
        <v>410</v>
      </c>
      <c r="F770">
        <v>20</v>
      </c>
    </row>
    <row r="771" spans="1:6" x14ac:dyDescent="0.25">
      <c r="A771" t="s">
        <v>56</v>
      </c>
      <c r="B771" t="s">
        <v>57</v>
      </c>
      <c r="C771" t="s">
        <v>46</v>
      </c>
      <c r="D771" t="s">
        <v>407</v>
      </c>
      <c r="E771" t="s">
        <v>410</v>
      </c>
      <c r="F771">
        <v>9</v>
      </c>
    </row>
    <row r="772" spans="1:6" x14ac:dyDescent="0.25">
      <c r="A772" t="s">
        <v>56</v>
      </c>
      <c r="B772" t="s">
        <v>57</v>
      </c>
      <c r="C772" t="s">
        <v>46</v>
      </c>
      <c r="D772" t="s">
        <v>411</v>
      </c>
      <c r="E772" t="s">
        <v>410</v>
      </c>
      <c r="F772">
        <v>0</v>
      </c>
    </row>
    <row r="773" spans="1:6" x14ac:dyDescent="0.25">
      <c r="A773" t="s">
        <v>56</v>
      </c>
      <c r="B773" t="s">
        <v>57</v>
      </c>
      <c r="C773" t="s">
        <v>45</v>
      </c>
      <c r="D773" t="s">
        <v>402</v>
      </c>
      <c r="E773" t="s">
        <v>403</v>
      </c>
      <c r="F773">
        <v>0</v>
      </c>
    </row>
    <row r="774" spans="1:6" x14ac:dyDescent="0.25">
      <c r="A774" t="s">
        <v>56</v>
      </c>
      <c r="B774" t="s">
        <v>57</v>
      </c>
      <c r="C774" t="s">
        <v>45</v>
      </c>
      <c r="D774" t="s">
        <v>404</v>
      </c>
      <c r="E774" t="s">
        <v>403</v>
      </c>
      <c r="F774">
        <v>88</v>
      </c>
    </row>
    <row r="775" spans="1:6" x14ac:dyDescent="0.25">
      <c r="A775" t="s">
        <v>56</v>
      </c>
      <c r="B775" t="s">
        <v>57</v>
      </c>
      <c r="C775" t="s">
        <v>45</v>
      </c>
      <c r="D775" t="s">
        <v>405</v>
      </c>
      <c r="E775" t="s">
        <v>403</v>
      </c>
      <c r="F775">
        <v>56</v>
      </c>
    </row>
    <row r="776" spans="1:6" x14ac:dyDescent="0.25">
      <c r="A776" t="s">
        <v>56</v>
      </c>
      <c r="B776" t="s">
        <v>57</v>
      </c>
      <c r="C776" t="s">
        <v>45</v>
      </c>
      <c r="D776" t="s">
        <v>406</v>
      </c>
      <c r="E776" t="s">
        <v>403</v>
      </c>
      <c r="F776">
        <v>32</v>
      </c>
    </row>
    <row r="777" spans="1:6" x14ac:dyDescent="0.25">
      <c r="A777" t="s">
        <v>56</v>
      </c>
      <c r="B777" t="s">
        <v>57</v>
      </c>
      <c r="C777" t="s">
        <v>45</v>
      </c>
      <c r="D777" t="s">
        <v>407</v>
      </c>
      <c r="E777" t="s">
        <v>403</v>
      </c>
      <c r="F777">
        <v>15</v>
      </c>
    </row>
    <row r="778" spans="1:6" x14ac:dyDescent="0.25">
      <c r="A778" t="s">
        <v>56</v>
      </c>
      <c r="B778" t="s">
        <v>57</v>
      </c>
      <c r="C778" t="s">
        <v>45</v>
      </c>
      <c r="D778" t="s">
        <v>408</v>
      </c>
      <c r="E778" t="s">
        <v>403</v>
      </c>
      <c r="F778">
        <v>0</v>
      </c>
    </row>
    <row r="779" spans="1:6" x14ac:dyDescent="0.25">
      <c r="A779" t="s">
        <v>56</v>
      </c>
      <c r="B779" t="s">
        <v>57</v>
      </c>
      <c r="C779" t="s">
        <v>45</v>
      </c>
      <c r="D779" t="s">
        <v>409</v>
      </c>
      <c r="E779" t="s">
        <v>410</v>
      </c>
      <c r="F779">
        <v>0</v>
      </c>
    </row>
    <row r="780" spans="1:6" x14ac:dyDescent="0.25">
      <c r="A780" t="s">
        <v>56</v>
      </c>
      <c r="B780" t="s">
        <v>57</v>
      </c>
      <c r="C780" t="s">
        <v>45</v>
      </c>
      <c r="D780" t="s">
        <v>404</v>
      </c>
      <c r="E780" t="s">
        <v>410</v>
      </c>
      <c r="F780">
        <v>170</v>
      </c>
    </row>
    <row r="781" spans="1:6" x14ac:dyDescent="0.25">
      <c r="A781" t="s">
        <v>56</v>
      </c>
      <c r="B781" t="s">
        <v>57</v>
      </c>
      <c r="C781" t="s">
        <v>45</v>
      </c>
      <c r="D781" t="s">
        <v>405</v>
      </c>
      <c r="E781" t="s">
        <v>410</v>
      </c>
      <c r="F781">
        <v>45</v>
      </c>
    </row>
    <row r="782" spans="1:6" x14ac:dyDescent="0.25">
      <c r="A782" t="s">
        <v>56</v>
      </c>
      <c r="B782" t="s">
        <v>57</v>
      </c>
      <c r="C782" t="s">
        <v>45</v>
      </c>
      <c r="D782" t="s">
        <v>406</v>
      </c>
      <c r="E782" t="s">
        <v>410</v>
      </c>
      <c r="F782">
        <v>0</v>
      </c>
    </row>
    <row r="783" spans="1:6" x14ac:dyDescent="0.25">
      <c r="A783" t="s">
        <v>56</v>
      </c>
      <c r="B783" t="s">
        <v>57</v>
      </c>
      <c r="C783" t="s">
        <v>45</v>
      </c>
      <c r="D783" t="s">
        <v>407</v>
      </c>
      <c r="E783" t="s">
        <v>410</v>
      </c>
      <c r="F783">
        <v>0</v>
      </c>
    </row>
    <row r="784" spans="1:6" x14ac:dyDescent="0.25">
      <c r="A784" t="s">
        <v>56</v>
      </c>
      <c r="B784" t="s">
        <v>57</v>
      </c>
      <c r="C784" t="s">
        <v>45</v>
      </c>
      <c r="D784" t="s">
        <v>411</v>
      </c>
      <c r="E784" t="s">
        <v>410</v>
      </c>
      <c r="F784">
        <v>0</v>
      </c>
    </row>
    <row r="785" spans="1:6" x14ac:dyDescent="0.25">
      <c r="A785" t="s">
        <v>56</v>
      </c>
      <c r="B785" t="s">
        <v>57</v>
      </c>
      <c r="C785" t="s">
        <v>518</v>
      </c>
      <c r="D785" t="s">
        <v>402</v>
      </c>
      <c r="E785" t="s">
        <v>403</v>
      </c>
      <c r="F785">
        <v>0</v>
      </c>
    </row>
    <row r="786" spans="1:6" x14ac:dyDescent="0.25">
      <c r="A786" t="s">
        <v>56</v>
      </c>
      <c r="B786" t="s">
        <v>57</v>
      </c>
      <c r="C786" t="s">
        <v>518</v>
      </c>
      <c r="D786" t="s">
        <v>404</v>
      </c>
      <c r="E786" t="s">
        <v>403</v>
      </c>
      <c r="F786">
        <v>0</v>
      </c>
    </row>
    <row r="787" spans="1:6" x14ac:dyDescent="0.25">
      <c r="A787" t="s">
        <v>56</v>
      </c>
      <c r="B787" t="s">
        <v>57</v>
      </c>
      <c r="C787" t="s">
        <v>518</v>
      </c>
      <c r="D787" t="s">
        <v>405</v>
      </c>
      <c r="E787" t="s">
        <v>403</v>
      </c>
      <c r="F787">
        <v>0</v>
      </c>
    </row>
    <row r="788" spans="1:6" x14ac:dyDescent="0.25">
      <c r="A788" t="s">
        <v>56</v>
      </c>
      <c r="B788" t="s">
        <v>57</v>
      </c>
      <c r="C788" t="s">
        <v>518</v>
      </c>
      <c r="D788" t="s">
        <v>406</v>
      </c>
      <c r="E788" t="s">
        <v>403</v>
      </c>
      <c r="F788">
        <v>0</v>
      </c>
    </row>
    <row r="789" spans="1:6" x14ac:dyDescent="0.25">
      <c r="A789" t="s">
        <v>56</v>
      </c>
      <c r="B789" t="s">
        <v>57</v>
      </c>
      <c r="C789" t="s">
        <v>518</v>
      </c>
      <c r="D789" t="s">
        <v>407</v>
      </c>
      <c r="E789" t="s">
        <v>403</v>
      </c>
      <c r="F789">
        <v>0</v>
      </c>
    </row>
    <row r="790" spans="1:6" x14ac:dyDescent="0.25">
      <c r="A790" t="s">
        <v>56</v>
      </c>
      <c r="B790" t="s">
        <v>57</v>
      </c>
      <c r="C790" t="s">
        <v>518</v>
      </c>
      <c r="D790" t="s">
        <v>408</v>
      </c>
      <c r="E790" t="s">
        <v>403</v>
      </c>
      <c r="F790">
        <v>0</v>
      </c>
    </row>
    <row r="791" spans="1:6" x14ac:dyDescent="0.25">
      <c r="A791" t="s">
        <v>56</v>
      </c>
      <c r="B791" t="s">
        <v>57</v>
      </c>
      <c r="C791" t="s">
        <v>518</v>
      </c>
      <c r="D791" t="s">
        <v>409</v>
      </c>
      <c r="E791" t="s">
        <v>410</v>
      </c>
      <c r="F791">
        <v>0</v>
      </c>
    </row>
    <row r="792" spans="1:6" x14ac:dyDescent="0.25">
      <c r="A792" t="s">
        <v>56</v>
      </c>
      <c r="B792" t="s">
        <v>57</v>
      </c>
      <c r="C792" t="s">
        <v>518</v>
      </c>
      <c r="D792" t="s">
        <v>404</v>
      </c>
      <c r="E792" t="s">
        <v>410</v>
      </c>
      <c r="F792">
        <v>0</v>
      </c>
    </row>
    <row r="793" spans="1:6" x14ac:dyDescent="0.25">
      <c r="A793" t="s">
        <v>56</v>
      </c>
      <c r="B793" t="s">
        <v>57</v>
      </c>
      <c r="C793" t="s">
        <v>518</v>
      </c>
      <c r="D793" t="s">
        <v>405</v>
      </c>
      <c r="E793" t="s">
        <v>410</v>
      </c>
      <c r="F793">
        <v>0</v>
      </c>
    </row>
    <row r="794" spans="1:6" x14ac:dyDescent="0.25">
      <c r="A794" t="s">
        <v>56</v>
      </c>
      <c r="B794" t="s">
        <v>57</v>
      </c>
      <c r="C794" t="s">
        <v>518</v>
      </c>
      <c r="D794" t="s">
        <v>406</v>
      </c>
      <c r="E794" t="s">
        <v>410</v>
      </c>
      <c r="F794">
        <v>0</v>
      </c>
    </row>
    <row r="795" spans="1:6" x14ac:dyDescent="0.25">
      <c r="A795" t="s">
        <v>56</v>
      </c>
      <c r="B795" t="s">
        <v>57</v>
      </c>
      <c r="C795" t="s">
        <v>518</v>
      </c>
      <c r="D795" t="s">
        <v>407</v>
      </c>
      <c r="E795" t="s">
        <v>410</v>
      </c>
      <c r="F795">
        <v>0</v>
      </c>
    </row>
    <row r="796" spans="1:6" x14ac:dyDescent="0.25">
      <c r="A796" t="s">
        <v>56</v>
      </c>
      <c r="B796" t="s">
        <v>57</v>
      </c>
      <c r="C796" t="s">
        <v>518</v>
      </c>
      <c r="D796" t="s">
        <v>411</v>
      </c>
      <c r="E796" t="s">
        <v>410</v>
      </c>
      <c r="F796">
        <v>0</v>
      </c>
    </row>
    <row r="797" spans="1:6" x14ac:dyDescent="0.25">
      <c r="A797" t="s">
        <v>56</v>
      </c>
      <c r="B797" t="s">
        <v>57</v>
      </c>
      <c r="C797" t="s">
        <v>39</v>
      </c>
      <c r="D797" t="s">
        <v>402</v>
      </c>
      <c r="E797" t="s">
        <v>403</v>
      </c>
      <c r="F797">
        <v>0</v>
      </c>
    </row>
    <row r="798" spans="1:6" x14ac:dyDescent="0.25">
      <c r="A798" t="s">
        <v>56</v>
      </c>
      <c r="B798" t="s">
        <v>57</v>
      </c>
      <c r="C798" t="s">
        <v>39</v>
      </c>
      <c r="D798" t="s">
        <v>404</v>
      </c>
      <c r="E798" t="s">
        <v>403</v>
      </c>
      <c r="F798">
        <v>0</v>
      </c>
    </row>
    <row r="799" spans="1:6" x14ac:dyDescent="0.25">
      <c r="A799" t="s">
        <v>56</v>
      </c>
      <c r="B799" t="s">
        <v>57</v>
      </c>
      <c r="C799" t="s">
        <v>39</v>
      </c>
      <c r="D799" t="s">
        <v>405</v>
      </c>
      <c r="E799" t="s">
        <v>403</v>
      </c>
      <c r="F799">
        <v>0</v>
      </c>
    </row>
    <row r="800" spans="1:6" x14ac:dyDescent="0.25">
      <c r="A800" t="s">
        <v>56</v>
      </c>
      <c r="B800" t="s">
        <v>57</v>
      </c>
      <c r="C800" t="s">
        <v>39</v>
      </c>
      <c r="D800" t="s">
        <v>406</v>
      </c>
      <c r="E800" t="s">
        <v>403</v>
      </c>
      <c r="F800">
        <v>0</v>
      </c>
    </row>
    <row r="801" spans="1:6" x14ac:dyDescent="0.25">
      <c r="A801" t="s">
        <v>56</v>
      </c>
      <c r="B801" t="s">
        <v>57</v>
      </c>
      <c r="C801" t="s">
        <v>39</v>
      </c>
      <c r="D801" t="s">
        <v>407</v>
      </c>
      <c r="E801" t="s">
        <v>403</v>
      </c>
      <c r="F801">
        <v>0</v>
      </c>
    </row>
    <row r="802" spans="1:6" x14ac:dyDescent="0.25">
      <c r="A802" t="s">
        <v>56</v>
      </c>
      <c r="B802" t="s">
        <v>57</v>
      </c>
      <c r="C802" t="s">
        <v>39</v>
      </c>
      <c r="D802" t="s">
        <v>408</v>
      </c>
      <c r="E802" t="s">
        <v>403</v>
      </c>
      <c r="F802">
        <v>0</v>
      </c>
    </row>
    <row r="803" spans="1:6" x14ac:dyDescent="0.25">
      <c r="A803" t="s">
        <v>56</v>
      </c>
      <c r="B803" t="s">
        <v>57</v>
      </c>
      <c r="C803" t="s">
        <v>39</v>
      </c>
      <c r="D803" t="s">
        <v>409</v>
      </c>
      <c r="E803" t="s">
        <v>410</v>
      </c>
      <c r="F803">
        <v>0</v>
      </c>
    </row>
    <row r="804" spans="1:6" x14ac:dyDescent="0.25">
      <c r="A804" t="s">
        <v>56</v>
      </c>
      <c r="B804" t="s">
        <v>57</v>
      </c>
      <c r="C804" t="s">
        <v>39</v>
      </c>
      <c r="D804" t="s">
        <v>404</v>
      </c>
      <c r="E804" t="s">
        <v>410</v>
      </c>
      <c r="F804">
        <v>0</v>
      </c>
    </row>
    <row r="805" spans="1:6" x14ac:dyDescent="0.25">
      <c r="A805" t="s">
        <v>56</v>
      </c>
      <c r="B805" t="s">
        <v>57</v>
      </c>
      <c r="C805" t="s">
        <v>39</v>
      </c>
      <c r="D805" t="s">
        <v>405</v>
      </c>
      <c r="E805" t="s">
        <v>410</v>
      </c>
      <c r="F805">
        <v>0</v>
      </c>
    </row>
    <row r="806" spans="1:6" x14ac:dyDescent="0.25">
      <c r="A806" t="s">
        <v>56</v>
      </c>
      <c r="B806" t="s">
        <v>57</v>
      </c>
      <c r="C806" t="s">
        <v>39</v>
      </c>
      <c r="D806" t="s">
        <v>406</v>
      </c>
      <c r="E806" t="s">
        <v>410</v>
      </c>
      <c r="F806">
        <v>0</v>
      </c>
    </row>
    <row r="807" spans="1:6" x14ac:dyDescent="0.25">
      <c r="A807" t="s">
        <v>56</v>
      </c>
      <c r="B807" t="s">
        <v>57</v>
      </c>
      <c r="C807" t="s">
        <v>39</v>
      </c>
      <c r="D807" t="s">
        <v>407</v>
      </c>
      <c r="E807" t="s">
        <v>410</v>
      </c>
      <c r="F807">
        <v>0</v>
      </c>
    </row>
    <row r="808" spans="1:6" x14ac:dyDescent="0.25">
      <c r="A808" t="s">
        <v>56</v>
      </c>
      <c r="B808" t="s">
        <v>57</v>
      </c>
      <c r="C808" t="s">
        <v>39</v>
      </c>
      <c r="D808" t="s">
        <v>411</v>
      </c>
      <c r="E808" t="s">
        <v>410</v>
      </c>
      <c r="F808">
        <v>0</v>
      </c>
    </row>
    <row r="809" spans="1:6" x14ac:dyDescent="0.25">
      <c r="A809" t="s">
        <v>56</v>
      </c>
      <c r="B809" t="s">
        <v>57</v>
      </c>
      <c r="C809" t="s">
        <v>29</v>
      </c>
      <c r="D809" t="s">
        <v>402</v>
      </c>
      <c r="E809" t="s">
        <v>403</v>
      </c>
      <c r="F809">
        <v>0</v>
      </c>
    </row>
    <row r="810" spans="1:6" x14ac:dyDescent="0.25">
      <c r="A810" t="s">
        <v>56</v>
      </c>
      <c r="B810" t="s">
        <v>57</v>
      </c>
      <c r="C810" t="s">
        <v>29</v>
      </c>
      <c r="D810" t="s">
        <v>404</v>
      </c>
      <c r="E810" t="s">
        <v>403</v>
      </c>
      <c r="F810">
        <v>1</v>
      </c>
    </row>
    <row r="811" spans="1:6" x14ac:dyDescent="0.25">
      <c r="A811" t="s">
        <v>56</v>
      </c>
      <c r="B811" t="s">
        <v>57</v>
      </c>
      <c r="C811" t="s">
        <v>29</v>
      </c>
      <c r="D811" t="s">
        <v>405</v>
      </c>
      <c r="E811" t="s">
        <v>403</v>
      </c>
      <c r="F811">
        <v>3</v>
      </c>
    </row>
    <row r="812" spans="1:6" x14ac:dyDescent="0.25">
      <c r="A812" t="s">
        <v>56</v>
      </c>
      <c r="B812" t="s">
        <v>57</v>
      </c>
      <c r="C812" t="s">
        <v>29</v>
      </c>
      <c r="D812" t="s">
        <v>406</v>
      </c>
      <c r="E812" t="s">
        <v>403</v>
      </c>
      <c r="F812">
        <v>2</v>
      </c>
    </row>
    <row r="813" spans="1:6" x14ac:dyDescent="0.25">
      <c r="A813" t="s">
        <v>56</v>
      </c>
      <c r="B813" t="s">
        <v>57</v>
      </c>
      <c r="C813" t="s">
        <v>29</v>
      </c>
      <c r="D813" t="s">
        <v>407</v>
      </c>
      <c r="E813" t="s">
        <v>403</v>
      </c>
      <c r="F813">
        <v>1</v>
      </c>
    </row>
    <row r="814" spans="1:6" x14ac:dyDescent="0.25">
      <c r="A814" t="s">
        <v>56</v>
      </c>
      <c r="B814" t="s">
        <v>57</v>
      </c>
      <c r="C814" t="s">
        <v>29</v>
      </c>
      <c r="D814" t="s">
        <v>408</v>
      </c>
      <c r="E814" t="s">
        <v>403</v>
      </c>
      <c r="F814">
        <v>0</v>
      </c>
    </row>
    <row r="815" spans="1:6" x14ac:dyDescent="0.25">
      <c r="A815" t="s">
        <v>56</v>
      </c>
      <c r="B815" t="s">
        <v>57</v>
      </c>
      <c r="C815" t="s">
        <v>29</v>
      </c>
      <c r="D815" t="s">
        <v>409</v>
      </c>
      <c r="E815" t="s">
        <v>410</v>
      </c>
      <c r="F815">
        <v>0</v>
      </c>
    </row>
    <row r="816" spans="1:6" x14ac:dyDescent="0.25">
      <c r="A816" t="s">
        <v>56</v>
      </c>
      <c r="B816" t="s">
        <v>57</v>
      </c>
      <c r="C816" t="s">
        <v>29</v>
      </c>
      <c r="D816" t="s">
        <v>404</v>
      </c>
      <c r="E816" t="s">
        <v>410</v>
      </c>
      <c r="F816">
        <v>0</v>
      </c>
    </row>
    <row r="817" spans="1:6" x14ac:dyDescent="0.25">
      <c r="A817" t="s">
        <v>56</v>
      </c>
      <c r="B817" t="s">
        <v>57</v>
      </c>
      <c r="C817" t="s">
        <v>29</v>
      </c>
      <c r="D817" t="s">
        <v>405</v>
      </c>
      <c r="E817" t="s">
        <v>410</v>
      </c>
      <c r="F817">
        <v>5</v>
      </c>
    </row>
    <row r="818" spans="1:6" x14ac:dyDescent="0.25">
      <c r="A818" t="s">
        <v>56</v>
      </c>
      <c r="B818" t="s">
        <v>57</v>
      </c>
      <c r="C818" t="s">
        <v>29</v>
      </c>
      <c r="D818" t="s">
        <v>406</v>
      </c>
      <c r="E818" t="s">
        <v>410</v>
      </c>
      <c r="F818">
        <v>3</v>
      </c>
    </row>
    <row r="819" spans="1:6" x14ac:dyDescent="0.25">
      <c r="A819" t="s">
        <v>56</v>
      </c>
      <c r="B819" t="s">
        <v>57</v>
      </c>
      <c r="C819" t="s">
        <v>29</v>
      </c>
      <c r="D819" t="s">
        <v>407</v>
      </c>
      <c r="E819" t="s">
        <v>410</v>
      </c>
      <c r="F819">
        <v>1</v>
      </c>
    </row>
    <row r="820" spans="1:6" x14ac:dyDescent="0.25">
      <c r="A820" t="s">
        <v>56</v>
      </c>
      <c r="B820" t="s">
        <v>57</v>
      </c>
      <c r="C820" t="s">
        <v>29</v>
      </c>
      <c r="D820" t="s">
        <v>411</v>
      </c>
      <c r="E820" t="s">
        <v>410</v>
      </c>
      <c r="F820">
        <v>0</v>
      </c>
    </row>
    <row r="821" spans="1:6" x14ac:dyDescent="0.25">
      <c r="A821" t="s">
        <v>56</v>
      </c>
      <c r="B821" t="s">
        <v>57</v>
      </c>
      <c r="C821" t="s">
        <v>47</v>
      </c>
      <c r="D821" t="s">
        <v>402</v>
      </c>
      <c r="E821" t="s">
        <v>403</v>
      </c>
      <c r="F821">
        <v>0</v>
      </c>
    </row>
    <row r="822" spans="1:6" x14ac:dyDescent="0.25">
      <c r="A822" t="s">
        <v>56</v>
      </c>
      <c r="B822" t="s">
        <v>57</v>
      </c>
      <c r="C822" t="s">
        <v>47</v>
      </c>
      <c r="D822" t="s">
        <v>404</v>
      </c>
      <c r="E822" t="s">
        <v>403</v>
      </c>
      <c r="F822">
        <v>3</v>
      </c>
    </row>
    <row r="823" spans="1:6" x14ac:dyDescent="0.25">
      <c r="A823" t="s">
        <v>56</v>
      </c>
      <c r="B823" t="s">
        <v>57</v>
      </c>
      <c r="C823" t="s">
        <v>47</v>
      </c>
      <c r="D823" t="s">
        <v>405</v>
      </c>
      <c r="E823" t="s">
        <v>403</v>
      </c>
      <c r="F823">
        <v>2</v>
      </c>
    </row>
    <row r="824" spans="1:6" x14ac:dyDescent="0.25">
      <c r="A824" t="s">
        <v>56</v>
      </c>
      <c r="B824" t="s">
        <v>57</v>
      </c>
      <c r="C824" t="s">
        <v>47</v>
      </c>
      <c r="D824" t="s">
        <v>406</v>
      </c>
      <c r="E824" t="s">
        <v>403</v>
      </c>
      <c r="F824">
        <v>5</v>
      </c>
    </row>
    <row r="825" spans="1:6" x14ac:dyDescent="0.25">
      <c r="A825" t="s">
        <v>56</v>
      </c>
      <c r="B825" t="s">
        <v>57</v>
      </c>
      <c r="C825" t="s">
        <v>47</v>
      </c>
      <c r="D825" t="s">
        <v>407</v>
      </c>
      <c r="E825" t="s">
        <v>403</v>
      </c>
      <c r="F825">
        <v>0</v>
      </c>
    </row>
    <row r="826" spans="1:6" x14ac:dyDescent="0.25">
      <c r="A826" t="s">
        <v>56</v>
      </c>
      <c r="B826" t="s">
        <v>57</v>
      </c>
      <c r="C826" t="s">
        <v>47</v>
      </c>
      <c r="D826" t="s">
        <v>408</v>
      </c>
      <c r="E826" t="s">
        <v>403</v>
      </c>
      <c r="F826">
        <v>0</v>
      </c>
    </row>
    <row r="827" spans="1:6" x14ac:dyDescent="0.25">
      <c r="A827" t="s">
        <v>56</v>
      </c>
      <c r="B827" t="s">
        <v>57</v>
      </c>
      <c r="C827" t="s">
        <v>47</v>
      </c>
      <c r="D827" t="s">
        <v>409</v>
      </c>
      <c r="E827" t="s">
        <v>410</v>
      </c>
      <c r="F827">
        <v>0</v>
      </c>
    </row>
    <row r="828" spans="1:6" x14ac:dyDescent="0.25">
      <c r="A828" t="s">
        <v>56</v>
      </c>
      <c r="B828" t="s">
        <v>57</v>
      </c>
      <c r="C828" t="s">
        <v>47</v>
      </c>
      <c r="D828" t="s">
        <v>404</v>
      </c>
      <c r="E828" t="s">
        <v>410</v>
      </c>
      <c r="F828">
        <v>7</v>
      </c>
    </row>
    <row r="829" spans="1:6" x14ac:dyDescent="0.25">
      <c r="A829" t="s">
        <v>56</v>
      </c>
      <c r="B829" t="s">
        <v>57</v>
      </c>
      <c r="C829" t="s">
        <v>47</v>
      </c>
      <c r="D829" t="s">
        <v>405</v>
      </c>
      <c r="E829" t="s">
        <v>410</v>
      </c>
      <c r="F829">
        <v>7</v>
      </c>
    </row>
    <row r="830" spans="1:6" x14ac:dyDescent="0.25">
      <c r="A830" t="s">
        <v>56</v>
      </c>
      <c r="B830" t="s">
        <v>57</v>
      </c>
      <c r="C830" t="s">
        <v>47</v>
      </c>
      <c r="D830" t="s">
        <v>406</v>
      </c>
      <c r="E830" t="s">
        <v>410</v>
      </c>
      <c r="F830">
        <v>3</v>
      </c>
    </row>
    <row r="831" spans="1:6" x14ac:dyDescent="0.25">
      <c r="A831" t="s">
        <v>56</v>
      </c>
      <c r="B831" t="s">
        <v>57</v>
      </c>
      <c r="C831" t="s">
        <v>47</v>
      </c>
      <c r="D831" t="s">
        <v>407</v>
      </c>
      <c r="E831" t="s">
        <v>410</v>
      </c>
      <c r="F831">
        <v>0</v>
      </c>
    </row>
    <row r="832" spans="1:6" x14ac:dyDescent="0.25">
      <c r="A832" t="s">
        <v>56</v>
      </c>
      <c r="B832" t="s">
        <v>57</v>
      </c>
      <c r="C832" t="s">
        <v>47</v>
      </c>
      <c r="D832" t="s">
        <v>411</v>
      </c>
      <c r="E832" t="s">
        <v>410</v>
      </c>
      <c r="F832">
        <v>0</v>
      </c>
    </row>
    <row r="833" spans="1:6" x14ac:dyDescent="0.25">
      <c r="A833" t="s">
        <v>56</v>
      </c>
      <c r="B833" t="s">
        <v>57</v>
      </c>
      <c r="C833" t="s">
        <v>31</v>
      </c>
      <c r="D833" t="s">
        <v>402</v>
      </c>
      <c r="E833" t="s">
        <v>403</v>
      </c>
      <c r="F833">
        <v>0</v>
      </c>
    </row>
    <row r="834" spans="1:6" x14ac:dyDescent="0.25">
      <c r="A834" t="s">
        <v>56</v>
      </c>
      <c r="B834" t="s">
        <v>57</v>
      </c>
      <c r="C834" t="s">
        <v>31</v>
      </c>
      <c r="D834" t="s">
        <v>404</v>
      </c>
      <c r="E834" t="s">
        <v>403</v>
      </c>
      <c r="F834">
        <v>0</v>
      </c>
    </row>
    <row r="835" spans="1:6" x14ac:dyDescent="0.25">
      <c r="A835" t="s">
        <v>56</v>
      </c>
      <c r="B835" t="s">
        <v>57</v>
      </c>
      <c r="C835" t="s">
        <v>31</v>
      </c>
      <c r="D835" t="s">
        <v>405</v>
      </c>
      <c r="E835" t="s">
        <v>403</v>
      </c>
      <c r="F835">
        <v>0</v>
      </c>
    </row>
    <row r="836" spans="1:6" x14ac:dyDescent="0.25">
      <c r="A836" t="s">
        <v>56</v>
      </c>
      <c r="B836" t="s">
        <v>57</v>
      </c>
      <c r="C836" t="s">
        <v>31</v>
      </c>
      <c r="D836" t="s">
        <v>406</v>
      </c>
      <c r="E836" t="s">
        <v>403</v>
      </c>
      <c r="F836">
        <v>0</v>
      </c>
    </row>
    <row r="837" spans="1:6" x14ac:dyDescent="0.25">
      <c r="A837" t="s">
        <v>56</v>
      </c>
      <c r="B837" t="s">
        <v>57</v>
      </c>
      <c r="C837" t="s">
        <v>31</v>
      </c>
      <c r="D837" t="s">
        <v>407</v>
      </c>
      <c r="E837" t="s">
        <v>403</v>
      </c>
      <c r="F837">
        <v>0</v>
      </c>
    </row>
    <row r="838" spans="1:6" x14ac:dyDescent="0.25">
      <c r="A838" t="s">
        <v>56</v>
      </c>
      <c r="B838" t="s">
        <v>57</v>
      </c>
      <c r="C838" t="s">
        <v>31</v>
      </c>
      <c r="D838" t="s">
        <v>408</v>
      </c>
      <c r="E838" t="s">
        <v>403</v>
      </c>
      <c r="F838">
        <v>0</v>
      </c>
    </row>
    <row r="839" spans="1:6" x14ac:dyDescent="0.25">
      <c r="A839" t="s">
        <v>56</v>
      </c>
      <c r="B839" t="s">
        <v>57</v>
      </c>
      <c r="C839" t="s">
        <v>31</v>
      </c>
      <c r="D839" t="s">
        <v>409</v>
      </c>
      <c r="E839" t="s">
        <v>410</v>
      </c>
      <c r="F839">
        <v>0</v>
      </c>
    </row>
    <row r="840" spans="1:6" x14ac:dyDescent="0.25">
      <c r="A840" t="s">
        <v>56</v>
      </c>
      <c r="B840" t="s">
        <v>57</v>
      </c>
      <c r="C840" t="s">
        <v>31</v>
      </c>
      <c r="D840" t="s">
        <v>404</v>
      </c>
      <c r="E840" t="s">
        <v>410</v>
      </c>
      <c r="F840">
        <v>0</v>
      </c>
    </row>
    <row r="841" spans="1:6" x14ac:dyDescent="0.25">
      <c r="A841" t="s">
        <v>56</v>
      </c>
      <c r="B841" t="s">
        <v>57</v>
      </c>
      <c r="C841" t="s">
        <v>31</v>
      </c>
      <c r="D841" t="s">
        <v>405</v>
      </c>
      <c r="E841" t="s">
        <v>410</v>
      </c>
      <c r="F841">
        <v>0</v>
      </c>
    </row>
    <row r="842" spans="1:6" x14ac:dyDescent="0.25">
      <c r="A842" t="s">
        <v>56</v>
      </c>
      <c r="B842" t="s">
        <v>57</v>
      </c>
      <c r="C842" t="s">
        <v>31</v>
      </c>
      <c r="D842" t="s">
        <v>406</v>
      </c>
      <c r="E842" t="s">
        <v>410</v>
      </c>
      <c r="F842">
        <v>0</v>
      </c>
    </row>
    <row r="843" spans="1:6" x14ac:dyDescent="0.25">
      <c r="A843" t="s">
        <v>56</v>
      </c>
      <c r="B843" t="s">
        <v>57</v>
      </c>
      <c r="C843" t="s">
        <v>31</v>
      </c>
      <c r="D843" t="s">
        <v>407</v>
      </c>
      <c r="E843" t="s">
        <v>410</v>
      </c>
      <c r="F843">
        <v>0</v>
      </c>
    </row>
    <row r="844" spans="1:6" x14ac:dyDescent="0.25">
      <c r="A844" t="s">
        <v>56</v>
      </c>
      <c r="B844" t="s">
        <v>57</v>
      </c>
      <c r="C844" t="s">
        <v>31</v>
      </c>
      <c r="D844" t="s">
        <v>411</v>
      </c>
      <c r="E844" t="s">
        <v>410</v>
      </c>
      <c r="F844">
        <v>0</v>
      </c>
    </row>
    <row r="845" spans="1:6" x14ac:dyDescent="0.25">
      <c r="A845" t="s">
        <v>56</v>
      </c>
      <c r="B845" t="s">
        <v>57</v>
      </c>
      <c r="C845" t="s">
        <v>43</v>
      </c>
      <c r="D845" t="s">
        <v>402</v>
      </c>
      <c r="E845" t="s">
        <v>403</v>
      </c>
      <c r="F845">
        <v>0</v>
      </c>
    </row>
    <row r="846" spans="1:6" x14ac:dyDescent="0.25">
      <c r="A846" t="s">
        <v>56</v>
      </c>
      <c r="B846" t="s">
        <v>57</v>
      </c>
      <c r="C846" t="s">
        <v>43</v>
      </c>
      <c r="D846" t="s">
        <v>404</v>
      </c>
      <c r="E846" t="s">
        <v>403</v>
      </c>
      <c r="F846">
        <v>1</v>
      </c>
    </row>
    <row r="847" spans="1:6" x14ac:dyDescent="0.25">
      <c r="A847" t="s">
        <v>56</v>
      </c>
      <c r="B847" t="s">
        <v>57</v>
      </c>
      <c r="C847" t="s">
        <v>43</v>
      </c>
      <c r="D847" t="s">
        <v>405</v>
      </c>
      <c r="E847" t="s">
        <v>403</v>
      </c>
      <c r="F847">
        <v>3</v>
      </c>
    </row>
    <row r="848" spans="1:6" x14ac:dyDescent="0.25">
      <c r="A848" t="s">
        <v>56</v>
      </c>
      <c r="B848" t="s">
        <v>57</v>
      </c>
      <c r="C848" t="s">
        <v>43</v>
      </c>
      <c r="D848" t="s">
        <v>406</v>
      </c>
      <c r="E848" t="s">
        <v>403</v>
      </c>
      <c r="F848">
        <v>2</v>
      </c>
    </row>
    <row r="849" spans="1:6" x14ac:dyDescent="0.25">
      <c r="A849" t="s">
        <v>56</v>
      </c>
      <c r="B849" t="s">
        <v>57</v>
      </c>
      <c r="C849" t="s">
        <v>43</v>
      </c>
      <c r="D849" t="s">
        <v>407</v>
      </c>
      <c r="E849" t="s">
        <v>403</v>
      </c>
      <c r="F849">
        <v>0</v>
      </c>
    </row>
    <row r="850" spans="1:6" x14ac:dyDescent="0.25">
      <c r="A850" t="s">
        <v>56</v>
      </c>
      <c r="B850" t="s">
        <v>57</v>
      </c>
      <c r="C850" t="s">
        <v>43</v>
      </c>
      <c r="D850" t="s">
        <v>408</v>
      </c>
      <c r="E850" t="s">
        <v>403</v>
      </c>
      <c r="F850">
        <v>0</v>
      </c>
    </row>
    <row r="851" spans="1:6" x14ac:dyDescent="0.25">
      <c r="A851" t="s">
        <v>56</v>
      </c>
      <c r="B851" t="s">
        <v>57</v>
      </c>
      <c r="C851" t="s">
        <v>43</v>
      </c>
      <c r="D851" t="s">
        <v>409</v>
      </c>
      <c r="E851" t="s">
        <v>410</v>
      </c>
      <c r="F851">
        <v>0</v>
      </c>
    </row>
    <row r="852" spans="1:6" x14ac:dyDescent="0.25">
      <c r="A852" t="s">
        <v>56</v>
      </c>
      <c r="B852" t="s">
        <v>57</v>
      </c>
      <c r="C852" t="s">
        <v>43</v>
      </c>
      <c r="D852" t="s">
        <v>404</v>
      </c>
      <c r="E852" t="s">
        <v>410</v>
      </c>
      <c r="F852">
        <v>6</v>
      </c>
    </row>
    <row r="853" spans="1:6" x14ac:dyDescent="0.25">
      <c r="A853" t="s">
        <v>56</v>
      </c>
      <c r="B853" t="s">
        <v>57</v>
      </c>
      <c r="C853" t="s">
        <v>43</v>
      </c>
      <c r="D853" t="s">
        <v>405</v>
      </c>
      <c r="E853" t="s">
        <v>410</v>
      </c>
      <c r="F853">
        <v>4</v>
      </c>
    </row>
    <row r="854" spans="1:6" x14ac:dyDescent="0.25">
      <c r="A854" t="s">
        <v>56</v>
      </c>
      <c r="B854" t="s">
        <v>57</v>
      </c>
      <c r="C854" t="s">
        <v>43</v>
      </c>
      <c r="D854" t="s">
        <v>406</v>
      </c>
      <c r="E854" t="s">
        <v>410</v>
      </c>
      <c r="F854">
        <v>0</v>
      </c>
    </row>
    <row r="855" spans="1:6" x14ac:dyDescent="0.25">
      <c r="A855" t="s">
        <v>56</v>
      </c>
      <c r="B855" t="s">
        <v>57</v>
      </c>
      <c r="C855" t="s">
        <v>43</v>
      </c>
      <c r="D855" t="s">
        <v>407</v>
      </c>
      <c r="E855" t="s">
        <v>410</v>
      </c>
      <c r="F855">
        <v>1</v>
      </c>
    </row>
    <row r="856" spans="1:6" x14ac:dyDescent="0.25">
      <c r="A856" t="s">
        <v>56</v>
      </c>
      <c r="B856" t="s">
        <v>57</v>
      </c>
      <c r="C856" t="s">
        <v>43</v>
      </c>
      <c r="D856" t="s">
        <v>411</v>
      </c>
      <c r="E856" t="s">
        <v>410</v>
      </c>
      <c r="F856">
        <v>0</v>
      </c>
    </row>
    <row r="857" spans="1:6" x14ac:dyDescent="0.25">
      <c r="A857" t="s">
        <v>56</v>
      </c>
      <c r="B857" t="s">
        <v>57</v>
      </c>
      <c r="C857" t="s">
        <v>40</v>
      </c>
      <c r="D857" t="s">
        <v>402</v>
      </c>
      <c r="E857" t="s">
        <v>403</v>
      </c>
      <c r="F857">
        <v>0</v>
      </c>
    </row>
    <row r="858" spans="1:6" x14ac:dyDescent="0.25">
      <c r="A858" t="s">
        <v>56</v>
      </c>
      <c r="B858" t="s">
        <v>57</v>
      </c>
      <c r="C858" t="s">
        <v>40</v>
      </c>
      <c r="D858" t="s">
        <v>404</v>
      </c>
      <c r="E858" t="s">
        <v>403</v>
      </c>
      <c r="F858">
        <v>0</v>
      </c>
    </row>
    <row r="859" spans="1:6" x14ac:dyDescent="0.25">
      <c r="A859" t="s">
        <v>56</v>
      </c>
      <c r="B859" t="s">
        <v>57</v>
      </c>
      <c r="C859" t="s">
        <v>40</v>
      </c>
      <c r="D859" t="s">
        <v>405</v>
      </c>
      <c r="E859" t="s">
        <v>403</v>
      </c>
      <c r="F859">
        <v>0</v>
      </c>
    </row>
    <row r="860" spans="1:6" x14ac:dyDescent="0.25">
      <c r="A860" t="s">
        <v>56</v>
      </c>
      <c r="B860" t="s">
        <v>57</v>
      </c>
      <c r="C860" t="s">
        <v>40</v>
      </c>
      <c r="D860" t="s">
        <v>406</v>
      </c>
      <c r="E860" t="s">
        <v>403</v>
      </c>
      <c r="F860">
        <v>0</v>
      </c>
    </row>
    <row r="861" spans="1:6" x14ac:dyDescent="0.25">
      <c r="A861" t="s">
        <v>56</v>
      </c>
      <c r="B861" t="s">
        <v>57</v>
      </c>
      <c r="C861" t="s">
        <v>40</v>
      </c>
      <c r="D861" t="s">
        <v>407</v>
      </c>
      <c r="E861" t="s">
        <v>403</v>
      </c>
      <c r="F861">
        <v>0</v>
      </c>
    </row>
    <row r="862" spans="1:6" x14ac:dyDescent="0.25">
      <c r="A862" t="s">
        <v>56</v>
      </c>
      <c r="B862" t="s">
        <v>57</v>
      </c>
      <c r="C862" t="s">
        <v>40</v>
      </c>
      <c r="D862" t="s">
        <v>408</v>
      </c>
      <c r="E862" t="s">
        <v>403</v>
      </c>
      <c r="F862">
        <v>0</v>
      </c>
    </row>
    <row r="863" spans="1:6" x14ac:dyDescent="0.25">
      <c r="A863" t="s">
        <v>56</v>
      </c>
      <c r="B863" t="s">
        <v>57</v>
      </c>
      <c r="C863" t="s">
        <v>40</v>
      </c>
      <c r="D863" t="s">
        <v>409</v>
      </c>
      <c r="E863" t="s">
        <v>410</v>
      </c>
      <c r="F863">
        <v>0</v>
      </c>
    </row>
    <row r="864" spans="1:6" x14ac:dyDescent="0.25">
      <c r="A864" t="s">
        <v>56</v>
      </c>
      <c r="B864" t="s">
        <v>57</v>
      </c>
      <c r="C864" t="s">
        <v>40</v>
      </c>
      <c r="D864" t="s">
        <v>404</v>
      </c>
      <c r="E864" t="s">
        <v>410</v>
      </c>
      <c r="F864">
        <v>0</v>
      </c>
    </row>
    <row r="865" spans="1:6" x14ac:dyDescent="0.25">
      <c r="A865" t="s">
        <v>56</v>
      </c>
      <c r="B865" t="s">
        <v>57</v>
      </c>
      <c r="C865" t="s">
        <v>40</v>
      </c>
      <c r="D865" t="s">
        <v>405</v>
      </c>
      <c r="E865" t="s">
        <v>410</v>
      </c>
      <c r="F865">
        <v>0</v>
      </c>
    </row>
    <row r="866" spans="1:6" x14ac:dyDescent="0.25">
      <c r="A866" t="s">
        <v>56</v>
      </c>
      <c r="B866" t="s">
        <v>57</v>
      </c>
      <c r="C866" t="s">
        <v>40</v>
      </c>
      <c r="D866" t="s">
        <v>406</v>
      </c>
      <c r="E866" t="s">
        <v>410</v>
      </c>
      <c r="F866">
        <v>0</v>
      </c>
    </row>
    <row r="867" spans="1:6" x14ac:dyDescent="0.25">
      <c r="A867" t="s">
        <v>56</v>
      </c>
      <c r="B867" t="s">
        <v>57</v>
      </c>
      <c r="C867" t="s">
        <v>40</v>
      </c>
      <c r="D867" t="s">
        <v>407</v>
      </c>
      <c r="E867" t="s">
        <v>410</v>
      </c>
      <c r="F867">
        <v>0</v>
      </c>
    </row>
    <row r="868" spans="1:6" x14ac:dyDescent="0.25">
      <c r="A868" t="s">
        <v>56</v>
      </c>
      <c r="B868" t="s">
        <v>57</v>
      </c>
      <c r="C868" t="s">
        <v>40</v>
      </c>
      <c r="D868" t="s">
        <v>411</v>
      </c>
      <c r="E868" t="s">
        <v>410</v>
      </c>
      <c r="F868">
        <v>0</v>
      </c>
    </row>
    <row r="869" spans="1:6" x14ac:dyDescent="0.25">
      <c r="A869" t="s">
        <v>56</v>
      </c>
      <c r="B869" t="s">
        <v>57</v>
      </c>
      <c r="C869" t="s">
        <v>36</v>
      </c>
      <c r="D869" t="s">
        <v>402</v>
      </c>
      <c r="E869" t="s">
        <v>403</v>
      </c>
      <c r="F869">
        <v>0</v>
      </c>
    </row>
    <row r="870" spans="1:6" x14ac:dyDescent="0.25">
      <c r="A870" t="s">
        <v>56</v>
      </c>
      <c r="B870" t="s">
        <v>57</v>
      </c>
      <c r="C870" t="s">
        <v>36</v>
      </c>
      <c r="D870" t="s">
        <v>404</v>
      </c>
      <c r="E870" t="s">
        <v>403</v>
      </c>
      <c r="F870">
        <v>7</v>
      </c>
    </row>
    <row r="871" spans="1:6" x14ac:dyDescent="0.25">
      <c r="A871" t="s">
        <v>56</v>
      </c>
      <c r="B871" t="s">
        <v>57</v>
      </c>
      <c r="C871" t="s">
        <v>36</v>
      </c>
      <c r="D871" t="s">
        <v>405</v>
      </c>
      <c r="E871" t="s">
        <v>403</v>
      </c>
      <c r="F871">
        <v>24</v>
      </c>
    </row>
    <row r="872" spans="1:6" x14ac:dyDescent="0.25">
      <c r="A872" t="s">
        <v>56</v>
      </c>
      <c r="B872" t="s">
        <v>57</v>
      </c>
      <c r="C872" t="s">
        <v>36</v>
      </c>
      <c r="D872" t="s">
        <v>406</v>
      </c>
      <c r="E872" t="s">
        <v>403</v>
      </c>
      <c r="F872">
        <v>27</v>
      </c>
    </row>
    <row r="873" spans="1:6" x14ac:dyDescent="0.25">
      <c r="A873" t="s">
        <v>56</v>
      </c>
      <c r="B873" t="s">
        <v>57</v>
      </c>
      <c r="C873" t="s">
        <v>36</v>
      </c>
      <c r="D873" t="s">
        <v>407</v>
      </c>
      <c r="E873" t="s">
        <v>403</v>
      </c>
      <c r="F873">
        <v>7</v>
      </c>
    </row>
    <row r="874" spans="1:6" x14ac:dyDescent="0.25">
      <c r="A874" t="s">
        <v>56</v>
      </c>
      <c r="B874" t="s">
        <v>57</v>
      </c>
      <c r="C874" t="s">
        <v>36</v>
      </c>
      <c r="D874" t="s">
        <v>408</v>
      </c>
      <c r="E874" t="s">
        <v>403</v>
      </c>
      <c r="F874">
        <v>0</v>
      </c>
    </row>
    <row r="875" spans="1:6" x14ac:dyDescent="0.25">
      <c r="A875" t="s">
        <v>56</v>
      </c>
      <c r="B875" t="s">
        <v>57</v>
      </c>
      <c r="C875" t="s">
        <v>36</v>
      </c>
      <c r="D875" t="s">
        <v>409</v>
      </c>
      <c r="E875" t="s">
        <v>410</v>
      </c>
      <c r="F875">
        <v>0</v>
      </c>
    </row>
    <row r="876" spans="1:6" x14ac:dyDescent="0.25">
      <c r="A876" t="s">
        <v>56</v>
      </c>
      <c r="B876" t="s">
        <v>57</v>
      </c>
      <c r="C876" t="s">
        <v>36</v>
      </c>
      <c r="D876" t="s">
        <v>404</v>
      </c>
      <c r="E876" t="s">
        <v>410</v>
      </c>
      <c r="F876">
        <v>4</v>
      </c>
    </row>
    <row r="877" spans="1:6" x14ac:dyDescent="0.25">
      <c r="A877" t="s">
        <v>56</v>
      </c>
      <c r="B877" t="s">
        <v>57</v>
      </c>
      <c r="C877" t="s">
        <v>36</v>
      </c>
      <c r="D877" t="s">
        <v>405</v>
      </c>
      <c r="E877" t="s">
        <v>410</v>
      </c>
      <c r="F877">
        <v>16</v>
      </c>
    </row>
    <row r="878" spans="1:6" x14ac:dyDescent="0.25">
      <c r="A878" t="s">
        <v>56</v>
      </c>
      <c r="B878" t="s">
        <v>57</v>
      </c>
      <c r="C878" t="s">
        <v>36</v>
      </c>
      <c r="D878" t="s">
        <v>406</v>
      </c>
      <c r="E878" t="s">
        <v>410</v>
      </c>
      <c r="F878">
        <v>9</v>
      </c>
    </row>
    <row r="879" spans="1:6" x14ac:dyDescent="0.25">
      <c r="A879" t="s">
        <v>56</v>
      </c>
      <c r="B879" t="s">
        <v>57</v>
      </c>
      <c r="C879" t="s">
        <v>36</v>
      </c>
      <c r="D879" t="s">
        <v>407</v>
      </c>
      <c r="E879" t="s">
        <v>410</v>
      </c>
      <c r="F879">
        <v>4</v>
      </c>
    </row>
    <row r="880" spans="1:6" x14ac:dyDescent="0.25">
      <c r="A880" t="s">
        <v>56</v>
      </c>
      <c r="B880" t="s">
        <v>57</v>
      </c>
      <c r="C880" t="s">
        <v>36</v>
      </c>
      <c r="D880" t="s">
        <v>411</v>
      </c>
      <c r="E880" t="s">
        <v>410</v>
      </c>
      <c r="F880">
        <v>0</v>
      </c>
    </row>
    <row r="881" spans="1:6" x14ac:dyDescent="0.25">
      <c r="A881" t="s">
        <v>56</v>
      </c>
      <c r="B881" t="s">
        <v>57</v>
      </c>
      <c r="C881" t="s">
        <v>48</v>
      </c>
      <c r="D881" t="s">
        <v>402</v>
      </c>
      <c r="E881" t="s">
        <v>403</v>
      </c>
      <c r="F881">
        <v>0</v>
      </c>
    </row>
    <row r="882" spans="1:6" x14ac:dyDescent="0.25">
      <c r="A882" t="s">
        <v>56</v>
      </c>
      <c r="B882" t="s">
        <v>57</v>
      </c>
      <c r="C882" t="s">
        <v>48</v>
      </c>
      <c r="D882" t="s">
        <v>404</v>
      </c>
      <c r="E882" t="s">
        <v>403</v>
      </c>
      <c r="F882">
        <v>0</v>
      </c>
    </row>
    <row r="883" spans="1:6" x14ac:dyDescent="0.25">
      <c r="A883" t="s">
        <v>56</v>
      </c>
      <c r="B883" t="s">
        <v>57</v>
      </c>
      <c r="C883" t="s">
        <v>48</v>
      </c>
      <c r="D883" t="s">
        <v>405</v>
      </c>
      <c r="E883" t="s">
        <v>403</v>
      </c>
      <c r="F883">
        <v>0</v>
      </c>
    </row>
    <row r="884" spans="1:6" x14ac:dyDescent="0.25">
      <c r="A884" t="s">
        <v>56</v>
      </c>
      <c r="B884" t="s">
        <v>57</v>
      </c>
      <c r="C884" t="s">
        <v>48</v>
      </c>
      <c r="D884" t="s">
        <v>406</v>
      </c>
      <c r="E884" t="s">
        <v>403</v>
      </c>
      <c r="F884">
        <v>0</v>
      </c>
    </row>
    <row r="885" spans="1:6" x14ac:dyDescent="0.25">
      <c r="A885" t="s">
        <v>56</v>
      </c>
      <c r="B885" t="s">
        <v>57</v>
      </c>
      <c r="C885" t="s">
        <v>48</v>
      </c>
      <c r="D885" t="s">
        <v>407</v>
      </c>
      <c r="E885" t="s">
        <v>403</v>
      </c>
      <c r="F885">
        <v>0</v>
      </c>
    </row>
    <row r="886" spans="1:6" x14ac:dyDescent="0.25">
      <c r="A886" t="s">
        <v>56</v>
      </c>
      <c r="B886" t="s">
        <v>57</v>
      </c>
      <c r="C886" t="s">
        <v>48</v>
      </c>
      <c r="D886" t="s">
        <v>408</v>
      </c>
      <c r="E886" t="s">
        <v>403</v>
      </c>
      <c r="F886">
        <v>0</v>
      </c>
    </row>
    <row r="887" spans="1:6" x14ac:dyDescent="0.25">
      <c r="A887" t="s">
        <v>56</v>
      </c>
      <c r="B887" t="s">
        <v>57</v>
      </c>
      <c r="C887" t="s">
        <v>48</v>
      </c>
      <c r="D887" t="s">
        <v>409</v>
      </c>
      <c r="E887" t="s">
        <v>410</v>
      </c>
      <c r="F887">
        <v>0</v>
      </c>
    </row>
    <row r="888" spans="1:6" x14ac:dyDescent="0.25">
      <c r="A888" t="s">
        <v>56</v>
      </c>
      <c r="B888" t="s">
        <v>57</v>
      </c>
      <c r="C888" t="s">
        <v>48</v>
      </c>
      <c r="D888" t="s">
        <v>404</v>
      </c>
      <c r="E888" t="s">
        <v>410</v>
      </c>
      <c r="F888">
        <v>0</v>
      </c>
    </row>
    <row r="889" spans="1:6" x14ac:dyDescent="0.25">
      <c r="A889" t="s">
        <v>56</v>
      </c>
      <c r="B889" t="s">
        <v>57</v>
      </c>
      <c r="C889" t="s">
        <v>48</v>
      </c>
      <c r="D889" t="s">
        <v>405</v>
      </c>
      <c r="E889" t="s">
        <v>410</v>
      </c>
      <c r="F889">
        <v>0</v>
      </c>
    </row>
    <row r="890" spans="1:6" x14ac:dyDescent="0.25">
      <c r="A890" t="s">
        <v>56</v>
      </c>
      <c r="B890" t="s">
        <v>57</v>
      </c>
      <c r="C890" t="s">
        <v>48</v>
      </c>
      <c r="D890" t="s">
        <v>406</v>
      </c>
      <c r="E890" t="s">
        <v>410</v>
      </c>
      <c r="F890">
        <v>0</v>
      </c>
    </row>
    <row r="891" spans="1:6" x14ac:dyDescent="0.25">
      <c r="A891" t="s">
        <v>56</v>
      </c>
      <c r="B891" t="s">
        <v>57</v>
      </c>
      <c r="C891" t="s">
        <v>48</v>
      </c>
      <c r="D891" t="s">
        <v>407</v>
      </c>
      <c r="E891" t="s">
        <v>410</v>
      </c>
      <c r="F891">
        <v>0</v>
      </c>
    </row>
    <row r="892" spans="1:6" x14ac:dyDescent="0.25">
      <c r="A892" t="s">
        <v>56</v>
      </c>
      <c r="B892" t="s">
        <v>57</v>
      </c>
      <c r="C892" t="s">
        <v>48</v>
      </c>
      <c r="D892" t="s">
        <v>411</v>
      </c>
      <c r="E892" t="s">
        <v>410</v>
      </c>
      <c r="F892">
        <v>0</v>
      </c>
    </row>
    <row r="893" spans="1:6" x14ac:dyDescent="0.25">
      <c r="A893" t="s">
        <v>56</v>
      </c>
      <c r="B893" t="s">
        <v>57</v>
      </c>
      <c r="C893" t="s">
        <v>37</v>
      </c>
      <c r="D893" t="s">
        <v>402</v>
      </c>
      <c r="E893" t="s">
        <v>403</v>
      </c>
      <c r="F893">
        <v>0</v>
      </c>
    </row>
    <row r="894" spans="1:6" x14ac:dyDescent="0.25">
      <c r="A894" t="s">
        <v>56</v>
      </c>
      <c r="B894" t="s">
        <v>57</v>
      </c>
      <c r="C894" t="s">
        <v>37</v>
      </c>
      <c r="D894" t="s">
        <v>404</v>
      </c>
      <c r="E894" t="s">
        <v>403</v>
      </c>
      <c r="F894">
        <v>3</v>
      </c>
    </row>
    <row r="895" spans="1:6" x14ac:dyDescent="0.25">
      <c r="A895" t="s">
        <v>56</v>
      </c>
      <c r="B895" t="s">
        <v>57</v>
      </c>
      <c r="C895" t="s">
        <v>37</v>
      </c>
      <c r="D895" t="s">
        <v>405</v>
      </c>
      <c r="E895" t="s">
        <v>403</v>
      </c>
      <c r="F895">
        <v>15</v>
      </c>
    </row>
    <row r="896" spans="1:6" x14ac:dyDescent="0.25">
      <c r="A896" t="s">
        <v>56</v>
      </c>
      <c r="B896" t="s">
        <v>57</v>
      </c>
      <c r="C896" t="s">
        <v>37</v>
      </c>
      <c r="D896" t="s">
        <v>406</v>
      </c>
      <c r="E896" t="s">
        <v>403</v>
      </c>
      <c r="F896">
        <v>10</v>
      </c>
    </row>
    <row r="897" spans="1:6" x14ac:dyDescent="0.25">
      <c r="A897" t="s">
        <v>56</v>
      </c>
      <c r="B897" t="s">
        <v>57</v>
      </c>
      <c r="C897" t="s">
        <v>37</v>
      </c>
      <c r="D897" t="s">
        <v>407</v>
      </c>
      <c r="E897" t="s">
        <v>403</v>
      </c>
      <c r="F897">
        <v>6</v>
      </c>
    </row>
    <row r="898" spans="1:6" x14ac:dyDescent="0.25">
      <c r="A898" t="s">
        <v>56</v>
      </c>
      <c r="B898" t="s">
        <v>57</v>
      </c>
      <c r="C898" t="s">
        <v>37</v>
      </c>
      <c r="D898" t="s">
        <v>408</v>
      </c>
      <c r="E898" t="s">
        <v>403</v>
      </c>
      <c r="F898">
        <v>0</v>
      </c>
    </row>
    <row r="899" spans="1:6" x14ac:dyDescent="0.25">
      <c r="A899" t="s">
        <v>56</v>
      </c>
      <c r="B899" t="s">
        <v>57</v>
      </c>
      <c r="C899" t="s">
        <v>37</v>
      </c>
      <c r="D899" t="s">
        <v>409</v>
      </c>
      <c r="E899" t="s">
        <v>410</v>
      </c>
      <c r="F899">
        <v>0</v>
      </c>
    </row>
    <row r="900" spans="1:6" x14ac:dyDescent="0.25">
      <c r="A900" t="s">
        <v>56</v>
      </c>
      <c r="B900" t="s">
        <v>57</v>
      </c>
      <c r="C900" t="s">
        <v>37</v>
      </c>
      <c r="D900" t="s">
        <v>404</v>
      </c>
      <c r="E900" t="s">
        <v>410</v>
      </c>
      <c r="F900">
        <v>10</v>
      </c>
    </row>
    <row r="901" spans="1:6" x14ac:dyDescent="0.25">
      <c r="A901" t="s">
        <v>56</v>
      </c>
      <c r="B901" t="s">
        <v>57</v>
      </c>
      <c r="C901" t="s">
        <v>37</v>
      </c>
      <c r="D901" t="s">
        <v>405</v>
      </c>
      <c r="E901" t="s">
        <v>410</v>
      </c>
      <c r="F901">
        <v>42</v>
      </c>
    </row>
    <row r="902" spans="1:6" x14ac:dyDescent="0.25">
      <c r="A902" t="s">
        <v>56</v>
      </c>
      <c r="B902" t="s">
        <v>57</v>
      </c>
      <c r="C902" t="s">
        <v>37</v>
      </c>
      <c r="D902" t="s">
        <v>406</v>
      </c>
      <c r="E902" t="s">
        <v>410</v>
      </c>
      <c r="F902">
        <v>33</v>
      </c>
    </row>
    <row r="903" spans="1:6" x14ac:dyDescent="0.25">
      <c r="A903" t="s">
        <v>56</v>
      </c>
      <c r="B903" t="s">
        <v>57</v>
      </c>
      <c r="C903" t="s">
        <v>37</v>
      </c>
      <c r="D903" t="s">
        <v>407</v>
      </c>
      <c r="E903" t="s">
        <v>410</v>
      </c>
      <c r="F903">
        <v>11</v>
      </c>
    </row>
    <row r="904" spans="1:6" x14ac:dyDescent="0.25">
      <c r="A904" t="s">
        <v>58</v>
      </c>
      <c r="B904" t="s">
        <v>59</v>
      </c>
      <c r="C904" t="s">
        <v>35</v>
      </c>
      <c r="D904" t="s">
        <v>402</v>
      </c>
      <c r="E904" t="s">
        <v>403</v>
      </c>
      <c r="F904">
        <v>0</v>
      </c>
    </row>
    <row r="905" spans="1:6" x14ac:dyDescent="0.25">
      <c r="A905" t="s">
        <v>58</v>
      </c>
      <c r="B905" t="s">
        <v>59</v>
      </c>
      <c r="C905" t="s">
        <v>35</v>
      </c>
      <c r="D905" t="s">
        <v>404</v>
      </c>
      <c r="E905" t="s">
        <v>403</v>
      </c>
      <c r="F905">
        <v>0</v>
      </c>
    </row>
    <row r="906" spans="1:6" x14ac:dyDescent="0.25">
      <c r="A906" t="s">
        <v>58</v>
      </c>
      <c r="B906" t="s">
        <v>59</v>
      </c>
      <c r="C906" t="s">
        <v>35</v>
      </c>
      <c r="D906" t="s">
        <v>405</v>
      </c>
      <c r="E906" t="s">
        <v>403</v>
      </c>
      <c r="F906">
        <v>0</v>
      </c>
    </row>
    <row r="907" spans="1:6" x14ac:dyDescent="0.25">
      <c r="A907" t="s">
        <v>58</v>
      </c>
      <c r="B907" t="s">
        <v>59</v>
      </c>
      <c r="C907" t="s">
        <v>35</v>
      </c>
      <c r="D907" t="s">
        <v>406</v>
      </c>
      <c r="E907" t="s">
        <v>403</v>
      </c>
      <c r="F907">
        <v>0</v>
      </c>
    </row>
    <row r="908" spans="1:6" x14ac:dyDescent="0.25">
      <c r="A908" t="s">
        <v>58</v>
      </c>
      <c r="B908" t="s">
        <v>59</v>
      </c>
      <c r="C908" t="s">
        <v>35</v>
      </c>
      <c r="D908" t="s">
        <v>407</v>
      </c>
      <c r="E908" t="s">
        <v>403</v>
      </c>
      <c r="F908">
        <v>0</v>
      </c>
    </row>
    <row r="909" spans="1:6" x14ac:dyDescent="0.25">
      <c r="A909" t="s">
        <v>58</v>
      </c>
      <c r="B909" t="s">
        <v>59</v>
      </c>
      <c r="C909" t="s">
        <v>35</v>
      </c>
      <c r="D909" t="s">
        <v>408</v>
      </c>
      <c r="E909" t="s">
        <v>403</v>
      </c>
      <c r="F909">
        <v>0</v>
      </c>
    </row>
    <row r="910" spans="1:6" x14ac:dyDescent="0.25">
      <c r="A910" t="s">
        <v>58</v>
      </c>
      <c r="B910" t="s">
        <v>59</v>
      </c>
      <c r="C910" t="s">
        <v>35</v>
      </c>
      <c r="D910" t="s">
        <v>409</v>
      </c>
      <c r="E910" t="s">
        <v>410</v>
      </c>
      <c r="F910">
        <v>0</v>
      </c>
    </row>
    <row r="911" spans="1:6" x14ac:dyDescent="0.25">
      <c r="A911" t="s">
        <v>58</v>
      </c>
      <c r="B911" t="s">
        <v>59</v>
      </c>
      <c r="C911" t="s">
        <v>35</v>
      </c>
      <c r="D911" t="s">
        <v>404</v>
      </c>
      <c r="E911" t="s">
        <v>410</v>
      </c>
      <c r="F911">
        <v>0</v>
      </c>
    </row>
    <row r="912" spans="1:6" x14ac:dyDescent="0.25">
      <c r="A912" t="s">
        <v>58</v>
      </c>
      <c r="B912" t="s">
        <v>59</v>
      </c>
      <c r="C912" t="s">
        <v>35</v>
      </c>
      <c r="D912" t="s">
        <v>405</v>
      </c>
      <c r="E912" t="s">
        <v>410</v>
      </c>
      <c r="F912">
        <v>0</v>
      </c>
    </row>
    <row r="913" spans="1:6" x14ac:dyDescent="0.25">
      <c r="A913" t="s">
        <v>58</v>
      </c>
      <c r="B913" t="s">
        <v>59</v>
      </c>
      <c r="C913" t="s">
        <v>35</v>
      </c>
      <c r="D913" t="s">
        <v>406</v>
      </c>
      <c r="E913" t="s">
        <v>410</v>
      </c>
      <c r="F913">
        <v>0</v>
      </c>
    </row>
    <row r="914" spans="1:6" x14ac:dyDescent="0.25">
      <c r="A914" t="s">
        <v>58</v>
      </c>
      <c r="B914" t="s">
        <v>59</v>
      </c>
      <c r="C914" t="s">
        <v>35</v>
      </c>
      <c r="D914" t="s">
        <v>407</v>
      </c>
      <c r="E914" t="s">
        <v>410</v>
      </c>
      <c r="F914">
        <v>0</v>
      </c>
    </row>
    <row r="915" spans="1:6" x14ac:dyDescent="0.25">
      <c r="A915" t="s">
        <v>58</v>
      </c>
      <c r="B915" t="s">
        <v>59</v>
      </c>
      <c r="C915" t="s">
        <v>35</v>
      </c>
      <c r="D915" t="s">
        <v>411</v>
      </c>
      <c r="E915" t="s">
        <v>410</v>
      </c>
      <c r="F915">
        <v>0</v>
      </c>
    </row>
    <row r="916" spans="1:6" x14ac:dyDescent="0.25">
      <c r="A916" t="s">
        <v>58</v>
      </c>
      <c r="B916" t="s">
        <v>59</v>
      </c>
      <c r="C916" t="s">
        <v>27</v>
      </c>
      <c r="D916" t="s">
        <v>402</v>
      </c>
      <c r="E916" t="s">
        <v>403</v>
      </c>
      <c r="F916">
        <v>0</v>
      </c>
    </row>
    <row r="917" spans="1:6" x14ac:dyDescent="0.25">
      <c r="A917" t="s">
        <v>58</v>
      </c>
      <c r="B917" t="s">
        <v>59</v>
      </c>
      <c r="C917" t="s">
        <v>27</v>
      </c>
      <c r="D917" t="s">
        <v>404</v>
      </c>
      <c r="E917" t="s">
        <v>403</v>
      </c>
      <c r="F917">
        <v>0</v>
      </c>
    </row>
    <row r="918" spans="1:6" x14ac:dyDescent="0.25">
      <c r="A918" t="s">
        <v>58</v>
      </c>
      <c r="B918" t="s">
        <v>59</v>
      </c>
      <c r="C918" t="s">
        <v>27</v>
      </c>
      <c r="D918" t="s">
        <v>405</v>
      </c>
      <c r="E918" t="s">
        <v>403</v>
      </c>
      <c r="F918">
        <v>0</v>
      </c>
    </row>
    <row r="919" spans="1:6" x14ac:dyDescent="0.25">
      <c r="A919" t="s">
        <v>58</v>
      </c>
      <c r="B919" t="s">
        <v>59</v>
      </c>
      <c r="C919" t="s">
        <v>27</v>
      </c>
      <c r="D919" t="s">
        <v>406</v>
      </c>
      <c r="E919" t="s">
        <v>403</v>
      </c>
      <c r="F919">
        <v>0</v>
      </c>
    </row>
    <row r="920" spans="1:6" x14ac:dyDescent="0.25">
      <c r="A920" t="s">
        <v>58</v>
      </c>
      <c r="B920" t="s">
        <v>59</v>
      </c>
      <c r="C920" t="s">
        <v>27</v>
      </c>
      <c r="D920" t="s">
        <v>407</v>
      </c>
      <c r="E920" t="s">
        <v>403</v>
      </c>
      <c r="F920">
        <v>0</v>
      </c>
    </row>
    <row r="921" spans="1:6" x14ac:dyDescent="0.25">
      <c r="A921" t="s">
        <v>58</v>
      </c>
      <c r="B921" t="s">
        <v>59</v>
      </c>
      <c r="C921" t="s">
        <v>27</v>
      </c>
      <c r="D921" t="s">
        <v>408</v>
      </c>
      <c r="E921" t="s">
        <v>403</v>
      </c>
      <c r="F921">
        <v>0</v>
      </c>
    </row>
    <row r="922" spans="1:6" x14ac:dyDescent="0.25">
      <c r="A922" t="s">
        <v>58</v>
      </c>
      <c r="B922" t="s">
        <v>59</v>
      </c>
      <c r="C922" t="s">
        <v>27</v>
      </c>
      <c r="D922" t="s">
        <v>409</v>
      </c>
      <c r="E922" t="s">
        <v>410</v>
      </c>
      <c r="F922">
        <v>0</v>
      </c>
    </row>
    <row r="923" spans="1:6" x14ac:dyDescent="0.25">
      <c r="A923" t="s">
        <v>58</v>
      </c>
      <c r="B923" t="s">
        <v>59</v>
      </c>
      <c r="C923" t="s">
        <v>27</v>
      </c>
      <c r="D923" t="s">
        <v>404</v>
      </c>
      <c r="E923" t="s">
        <v>410</v>
      </c>
      <c r="F923">
        <v>0</v>
      </c>
    </row>
    <row r="924" spans="1:6" x14ac:dyDescent="0.25">
      <c r="A924" t="s">
        <v>58</v>
      </c>
      <c r="B924" t="s">
        <v>59</v>
      </c>
      <c r="C924" t="s">
        <v>27</v>
      </c>
      <c r="D924" t="s">
        <v>405</v>
      </c>
      <c r="E924" t="s">
        <v>410</v>
      </c>
      <c r="F924">
        <v>0</v>
      </c>
    </row>
    <row r="925" spans="1:6" x14ac:dyDescent="0.25">
      <c r="A925" t="s">
        <v>58</v>
      </c>
      <c r="B925" t="s">
        <v>59</v>
      </c>
      <c r="C925" t="s">
        <v>27</v>
      </c>
      <c r="D925" t="s">
        <v>406</v>
      </c>
      <c r="E925" t="s">
        <v>410</v>
      </c>
      <c r="F925">
        <v>0</v>
      </c>
    </row>
    <row r="926" spans="1:6" x14ac:dyDescent="0.25">
      <c r="A926" t="s">
        <v>58</v>
      </c>
      <c r="B926" t="s">
        <v>59</v>
      </c>
      <c r="C926" t="s">
        <v>27</v>
      </c>
      <c r="D926" t="s">
        <v>407</v>
      </c>
      <c r="E926" t="s">
        <v>410</v>
      </c>
      <c r="F926">
        <v>0</v>
      </c>
    </row>
    <row r="927" spans="1:6" x14ac:dyDescent="0.25">
      <c r="A927" t="s">
        <v>58</v>
      </c>
      <c r="B927" t="s">
        <v>59</v>
      </c>
      <c r="C927" t="s">
        <v>27</v>
      </c>
      <c r="D927" t="s">
        <v>411</v>
      </c>
      <c r="E927" t="s">
        <v>410</v>
      </c>
      <c r="F927">
        <v>0</v>
      </c>
    </row>
    <row r="928" spans="1:6" x14ac:dyDescent="0.25">
      <c r="A928" t="s">
        <v>58</v>
      </c>
      <c r="B928" t="s">
        <v>59</v>
      </c>
      <c r="C928" t="s">
        <v>26</v>
      </c>
      <c r="D928" t="s">
        <v>402</v>
      </c>
      <c r="E928" t="s">
        <v>403</v>
      </c>
      <c r="F928">
        <v>0</v>
      </c>
    </row>
    <row r="929" spans="1:6" x14ac:dyDescent="0.25">
      <c r="A929" t="s">
        <v>58</v>
      </c>
      <c r="B929" t="s">
        <v>59</v>
      </c>
      <c r="C929" t="s">
        <v>26</v>
      </c>
      <c r="D929" t="s">
        <v>404</v>
      </c>
      <c r="E929" t="s">
        <v>403</v>
      </c>
      <c r="F929">
        <v>0</v>
      </c>
    </row>
    <row r="930" spans="1:6" x14ac:dyDescent="0.25">
      <c r="A930" t="s">
        <v>58</v>
      </c>
      <c r="B930" t="s">
        <v>59</v>
      </c>
      <c r="C930" t="s">
        <v>26</v>
      </c>
      <c r="D930" t="s">
        <v>405</v>
      </c>
      <c r="E930" t="s">
        <v>403</v>
      </c>
      <c r="F930">
        <v>0</v>
      </c>
    </row>
    <row r="931" spans="1:6" x14ac:dyDescent="0.25">
      <c r="A931" t="s">
        <v>58</v>
      </c>
      <c r="B931" t="s">
        <v>59</v>
      </c>
      <c r="C931" t="s">
        <v>26</v>
      </c>
      <c r="D931" t="s">
        <v>406</v>
      </c>
      <c r="E931" t="s">
        <v>403</v>
      </c>
      <c r="F931">
        <v>0</v>
      </c>
    </row>
    <row r="932" spans="1:6" x14ac:dyDescent="0.25">
      <c r="A932" t="s">
        <v>58</v>
      </c>
      <c r="B932" t="s">
        <v>59</v>
      </c>
      <c r="C932" t="s">
        <v>26</v>
      </c>
      <c r="D932" t="s">
        <v>407</v>
      </c>
      <c r="E932" t="s">
        <v>403</v>
      </c>
      <c r="F932">
        <v>0</v>
      </c>
    </row>
    <row r="933" spans="1:6" x14ac:dyDescent="0.25">
      <c r="A933" t="s">
        <v>58</v>
      </c>
      <c r="B933" t="s">
        <v>59</v>
      </c>
      <c r="C933" t="s">
        <v>26</v>
      </c>
      <c r="D933" t="s">
        <v>408</v>
      </c>
      <c r="E933" t="s">
        <v>403</v>
      </c>
      <c r="F933">
        <v>0</v>
      </c>
    </row>
    <row r="934" spans="1:6" x14ac:dyDescent="0.25">
      <c r="A934" t="s">
        <v>58</v>
      </c>
      <c r="B934" t="s">
        <v>59</v>
      </c>
      <c r="C934" t="s">
        <v>26</v>
      </c>
      <c r="D934" t="s">
        <v>409</v>
      </c>
      <c r="E934" t="s">
        <v>410</v>
      </c>
      <c r="F934">
        <v>0</v>
      </c>
    </row>
    <row r="935" spans="1:6" x14ac:dyDescent="0.25">
      <c r="A935" t="s">
        <v>58</v>
      </c>
      <c r="B935" t="s">
        <v>59</v>
      </c>
      <c r="C935" t="s">
        <v>26</v>
      </c>
      <c r="D935" t="s">
        <v>404</v>
      </c>
      <c r="E935" t="s">
        <v>410</v>
      </c>
      <c r="F935">
        <v>0</v>
      </c>
    </row>
    <row r="936" spans="1:6" x14ac:dyDescent="0.25">
      <c r="A936" t="s">
        <v>58</v>
      </c>
      <c r="B936" t="s">
        <v>59</v>
      </c>
      <c r="C936" t="s">
        <v>26</v>
      </c>
      <c r="D936" t="s">
        <v>405</v>
      </c>
      <c r="E936" t="s">
        <v>410</v>
      </c>
      <c r="F936">
        <v>0</v>
      </c>
    </row>
    <row r="937" spans="1:6" x14ac:dyDescent="0.25">
      <c r="A937" t="s">
        <v>58</v>
      </c>
      <c r="B937" t="s">
        <v>59</v>
      </c>
      <c r="C937" t="s">
        <v>26</v>
      </c>
      <c r="D937" t="s">
        <v>406</v>
      </c>
      <c r="E937" t="s">
        <v>410</v>
      </c>
      <c r="F937">
        <v>0</v>
      </c>
    </row>
    <row r="938" spans="1:6" x14ac:dyDescent="0.25">
      <c r="A938" t="s">
        <v>58</v>
      </c>
      <c r="B938" t="s">
        <v>59</v>
      </c>
      <c r="C938" t="s">
        <v>26</v>
      </c>
      <c r="D938" t="s">
        <v>407</v>
      </c>
      <c r="E938" t="s">
        <v>410</v>
      </c>
      <c r="F938">
        <v>0</v>
      </c>
    </row>
    <row r="939" spans="1:6" x14ac:dyDescent="0.25">
      <c r="A939" t="s">
        <v>58</v>
      </c>
      <c r="B939" t="s">
        <v>59</v>
      </c>
      <c r="C939" t="s">
        <v>26</v>
      </c>
      <c r="D939" t="s">
        <v>411</v>
      </c>
      <c r="E939" t="s">
        <v>410</v>
      </c>
      <c r="F939">
        <v>0</v>
      </c>
    </row>
    <row r="940" spans="1:6" x14ac:dyDescent="0.25">
      <c r="A940" t="s">
        <v>58</v>
      </c>
      <c r="B940" t="s">
        <v>59</v>
      </c>
      <c r="C940" t="s">
        <v>32</v>
      </c>
      <c r="D940" t="s">
        <v>402</v>
      </c>
      <c r="E940" t="s">
        <v>403</v>
      </c>
      <c r="F940">
        <v>0</v>
      </c>
    </row>
    <row r="941" spans="1:6" x14ac:dyDescent="0.25">
      <c r="A941" t="s">
        <v>58</v>
      </c>
      <c r="B941" t="s">
        <v>59</v>
      </c>
      <c r="C941" t="s">
        <v>32</v>
      </c>
      <c r="D941" t="s">
        <v>404</v>
      </c>
      <c r="E941" t="s">
        <v>403</v>
      </c>
      <c r="F941">
        <v>0</v>
      </c>
    </row>
    <row r="942" spans="1:6" x14ac:dyDescent="0.25">
      <c r="A942" t="s">
        <v>58</v>
      </c>
      <c r="B942" t="s">
        <v>59</v>
      </c>
      <c r="C942" t="s">
        <v>32</v>
      </c>
      <c r="D942" t="s">
        <v>405</v>
      </c>
      <c r="E942" t="s">
        <v>403</v>
      </c>
      <c r="F942">
        <v>0</v>
      </c>
    </row>
    <row r="943" spans="1:6" x14ac:dyDescent="0.25">
      <c r="A943" t="s">
        <v>58</v>
      </c>
      <c r="B943" t="s">
        <v>59</v>
      </c>
      <c r="C943" t="s">
        <v>32</v>
      </c>
      <c r="D943" t="s">
        <v>406</v>
      </c>
      <c r="E943" t="s">
        <v>403</v>
      </c>
      <c r="F943">
        <v>0</v>
      </c>
    </row>
    <row r="944" spans="1:6" x14ac:dyDescent="0.25">
      <c r="A944" t="s">
        <v>58</v>
      </c>
      <c r="B944" t="s">
        <v>59</v>
      </c>
      <c r="C944" t="s">
        <v>32</v>
      </c>
      <c r="D944" t="s">
        <v>407</v>
      </c>
      <c r="E944" t="s">
        <v>403</v>
      </c>
      <c r="F944">
        <v>0</v>
      </c>
    </row>
    <row r="945" spans="1:6" x14ac:dyDescent="0.25">
      <c r="A945" t="s">
        <v>58</v>
      </c>
      <c r="B945" t="s">
        <v>59</v>
      </c>
      <c r="C945" t="s">
        <v>32</v>
      </c>
      <c r="D945" t="s">
        <v>408</v>
      </c>
      <c r="E945" t="s">
        <v>403</v>
      </c>
      <c r="F945">
        <v>0</v>
      </c>
    </row>
    <row r="946" spans="1:6" x14ac:dyDescent="0.25">
      <c r="A946" t="s">
        <v>58</v>
      </c>
      <c r="B946" t="s">
        <v>59</v>
      </c>
      <c r="C946" t="s">
        <v>32</v>
      </c>
      <c r="D946" t="s">
        <v>409</v>
      </c>
      <c r="E946" t="s">
        <v>410</v>
      </c>
      <c r="F946">
        <v>0</v>
      </c>
    </row>
    <row r="947" spans="1:6" x14ac:dyDescent="0.25">
      <c r="A947" t="s">
        <v>58</v>
      </c>
      <c r="B947" t="s">
        <v>59</v>
      </c>
      <c r="C947" t="s">
        <v>32</v>
      </c>
      <c r="D947" t="s">
        <v>404</v>
      </c>
      <c r="E947" t="s">
        <v>410</v>
      </c>
      <c r="F947">
        <v>0</v>
      </c>
    </row>
    <row r="948" spans="1:6" x14ac:dyDescent="0.25">
      <c r="A948" t="s">
        <v>58</v>
      </c>
      <c r="B948" t="s">
        <v>59</v>
      </c>
      <c r="C948" t="s">
        <v>32</v>
      </c>
      <c r="D948" t="s">
        <v>405</v>
      </c>
      <c r="E948" t="s">
        <v>410</v>
      </c>
      <c r="F948">
        <v>0</v>
      </c>
    </row>
    <row r="949" spans="1:6" x14ac:dyDescent="0.25">
      <c r="A949" t="s">
        <v>58</v>
      </c>
      <c r="B949" t="s">
        <v>59</v>
      </c>
      <c r="C949" t="s">
        <v>32</v>
      </c>
      <c r="D949" t="s">
        <v>406</v>
      </c>
      <c r="E949" t="s">
        <v>410</v>
      </c>
      <c r="F949">
        <v>0</v>
      </c>
    </row>
    <row r="950" spans="1:6" x14ac:dyDescent="0.25">
      <c r="A950" t="s">
        <v>58</v>
      </c>
      <c r="B950" t="s">
        <v>59</v>
      </c>
      <c r="C950" t="s">
        <v>32</v>
      </c>
      <c r="D950" t="s">
        <v>407</v>
      </c>
      <c r="E950" t="s">
        <v>410</v>
      </c>
      <c r="F950">
        <v>0</v>
      </c>
    </row>
    <row r="951" spans="1:6" x14ac:dyDescent="0.25">
      <c r="A951" t="s">
        <v>58</v>
      </c>
      <c r="B951" t="s">
        <v>59</v>
      </c>
      <c r="C951" t="s">
        <v>32</v>
      </c>
      <c r="D951" t="s">
        <v>411</v>
      </c>
      <c r="E951" t="s">
        <v>410</v>
      </c>
      <c r="F951">
        <v>0</v>
      </c>
    </row>
    <row r="952" spans="1:6" x14ac:dyDescent="0.25">
      <c r="A952" t="s">
        <v>58</v>
      </c>
      <c r="B952" t="s">
        <v>59</v>
      </c>
      <c r="C952" t="s">
        <v>33</v>
      </c>
      <c r="D952" t="s">
        <v>402</v>
      </c>
      <c r="E952" t="s">
        <v>403</v>
      </c>
      <c r="F952">
        <v>0</v>
      </c>
    </row>
    <row r="953" spans="1:6" x14ac:dyDescent="0.25">
      <c r="A953" t="s">
        <v>58</v>
      </c>
      <c r="B953" t="s">
        <v>59</v>
      </c>
      <c r="C953" t="s">
        <v>33</v>
      </c>
      <c r="D953" t="s">
        <v>404</v>
      </c>
      <c r="E953" t="s">
        <v>403</v>
      </c>
      <c r="F953">
        <v>0</v>
      </c>
    </row>
    <row r="954" spans="1:6" x14ac:dyDescent="0.25">
      <c r="A954" t="s">
        <v>58</v>
      </c>
      <c r="B954" t="s">
        <v>59</v>
      </c>
      <c r="C954" t="s">
        <v>33</v>
      </c>
      <c r="D954" t="s">
        <v>405</v>
      </c>
      <c r="E954" t="s">
        <v>403</v>
      </c>
      <c r="F954">
        <v>0</v>
      </c>
    </row>
    <row r="955" spans="1:6" x14ac:dyDescent="0.25">
      <c r="A955" t="s">
        <v>58</v>
      </c>
      <c r="B955" t="s">
        <v>59</v>
      </c>
      <c r="C955" t="s">
        <v>33</v>
      </c>
      <c r="D955" t="s">
        <v>406</v>
      </c>
      <c r="E955" t="s">
        <v>403</v>
      </c>
      <c r="F955">
        <v>0</v>
      </c>
    </row>
    <row r="956" spans="1:6" x14ac:dyDescent="0.25">
      <c r="A956" t="s">
        <v>58</v>
      </c>
      <c r="B956" t="s">
        <v>59</v>
      </c>
      <c r="C956" t="s">
        <v>33</v>
      </c>
      <c r="D956" t="s">
        <v>407</v>
      </c>
      <c r="E956" t="s">
        <v>403</v>
      </c>
      <c r="F956">
        <v>0</v>
      </c>
    </row>
    <row r="957" spans="1:6" x14ac:dyDescent="0.25">
      <c r="A957" t="s">
        <v>58</v>
      </c>
      <c r="B957" t="s">
        <v>59</v>
      </c>
      <c r="C957" t="s">
        <v>33</v>
      </c>
      <c r="D957" t="s">
        <v>408</v>
      </c>
      <c r="E957" t="s">
        <v>403</v>
      </c>
      <c r="F957">
        <v>0</v>
      </c>
    </row>
    <row r="958" spans="1:6" x14ac:dyDescent="0.25">
      <c r="A958" t="s">
        <v>58</v>
      </c>
      <c r="B958" t="s">
        <v>59</v>
      </c>
      <c r="C958" t="s">
        <v>33</v>
      </c>
      <c r="D958" t="s">
        <v>409</v>
      </c>
      <c r="E958" t="s">
        <v>410</v>
      </c>
      <c r="F958">
        <v>0</v>
      </c>
    </row>
    <row r="959" spans="1:6" x14ac:dyDescent="0.25">
      <c r="A959" t="s">
        <v>58</v>
      </c>
      <c r="B959" t="s">
        <v>59</v>
      </c>
      <c r="C959" t="s">
        <v>33</v>
      </c>
      <c r="D959" t="s">
        <v>404</v>
      </c>
      <c r="E959" t="s">
        <v>410</v>
      </c>
      <c r="F959">
        <v>0</v>
      </c>
    </row>
    <row r="960" spans="1:6" x14ac:dyDescent="0.25">
      <c r="A960" t="s">
        <v>58</v>
      </c>
      <c r="B960" t="s">
        <v>59</v>
      </c>
      <c r="C960" t="s">
        <v>33</v>
      </c>
      <c r="D960" t="s">
        <v>405</v>
      </c>
      <c r="E960" t="s">
        <v>410</v>
      </c>
      <c r="F960">
        <v>0</v>
      </c>
    </row>
    <row r="961" spans="1:6" x14ac:dyDescent="0.25">
      <c r="A961" t="s">
        <v>58</v>
      </c>
      <c r="B961" t="s">
        <v>59</v>
      </c>
      <c r="C961" t="s">
        <v>33</v>
      </c>
      <c r="D961" t="s">
        <v>406</v>
      </c>
      <c r="E961" t="s">
        <v>410</v>
      </c>
      <c r="F961">
        <v>0</v>
      </c>
    </row>
    <row r="962" spans="1:6" x14ac:dyDescent="0.25">
      <c r="A962" t="s">
        <v>58</v>
      </c>
      <c r="B962" t="s">
        <v>59</v>
      </c>
      <c r="C962" t="s">
        <v>33</v>
      </c>
      <c r="D962" t="s">
        <v>407</v>
      </c>
      <c r="E962" t="s">
        <v>410</v>
      </c>
      <c r="F962">
        <v>0</v>
      </c>
    </row>
    <row r="963" spans="1:6" x14ac:dyDescent="0.25">
      <c r="A963" t="s">
        <v>58</v>
      </c>
      <c r="B963" t="s">
        <v>59</v>
      </c>
      <c r="C963" t="s">
        <v>33</v>
      </c>
      <c r="D963" t="s">
        <v>411</v>
      </c>
      <c r="E963" t="s">
        <v>410</v>
      </c>
      <c r="F963">
        <v>0</v>
      </c>
    </row>
    <row r="964" spans="1:6" x14ac:dyDescent="0.25">
      <c r="A964" t="s">
        <v>58</v>
      </c>
      <c r="B964" t="s">
        <v>59</v>
      </c>
      <c r="C964" t="s">
        <v>28</v>
      </c>
      <c r="D964" t="s">
        <v>402</v>
      </c>
      <c r="E964" t="s">
        <v>403</v>
      </c>
      <c r="F964">
        <v>0</v>
      </c>
    </row>
    <row r="965" spans="1:6" x14ac:dyDescent="0.25">
      <c r="A965" t="s">
        <v>58</v>
      </c>
      <c r="B965" t="s">
        <v>59</v>
      </c>
      <c r="C965" t="s">
        <v>28</v>
      </c>
      <c r="D965" t="s">
        <v>404</v>
      </c>
      <c r="E965" t="s">
        <v>403</v>
      </c>
      <c r="F965">
        <v>0</v>
      </c>
    </row>
    <row r="966" spans="1:6" x14ac:dyDescent="0.25">
      <c r="A966" t="s">
        <v>58</v>
      </c>
      <c r="B966" t="s">
        <v>59</v>
      </c>
      <c r="C966" t="s">
        <v>28</v>
      </c>
      <c r="D966" t="s">
        <v>405</v>
      </c>
      <c r="E966" t="s">
        <v>403</v>
      </c>
      <c r="F966">
        <v>0</v>
      </c>
    </row>
    <row r="967" spans="1:6" x14ac:dyDescent="0.25">
      <c r="A967" t="s">
        <v>58</v>
      </c>
      <c r="B967" t="s">
        <v>59</v>
      </c>
      <c r="C967" t="s">
        <v>28</v>
      </c>
      <c r="D967" t="s">
        <v>406</v>
      </c>
      <c r="E967" t="s">
        <v>403</v>
      </c>
      <c r="F967">
        <v>0</v>
      </c>
    </row>
    <row r="968" spans="1:6" x14ac:dyDescent="0.25">
      <c r="A968" t="s">
        <v>58</v>
      </c>
      <c r="B968" t="s">
        <v>59</v>
      </c>
      <c r="C968" t="s">
        <v>28</v>
      </c>
      <c r="D968" t="s">
        <v>407</v>
      </c>
      <c r="E968" t="s">
        <v>403</v>
      </c>
      <c r="F968">
        <v>0</v>
      </c>
    </row>
    <row r="969" spans="1:6" x14ac:dyDescent="0.25">
      <c r="A969" t="s">
        <v>58</v>
      </c>
      <c r="B969" t="s">
        <v>59</v>
      </c>
      <c r="C969" t="s">
        <v>28</v>
      </c>
      <c r="D969" t="s">
        <v>408</v>
      </c>
      <c r="E969" t="s">
        <v>403</v>
      </c>
      <c r="F969">
        <v>0</v>
      </c>
    </row>
    <row r="970" spans="1:6" x14ac:dyDescent="0.25">
      <c r="A970" t="s">
        <v>58</v>
      </c>
      <c r="B970" t="s">
        <v>59</v>
      </c>
      <c r="C970" t="s">
        <v>28</v>
      </c>
      <c r="D970" t="s">
        <v>409</v>
      </c>
      <c r="E970" t="s">
        <v>410</v>
      </c>
      <c r="F970">
        <v>0</v>
      </c>
    </row>
    <row r="971" spans="1:6" x14ac:dyDescent="0.25">
      <c r="A971" t="s">
        <v>58</v>
      </c>
      <c r="B971" t="s">
        <v>59</v>
      </c>
      <c r="C971" t="s">
        <v>28</v>
      </c>
      <c r="D971" t="s">
        <v>404</v>
      </c>
      <c r="E971" t="s">
        <v>410</v>
      </c>
      <c r="F971">
        <v>0</v>
      </c>
    </row>
    <row r="972" spans="1:6" x14ac:dyDescent="0.25">
      <c r="A972" t="s">
        <v>58</v>
      </c>
      <c r="B972" t="s">
        <v>59</v>
      </c>
      <c r="C972" t="s">
        <v>28</v>
      </c>
      <c r="D972" t="s">
        <v>405</v>
      </c>
      <c r="E972" t="s">
        <v>410</v>
      </c>
      <c r="F972">
        <v>0</v>
      </c>
    </row>
    <row r="973" spans="1:6" x14ac:dyDescent="0.25">
      <c r="A973" t="s">
        <v>58</v>
      </c>
      <c r="B973" t="s">
        <v>59</v>
      </c>
      <c r="C973" t="s">
        <v>28</v>
      </c>
      <c r="D973" t="s">
        <v>406</v>
      </c>
      <c r="E973" t="s">
        <v>410</v>
      </c>
      <c r="F973">
        <v>0</v>
      </c>
    </row>
    <row r="974" spans="1:6" x14ac:dyDescent="0.25">
      <c r="A974" t="s">
        <v>58</v>
      </c>
      <c r="B974" t="s">
        <v>59</v>
      </c>
      <c r="C974" t="s">
        <v>28</v>
      </c>
      <c r="D974" t="s">
        <v>407</v>
      </c>
      <c r="E974" t="s">
        <v>410</v>
      </c>
      <c r="F974">
        <v>0</v>
      </c>
    </row>
    <row r="975" spans="1:6" x14ac:dyDescent="0.25">
      <c r="A975" t="s">
        <v>58</v>
      </c>
      <c r="B975" t="s">
        <v>59</v>
      </c>
      <c r="C975" t="s">
        <v>28</v>
      </c>
      <c r="D975" t="s">
        <v>411</v>
      </c>
      <c r="E975" t="s">
        <v>410</v>
      </c>
      <c r="F975">
        <v>0</v>
      </c>
    </row>
    <row r="976" spans="1:6" x14ac:dyDescent="0.25">
      <c r="A976" t="s">
        <v>58</v>
      </c>
      <c r="B976" t="s">
        <v>59</v>
      </c>
      <c r="C976" t="s">
        <v>25</v>
      </c>
      <c r="D976" t="s">
        <v>402</v>
      </c>
      <c r="E976" t="s">
        <v>403</v>
      </c>
      <c r="F976">
        <v>0</v>
      </c>
    </row>
    <row r="977" spans="1:6" x14ac:dyDescent="0.25">
      <c r="A977" t="s">
        <v>58</v>
      </c>
      <c r="B977" t="s">
        <v>59</v>
      </c>
      <c r="C977" t="s">
        <v>25</v>
      </c>
      <c r="D977" t="s">
        <v>404</v>
      </c>
      <c r="E977" t="s">
        <v>403</v>
      </c>
      <c r="F977">
        <v>0</v>
      </c>
    </row>
    <row r="978" spans="1:6" x14ac:dyDescent="0.25">
      <c r="A978" t="s">
        <v>58</v>
      </c>
      <c r="B978" t="s">
        <v>59</v>
      </c>
      <c r="C978" t="s">
        <v>25</v>
      </c>
      <c r="D978" t="s">
        <v>405</v>
      </c>
      <c r="E978" t="s">
        <v>403</v>
      </c>
      <c r="F978">
        <v>0</v>
      </c>
    </row>
    <row r="979" spans="1:6" x14ac:dyDescent="0.25">
      <c r="A979" t="s">
        <v>58</v>
      </c>
      <c r="B979" t="s">
        <v>59</v>
      </c>
      <c r="C979" t="s">
        <v>25</v>
      </c>
      <c r="D979" t="s">
        <v>406</v>
      </c>
      <c r="E979" t="s">
        <v>403</v>
      </c>
      <c r="F979">
        <v>0</v>
      </c>
    </row>
    <row r="980" spans="1:6" x14ac:dyDescent="0.25">
      <c r="A980" t="s">
        <v>58</v>
      </c>
      <c r="B980" t="s">
        <v>59</v>
      </c>
      <c r="C980" t="s">
        <v>25</v>
      </c>
      <c r="D980" t="s">
        <v>407</v>
      </c>
      <c r="E980" t="s">
        <v>403</v>
      </c>
      <c r="F980">
        <v>0</v>
      </c>
    </row>
    <row r="981" spans="1:6" x14ac:dyDescent="0.25">
      <c r="A981" t="s">
        <v>58</v>
      </c>
      <c r="B981" t="s">
        <v>59</v>
      </c>
      <c r="C981" t="s">
        <v>25</v>
      </c>
      <c r="D981" t="s">
        <v>408</v>
      </c>
      <c r="E981" t="s">
        <v>403</v>
      </c>
      <c r="F981">
        <v>0</v>
      </c>
    </row>
    <row r="982" spans="1:6" x14ac:dyDescent="0.25">
      <c r="A982" t="s">
        <v>58</v>
      </c>
      <c r="B982" t="s">
        <v>59</v>
      </c>
      <c r="C982" t="s">
        <v>25</v>
      </c>
      <c r="D982" t="s">
        <v>409</v>
      </c>
      <c r="E982" t="s">
        <v>410</v>
      </c>
      <c r="F982">
        <v>0</v>
      </c>
    </row>
    <row r="983" spans="1:6" x14ac:dyDescent="0.25">
      <c r="A983" t="s">
        <v>58</v>
      </c>
      <c r="B983" t="s">
        <v>59</v>
      </c>
      <c r="C983" t="s">
        <v>25</v>
      </c>
      <c r="D983" t="s">
        <v>404</v>
      </c>
      <c r="E983" t="s">
        <v>410</v>
      </c>
      <c r="F983">
        <v>0</v>
      </c>
    </row>
    <row r="984" spans="1:6" x14ac:dyDescent="0.25">
      <c r="A984" t="s">
        <v>58</v>
      </c>
      <c r="B984" t="s">
        <v>59</v>
      </c>
      <c r="C984" t="s">
        <v>25</v>
      </c>
      <c r="D984" t="s">
        <v>405</v>
      </c>
      <c r="E984" t="s">
        <v>410</v>
      </c>
      <c r="F984">
        <v>0</v>
      </c>
    </row>
    <row r="985" spans="1:6" x14ac:dyDescent="0.25">
      <c r="A985" t="s">
        <v>58</v>
      </c>
      <c r="B985" t="s">
        <v>59</v>
      </c>
      <c r="C985" t="s">
        <v>25</v>
      </c>
      <c r="D985" t="s">
        <v>406</v>
      </c>
      <c r="E985" t="s">
        <v>410</v>
      </c>
      <c r="F985">
        <v>0</v>
      </c>
    </row>
    <row r="986" spans="1:6" x14ac:dyDescent="0.25">
      <c r="A986" t="s">
        <v>58</v>
      </c>
      <c r="B986" t="s">
        <v>59</v>
      </c>
      <c r="C986" t="s">
        <v>25</v>
      </c>
      <c r="D986" t="s">
        <v>407</v>
      </c>
      <c r="E986" t="s">
        <v>410</v>
      </c>
      <c r="F986">
        <v>0</v>
      </c>
    </row>
    <row r="987" spans="1:6" x14ac:dyDescent="0.25">
      <c r="A987" t="s">
        <v>58</v>
      </c>
      <c r="B987" t="s">
        <v>59</v>
      </c>
      <c r="C987" t="s">
        <v>25</v>
      </c>
      <c r="D987" t="s">
        <v>411</v>
      </c>
      <c r="E987" t="s">
        <v>410</v>
      </c>
      <c r="F987">
        <v>0</v>
      </c>
    </row>
    <row r="988" spans="1:6" x14ac:dyDescent="0.25">
      <c r="A988" t="s">
        <v>58</v>
      </c>
      <c r="B988" t="s">
        <v>59</v>
      </c>
      <c r="C988" t="s">
        <v>46</v>
      </c>
      <c r="D988" t="s">
        <v>402</v>
      </c>
      <c r="E988" t="s">
        <v>403</v>
      </c>
      <c r="F988">
        <v>0</v>
      </c>
    </row>
    <row r="989" spans="1:6" x14ac:dyDescent="0.25">
      <c r="A989" t="s">
        <v>58</v>
      </c>
      <c r="B989" t="s">
        <v>59</v>
      </c>
      <c r="C989" t="s">
        <v>46</v>
      </c>
      <c r="D989" t="s">
        <v>404</v>
      </c>
      <c r="E989" t="s">
        <v>403</v>
      </c>
      <c r="F989">
        <v>0</v>
      </c>
    </row>
    <row r="990" spans="1:6" x14ac:dyDescent="0.25">
      <c r="A990" t="s">
        <v>58</v>
      </c>
      <c r="B990" t="s">
        <v>59</v>
      </c>
      <c r="C990" t="s">
        <v>46</v>
      </c>
      <c r="D990" t="s">
        <v>405</v>
      </c>
      <c r="E990" t="s">
        <v>403</v>
      </c>
      <c r="F990">
        <v>0</v>
      </c>
    </row>
    <row r="991" spans="1:6" x14ac:dyDescent="0.25">
      <c r="A991" t="s">
        <v>58</v>
      </c>
      <c r="B991" t="s">
        <v>59</v>
      </c>
      <c r="C991" t="s">
        <v>46</v>
      </c>
      <c r="D991" t="s">
        <v>406</v>
      </c>
      <c r="E991" t="s">
        <v>403</v>
      </c>
      <c r="F991">
        <v>0</v>
      </c>
    </row>
    <row r="992" spans="1:6" x14ac:dyDescent="0.25">
      <c r="A992" t="s">
        <v>58</v>
      </c>
      <c r="B992" t="s">
        <v>59</v>
      </c>
      <c r="C992" t="s">
        <v>46</v>
      </c>
      <c r="D992" t="s">
        <v>407</v>
      </c>
      <c r="E992" t="s">
        <v>403</v>
      </c>
      <c r="F992">
        <v>0</v>
      </c>
    </row>
    <row r="993" spans="1:6" x14ac:dyDescent="0.25">
      <c r="A993" t="s">
        <v>58</v>
      </c>
      <c r="B993" t="s">
        <v>59</v>
      </c>
      <c r="C993" t="s">
        <v>46</v>
      </c>
      <c r="D993" t="s">
        <v>408</v>
      </c>
      <c r="E993" t="s">
        <v>403</v>
      </c>
      <c r="F993">
        <v>0</v>
      </c>
    </row>
    <row r="994" spans="1:6" x14ac:dyDescent="0.25">
      <c r="A994" t="s">
        <v>58</v>
      </c>
      <c r="B994" t="s">
        <v>59</v>
      </c>
      <c r="C994" t="s">
        <v>46</v>
      </c>
      <c r="D994" t="s">
        <v>409</v>
      </c>
      <c r="E994" t="s">
        <v>410</v>
      </c>
      <c r="F994">
        <v>0</v>
      </c>
    </row>
    <row r="995" spans="1:6" x14ac:dyDescent="0.25">
      <c r="A995" t="s">
        <v>58</v>
      </c>
      <c r="B995" t="s">
        <v>59</v>
      </c>
      <c r="C995" t="s">
        <v>46</v>
      </c>
      <c r="D995" t="s">
        <v>404</v>
      </c>
      <c r="E995" t="s">
        <v>410</v>
      </c>
      <c r="F995">
        <v>0</v>
      </c>
    </row>
    <row r="996" spans="1:6" x14ac:dyDescent="0.25">
      <c r="A996" t="s">
        <v>58</v>
      </c>
      <c r="B996" t="s">
        <v>59</v>
      </c>
      <c r="C996" t="s">
        <v>46</v>
      </c>
      <c r="D996" t="s">
        <v>405</v>
      </c>
      <c r="E996" t="s">
        <v>410</v>
      </c>
      <c r="F996">
        <v>0</v>
      </c>
    </row>
    <row r="997" spans="1:6" x14ac:dyDescent="0.25">
      <c r="A997" t="s">
        <v>58</v>
      </c>
      <c r="B997" t="s">
        <v>59</v>
      </c>
      <c r="C997" t="s">
        <v>46</v>
      </c>
      <c r="D997" t="s">
        <v>406</v>
      </c>
      <c r="E997" t="s">
        <v>410</v>
      </c>
      <c r="F997">
        <v>0</v>
      </c>
    </row>
    <row r="998" spans="1:6" x14ac:dyDescent="0.25">
      <c r="A998" t="s">
        <v>58</v>
      </c>
      <c r="B998" t="s">
        <v>59</v>
      </c>
      <c r="C998" t="s">
        <v>46</v>
      </c>
      <c r="D998" t="s">
        <v>407</v>
      </c>
      <c r="E998" t="s">
        <v>410</v>
      </c>
      <c r="F998">
        <v>0</v>
      </c>
    </row>
    <row r="999" spans="1:6" x14ac:dyDescent="0.25">
      <c r="A999" t="s">
        <v>58</v>
      </c>
      <c r="B999" t="s">
        <v>59</v>
      </c>
      <c r="C999" t="s">
        <v>46</v>
      </c>
      <c r="D999" t="s">
        <v>411</v>
      </c>
      <c r="E999" t="s">
        <v>410</v>
      </c>
      <c r="F999">
        <v>0</v>
      </c>
    </row>
    <row r="1000" spans="1:6" x14ac:dyDescent="0.25">
      <c r="A1000" t="s">
        <v>58</v>
      </c>
      <c r="B1000" t="s">
        <v>59</v>
      </c>
      <c r="C1000" t="s">
        <v>45</v>
      </c>
      <c r="D1000" t="s">
        <v>402</v>
      </c>
      <c r="E1000" t="s">
        <v>403</v>
      </c>
      <c r="F1000">
        <v>0</v>
      </c>
    </row>
    <row r="1001" spans="1:6" x14ac:dyDescent="0.25">
      <c r="A1001" t="s">
        <v>58</v>
      </c>
      <c r="B1001" t="s">
        <v>59</v>
      </c>
      <c r="C1001" t="s">
        <v>45</v>
      </c>
      <c r="D1001" t="s">
        <v>404</v>
      </c>
      <c r="E1001" t="s">
        <v>403</v>
      </c>
      <c r="F1001">
        <v>0</v>
      </c>
    </row>
    <row r="1002" spans="1:6" x14ac:dyDescent="0.25">
      <c r="A1002" t="s">
        <v>58</v>
      </c>
      <c r="B1002" t="s">
        <v>59</v>
      </c>
      <c r="C1002" t="s">
        <v>45</v>
      </c>
      <c r="D1002" t="s">
        <v>405</v>
      </c>
      <c r="E1002" t="s">
        <v>403</v>
      </c>
      <c r="F1002">
        <v>0</v>
      </c>
    </row>
    <row r="1003" spans="1:6" x14ac:dyDescent="0.25">
      <c r="A1003" t="s">
        <v>58</v>
      </c>
      <c r="B1003" t="s">
        <v>59</v>
      </c>
      <c r="C1003" t="s">
        <v>45</v>
      </c>
      <c r="D1003" t="s">
        <v>406</v>
      </c>
      <c r="E1003" t="s">
        <v>403</v>
      </c>
      <c r="F1003">
        <v>0</v>
      </c>
    </row>
    <row r="1004" spans="1:6" x14ac:dyDescent="0.25">
      <c r="A1004" t="s">
        <v>58</v>
      </c>
      <c r="B1004" t="s">
        <v>59</v>
      </c>
      <c r="C1004" t="s">
        <v>45</v>
      </c>
      <c r="D1004" t="s">
        <v>407</v>
      </c>
      <c r="E1004" t="s">
        <v>403</v>
      </c>
      <c r="F1004">
        <v>0</v>
      </c>
    </row>
    <row r="1005" spans="1:6" x14ac:dyDescent="0.25">
      <c r="A1005" t="s">
        <v>58</v>
      </c>
      <c r="B1005" t="s">
        <v>59</v>
      </c>
      <c r="C1005" t="s">
        <v>45</v>
      </c>
      <c r="D1005" t="s">
        <v>408</v>
      </c>
      <c r="E1005" t="s">
        <v>403</v>
      </c>
      <c r="F1005">
        <v>0</v>
      </c>
    </row>
    <row r="1006" spans="1:6" x14ac:dyDescent="0.25">
      <c r="A1006" t="s">
        <v>58</v>
      </c>
      <c r="B1006" t="s">
        <v>59</v>
      </c>
      <c r="C1006" t="s">
        <v>45</v>
      </c>
      <c r="D1006" t="s">
        <v>409</v>
      </c>
      <c r="E1006" t="s">
        <v>410</v>
      </c>
      <c r="F1006">
        <v>0</v>
      </c>
    </row>
    <row r="1007" spans="1:6" x14ac:dyDescent="0.25">
      <c r="A1007" t="s">
        <v>58</v>
      </c>
      <c r="B1007" t="s">
        <v>59</v>
      </c>
      <c r="C1007" t="s">
        <v>45</v>
      </c>
      <c r="D1007" t="s">
        <v>404</v>
      </c>
      <c r="E1007" t="s">
        <v>410</v>
      </c>
      <c r="F1007">
        <v>0</v>
      </c>
    </row>
    <row r="1008" spans="1:6" x14ac:dyDescent="0.25">
      <c r="A1008" t="s">
        <v>58</v>
      </c>
      <c r="B1008" t="s">
        <v>59</v>
      </c>
      <c r="C1008" t="s">
        <v>45</v>
      </c>
      <c r="D1008" t="s">
        <v>405</v>
      </c>
      <c r="E1008" t="s">
        <v>410</v>
      </c>
      <c r="F1008">
        <v>0</v>
      </c>
    </row>
    <row r="1009" spans="1:6" x14ac:dyDescent="0.25">
      <c r="A1009" t="s">
        <v>58</v>
      </c>
      <c r="B1009" t="s">
        <v>59</v>
      </c>
      <c r="C1009" t="s">
        <v>45</v>
      </c>
      <c r="D1009" t="s">
        <v>406</v>
      </c>
      <c r="E1009" t="s">
        <v>410</v>
      </c>
      <c r="F1009">
        <v>27</v>
      </c>
    </row>
    <row r="1010" spans="1:6" x14ac:dyDescent="0.25">
      <c r="A1010" t="s">
        <v>58</v>
      </c>
      <c r="B1010" t="s">
        <v>59</v>
      </c>
      <c r="C1010" t="s">
        <v>45</v>
      </c>
      <c r="D1010" t="s">
        <v>407</v>
      </c>
      <c r="E1010" t="s">
        <v>410</v>
      </c>
      <c r="F1010">
        <v>3</v>
      </c>
    </row>
    <row r="1011" spans="1:6" x14ac:dyDescent="0.25">
      <c r="A1011" t="s">
        <v>58</v>
      </c>
      <c r="B1011" t="s">
        <v>59</v>
      </c>
      <c r="C1011" t="s">
        <v>45</v>
      </c>
      <c r="D1011" t="s">
        <v>411</v>
      </c>
      <c r="E1011" t="s">
        <v>410</v>
      </c>
      <c r="F1011">
        <v>0</v>
      </c>
    </row>
    <row r="1012" spans="1:6" x14ac:dyDescent="0.25">
      <c r="A1012" t="s">
        <v>58</v>
      </c>
      <c r="B1012" t="s">
        <v>59</v>
      </c>
      <c r="C1012" t="s">
        <v>518</v>
      </c>
      <c r="D1012" t="s">
        <v>402</v>
      </c>
      <c r="E1012" t="s">
        <v>403</v>
      </c>
      <c r="F1012">
        <v>0</v>
      </c>
    </row>
    <row r="1013" spans="1:6" x14ac:dyDescent="0.25">
      <c r="A1013" t="s">
        <v>58</v>
      </c>
      <c r="B1013" t="s">
        <v>59</v>
      </c>
      <c r="C1013" t="s">
        <v>518</v>
      </c>
      <c r="D1013" t="s">
        <v>404</v>
      </c>
      <c r="E1013" t="s">
        <v>403</v>
      </c>
      <c r="F1013">
        <v>0</v>
      </c>
    </row>
    <row r="1014" spans="1:6" x14ac:dyDescent="0.25">
      <c r="A1014" t="s">
        <v>58</v>
      </c>
      <c r="B1014" t="s">
        <v>59</v>
      </c>
      <c r="C1014" t="s">
        <v>518</v>
      </c>
      <c r="D1014" t="s">
        <v>405</v>
      </c>
      <c r="E1014" t="s">
        <v>403</v>
      </c>
      <c r="F1014">
        <v>0</v>
      </c>
    </row>
    <row r="1015" spans="1:6" x14ac:dyDescent="0.25">
      <c r="A1015" t="s">
        <v>58</v>
      </c>
      <c r="B1015" t="s">
        <v>59</v>
      </c>
      <c r="C1015" t="s">
        <v>518</v>
      </c>
      <c r="D1015" t="s">
        <v>406</v>
      </c>
      <c r="E1015" t="s">
        <v>403</v>
      </c>
      <c r="F1015">
        <v>0</v>
      </c>
    </row>
    <row r="1016" spans="1:6" x14ac:dyDescent="0.25">
      <c r="A1016" t="s">
        <v>58</v>
      </c>
      <c r="B1016" t="s">
        <v>59</v>
      </c>
      <c r="C1016" t="s">
        <v>518</v>
      </c>
      <c r="D1016" t="s">
        <v>407</v>
      </c>
      <c r="E1016" t="s">
        <v>403</v>
      </c>
      <c r="F1016">
        <v>0</v>
      </c>
    </row>
    <row r="1017" spans="1:6" x14ac:dyDescent="0.25">
      <c r="A1017" t="s">
        <v>58</v>
      </c>
      <c r="B1017" t="s">
        <v>59</v>
      </c>
      <c r="C1017" t="s">
        <v>518</v>
      </c>
      <c r="D1017" t="s">
        <v>408</v>
      </c>
      <c r="E1017" t="s">
        <v>403</v>
      </c>
      <c r="F1017">
        <v>0</v>
      </c>
    </row>
    <row r="1018" spans="1:6" x14ac:dyDescent="0.25">
      <c r="A1018" t="s">
        <v>58</v>
      </c>
      <c r="B1018" t="s">
        <v>59</v>
      </c>
      <c r="C1018" t="s">
        <v>518</v>
      </c>
      <c r="D1018" t="s">
        <v>409</v>
      </c>
      <c r="E1018" t="s">
        <v>410</v>
      </c>
      <c r="F1018">
        <v>0</v>
      </c>
    </row>
    <row r="1019" spans="1:6" x14ac:dyDescent="0.25">
      <c r="A1019" t="s">
        <v>58</v>
      </c>
      <c r="B1019" t="s">
        <v>59</v>
      </c>
      <c r="C1019" t="s">
        <v>518</v>
      </c>
      <c r="D1019" t="s">
        <v>404</v>
      </c>
      <c r="E1019" t="s">
        <v>410</v>
      </c>
      <c r="F1019">
        <v>0</v>
      </c>
    </row>
    <row r="1020" spans="1:6" x14ac:dyDescent="0.25">
      <c r="A1020" t="s">
        <v>58</v>
      </c>
      <c r="B1020" t="s">
        <v>59</v>
      </c>
      <c r="C1020" t="s">
        <v>518</v>
      </c>
      <c r="D1020" t="s">
        <v>405</v>
      </c>
      <c r="E1020" t="s">
        <v>410</v>
      </c>
      <c r="F1020">
        <v>0</v>
      </c>
    </row>
    <row r="1021" spans="1:6" x14ac:dyDescent="0.25">
      <c r="A1021" t="s">
        <v>58</v>
      </c>
      <c r="B1021" t="s">
        <v>59</v>
      </c>
      <c r="C1021" t="s">
        <v>518</v>
      </c>
      <c r="D1021" t="s">
        <v>406</v>
      </c>
      <c r="E1021" t="s">
        <v>410</v>
      </c>
      <c r="F1021">
        <v>0</v>
      </c>
    </row>
    <row r="1022" spans="1:6" x14ac:dyDescent="0.25">
      <c r="A1022" t="s">
        <v>58</v>
      </c>
      <c r="B1022" t="s">
        <v>59</v>
      </c>
      <c r="C1022" t="s">
        <v>518</v>
      </c>
      <c r="D1022" t="s">
        <v>407</v>
      </c>
      <c r="E1022" t="s">
        <v>410</v>
      </c>
      <c r="F1022">
        <v>0</v>
      </c>
    </row>
    <row r="1023" spans="1:6" x14ac:dyDescent="0.25">
      <c r="A1023" t="s">
        <v>58</v>
      </c>
      <c r="B1023" t="s">
        <v>59</v>
      </c>
      <c r="C1023" t="s">
        <v>518</v>
      </c>
      <c r="D1023" t="s">
        <v>411</v>
      </c>
      <c r="E1023" t="s">
        <v>410</v>
      </c>
      <c r="F1023">
        <v>0</v>
      </c>
    </row>
    <row r="1024" spans="1:6" x14ac:dyDescent="0.25">
      <c r="A1024" t="s">
        <v>58</v>
      </c>
      <c r="B1024" t="s">
        <v>59</v>
      </c>
      <c r="C1024" t="s">
        <v>39</v>
      </c>
      <c r="D1024" t="s">
        <v>402</v>
      </c>
      <c r="E1024" t="s">
        <v>403</v>
      </c>
      <c r="F1024">
        <v>0</v>
      </c>
    </row>
    <row r="1025" spans="1:6" x14ac:dyDescent="0.25">
      <c r="A1025" t="s">
        <v>58</v>
      </c>
      <c r="B1025" t="s">
        <v>59</v>
      </c>
      <c r="C1025" t="s">
        <v>39</v>
      </c>
      <c r="D1025" t="s">
        <v>404</v>
      </c>
      <c r="E1025" t="s">
        <v>403</v>
      </c>
      <c r="F1025">
        <v>0</v>
      </c>
    </row>
    <row r="1026" spans="1:6" x14ac:dyDescent="0.25">
      <c r="A1026" t="s">
        <v>58</v>
      </c>
      <c r="B1026" t="s">
        <v>59</v>
      </c>
      <c r="C1026" t="s">
        <v>39</v>
      </c>
      <c r="D1026" t="s">
        <v>405</v>
      </c>
      <c r="E1026" t="s">
        <v>403</v>
      </c>
      <c r="F1026">
        <v>0</v>
      </c>
    </row>
    <row r="1027" spans="1:6" x14ac:dyDescent="0.25">
      <c r="A1027" t="s">
        <v>58</v>
      </c>
      <c r="B1027" t="s">
        <v>59</v>
      </c>
      <c r="C1027" t="s">
        <v>39</v>
      </c>
      <c r="D1027" t="s">
        <v>406</v>
      </c>
      <c r="E1027" t="s">
        <v>403</v>
      </c>
      <c r="F1027">
        <v>0</v>
      </c>
    </row>
    <row r="1028" spans="1:6" x14ac:dyDescent="0.25">
      <c r="A1028" t="s">
        <v>58</v>
      </c>
      <c r="B1028" t="s">
        <v>59</v>
      </c>
      <c r="C1028" t="s">
        <v>39</v>
      </c>
      <c r="D1028" t="s">
        <v>407</v>
      </c>
      <c r="E1028" t="s">
        <v>403</v>
      </c>
      <c r="F1028">
        <v>0</v>
      </c>
    </row>
    <row r="1029" spans="1:6" x14ac:dyDescent="0.25">
      <c r="A1029" t="s">
        <v>58</v>
      </c>
      <c r="B1029" t="s">
        <v>59</v>
      </c>
      <c r="C1029" t="s">
        <v>39</v>
      </c>
      <c r="D1029" t="s">
        <v>408</v>
      </c>
      <c r="E1029" t="s">
        <v>403</v>
      </c>
      <c r="F1029">
        <v>0</v>
      </c>
    </row>
    <row r="1030" spans="1:6" x14ac:dyDescent="0.25">
      <c r="A1030" t="s">
        <v>58</v>
      </c>
      <c r="B1030" t="s">
        <v>59</v>
      </c>
      <c r="C1030" t="s">
        <v>39</v>
      </c>
      <c r="D1030" t="s">
        <v>409</v>
      </c>
      <c r="E1030" t="s">
        <v>410</v>
      </c>
      <c r="F1030">
        <v>0</v>
      </c>
    </row>
    <row r="1031" spans="1:6" x14ac:dyDescent="0.25">
      <c r="A1031" t="s">
        <v>58</v>
      </c>
      <c r="B1031" t="s">
        <v>59</v>
      </c>
      <c r="C1031" t="s">
        <v>39</v>
      </c>
      <c r="D1031" t="s">
        <v>404</v>
      </c>
      <c r="E1031" t="s">
        <v>410</v>
      </c>
      <c r="F1031">
        <v>0</v>
      </c>
    </row>
    <row r="1032" spans="1:6" x14ac:dyDescent="0.25">
      <c r="A1032" t="s">
        <v>58</v>
      </c>
      <c r="B1032" t="s">
        <v>59</v>
      </c>
      <c r="C1032" t="s">
        <v>39</v>
      </c>
      <c r="D1032" t="s">
        <v>405</v>
      </c>
      <c r="E1032" t="s">
        <v>410</v>
      </c>
      <c r="F1032">
        <v>0</v>
      </c>
    </row>
    <row r="1033" spans="1:6" x14ac:dyDescent="0.25">
      <c r="A1033" t="s">
        <v>58</v>
      </c>
      <c r="B1033" t="s">
        <v>59</v>
      </c>
      <c r="C1033" t="s">
        <v>39</v>
      </c>
      <c r="D1033" t="s">
        <v>406</v>
      </c>
      <c r="E1033" t="s">
        <v>410</v>
      </c>
      <c r="F1033">
        <v>0</v>
      </c>
    </row>
    <row r="1034" spans="1:6" x14ac:dyDescent="0.25">
      <c r="A1034" t="s">
        <v>58</v>
      </c>
      <c r="B1034" t="s">
        <v>59</v>
      </c>
      <c r="C1034" t="s">
        <v>39</v>
      </c>
      <c r="D1034" t="s">
        <v>407</v>
      </c>
      <c r="E1034" t="s">
        <v>410</v>
      </c>
      <c r="F1034">
        <v>0</v>
      </c>
    </row>
    <row r="1035" spans="1:6" x14ac:dyDescent="0.25">
      <c r="A1035" t="s">
        <v>58</v>
      </c>
      <c r="B1035" t="s">
        <v>59</v>
      </c>
      <c r="C1035" t="s">
        <v>39</v>
      </c>
      <c r="D1035" t="s">
        <v>411</v>
      </c>
      <c r="E1035" t="s">
        <v>410</v>
      </c>
      <c r="F1035">
        <v>0</v>
      </c>
    </row>
    <row r="1036" spans="1:6" x14ac:dyDescent="0.25">
      <c r="A1036" t="s">
        <v>58</v>
      </c>
      <c r="B1036" t="s">
        <v>59</v>
      </c>
      <c r="C1036" t="s">
        <v>29</v>
      </c>
      <c r="D1036" t="s">
        <v>402</v>
      </c>
      <c r="E1036" t="s">
        <v>403</v>
      </c>
      <c r="F1036">
        <v>0</v>
      </c>
    </row>
    <row r="1037" spans="1:6" x14ac:dyDescent="0.25">
      <c r="A1037" t="s">
        <v>58</v>
      </c>
      <c r="B1037" t="s">
        <v>59</v>
      </c>
      <c r="C1037" t="s">
        <v>29</v>
      </c>
      <c r="D1037" t="s">
        <v>404</v>
      </c>
      <c r="E1037" t="s">
        <v>403</v>
      </c>
      <c r="F1037">
        <v>0</v>
      </c>
    </row>
    <row r="1038" spans="1:6" x14ac:dyDescent="0.25">
      <c r="A1038" t="s">
        <v>58</v>
      </c>
      <c r="B1038" t="s">
        <v>59</v>
      </c>
      <c r="C1038" t="s">
        <v>29</v>
      </c>
      <c r="D1038" t="s">
        <v>405</v>
      </c>
      <c r="E1038" t="s">
        <v>403</v>
      </c>
      <c r="F1038">
        <v>0</v>
      </c>
    </row>
    <row r="1039" spans="1:6" x14ac:dyDescent="0.25">
      <c r="A1039" t="s">
        <v>58</v>
      </c>
      <c r="B1039" t="s">
        <v>59</v>
      </c>
      <c r="C1039" t="s">
        <v>29</v>
      </c>
      <c r="D1039" t="s">
        <v>406</v>
      </c>
      <c r="E1039" t="s">
        <v>403</v>
      </c>
      <c r="F1039">
        <v>0</v>
      </c>
    </row>
    <row r="1040" spans="1:6" x14ac:dyDescent="0.25">
      <c r="A1040" t="s">
        <v>58</v>
      </c>
      <c r="B1040" t="s">
        <v>59</v>
      </c>
      <c r="C1040" t="s">
        <v>29</v>
      </c>
      <c r="D1040" t="s">
        <v>407</v>
      </c>
      <c r="E1040" t="s">
        <v>403</v>
      </c>
      <c r="F1040">
        <v>0</v>
      </c>
    </row>
    <row r="1041" spans="1:6" x14ac:dyDescent="0.25">
      <c r="A1041" t="s">
        <v>58</v>
      </c>
      <c r="B1041" t="s">
        <v>59</v>
      </c>
      <c r="C1041" t="s">
        <v>29</v>
      </c>
      <c r="D1041" t="s">
        <v>408</v>
      </c>
      <c r="E1041" t="s">
        <v>403</v>
      </c>
      <c r="F1041">
        <v>0</v>
      </c>
    </row>
    <row r="1042" spans="1:6" x14ac:dyDescent="0.25">
      <c r="A1042" t="s">
        <v>58</v>
      </c>
      <c r="B1042" t="s">
        <v>59</v>
      </c>
      <c r="C1042" t="s">
        <v>29</v>
      </c>
      <c r="D1042" t="s">
        <v>409</v>
      </c>
      <c r="E1042" t="s">
        <v>410</v>
      </c>
      <c r="F1042">
        <v>0</v>
      </c>
    </row>
    <row r="1043" spans="1:6" x14ac:dyDescent="0.25">
      <c r="A1043" t="s">
        <v>58</v>
      </c>
      <c r="B1043" t="s">
        <v>59</v>
      </c>
      <c r="C1043" t="s">
        <v>29</v>
      </c>
      <c r="D1043" t="s">
        <v>404</v>
      </c>
      <c r="E1043" t="s">
        <v>410</v>
      </c>
      <c r="F1043">
        <v>0</v>
      </c>
    </row>
    <row r="1044" spans="1:6" x14ac:dyDescent="0.25">
      <c r="A1044" t="s">
        <v>58</v>
      </c>
      <c r="B1044" t="s">
        <v>59</v>
      </c>
      <c r="C1044" t="s">
        <v>29</v>
      </c>
      <c r="D1044" t="s">
        <v>405</v>
      </c>
      <c r="E1044" t="s">
        <v>410</v>
      </c>
      <c r="F1044">
        <v>0</v>
      </c>
    </row>
    <row r="1045" spans="1:6" x14ac:dyDescent="0.25">
      <c r="A1045" t="s">
        <v>58</v>
      </c>
      <c r="B1045" t="s">
        <v>59</v>
      </c>
      <c r="C1045" t="s">
        <v>29</v>
      </c>
      <c r="D1045" t="s">
        <v>406</v>
      </c>
      <c r="E1045" t="s">
        <v>410</v>
      </c>
      <c r="F1045">
        <v>0</v>
      </c>
    </row>
    <row r="1046" spans="1:6" x14ac:dyDescent="0.25">
      <c r="A1046" t="s">
        <v>58</v>
      </c>
      <c r="B1046" t="s">
        <v>59</v>
      </c>
      <c r="C1046" t="s">
        <v>29</v>
      </c>
      <c r="D1046" t="s">
        <v>407</v>
      </c>
      <c r="E1046" t="s">
        <v>410</v>
      </c>
      <c r="F1046">
        <v>0</v>
      </c>
    </row>
    <row r="1047" spans="1:6" x14ac:dyDescent="0.25">
      <c r="A1047" t="s">
        <v>58</v>
      </c>
      <c r="B1047" t="s">
        <v>59</v>
      </c>
      <c r="C1047" t="s">
        <v>29</v>
      </c>
      <c r="D1047" t="s">
        <v>411</v>
      </c>
      <c r="E1047" t="s">
        <v>410</v>
      </c>
      <c r="F1047">
        <v>0</v>
      </c>
    </row>
    <row r="1048" spans="1:6" x14ac:dyDescent="0.25">
      <c r="A1048" t="s">
        <v>58</v>
      </c>
      <c r="B1048" t="s">
        <v>59</v>
      </c>
      <c r="C1048" t="s">
        <v>47</v>
      </c>
      <c r="D1048" t="s">
        <v>402</v>
      </c>
      <c r="E1048" t="s">
        <v>403</v>
      </c>
      <c r="F1048">
        <v>0</v>
      </c>
    </row>
    <row r="1049" spans="1:6" x14ac:dyDescent="0.25">
      <c r="A1049" t="s">
        <v>58</v>
      </c>
      <c r="B1049" t="s">
        <v>59</v>
      </c>
      <c r="C1049" t="s">
        <v>47</v>
      </c>
      <c r="D1049" t="s">
        <v>404</v>
      </c>
      <c r="E1049" t="s">
        <v>403</v>
      </c>
      <c r="F1049">
        <v>0</v>
      </c>
    </row>
    <row r="1050" spans="1:6" x14ac:dyDescent="0.25">
      <c r="A1050" t="s">
        <v>58</v>
      </c>
      <c r="B1050" t="s">
        <v>59</v>
      </c>
      <c r="C1050" t="s">
        <v>47</v>
      </c>
      <c r="D1050" t="s">
        <v>405</v>
      </c>
      <c r="E1050" t="s">
        <v>403</v>
      </c>
      <c r="F1050">
        <v>0</v>
      </c>
    </row>
    <row r="1051" spans="1:6" x14ac:dyDescent="0.25">
      <c r="A1051" t="s">
        <v>58</v>
      </c>
      <c r="B1051" t="s">
        <v>59</v>
      </c>
      <c r="C1051" t="s">
        <v>47</v>
      </c>
      <c r="D1051" t="s">
        <v>406</v>
      </c>
      <c r="E1051" t="s">
        <v>403</v>
      </c>
      <c r="F1051">
        <v>0</v>
      </c>
    </row>
    <row r="1052" spans="1:6" x14ac:dyDescent="0.25">
      <c r="A1052" t="s">
        <v>58</v>
      </c>
      <c r="B1052" t="s">
        <v>59</v>
      </c>
      <c r="C1052" t="s">
        <v>47</v>
      </c>
      <c r="D1052" t="s">
        <v>407</v>
      </c>
      <c r="E1052" t="s">
        <v>403</v>
      </c>
      <c r="F1052">
        <v>0</v>
      </c>
    </row>
    <row r="1053" spans="1:6" x14ac:dyDescent="0.25">
      <c r="A1053" t="s">
        <v>58</v>
      </c>
      <c r="B1053" t="s">
        <v>59</v>
      </c>
      <c r="C1053" t="s">
        <v>47</v>
      </c>
      <c r="D1053" t="s">
        <v>408</v>
      </c>
      <c r="E1053" t="s">
        <v>403</v>
      </c>
      <c r="F1053">
        <v>0</v>
      </c>
    </row>
    <row r="1054" spans="1:6" x14ac:dyDescent="0.25">
      <c r="A1054" t="s">
        <v>58</v>
      </c>
      <c r="B1054" t="s">
        <v>59</v>
      </c>
      <c r="C1054" t="s">
        <v>47</v>
      </c>
      <c r="D1054" t="s">
        <v>409</v>
      </c>
      <c r="E1054" t="s">
        <v>410</v>
      </c>
      <c r="F1054">
        <v>0</v>
      </c>
    </row>
    <row r="1055" spans="1:6" x14ac:dyDescent="0.25">
      <c r="A1055" t="s">
        <v>58</v>
      </c>
      <c r="B1055" t="s">
        <v>59</v>
      </c>
      <c r="C1055" t="s">
        <v>47</v>
      </c>
      <c r="D1055" t="s">
        <v>404</v>
      </c>
      <c r="E1055" t="s">
        <v>410</v>
      </c>
      <c r="F1055">
        <v>0</v>
      </c>
    </row>
    <row r="1056" spans="1:6" x14ac:dyDescent="0.25">
      <c r="A1056" t="s">
        <v>58</v>
      </c>
      <c r="B1056" t="s">
        <v>59</v>
      </c>
      <c r="C1056" t="s">
        <v>47</v>
      </c>
      <c r="D1056" t="s">
        <v>405</v>
      </c>
      <c r="E1056" t="s">
        <v>410</v>
      </c>
      <c r="F1056">
        <v>0</v>
      </c>
    </row>
    <row r="1057" spans="1:6" x14ac:dyDescent="0.25">
      <c r="A1057" t="s">
        <v>58</v>
      </c>
      <c r="B1057" t="s">
        <v>59</v>
      </c>
      <c r="C1057" t="s">
        <v>47</v>
      </c>
      <c r="D1057" t="s">
        <v>406</v>
      </c>
      <c r="E1057" t="s">
        <v>410</v>
      </c>
      <c r="F1057">
        <v>0</v>
      </c>
    </row>
    <row r="1058" spans="1:6" x14ac:dyDescent="0.25">
      <c r="A1058" t="s">
        <v>58</v>
      </c>
      <c r="B1058" t="s">
        <v>59</v>
      </c>
      <c r="C1058" t="s">
        <v>47</v>
      </c>
      <c r="D1058" t="s">
        <v>407</v>
      </c>
      <c r="E1058" t="s">
        <v>410</v>
      </c>
      <c r="F1058">
        <v>0</v>
      </c>
    </row>
    <row r="1059" spans="1:6" x14ac:dyDescent="0.25">
      <c r="A1059" t="s">
        <v>58</v>
      </c>
      <c r="B1059" t="s">
        <v>59</v>
      </c>
      <c r="C1059" t="s">
        <v>47</v>
      </c>
      <c r="D1059" t="s">
        <v>411</v>
      </c>
      <c r="E1059" t="s">
        <v>410</v>
      </c>
      <c r="F1059">
        <v>0</v>
      </c>
    </row>
    <row r="1060" spans="1:6" x14ac:dyDescent="0.25">
      <c r="A1060" t="s">
        <v>58</v>
      </c>
      <c r="B1060" t="s">
        <v>59</v>
      </c>
      <c r="C1060" t="s">
        <v>31</v>
      </c>
      <c r="D1060" t="s">
        <v>402</v>
      </c>
      <c r="E1060" t="s">
        <v>403</v>
      </c>
      <c r="F1060">
        <v>0</v>
      </c>
    </row>
    <row r="1061" spans="1:6" x14ac:dyDescent="0.25">
      <c r="A1061" t="s">
        <v>58</v>
      </c>
      <c r="B1061" t="s">
        <v>59</v>
      </c>
      <c r="C1061" t="s">
        <v>31</v>
      </c>
      <c r="D1061" t="s">
        <v>404</v>
      </c>
      <c r="E1061" t="s">
        <v>403</v>
      </c>
      <c r="F1061">
        <v>0</v>
      </c>
    </row>
    <row r="1062" spans="1:6" x14ac:dyDescent="0.25">
      <c r="A1062" t="s">
        <v>58</v>
      </c>
      <c r="B1062" t="s">
        <v>59</v>
      </c>
      <c r="C1062" t="s">
        <v>31</v>
      </c>
      <c r="D1062" t="s">
        <v>405</v>
      </c>
      <c r="E1062" t="s">
        <v>403</v>
      </c>
      <c r="F1062">
        <v>0</v>
      </c>
    </row>
    <row r="1063" spans="1:6" x14ac:dyDescent="0.25">
      <c r="A1063" t="s">
        <v>58</v>
      </c>
      <c r="B1063" t="s">
        <v>59</v>
      </c>
      <c r="C1063" t="s">
        <v>31</v>
      </c>
      <c r="D1063" t="s">
        <v>406</v>
      </c>
      <c r="E1063" t="s">
        <v>403</v>
      </c>
      <c r="F1063">
        <v>0</v>
      </c>
    </row>
    <row r="1064" spans="1:6" x14ac:dyDescent="0.25">
      <c r="A1064" t="s">
        <v>58</v>
      </c>
      <c r="B1064" t="s">
        <v>59</v>
      </c>
      <c r="C1064" t="s">
        <v>31</v>
      </c>
      <c r="D1064" t="s">
        <v>407</v>
      </c>
      <c r="E1064" t="s">
        <v>403</v>
      </c>
      <c r="F1064">
        <v>0</v>
      </c>
    </row>
    <row r="1065" spans="1:6" x14ac:dyDescent="0.25">
      <c r="A1065" t="s">
        <v>58</v>
      </c>
      <c r="B1065" t="s">
        <v>59</v>
      </c>
      <c r="C1065" t="s">
        <v>31</v>
      </c>
      <c r="D1065" t="s">
        <v>408</v>
      </c>
      <c r="E1065" t="s">
        <v>403</v>
      </c>
      <c r="F1065">
        <v>0</v>
      </c>
    </row>
    <row r="1066" spans="1:6" x14ac:dyDescent="0.25">
      <c r="A1066" t="s">
        <v>58</v>
      </c>
      <c r="B1066" t="s">
        <v>59</v>
      </c>
      <c r="C1066" t="s">
        <v>31</v>
      </c>
      <c r="D1066" t="s">
        <v>409</v>
      </c>
      <c r="E1066" t="s">
        <v>410</v>
      </c>
      <c r="F1066">
        <v>0</v>
      </c>
    </row>
    <row r="1067" spans="1:6" x14ac:dyDescent="0.25">
      <c r="A1067" t="s">
        <v>58</v>
      </c>
      <c r="B1067" t="s">
        <v>59</v>
      </c>
      <c r="C1067" t="s">
        <v>31</v>
      </c>
      <c r="D1067" t="s">
        <v>404</v>
      </c>
      <c r="E1067" t="s">
        <v>410</v>
      </c>
      <c r="F1067">
        <v>0</v>
      </c>
    </row>
    <row r="1068" spans="1:6" x14ac:dyDescent="0.25">
      <c r="A1068" t="s">
        <v>58</v>
      </c>
      <c r="B1068" t="s">
        <v>59</v>
      </c>
      <c r="C1068" t="s">
        <v>31</v>
      </c>
      <c r="D1068" t="s">
        <v>405</v>
      </c>
      <c r="E1068" t="s">
        <v>410</v>
      </c>
      <c r="F1068">
        <v>0</v>
      </c>
    </row>
    <row r="1069" spans="1:6" x14ac:dyDescent="0.25">
      <c r="A1069" t="s">
        <v>58</v>
      </c>
      <c r="B1069" t="s">
        <v>59</v>
      </c>
      <c r="C1069" t="s">
        <v>31</v>
      </c>
      <c r="D1069" t="s">
        <v>406</v>
      </c>
      <c r="E1069" t="s">
        <v>410</v>
      </c>
      <c r="F1069">
        <v>0</v>
      </c>
    </row>
    <row r="1070" spans="1:6" x14ac:dyDescent="0.25">
      <c r="A1070" t="s">
        <v>58</v>
      </c>
      <c r="B1070" t="s">
        <v>59</v>
      </c>
      <c r="C1070" t="s">
        <v>31</v>
      </c>
      <c r="D1070" t="s">
        <v>407</v>
      </c>
      <c r="E1070" t="s">
        <v>410</v>
      </c>
      <c r="F1070">
        <v>0</v>
      </c>
    </row>
    <row r="1071" spans="1:6" x14ac:dyDescent="0.25">
      <c r="A1071" t="s">
        <v>58</v>
      </c>
      <c r="B1071" t="s">
        <v>59</v>
      </c>
      <c r="C1071" t="s">
        <v>31</v>
      </c>
      <c r="D1071" t="s">
        <v>411</v>
      </c>
      <c r="E1071" t="s">
        <v>410</v>
      </c>
      <c r="F1071">
        <v>0</v>
      </c>
    </row>
    <row r="1072" spans="1:6" x14ac:dyDescent="0.25">
      <c r="A1072" t="s">
        <v>58</v>
      </c>
      <c r="B1072" t="s">
        <v>59</v>
      </c>
      <c r="C1072" t="s">
        <v>43</v>
      </c>
      <c r="D1072" t="s">
        <v>402</v>
      </c>
      <c r="E1072" t="s">
        <v>403</v>
      </c>
      <c r="F1072">
        <v>0</v>
      </c>
    </row>
    <row r="1073" spans="1:6" x14ac:dyDescent="0.25">
      <c r="A1073" t="s">
        <v>58</v>
      </c>
      <c r="B1073" t="s">
        <v>59</v>
      </c>
      <c r="C1073" t="s">
        <v>43</v>
      </c>
      <c r="D1073" t="s">
        <v>404</v>
      </c>
      <c r="E1073" t="s">
        <v>403</v>
      </c>
      <c r="F1073">
        <v>0</v>
      </c>
    </row>
    <row r="1074" spans="1:6" x14ac:dyDescent="0.25">
      <c r="A1074" t="s">
        <v>58</v>
      </c>
      <c r="B1074" t="s">
        <v>59</v>
      </c>
      <c r="C1074" t="s">
        <v>43</v>
      </c>
      <c r="D1074" t="s">
        <v>405</v>
      </c>
      <c r="E1074" t="s">
        <v>403</v>
      </c>
      <c r="F1074">
        <v>0</v>
      </c>
    </row>
    <row r="1075" spans="1:6" x14ac:dyDescent="0.25">
      <c r="A1075" t="s">
        <v>58</v>
      </c>
      <c r="B1075" t="s">
        <v>59</v>
      </c>
      <c r="C1075" t="s">
        <v>43</v>
      </c>
      <c r="D1075" t="s">
        <v>406</v>
      </c>
      <c r="E1075" t="s">
        <v>403</v>
      </c>
      <c r="F1075">
        <v>0</v>
      </c>
    </row>
    <row r="1076" spans="1:6" x14ac:dyDescent="0.25">
      <c r="A1076" t="s">
        <v>58</v>
      </c>
      <c r="B1076" t="s">
        <v>59</v>
      </c>
      <c r="C1076" t="s">
        <v>43</v>
      </c>
      <c r="D1076" t="s">
        <v>407</v>
      </c>
      <c r="E1076" t="s">
        <v>403</v>
      </c>
      <c r="F1076">
        <v>0</v>
      </c>
    </row>
    <row r="1077" spans="1:6" x14ac:dyDescent="0.25">
      <c r="A1077" t="s">
        <v>58</v>
      </c>
      <c r="B1077" t="s">
        <v>59</v>
      </c>
      <c r="C1077" t="s">
        <v>43</v>
      </c>
      <c r="D1077" t="s">
        <v>408</v>
      </c>
      <c r="E1077" t="s">
        <v>403</v>
      </c>
      <c r="F1077">
        <v>0</v>
      </c>
    </row>
    <row r="1078" spans="1:6" x14ac:dyDescent="0.25">
      <c r="A1078" t="s">
        <v>58</v>
      </c>
      <c r="B1078" t="s">
        <v>59</v>
      </c>
      <c r="C1078" t="s">
        <v>43</v>
      </c>
      <c r="D1078" t="s">
        <v>409</v>
      </c>
      <c r="E1078" t="s">
        <v>410</v>
      </c>
      <c r="F1078">
        <v>0</v>
      </c>
    </row>
    <row r="1079" spans="1:6" x14ac:dyDescent="0.25">
      <c r="A1079" t="s">
        <v>58</v>
      </c>
      <c r="B1079" t="s">
        <v>59</v>
      </c>
      <c r="C1079" t="s">
        <v>43</v>
      </c>
      <c r="D1079" t="s">
        <v>404</v>
      </c>
      <c r="E1079" t="s">
        <v>410</v>
      </c>
      <c r="F1079">
        <v>0</v>
      </c>
    </row>
    <row r="1080" spans="1:6" x14ac:dyDescent="0.25">
      <c r="A1080" t="s">
        <v>58</v>
      </c>
      <c r="B1080" t="s">
        <v>59</v>
      </c>
      <c r="C1080" t="s">
        <v>43</v>
      </c>
      <c r="D1080" t="s">
        <v>405</v>
      </c>
      <c r="E1080" t="s">
        <v>410</v>
      </c>
      <c r="F1080">
        <v>0</v>
      </c>
    </row>
    <row r="1081" spans="1:6" x14ac:dyDescent="0.25">
      <c r="A1081" t="s">
        <v>58</v>
      </c>
      <c r="B1081" t="s">
        <v>59</v>
      </c>
      <c r="C1081" t="s">
        <v>43</v>
      </c>
      <c r="D1081" t="s">
        <v>406</v>
      </c>
      <c r="E1081" t="s">
        <v>410</v>
      </c>
      <c r="F1081">
        <v>0</v>
      </c>
    </row>
    <row r="1082" spans="1:6" x14ac:dyDescent="0.25">
      <c r="A1082" t="s">
        <v>58</v>
      </c>
      <c r="B1082" t="s">
        <v>59</v>
      </c>
      <c r="C1082" t="s">
        <v>43</v>
      </c>
      <c r="D1082" t="s">
        <v>407</v>
      </c>
      <c r="E1082" t="s">
        <v>410</v>
      </c>
      <c r="F1082">
        <v>0</v>
      </c>
    </row>
    <row r="1083" spans="1:6" x14ac:dyDescent="0.25">
      <c r="A1083" t="s">
        <v>58</v>
      </c>
      <c r="B1083" t="s">
        <v>59</v>
      </c>
      <c r="C1083" t="s">
        <v>43</v>
      </c>
      <c r="D1083" t="s">
        <v>411</v>
      </c>
      <c r="E1083" t="s">
        <v>410</v>
      </c>
      <c r="F1083">
        <v>0</v>
      </c>
    </row>
    <row r="1084" spans="1:6" x14ac:dyDescent="0.25">
      <c r="A1084" t="s">
        <v>58</v>
      </c>
      <c r="B1084" t="s">
        <v>59</v>
      </c>
      <c r="C1084" t="s">
        <v>40</v>
      </c>
      <c r="D1084" t="s">
        <v>402</v>
      </c>
      <c r="E1084" t="s">
        <v>403</v>
      </c>
      <c r="F1084">
        <v>0</v>
      </c>
    </row>
    <row r="1085" spans="1:6" x14ac:dyDescent="0.25">
      <c r="A1085" t="s">
        <v>58</v>
      </c>
      <c r="B1085" t="s">
        <v>59</v>
      </c>
      <c r="C1085" t="s">
        <v>40</v>
      </c>
      <c r="D1085" t="s">
        <v>404</v>
      </c>
      <c r="E1085" t="s">
        <v>403</v>
      </c>
      <c r="F1085">
        <v>0</v>
      </c>
    </row>
    <row r="1086" spans="1:6" x14ac:dyDescent="0.25">
      <c r="A1086" t="s">
        <v>58</v>
      </c>
      <c r="B1086" t="s">
        <v>59</v>
      </c>
      <c r="C1086" t="s">
        <v>40</v>
      </c>
      <c r="D1086" t="s">
        <v>405</v>
      </c>
      <c r="E1086" t="s">
        <v>403</v>
      </c>
      <c r="F1086">
        <v>0</v>
      </c>
    </row>
    <row r="1087" spans="1:6" x14ac:dyDescent="0.25">
      <c r="A1087" t="s">
        <v>58</v>
      </c>
      <c r="B1087" t="s">
        <v>59</v>
      </c>
      <c r="C1087" t="s">
        <v>40</v>
      </c>
      <c r="D1087" t="s">
        <v>406</v>
      </c>
      <c r="E1087" t="s">
        <v>403</v>
      </c>
      <c r="F1087">
        <v>0</v>
      </c>
    </row>
    <row r="1088" spans="1:6" x14ac:dyDescent="0.25">
      <c r="A1088" t="s">
        <v>58</v>
      </c>
      <c r="B1088" t="s">
        <v>59</v>
      </c>
      <c r="C1088" t="s">
        <v>40</v>
      </c>
      <c r="D1088" t="s">
        <v>407</v>
      </c>
      <c r="E1088" t="s">
        <v>403</v>
      </c>
      <c r="F1088">
        <v>0</v>
      </c>
    </row>
    <row r="1089" spans="1:6" x14ac:dyDescent="0.25">
      <c r="A1089" t="s">
        <v>58</v>
      </c>
      <c r="B1089" t="s">
        <v>59</v>
      </c>
      <c r="C1089" t="s">
        <v>40</v>
      </c>
      <c r="D1089" t="s">
        <v>408</v>
      </c>
      <c r="E1089" t="s">
        <v>403</v>
      </c>
      <c r="F1089">
        <v>0</v>
      </c>
    </row>
    <row r="1090" spans="1:6" x14ac:dyDescent="0.25">
      <c r="A1090" t="s">
        <v>58</v>
      </c>
      <c r="B1090" t="s">
        <v>59</v>
      </c>
      <c r="C1090" t="s">
        <v>40</v>
      </c>
      <c r="D1090" t="s">
        <v>409</v>
      </c>
      <c r="E1090" t="s">
        <v>410</v>
      </c>
      <c r="F1090">
        <v>0</v>
      </c>
    </row>
    <row r="1091" spans="1:6" x14ac:dyDescent="0.25">
      <c r="A1091" t="s">
        <v>58</v>
      </c>
      <c r="B1091" t="s">
        <v>59</v>
      </c>
      <c r="C1091" t="s">
        <v>40</v>
      </c>
      <c r="D1091" t="s">
        <v>404</v>
      </c>
      <c r="E1091" t="s">
        <v>410</v>
      </c>
      <c r="F1091">
        <v>0</v>
      </c>
    </row>
    <row r="1092" spans="1:6" x14ac:dyDescent="0.25">
      <c r="A1092" t="s">
        <v>58</v>
      </c>
      <c r="B1092" t="s">
        <v>59</v>
      </c>
      <c r="C1092" t="s">
        <v>40</v>
      </c>
      <c r="D1092" t="s">
        <v>405</v>
      </c>
      <c r="E1092" t="s">
        <v>410</v>
      </c>
      <c r="F1092">
        <v>0</v>
      </c>
    </row>
    <row r="1093" spans="1:6" x14ac:dyDescent="0.25">
      <c r="A1093" t="s">
        <v>58</v>
      </c>
      <c r="B1093" t="s">
        <v>59</v>
      </c>
      <c r="C1093" t="s">
        <v>40</v>
      </c>
      <c r="D1093" t="s">
        <v>406</v>
      </c>
      <c r="E1093" t="s">
        <v>410</v>
      </c>
      <c r="F1093">
        <v>0</v>
      </c>
    </row>
    <row r="1094" spans="1:6" x14ac:dyDescent="0.25">
      <c r="A1094" t="s">
        <v>58</v>
      </c>
      <c r="B1094" t="s">
        <v>59</v>
      </c>
      <c r="C1094" t="s">
        <v>40</v>
      </c>
      <c r="D1094" t="s">
        <v>407</v>
      </c>
      <c r="E1094" t="s">
        <v>410</v>
      </c>
      <c r="F1094">
        <v>0</v>
      </c>
    </row>
    <row r="1095" spans="1:6" x14ac:dyDescent="0.25">
      <c r="A1095" t="s">
        <v>58</v>
      </c>
      <c r="B1095" t="s">
        <v>59</v>
      </c>
      <c r="C1095" t="s">
        <v>40</v>
      </c>
      <c r="D1095" t="s">
        <v>411</v>
      </c>
      <c r="E1095" t="s">
        <v>410</v>
      </c>
      <c r="F1095">
        <v>0</v>
      </c>
    </row>
    <row r="1096" spans="1:6" x14ac:dyDescent="0.25">
      <c r="A1096" t="s">
        <v>58</v>
      </c>
      <c r="B1096" t="s">
        <v>59</v>
      </c>
      <c r="C1096" t="s">
        <v>36</v>
      </c>
      <c r="D1096" t="s">
        <v>402</v>
      </c>
      <c r="E1096" t="s">
        <v>403</v>
      </c>
      <c r="F1096">
        <v>0</v>
      </c>
    </row>
    <row r="1097" spans="1:6" x14ac:dyDescent="0.25">
      <c r="A1097" t="s">
        <v>58</v>
      </c>
      <c r="B1097" t="s">
        <v>59</v>
      </c>
      <c r="C1097" t="s">
        <v>36</v>
      </c>
      <c r="D1097" t="s">
        <v>404</v>
      </c>
      <c r="E1097" t="s">
        <v>403</v>
      </c>
      <c r="F1097">
        <v>0</v>
      </c>
    </row>
    <row r="1098" spans="1:6" x14ac:dyDescent="0.25">
      <c r="A1098" t="s">
        <v>58</v>
      </c>
      <c r="B1098" t="s">
        <v>59</v>
      </c>
      <c r="C1098" t="s">
        <v>36</v>
      </c>
      <c r="D1098" t="s">
        <v>405</v>
      </c>
      <c r="E1098" t="s">
        <v>403</v>
      </c>
      <c r="F1098">
        <v>0</v>
      </c>
    </row>
    <row r="1099" spans="1:6" x14ac:dyDescent="0.25">
      <c r="A1099" t="s">
        <v>58</v>
      </c>
      <c r="B1099" t="s">
        <v>59</v>
      </c>
      <c r="C1099" t="s">
        <v>36</v>
      </c>
      <c r="D1099" t="s">
        <v>406</v>
      </c>
      <c r="E1099" t="s">
        <v>403</v>
      </c>
      <c r="F1099">
        <v>0</v>
      </c>
    </row>
    <row r="1100" spans="1:6" x14ac:dyDescent="0.25">
      <c r="A1100" t="s">
        <v>58</v>
      </c>
      <c r="B1100" t="s">
        <v>59</v>
      </c>
      <c r="C1100" t="s">
        <v>36</v>
      </c>
      <c r="D1100" t="s">
        <v>407</v>
      </c>
      <c r="E1100" t="s">
        <v>403</v>
      </c>
      <c r="F1100">
        <v>0</v>
      </c>
    </row>
    <row r="1101" spans="1:6" x14ac:dyDescent="0.25">
      <c r="A1101" t="s">
        <v>58</v>
      </c>
      <c r="B1101" t="s">
        <v>59</v>
      </c>
      <c r="C1101" t="s">
        <v>36</v>
      </c>
      <c r="D1101" t="s">
        <v>408</v>
      </c>
      <c r="E1101" t="s">
        <v>403</v>
      </c>
      <c r="F1101">
        <v>0</v>
      </c>
    </row>
    <row r="1102" spans="1:6" x14ac:dyDescent="0.25">
      <c r="A1102" t="s">
        <v>58</v>
      </c>
      <c r="B1102" t="s">
        <v>59</v>
      </c>
      <c r="C1102" t="s">
        <v>36</v>
      </c>
      <c r="D1102" t="s">
        <v>409</v>
      </c>
      <c r="E1102" t="s">
        <v>410</v>
      </c>
      <c r="F1102">
        <v>0</v>
      </c>
    </row>
    <row r="1103" spans="1:6" x14ac:dyDescent="0.25">
      <c r="A1103" t="s">
        <v>58</v>
      </c>
      <c r="B1103" t="s">
        <v>59</v>
      </c>
      <c r="C1103" t="s">
        <v>36</v>
      </c>
      <c r="D1103" t="s">
        <v>404</v>
      </c>
      <c r="E1103" t="s">
        <v>410</v>
      </c>
      <c r="F1103">
        <v>0</v>
      </c>
    </row>
    <row r="1104" spans="1:6" x14ac:dyDescent="0.25">
      <c r="A1104" t="s">
        <v>58</v>
      </c>
      <c r="B1104" t="s">
        <v>59</v>
      </c>
      <c r="C1104" t="s">
        <v>36</v>
      </c>
      <c r="D1104" t="s">
        <v>405</v>
      </c>
      <c r="E1104" t="s">
        <v>410</v>
      </c>
      <c r="F1104">
        <v>0</v>
      </c>
    </row>
    <row r="1105" spans="1:6" x14ac:dyDescent="0.25">
      <c r="A1105" t="s">
        <v>58</v>
      </c>
      <c r="B1105" t="s">
        <v>59</v>
      </c>
      <c r="C1105" t="s">
        <v>36</v>
      </c>
      <c r="D1105" t="s">
        <v>406</v>
      </c>
      <c r="E1105" t="s">
        <v>410</v>
      </c>
      <c r="F1105">
        <v>0</v>
      </c>
    </row>
    <row r="1106" spans="1:6" x14ac:dyDescent="0.25">
      <c r="A1106" t="s">
        <v>58</v>
      </c>
      <c r="B1106" t="s">
        <v>59</v>
      </c>
      <c r="C1106" t="s">
        <v>36</v>
      </c>
      <c r="D1106" t="s">
        <v>407</v>
      </c>
      <c r="E1106" t="s">
        <v>410</v>
      </c>
      <c r="F1106">
        <v>0</v>
      </c>
    </row>
    <row r="1107" spans="1:6" x14ac:dyDescent="0.25">
      <c r="A1107" t="s">
        <v>58</v>
      </c>
      <c r="B1107" t="s">
        <v>59</v>
      </c>
      <c r="C1107" t="s">
        <v>36</v>
      </c>
      <c r="D1107" t="s">
        <v>411</v>
      </c>
      <c r="E1107" t="s">
        <v>410</v>
      </c>
      <c r="F1107">
        <v>0</v>
      </c>
    </row>
    <row r="1108" spans="1:6" x14ac:dyDescent="0.25">
      <c r="A1108" t="s">
        <v>58</v>
      </c>
      <c r="B1108" t="s">
        <v>59</v>
      </c>
      <c r="C1108" t="s">
        <v>48</v>
      </c>
      <c r="D1108" t="s">
        <v>402</v>
      </c>
      <c r="E1108" t="s">
        <v>403</v>
      </c>
      <c r="F1108">
        <v>0</v>
      </c>
    </row>
    <row r="1109" spans="1:6" x14ac:dyDescent="0.25">
      <c r="A1109" t="s">
        <v>58</v>
      </c>
      <c r="B1109" t="s">
        <v>59</v>
      </c>
      <c r="C1109" t="s">
        <v>48</v>
      </c>
      <c r="D1109" t="s">
        <v>404</v>
      </c>
      <c r="E1109" t="s">
        <v>403</v>
      </c>
      <c r="F1109">
        <v>0</v>
      </c>
    </row>
    <row r="1110" spans="1:6" x14ac:dyDescent="0.25">
      <c r="A1110" t="s">
        <v>58</v>
      </c>
      <c r="B1110" t="s">
        <v>59</v>
      </c>
      <c r="C1110" t="s">
        <v>48</v>
      </c>
      <c r="D1110" t="s">
        <v>405</v>
      </c>
      <c r="E1110" t="s">
        <v>403</v>
      </c>
      <c r="F1110">
        <v>0</v>
      </c>
    </row>
    <row r="1111" spans="1:6" x14ac:dyDescent="0.25">
      <c r="A1111" t="s">
        <v>58</v>
      </c>
      <c r="B1111" t="s">
        <v>59</v>
      </c>
      <c r="C1111" t="s">
        <v>48</v>
      </c>
      <c r="D1111" t="s">
        <v>406</v>
      </c>
      <c r="E1111" t="s">
        <v>403</v>
      </c>
      <c r="F1111">
        <v>0</v>
      </c>
    </row>
    <row r="1112" spans="1:6" x14ac:dyDescent="0.25">
      <c r="A1112" t="s">
        <v>58</v>
      </c>
      <c r="B1112" t="s">
        <v>59</v>
      </c>
      <c r="C1112" t="s">
        <v>48</v>
      </c>
      <c r="D1112" t="s">
        <v>407</v>
      </c>
      <c r="E1112" t="s">
        <v>403</v>
      </c>
      <c r="F1112">
        <v>0</v>
      </c>
    </row>
    <row r="1113" spans="1:6" x14ac:dyDescent="0.25">
      <c r="A1113" t="s">
        <v>58</v>
      </c>
      <c r="B1113" t="s">
        <v>59</v>
      </c>
      <c r="C1113" t="s">
        <v>48</v>
      </c>
      <c r="D1113" t="s">
        <v>408</v>
      </c>
      <c r="E1113" t="s">
        <v>403</v>
      </c>
      <c r="F1113">
        <v>0</v>
      </c>
    </row>
    <row r="1114" spans="1:6" x14ac:dyDescent="0.25">
      <c r="A1114" t="s">
        <v>58</v>
      </c>
      <c r="B1114" t="s">
        <v>59</v>
      </c>
      <c r="C1114" t="s">
        <v>48</v>
      </c>
      <c r="D1114" t="s">
        <v>409</v>
      </c>
      <c r="E1114" t="s">
        <v>410</v>
      </c>
      <c r="F1114">
        <v>0</v>
      </c>
    </row>
    <row r="1115" spans="1:6" x14ac:dyDescent="0.25">
      <c r="A1115" t="s">
        <v>58</v>
      </c>
      <c r="B1115" t="s">
        <v>59</v>
      </c>
      <c r="C1115" t="s">
        <v>48</v>
      </c>
      <c r="D1115" t="s">
        <v>404</v>
      </c>
      <c r="E1115" t="s">
        <v>410</v>
      </c>
      <c r="F1115">
        <v>0</v>
      </c>
    </row>
    <row r="1116" spans="1:6" x14ac:dyDescent="0.25">
      <c r="A1116" t="s">
        <v>58</v>
      </c>
      <c r="B1116" t="s">
        <v>59</v>
      </c>
      <c r="C1116" t="s">
        <v>48</v>
      </c>
      <c r="D1116" t="s">
        <v>405</v>
      </c>
      <c r="E1116" t="s">
        <v>410</v>
      </c>
      <c r="F1116">
        <v>0</v>
      </c>
    </row>
    <row r="1117" spans="1:6" x14ac:dyDescent="0.25">
      <c r="A1117" t="s">
        <v>58</v>
      </c>
      <c r="B1117" t="s">
        <v>59</v>
      </c>
      <c r="C1117" t="s">
        <v>48</v>
      </c>
      <c r="D1117" t="s">
        <v>406</v>
      </c>
      <c r="E1117" t="s">
        <v>410</v>
      </c>
      <c r="F1117">
        <v>0</v>
      </c>
    </row>
    <row r="1118" spans="1:6" x14ac:dyDescent="0.25">
      <c r="A1118" t="s">
        <v>58</v>
      </c>
      <c r="B1118" t="s">
        <v>59</v>
      </c>
      <c r="C1118" t="s">
        <v>48</v>
      </c>
      <c r="D1118" t="s">
        <v>407</v>
      </c>
      <c r="E1118" t="s">
        <v>410</v>
      </c>
      <c r="F1118">
        <v>0</v>
      </c>
    </row>
    <row r="1119" spans="1:6" x14ac:dyDescent="0.25">
      <c r="A1119" t="s">
        <v>58</v>
      </c>
      <c r="B1119" t="s">
        <v>59</v>
      </c>
      <c r="C1119" t="s">
        <v>48</v>
      </c>
      <c r="D1119" t="s">
        <v>411</v>
      </c>
      <c r="E1119" t="s">
        <v>410</v>
      </c>
      <c r="F1119">
        <v>0</v>
      </c>
    </row>
    <row r="1120" spans="1:6" x14ac:dyDescent="0.25">
      <c r="A1120" t="s">
        <v>58</v>
      </c>
      <c r="B1120" t="s">
        <v>59</v>
      </c>
      <c r="C1120" t="s">
        <v>37</v>
      </c>
      <c r="D1120" t="s">
        <v>402</v>
      </c>
      <c r="E1120" t="s">
        <v>403</v>
      </c>
      <c r="F1120">
        <v>0</v>
      </c>
    </row>
    <row r="1121" spans="1:6" x14ac:dyDescent="0.25">
      <c r="A1121" t="s">
        <v>58</v>
      </c>
      <c r="B1121" t="s">
        <v>59</v>
      </c>
      <c r="C1121" t="s">
        <v>37</v>
      </c>
      <c r="D1121" t="s">
        <v>404</v>
      </c>
      <c r="E1121" t="s">
        <v>403</v>
      </c>
      <c r="F1121">
        <v>0</v>
      </c>
    </row>
    <row r="1122" spans="1:6" x14ac:dyDescent="0.25">
      <c r="A1122" t="s">
        <v>58</v>
      </c>
      <c r="B1122" t="s">
        <v>59</v>
      </c>
      <c r="C1122" t="s">
        <v>37</v>
      </c>
      <c r="D1122" t="s">
        <v>405</v>
      </c>
      <c r="E1122" t="s">
        <v>403</v>
      </c>
      <c r="F1122">
        <v>0</v>
      </c>
    </row>
    <row r="1123" spans="1:6" x14ac:dyDescent="0.25">
      <c r="A1123" t="s">
        <v>58</v>
      </c>
      <c r="B1123" t="s">
        <v>59</v>
      </c>
      <c r="C1123" t="s">
        <v>37</v>
      </c>
      <c r="D1123" t="s">
        <v>406</v>
      </c>
      <c r="E1123" t="s">
        <v>403</v>
      </c>
      <c r="F1123">
        <v>0</v>
      </c>
    </row>
    <row r="1124" spans="1:6" x14ac:dyDescent="0.25">
      <c r="A1124" t="s">
        <v>58</v>
      </c>
      <c r="B1124" t="s">
        <v>59</v>
      </c>
      <c r="C1124" t="s">
        <v>37</v>
      </c>
      <c r="D1124" t="s">
        <v>407</v>
      </c>
      <c r="E1124" t="s">
        <v>403</v>
      </c>
      <c r="F1124">
        <v>0</v>
      </c>
    </row>
    <row r="1125" spans="1:6" x14ac:dyDescent="0.25">
      <c r="A1125" t="s">
        <v>58</v>
      </c>
      <c r="B1125" t="s">
        <v>59</v>
      </c>
      <c r="C1125" t="s">
        <v>37</v>
      </c>
      <c r="D1125" t="s">
        <v>408</v>
      </c>
      <c r="E1125" t="s">
        <v>403</v>
      </c>
      <c r="F1125">
        <v>0</v>
      </c>
    </row>
    <row r="1126" spans="1:6" x14ac:dyDescent="0.25">
      <c r="A1126" t="s">
        <v>58</v>
      </c>
      <c r="B1126" t="s">
        <v>59</v>
      </c>
      <c r="C1126" t="s">
        <v>37</v>
      </c>
      <c r="D1126" t="s">
        <v>409</v>
      </c>
      <c r="E1126" t="s">
        <v>410</v>
      </c>
      <c r="F1126">
        <v>0</v>
      </c>
    </row>
    <row r="1127" spans="1:6" x14ac:dyDescent="0.25">
      <c r="A1127" t="s">
        <v>58</v>
      </c>
      <c r="B1127" t="s">
        <v>59</v>
      </c>
      <c r="C1127" t="s">
        <v>37</v>
      </c>
      <c r="D1127" t="s">
        <v>404</v>
      </c>
      <c r="E1127" t="s">
        <v>410</v>
      </c>
      <c r="F1127">
        <v>0</v>
      </c>
    </row>
    <row r="1128" spans="1:6" x14ac:dyDescent="0.25">
      <c r="A1128" t="s">
        <v>58</v>
      </c>
      <c r="B1128" t="s">
        <v>59</v>
      </c>
      <c r="C1128" t="s">
        <v>37</v>
      </c>
      <c r="D1128" t="s">
        <v>405</v>
      </c>
      <c r="E1128" t="s">
        <v>410</v>
      </c>
      <c r="F1128">
        <v>0</v>
      </c>
    </row>
    <row r="1129" spans="1:6" x14ac:dyDescent="0.25">
      <c r="A1129" t="s">
        <v>58</v>
      </c>
      <c r="B1129" t="s">
        <v>59</v>
      </c>
      <c r="C1129" t="s">
        <v>37</v>
      </c>
      <c r="D1129" t="s">
        <v>406</v>
      </c>
      <c r="E1129" t="s">
        <v>410</v>
      </c>
      <c r="F1129">
        <v>0</v>
      </c>
    </row>
    <row r="1130" spans="1:6" x14ac:dyDescent="0.25">
      <c r="A1130" t="s">
        <v>58</v>
      </c>
      <c r="B1130" t="s">
        <v>59</v>
      </c>
      <c r="C1130" t="s">
        <v>37</v>
      </c>
      <c r="D1130" t="s">
        <v>407</v>
      </c>
      <c r="E1130" t="s">
        <v>410</v>
      </c>
      <c r="F1130">
        <v>0</v>
      </c>
    </row>
    <row r="1131" spans="1:6" x14ac:dyDescent="0.25">
      <c r="A1131" t="s">
        <v>60</v>
      </c>
      <c r="B1131" t="s">
        <v>61</v>
      </c>
      <c r="C1131" t="s">
        <v>35</v>
      </c>
      <c r="D1131" t="s">
        <v>402</v>
      </c>
      <c r="E1131" t="s">
        <v>403</v>
      </c>
      <c r="F1131">
        <v>0</v>
      </c>
    </row>
    <row r="1132" spans="1:6" x14ac:dyDescent="0.25">
      <c r="A1132" t="s">
        <v>60</v>
      </c>
      <c r="B1132" t="s">
        <v>61</v>
      </c>
      <c r="C1132" t="s">
        <v>35</v>
      </c>
      <c r="D1132" t="s">
        <v>404</v>
      </c>
      <c r="E1132" t="s">
        <v>403</v>
      </c>
      <c r="F1132">
        <v>173</v>
      </c>
    </row>
    <row r="1133" spans="1:6" x14ac:dyDescent="0.25">
      <c r="A1133" t="s">
        <v>60</v>
      </c>
      <c r="B1133" t="s">
        <v>61</v>
      </c>
      <c r="C1133" t="s">
        <v>35</v>
      </c>
      <c r="D1133" t="s">
        <v>405</v>
      </c>
      <c r="E1133" t="s">
        <v>403</v>
      </c>
      <c r="F1133">
        <v>669</v>
      </c>
    </row>
    <row r="1134" spans="1:6" x14ac:dyDescent="0.25">
      <c r="A1134" t="s">
        <v>60</v>
      </c>
      <c r="B1134" t="s">
        <v>61</v>
      </c>
      <c r="C1134" t="s">
        <v>35</v>
      </c>
      <c r="D1134" t="s">
        <v>406</v>
      </c>
      <c r="E1134" t="s">
        <v>403</v>
      </c>
      <c r="F1134">
        <v>129</v>
      </c>
    </row>
    <row r="1135" spans="1:6" x14ac:dyDescent="0.25">
      <c r="A1135" t="s">
        <v>60</v>
      </c>
      <c r="B1135" t="s">
        <v>61</v>
      </c>
      <c r="C1135" t="s">
        <v>35</v>
      </c>
      <c r="D1135" t="s">
        <v>407</v>
      </c>
      <c r="E1135" t="s">
        <v>403</v>
      </c>
      <c r="F1135">
        <v>14</v>
      </c>
    </row>
    <row r="1136" spans="1:6" x14ac:dyDescent="0.25">
      <c r="A1136" t="s">
        <v>60</v>
      </c>
      <c r="B1136" t="s">
        <v>61</v>
      </c>
      <c r="C1136" t="s">
        <v>35</v>
      </c>
      <c r="D1136" t="s">
        <v>408</v>
      </c>
      <c r="E1136" t="s">
        <v>403</v>
      </c>
      <c r="F1136">
        <v>0</v>
      </c>
    </row>
    <row r="1137" spans="1:6" x14ac:dyDescent="0.25">
      <c r="A1137" t="s">
        <v>60</v>
      </c>
      <c r="B1137" t="s">
        <v>61</v>
      </c>
      <c r="C1137" t="s">
        <v>35</v>
      </c>
      <c r="D1137" t="s">
        <v>409</v>
      </c>
      <c r="E1137" t="s">
        <v>410</v>
      </c>
      <c r="F1137">
        <v>0</v>
      </c>
    </row>
    <row r="1138" spans="1:6" x14ac:dyDescent="0.25">
      <c r="A1138" t="s">
        <v>60</v>
      </c>
      <c r="B1138" t="s">
        <v>61</v>
      </c>
      <c r="C1138" t="s">
        <v>35</v>
      </c>
      <c r="D1138" t="s">
        <v>404</v>
      </c>
      <c r="E1138" t="s">
        <v>410</v>
      </c>
      <c r="F1138">
        <v>151</v>
      </c>
    </row>
    <row r="1139" spans="1:6" x14ac:dyDescent="0.25">
      <c r="A1139" t="s">
        <v>60</v>
      </c>
      <c r="B1139" t="s">
        <v>61</v>
      </c>
      <c r="C1139" t="s">
        <v>35</v>
      </c>
      <c r="D1139" t="s">
        <v>405</v>
      </c>
      <c r="E1139" t="s">
        <v>410</v>
      </c>
      <c r="F1139">
        <v>263</v>
      </c>
    </row>
    <row r="1140" spans="1:6" x14ac:dyDescent="0.25">
      <c r="A1140" t="s">
        <v>60</v>
      </c>
      <c r="B1140" t="s">
        <v>61</v>
      </c>
      <c r="C1140" t="s">
        <v>35</v>
      </c>
      <c r="D1140" t="s">
        <v>406</v>
      </c>
      <c r="E1140" t="s">
        <v>410</v>
      </c>
      <c r="F1140">
        <v>62</v>
      </c>
    </row>
    <row r="1141" spans="1:6" x14ac:dyDescent="0.25">
      <c r="A1141" t="s">
        <v>60</v>
      </c>
      <c r="B1141" t="s">
        <v>61</v>
      </c>
      <c r="C1141" t="s">
        <v>35</v>
      </c>
      <c r="D1141" t="s">
        <v>407</v>
      </c>
      <c r="E1141" t="s">
        <v>410</v>
      </c>
      <c r="F1141">
        <v>18</v>
      </c>
    </row>
    <row r="1142" spans="1:6" x14ac:dyDescent="0.25">
      <c r="A1142" t="s">
        <v>60</v>
      </c>
      <c r="B1142" t="s">
        <v>61</v>
      </c>
      <c r="C1142" t="s">
        <v>35</v>
      </c>
      <c r="D1142" t="s">
        <v>411</v>
      </c>
      <c r="E1142" t="s">
        <v>410</v>
      </c>
      <c r="F1142">
        <v>0</v>
      </c>
    </row>
    <row r="1143" spans="1:6" x14ac:dyDescent="0.25">
      <c r="A1143" t="s">
        <v>60</v>
      </c>
      <c r="B1143" t="s">
        <v>61</v>
      </c>
      <c r="C1143" t="s">
        <v>27</v>
      </c>
      <c r="D1143" t="s">
        <v>402</v>
      </c>
      <c r="E1143" t="s">
        <v>403</v>
      </c>
      <c r="F1143">
        <v>0</v>
      </c>
    </row>
    <row r="1144" spans="1:6" x14ac:dyDescent="0.25">
      <c r="A1144" t="s">
        <v>60</v>
      </c>
      <c r="B1144" t="s">
        <v>61</v>
      </c>
      <c r="C1144" t="s">
        <v>27</v>
      </c>
      <c r="D1144" t="s">
        <v>404</v>
      </c>
      <c r="E1144" t="s">
        <v>403</v>
      </c>
      <c r="F1144">
        <v>0</v>
      </c>
    </row>
    <row r="1145" spans="1:6" x14ac:dyDescent="0.25">
      <c r="A1145" t="s">
        <v>60</v>
      </c>
      <c r="B1145" t="s">
        <v>61</v>
      </c>
      <c r="C1145" t="s">
        <v>27</v>
      </c>
      <c r="D1145" t="s">
        <v>405</v>
      </c>
      <c r="E1145" t="s">
        <v>403</v>
      </c>
      <c r="F1145">
        <v>0</v>
      </c>
    </row>
    <row r="1146" spans="1:6" x14ac:dyDescent="0.25">
      <c r="A1146" t="s">
        <v>60</v>
      </c>
      <c r="B1146" t="s">
        <v>61</v>
      </c>
      <c r="C1146" t="s">
        <v>27</v>
      </c>
      <c r="D1146" t="s">
        <v>406</v>
      </c>
      <c r="E1146" t="s">
        <v>403</v>
      </c>
      <c r="F1146">
        <v>0</v>
      </c>
    </row>
    <row r="1147" spans="1:6" x14ac:dyDescent="0.25">
      <c r="A1147" t="s">
        <v>60</v>
      </c>
      <c r="B1147" t="s">
        <v>61</v>
      </c>
      <c r="C1147" t="s">
        <v>27</v>
      </c>
      <c r="D1147" t="s">
        <v>407</v>
      </c>
      <c r="E1147" t="s">
        <v>403</v>
      </c>
      <c r="F1147">
        <v>0</v>
      </c>
    </row>
    <row r="1148" spans="1:6" x14ac:dyDescent="0.25">
      <c r="A1148" t="s">
        <v>60</v>
      </c>
      <c r="B1148" t="s">
        <v>61</v>
      </c>
      <c r="C1148" t="s">
        <v>27</v>
      </c>
      <c r="D1148" t="s">
        <v>408</v>
      </c>
      <c r="E1148" t="s">
        <v>403</v>
      </c>
      <c r="F1148">
        <v>0</v>
      </c>
    </row>
    <row r="1149" spans="1:6" x14ac:dyDescent="0.25">
      <c r="A1149" t="s">
        <v>60</v>
      </c>
      <c r="B1149" t="s">
        <v>61</v>
      </c>
      <c r="C1149" t="s">
        <v>27</v>
      </c>
      <c r="D1149" t="s">
        <v>409</v>
      </c>
      <c r="E1149" t="s">
        <v>410</v>
      </c>
      <c r="F1149">
        <v>0</v>
      </c>
    </row>
    <row r="1150" spans="1:6" x14ac:dyDescent="0.25">
      <c r="A1150" t="s">
        <v>60</v>
      </c>
      <c r="B1150" t="s">
        <v>61</v>
      </c>
      <c r="C1150" t="s">
        <v>27</v>
      </c>
      <c r="D1150" t="s">
        <v>404</v>
      </c>
      <c r="E1150" t="s">
        <v>410</v>
      </c>
      <c r="F1150">
        <v>0</v>
      </c>
    </row>
    <row r="1151" spans="1:6" x14ac:dyDescent="0.25">
      <c r="A1151" t="s">
        <v>60</v>
      </c>
      <c r="B1151" t="s">
        <v>61</v>
      </c>
      <c r="C1151" t="s">
        <v>27</v>
      </c>
      <c r="D1151" t="s">
        <v>405</v>
      </c>
      <c r="E1151" t="s">
        <v>410</v>
      </c>
      <c r="F1151">
        <v>0</v>
      </c>
    </row>
    <row r="1152" spans="1:6" x14ac:dyDescent="0.25">
      <c r="A1152" t="s">
        <v>60</v>
      </c>
      <c r="B1152" t="s">
        <v>61</v>
      </c>
      <c r="C1152" t="s">
        <v>27</v>
      </c>
      <c r="D1152" t="s">
        <v>406</v>
      </c>
      <c r="E1152" t="s">
        <v>410</v>
      </c>
      <c r="F1152">
        <v>0</v>
      </c>
    </row>
    <row r="1153" spans="1:6" x14ac:dyDescent="0.25">
      <c r="A1153" t="s">
        <v>60</v>
      </c>
      <c r="B1153" t="s">
        <v>61</v>
      </c>
      <c r="C1153" t="s">
        <v>27</v>
      </c>
      <c r="D1153" t="s">
        <v>407</v>
      </c>
      <c r="E1153" t="s">
        <v>410</v>
      </c>
      <c r="F1153">
        <v>0</v>
      </c>
    </row>
    <row r="1154" spans="1:6" x14ac:dyDescent="0.25">
      <c r="A1154" t="s">
        <v>60</v>
      </c>
      <c r="B1154" t="s">
        <v>61</v>
      </c>
      <c r="C1154" t="s">
        <v>27</v>
      </c>
      <c r="D1154" t="s">
        <v>411</v>
      </c>
      <c r="E1154" t="s">
        <v>410</v>
      </c>
      <c r="F1154">
        <v>0</v>
      </c>
    </row>
    <row r="1155" spans="1:6" x14ac:dyDescent="0.25">
      <c r="A1155" t="s">
        <v>60</v>
      </c>
      <c r="B1155" t="s">
        <v>61</v>
      </c>
      <c r="C1155" t="s">
        <v>26</v>
      </c>
      <c r="D1155" t="s">
        <v>402</v>
      </c>
      <c r="E1155" t="s">
        <v>403</v>
      </c>
      <c r="F1155">
        <v>0</v>
      </c>
    </row>
    <row r="1156" spans="1:6" x14ac:dyDescent="0.25">
      <c r="A1156" t="s">
        <v>60</v>
      </c>
      <c r="B1156" t="s">
        <v>61</v>
      </c>
      <c r="C1156" t="s">
        <v>26</v>
      </c>
      <c r="D1156" t="s">
        <v>404</v>
      </c>
      <c r="E1156" t="s">
        <v>403</v>
      </c>
      <c r="F1156">
        <v>0</v>
      </c>
    </row>
    <row r="1157" spans="1:6" x14ac:dyDescent="0.25">
      <c r="A1157" t="s">
        <v>60</v>
      </c>
      <c r="B1157" t="s">
        <v>61</v>
      </c>
      <c r="C1157" t="s">
        <v>26</v>
      </c>
      <c r="D1157" t="s">
        <v>405</v>
      </c>
      <c r="E1157" t="s">
        <v>403</v>
      </c>
      <c r="F1157">
        <v>0</v>
      </c>
    </row>
    <row r="1158" spans="1:6" x14ac:dyDescent="0.25">
      <c r="A1158" t="s">
        <v>60</v>
      </c>
      <c r="B1158" t="s">
        <v>61</v>
      </c>
      <c r="C1158" t="s">
        <v>26</v>
      </c>
      <c r="D1158" t="s">
        <v>406</v>
      </c>
      <c r="E1158" t="s">
        <v>403</v>
      </c>
      <c r="F1158">
        <v>0</v>
      </c>
    </row>
    <row r="1159" spans="1:6" x14ac:dyDescent="0.25">
      <c r="A1159" t="s">
        <v>60</v>
      </c>
      <c r="B1159" t="s">
        <v>61</v>
      </c>
      <c r="C1159" t="s">
        <v>26</v>
      </c>
      <c r="D1159" t="s">
        <v>407</v>
      </c>
      <c r="E1159" t="s">
        <v>403</v>
      </c>
      <c r="F1159">
        <v>0</v>
      </c>
    </row>
    <row r="1160" spans="1:6" x14ac:dyDescent="0.25">
      <c r="A1160" t="s">
        <v>60</v>
      </c>
      <c r="B1160" t="s">
        <v>61</v>
      </c>
      <c r="C1160" t="s">
        <v>26</v>
      </c>
      <c r="D1160" t="s">
        <v>408</v>
      </c>
      <c r="E1160" t="s">
        <v>403</v>
      </c>
      <c r="F1160">
        <v>0</v>
      </c>
    </row>
    <row r="1161" spans="1:6" x14ac:dyDescent="0.25">
      <c r="A1161" t="s">
        <v>60</v>
      </c>
      <c r="B1161" t="s">
        <v>61</v>
      </c>
      <c r="C1161" t="s">
        <v>26</v>
      </c>
      <c r="D1161" t="s">
        <v>409</v>
      </c>
      <c r="E1161" t="s">
        <v>410</v>
      </c>
      <c r="F1161">
        <v>0</v>
      </c>
    </row>
    <row r="1162" spans="1:6" x14ac:dyDescent="0.25">
      <c r="A1162" t="s">
        <v>60</v>
      </c>
      <c r="B1162" t="s">
        <v>61</v>
      </c>
      <c r="C1162" t="s">
        <v>26</v>
      </c>
      <c r="D1162" t="s">
        <v>404</v>
      </c>
      <c r="E1162" t="s">
        <v>410</v>
      </c>
      <c r="F1162">
        <v>0</v>
      </c>
    </row>
    <row r="1163" spans="1:6" x14ac:dyDescent="0.25">
      <c r="A1163" t="s">
        <v>60</v>
      </c>
      <c r="B1163" t="s">
        <v>61</v>
      </c>
      <c r="C1163" t="s">
        <v>26</v>
      </c>
      <c r="D1163" t="s">
        <v>405</v>
      </c>
      <c r="E1163" t="s">
        <v>410</v>
      </c>
      <c r="F1163">
        <v>0</v>
      </c>
    </row>
    <row r="1164" spans="1:6" x14ac:dyDescent="0.25">
      <c r="A1164" t="s">
        <v>60</v>
      </c>
      <c r="B1164" t="s">
        <v>61</v>
      </c>
      <c r="C1164" t="s">
        <v>26</v>
      </c>
      <c r="D1164" t="s">
        <v>406</v>
      </c>
      <c r="E1164" t="s">
        <v>410</v>
      </c>
      <c r="F1164">
        <v>0</v>
      </c>
    </row>
    <row r="1165" spans="1:6" x14ac:dyDescent="0.25">
      <c r="A1165" t="s">
        <v>60</v>
      </c>
      <c r="B1165" t="s">
        <v>61</v>
      </c>
      <c r="C1165" t="s">
        <v>26</v>
      </c>
      <c r="D1165" t="s">
        <v>407</v>
      </c>
      <c r="E1165" t="s">
        <v>410</v>
      </c>
      <c r="F1165">
        <v>0</v>
      </c>
    </row>
    <row r="1166" spans="1:6" x14ac:dyDescent="0.25">
      <c r="A1166" t="s">
        <v>60</v>
      </c>
      <c r="B1166" t="s">
        <v>61</v>
      </c>
      <c r="C1166" t="s">
        <v>26</v>
      </c>
      <c r="D1166" t="s">
        <v>411</v>
      </c>
      <c r="E1166" t="s">
        <v>410</v>
      </c>
      <c r="F1166">
        <v>0</v>
      </c>
    </row>
    <row r="1167" spans="1:6" x14ac:dyDescent="0.25">
      <c r="A1167" t="s">
        <v>60</v>
      </c>
      <c r="B1167" t="s">
        <v>61</v>
      </c>
      <c r="C1167" t="s">
        <v>32</v>
      </c>
      <c r="D1167" t="s">
        <v>402</v>
      </c>
      <c r="E1167" t="s">
        <v>403</v>
      </c>
      <c r="F1167">
        <v>0</v>
      </c>
    </row>
    <row r="1168" spans="1:6" x14ac:dyDescent="0.25">
      <c r="A1168" t="s">
        <v>60</v>
      </c>
      <c r="B1168" t="s">
        <v>61</v>
      </c>
      <c r="C1168" t="s">
        <v>32</v>
      </c>
      <c r="D1168" t="s">
        <v>404</v>
      </c>
      <c r="E1168" t="s">
        <v>403</v>
      </c>
      <c r="F1168">
        <v>0</v>
      </c>
    </row>
    <row r="1169" spans="1:6" x14ac:dyDescent="0.25">
      <c r="A1169" t="s">
        <v>60</v>
      </c>
      <c r="B1169" t="s">
        <v>61</v>
      </c>
      <c r="C1169" t="s">
        <v>32</v>
      </c>
      <c r="D1169" t="s">
        <v>405</v>
      </c>
      <c r="E1169" t="s">
        <v>403</v>
      </c>
      <c r="F1169">
        <v>0</v>
      </c>
    </row>
    <row r="1170" spans="1:6" x14ac:dyDescent="0.25">
      <c r="A1170" t="s">
        <v>60</v>
      </c>
      <c r="B1170" t="s">
        <v>61</v>
      </c>
      <c r="C1170" t="s">
        <v>32</v>
      </c>
      <c r="D1170" t="s">
        <v>406</v>
      </c>
      <c r="E1170" t="s">
        <v>403</v>
      </c>
      <c r="F1170">
        <v>0</v>
      </c>
    </row>
    <row r="1171" spans="1:6" x14ac:dyDescent="0.25">
      <c r="A1171" t="s">
        <v>60</v>
      </c>
      <c r="B1171" t="s">
        <v>61</v>
      </c>
      <c r="C1171" t="s">
        <v>32</v>
      </c>
      <c r="D1171" t="s">
        <v>407</v>
      </c>
      <c r="E1171" t="s">
        <v>403</v>
      </c>
      <c r="F1171">
        <v>0</v>
      </c>
    </row>
    <row r="1172" spans="1:6" x14ac:dyDescent="0.25">
      <c r="A1172" t="s">
        <v>60</v>
      </c>
      <c r="B1172" t="s">
        <v>61</v>
      </c>
      <c r="C1172" t="s">
        <v>32</v>
      </c>
      <c r="D1172" t="s">
        <v>408</v>
      </c>
      <c r="E1172" t="s">
        <v>403</v>
      </c>
      <c r="F1172">
        <v>0</v>
      </c>
    </row>
    <row r="1173" spans="1:6" x14ac:dyDescent="0.25">
      <c r="A1173" t="s">
        <v>60</v>
      </c>
      <c r="B1173" t="s">
        <v>61</v>
      </c>
      <c r="C1173" t="s">
        <v>32</v>
      </c>
      <c r="D1173" t="s">
        <v>409</v>
      </c>
      <c r="E1173" t="s">
        <v>410</v>
      </c>
      <c r="F1173">
        <v>0</v>
      </c>
    </row>
    <row r="1174" spans="1:6" x14ac:dyDescent="0.25">
      <c r="A1174" t="s">
        <v>60</v>
      </c>
      <c r="B1174" t="s">
        <v>61</v>
      </c>
      <c r="C1174" t="s">
        <v>32</v>
      </c>
      <c r="D1174" t="s">
        <v>404</v>
      </c>
      <c r="E1174" t="s">
        <v>410</v>
      </c>
      <c r="F1174">
        <v>0</v>
      </c>
    </row>
    <row r="1175" spans="1:6" x14ac:dyDescent="0.25">
      <c r="A1175" t="s">
        <v>60</v>
      </c>
      <c r="B1175" t="s">
        <v>61</v>
      </c>
      <c r="C1175" t="s">
        <v>32</v>
      </c>
      <c r="D1175" t="s">
        <v>405</v>
      </c>
      <c r="E1175" t="s">
        <v>410</v>
      </c>
      <c r="F1175">
        <v>0</v>
      </c>
    </row>
    <row r="1176" spans="1:6" x14ac:dyDescent="0.25">
      <c r="A1176" t="s">
        <v>60</v>
      </c>
      <c r="B1176" t="s">
        <v>61</v>
      </c>
      <c r="C1176" t="s">
        <v>32</v>
      </c>
      <c r="D1176" t="s">
        <v>406</v>
      </c>
      <c r="E1176" t="s">
        <v>410</v>
      </c>
      <c r="F1176">
        <v>0</v>
      </c>
    </row>
    <row r="1177" spans="1:6" x14ac:dyDescent="0.25">
      <c r="A1177" t="s">
        <v>60</v>
      </c>
      <c r="B1177" t="s">
        <v>61</v>
      </c>
      <c r="C1177" t="s">
        <v>32</v>
      </c>
      <c r="D1177" t="s">
        <v>407</v>
      </c>
      <c r="E1177" t="s">
        <v>410</v>
      </c>
      <c r="F1177">
        <v>0</v>
      </c>
    </row>
    <row r="1178" spans="1:6" x14ac:dyDescent="0.25">
      <c r="A1178" t="s">
        <v>60</v>
      </c>
      <c r="B1178" t="s">
        <v>61</v>
      </c>
      <c r="C1178" t="s">
        <v>32</v>
      </c>
      <c r="D1178" t="s">
        <v>411</v>
      </c>
      <c r="E1178" t="s">
        <v>410</v>
      </c>
      <c r="F1178">
        <v>0</v>
      </c>
    </row>
    <row r="1179" spans="1:6" x14ac:dyDescent="0.25">
      <c r="A1179" t="s">
        <v>60</v>
      </c>
      <c r="B1179" t="s">
        <v>61</v>
      </c>
      <c r="C1179" t="s">
        <v>33</v>
      </c>
      <c r="D1179" t="s">
        <v>402</v>
      </c>
      <c r="E1179" t="s">
        <v>403</v>
      </c>
      <c r="F1179">
        <v>0</v>
      </c>
    </row>
    <row r="1180" spans="1:6" x14ac:dyDescent="0.25">
      <c r="A1180" t="s">
        <v>60</v>
      </c>
      <c r="B1180" t="s">
        <v>61</v>
      </c>
      <c r="C1180" t="s">
        <v>33</v>
      </c>
      <c r="D1180" t="s">
        <v>404</v>
      </c>
      <c r="E1180" t="s">
        <v>403</v>
      </c>
      <c r="F1180">
        <v>0</v>
      </c>
    </row>
    <row r="1181" spans="1:6" x14ac:dyDescent="0.25">
      <c r="A1181" t="s">
        <v>60</v>
      </c>
      <c r="B1181" t="s">
        <v>61</v>
      </c>
      <c r="C1181" t="s">
        <v>33</v>
      </c>
      <c r="D1181" t="s">
        <v>405</v>
      </c>
      <c r="E1181" t="s">
        <v>403</v>
      </c>
      <c r="F1181">
        <v>0</v>
      </c>
    </row>
    <row r="1182" spans="1:6" x14ac:dyDescent="0.25">
      <c r="A1182" t="s">
        <v>60</v>
      </c>
      <c r="B1182" t="s">
        <v>61</v>
      </c>
      <c r="C1182" t="s">
        <v>33</v>
      </c>
      <c r="D1182" t="s">
        <v>406</v>
      </c>
      <c r="E1182" t="s">
        <v>403</v>
      </c>
      <c r="F1182">
        <v>0</v>
      </c>
    </row>
    <row r="1183" spans="1:6" x14ac:dyDescent="0.25">
      <c r="A1183" t="s">
        <v>60</v>
      </c>
      <c r="B1183" t="s">
        <v>61</v>
      </c>
      <c r="C1183" t="s">
        <v>33</v>
      </c>
      <c r="D1183" t="s">
        <v>407</v>
      </c>
      <c r="E1183" t="s">
        <v>403</v>
      </c>
      <c r="F1183">
        <v>0</v>
      </c>
    </row>
    <row r="1184" spans="1:6" x14ac:dyDescent="0.25">
      <c r="A1184" t="s">
        <v>60</v>
      </c>
      <c r="B1184" t="s">
        <v>61</v>
      </c>
      <c r="C1184" t="s">
        <v>33</v>
      </c>
      <c r="D1184" t="s">
        <v>408</v>
      </c>
      <c r="E1184" t="s">
        <v>403</v>
      </c>
      <c r="F1184">
        <v>0</v>
      </c>
    </row>
    <row r="1185" spans="1:6" x14ac:dyDescent="0.25">
      <c r="A1185" t="s">
        <v>60</v>
      </c>
      <c r="B1185" t="s">
        <v>61</v>
      </c>
      <c r="C1185" t="s">
        <v>33</v>
      </c>
      <c r="D1185" t="s">
        <v>409</v>
      </c>
      <c r="E1185" t="s">
        <v>410</v>
      </c>
      <c r="F1185">
        <v>0</v>
      </c>
    </row>
    <row r="1186" spans="1:6" x14ac:dyDescent="0.25">
      <c r="A1186" t="s">
        <v>60</v>
      </c>
      <c r="B1186" t="s">
        <v>61</v>
      </c>
      <c r="C1186" t="s">
        <v>33</v>
      </c>
      <c r="D1186" t="s">
        <v>404</v>
      </c>
      <c r="E1186" t="s">
        <v>410</v>
      </c>
      <c r="F1186">
        <v>0</v>
      </c>
    </row>
    <row r="1187" spans="1:6" x14ac:dyDescent="0.25">
      <c r="A1187" t="s">
        <v>60</v>
      </c>
      <c r="B1187" t="s">
        <v>61</v>
      </c>
      <c r="C1187" t="s">
        <v>33</v>
      </c>
      <c r="D1187" t="s">
        <v>405</v>
      </c>
      <c r="E1187" t="s">
        <v>410</v>
      </c>
      <c r="F1187">
        <v>0</v>
      </c>
    </row>
    <row r="1188" spans="1:6" x14ac:dyDescent="0.25">
      <c r="A1188" t="s">
        <v>60</v>
      </c>
      <c r="B1188" t="s">
        <v>61</v>
      </c>
      <c r="C1188" t="s">
        <v>33</v>
      </c>
      <c r="D1188" t="s">
        <v>406</v>
      </c>
      <c r="E1188" t="s">
        <v>410</v>
      </c>
      <c r="F1188">
        <v>0</v>
      </c>
    </row>
    <row r="1189" spans="1:6" x14ac:dyDescent="0.25">
      <c r="A1189" t="s">
        <v>60</v>
      </c>
      <c r="B1189" t="s">
        <v>61</v>
      </c>
      <c r="C1189" t="s">
        <v>33</v>
      </c>
      <c r="D1189" t="s">
        <v>407</v>
      </c>
      <c r="E1189" t="s">
        <v>410</v>
      </c>
      <c r="F1189">
        <v>0</v>
      </c>
    </row>
    <row r="1190" spans="1:6" x14ac:dyDescent="0.25">
      <c r="A1190" t="s">
        <v>60</v>
      </c>
      <c r="B1190" t="s">
        <v>61</v>
      </c>
      <c r="C1190" t="s">
        <v>33</v>
      </c>
      <c r="D1190" t="s">
        <v>411</v>
      </c>
      <c r="E1190" t="s">
        <v>410</v>
      </c>
      <c r="F1190">
        <v>0</v>
      </c>
    </row>
    <row r="1191" spans="1:6" x14ac:dyDescent="0.25">
      <c r="A1191" t="s">
        <v>60</v>
      </c>
      <c r="B1191" t="s">
        <v>61</v>
      </c>
      <c r="C1191" t="s">
        <v>28</v>
      </c>
      <c r="D1191" t="s">
        <v>402</v>
      </c>
      <c r="E1191" t="s">
        <v>403</v>
      </c>
      <c r="F1191">
        <v>0</v>
      </c>
    </row>
    <row r="1192" spans="1:6" x14ac:dyDescent="0.25">
      <c r="A1192" t="s">
        <v>60</v>
      </c>
      <c r="B1192" t="s">
        <v>61</v>
      </c>
      <c r="C1192" t="s">
        <v>28</v>
      </c>
      <c r="D1192" t="s">
        <v>404</v>
      </c>
      <c r="E1192" t="s">
        <v>403</v>
      </c>
      <c r="F1192">
        <v>0</v>
      </c>
    </row>
    <row r="1193" spans="1:6" x14ac:dyDescent="0.25">
      <c r="A1193" t="s">
        <v>60</v>
      </c>
      <c r="B1193" t="s">
        <v>61</v>
      </c>
      <c r="C1193" t="s">
        <v>28</v>
      </c>
      <c r="D1193" t="s">
        <v>405</v>
      </c>
      <c r="E1193" t="s">
        <v>403</v>
      </c>
      <c r="F1193">
        <v>0</v>
      </c>
    </row>
    <row r="1194" spans="1:6" x14ac:dyDescent="0.25">
      <c r="A1194" t="s">
        <v>60</v>
      </c>
      <c r="B1194" t="s">
        <v>61</v>
      </c>
      <c r="C1194" t="s">
        <v>28</v>
      </c>
      <c r="D1194" t="s">
        <v>406</v>
      </c>
      <c r="E1194" t="s">
        <v>403</v>
      </c>
      <c r="F1194">
        <v>0</v>
      </c>
    </row>
    <row r="1195" spans="1:6" x14ac:dyDescent="0.25">
      <c r="A1195" t="s">
        <v>60</v>
      </c>
      <c r="B1195" t="s">
        <v>61</v>
      </c>
      <c r="C1195" t="s">
        <v>28</v>
      </c>
      <c r="D1195" t="s">
        <v>407</v>
      </c>
      <c r="E1195" t="s">
        <v>403</v>
      </c>
      <c r="F1195">
        <v>0</v>
      </c>
    </row>
    <row r="1196" spans="1:6" x14ac:dyDescent="0.25">
      <c r="A1196" t="s">
        <v>60</v>
      </c>
      <c r="B1196" t="s">
        <v>61</v>
      </c>
      <c r="C1196" t="s">
        <v>28</v>
      </c>
      <c r="D1196" t="s">
        <v>408</v>
      </c>
      <c r="E1196" t="s">
        <v>403</v>
      </c>
      <c r="F1196">
        <v>0</v>
      </c>
    </row>
    <row r="1197" spans="1:6" x14ac:dyDescent="0.25">
      <c r="A1197" t="s">
        <v>60</v>
      </c>
      <c r="B1197" t="s">
        <v>61</v>
      </c>
      <c r="C1197" t="s">
        <v>28</v>
      </c>
      <c r="D1197" t="s">
        <v>409</v>
      </c>
      <c r="E1197" t="s">
        <v>410</v>
      </c>
      <c r="F1197">
        <v>0</v>
      </c>
    </row>
    <row r="1198" spans="1:6" x14ac:dyDescent="0.25">
      <c r="A1198" t="s">
        <v>60</v>
      </c>
      <c r="B1198" t="s">
        <v>61</v>
      </c>
      <c r="C1198" t="s">
        <v>28</v>
      </c>
      <c r="D1198" t="s">
        <v>404</v>
      </c>
      <c r="E1198" t="s">
        <v>410</v>
      </c>
      <c r="F1198">
        <v>0</v>
      </c>
    </row>
    <row r="1199" spans="1:6" x14ac:dyDescent="0.25">
      <c r="A1199" t="s">
        <v>60</v>
      </c>
      <c r="B1199" t="s">
        <v>61</v>
      </c>
      <c r="C1199" t="s">
        <v>28</v>
      </c>
      <c r="D1199" t="s">
        <v>405</v>
      </c>
      <c r="E1199" t="s">
        <v>410</v>
      </c>
      <c r="F1199">
        <v>0</v>
      </c>
    </row>
    <row r="1200" spans="1:6" x14ac:dyDescent="0.25">
      <c r="A1200" t="s">
        <v>60</v>
      </c>
      <c r="B1200" t="s">
        <v>61</v>
      </c>
      <c r="C1200" t="s">
        <v>28</v>
      </c>
      <c r="D1200" t="s">
        <v>406</v>
      </c>
      <c r="E1200" t="s">
        <v>410</v>
      </c>
      <c r="F1200">
        <v>0</v>
      </c>
    </row>
    <row r="1201" spans="1:6" x14ac:dyDescent="0.25">
      <c r="A1201" t="s">
        <v>60</v>
      </c>
      <c r="B1201" t="s">
        <v>61</v>
      </c>
      <c r="C1201" t="s">
        <v>28</v>
      </c>
      <c r="D1201" t="s">
        <v>407</v>
      </c>
      <c r="E1201" t="s">
        <v>410</v>
      </c>
      <c r="F1201">
        <v>0</v>
      </c>
    </row>
    <row r="1202" spans="1:6" x14ac:dyDescent="0.25">
      <c r="A1202" t="s">
        <v>60</v>
      </c>
      <c r="B1202" t="s">
        <v>61</v>
      </c>
      <c r="C1202" t="s">
        <v>28</v>
      </c>
      <c r="D1202" t="s">
        <v>411</v>
      </c>
      <c r="E1202" t="s">
        <v>410</v>
      </c>
      <c r="F1202">
        <v>0</v>
      </c>
    </row>
    <row r="1203" spans="1:6" x14ac:dyDescent="0.25">
      <c r="A1203" t="s">
        <v>60</v>
      </c>
      <c r="B1203" t="s">
        <v>61</v>
      </c>
      <c r="C1203" t="s">
        <v>25</v>
      </c>
      <c r="D1203" t="s">
        <v>402</v>
      </c>
      <c r="E1203" t="s">
        <v>403</v>
      </c>
      <c r="F1203">
        <v>0</v>
      </c>
    </row>
    <row r="1204" spans="1:6" x14ac:dyDescent="0.25">
      <c r="A1204" t="s">
        <v>60</v>
      </c>
      <c r="B1204" t="s">
        <v>61</v>
      </c>
      <c r="C1204" t="s">
        <v>25</v>
      </c>
      <c r="D1204" t="s">
        <v>404</v>
      </c>
      <c r="E1204" t="s">
        <v>403</v>
      </c>
      <c r="F1204">
        <v>0</v>
      </c>
    </row>
    <row r="1205" spans="1:6" x14ac:dyDescent="0.25">
      <c r="A1205" t="s">
        <v>60</v>
      </c>
      <c r="B1205" t="s">
        <v>61</v>
      </c>
      <c r="C1205" t="s">
        <v>25</v>
      </c>
      <c r="D1205" t="s">
        <v>405</v>
      </c>
      <c r="E1205" t="s">
        <v>403</v>
      </c>
      <c r="F1205">
        <v>0</v>
      </c>
    </row>
    <row r="1206" spans="1:6" x14ac:dyDescent="0.25">
      <c r="A1206" t="s">
        <v>60</v>
      </c>
      <c r="B1206" t="s">
        <v>61</v>
      </c>
      <c r="C1206" t="s">
        <v>25</v>
      </c>
      <c r="D1206" t="s">
        <v>406</v>
      </c>
      <c r="E1206" t="s">
        <v>403</v>
      </c>
      <c r="F1206">
        <v>0</v>
      </c>
    </row>
    <row r="1207" spans="1:6" x14ac:dyDescent="0.25">
      <c r="A1207" t="s">
        <v>60</v>
      </c>
      <c r="B1207" t="s">
        <v>61</v>
      </c>
      <c r="C1207" t="s">
        <v>25</v>
      </c>
      <c r="D1207" t="s">
        <v>407</v>
      </c>
      <c r="E1207" t="s">
        <v>403</v>
      </c>
      <c r="F1207">
        <v>0</v>
      </c>
    </row>
    <row r="1208" spans="1:6" x14ac:dyDescent="0.25">
      <c r="A1208" t="s">
        <v>60</v>
      </c>
      <c r="B1208" t="s">
        <v>61</v>
      </c>
      <c r="C1208" t="s">
        <v>25</v>
      </c>
      <c r="D1208" t="s">
        <v>408</v>
      </c>
      <c r="E1208" t="s">
        <v>403</v>
      </c>
      <c r="F1208">
        <v>0</v>
      </c>
    </row>
    <row r="1209" spans="1:6" x14ac:dyDescent="0.25">
      <c r="A1209" t="s">
        <v>60</v>
      </c>
      <c r="B1209" t="s">
        <v>61</v>
      </c>
      <c r="C1209" t="s">
        <v>25</v>
      </c>
      <c r="D1209" t="s">
        <v>409</v>
      </c>
      <c r="E1209" t="s">
        <v>410</v>
      </c>
      <c r="F1209">
        <v>0</v>
      </c>
    </row>
    <row r="1210" spans="1:6" x14ac:dyDescent="0.25">
      <c r="A1210" t="s">
        <v>60</v>
      </c>
      <c r="B1210" t="s">
        <v>61</v>
      </c>
      <c r="C1210" t="s">
        <v>25</v>
      </c>
      <c r="D1210" t="s">
        <v>404</v>
      </c>
      <c r="E1210" t="s">
        <v>410</v>
      </c>
      <c r="F1210">
        <v>0</v>
      </c>
    </row>
    <row r="1211" spans="1:6" x14ac:dyDescent="0.25">
      <c r="A1211" t="s">
        <v>60</v>
      </c>
      <c r="B1211" t="s">
        <v>61</v>
      </c>
      <c r="C1211" t="s">
        <v>25</v>
      </c>
      <c r="D1211" t="s">
        <v>405</v>
      </c>
      <c r="E1211" t="s">
        <v>410</v>
      </c>
      <c r="F1211">
        <v>0</v>
      </c>
    </row>
    <row r="1212" spans="1:6" x14ac:dyDescent="0.25">
      <c r="A1212" t="s">
        <v>60</v>
      </c>
      <c r="B1212" t="s">
        <v>61</v>
      </c>
      <c r="C1212" t="s">
        <v>25</v>
      </c>
      <c r="D1212" t="s">
        <v>406</v>
      </c>
      <c r="E1212" t="s">
        <v>410</v>
      </c>
      <c r="F1212">
        <v>0</v>
      </c>
    </row>
    <row r="1213" spans="1:6" x14ac:dyDescent="0.25">
      <c r="A1213" t="s">
        <v>60</v>
      </c>
      <c r="B1213" t="s">
        <v>61</v>
      </c>
      <c r="C1213" t="s">
        <v>25</v>
      </c>
      <c r="D1213" t="s">
        <v>407</v>
      </c>
      <c r="E1213" t="s">
        <v>410</v>
      </c>
      <c r="F1213">
        <v>0</v>
      </c>
    </row>
    <row r="1214" spans="1:6" x14ac:dyDescent="0.25">
      <c r="A1214" t="s">
        <v>60</v>
      </c>
      <c r="B1214" t="s">
        <v>61</v>
      </c>
      <c r="C1214" t="s">
        <v>25</v>
      </c>
      <c r="D1214" t="s">
        <v>411</v>
      </c>
      <c r="E1214" t="s">
        <v>410</v>
      </c>
      <c r="F1214">
        <v>0</v>
      </c>
    </row>
    <row r="1215" spans="1:6" x14ac:dyDescent="0.25">
      <c r="A1215" t="s">
        <v>60</v>
      </c>
      <c r="B1215" t="s">
        <v>61</v>
      </c>
      <c r="C1215" t="s">
        <v>46</v>
      </c>
      <c r="D1215" t="s">
        <v>402</v>
      </c>
      <c r="E1215" t="s">
        <v>403</v>
      </c>
      <c r="F1215">
        <v>0</v>
      </c>
    </row>
    <row r="1216" spans="1:6" x14ac:dyDescent="0.25">
      <c r="A1216" t="s">
        <v>60</v>
      </c>
      <c r="B1216" t="s">
        <v>61</v>
      </c>
      <c r="C1216" t="s">
        <v>46</v>
      </c>
      <c r="D1216" t="s">
        <v>404</v>
      </c>
      <c r="E1216" t="s">
        <v>403</v>
      </c>
      <c r="F1216">
        <v>0</v>
      </c>
    </row>
    <row r="1217" spans="1:6" x14ac:dyDescent="0.25">
      <c r="A1217" t="s">
        <v>60</v>
      </c>
      <c r="B1217" t="s">
        <v>61</v>
      </c>
      <c r="C1217" t="s">
        <v>46</v>
      </c>
      <c r="D1217" t="s">
        <v>405</v>
      </c>
      <c r="E1217" t="s">
        <v>403</v>
      </c>
      <c r="F1217">
        <v>0</v>
      </c>
    </row>
    <row r="1218" spans="1:6" x14ac:dyDescent="0.25">
      <c r="A1218" t="s">
        <v>60</v>
      </c>
      <c r="B1218" t="s">
        <v>61</v>
      </c>
      <c r="C1218" t="s">
        <v>46</v>
      </c>
      <c r="D1218" t="s">
        <v>406</v>
      </c>
      <c r="E1218" t="s">
        <v>403</v>
      </c>
      <c r="F1218">
        <v>0</v>
      </c>
    </row>
    <row r="1219" spans="1:6" x14ac:dyDescent="0.25">
      <c r="A1219" t="s">
        <v>60</v>
      </c>
      <c r="B1219" t="s">
        <v>61</v>
      </c>
      <c r="C1219" t="s">
        <v>46</v>
      </c>
      <c r="D1219" t="s">
        <v>407</v>
      </c>
      <c r="E1219" t="s">
        <v>403</v>
      </c>
      <c r="F1219">
        <v>0</v>
      </c>
    </row>
    <row r="1220" spans="1:6" x14ac:dyDescent="0.25">
      <c r="A1220" t="s">
        <v>60</v>
      </c>
      <c r="B1220" t="s">
        <v>61</v>
      </c>
      <c r="C1220" t="s">
        <v>46</v>
      </c>
      <c r="D1220" t="s">
        <v>408</v>
      </c>
      <c r="E1220" t="s">
        <v>403</v>
      </c>
      <c r="F1220">
        <v>0</v>
      </c>
    </row>
    <row r="1221" spans="1:6" x14ac:dyDescent="0.25">
      <c r="A1221" t="s">
        <v>60</v>
      </c>
      <c r="B1221" t="s">
        <v>61</v>
      </c>
      <c r="C1221" t="s">
        <v>46</v>
      </c>
      <c r="D1221" t="s">
        <v>409</v>
      </c>
      <c r="E1221" t="s">
        <v>410</v>
      </c>
      <c r="F1221">
        <v>0</v>
      </c>
    </row>
    <row r="1222" spans="1:6" x14ac:dyDescent="0.25">
      <c r="A1222" t="s">
        <v>60</v>
      </c>
      <c r="B1222" t="s">
        <v>61</v>
      </c>
      <c r="C1222" t="s">
        <v>46</v>
      </c>
      <c r="D1222" t="s">
        <v>404</v>
      </c>
      <c r="E1222" t="s">
        <v>410</v>
      </c>
      <c r="F1222">
        <v>0</v>
      </c>
    </row>
    <row r="1223" spans="1:6" x14ac:dyDescent="0.25">
      <c r="A1223" t="s">
        <v>60</v>
      </c>
      <c r="B1223" t="s">
        <v>61</v>
      </c>
      <c r="C1223" t="s">
        <v>46</v>
      </c>
      <c r="D1223" t="s">
        <v>405</v>
      </c>
      <c r="E1223" t="s">
        <v>410</v>
      </c>
      <c r="F1223">
        <v>0</v>
      </c>
    </row>
    <row r="1224" spans="1:6" x14ac:dyDescent="0.25">
      <c r="A1224" t="s">
        <v>60</v>
      </c>
      <c r="B1224" t="s">
        <v>61</v>
      </c>
      <c r="C1224" t="s">
        <v>46</v>
      </c>
      <c r="D1224" t="s">
        <v>406</v>
      </c>
      <c r="E1224" t="s">
        <v>410</v>
      </c>
      <c r="F1224">
        <v>0</v>
      </c>
    </row>
    <row r="1225" spans="1:6" x14ac:dyDescent="0.25">
      <c r="A1225" t="s">
        <v>60</v>
      </c>
      <c r="B1225" t="s">
        <v>61</v>
      </c>
      <c r="C1225" t="s">
        <v>46</v>
      </c>
      <c r="D1225" t="s">
        <v>407</v>
      </c>
      <c r="E1225" t="s">
        <v>410</v>
      </c>
      <c r="F1225">
        <v>0</v>
      </c>
    </row>
    <row r="1226" spans="1:6" x14ac:dyDescent="0.25">
      <c r="A1226" t="s">
        <v>60</v>
      </c>
      <c r="B1226" t="s">
        <v>61</v>
      </c>
      <c r="C1226" t="s">
        <v>46</v>
      </c>
      <c r="D1226" t="s">
        <v>411</v>
      </c>
      <c r="E1226" t="s">
        <v>410</v>
      </c>
      <c r="F1226">
        <v>0</v>
      </c>
    </row>
    <row r="1227" spans="1:6" x14ac:dyDescent="0.25">
      <c r="A1227" t="s">
        <v>60</v>
      </c>
      <c r="B1227" t="s">
        <v>61</v>
      </c>
      <c r="C1227" t="s">
        <v>45</v>
      </c>
      <c r="D1227" t="s">
        <v>402</v>
      </c>
      <c r="E1227" t="s">
        <v>403</v>
      </c>
      <c r="F1227">
        <v>0</v>
      </c>
    </row>
    <row r="1228" spans="1:6" x14ac:dyDescent="0.25">
      <c r="A1228" t="s">
        <v>60</v>
      </c>
      <c r="B1228" t="s">
        <v>61</v>
      </c>
      <c r="C1228" t="s">
        <v>45</v>
      </c>
      <c r="D1228" t="s">
        <v>404</v>
      </c>
      <c r="E1228" t="s">
        <v>403</v>
      </c>
      <c r="F1228">
        <v>0</v>
      </c>
    </row>
    <row r="1229" spans="1:6" x14ac:dyDescent="0.25">
      <c r="A1229" t="s">
        <v>60</v>
      </c>
      <c r="B1229" t="s">
        <v>61</v>
      </c>
      <c r="C1229" t="s">
        <v>45</v>
      </c>
      <c r="D1229" t="s">
        <v>405</v>
      </c>
      <c r="E1229" t="s">
        <v>403</v>
      </c>
      <c r="F1229">
        <v>0</v>
      </c>
    </row>
    <row r="1230" spans="1:6" x14ac:dyDescent="0.25">
      <c r="A1230" t="s">
        <v>60</v>
      </c>
      <c r="B1230" t="s">
        <v>61</v>
      </c>
      <c r="C1230" t="s">
        <v>45</v>
      </c>
      <c r="D1230" t="s">
        <v>406</v>
      </c>
      <c r="E1230" t="s">
        <v>403</v>
      </c>
      <c r="F1230">
        <v>0</v>
      </c>
    </row>
    <row r="1231" spans="1:6" x14ac:dyDescent="0.25">
      <c r="A1231" t="s">
        <v>60</v>
      </c>
      <c r="B1231" t="s">
        <v>61</v>
      </c>
      <c r="C1231" t="s">
        <v>45</v>
      </c>
      <c r="D1231" t="s">
        <v>407</v>
      </c>
      <c r="E1231" t="s">
        <v>403</v>
      </c>
      <c r="F1231">
        <v>0</v>
      </c>
    </row>
    <row r="1232" spans="1:6" x14ac:dyDescent="0.25">
      <c r="A1232" t="s">
        <v>60</v>
      </c>
      <c r="B1232" t="s">
        <v>61</v>
      </c>
      <c r="C1232" t="s">
        <v>45</v>
      </c>
      <c r="D1232" t="s">
        <v>408</v>
      </c>
      <c r="E1232" t="s">
        <v>403</v>
      </c>
      <c r="F1232">
        <v>0</v>
      </c>
    </row>
    <row r="1233" spans="1:6" x14ac:dyDescent="0.25">
      <c r="A1233" t="s">
        <v>60</v>
      </c>
      <c r="B1233" t="s">
        <v>61</v>
      </c>
      <c r="C1233" t="s">
        <v>45</v>
      </c>
      <c r="D1233" t="s">
        <v>409</v>
      </c>
      <c r="E1233" t="s">
        <v>410</v>
      </c>
      <c r="F1233">
        <v>0</v>
      </c>
    </row>
    <row r="1234" spans="1:6" x14ac:dyDescent="0.25">
      <c r="A1234" t="s">
        <v>60</v>
      </c>
      <c r="B1234" t="s">
        <v>61</v>
      </c>
      <c r="C1234" t="s">
        <v>45</v>
      </c>
      <c r="D1234" t="s">
        <v>404</v>
      </c>
      <c r="E1234" t="s">
        <v>410</v>
      </c>
      <c r="F1234">
        <v>0</v>
      </c>
    </row>
    <row r="1235" spans="1:6" x14ac:dyDescent="0.25">
      <c r="A1235" t="s">
        <v>60</v>
      </c>
      <c r="B1235" t="s">
        <v>61</v>
      </c>
      <c r="C1235" t="s">
        <v>45</v>
      </c>
      <c r="D1235" t="s">
        <v>405</v>
      </c>
      <c r="E1235" t="s">
        <v>410</v>
      </c>
      <c r="F1235">
        <v>0</v>
      </c>
    </row>
    <row r="1236" spans="1:6" x14ac:dyDescent="0.25">
      <c r="A1236" t="s">
        <v>60</v>
      </c>
      <c r="B1236" t="s">
        <v>61</v>
      </c>
      <c r="C1236" t="s">
        <v>45</v>
      </c>
      <c r="D1236" t="s">
        <v>406</v>
      </c>
      <c r="E1236" t="s">
        <v>410</v>
      </c>
      <c r="F1236">
        <v>0</v>
      </c>
    </row>
    <row r="1237" spans="1:6" x14ac:dyDescent="0.25">
      <c r="A1237" t="s">
        <v>60</v>
      </c>
      <c r="B1237" t="s">
        <v>61</v>
      </c>
      <c r="C1237" t="s">
        <v>45</v>
      </c>
      <c r="D1237" t="s">
        <v>407</v>
      </c>
      <c r="E1237" t="s">
        <v>410</v>
      </c>
      <c r="F1237">
        <v>0</v>
      </c>
    </row>
    <row r="1238" spans="1:6" x14ac:dyDescent="0.25">
      <c r="A1238" t="s">
        <v>60</v>
      </c>
      <c r="B1238" t="s">
        <v>61</v>
      </c>
      <c r="C1238" t="s">
        <v>45</v>
      </c>
      <c r="D1238" t="s">
        <v>411</v>
      </c>
      <c r="E1238" t="s">
        <v>410</v>
      </c>
      <c r="F1238">
        <v>0</v>
      </c>
    </row>
    <row r="1239" spans="1:6" x14ac:dyDescent="0.25">
      <c r="A1239" t="s">
        <v>60</v>
      </c>
      <c r="B1239" t="s">
        <v>61</v>
      </c>
      <c r="C1239" t="s">
        <v>518</v>
      </c>
      <c r="D1239" t="s">
        <v>402</v>
      </c>
      <c r="E1239" t="s">
        <v>403</v>
      </c>
      <c r="F1239">
        <v>0</v>
      </c>
    </row>
    <row r="1240" spans="1:6" x14ac:dyDescent="0.25">
      <c r="A1240" t="s">
        <v>60</v>
      </c>
      <c r="B1240" t="s">
        <v>61</v>
      </c>
      <c r="C1240" t="s">
        <v>518</v>
      </c>
      <c r="D1240" t="s">
        <v>404</v>
      </c>
      <c r="E1240" t="s">
        <v>403</v>
      </c>
      <c r="F1240">
        <v>0</v>
      </c>
    </row>
    <row r="1241" spans="1:6" x14ac:dyDescent="0.25">
      <c r="A1241" t="s">
        <v>60</v>
      </c>
      <c r="B1241" t="s">
        <v>61</v>
      </c>
      <c r="C1241" t="s">
        <v>518</v>
      </c>
      <c r="D1241" t="s">
        <v>405</v>
      </c>
      <c r="E1241" t="s">
        <v>403</v>
      </c>
      <c r="F1241">
        <v>0</v>
      </c>
    </row>
    <row r="1242" spans="1:6" x14ac:dyDescent="0.25">
      <c r="A1242" t="s">
        <v>60</v>
      </c>
      <c r="B1242" t="s">
        <v>61</v>
      </c>
      <c r="C1242" t="s">
        <v>518</v>
      </c>
      <c r="D1242" t="s">
        <v>406</v>
      </c>
      <c r="E1242" t="s">
        <v>403</v>
      </c>
      <c r="F1242">
        <v>0</v>
      </c>
    </row>
    <row r="1243" spans="1:6" x14ac:dyDescent="0.25">
      <c r="A1243" t="s">
        <v>60</v>
      </c>
      <c r="B1243" t="s">
        <v>61</v>
      </c>
      <c r="C1243" t="s">
        <v>518</v>
      </c>
      <c r="D1243" t="s">
        <v>407</v>
      </c>
      <c r="E1243" t="s">
        <v>403</v>
      </c>
      <c r="F1243">
        <v>0</v>
      </c>
    </row>
    <row r="1244" spans="1:6" x14ac:dyDescent="0.25">
      <c r="A1244" t="s">
        <v>60</v>
      </c>
      <c r="B1244" t="s">
        <v>61</v>
      </c>
      <c r="C1244" t="s">
        <v>518</v>
      </c>
      <c r="D1244" t="s">
        <v>408</v>
      </c>
      <c r="E1244" t="s">
        <v>403</v>
      </c>
      <c r="F1244">
        <v>0</v>
      </c>
    </row>
    <row r="1245" spans="1:6" x14ac:dyDescent="0.25">
      <c r="A1245" t="s">
        <v>60</v>
      </c>
      <c r="B1245" t="s">
        <v>61</v>
      </c>
      <c r="C1245" t="s">
        <v>518</v>
      </c>
      <c r="D1245" t="s">
        <v>409</v>
      </c>
      <c r="E1245" t="s">
        <v>410</v>
      </c>
      <c r="F1245">
        <v>0</v>
      </c>
    </row>
    <row r="1246" spans="1:6" x14ac:dyDescent="0.25">
      <c r="A1246" t="s">
        <v>60</v>
      </c>
      <c r="B1246" t="s">
        <v>61</v>
      </c>
      <c r="C1246" t="s">
        <v>518</v>
      </c>
      <c r="D1246" t="s">
        <v>404</v>
      </c>
      <c r="E1246" t="s">
        <v>410</v>
      </c>
      <c r="F1246">
        <v>0</v>
      </c>
    </row>
    <row r="1247" spans="1:6" x14ac:dyDescent="0.25">
      <c r="A1247" t="s">
        <v>60</v>
      </c>
      <c r="B1247" t="s">
        <v>61</v>
      </c>
      <c r="C1247" t="s">
        <v>518</v>
      </c>
      <c r="D1247" t="s">
        <v>405</v>
      </c>
      <c r="E1247" t="s">
        <v>410</v>
      </c>
      <c r="F1247">
        <v>0</v>
      </c>
    </row>
    <row r="1248" spans="1:6" x14ac:dyDescent="0.25">
      <c r="A1248" t="s">
        <v>60</v>
      </c>
      <c r="B1248" t="s">
        <v>61</v>
      </c>
      <c r="C1248" t="s">
        <v>518</v>
      </c>
      <c r="D1248" t="s">
        <v>406</v>
      </c>
      <c r="E1248" t="s">
        <v>410</v>
      </c>
      <c r="F1248">
        <v>0</v>
      </c>
    </row>
    <row r="1249" spans="1:6" x14ac:dyDescent="0.25">
      <c r="A1249" t="s">
        <v>60</v>
      </c>
      <c r="B1249" t="s">
        <v>61</v>
      </c>
      <c r="C1249" t="s">
        <v>518</v>
      </c>
      <c r="D1249" t="s">
        <v>407</v>
      </c>
      <c r="E1249" t="s">
        <v>410</v>
      </c>
      <c r="F1249">
        <v>0</v>
      </c>
    </row>
    <row r="1250" spans="1:6" x14ac:dyDescent="0.25">
      <c r="A1250" t="s">
        <v>60</v>
      </c>
      <c r="B1250" t="s">
        <v>61</v>
      </c>
      <c r="C1250" t="s">
        <v>518</v>
      </c>
      <c r="D1250" t="s">
        <v>411</v>
      </c>
      <c r="E1250" t="s">
        <v>410</v>
      </c>
      <c r="F1250">
        <v>0</v>
      </c>
    </row>
    <row r="1251" spans="1:6" x14ac:dyDescent="0.25">
      <c r="A1251" t="s">
        <v>60</v>
      </c>
      <c r="B1251" t="s">
        <v>61</v>
      </c>
      <c r="C1251" t="s">
        <v>39</v>
      </c>
      <c r="D1251" t="s">
        <v>402</v>
      </c>
      <c r="E1251" t="s">
        <v>403</v>
      </c>
      <c r="F1251">
        <v>0</v>
      </c>
    </row>
    <row r="1252" spans="1:6" x14ac:dyDescent="0.25">
      <c r="A1252" t="s">
        <v>60</v>
      </c>
      <c r="B1252" t="s">
        <v>61</v>
      </c>
      <c r="C1252" t="s">
        <v>39</v>
      </c>
      <c r="D1252" t="s">
        <v>404</v>
      </c>
      <c r="E1252" t="s">
        <v>403</v>
      </c>
      <c r="F1252">
        <v>0</v>
      </c>
    </row>
    <row r="1253" spans="1:6" x14ac:dyDescent="0.25">
      <c r="A1253" t="s">
        <v>60</v>
      </c>
      <c r="B1253" t="s">
        <v>61</v>
      </c>
      <c r="C1253" t="s">
        <v>39</v>
      </c>
      <c r="D1253" t="s">
        <v>405</v>
      </c>
      <c r="E1253" t="s">
        <v>403</v>
      </c>
      <c r="F1253">
        <v>0</v>
      </c>
    </row>
    <row r="1254" spans="1:6" x14ac:dyDescent="0.25">
      <c r="A1254" t="s">
        <v>60</v>
      </c>
      <c r="B1254" t="s">
        <v>61</v>
      </c>
      <c r="C1254" t="s">
        <v>39</v>
      </c>
      <c r="D1254" t="s">
        <v>406</v>
      </c>
      <c r="E1254" t="s">
        <v>403</v>
      </c>
      <c r="F1254">
        <v>0</v>
      </c>
    </row>
    <row r="1255" spans="1:6" x14ac:dyDescent="0.25">
      <c r="A1255" t="s">
        <v>60</v>
      </c>
      <c r="B1255" t="s">
        <v>61</v>
      </c>
      <c r="C1255" t="s">
        <v>39</v>
      </c>
      <c r="D1255" t="s">
        <v>407</v>
      </c>
      <c r="E1255" t="s">
        <v>403</v>
      </c>
      <c r="F1255">
        <v>0</v>
      </c>
    </row>
    <row r="1256" spans="1:6" x14ac:dyDescent="0.25">
      <c r="A1256" t="s">
        <v>60</v>
      </c>
      <c r="B1256" t="s">
        <v>61</v>
      </c>
      <c r="C1256" t="s">
        <v>39</v>
      </c>
      <c r="D1256" t="s">
        <v>408</v>
      </c>
      <c r="E1256" t="s">
        <v>403</v>
      </c>
      <c r="F1256">
        <v>0</v>
      </c>
    </row>
    <row r="1257" spans="1:6" x14ac:dyDescent="0.25">
      <c r="A1257" t="s">
        <v>60</v>
      </c>
      <c r="B1257" t="s">
        <v>61</v>
      </c>
      <c r="C1257" t="s">
        <v>39</v>
      </c>
      <c r="D1257" t="s">
        <v>409</v>
      </c>
      <c r="E1257" t="s">
        <v>410</v>
      </c>
      <c r="F1257">
        <v>0</v>
      </c>
    </row>
    <row r="1258" spans="1:6" x14ac:dyDescent="0.25">
      <c r="A1258" t="s">
        <v>60</v>
      </c>
      <c r="B1258" t="s">
        <v>61</v>
      </c>
      <c r="C1258" t="s">
        <v>39</v>
      </c>
      <c r="D1258" t="s">
        <v>404</v>
      </c>
      <c r="E1258" t="s">
        <v>410</v>
      </c>
      <c r="F1258">
        <v>0</v>
      </c>
    </row>
    <row r="1259" spans="1:6" x14ac:dyDescent="0.25">
      <c r="A1259" t="s">
        <v>60</v>
      </c>
      <c r="B1259" t="s">
        <v>61</v>
      </c>
      <c r="C1259" t="s">
        <v>39</v>
      </c>
      <c r="D1259" t="s">
        <v>405</v>
      </c>
      <c r="E1259" t="s">
        <v>410</v>
      </c>
      <c r="F1259">
        <v>0</v>
      </c>
    </row>
    <row r="1260" spans="1:6" x14ac:dyDescent="0.25">
      <c r="A1260" t="s">
        <v>60</v>
      </c>
      <c r="B1260" t="s">
        <v>61</v>
      </c>
      <c r="C1260" t="s">
        <v>39</v>
      </c>
      <c r="D1260" t="s">
        <v>406</v>
      </c>
      <c r="E1260" t="s">
        <v>410</v>
      </c>
      <c r="F1260">
        <v>0</v>
      </c>
    </row>
    <row r="1261" spans="1:6" x14ac:dyDescent="0.25">
      <c r="A1261" t="s">
        <v>60</v>
      </c>
      <c r="B1261" t="s">
        <v>61</v>
      </c>
      <c r="C1261" t="s">
        <v>39</v>
      </c>
      <c r="D1261" t="s">
        <v>407</v>
      </c>
      <c r="E1261" t="s">
        <v>410</v>
      </c>
      <c r="F1261">
        <v>0</v>
      </c>
    </row>
    <row r="1262" spans="1:6" x14ac:dyDescent="0.25">
      <c r="A1262" t="s">
        <v>60</v>
      </c>
      <c r="B1262" t="s">
        <v>61</v>
      </c>
      <c r="C1262" t="s">
        <v>39</v>
      </c>
      <c r="D1262" t="s">
        <v>411</v>
      </c>
      <c r="E1262" t="s">
        <v>410</v>
      </c>
      <c r="F1262">
        <v>0</v>
      </c>
    </row>
    <row r="1263" spans="1:6" x14ac:dyDescent="0.25">
      <c r="A1263" t="s">
        <v>60</v>
      </c>
      <c r="B1263" t="s">
        <v>61</v>
      </c>
      <c r="C1263" t="s">
        <v>29</v>
      </c>
      <c r="D1263" t="s">
        <v>402</v>
      </c>
      <c r="E1263" t="s">
        <v>403</v>
      </c>
      <c r="F1263">
        <v>0</v>
      </c>
    </row>
    <row r="1264" spans="1:6" x14ac:dyDescent="0.25">
      <c r="A1264" t="s">
        <v>60</v>
      </c>
      <c r="B1264" t="s">
        <v>61</v>
      </c>
      <c r="C1264" t="s">
        <v>29</v>
      </c>
      <c r="D1264" t="s">
        <v>404</v>
      </c>
      <c r="E1264" t="s">
        <v>403</v>
      </c>
      <c r="F1264">
        <v>0</v>
      </c>
    </row>
    <row r="1265" spans="1:6" x14ac:dyDescent="0.25">
      <c r="A1265" t="s">
        <v>60</v>
      </c>
      <c r="B1265" t="s">
        <v>61</v>
      </c>
      <c r="C1265" t="s">
        <v>29</v>
      </c>
      <c r="D1265" t="s">
        <v>405</v>
      </c>
      <c r="E1265" t="s">
        <v>403</v>
      </c>
      <c r="F1265">
        <v>0</v>
      </c>
    </row>
    <row r="1266" spans="1:6" x14ac:dyDescent="0.25">
      <c r="A1266" t="s">
        <v>60</v>
      </c>
      <c r="B1266" t="s">
        <v>61</v>
      </c>
      <c r="C1266" t="s">
        <v>29</v>
      </c>
      <c r="D1266" t="s">
        <v>406</v>
      </c>
      <c r="E1266" t="s">
        <v>403</v>
      </c>
      <c r="F1266">
        <v>0</v>
      </c>
    </row>
    <row r="1267" spans="1:6" x14ac:dyDescent="0.25">
      <c r="A1267" t="s">
        <v>60</v>
      </c>
      <c r="B1267" t="s">
        <v>61</v>
      </c>
      <c r="C1267" t="s">
        <v>29</v>
      </c>
      <c r="D1267" t="s">
        <v>407</v>
      </c>
      <c r="E1267" t="s">
        <v>403</v>
      </c>
      <c r="F1267">
        <v>0</v>
      </c>
    </row>
    <row r="1268" spans="1:6" x14ac:dyDescent="0.25">
      <c r="A1268" t="s">
        <v>60</v>
      </c>
      <c r="B1268" t="s">
        <v>61</v>
      </c>
      <c r="C1268" t="s">
        <v>29</v>
      </c>
      <c r="D1268" t="s">
        <v>408</v>
      </c>
      <c r="E1268" t="s">
        <v>403</v>
      </c>
      <c r="F1268">
        <v>0</v>
      </c>
    </row>
    <row r="1269" spans="1:6" x14ac:dyDescent="0.25">
      <c r="A1269" t="s">
        <v>60</v>
      </c>
      <c r="B1269" t="s">
        <v>61</v>
      </c>
      <c r="C1269" t="s">
        <v>29</v>
      </c>
      <c r="D1269" t="s">
        <v>409</v>
      </c>
      <c r="E1269" t="s">
        <v>410</v>
      </c>
      <c r="F1269">
        <v>0</v>
      </c>
    </row>
    <row r="1270" spans="1:6" x14ac:dyDescent="0.25">
      <c r="A1270" t="s">
        <v>60</v>
      </c>
      <c r="B1270" t="s">
        <v>61</v>
      </c>
      <c r="C1270" t="s">
        <v>29</v>
      </c>
      <c r="D1270" t="s">
        <v>404</v>
      </c>
      <c r="E1270" t="s">
        <v>410</v>
      </c>
      <c r="F1270">
        <v>0</v>
      </c>
    </row>
    <row r="1271" spans="1:6" x14ac:dyDescent="0.25">
      <c r="A1271" t="s">
        <v>60</v>
      </c>
      <c r="B1271" t="s">
        <v>61</v>
      </c>
      <c r="C1271" t="s">
        <v>29</v>
      </c>
      <c r="D1271" t="s">
        <v>405</v>
      </c>
      <c r="E1271" t="s">
        <v>410</v>
      </c>
      <c r="F1271">
        <v>0</v>
      </c>
    </row>
    <row r="1272" spans="1:6" x14ac:dyDescent="0.25">
      <c r="A1272" t="s">
        <v>60</v>
      </c>
      <c r="B1272" t="s">
        <v>61</v>
      </c>
      <c r="C1272" t="s">
        <v>29</v>
      </c>
      <c r="D1272" t="s">
        <v>406</v>
      </c>
      <c r="E1272" t="s">
        <v>410</v>
      </c>
      <c r="F1272">
        <v>0</v>
      </c>
    </row>
    <row r="1273" spans="1:6" x14ac:dyDescent="0.25">
      <c r="A1273" t="s">
        <v>60</v>
      </c>
      <c r="B1273" t="s">
        <v>61</v>
      </c>
      <c r="C1273" t="s">
        <v>29</v>
      </c>
      <c r="D1273" t="s">
        <v>407</v>
      </c>
      <c r="E1273" t="s">
        <v>410</v>
      </c>
      <c r="F1273">
        <v>0</v>
      </c>
    </row>
    <row r="1274" spans="1:6" x14ac:dyDescent="0.25">
      <c r="A1274" t="s">
        <v>60</v>
      </c>
      <c r="B1274" t="s">
        <v>61</v>
      </c>
      <c r="C1274" t="s">
        <v>29</v>
      </c>
      <c r="D1274" t="s">
        <v>411</v>
      </c>
      <c r="E1274" t="s">
        <v>410</v>
      </c>
      <c r="F1274">
        <v>0</v>
      </c>
    </row>
    <row r="1275" spans="1:6" x14ac:dyDescent="0.25">
      <c r="A1275" t="s">
        <v>60</v>
      </c>
      <c r="B1275" t="s">
        <v>61</v>
      </c>
      <c r="C1275" t="s">
        <v>47</v>
      </c>
      <c r="D1275" t="s">
        <v>402</v>
      </c>
      <c r="E1275" t="s">
        <v>403</v>
      </c>
      <c r="F1275">
        <v>0</v>
      </c>
    </row>
    <row r="1276" spans="1:6" x14ac:dyDescent="0.25">
      <c r="A1276" t="s">
        <v>60</v>
      </c>
      <c r="B1276" t="s">
        <v>61</v>
      </c>
      <c r="C1276" t="s">
        <v>47</v>
      </c>
      <c r="D1276" t="s">
        <v>404</v>
      </c>
      <c r="E1276" t="s">
        <v>403</v>
      </c>
      <c r="F1276">
        <v>0</v>
      </c>
    </row>
    <row r="1277" spans="1:6" x14ac:dyDescent="0.25">
      <c r="A1277" t="s">
        <v>60</v>
      </c>
      <c r="B1277" t="s">
        <v>61</v>
      </c>
      <c r="C1277" t="s">
        <v>47</v>
      </c>
      <c r="D1277" t="s">
        <v>405</v>
      </c>
      <c r="E1277" t="s">
        <v>403</v>
      </c>
      <c r="F1277">
        <v>0</v>
      </c>
    </row>
    <row r="1278" spans="1:6" x14ac:dyDescent="0.25">
      <c r="A1278" t="s">
        <v>60</v>
      </c>
      <c r="B1278" t="s">
        <v>61</v>
      </c>
      <c r="C1278" t="s">
        <v>47</v>
      </c>
      <c r="D1278" t="s">
        <v>406</v>
      </c>
      <c r="E1278" t="s">
        <v>403</v>
      </c>
      <c r="F1278">
        <v>0</v>
      </c>
    </row>
    <row r="1279" spans="1:6" x14ac:dyDescent="0.25">
      <c r="A1279" t="s">
        <v>60</v>
      </c>
      <c r="B1279" t="s">
        <v>61</v>
      </c>
      <c r="C1279" t="s">
        <v>47</v>
      </c>
      <c r="D1279" t="s">
        <v>407</v>
      </c>
      <c r="E1279" t="s">
        <v>403</v>
      </c>
      <c r="F1279">
        <v>0</v>
      </c>
    </row>
    <row r="1280" spans="1:6" x14ac:dyDescent="0.25">
      <c r="A1280" t="s">
        <v>60</v>
      </c>
      <c r="B1280" t="s">
        <v>61</v>
      </c>
      <c r="C1280" t="s">
        <v>47</v>
      </c>
      <c r="D1280" t="s">
        <v>408</v>
      </c>
      <c r="E1280" t="s">
        <v>403</v>
      </c>
      <c r="F1280">
        <v>0</v>
      </c>
    </row>
    <row r="1281" spans="1:6" x14ac:dyDescent="0.25">
      <c r="A1281" t="s">
        <v>60</v>
      </c>
      <c r="B1281" t="s">
        <v>61</v>
      </c>
      <c r="C1281" t="s">
        <v>47</v>
      </c>
      <c r="D1281" t="s">
        <v>409</v>
      </c>
      <c r="E1281" t="s">
        <v>410</v>
      </c>
      <c r="F1281">
        <v>0</v>
      </c>
    </row>
    <row r="1282" spans="1:6" x14ac:dyDescent="0.25">
      <c r="A1282" t="s">
        <v>60</v>
      </c>
      <c r="B1282" t="s">
        <v>61</v>
      </c>
      <c r="C1282" t="s">
        <v>47</v>
      </c>
      <c r="D1282" t="s">
        <v>404</v>
      </c>
      <c r="E1282" t="s">
        <v>410</v>
      </c>
      <c r="F1282">
        <v>0</v>
      </c>
    </row>
    <row r="1283" spans="1:6" x14ac:dyDescent="0.25">
      <c r="A1283" t="s">
        <v>60</v>
      </c>
      <c r="B1283" t="s">
        <v>61</v>
      </c>
      <c r="C1283" t="s">
        <v>47</v>
      </c>
      <c r="D1283" t="s">
        <v>405</v>
      </c>
      <c r="E1283" t="s">
        <v>410</v>
      </c>
      <c r="F1283">
        <v>0</v>
      </c>
    </row>
    <row r="1284" spans="1:6" x14ac:dyDescent="0.25">
      <c r="A1284" t="s">
        <v>60</v>
      </c>
      <c r="B1284" t="s">
        <v>61</v>
      </c>
      <c r="C1284" t="s">
        <v>47</v>
      </c>
      <c r="D1284" t="s">
        <v>406</v>
      </c>
      <c r="E1284" t="s">
        <v>410</v>
      </c>
      <c r="F1284">
        <v>0</v>
      </c>
    </row>
    <row r="1285" spans="1:6" x14ac:dyDescent="0.25">
      <c r="A1285" t="s">
        <v>60</v>
      </c>
      <c r="B1285" t="s">
        <v>61</v>
      </c>
      <c r="C1285" t="s">
        <v>47</v>
      </c>
      <c r="D1285" t="s">
        <v>407</v>
      </c>
      <c r="E1285" t="s">
        <v>410</v>
      </c>
      <c r="F1285">
        <v>0</v>
      </c>
    </row>
    <row r="1286" spans="1:6" x14ac:dyDescent="0.25">
      <c r="A1286" t="s">
        <v>60</v>
      </c>
      <c r="B1286" t="s">
        <v>61</v>
      </c>
      <c r="C1286" t="s">
        <v>47</v>
      </c>
      <c r="D1286" t="s">
        <v>411</v>
      </c>
      <c r="E1286" t="s">
        <v>410</v>
      </c>
      <c r="F1286">
        <v>0</v>
      </c>
    </row>
    <row r="1287" spans="1:6" x14ac:dyDescent="0.25">
      <c r="A1287" t="s">
        <v>60</v>
      </c>
      <c r="B1287" t="s">
        <v>61</v>
      </c>
      <c r="C1287" t="s">
        <v>31</v>
      </c>
      <c r="D1287" t="s">
        <v>402</v>
      </c>
      <c r="E1287" t="s">
        <v>403</v>
      </c>
      <c r="F1287">
        <v>0</v>
      </c>
    </row>
    <row r="1288" spans="1:6" x14ac:dyDescent="0.25">
      <c r="A1288" t="s">
        <v>60</v>
      </c>
      <c r="B1288" t="s">
        <v>61</v>
      </c>
      <c r="C1288" t="s">
        <v>31</v>
      </c>
      <c r="D1288" t="s">
        <v>404</v>
      </c>
      <c r="E1288" t="s">
        <v>403</v>
      </c>
      <c r="F1288">
        <v>0</v>
      </c>
    </row>
    <row r="1289" spans="1:6" x14ac:dyDescent="0.25">
      <c r="A1289" t="s">
        <v>60</v>
      </c>
      <c r="B1289" t="s">
        <v>61</v>
      </c>
      <c r="C1289" t="s">
        <v>31</v>
      </c>
      <c r="D1289" t="s">
        <v>405</v>
      </c>
      <c r="E1289" t="s">
        <v>403</v>
      </c>
      <c r="F1289">
        <v>0</v>
      </c>
    </row>
    <row r="1290" spans="1:6" x14ac:dyDescent="0.25">
      <c r="A1290" t="s">
        <v>60</v>
      </c>
      <c r="B1290" t="s">
        <v>61</v>
      </c>
      <c r="C1290" t="s">
        <v>31</v>
      </c>
      <c r="D1290" t="s">
        <v>406</v>
      </c>
      <c r="E1290" t="s">
        <v>403</v>
      </c>
      <c r="F1290">
        <v>0</v>
      </c>
    </row>
    <row r="1291" spans="1:6" x14ac:dyDescent="0.25">
      <c r="A1291" t="s">
        <v>60</v>
      </c>
      <c r="B1291" t="s">
        <v>61</v>
      </c>
      <c r="C1291" t="s">
        <v>31</v>
      </c>
      <c r="D1291" t="s">
        <v>407</v>
      </c>
      <c r="E1291" t="s">
        <v>403</v>
      </c>
      <c r="F1291">
        <v>0</v>
      </c>
    </row>
    <row r="1292" spans="1:6" x14ac:dyDescent="0.25">
      <c r="A1292" t="s">
        <v>60</v>
      </c>
      <c r="B1292" t="s">
        <v>61</v>
      </c>
      <c r="C1292" t="s">
        <v>31</v>
      </c>
      <c r="D1292" t="s">
        <v>408</v>
      </c>
      <c r="E1292" t="s">
        <v>403</v>
      </c>
      <c r="F1292">
        <v>0</v>
      </c>
    </row>
    <row r="1293" spans="1:6" x14ac:dyDescent="0.25">
      <c r="A1293" t="s">
        <v>60</v>
      </c>
      <c r="B1293" t="s">
        <v>61</v>
      </c>
      <c r="C1293" t="s">
        <v>31</v>
      </c>
      <c r="D1293" t="s">
        <v>409</v>
      </c>
      <c r="E1293" t="s">
        <v>410</v>
      </c>
      <c r="F1293">
        <v>0</v>
      </c>
    </row>
    <row r="1294" spans="1:6" x14ac:dyDescent="0.25">
      <c r="A1294" t="s">
        <v>60</v>
      </c>
      <c r="B1294" t="s">
        <v>61</v>
      </c>
      <c r="C1294" t="s">
        <v>31</v>
      </c>
      <c r="D1294" t="s">
        <v>404</v>
      </c>
      <c r="E1294" t="s">
        <v>410</v>
      </c>
      <c r="F1294">
        <v>0</v>
      </c>
    </row>
    <row r="1295" spans="1:6" x14ac:dyDescent="0.25">
      <c r="A1295" t="s">
        <v>60</v>
      </c>
      <c r="B1295" t="s">
        <v>61</v>
      </c>
      <c r="C1295" t="s">
        <v>31</v>
      </c>
      <c r="D1295" t="s">
        <v>405</v>
      </c>
      <c r="E1295" t="s">
        <v>410</v>
      </c>
      <c r="F1295">
        <v>0</v>
      </c>
    </row>
    <row r="1296" spans="1:6" x14ac:dyDescent="0.25">
      <c r="A1296" t="s">
        <v>60</v>
      </c>
      <c r="B1296" t="s">
        <v>61</v>
      </c>
      <c r="C1296" t="s">
        <v>31</v>
      </c>
      <c r="D1296" t="s">
        <v>406</v>
      </c>
      <c r="E1296" t="s">
        <v>410</v>
      </c>
      <c r="F1296">
        <v>0</v>
      </c>
    </row>
    <row r="1297" spans="1:6" x14ac:dyDescent="0.25">
      <c r="A1297" t="s">
        <v>60</v>
      </c>
      <c r="B1297" t="s">
        <v>61</v>
      </c>
      <c r="C1297" t="s">
        <v>31</v>
      </c>
      <c r="D1297" t="s">
        <v>407</v>
      </c>
      <c r="E1297" t="s">
        <v>410</v>
      </c>
      <c r="F1297">
        <v>0</v>
      </c>
    </row>
    <row r="1298" spans="1:6" x14ac:dyDescent="0.25">
      <c r="A1298" t="s">
        <v>60</v>
      </c>
      <c r="B1298" t="s">
        <v>61</v>
      </c>
      <c r="C1298" t="s">
        <v>31</v>
      </c>
      <c r="D1298" t="s">
        <v>411</v>
      </c>
      <c r="E1298" t="s">
        <v>410</v>
      </c>
      <c r="F1298">
        <v>0</v>
      </c>
    </row>
    <row r="1299" spans="1:6" x14ac:dyDescent="0.25">
      <c r="A1299" t="s">
        <v>60</v>
      </c>
      <c r="B1299" t="s">
        <v>61</v>
      </c>
      <c r="C1299" t="s">
        <v>43</v>
      </c>
      <c r="D1299" t="s">
        <v>402</v>
      </c>
      <c r="E1299" t="s">
        <v>403</v>
      </c>
      <c r="F1299">
        <v>46</v>
      </c>
    </row>
    <row r="1300" spans="1:6" x14ac:dyDescent="0.25">
      <c r="A1300" t="s">
        <v>60</v>
      </c>
      <c r="B1300" t="s">
        <v>61</v>
      </c>
      <c r="C1300" t="s">
        <v>43</v>
      </c>
      <c r="D1300" t="s">
        <v>404</v>
      </c>
      <c r="E1300" t="s">
        <v>403</v>
      </c>
      <c r="F1300">
        <v>490</v>
      </c>
    </row>
    <row r="1301" spans="1:6" x14ac:dyDescent="0.25">
      <c r="A1301" t="s">
        <v>60</v>
      </c>
      <c r="B1301" t="s">
        <v>61</v>
      </c>
      <c r="C1301" t="s">
        <v>43</v>
      </c>
      <c r="D1301" t="s">
        <v>405</v>
      </c>
      <c r="E1301" t="s">
        <v>403</v>
      </c>
      <c r="F1301">
        <v>3314</v>
      </c>
    </row>
    <row r="1302" spans="1:6" x14ac:dyDescent="0.25">
      <c r="A1302" t="s">
        <v>60</v>
      </c>
      <c r="B1302" t="s">
        <v>61</v>
      </c>
      <c r="C1302" t="s">
        <v>43</v>
      </c>
      <c r="D1302" t="s">
        <v>406</v>
      </c>
      <c r="E1302" t="s">
        <v>403</v>
      </c>
      <c r="F1302">
        <v>962</v>
      </c>
    </row>
    <row r="1303" spans="1:6" x14ac:dyDescent="0.25">
      <c r="A1303" t="s">
        <v>60</v>
      </c>
      <c r="B1303" t="s">
        <v>61</v>
      </c>
      <c r="C1303" t="s">
        <v>43</v>
      </c>
      <c r="D1303" t="s">
        <v>407</v>
      </c>
      <c r="E1303" t="s">
        <v>403</v>
      </c>
      <c r="F1303">
        <v>313</v>
      </c>
    </row>
    <row r="1304" spans="1:6" x14ac:dyDescent="0.25">
      <c r="A1304" t="s">
        <v>60</v>
      </c>
      <c r="B1304" t="s">
        <v>61</v>
      </c>
      <c r="C1304" t="s">
        <v>43</v>
      </c>
      <c r="D1304" t="s">
        <v>408</v>
      </c>
      <c r="E1304" t="s">
        <v>403</v>
      </c>
      <c r="F1304">
        <v>0</v>
      </c>
    </row>
    <row r="1305" spans="1:6" x14ac:dyDescent="0.25">
      <c r="A1305" t="s">
        <v>60</v>
      </c>
      <c r="B1305" t="s">
        <v>61</v>
      </c>
      <c r="C1305" t="s">
        <v>43</v>
      </c>
      <c r="D1305" t="s">
        <v>409</v>
      </c>
      <c r="E1305" t="s">
        <v>410</v>
      </c>
      <c r="F1305">
        <v>48</v>
      </c>
    </row>
    <row r="1306" spans="1:6" x14ac:dyDescent="0.25">
      <c r="A1306" t="s">
        <v>60</v>
      </c>
      <c r="B1306" t="s">
        <v>61</v>
      </c>
      <c r="C1306" t="s">
        <v>43</v>
      </c>
      <c r="D1306" t="s">
        <v>404</v>
      </c>
      <c r="E1306" t="s">
        <v>410</v>
      </c>
      <c r="F1306">
        <v>1487</v>
      </c>
    </row>
    <row r="1307" spans="1:6" x14ac:dyDescent="0.25">
      <c r="A1307" t="s">
        <v>60</v>
      </c>
      <c r="B1307" t="s">
        <v>61</v>
      </c>
      <c r="C1307" t="s">
        <v>43</v>
      </c>
      <c r="D1307" t="s">
        <v>405</v>
      </c>
      <c r="E1307" t="s">
        <v>410</v>
      </c>
      <c r="F1307">
        <v>3527</v>
      </c>
    </row>
    <row r="1308" spans="1:6" x14ac:dyDescent="0.25">
      <c r="A1308" t="s">
        <v>60</v>
      </c>
      <c r="B1308" t="s">
        <v>61</v>
      </c>
      <c r="C1308" t="s">
        <v>43</v>
      </c>
      <c r="D1308" t="s">
        <v>406</v>
      </c>
      <c r="E1308" t="s">
        <v>410</v>
      </c>
      <c r="F1308">
        <v>1147</v>
      </c>
    </row>
    <row r="1309" spans="1:6" x14ac:dyDescent="0.25">
      <c r="A1309" t="s">
        <v>60</v>
      </c>
      <c r="B1309" t="s">
        <v>61</v>
      </c>
      <c r="C1309" t="s">
        <v>43</v>
      </c>
      <c r="D1309" t="s">
        <v>407</v>
      </c>
      <c r="E1309" t="s">
        <v>410</v>
      </c>
      <c r="F1309">
        <v>287</v>
      </c>
    </row>
    <row r="1310" spans="1:6" x14ac:dyDescent="0.25">
      <c r="A1310" t="s">
        <v>60</v>
      </c>
      <c r="B1310" t="s">
        <v>61</v>
      </c>
      <c r="C1310" t="s">
        <v>43</v>
      </c>
      <c r="D1310" t="s">
        <v>411</v>
      </c>
      <c r="E1310" t="s">
        <v>410</v>
      </c>
      <c r="F1310">
        <v>0</v>
      </c>
    </row>
    <row r="1311" spans="1:6" x14ac:dyDescent="0.25">
      <c r="A1311" t="s">
        <v>60</v>
      </c>
      <c r="B1311" t="s">
        <v>61</v>
      </c>
      <c r="C1311" t="s">
        <v>40</v>
      </c>
      <c r="D1311" t="s">
        <v>402</v>
      </c>
      <c r="E1311" t="s">
        <v>403</v>
      </c>
      <c r="F1311">
        <v>0</v>
      </c>
    </row>
    <row r="1312" spans="1:6" x14ac:dyDescent="0.25">
      <c r="A1312" t="s">
        <v>60</v>
      </c>
      <c r="B1312" t="s">
        <v>61</v>
      </c>
      <c r="C1312" t="s">
        <v>40</v>
      </c>
      <c r="D1312" t="s">
        <v>404</v>
      </c>
      <c r="E1312" t="s">
        <v>403</v>
      </c>
      <c r="F1312">
        <v>0</v>
      </c>
    </row>
    <row r="1313" spans="1:6" x14ac:dyDescent="0.25">
      <c r="A1313" t="s">
        <v>60</v>
      </c>
      <c r="B1313" t="s">
        <v>61</v>
      </c>
      <c r="C1313" t="s">
        <v>40</v>
      </c>
      <c r="D1313" t="s">
        <v>405</v>
      </c>
      <c r="E1313" t="s">
        <v>403</v>
      </c>
      <c r="F1313">
        <v>0</v>
      </c>
    </row>
    <row r="1314" spans="1:6" x14ac:dyDescent="0.25">
      <c r="A1314" t="s">
        <v>60</v>
      </c>
      <c r="B1314" t="s">
        <v>61</v>
      </c>
      <c r="C1314" t="s">
        <v>40</v>
      </c>
      <c r="D1314" t="s">
        <v>406</v>
      </c>
      <c r="E1314" t="s">
        <v>403</v>
      </c>
      <c r="F1314">
        <v>0</v>
      </c>
    </row>
    <row r="1315" spans="1:6" x14ac:dyDescent="0.25">
      <c r="A1315" t="s">
        <v>60</v>
      </c>
      <c r="B1315" t="s">
        <v>61</v>
      </c>
      <c r="C1315" t="s">
        <v>40</v>
      </c>
      <c r="D1315" t="s">
        <v>407</v>
      </c>
      <c r="E1315" t="s">
        <v>403</v>
      </c>
      <c r="F1315">
        <v>0</v>
      </c>
    </row>
    <row r="1316" spans="1:6" x14ac:dyDescent="0.25">
      <c r="A1316" t="s">
        <v>60</v>
      </c>
      <c r="B1316" t="s">
        <v>61</v>
      </c>
      <c r="C1316" t="s">
        <v>40</v>
      </c>
      <c r="D1316" t="s">
        <v>408</v>
      </c>
      <c r="E1316" t="s">
        <v>403</v>
      </c>
      <c r="F1316">
        <v>0</v>
      </c>
    </row>
    <row r="1317" spans="1:6" x14ac:dyDescent="0.25">
      <c r="A1317" t="s">
        <v>60</v>
      </c>
      <c r="B1317" t="s">
        <v>61</v>
      </c>
      <c r="C1317" t="s">
        <v>40</v>
      </c>
      <c r="D1317" t="s">
        <v>409</v>
      </c>
      <c r="E1317" t="s">
        <v>410</v>
      </c>
      <c r="F1317">
        <v>0</v>
      </c>
    </row>
    <row r="1318" spans="1:6" x14ac:dyDescent="0.25">
      <c r="A1318" t="s">
        <v>60</v>
      </c>
      <c r="B1318" t="s">
        <v>61</v>
      </c>
      <c r="C1318" t="s">
        <v>40</v>
      </c>
      <c r="D1318" t="s">
        <v>404</v>
      </c>
      <c r="E1318" t="s">
        <v>410</v>
      </c>
      <c r="F1318">
        <v>0</v>
      </c>
    </row>
    <row r="1319" spans="1:6" x14ac:dyDescent="0.25">
      <c r="A1319" t="s">
        <v>60</v>
      </c>
      <c r="B1319" t="s">
        <v>61</v>
      </c>
      <c r="C1319" t="s">
        <v>40</v>
      </c>
      <c r="D1319" t="s">
        <v>405</v>
      </c>
      <c r="E1319" t="s">
        <v>410</v>
      </c>
      <c r="F1319">
        <v>0</v>
      </c>
    </row>
    <row r="1320" spans="1:6" x14ac:dyDescent="0.25">
      <c r="A1320" t="s">
        <v>60</v>
      </c>
      <c r="B1320" t="s">
        <v>61</v>
      </c>
      <c r="C1320" t="s">
        <v>40</v>
      </c>
      <c r="D1320" t="s">
        <v>406</v>
      </c>
      <c r="E1320" t="s">
        <v>410</v>
      </c>
      <c r="F1320">
        <v>0</v>
      </c>
    </row>
    <row r="1321" spans="1:6" x14ac:dyDescent="0.25">
      <c r="A1321" t="s">
        <v>60</v>
      </c>
      <c r="B1321" t="s">
        <v>61</v>
      </c>
      <c r="C1321" t="s">
        <v>40</v>
      </c>
      <c r="D1321" t="s">
        <v>407</v>
      </c>
      <c r="E1321" t="s">
        <v>410</v>
      </c>
      <c r="F1321">
        <v>0</v>
      </c>
    </row>
    <row r="1322" spans="1:6" x14ac:dyDescent="0.25">
      <c r="A1322" t="s">
        <v>60</v>
      </c>
      <c r="B1322" t="s">
        <v>61</v>
      </c>
      <c r="C1322" t="s">
        <v>40</v>
      </c>
      <c r="D1322" t="s">
        <v>411</v>
      </c>
      <c r="E1322" t="s">
        <v>410</v>
      </c>
      <c r="F1322">
        <v>0</v>
      </c>
    </row>
    <row r="1323" spans="1:6" x14ac:dyDescent="0.25">
      <c r="A1323" t="s">
        <v>60</v>
      </c>
      <c r="B1323" t="s">
        <v>61</v>
      </c>
      <c r="C1323" t="s">
        <v>36</v>
      </c>
      <c r="D1323" t="s">
        <v>402</v>
      </c>
      <c r="E1323" t="s">
        <v>403</v>
      </c>
      <c r="F1323">
        <v>0</v>
      </c>
    </row>
    <row r="1324" spans="1:6" x14ac:dyDescent="0.25">
      <c r="A1324" t="s">
        <v>60</v>
      </c>
      <c r="B1324" t="s">
        <v>61</v>
      </c>
      <c r="C1324" t="s">
        <v>36</v>
      </c>
      <c r="D1324" t="s">
        <v>404</v>
      </c>
      <c r="E1324" t="s">
        <v>403</v>
      </c>
      <c r="F1324">
        <v>0</v>
      </c>
    </row>
    <row r="1325" spans="1:6" x14ac:dyDescent="0.25">
      <c r="A1325" t="s">
        <v>60</v>
      </c>
      <c r="B1325" t="s">
        <v>61</v>
      </c>
      <c r="C1325" t="s">
        <v>36</v>
      </c>
      <c r="D1325" t="s">
        <v>405</v>
      </c>
      <c r="E1325" t="s">
        <v>403</v>
      </c>
      <c r="F1325">
        <v>0</v>
      </c>
    </row>
    <row r="1326" spans="1:6" x14ac:dyDescent="0.25">
      <c r="A1326" t="s">
        <v>60</v>
      </c>
      <c r="B1326" t="s">
        <v>61</v>
      </c>
      <c r="C1326" t="s">
        <v>36</v>
      </c>
      <c r="D1326" t="s">
        <v>406</v>
      </c>
      <c r="E1326" t="s">
        <v>403</v>
      </c>
      <c r="F1326">
        <v>0</v>
      </c>
    </row>
    <row r="1327" spans="1:6" x14ac:dyDescent="0.25">
      <c r="A1327" t="s">
        <v>60</v>
      </c>
      <c r="B1327" t="s">
        <v>61</v>
      </c>
      <c r="C1327" t="s">
        <v>36</v>
      </c>
      <c r="D1327" t="s">
        <v>407</v>
      </c>
      <c r="E1327" t="s">
        <v>403</v>
      </c>
      <c r="F1327">
        <v>0</v>
      </c>
    </row>
    <row r="1328" spans="1:6" x14ac:dyDescent="0.25">
      <c r="A1328" t="s">
        <v>60</v>
      </c>
      <c r="B1328" t="s">
        <v>61</v>
      </c>
      <c r="C1328" t="s">
        <v>36</v>
      </c>
      <c r="D1328" t="s">
        <v>408</v>
      </c>
      <c r="E1328" t="s">
        <v>403</v>
      </c>
      <c r="F1328">
        <v>0</v>
      </c>
    </row>
    <row r="1329" spans="1:6" x14ac:dyDescent="0.25">
      <c r="A1329" t="s">
        <v>60</v>
      </c>
      <c r="B1329" t="s">
        <v>61</v>
      </c>
      <c r="C1329" t="s">
        <v>36</v>
      </c>
      <c r="D1329" t="s">
        <v>409</v>
      </c>
      <c r="E1329" t="s">
        <v>410</v>
      </c>
      <c r="F1329">
        <v>0</v>
      </c>
    </row>
    <row r="1330" spans="1:6" x14ac:dyDescent="0.25">
      <c r="A1330" t="s">
        <v>60</v>
      </c>
      <c r="B1330" t="s">
        <v>61</v>
      </c>
      <c r="C1330" t="s">
        <v>36</v>
      </c>
      <c r="D1330" t="s">
        <v>404</v>
      </c>
      <c r="E1330" t="s">
        <v>410</v>
      </c>
      <c r="F1330">
        <v>0</v>
      </c>
    </row>
    <row r="1331" spans="1:6" x14ac:dyDescent="0.25">
      <c r="A1331" t="s">
        <v>60</v>
      </c>
      <c r="B1331" t="s">
        <v>61</v>
      </c>
      <c r="C1331" t="s">
        <v>36</v>
      </c>
      <c r="D1331" t="s">
        <v>405</v>
      </c>
      <c r="E1331" t="s">
        <v>410</v>
      </c>
      <c r="F1331">
        <v>0</v>
      </c>
    </row>
    <row r="1332" spans="1:6" x14ac:dyDescent="0.25">
      <c r="A1332" t="s">
        <v>60</v>
      </c>
      <c r="B1332" t="s">
        <v>61</v>
      </c>
      <c r="C1332" t="s">
        <v>36</v>
      </c>
      <c r="D1332" t="s">
        <v>406</v>
      </c>
      <c r="E1332" t="s">
        <v>410</v>
      </c>
      <c r="F1332">
        <v>0</v>
      </c>
    </row>
    <row r="1333" spans="1:6" x14ac:dyDescent="0.25">
      <c r="A1333" t="s">
        <v>60</v>
      </c>
      <c r="B1333" t="s">
        <v>61</v>
      </c>
      <c r="C1333" t="s">
        <v>36</v>
      </c>
      <c r="D1333" t="s">
        <v>407</v>
      </c>
      <c r="E1333" t="s">
        <v>410</v>
      </c>
      <c r="F1333">
        <v>0</v>
      </c>
    </row>
    <row r="1334" spans="1:6" x14ac:dyDescent="0.25">
      <c r="A1334" t="s">
        <v>60</v>
      </c>
      <c r="B1334" t="s">
        <v>61</v>
      </c>
      <c r="C1334" t="s">
        <v>36</v>
      </c>
      <c r="D1334" t="s">
        <v>411</v>
      </c>
      <c r="E1334" t="s">
        <v>410</v>
      </c>
      <c r="F1334">
        <v>0</v>
      </c>
    </row>
    <row r="1335" spans="1:6" x14ac:dyDescent="0.25">
      <c r="A1335" t="s">
        <v>60</v>
      </c>
      <c r="B1335" t="s">
        <v>61</v>
      </c>
      <c r="C1335" t="s">
        <v>48</v>
      </c>
      <c r="D1335" t="s">
        <v>402</v>
      </c>
      <c r="E1335" t="s">
        <v>403</v>
      </c>
      <c r="F1335">
        <v>0</v>
      </c>
    </row>
    <row r="1336" spans="1:6" x14ac:dyDescent="0.25">
      <c r="A1336" t="s">
        <v>60</v>
      </c>
      <c r="B1336" t="s">
        <v>61</v>
      </c>
      <c r="C1336" t="s">
        <v>48</v>
      </c>
      <c r="D1336" t="s">
        <v>404</v>
      </c>
      <c r="E1336" t="s">
        <v>403</v>
      </c>
      <c r="F1336">
        <v>0</v>
      </c>
    </row>
    <row r="1337" spans="1:6" x14ac:dyDescent="0.25">
      <c r="A1337" t="s">
        <v>60</v>
      </c>
      <c r="B1337" t="s">
        <v>61</v>
      </c>
      <c r="C1337" t="s">
        <v>48</v>
      </c>
      <c r="D1337" t="s">
        <v>405</v>
      </c>
      <c r="E1337" t="s">
        <v>403</v>
      </c>
      <c r="F1337">
        <v>0</v>
      </c>
    </row>
    <row r="1338" spans="1:6" x14ac:dyDescent="0.25">
      <c r="A1338" t="s">
        <v>60</v>
      </c>
      <c r="B1338" t="s">
        <v>61</v>
      </c>
      <c r="C1338" t="s">
        <v>48</v>
      </c>
      <c r="D1338" t="s">
        <v>406</v>
      </c>
      <c r="E1338" t="s">
        <v>403</v>
      </c>
      <c r="F1338">
        <v>0</v>
      </c>
    </row>
    <row r="1339" spans="1:6" x14ac:dyDescent="0.25">
      <c r="A1339" t="s">
        <v>60</v>
      </c>
      <c r="B1339" t="s">
        <v>61</v>
      </c>
      <c r="C1339" t="s">
        <v>48</v>
      </c>
      <c r="D1339" t="s">
        <v>407</v>
      </c>
      <c r="E1339" t="s">
        <v>403</v>
      </c>
      <c r="F1339">
        <v>0</v>
      </c>
    </row>
    <row r="1340" spans="1:6" x14ac:dyDescent="0.25">
      <c r="A1340" t="s">
        <v>60</v>
      </c>
      <c r="B1340" t="s">
        <v>61</v>
      </c>
      <c r="C1340" t="s">
        <v>48</v>
      </c>
      <c r="D1340" t="s">
        <v>408</v>
      </c>
      <c r="E1340" t="s">
        <v>403</v>
      </c>
      <c r="F1340">
        <v>0</v>
      </c>
    </row>
    <row r="1341" spans="1:6" x14ac:dyDescent="0.25">
      <c r="A1341" t="s">
        <v>60</v>
      </c>
      <c r="B1341" t="s">
        <v>61</v>
      </c>
      <c r="C1341" t="s">
        <v>48</v>
      </c>
      <c r="D1341" t="s">
        <v>409</v>
      </c>
      <c r="E1341" t="s">
        <v>410</v>
      </c>
      <c r="F1341">
        <v>0</v>
      </c>
    </row>
    <row r="1342" spans="1:6" x14ac:dyDescent="0.25">
      <c r="A1342" t="s">
        <v>60</v>
      </c>
      <c r="B1342" t="s">
        <v>61</v>
      </c>
      <c r="C1342" t="s">
        <v>48</v>
      </c>
      <c r="D1342" t="s">
        <v>404</v>
      </c>
      <c r="E1342" t="s">
        <v>410</v>
      </c>
      <c r="F1342">
        <v>0</v>
      </c>
    </row>
    <row r="1343" spans="1:6" x14ac:dyDescent="0.25">
      <c r="A1343" t="s">
        <v>60</v>
      </c>
      <c r="B1343" t="s">
        <v>61</v>
      </c>
      <c r="C1343" t="s">
        <v>48</v>
      </c>
      <c r="D1343" t="s">
        <v>405</v>
      </c>
      <c r="E1343" t="s">
        <v>410</v>
      </c>
      <c r="F1343">
        <v>0</v>
      </c>
    </row>
    <row r="1344" spans="1:6" x14ac:dyDescent="0.25">
      <c r="A1344" t="s">
        <v>60</v>
      </c>
      <c r="B1344" t="s">
        <v>61</v>
      </c>
      <c r="C1344" t="s">
        <v>48</v>
      </c>
      <c r="D1344" t="s">
        <v>406</v>
      </c>
      <c r="E1344" t="s">
        <v>410</v>
      </c>
      <c r="F1344">
        <v>0</v>
      </c>
    </row>
    <row r="1345" spans="1:6" x14ac:dyDescent="0.25">
      <c r="A1345" t="s">
        <v>60</v>
      </c>
      <c r="B1345" t="s">
        <v>61</v>
      </c>
      <c r="C1345" t="s">
        <v>48</v>
      </c>
      <c r="D1345" t="s">
        <v>407</v>
      </c>
      <c r="E1345" t="s">
        <v>410</v>
      </c>
      <c r="F1345">
        <v>0</v>
      </c>
    </row>
    <row r="1346" spans="1:6" x14ac:dyDescent="0.25">
      <c r="A1346" t="s">
        <v>60</v>
      </c>
      <c r="B1346" t="s">
        <v>61</v>
      </c>
      <c r="C1346" t="s">
        <v>48</v>
      </c>
      <c r="D1346" t="s">
        <v>411</v>
      </c>
      <c r="E1346" t="s">
        <v>410</v>
      </c>
      <c r="F1346">
        <v>0</v>
      </c>
    </row>
    <row r="1347" spans="1:6" x14ac:dyDescent="0.25">
      <c r="A1347" t="s">
        <v>60</v>
      </c>
      <c r="B1347" t="s">
        <v>61</v>
      </c>
      <c r="C1347" t="s">
        <v>37</v>
      </c>
      <c r="D1347" t="s">
        <v>402</v>
      </c>
      <c r="E1347" t="s">
        <v>403</v>
      </c>
      <c r="F1347">
        <v>0</v>
      </c>
    </row>
    <row r="1348" spans="1:6" x14ac:dyDescent="0.25">
      <c r="A1348" t="s">
        <v>60</v>
      </c>
      <c r="B1348" t="s">
        <v>61</v>
      </c>
      <c r="C1348" t="s">
        <v>37</v>
      </c>
      <c r="D1348" t="s">
        <v>404</v>
      </c>
      <c r="E1348" t="s">
        <v>403</v>
      </c>
      <c r="F1348">
        <v>0</v>
      </c>
    </row>
    <row r="1349" spans="1:6" x14ac:dyDescent="0.25">
      <c r="A1349" t="s">
        <v>60</v>
      </c>
      <c r="B1349" t="s">
        <v>61</v>
      </c>
      <c r="C1349" t="s">
        <v>37</v>
      </c>
      <c r="D1349" t="s">
        <v>405</v>
      </c>
      <c r="E1349" t="s">
        <v>403</v>
      </c>
      <c r="F1349">
        <v>0</v>
      </c>
    </row>
    <row r="1350" spans="1:6" x14ac:dyDescent="0.25">
      <c r="A1350" t="s">
        <v>60</v>
      </c>
      <c r="B1350" t="s">
        <v>61</v>
      </c>
      <c r="C1350" t="s">
        <v>37</v>
      </c>
      <c r="D1350" t="s">
        <v>406</v>
      </c>
      <c r="E1350" t="s">
        <v>403</v>
      </c>
      <c r="F1350">
        <v>0</v>
      </c>
    </row>
    <row r="1351" spans="1:6" x14ac:dyDescent="0.25">
      <c r="A1351" t="s">
        <v>60</v>
      </c>
      <c r="B1351" t="s">
        <v>61</v>
      </c>
      <c r="C1351" t="s">
        <v>37</v>
      </c>
      <c r="D1351" t="s">
        <v>407</v>
      </c>
      <c r="E1351" t="s">
        <v>403</v>
      </c>
      <c r="F1351">
        <v>0</v>
      </c>
    </row>
    <row r="1352" spans="1:6" x14ac:dyDescent="0.25">
      <c r="A1352" t="s">
        <v>60</v>
      </c>
      <c r="B1352" t="s">
        <v>61</v>
      </c>
      <c r="C1352" t="s">
        <v>37</v>
      </c>
      <c r="D1352" t="s">
        <v>408</v>
      </c>
      <c r="E1352" t="s">
        <v>403</v>
      </c>
      <c r="F1352">
        <v>0</v>
      </c>
    </row>
    <row r="1353" spans="1:6" x14ac:dyDescent="0.25">
      <c r="A1353" t="s">
        <v>60</v>
      </c>
      <c r="B1353" t="s">
        <v>61</v>
      </c>
      <c r="C1353" t="s">
        <v>37</v>
      </c>
      <c r="D1353" t="s">
        <v>409</v>
      </c>
      <c r="E1353" t="s">
        <v>410</v>
      </c>
      <c r="F1353">
        <v>0</v>
      </c>
    </row>
    <row r="1354" spans="1:6" x14ac:dyDescent="0.25">
      <c r="A1354" t="s">
        <v>60</v>
      </c>
      <c r="B1354" t="s">
        <v>61</v>
      </c>
      <c r="C1354" t="s">
        <v>37</v>
      </c>
      <c r="D1354" t="s">
        <v>404</v>
      </c>
      <c r="E1354" t="s">
        <v>410</v>
      </c>
      <c r="F1354">
        <v>0</v>
      </c>
    </row>
    <row r="1355" spans="1:6" x14ac:dyDescent="0.25">
      <c r="A1355" t="s">
        <v>60</v>
      </c>
      <c r="B1355" t="s">
        <v>61</v>
      </c>
      <c r="C1355" t="s">
        <v>37</v>
      </c>
      <c r="D1355" t="s">
        <v>405</v>
      </c>
      <c r="E1355" t="s">
        <v>410</v>
      </c>
      <c r="F1355">
        <v>0</v>
      </c>
    </row>
    <row r="1356" spans="1:6" x14ac:dyDescent="0.25">
      <c r="A1356" t="s">
        <v>60</v>
      </c>
      <c r="B1356" t="s">
        <v>61</v>
      </c>
      <c r="C1356" t="s">
        <v>37</v>
      </c>
      <c r="D1356" t="s">
        <v>406</v>
      </c>
      <c r="E1356" t="s">
        <v>410</v>
      </c>
      <c r="F1356">
        <v>0</v>
      </c>
    </row>
    <row r="1357" spans="1:6" x14ac:dyDescent="0.25">
      <c r="A1357" t="s">
        <v>60</v>
      </c>
      <c r="B1357" t="s">
        <v>61</v>
      </c>
      <c r="C1357" t="s">
        <v>37</v>
      </c>
      <c r="D1357" t="s">
        <v>407</v>
      </c>
      <c r="E1357" t="s">
        <v>410</v>
      </c>
      <c r="F1357">
        <v>0</v>
      </c>
    </row>
    <row r="1358" spans="1:6" x14ac:dyDescent="0.25">
      <c r="A1358" t="s">
        <v>63</v>
      </c>
      <c r="B1358" t="s">
        <v>64</v>
      </c>
      <c r="C1358" t="s">
        <v>35</v>
      </c>
      <c r="D1358" t="s">
        <v>402</v>
      </c>
      <c r="E1358" t="s">
        <v>403</v>
      </c>
      <c r="F1358">
        <v>0</v>
      </c>
    </row>
    <row r="1359" spans="1:6" x14ac:dyDescent="0.25">
      <c r="A1359" t="s">
        <v>63</v>
      </c>
      <c r="B1359" t="s">
        <v>64</v>
      </c>
      <c r="C1359" t="s">
        <v>35</v>
      </c>
      <c r="D1359" t="s">
        <v>404</v>
      </c>
      <c r="E1359" t="s">
        <v>403</v>
      </c>
      <c r="F1359">
        <v>0</v>
      </c>
    </row>
    <row r="1360" spans="1:6" x14ac:dyDescent="0.25">
      <c r="A1360" t="s">
        <v>63</v>
      </c>
      <c r="B1360" t="s">
        <v>64</v>
      </c>
      <c r="C1360" t="s">
        <v>35</v>
      </c>
      <c r="D1360" t="s">
        <v>405</v>
      </c>
      <c r="E1360" t="s">
        <v>403</v>
      </c>
      <c r="F1360">
        <v>0</v>
      </c>
    </row>
    <row r="1361" spans="1:6" x14ac:dyDescent="0.25">
      <c r="A1361" t="s">
        <v>63</v>
      </c>
      <c r="B1361" t="s">
        <v>64</v>
      </c>
      <c r="C1361" t="s">
        <v>35</v>
      </c>
      <c r="D1361" t="s">
        <v>406</v>
      </c>
      <c r="E1361" t="s">
        <v>403</v>
      </c>
      <c r="F1361">
        <v>0</v>
      </c>
    </row>
    <row r="1362" spans="1:6" x14ac:dyDescent="0.25">
      <c r="A1362" t="s">
        <v>63</v>
      </c>
      <c r="B1362" t="s">
        <v>64</v>
      </c>
      <c r="C1362" t="s">
        <v>35</v>
      </c>
      <c r="D1362" t="s">
        <v>407</v>
      </c>
      <c r="E1362" t="s">
        <v>403</v>
      </c>
      <c r="F1362">
        <v>0</v>
      </c>
    </row>
    <row r="1363" spans="1:6" x14ac:dyDescent="0.25">
      <c r="A1363" t="s">
        <v>63</v>
      </c>
      <c r="B1363" t="s">
        <v>64</v>
      </c>
      <c r="C1363" t="s">
        <v>35</v>
      </c>
      <c r="D1363" t="s">
        <v>408</v>
      </c>
      <c r="E1363" t="s">
        <v>403</v>
      </c>
      <c r="F1363">
        <v>0</v>
      </c>
    </row>
    <row r="1364" spans="1:6" x14ac:dyDescent="0.25">
      <c r="A1364" t="s">
        <v>63</v>
      </c>
      <c r="B1364" t="s">
        <v>64</v>
      </c>
      <c r="C1364" t="s">
        <v>35</v>
      </c>
      <c r="D1364" t="s">
        <v>409</v>
      </c>
      <c r="E1364" t="s">
        <v>410</v>
      </c>
      <c r="F1364">
        <v>0</v>
      </c>
    </row>
    <row r="1365" spans="1:6" x14ac:dyDescent="0.25">
      <c r="A1365" t="s">
        <v>63</v>
      </c>
      <c r="B1365" t="s">
        <v>64</v>
      </c>
      <c r="C1365" t="s">
        <v>35</v>
      </c>
      <c r="D1365" t="s">
        <v>404</v>
      </c>
      <c r="E1365" t="s">
        <v>410</v>
      </c>
      <c r="F1365">
        <v>0</v>
      </c>
    </row>
    <row r="1366" spans="1:6" x14ac:dyDescent="0.25">
      <c r="A1366" t="s">
        <v>63</v>
      </c>
      <c r="B1366" t="s">
        <v>64</v>
      </c>
      <c r="C1366" t="s">
        <v>35</v>
      </c>
      <c r="D1366" t="s">
        <v>405</v>
      </c>
      <c r="E1366" t="s">
        <v>410</v>
      </c>
      <c r="F1366">
        <v>0</v>
      </c>
    </row>
    <row r="1367" spans="1:6" x14ac:dyDescent="0.25">
      <c r="A1367" t="s">
        <v>63</v>
      </c>
      <c r="B1367" t="s">
        <v>64</v>
      </c>
      <c r="C1367" t="s">
        <v>35</v>
      </c>
      <c r="D1367" t="s">
        <v>406</v>
      </c>
      <c r="E1367" t="s">
        <v>410</v>
      </c>
      <c r="F1367">
        <v>0</v>
      </c>
    </row>
    <row r="1368" spans="1:6" x14ac:dyDescent="0.25">
      <c r="A1368" t="s">
        <v>63</v>
      </c>
      <c r="B1368" t="s">
        <v>64</v>
      </c>
      <c r="C1368" t="s">
        <v>35</v>
      </c>
      <c r="D1368" t="s">
        <v>407</v>
      </c>
      <c r="E1368" t="s">
        <v>410</v>
      </c>
      <c r="F1368">
        <v>0</v>
      </c>
    </row>
    <row r="1369" spans="1:6" x14ac:dyDescent="0.25">
      <c r="A1369" t="s">
        <v>63</v>
      </c>
      <c r="B1369" t="s">
        <v>64</v>
      </c>
      <c r="C1369" t="s">
        <v>35</v>
      </c>
      <c r="D1369" t="s">
        <v>411</v>
      </c>
      <c r="E1369" t="s">
        <v>410</v>
      </c>
      <c r="F1369">
        <v>0</v>
      </c>
    </row>
    <row r="1370" spans="1:6" x14ac:dyDescent="0.25">
      <c r="A1370" t="s">
        <v>63</v>
      </c>
      <c r="B1370" t="s">
        <v>64</v>
      </c>
      <c r="C1370" t="s">
        <v>27</v>
      </c>
      <c r="D1370" t="s">
        <v>402</v>
      </c>
      <c r="E1370" t="s">
        <v>403</v>
      </c>
      <c r="F1370">
        <v>0</v>
      </c>
    </row>
    <row r="1371" spans="1:6" x14ac:dyDescent="0.25">
      <c r="A1371" t="s">
        <v>63</v>
      </c>
      <c r="B1371" t="s">
        <v>64</v>
      </c>
      <c r="C1371" t="s">
        <v>27</v>
      </c>
      <c r="D1371" t="s">
        <v>404</v>
      </c>
      <c r="E1371" t="s">
        <v>403</v>
      </c>
      <c r="F1371">
        <v>0</v>
      </c>
    </row>
    <row r="1372" spans="1:6" x14ac:dyDescent="0.25">
      <c r="A1372" t="s">
        <v>63</v>
      </c>
      <c r="B1372" t="s">
        <v>64</v>
      </c>
      <c r="C1372" t="s">
        <v>27</v>
      </c>
      <c r="D1372" t="s">
        <v>405</v>
      </c>
      <c r="E1372" t="s">
        <v>403</v>
      </c>
      <c r="F1372">
        <v>0</v>
      </c>
    </row>
    <row r="1373" spans="1:6" x14ac:dyDescent="0.25">
      <c r="A1373" t="s">
        <v>63</v>
      </c>
      <c r="B1373" t="s">
        <v>64</v>
      </c>
      <c r="C1373" t="s">
        <v>27</v>
      </c>
      <c r="D1373" t="s">
        <v>406</v>
      </c>
      <c r="E1373" t="s">
        <v>403</v>
      </c>
      <c r="F1373">
        <v>0</v>
      </c>
    </row>
    <row r="1374" spans="1:6" x14ac:dyDescent="0.25">
      <c r="A1374" t="s">
        <v>63</v>
      </c>
      <c r="B1374" t="s">
        <v>64</v>
      </c>
      <c r="C1374" t="s">
        <v>27</v>
      </c>
      <c r="D1374" t="s">
        <v>407</v>
      </c>
      <c r="E1374" t="s">
        <v>403</v>
      </c>
      <c r="F1374">
        <v>0</v>
      </c>
    </row>
    <row r="1375" spans="1:6" x14ac:dyDescent="0.25">
      <c r="A1375" t="s">
        <v>63</v>
      </c>
      <c r="B1375" t="s">
        <v>64</v>
      </c>
      <c r="C1375" t="s">
        <v>27</v>
      </c>
      <c r="D1375" t="s">
        <v>408</v>
      </c>
      <c r="E1375" t="s">
        <v>403</v>
      </c>
      <c r="F1375">
        <v>0</v>
      </c>
    </row>
    <row r="1376" spans="1:6" x14ac:dyDescent="0.25">
      <c r="A1376" t="s">
        <v>63</v>
      </c>
      <c r="B1376" t="s">
        <v>64</v>
      </c>
      <c r="C1376" t="s">
        <v>27</v>
      </c>
      <c r="D1376" t="s">
        <v>409</v>
      </c>
      <c r="E1376" t="s">
        <v>410</v>
      </c>
      <c r="F1376">
        <v>0</v>
      </c>
    </row>
    <row r="1377" spans="1:6" x14ac:dyDescent="0.25">
      <c r="A1377" t="s">
        <v>63</v>
      </c>
      <c r="B1377" t="s">
        <v>64</v>
      </c>
      <c r="C1377" t="s">
        <v>27</v>
      </c>
      <c r="D1377" t="s">
        <v>404</v>
      </c>
      <c r="E1377" t="s">
        <v>410</v>
      </c>
      <c r="F1377">
        <v>0</v>
      </c>
    </row>
    <row r="1378" spans="1:6" x14ac:dyDescent="0.25">
      <c r="A1378" t="s">
        <v>63</v>
      </c>
      <c r="B1378" t="s">
        <v>64</v>
      </c>
      <c r="C1378" t="s">
        <v>27</v>
      </c>
      <c r="D1378" t="s">
        <v>405</v>
      </c>
      <c r="E1378" t="s">
        <v>410</v>
      </c>
      <c r="F1378">
        <v>0</v>
      </c>
    </row>
    <row r="1379" spans="1:6" x14ac:dyDescent="0.25">
      <c r="A1379" t="s">
        <v>63</v>
      </c>
      <c r="B1379" t="s">
        <v>64</v>
      </c>
      <c r="C1379" t="s">
        <v>27</v>
      </c>
      <c r="D1379" t="s">
        <v>406</v>
      </c>
      <c r="E1379" t="s">
        <v>410</v>
      </c>
      <c r="F1379">
        <v>0</v>
      </c>
    </row>
    <row r="1380" spans="1:6" x14ac:dyDescent="0.25">
      <c r="A1380" t="s">
        <v>63</v>
      </c>
      <c r="B1380" t="s">
        <v>64</v>
      </c>
      <c r="C1380" t="s">
        <v>27</v>
      </c>
      <c r="D1380" t="s">
        <v>407</v>
      </c>
      <c r="E1380" t="s">
        <v>410</v>
      </c>
      <c r="F1380">
        <v>0</v>
      </c>
    </row>
    <row r="1381" spans="1:6" x14ac:dyDescent="0.25">
      <c r="A1381" t="s">
        <v>63</v>
      </c>
      <c r="B1381" t="s">
        <v>64</v>
      </c>
      <c r="C1381" t="s">
        <v>27</v>
      </c>
      <c r="D1381" t="s">
        <v>411</v>
      </c>
      <c r="E1381" t="s">
        <v>410</v>
      </c>
      <c r="F1381">
        <v>0</v>
      </c>
    </row>
    <row r="1382" spans="1:6" x14ac:dyDescent="0.25">
      <c r="A1382" t="s">
        <v>63</v>
      </c>
      <c r="B1382" t="s">
        <v>64</v>
      </c>
      <c r="C1382" t="s">
        <v>26</v>
      </c>
      <c r="D1382" t="s">
        <v>402</v>
      </c>
      <c r="E1382" t="s">
        <v>403</v>
      </c>
      <c r="F1382">
        <v>0</v>
      </c>
    </row>
    <row r="1383" spans="1:6" x14ac:dyDescent="0.25">
      <c r="A1383" t="s">
        <v>63</v>
      </c>
      <c r="B1383" t="s">
        <v>64</v>
      </c>
      <c r="C1383" t="s">
        <v>26</v>
      </c>
      <c r="D1383" t="s">
        <v>404</v>
      </c>
      <c r="E1383" t="s">
        <v>403</v>
      </c>
      <c r="F1383">
        <v>0</v>
      </c>
    </row>
    <row r="1384" spans="1:6" x14ac:dyDescent="0.25">
      <c r="A1384" t="s">
        <v>63</v>
      </c>
      <c r="B1384" t="s">
        <v>64</v>
      </c>
      <c r="C1384" t="s">
        <v>26</v>
      </c>
      <c r="D1384" t="s">
        <v>405</v>
      </c>
      <c r="E1384" t="s">
        <v>403</v>
      </c>
      <c r="F1384">
        <v>0</v>
      </c>
    </row>
    <row r="1385" spans="1:6" x14ac:dyDescent="0.25">
      <c r="A1385" t="s">
        <v>63</v>
      </c>
      <c r="B1385" t="s">
        <v>64</v>
      </c>
      <c r="C1385" t="s">
        <v>26</v>
      </c>
      <c r="D1385" t="s">
        <v>406</v>
      </c>
      <c r="E1385" t="s">
        <v>403</v>
      </c>
      <c r="F1385">
        <v>0</v>
      </c>
    </row>
    <row r="1386" spans="1:6" x14ac:dyDescent="0.25">
      <c r="A1386" t="s">
        <v>63</v>
      </c>
      <c r="B1386" t="s">
        <v>64</v>
      </c>
      <c r="C1386" t="s">
        <v>26</v>
      </c>
      <c r="D1386" t="s">
        <v>407</v>
      </c>
      <c r="E1386" t="s">
        <v>403</v>
      </c>
      <c r="F1386">
        <v>0</v>
      </c>
    </row>
    <row r="1387" spans="1:6" x14ac:dyDescent="0.25">
      <c r="A1387" t="s">
        <v>63</v>
      </c>
      <c r="B1387" t="s">
        <v>64</v>
      </c>
      <c r="C1387" t="s">
        <v>26</v>
      </c>
      <c r="D1387" t="s">
        <v>408</v>
      </c>
      <c r="E1387" t="s">
        <v>403</v>
      </c>
      <c r="F1387">
        <v>0</v>
      </c>
    </row>
    <row r="1388" spans="1:6" x14ac:dyDescent="0.25">
      <c r="A1388" t="s">
        <v>63</v>
      </c>
      <c r="B1388" t="s">
        <v>64</v>
      </c>
      <c r="C1388" t="s">
        <v>26</v>
      </c>
      <c r="D1388" t="s">
        <v>409</v>
      </c>
      <c r="E1388" t="s">
        <v>410</v>
      </c>
      <c r="F1388">
        <v>0</v>
      </c>
    </row>
    <row r="1389" spans="1:6" x14ac:dyDescent="0.25">
      <c r="A1389" t="s">
        <v>63</v>
      </c>
      <c r="B1389" t="s">
        <v>64</v>
      </c>
      <c r="C1389" t="s">
        <v>26</v>
      </c>
      <c r="D1389" t="s">
        <v>404</v>
      </c>
      <c r="E1389" t="s">
        <v>410</v>
      </c>
      <c r="F1389">
        <v>0</v>
      </c>
    </row>
    <row r="1390" spans="1:6" x14ac:dyDescent="0.25">
      <c r="A1390" t="s">
        <v>63</v>
      </c>
      <c r="B1390" t="s">
        <v>64</v>
      </c>
      <c r="C1390" t="s">
        <v>26</v>
      </c>
      <c r="D1390" t="s">
        <v>405</v>
      </c>
      <c r="E1390" t="s">
        <v>410</v>
      </c>
      <c r="F1390">
        <v>0</v>
      </c>
    </row>
    <row r="1391" spans="1:6" x14ac:dyDescent="0.25">
      <c r="A1391" t="s">
        <v>63</v>
      </c>
      <c r="B1391" t="s">
        <v>64</v>
      </c>
      <c r="C1391" t="s">
        <v>26</v>
      </c>
      <c r="D1391" t="s">
        <v>406</v>
      </c>
      <c r="E1391" t="s">
        <v>410</v>
      </c>
      <c r="F1391">
        <v>0</v>
      </c>
    </row>
    <row r="1392" spans="1:6" x14ac:dyDescent="0.25">
      <c r="A1392" t="s">
        <v>63</v>
      </c>
      <c r="B1392" t="s">
        <v>64</v>
      </c>
      <c r="C1392" t="s">
        <v>26</v>
      </c>
      <c r="D1392" t="s">
        <v>407</v>
      </c>
      <c r="E1392" t="s">
        <v>410</v>
      </c>
      <c r="F1392">
        <v>0</v>
      </c>
    </row>
    <row r="1393" spans="1:6" x14ac:dyDescent="0.25">
      <c r="A1393" t="s">
        <v>63</v>
      </c>
      <c r="B1393" t="s">
        <v>64</v>
      </c>
      <c r="C1393" t="s">
        <v>26</v>
      </c>
      <c r="D1393" t="s">
        <v>411</v>
      </c>
      <c r="E1393" t="s">
        <v>410</v>
      </c>
      <c r="F1393">
        <v>0</v>
      </c>
    </row>
    <row r="1394" spans="1:6" x14ac:dyDescent="0.25">
      <c r="A1394" t="s">
        <v>63</v>
      </c>
      <c r="B1394" t="s">
        <v>64</v>
      </c>
      <c r="C1394" t="s">
        <v>32</v>
      </c>
      <c r="D1394" t="s">
        <v>402</v>
      </c>
      <c r="E1394" t="s">
        <v>403</v>
      </c>
      <c r="F1394">
        <v>0</v>
      </c>
    </row>
    <row r="1395" spans="1:6" x14ac:dyDescent="0.25">
      <c r="A1395" t="s">
        <v>63</v>
      </c>
      <c r="B1395" t="s">
        <v>64</v>
      </c>
      <c r="C1395" t="s">
        <v>32</v>
      </c>
      <c r="D1395" t="s">
        <v>404</v>
      </c>
      <c r="E1395" t="s">
        <v>403</v>
      </c>
      <c r="F1395">
        <v>0</v>
      </c>
    </row>
    <row r="1396" spans="1:6" x14ac:dyDescent="0.25">
      <c r="A1396" t="s">
        <v>63</v>
      </c>
      <c r="B1396" t="s">
        <v>64</v>
      </c>
      <c r="C1396" t="s">
        <v>32</v>
      </c>
      <c r="D1396" t="s">
        <v>405</v>
      </c>
      <c r="E1396" t="s">
        <v>403</v>
      </c>
      <c r="F1396">
        <v>0</v>
      </c>
    </row>
    <row r="1397" spans="1:6" x14ac:dyDescent="0.25">
      <c r="A1397" t="s">
        <v>63</v>
      </c>
      <c r="B1397" t="s">
        <v>64</v>
      </c>
      <c r="C1397" t="s">
        <v>32</v>
      </c>
      <c r="D1397" t="s">
        <v>406</v>
      </c>
      <c r="E1397" t="s">
        <v>403</v>
      </c>
      <c r="F1397">
        <v>0</v>
      </c>
    </row>
    <row r="1398" spans="1:6" x14ac:dyDescent="0.25">
      <c r="A1398" t="s">
        <v>63</v>
      </c>
      <c r="B1398" t="s">
        <v>64</v>
      </c>
      <c r="C1398" t="s">
        <v>32</v>
      </c>
      <c r="D1398" t="s">
        <v>407</v>
      </c>
      <c r="E1398" t="s">
        <v>403</v>
      </c>
      <c r="F1398">
        <v>0</v>
      </c>
    </row>
    <row r="1399" spans="1:6" x14ac:dyDescent="0.25">
      <c r="A1399" t="s">
        <v>63</v>
      </c>
      <c r="B1399" t="s">
        <v>64</v>
      </c>
      <c r="C1399" t="s">
        <v>32</v>
      </c>
      <c r="D1399" t="s">
        <v>408</v>
      </c>
      <c r="E1399" t="s">
        <v>403</v>
      </c>
      <c r="F1399">
        <v>0</v>
      </c>
    </row>
    <row r="1400" spans="1:6" x14ac:dyDescent="0.25">
      <c r="A1400" t="s">
        <v>63</v>
      </c>
      <c r="B1400" t="s">
        <v>64</v>
      </c>
      <c r="C1400" t="s">
        <v>32</v>
      </c>
      <c r="D1400" t="s">
        <v>409</v>
      </c>
      <c r="E1400" t="s">
        <v>410</v>
      </c>
      <c r="F1400">
        <v>0</v>
      </c>
    </row>
    <row r="1401" spans="1:6" x14ac:dyDescent="0.25">
      <c r="A1401" t="s">
        <v>63</v>
      </c>
      <c r="B1401" t="s">
        <v>64</v>
      </c>
      <c r="C1401" t="s">
        <v>32</v>
      </c>
      <c r="D1401" t="s">
        <v>404</v>
      </c>
      <c r="E1401" t="s">
        <v>410</v>
      </c>
      <c r="F1401">
        <v>0</v>
      </c>
    </row>
    <row r="1402" spans="1:6" x14ac:dyDescent="0.25">
      <c r="A1402" t="s">
        <v>63</v>
      </c>
      <c r="B1402" t="s">
        <v>64</v>
      </c>
      <c r="C1402" t="s">
        <v>32</v>
      </c>
      <c r="D1402" t="s">
        <v>405</v>
      </c>
      <c r="E1402" t="s">
        <v>410</v>
      </c>
      <c r="F1402">
        <v>0</v>
      </c>
    </row>
    <row r="1403" spans="1:6" x14ac:dyDescent="0.25">
      <c r="A1403" t="s">
        <v>63</v>
      </c>
      <c r="B1403" t="s">
        <v>64</v>
      </c>
      <c r="C1403" t="s">
        <v>32</v>
      </c>
      <c r="D1403" t="s">
        <v>406</v>
      </c>
      <c r="E1403" t="s">
        <v>410</v>
      </c>
      <c r="F1403">
        <v>0</v>
      </c>
    </row>
    <row r="1404" spans="1:6" x14ac:dyDescent="0.25">
      <c r="A1404" t="s">
        <v>63</v>
      </c>
      <c r="B1404" t="s">
        <v>64</v>
      </c>
      <c r="C1404" t="s">
        <v>32</v>
      </c>
      <c r="D1404" t="s">
        <v>407</v>
      </c>
      <c r="E1404" t="s">
        <v>410</v>
      </c>
      <c r="F1404">
        <v>0</v>
      </c>
    </row>
    <row r="1405" spans="1:6" x14ac:dyDescent="0.25">
      <c r="A1405" t="s">
        <v>63</v>
      </c>
      <c r="B1405" t="s">
        <v>64</v>
      </c>
      <c r="C1405" t="s">
        <v>32</v>
      </c>
      <c r="D1405" t="s">
        <v>411</v>
      </c>
      <c r="E1405" t="s">
        <v>410</v>
      </c>
      <c r="F1405">
        <v>0</v>
      </c>
    </row>
    <row r="1406" spans="1:6" x14ac:dyDescent="0.25">
      <c r="A1406" t="s">
        <v>63</v>
      </c>
      <c r="B1406" t="s">
        <v>64</v>
      </c>
      <c r="C1406" t="s">
        <v>33</v>
      </c>
      <c r="D1406" t="s">
        <v>402</v>
      </c>
      <c r="E1406" t="s">
        <v>403</v>
      </c>
      <c r="F1406">
        <v>0</v>
      </c>
    </row>
    <row r="1407" spans="1:6" x14ac:dyDescent="0.25">
      <c r="A1407" t="s">
        <v>63</v>
      </c>
      <c r="B1407" t="s">
        <v>64</v>
      </c>
      <c r="C1407" t="s">
        <v>33</v>
      </c>
      <c r="D1407" t="s">
        <v>404</v>
      </c>
      <c r="E1407" t="s">
        <v>403</v>
      </c>
      <c r="F1407">
        <v>0</v>
      </c>
    </row>
    <row r="1408" spans="1:6" x14ac:dyDescent="0.25">
      <c r="A1408" t="s">
        <v>63</v>
      </c>
      <c r="B1408" t="s">
        <v>64</v>
      </c>
      <c r="C1408" t="s">
        <v>33</v>
      </c>
      <c r="D1408" t="s">
        <v>405</v>
      </c>
      <c r="E1408" t="s">
        <v>403</v>
      </c>
      <c r="F1408">
        <v>0</v>
      </c>
    </row>
    <row r="1409" spans="1:6" x14ac:dyDescent="0.25">
      <c r="A1409" t="s">
        <v>63</v>
      </c>
      <c r="B1409" t="s">
        <v>64</v>
      </c>
      <c r="C1409" t="s">
        <v>33</v>
      </c>
      <c r="D1409" t="s">
        <v>406</v>
      </c>
      <c r="E1409" t="s">
        <v>403</v>
      </c>
      <c r="F1409">
        <v>0</v>
      </c>
    </row>
    <row r="1410" spans="1:6" x14ac:dyDescent="0.25">
      <c r="A1410" t="s">
        <v>63</v>
      </c>
      <c r="B1410" t="s">
        <v>64</v>
      </c>
      <c r="C1410" t="s">
        <v>33</v>
      </c>
      <c r="D1410" t="s">
        <v>407</v>
      </c>
      <c r="E1410" t="s">
        <v>403</v>
      </c>
      <c r="F1410">
        <v>0</v>
      </c>
    </row>
    <row r="1411" spans="1:6" x14ac:dyDescent="0.25">
      <c r="A1411" t="s">
        <v>63</v>
      </c>
      <c r="B1411" t="s">
        <v>64</v>
      </c>
      <c r="C1411" t="s">
        <v>33</v>
      </c>
      <c r="D1411" t="s">
        <v>408</v>
      </c>
      <c r="E1411" t="s">
        <v>403</v>
      </c>
      <c r="F1411">
        <v>0</v>
      </c>
    </row>
    <row r="1412" spans="1:6" x14ac:dyDescent="0.25">
      <c r="A1412" t="s">
        <v>63</v>
      </c>
      <c r="B1412" t="s">
        <v>64</v>
      </c>
      <c r="C1412" t="s">
        <v>33</v>
      </c>
      <c r="D1412" t="s">
        <v>409</v>
      </c>
      <c r="E1412" t="s">
        <v>410</v>
      </c>
      <c r="F1412">
        <v>0</v>
      </c>
    </row>
    <row r="1413" spans="1:6" x14ac:dyDescent="0.25">
      <c r="A1413" t="s">
        <v>63</v>
      </c>
      <c r="B1413" t="s">
        <v>64</v>
      </c>
      <c r="C1413" t="s">
        <v>33</v>
      </c>
      <c r="D1413" t="s">
        <v>404</v>
      </c>
      <c r="E1413" t="s">
        <v>410</v>
      </c>
      <c r="F1413">
        <v>0</v>
      </c>
    </row>
    <row r="1414" spans="1:6" x14ac:dyDescent="0.25">
      <c r="A1414" t="s">
        <v>63</v>
      </c>
      <c r="B1414" t="s">
        <v>64</v>
      </c>
      <c r="C1414" t="s">
        <v>33</v>
      </c>
      <c r="D1414" t="s">
        <v>405</v>
      </c>
      <c r="E1414" t="s">
        <v>410</v>
      </c>
      <c r="F1414">
        <v>0</v>
      </c>
    </row>
    <row r="1415" spans="1:6" x14ac:dyDescent="0.25">
      <c r="A1415" t="s">
        <v>63</v>
      </c>
      <c r="B1415" t="s">
        <v>64</v>
      </c>
      <c r="C1415" t="s">
        <v>33</v>
      </c>
      <c r="D1415" t="s">
        <v>406</v>
      </c>
      <c r="E1415" t="s">
        <v>410</v>
      </c>
      <c r="F1415">
        <v>0</v>
      </c>
    </row>
    <row r="1416" spans="1:6" x14ac:dyDescent="0.25">
      <c r="A1416" t="s">
        <v>63</v>
      </c>
      <c r="B1416" t="s">
        <v>64</v>
      </c>
      <c r="C1416" t="s">
        <v>33</v>
      </c>
      <c r="D1416" t="s">
        <v>407</v>
      </c>
      <c r="E1416" t="s">
        <v>410</v>
      </c>
      <c r="F1416">
        <v>0</v>
      </c>
    </row>
    <row r="1417" spans="1:6" x14ac:dyDescent="0.25">
      <c r="A1417" t="s">
        <v>63</v>
      </c>
      <c r="B1417" t="s">
        <v>64</v>
      </c>
      <c r="C1417" t="s">
        <v>33</v>
      </c>
      <c r="D1417" t="s">
        <v>411</v>
      </c>
      <c r="E1417" t="s">
        <v>410</v>
      </c>
      <c r="F1417">
        <v>0</v>
      </c>
    </row>
    <row r="1418" spans="1:6" x14ac:dyDescent="0.25">
      <c r="A1418" t="s">
        <v>63</v>
      </c>
      <c r="B1418" t="s">
        <v>64</v>
      </c>
      <c r="C1418" t="s">
        <v>28</v>
      </c>
      <c r="D1418" t="s">
        <v>402</v>
      </c>
      <c r="E1418" t="s">
        <v>403</v>
      </c>
      <c r="F1418">
        <v>0</v>
      </c>
    </row>
    <row r="1419" spans="1:6" x14ac:dyDescent="0.25">
      <c r="A1419" t="s">
        <v>63</v>
      </c>
      <c r="B1419" t="s">
        <v>64</v>
      </c>
      <c r="C1419" t="s">
        <v>28</v>
      </c>
      <c r="D1419" t="s">
        <v>404</v>
      </c>
      <c r="E1419" t="s">
        <v>403</v>
      </c>
      <c r="F1419">
        <v>0</v>
      </c>
    </row>
    <row r="1420" spans="1:6" x14ac:dyDescent="0.25">
      <c r="A1420" t="s">
        <v>63</v>
      </c>
      <c r="B1420" t="s">
        <v>64</v>
      </c>
      <c r="C1420" t="s">
        <v>28</v>
      </c>
      <c r="D1420" t="s">
        <v>405</v>
      </c>
      <c r="E1420" t="s">
        <v>403</v>
      </c>
      <c r="F1420">
        <v>0</v>
      </c>
    </row>
    <row r="1421" spans="1:6" x14ac:dyDescent="0.25">
      <c r="A1421" t="s">
        <v>63</v>
      </c>
      <c r="B1421" t="s">
        <v>64</v>
      </c>
      <c r="C1421" t="s">
        <v>28</v>
      </c>
      <c r="D1421" t="s">
        <v>406</v>
      </c>
      <c r="E1421" t="s">
        <v>403</v>
      </c>
      <c r="F1421">
        <v>0</v>
      </c>
    </row>
    <row r="1422" spans="1:6" x14ac:dyDescent="0.25">
      <c r="A1422" t="s">
        <v>63</v>
      </c>
      <c r="B1422" t="s">
        <v>64</v>
      </c>
      <c r="C1422" t="s">
        <v>28</v>
      </c>
      <c r="D1422" t="s">
        <v>407</v>
      </c>
      <c r="E1422" t="s">
        <v>403</v>
      </c>
      <c r="F1422">
        <v>0</v>
      </c>
    </row>
    <row r="1423" spans="1:6" x14ac:dyDescent="0.25">
      <c r="A1423" t="s">
        <v>63</v>
      </c>
      <c r="B1423" t="s">
        <v>64</v>
      </c>
      <c r="C1423" t="s">
        <v>28</v>
      </c>
      <c r="D1423" t="s">
        <v>408</v>
      </c>
      <c r="E1423" t="s">
        <v>403</v>
      </c>
      <c r="F1423">
        <v>0</v>
      </c>
    </row>
    <row r="1424" spans="1:6" x14ac:dyDescent="0.25">
      <c r="A1424" t="s">
        <v>63</v>
      </c>
      <c r="B1424" t="s">
        <v>64</v>
      </c>
      <c r="C1424" t="s">
        <v>28</v>
      </c>
      <c r="D1424" t="s">
        <v>409</v>
      </c>
      <c r="E1424" t="s">
        <v>410</v>
      </c>
      <c r="F1424">
        <v>0</v>
      </c>
    </row>
    <row r="1425" spans="1:6" x14ac:dyDescent="0.25">
      <c r="A1425" t="s">
        <v>63</v>
      </c>
      <c r="B1425" t="s">
        <v>64</v>
      </c>
      <c r="C1425" t="s">
        <v>28</v>
      </c>
      <c r="D1425" t="s">
        <v>404</v>
      </c>
      <c r="E1425" t="s">
        <v>410</v>
      </c>
      <c r="F1425">
        <v>0</v>
      </c>
    </row>
    <row r="1426" spans="1:6" x14ac:dyDescent="0.25">
      <c r="A1426" t="s">
        <v>63</v>
      </c>
      <c r="B1426" t="s">
        <v>64</v>
      </c>
      <c r="C1426" t="s">
        <v>28</v>
      </c>
      <c r="D1426" t="s">
        <v>405</v>
      </c>
      <c r="E1426" t="s">
        <v>410</v>
      </c>
      <c r="F1426">
        <v>0</v>
      </c>
    </row>
    <row r="1427" spans="1:6" x14ac:dyDescent="0.25">
      <c r="A1427" t="s">
        <v>63</v>
      </c>
      <c r="B1427" t="s">
        <v>64</v>
      </c>
      <c r="C1427" t="s">
        <v>28</v>
      </c>
      <c r="D1427" t="s">
        <v>406</v>
      </c>
      <c r="E1427" t="s">
        <v>410</v>
      </c>
      <c r="F1427">
        <v>0</v>
      </c>
    </row>
    <row r="1428" spans="1:6" x14ac:dyDescent="0.25">
      <c r="A1428" t="s">
        <v>63</v>
      </c>
      <c r="B1428" t="s">
        <v>64</v>
      </c>
      <c r="C1428" t="s">
        <v>28</v>
      </c>
      <c r="D1428" t="s">
        <v>407</v>
      </c>
      <c r="E1428" t="s">
        <v>410</v>
      </c>
      <c r="F1428">
        <v>0</v>
      </c>
    </row>
    <row r="1429" spans="1:6" x14ac:dyDescent="0.25">
      <c r="A1429" t="s">
        <v>63</v>
      </c>
      <c r="B1429" t="s">
        <v>64</v>
      </c>
      <c r="C1429" t="s">
        <v>28</v>
      </c>
      <c r="D1429" t="s">
        <v>411</v>
      </c>
      <c r="E1429" t="s">
        <v>410</v>
      </c>
      <c r="F1429">
        <v>0</v>
      </c>
    </row>
    <row r="1430" spans="1:6" x14ac:dyDescent="0.25">
      <c r="A1430" t="s">
        <v>63</v>
      </c>
      <c r="B1430" t="s">
        <v>64</v>
      </c>
      <c r="C1430" t="s">
        <v>25</v>
      </c>
      <c r="D1430" t="s">
        <v>402</v>
      </c>
      <c r="E1430" t="s">
        <v>403</v>
      </c>
      <c r="F1430">
        <v>0</v>
      </c>
    </row>
    <row r="1431" spans="1:6" x14ac:dyDescent="0.25">
      <c r="A1431" t="s">
        <v>63</v>
      </c>
      <c r="B1431" t="s">
        <v>64</v>
      </c>
      <c r="C1431" t="s">
        <v>25</v>
      </c>
      <c r="D1431" t="s">
        <v>404</v>
      </c>
      <c r="E1431" t="s">
        <v>403</v>
      </c>
      <c r="F1431">
        <v>0</v>
      </c>
    </row>
    <row r="1432" spans="1:6" x14ac:dyDescent="0.25">
      <c r="A1432" t="s">
        <v>63</v>
      </c>
      <c r="B1432" t="s">
        <v>64</v>
      </c>
      <c r="C1432" t="s">
        <v>25</v>
      </c>
      <c r="D1432" t="s">
        <v>405</v>
      </c>
      <c r="E1432" t="s">
        <v>403</v>
      </c>
      <c r="F1432">
        <v>0</v>
      </c>
    </row>
    <row r="1433" spans="1:6" x14ac:dyDescent="0.25">
      <c r="A1433" t="s">
        <v>63</v>
      </c>
      <c r="B1433" t="s">
        <v>64</v>
      </c>
      <c r="C1433" t="s">
        <v>25</v>
      </c>
      <c r="D1433" t="s">
        <v>406</v>
      </c>
      <c r="E1433" t="s">
        <v>403</v>
      </c>
      <c r="F1433">
        <v>0</v>
      </c>
    </row>
    <row r="1434" spans="1:6" x14ac:dyDescent="0.25">
      <c r="A1434" t="s">
        <v>63</v>
      </c>
      <c r="B1434" t="s">
        <v>64</v>
      </c>
      <c r="C1434" t="s">
        <v>25</v>
      </c>
      <c r="D1434" t="s">
        <v>407</v>
      </c>
      <c r="E1434" t="s">
        <v>403</v>
      </c>
      <c r="F1434">
        <v>0</v>
      </c>
    </row>
    <row r="1435" spans="1:6" x14ac:dyDescent="0.25">
      <c r="A1435" t="s">
        <v>63</v>
      </c>
      <c r="B1435" t="s">
        <v>64</v>
      </c>
      <c r="C1435" t="s">
        <v>25</v>
      </c>
      <c r="D1435" t="s">
        <v>408</v>
      </c>
      <c r="E1435" t="s">
        <v>403</v>
      </c>
      <c r="F1435">
        <v>0</v>
      </c>
    </row>
    <row r="1436" spans="1:6" x14ac:dyDescent="0.25">
      <c r="A1436" t="s">
        <v>63</v>
      </c>
      <c r="B1436" t="s">
        <v>64</v>
      </c>
      <c r="C1436" t="s">
        <v>25</v>
      </c>
      <c r="D1436" t="s">
        <v>409</v>
      </c>
      <c r="E1436" t="s">
        <v>410</v>
      </c>
      <c r="F1436">
        <v>0</v>
      </c>
    </row>
    <row r="1437" spans="1:6" x14ac:dyDescent="0.25">
      <c r="A1437" t="s">
        <v>63</v>
      </c>
      <c r="B1437" t="s">
        <v>64</v>
      </c>
      <c r="C1437" t="s">
        <v>25</v>
      </c>
      <c r="D1437" t="s">
        <v>404</v>
      </c>
      <c r="E1437" t="s">
        <v>410</v>
      </c>
      <c r="F1437">
        <v>0</v>
      </c>
    </row>
    <row r="1438" spans="1:6" x14ac:dyDescent="0.25">
      <c r="A1438" t="s">
        <v>63</v>
      </c>
      <c r="B1438" t="s">
        <v>64</v>
      </c>
      <c r="C1438" t="s">
        <v>25</v>
      </c>
      <c r="D1438" t="s">
        <v>405</v>
      </c>
      <c r="E1438" t="s">
        <v>410</v>
      </c>
      <c r="F1438">
        <v>0</v>
      </c>
    </row>
    <row r="1439" spans="1:6" x14ac:dyDescent="0.25">
      <c r="A1439" t="s">
        <v>63</v>
      </c>
      <c r="B1439" t="s">
        <v>64</v>
      </c>
      <c r="C1439" t="s">
        <v>25</v>
      </c>
      <c r="D1439" t="s">
        <v>406</v>
      </c>
      <c r="E1439" t="s">
        <v>410</v>
      </c>
      <c r="F1439">
        <v>0</v>
      </c>
    </row>
    <row r="1440" spans="1:6" x14ac:dyDescent="0.25">
      <c r="A1440" t="s">
        <v>63</v>
      </c>
      <c r="B1440" t="s">
        <v>64</v>
      </c>
      <c r="C1440" t="s">
        <v>25</v>
      </c>
      <c r="D1440" t="s">
        <v>407</v>
      </c>
      <c r="E1440" t="s">
        <v>410</v>
      </c>
      <c r="F1440">
        <v>0</v>
      </c>
    </row>
    <row r="1441" spans="1:6" x14ac:dyDescent="0.25">
      <c r="A1441" t="s">
        <v>63</v>
      </c>
      <c r="B1441" t="s">
        <v>64</v>
      </c>
      <c r="C1441" t="s">
        <v>25</v>
      </c>
      <c r="D1441" t="s">
        <v>411</v>
      </c>
      <c r="E1441" t="s">
        <v>410</v>
      </c>
      <c r="F1441">
        <v>0</v>
      </c>
    </row>
    <row r="1442" spans="1:6" x14ac:dyDescent="0.25">
      <c r="A1442" t="s">
        <v>63</v>
      </c>
      <c r="B1442" t="s">
        <v>64</v>
      </c>
      <c r="C1442" t="s">
        <v>46</v>
      </c>
      <c r="D1442" t="s">
        <v>402</v>
      </c>
      <c r="E1442" t="s">
        <v>403</v>
      </c>
      <c r="F1442">
        <v>0</v>
      </c>
    </row>
    <row r="1443" spans="1:6" x14ac:dyDescent="0.25">
      <c r="A1443" t="s">
        <v>63</v>
      </c>
      <c r="B1443" t="s">
        <v>64</v>
      </c>
      <c r="C1443" t="s">
        <v>46</v>
      </c>
      <c r="D1443" t="s">
        <v>404</v>
      </c>
      <c r="E1443" t="s">
        <v>403</v>
      </c>
      <c r="F1443">
        <v>0</v>
      </c>
    </row>
    <row r="1444" spans="1:6" x14ac:dyDescent="0.25">
      <c r="A1444" t="s">
        <v>63</v>
      </c>
      <c r="B1444" t="s">
        <v>64</v>
      </c>
      <c r="C1444" t="s">
        <v>46</v>
      </c>
      <c r="D1444" t="s">
        <v>405</v>
      </c>
      <c r="E1444" t="s">
        <v>403</v>
      </c>
      <c r="F1444">
        <v>0</v>
      </c>
    </row>
    <row r="1445" spans="1:6" x14ac:dyDescent="0.25">
      <c r="A1445" t="s">
        <v>63</v>
      </c>
      <c r="B1445" t="s">
        <v>64</v>
      </c>
      <c r="C1445" t="s">
        <v>46</v>
      </c>
      <c r="D1445" t="s">
        <v>406</v>
      </c>
      <c r="E1445" t="s">
        <v>403</v>
      </c>
      <c r="F1445">
        <v>0</v>
      </c>
    </row>
    <row r="1446" spans="1:6" x14ac:dyDescent="0.25">
      <c r="A1446" t="s">
        <v>63</v>
      </c>
      <c r="B1446" t="s">
        <v>64</v>
      </c>
      <c r="C1446" t="s">
        <v>46</v>
      </c>
      <c r="D1446" t="s">
        <v>407</v>
      </c>
      <c r="E1446" t="s">
        <v>403</v>
      </c>
      <c r="F1446">
        <v>0</v>
      </c>
    </row>
    <row r="1447" spans="1:6" x14ac:dyDescent="0.25">
      <c r="A1447" t="s">
        <v>63</v>
      </c>
      <c r="B1447" t="s">
        <v>64</v>
      </c>
      <c r="C1447" t="s">
        <v>46</v>
      </c>
      <c r="D1447" t="s">
        <v>408</v>
      </c>
      <c r="E1447" t="s">
        <v>403</v>
      </c>
      <c r="F1447">
        <v>0</v>
      </c>
    </row>
    <row r="1448" spans="1:6" x14ac:dyDescent="0.25">
      <c r="A1448" t="s">
        <v>63</v>
      </c>
      <c r="B1448" t="s">
        <v>64</v>
      </c>
      <c r="C1448" t="s">
        <v>46</v>
      </c>
      <c r="D1448" t="s">
        <v>409</v>
      </c>
      <c r="E1448" t="s">
        <v>410</v>
      </c>
      <c r="F1448">
        <v>0</v>
      </c>
    </row>
    <row r="1449" spans="1:6" x14ac:dyDescent="0.25">
      <c r="A1449" t="s">
        <v>63</v>
      </c>
      <c r="B1449" t="s">
        <v>64</v>
      </c>
      <c r="C1449" t="s">
        <v>46</v>
      </c>
      <c r="D1449" t="s">
        <v>404</v>
      </c>
      <c r="E1449" t="s">
        <v>410</v>
      </c>
      <c r="F1449">
        <v>0</v>
      </c>
    </row>
    <row r="1450" spans="1:6" x14ac:dyDescent="0.25">
      <c r="A1450" t="s">
        <v>63</v>
      </c>
      <c r="B1450" t="s">
        <v>64</v>
      </c>
      <c r="C1450" t="s">
        <v>46</v>
      </c>
      <c r="D1450" t="s">
        <v>405</v>
      </c>
      <c r="E1450" t="s">
        <v>410</v>
      </c>
      <c r="F1450">
        <v>0</v>
      </c>
    </row>
    <row r="1451" spans="1:6" x14ac:dyDescent="0.25">
      <c r="A1451" t="s">
        <v>63</v>
      </c>
      <c r="B1451" t="s">
        <v>64</v>
      </c>
      <c r="C1451" t="s">
        <v>46</v>
      </c>
      <c r="D1451" t="s">
        <v>406</v>
      </c>
      <c r="E1451" t="s">
        <v>410</v>
      </c>
      <c r="F1451">
        <v>0</v>
      </c>
    </row>
    <row r="1452" spans="1:6" x14ac:dyDescent="0.25">
      <c r="A1452" t="s">
        <v>63</v>
      </c>
      <c r="B1452" t="s">
        <v>64</v>
      </c>
      <c r="C1452" t="s">
        <v>46</v>
      </c>
      <c r="D1452" t="s">
        <v>407</v>
      </c>
      <c r="E1452" t="s">
        <v>410</v>
      </c>
      <c r="F1452">
        <v>0</v>
      </c>
    </row>
    <row r="1453" spans="1:6" x14ac:dyDescent="0.25">
      <c r="A1453" t="s">
        <v>63</v>
      </c>
      <c r="B1453" t="s">
        <v>64</v>
      </c>
      <c r="C1453" t="s">
        <v>46</v>
      </c>
      <c r="D1453" t="s">
        <v>411</v>
      </c>
      <c r="E1453" t="s">
        <v>410</v>
      </c>
      <c r="F1453">
        <v>0</v>
      </c>
    </row>
    <row r="1454" spans="1:6" x14ac:dyDescent="0.25">
      <c r="A1454" t="s">
        <v>63</v>
      </c>
      <c r="B1454" t="s">
        <v>64</v>
      </c>
      <c r="C1454" t="s">
        <v>45</v>
      </c>
      <c r="D1454" t="s">
        <v>402</v>
      </c>
      <c r="E1454" t="s">
        <v>403</v>
      </c>
      <c r="F1454">
        <v>0</v>
      </c>
    </row>
    <row r="1455" spans="1:6" x14ac:dyDescent="0.25">
      <c r="A1455" t="s">
        <v>63</v>
      </c>
      <c r="B1455" t="s">
        <v>64</v>
      </c>
      <c r="C1455" t="s">
        <v>45</v>
      </c>
      <c r="D1455" t="s">
        <v>404</v>
      </c>
      <c r="E1455" t="s">
        <v>403</v>
      </c>
      <c r="F1455">
        <v>0</v>
      </c>
    </row>
    <row r="1456" spans="1:6" x14ac:dyDescent="0.25">
      <c r="A1456" t="s">
        <v>63</v>
      </c>
      <c r="B1456" t="s">
        <v>64</v>
      </c>
      <c r="C1456" t="s">
        <v>45</v>
      </c>
      <c r="D1456" t="s">
        <v>405</v>
      </c>
      <c r="E1456" t="s">
        <v>403</v>
      </c>
      <c r="F1456">
        <v>0</v>
      </c>
    </row>
    <row r="1457" spans="1:6" x14ac:dyDescent="0.25">
      <c r="A1457" t="s">
        <v>63</v>
      </c>
      <c r="B1457" t="s">
        <v>64</v>
      </c>
      <c r="C1457" t="s">
        <v>45</v>
      </c>
      <c r="D1457" t="s">
        <v>406</v>
      </c>
      <c r="E1457" t="s">
        <v>403</v>
      </c>
      <c r="F1457">
        <v>0</v>
      </c>
    </row>
    <row r="1458" spans="1:6" x14ac:dyDescent="0.25">
      <c r="A1458" t="s">
        <v>63</v>
      </c>
      <c r="B1458" t="s">
        <v>64</v>
      </c>
      <c r="C1458" t="s">
        <v>45</v>
      </c>
      <c r="D1458" t="s">
        <v>407</v>
      </c>
      <c r="E1458" t="s">
        <v>403</v>
      </c>
      <c r="F1458">
        <v>0</v>
      </c>
    </row>
    <row r="1459" spans="1:6" x14ac:dyDescent="0.25">
      <c r="A1459" t="s">
        <v>63</v>
      </c>
      <c r="B1459" t="s">
        <v>64</v>
      </c>
      <c r="C1459" t="s">
        <v>45</v>
      </c>
      <c r="D1459" t="s">
        <v>408</v>
      </c>
      <c r="E1459" t="s">
        <v>403</v>
      </c>
      <c r="F1459">
        <v>0</v>
      </c>
    </row>
    <row r="1460" spans="1:6" x14ac:dyDescent="0.25">
      <c r="A1460" t="s">
        <v>63</v>
      </c>
      <c r="B1460" t="s">
        <v>64</v>
      </c>
      <c r="C1460" t="s">
        <v>45</v>
      </c>
      <c r="D1460" t="s">
        <v>409</v>
      </c>
      <c r="E1460" t="s">
        <v>410</v>
      </c>
      <c r="F1460">
        <v>0</v>
      </c>
    </row>
    <row r="1461" spans="1:6" x14ac:dyDescent="0.25">
      <c r="A1461" t="s">
        <v>63</v>
      </c>
      <c r="B1461" t="s">
        <v>64</v>
      </c>
      <c r="C1461" t="s">
        <v>45</v>
      </c>
      <c r="D1461" t="s">
        <v>404</v>
      </c>
      <c r="E1461" t="s">
        <v>410</v>
      </c>
      <c r="F1461">
        <v>0</v>
      </c>
    </row>
    <row r="1462" spans="1:6" x14ac:dyDescent="0.25">
      <c r="A1462" t="s">
        <v>63</v>
      </c>
      <c r="B1462" t="s">
        <v>64</v>
      </c>
      <c r="C1462" t="s">
        <v>45</v>
      </c>
      <c r="D1462" t="s">
        <v>405</v>
      </c>
      <c r="E1462" t="s">
        <v>410</v>
      </c>
      <c r="F1462">
        <v>0</v>
      </c>
    </row>
    <row r="1463" spans="1:6" x14ac:dyDescent="0.25">
      <c r="A1463" t="s">
        <v>63</v>
      </c>
      <c r="B1463" t="s">
        <v>64</v>
      </c>
      <c r="C1463" t="s">
        <v>45</v>
      </c>
      <c r="D1463" t="s">
        <v>406</v>
      </c>
      <c r="E1463" t="s">
        <v>410</v>
      </c>
      <c r="F1463">
        <v>0</v>
      </c>
    </row>
    <row r="1464" spans="1:6" x14ac:dyDescent="0.25">
      <c r="A1464" t="s">
        <v>63</v>
      </c>
      <c r="B1464" t="s">
        <v>64</v>
      </c>
      <c r="C1464" t="s">
        <v>45</v>
      </c>
      <c r="D1464" t="s">
        <v>407</v>
      </c>
      <c r="E1464" t="s">
        <v>410</v>
      </c>
      <c r="F1464">
        <v>0</v>
      </c>
    </row>
    <row r="1465" spans="1:6" x14ac:dyDescent="0.25">
      <c r="A1465" t="s">
        <v>63</v>
      </c>
      <c r="B1465" t="s">
        <v>64</v>
      </c>
      <c r="C1465" t="s">
        <v>45</v>
      </c>
      <c r="D1465" t="s">
        <v>411</v>
      </c>
      <c r="E1465" t="s">
        <v>410</v>
      </c>
      <c r="F1465">
        <v>0</v>
      </c>
    </row>
    <row r="1466" spans="1:6" x14ac:dyDescent="0.25">
      <c r="A1466" t="s">
        <v>63</v>
      </c>
      <c r="B1466" t="s">
        <v>64</v>
      </c>
      <c r="C1466" t="s">
        <v>518</v>
      </c>
      <c r="D1466" t="s">
        <v>402</v>
      </c>
      <c r="E1466" t="s">
        <v>403</v>
      </c>
      <c r="F1466">
        <v>0</v>
      </c>
    </row>
    <row r="1467" spans="1:6" x14ac:dyDescent="0.25">
      <c r="A1467" t="s">
        <v>63</v>
      </c>
      <c r="B1467" t="s">
        <v>64</v>
      </c>
      <c r="C1467" t="s">
        <v>518</v>
      </c>
      <c r="D1467" t="s">
        <v>404</v>
      </c>
      <c r="E1467" t="s">
        <v>403</v>
      </c>
      <c r="F1467">
        <v>0</v>
      </c>
    </row>
    <row r="1468" spans="1:6" x14ac:dyDescent="0.25">
      <c r="A1468" t="s">
        <v>63</v>
      </c>
      <c r="B1468" t="s">
        <v>64</v>
      </c>
      <c r="C1468" t="s">
        <v>518</v>
      </c>
      <c r="D1468" t="s">
        <v>405</v>
      </c>
      <c r="E1468" t="s">
        <v>403</v>
      </c>
      <c r="F1468">
        <v>0</v>
      </c>
    </row>
    <row r="1469" spans="1:6" x14ac:dyDescent="0.25">
      <c r="A1469" t="s">
        <v>63</v>
      </c>
      <c r="B1469" t="s">
        <v>64</v>
      </c>
      <c r="C1469" t="s">
        <v>518</v>
      </c>
      <c r="D1469" t="s">
        <v>406</v>
      </c>
      <c r="E1469" t="s">
        <v>403</v>
      </c>
      <c r="F1469">
        <v>0</v>
      </c>
    </row>
    <row r="1470" spans="1:6" x14ac:dyDescent="0.25">
      <c r="A1470" t="s">
        <v>63</v>
      </c>
      <c r="B1470" t="s">
        <v>64</v>
      </c>
      <c r="C1470" t="s">
        <v>518</v>
      </c>
      <c r="D1470" t="s">
        <v>407</v>
      </c>
      <c r="E1470" t="s">
        <v>403</v>
      </c>
      <c r="F1470">
        <v>0</v>
      </c>
    </row>
    <row r="1471" spans="1:6" x14ac:dyDescent="0.25">
      <c r="A1471" t="s">
        <v>63</v>
      </c>
      <c r="B1471" t="s">
        <v>64</v>
      </c>
      <c r="C1471" t="s">
        <v>518</v>
      </c>
      <c r="D1471" t="s">
        <v>408</v>
      </c>
      <c r="E1471" t="s">
        <v>403</v>
      </c>
      <c r="F1471">
        <v>0</v>
      </c>
    </row>
    <row r="1472" spans="1:6" x14ac:dyDescent="0.25">
      <c r="A1472" t="s">
        <v>63</v>
      </c>
      <c r="B1472" t="s">
        <v>64</v>
      </c>
      <c r="C1472" t="s">
        <v>518</v>
      </c>
      <c r="D1472" t="s">
        <v>409</v>
      </c>
      <c r="E1472" t="s">
        <v>410</v>
      </c>
      <c r="F1472">
        <v>0</v>
      </c>
    </row>
    <row r="1473" spans="1:6" x14ac:dyDescent="0.25">
      <c r="A1473" t="s">
        <v>63</v>
      </c>
      <c r="B1473" t="s">
        <v>64</v>
      </c>
      <c r="C1473" t="s">
        <v>518</v>
      </c>
      <c r="D1473" t="s">
        <v>404</v>
      </c>
      <c r="E1473" t="s">
        <v>410</v>
      </c>
      <c r="F1473">
        <v>0</v>
      </c>
    </row>
    <row r="1474" spans="1:6" x14ac:dyDescent="0.25">
      <c r="A1474" t="s">
        <v>63</v>
      </c>
      <c r="B1474" t="s">
        <v>64</v>
      </c>
      <c r="C1474" t="s">
        <v>518</v>
      </c>
      <c r="D1474" t="s">
        <v>405</v>
      </c>
      <c r="E1474" t="s">
        <v>410</v>
      </c>
      <c r="F1474">
        <v>0</v>
      </c>
    </row>
    <row r="1475" spans="1:6" x14ac:dyDescent="0.25">
      <c r="A1475" t="s">
        <v>63</v>
      </c>
      <c r="B1475" t="s">
        <v>64</v>
      </c>
      <c r="C1475" t="s">
        <v>518</v>
      </c>
      <c r="D1475" t="s">
        <v>406</v>
      </c>
      <c r="E1475" t="s">
        <v>410</v>
      </c>
      <c r="F1475">
        <v>0</v>
      </c>
    </row>
    <row r="1476" spans="1:6" x14ac:dyDescent="0.25">
      <c r="A1476" t="s">
        <v>63</v>
      </c>
      <c r="B1476" t="s">
        <v>64</v>
      </c>
      <c r="C1476" t="s">
        <v>518</v>
      </c>
      <c r="D1476" t="s">
        <v>407</v>
      </c>
      <c r="E1476" t="s">
        <v>410</v>
      </c>
      <c r="F1476">
        <v>0</v>
      </c>
    </row>
    <row r="1477" spans="1:6" x14ac:dyDescent="0.25">
      <c r="A1477" t="s">
        <v>63</v>
      </c>
      <c r="B1477" t="s">
        <v>64</v>
      </c>
      <c r="C1477" t="s">
        <v>518</v>
      </c>
      <c r="D1477" t="s">
        <v>411</v>
      </c>
      <c r="E1477" t="s">
        <v>410</v>
      </c>
      <c r="F1477">
        <v>0</v>
      </c>
    </row>
    <row r="1478" spans="1:6" x14ac:dyDescent="0.25">
      <c r="A1478" t="s">
        <v>63</v>
      </c>
      <c r="B1478" t="s">
        <v>64</v>
      </c>
      <c r="C1478" t="s">
        <v>39</v>
      </c>
      <c r="D1478" t="s">
        <v>402</v>
      </c>
      <c r="E1478" t="s">
        <v>403</v>
      </c>
      <c r="F1478">
        <v>0</v>
      </c>
    </row>
    <row r="1479" spans="1:6" x14ac:dyDescent="0.25">
      <c r="A1479" t="s">
        <v>63</v>
      </c>
      <c r="B1479" t="s">
        <v>64</v>
      </c>
      <c r="C1479" t="s">
        <v>39</v>
      </c>
      <c r="D1479" t="s">
        <v>404</v>
      </c>
      <c r="E1479" t="s">
        <v>403</v>
      </c>
      <c r="F1479">
        <v>0</v>
      </c>
    </row>
    <row r="1480" spans="1:6" x14ac:dyDescent="0.25">
      <c r="A1480" t="s">
        <v>63</v>
      </c>
      <c r="B1480" t="s">
        <v>64</v>
      </c>
      <c r="C1480" t="s">
        <v>39</v>
      </c>
      <c r="D1480" t="s">
        <v>405</v>
      </c>
      <c r="E1480" t="s">
        <v>403</v>
      </c>
      <c r="F1480">
        <v>0</v>
      </c>
    </row>
    <row r="1481" spans="1:6" x14ac:dyDescent="0.25">
      <c r="A1481" t="s">
        <v>63</v>
      </c>
      <c r="B1481" t="s">
        <v>64</v>
      </c>
      <c r="C1481" t="s">
        <v>39</v>
      </c>
      <c r="D1481" t="s">
        <v>406</v>
      </c>
      <c r="E1481" t="s">
        <v>403</v>
      </c>
      <c r="F1481">
        <v>0</v>
      </c>
    </row>
    <row r="1482" spans="1:6" x14ac:dyDescent="0.25">
      <c r="A1482" t="s">
        <v>63</v>
      </c>
      <c r="B1482" t="s">
        <v>64</v>
      </c>
      <c r="C1482" t="s">
        <v>39</v>
      </c>
      <c r="D1482" t="s">
        <v>407</v>
      </c>
      <c r="E1482" t="s">
        <v>403</v>
      </c>
      <c r="F1482">
        <v>0</v>
      </c>
    </row>
    <row r="1483" spans="1:6" x14ac:dyDescent="0.25">
      <c r="A1483" t="s">
        <v>63</v>
      </c>
      <c r="B1483" t="s">
        <v>64</v>
      </c>
      <c r="C1483" t="s">
        <v>39</v>
      </c>
      <c r="D1483" t="s">
        <v>408</v>
      </c>
      <c r="E1483" t="s">
        <v>403</v>
      </c>
      <c r="F1483">
        <v>0</v>
      </c>
    </row>
    <row r="1484" spans="1:6" x14ac:dyDescent="0.25">
      <c r="A1484" t="s">
        <v>63</v>
      </c>
      <c r="B1484" t="s">
        <v>64</v>
      </c>
      <c r="C1484" t="s">
        <v>39</v>
      </c>
      <c r="D1484" t="s">
        <v>409</v>
      </c>
      <c r="E1484" t="s">
        <v>410</v>
      </c>
      <c r="F1484">
        <v>0</v>
      </c>
    </row>
    <row r="1485" spans="1:6" x14ac:dyDescent="0.25">
      <c r="A1485" t="s">
        <v>63</v>
      </c>
      <c r="B1485" t="s">
        <v>64</v>
      </c>
      <c r="C1485" t="s">
        <v>39</v>
      </c>
      <c r="D1485" t="s">
        <v>404</v>
      </c>
      <c r="E1485" t="s">
        <v>410</v>
      </c>
      <c r="F1485">
        <v>0</v>
      </c>
    </row>
    <row r="1486" spans="1:6" x14ac:dyDescent="0.25">
      <c r="A1486" t="s">
        <v>63</v>
      </c>
      <c r="B1486" t="s">
        <v>64</v>
      </c>
      <c r="C1486" t="s">
        <v>39</v>
      </c>
      <c r="D1486" t="s">
        <v>405</v>
      </c>
      <c r="E1486" t="s">
        <v>410</v>
      </c>
      <c r="F1486">
        <v>0</v>
      </c>
    </row>
    <row r="1487" spans="1:6" x14ac:dyDescent="0.25">
      <c r="A1487" t="s">
        <v>63</v>
      </c>
      <c r="B1487" t="s">
        <v>64</v>
      </c>
      <c r="C1487" t="s">
        <v>39</v>
      </c>
      <c r="D1487" t="s">
        <v>406</v>
      </c>
      <c r="E1487" t="s">
        <v>410</v>
      </c>
      <c r="F1487">
        <v>0</v>
      </c>
    </row>
    <row r="1488" spans="1:6" x14ac:dyDescent="0.25">
      <c r="A1488" t="s">
        <v>63</v>
      </c>
      <c r="B1488" t="s">
        <v>64</v>
      </c>
      <c r="C1488" t="s">
        <v>39</v>
      </c>
      <c r="D1488" t="s">
        <v>407</v>
      </c>
      <c r="E1488" t="s">
        <v>410</v>
      </c>
      <c r="F1488">
        <v>0</v>
      </c>
    </row>
    <row r="1489" spans="1:6" x14ac:dyDescent="0.25">
      <c r="A1489" t="s">
        <v>63</v>
      </c>
      <c r="B1489" t="s">
        <v>64</v>
      </c>
      <c r="C1489" t="s">
        <v>39</v>
      </c>
      <c r="D1489" t="s">
        <v>411</v>
      </c>
      <c r="E1489" t="s">
        <v>410</v>
      </c>
      <c r="F1489">
        <v>0</v>
      </c>
    </row>
    <row r="1490" spans="1:6" x14ac:dyDescent="0.25">
      <c r="A1490" t="s">
        <v>63</v>
      </c>
      <c r="B1490" t="s">
        <v>64</v>
      </c>
      <c r="C1490" t="s">
        <v>29</v>
      </c>
      <c r="D1490" t="s">
        <v>402</v>
      </c>
      <c r="E1490" t="s">
        <v>403</v>
      </c>
      <c r="F1490">
        <v>0</v>
      </c>
    </row>
    <row r="1491" spans="1:6" x14ac:dyDescent="0.25">
      <c r="A1491" t="s">
        <v>63</v>
      </c>
      <c r="B1491" t="s">
        <v>64</v>
      </c>
      <c r="C1491" t="s">
        <v>29</v>
      </c>
      <c r="D1491" t="s">
        <v>404</v>
      </c>
      <c r="E1491" t="s">
        <v>403</v>
      </c>
      <c r="F1491">
        <v>0</v>
      </c>
    </row>
    <row r="1492" spans="1:6" x14ac:dyDescent="0.25">
      <c r="A1492" t="s">
        <v>63</v>
      </c>
      <c r="B1492" t="s">
        <v>64</v>
      </c>
      <c r="C1492" t="s">
        <v>29</v>
      </c>
      <c r="D1492" t="s">
        <v>405</v>
      </c>
      <c r="E1492" t="s">
        <v>403</v>
      </c>
      <c r="F1492">
        <v>0</v>
      </c>
    </row>
    <row r="1493" spans="1:6" x14ac:dyDescent="0.25">
      <c r="A1493" t="s">
        <v>63</v>
      </c>
      <c r="B1493" t="s">
        <v>64</v>
      </c>
      <c r="C1493" t="s">
        <v>29</v>
      </c>
      <c r="D1493" t="s">
        <v>406</v>
      </c>
      <c r="E1493" t="s">
        <v>403</v>
      </c>
      <c r="F1493">
        <v>0</v>
      </c>
    </row>
    <row r="1494" spans="1:6" x14ac:dyDescent="0.25">
      <c r="A1494" t="s">
        <v>63</v>
      </c>
      <c r="B1494" t="s">
        <v>64</v>
      </c>
      <c r="C1494" t="s">
        <v>29</v>
      </c>
      <c r="D1494" t="s">
        <v>407</v>
      </c>
      <c r="E1494" t="s">
        <v>403</v>
      </c>
      <c r="F1494">
        <v>0</v>
      </c>
    </row>
    <row r="1495" spans="1:6" x14ac:dyDescent="0.25">
      <c r="A1495" t="s">
        <v>63</v>
      </c>
      <c r="B1495" t="s">
        <v>64</v>
      </c>
      <c r="C1495" t="s">
        <v>29</v>
      </c>
      <c r="D1495" t="s">
        <v>408</v>
      </c>
      <c r="E1495" t="s">
        <v>403</v>
      </c>
      <c r="F1495">
        <v>0</v>
      </c>
    </row>
    <row r="1496" spans="1:6" x14ac:dyDescent="0.25">
      <c r="A1496" t="s">
        <v>63</v>
      </c>
      <c r="B1496" t="s">
        <v>64</v>
      </c>
      <c r="C1496" t="s">
        <v>29</v>
      </c>
      <c r="D1496" t="s">
        <v>409</v>
      </c>
      <c r="E1496" t="s">
        <v>410</v>
      </c>
      <c r="F1496">
        <v>0</v>
      </c>
    </row>
    <row r="1497" spans="1:6" x14ac:dyDescent="0.25">
      <c r="A1497" t="s">
        <v>63</v>
      </c>
      <c r="B1497" t="s">
        <v>64</v>
      </c>
      <c r="C1497" t="s">
        <v>29</v>
      </c>
      <c r="D1497" t="s">
        <v>404</v>
      </c>
      <c r="E1497" t="s">
        <v>410</v>
      </c>
      <c r="F1497">
        <v>0</v>
      </c>
    </row>
    <row r="1498" spans="1:6" x14ac:dyDescent="0.25">
      <c r="A1498" t="s">
        <v>63</v>
      </c>
      <c r="B1498" t="s">
        <v>64</v>
      </c>
      <c r="C1498" t="s">
        <v>29</v>
      </c>
      <c r="D1498" t="s">
        <v>405</v>
      </c>
      <c r="E1498" t="s">
        <v>410</v>
      </c>
      <c r="F1498">
        <v>0</v>
      </c>
    </row>
    <row r="1499" spans="1:6" x14ac:dyDescent="0.25">
      <c r="A1499" t="s">
        <v>63</v>
      </c>
      <c r="B1499" t="s">
        <v>64</v>
      </c>
      <c r="C1499" t="s">
        <v>29</v>
      </c>
      <c r="D1499" t="s">
        <v>406</v>
      </c>
      <c r="E1499" t="s">
        <v>410</v>
      </c>
      <c r="F1499">
        <v>0</v>
      </c>
    </row>
    <row r="1500" spans="1:6" x14ac:dyDescent="0.25">
      <c r="A1500" t="s">
        <v>63</v>
      </c>
      <c r="B1500" t="s">
        <v>64</v>
      </c>
      <c r="C1500" t="s">
        <v>29</v>
      </c>
      <c r="D1500" t="s">
        <v>407</v>
      </c>
      <c r="E1500" t="s">
        <v>410</v>
      </c>
      <c r="F1500">
        <v>0</v>
      </c>
    </row>
    <row r="1501" spans="1:6" x14ac:dyDescent="0.25">
      <c r="A1501" t="s">
        <v>63</v>
      </c>
      <c r="B1501" t="s">
        <v>64</v>
      </c>
      <c r="C1501" t="s">
        <v>29</v>
      </c>
      <c r="D1501" t="s">
        <v>411</v>
      </c>
      <c r="E1501" t="s">
        <v>410</v>
      </c>
      <c r="F1501">
        <v>0</v>
      </c>
    </row>
    <row r="1502" spans="1:6" x14ac:dyDescent="0.25">
      <c r="A1502" t="s">
        <v>63</v>
      </c>
      <c r="B1502" t="s">
        <v>64</v>
      </c>
      <c r="C1502" t="s">
        <v>47</v>
      </c>
      <c r="D1502" t="s">
        <v>402</v>
      </c>
      <c r="E1502" t="s">
        <v>403</v>
      </c>
      <c r="F1502">
        <v>0</v>
      </c>
    </row>
    <row r="1503" spans="1:6" x14ac:dyDescent="0.25">
      <c r="A1503" t="s">
        <v>63</v>
      </c>
      <c r="B1503" t="s">
        <v>64</v>
      </c>
      <c r="C1503" t="s">
        <v>47</v>
      </c>
      <c r="D1503" t="s">
        <v>404</v>
      </c>
      <c r="E1503" t="s">
        <v>403</v>
      </c>
      <c r="F1503">
        <v>0</v>
      </c>
    </row>
    <row r="1504" spans="1:6" x14ac:dyDescent="0.25">
      <c r="A1504" t="s">
        <v>63</v>
      </c>
      <c r="B1504" t="s">
        <v>64</v>
      </c>
      <c r="C1504" t="s">
        <v>47</v>
      </c>
      <c r="D1504" t="s">
        <v>405</v>
      </c>
      <c r="E1504" t="s">
        <v>403</v>
      </c>
      <c r="F1504">
        <v>0</v>
      </c>
    </row>
    <row r="1505" spans="1:6" x14ac:dyDescent="0.25">
      <c r="A1505" t="s">
        <v>63</v>
      </c>
      <c r="B1505" t="s">
        <v>64</v>
      </c>
      <c r="C1505" t="s">
        <v>47</v>
      </c>
      <c r="D1505" t="s">
        <v>406</v>
      </c>
      <c r="E1505" t="s">
        <v>403</v>
      </c>
      <c r="F1505">
        <v>0</v>
      </c>
    </row>
    <row r="1506" spans="1:6" x14ac:dyDescent="0.25">
      <c r="A1506" t="s">
        <v>63</v>
      </c>
      <c r="B1506" t="s">
        <v>64</v>
      </c>
      <c r="C1506" t="s">
        <v>47</v>
      </c>
      <c r="D1506" t="s">
        <v>407</v>
      </c>
      <c r="E1506" t="s">
        <v>403</v>
      </c>
      <c r="F1506">
        <v>0</v>
      </c>
    </row>
    <row r="1507" spans="1:6" x14ac:dyDescent="0.25">
      <c r="A1507" t="s">
        <v>63</v>
      </c>
      <c r="B1507" t="s">
        <v>64</v>
      </c>
      <c r="C1507" t="s">
        <v>47</v>
      </c>
      <c r="D1507" t="s">
        <v>408</v>
      </c>
      <c r="E1507" t="s">
        <v>403</v>
      </c>
      <c r="F1507">
        <v>0</v>
      </c>
    </row>
    <row r="1508" spans="1:6" x14ac:dyDescent="0.25">
      <c r="A1508" t="s">
        <v>63</v>
      </c>
      <c r="B1508" t="s">
        <v>64</v>
      </c>
      <c r="C1508" t="s">
        <v>47</v>
      </c>
      <c r="D1508" t="s">
        <v>409</v>
      </c>
      <c r="E1508" t="s">
        <v>410</v>
      </c>
      <c r="F1508">
        <v>0</v>
      </c>
    </row>
    <row r="1509" spans="1:6" x14ac:dyDescent="0.25">
      <c r="A1509" t="s">
        <v>63</v>
      </c>
      <c r="B1509" t="s">
        <v>64</v>
      </c>
      <c r="C1509" t="s">
        <v>47</v>
      </c>
      <c r="D1509" t="s">
        <v>404</v>
      </c>
      <c r="E1509" t="s">
        <v>410</v>
      </c>
      <c r="F1509">
        <v>0</v>
      </c>
    </row>
    <row r="1510" spans="1:6" x14ac:dyDescent="0.25">
      <c r="A1510" t="s">
        <v>63</v>
      </c>
      <c r="B1510" t="s">
        <v>64</v>
      </c>
      <c r="C1510" t="s">
        <v>47</v>
      </c>
      <c r="D1510" t="s">
        <v>405</v>
      </c>
      <c r="E1510" t="s">
        <v>410</v>
      </c>
      <c r="F1510">
        <v>0</v>
      </c>
    </row>
    <row r="1511" spans="1:6" x14ac:dyDescent="0.25">
      <c r="A1511" t="s">
        <v>63</v>
      </c>
      <c r="B1511" t="s">
        <v>64</v>
      </c>
      <c r="C1511" t="s">
        <v>47</v>
      </c>
      <c r="D1511" t="s">
        <v>406</v>
      </c>
      <c r="E1511" t="s">
        <v>410</v>
      </c>
      <c r="F1511">
        <v>0</v>
      </c>
    </row>
    <row r="1512" spans="1:6" x14ac:dyDescent="0.25">
      <c r="A1512" t="s">
        <v>63</v>
      </c>
      <c r="B1512" t="s">
        <v>64</v>
      </c>
      <c r="C1512" t="s">
        <v>47</v>
      </c>
      <c r="D1512" t="s">
        <v>407</v>
      </c>
      <c r="E1512" t="s">
        <v>410</v>
      </c>
      <c r="F1512">
        <v>0</v>
      </c>
    </row>
    <row r="1513" spans="1:6" x14ac:dyDescent="0.25">
      <c r="A1513" t="s">
        <v>63</v>
      </c>
      <c r="B1513" t="s">
        <v>64</v>
      </c>
      <c r="C1513" t="s">
        <v>47</v>
      </c>
      <c r="D1513" t="s">
        <v>411</v>
      </c>
      <c r="E1513" t="s">
        <v>410</v>
      </c>
      <c r="F1513">
        <v>0</v>
      </c>
    </row>
    <row r="1514" spans="1:6" x14ac:dyDescent="0.25">
      <c r="A1514" t="s">
        <v>63</v>
      </c>
      <c r="B1514" t="s">
        <v>64</v>
      </c>
      <c r="C1514" t="s">
        <v>31</v>
      </c>
      <c r="D1514" t="s">
        <v>402</v>
      </c>
      <c r="E1514" t="s">
        <v>403</v>
      </c>
      <c r="F1514">
        <v>0</v>
      </c>
    </row>
    <row r="1515" spans="1:6" x14ac:dyDescent="0.25">
      <c r="A1515" t="s">
        <v>63</v>
      </c>
      <c r="B1515" t="s">
        <v>64</v>
      </c>
      <c r="C1515" t="s">
        <v>31</v>
      </c>
      <c r="D1515" t="s">
        <v>404</v>
      </c>
      <c r="E1515" t="s">
        <v>403</v>
      </c>
      <c r="F1515">
        <v>0</v>
      </c>
    </row>
    <row r="1516" spans="1:6" x14ac:dyDescent="0.25">
      <c r="A1516" t="s">
        <v>63</v>
      </c>
      <c r="B1516" t="s">
        <v>64</v>
      </c>
      <c r="C1516" t="s">
        <v>31</v>
      </c>
      <c r="D1516" t="s">
        <v>405</v>
      </c>
      <c r="E1516" t="s">
        <v>403</v>
      </c>
      <c r="F1516">
        <v>0</v>
      </c>
    </row>
    <row r="1517" spans="1:6" x14ac:dyDescent="0.25">
      <c r="A1517" t="s">
        <v>63</v>
      </c>
      <c r="B1517" t="s">
        <v>64</v>
      </c>
      <c r="C1517" t="s">
        <v>31</v>
      </c>
      <c r="D1517" t="s">
        <v>406</v>
      </c>
      <c r="E1517" t="s">
        <v>403</v>
      </c>
      <c r="F1517">
        <v>0</v>
      </c>
    </row>
    <row r="1518" spans="1:6" x14ac:dyDescent="0.25">
      <c r="A1518" t="s">
        <v>63</v>
      </c>
      <c r="B1518" t="s">
        <v>64</v>
      </c>
      <c r="C1518" t="s">
        <v>31</v>
      </c>
      <c r="D1518" t="s">
        <v>407</v>
      </c>
      <c r="E1518" t="s">
        <v>403</v>
      </c>
      <c r="F1518">
        <v>0</v>
      </c>
    </row>
    <row r="1519" spans="1:6" x14ac:dyDescent="0.25">
      <c r="A1519" t="s">
        <v>63</v>
      </c>
      <c r="B1519" t="s">
        <v>64</v>
      </c>
      <c r="C1519" t="s">
        <v>31</v>
      </c>
      <c r="D1519" t="s">
        <v>408</v>
      </c>
      <c r="E1519" t="s">
        <v>403</v>
      </c>
      <c r="F1519">
        <v>0</v>
      </c>
    </row>
    <row r="1520" spans="1:6" x14ac:dyDescent="0.25">
      <c r="A1520" t="s">
        <v>63</v>
      </c>
      <c r="B1520" t="s">
        <v>64</v>
      </c>
      <c r="C1520" t="s">
        <v>31</v>
      </c>
      <c r="D1520" t="s">
        <v>409</v>
      </c>
      <c r="E1520" t="s">
        <v>410</v>
      </c>
      <c r="F1520">
        <v>0</v>
      </c>
    </row>
    <row r="1521" spans="1:6" x14ac:dyDescent="0.25">
      <c r="A1521" t="s">
        <v>63</v>
      </c>
      <c r="B1521" t="s">
        <v>64</v>
      </c>
      <c r="C1521" t="s">
        <v>31</v>
      </c>
      <c r="D1521" t="s">
        <v>404</v>
      </c>
      <c r="E1521" t="s">
        <v>410</v>
      </c>
      <c r="F1521">
        <v>0</v>
      </c>
    </row>
    <row r="1522" spans="1:6" x14ac:dyDescent="0.25">
      <c r="A1522" t="s">
        <v>63</v>
      </c>
      <c r="B1522" t="s">
        <v>64</v>
      </c>
      <c r="C1522" t="s">
        <v>31</v>
      </c>
      <c r="D1522" t="s">
        <v>405</v>
      </c>
      <c r="E1522" t="s">
        <v>410</v>
      </c>
      <c r="F1522">
        <v>0</v>
      </c>
    </row>
    <row r="1523" spans="1:6" x14ac:dyDescent="0.25">
      <c r="A1523" t="s">
        <v>63</v>
      </c>
      <c r="B1523" t="s">
        <v>64</v>
      </c>
      <c r="C1523" t="s">
        <v>31</v>
      </c>
      <c r="D1523" t="s">
        <v>406</v>
      </c>
      <c r="E1523" t="s">
        <v>410</v>
      </c>
      <c r="F1523">
        <v>0</v>
      </c>
    </row>
    <row r="1524" spans="1:6" x14ac:dyDescent="0.25">
      <c r="A1524" t="s">
        <v>63</v>
      </c>
      <c r="B1524" t="s">
        <v>64</v>
      </c>
      <c r="C1524" t="s">
        <v>31</v>
      </c>
      <c r="D1524" t="s">
        <v>407</v>
      </c>
      <c r="E1524" t="s">
        <v>410</v>
      </c>
      <c r="F1524">
        <v>0</v>
      </c>
    </row>
    <row r="1525" spans="1:6" x14ac:dyDescent="0.25">
      <c r="A1525" t="s">
        <v>63</v>
      </c>
      <c r="B1525" t="s">
        <v>64</v>
      </c>
      <c r="C1525" t="s">
        <v>31</v>
      </c>
      <c r="D1525" t="s">
        <v>411</v>
      </c>
      <c r="E1525" t="s">
        <v>410</v>
      </c>
      <c r="F1525">
        <v>0</v>
      </c>
    </row>
    <row r="1526" spans="1:6" x14ac:dyDescent="0.25">
      <c r="A1526" t="s">
        <v>63</v>
      </c>
      <c r="B1526" t="s">
        <v>64</v>
      </c>
      <c r="C1526" t="s">
        <v>43</v>
      </c>
      <c r="D1526" t="s">
        <v>402</v>
      </c>
      <c r="E1526" t="s">
        <v>403</v>
      </c>
      <c r="F1526">
        <v>0</v>
      </c>
    </row>
    <row r="1527" spans="1:6" x14ac:dyDescent="0.25">
      <c r="A1527" t="s">
        <v>63</v>
      </c>
      <c r="B1527" t="s">
        <v>64</v>
      </c>
      <c r="C1527" t="s">
        <v>43</v>
      </c>
      <c r="D1527" t="s">
        <v>404</v>
      </c>
      <c r="E1527" t="s">
        <v>403</v>
      </c>
      <c r="F1527">
        <v>0</v>
      </c>
    </row>
    <row r="1528" spans="1:6" x14ac:dyDescent="0.25">
      <c r="A1528" t="s">
        <v>63</v>
      </c>
      <c r="B1528" t="s">
        <v>64</v>
      </c>
      <c r="C1528" t="s">
        <v>43</v>
      </c>
      <c r="D1528" t="s">
        <v>405</v>
      </c>
      <c r="E1528" t="s">
        <v>403</v>
      </c>
      <c r="F1528">
        <v>0</v>
      </c>
    </row>
    <row r="1529" spans="1:6" x14ac:dyDescent="0.25">
      <c r="A1529" t="s">
        <v>63</v>
      </c>
      <c r="B1529" t="s">
        <v>64</v>
      </c>
      <c r="C1529" t="s">
        <v>43</v>
      </c>
      <c r="D1529" t="s">
        <v>406</v>
      </c>
      <c r="E1529" t="s">
        <v>403</v>
      </c>
      <c r="F1529">
        <v>0</v>
      </c>
    </row>
    <row r="1530" spans="1:6" x14ac:dyDescent="0.25">
      <c r="A1530" t="s">
        <v>63</v>
      </c>
      <c r="B1530" t="s">
        <v>64</v>
      </c>
      <c r="C1530" t="s">
        <v>43</v>
      </c>
      <c r="D1530" t="s">
        <v>407</v>
      </c>
      <c r="E1530" t="s">
        <v>403</v>
      </c>
      <c r="F1530">
        <v>0</v>
      </c>
    </row>
    <row r="1531" spans="1:6" x14ac:dyDescent="0.25">
      <c r="A1531" t="s">
        <v>63</v>
      </c>
      <c r="B1531" t="s">
        <v>64</v>
      </c>
      <c r="C1531" t="s">
        <v>43</v>
      </c>
      <c r="D1531" t="s">
        <v>408</v>
      </c>
      <c r="E1531" t="s">
        <v>403</v>
      </c>
      <c r="F1531">
        <v>0</v>
      </c>
    </row>
    <row r="1532" spans="1:6" x14ac:dyDescent="0.25">
      <c r="A1532" t="s">
        <v>63</v>
      </c>
      <c r="B1532" t="s">
        <v>64</v>
      </c>
      <c r="C1532" t="s">
        <v>43</v>
      </c>
      <c r="D1532" t="s">
        <v>409</v>
      </c>
      <c r="E1532" t="s">
        <v>410</v>
      </c>
      <c r="F1532">
        <v>0</v>
      </c>
    </row>
    <row r="1533" spans="1:6" x14ac:dyDescent="0.25">
      <c r="A1533" t="s">
        <v>63</v>
      </c>
      <c r="B1533" t="s">
        <v>64</v>
      </c>
      <c r="C1533" t="s">
        <v>43</v>
      </c>
      <c r="D1533" t="s">
        <v>404</v>
      </c>
      <c r="E1533" t="s">
        <v>410</v>
      </c>
      <c r="F1533">
        <v>0</v>
      </c>
    </row>
    <row r="1534" spans="1:6" x14ac:dyDescent="0.25">
      <c r="A1534" t="s">
        <v>63</v>
      </c>
      <c r="B1534" t="s">
        <v>64</v>
      </c>
      <c r="C1534" t="s">
        <v>43</v>
      </c>
      <c r="D1534" t="s">
        <v>405</v>
      </c>
      <c r="E1534" t="s">
        <v>410</v>
      </c>
      <c r="F1534">
        <v>0</v>
      </c>
    </row>
    <row r="1535" spans="1:6" x14ac:dyDescent="0.25">
      <c r="A1535" t="s">
        <v>63</v>
      </c>
      <c r="B1535" t="s">
        <v>64</v>
      </c>
      <c r="C1535" t="s">
        <v>43</v>
      </c>
      <c r="D1535" t="s">
        <v>406</v>
      </c>
      <c r="E1535" t="s">
        <v>410</v>
      </c>
      <c r="F1535">
        <v>0</v>
      </c>
    </row>
    <row r="1536" spans="1:6" x14ac:dyDescent="0.25">
      <c r="A1536" t="s">
        <v>63</v>
      </c>
      <c r="B1536" t="s">
        <v>64</v>
      </c>
      <c r="C1536" t="s">
        <v>43</v>
      </c>
      <c r="D1536" t="s">
        <v>407</v>
      </c>
      <c r="E1536" t="s">
        <v>410</v>
      </c>
      <c r="F1536">
        <v>0</v>
      </c>
    </row>
    <row r="1537" spans="1:6" x14ac:dyDescent="0.25">
      <c r="A1537" t="s">
        <v>63</v>
      </c>
      <c r="B1537" t="s">
        <v>64</v>
      </c>
      <c r="C1537" t="s">
        <v>43</v>
      </c>
      <c r="D1537" t="s">
        <v>411</v>
      </c>
      <c r="E1537" t="s">
        <v>410</v>
      </c>
      <c r="F1537">
        <v>0</v>
      </c>
    </row>
    <row r="1538" spans="1:6" x14ac:dyDescent="0.25">
      <c r="A1538" t="s">
        <v>63</v>
      </c>
      <c r="B1538" t="s">
        <v>64</v>
      </c>
      <c r="C1538" t="s">
        <v>40</v>
      </c>
      <c r="D1538" t="s">
        <v>402</v>
      </c>
      <c r="E1538" t="s">
        <v>403</v>
      </c>
      <c r="F1538">
        <v>0</v>
      </c>
    </row>
    <row r="1539" spans="1:6" x14ac:dyDescent="0.25">
      <c r="A1539" t="s">
        <v>63</v>
      </c>
      <c r="B1539" t="s">
        <v>64</v>
      </c>
      <c r="C1539" t="s">
        <v>40</v>
      </c>
      <c r="D1539" t="s">
        <v>404</v>
      </c>
      <c r="E1539" t="s">
        <v>403</v>
      </c>
      <c r="F1539">
        <v>0</v>
      </c>
    </row>
    <row r="1540" spans="1:6" x14ac:dyDescent="0.25">
      <c r="A1540" t="s">
        <v>63</v>
      </c>
      <c r="B1540" t="s">
        <v>64</v>
      </c>
      <c r="C1540" t="s">
        <v>40</v>
      </c>
      <c r="D1540" t="s">
        <v>405</v>
      </c>
      <c r="E1540" t="s">
        <v>403</v>
      </c>
      <c r="F1540">
        <v>0</v>
      </c>
    </row>
    <row r="1541" spans="1:6" x14ac:dyDescent="0.25">
      <c r="A1541" t="s">
        <v>63</v>
      </c>
      <c r="B1541" t="s">
        <v>64</v>
      </c>
      <c r="C1541" t="s">
        <v>40</v>
      </c>
      <c r="D1541" t="s">
        <v>406</v>
      </c>
      <c r="E1541" t="s">
        <v>403</v>
      </c>
      <c r="F1541">
        <v>0</v>
      </c>
    </row>
    <row r="1542" spans="1:6" x14ac:dyDescent="0.25">
      <c r="A1542" t="s">
        <v>63</v>
      </c>
      <c r="B1542" t="s">
        <v>64</v>
      </c>
      <c r="C1542" t="s">
        <v>40</v>
      </c>
      <c r="D1542" t="s">
        <v>407</v>
      </c>
      <c r="E1542" t="s">
        <v>403</v>
      </c>
      <c r="F1542">
        <v>0</v>
      </c>
    </row>
    <row r="1543" spans="1:6" x14ac:dyDescent="0.25">
      <c r="A1543" t="s">
        <v>63</v>
      </c>
      <c r="B1543" t="s">
        <v>64</v>
      </c>
      <c r="C1543" t="s">
        <v>40</v>
      </c>
      <c r="D1543" t="s">
        <v>408</v>
      </c>
      <c r="E1543" t="s">
        <v>403</v>
      </c>
      <c r="F1543">
        <v>0</v>
      </c>
    </row>
    <row r="1544" spans="1:6" x14ac:dyDescent="0.25">
      <c r="A1544" t="s">
        <v>63</v>
      </c>
      <c r="B1544" t="s">
        <v>64</v>
      </c>
      <c r="C1544" t="s">
        <v>40</v>
      </c>
      <c r="D1544" t="s">
        <v>409</v>
      </c>
      <c r="E1544" t="s">
        <v>410</v>
      </c>
      <c r="F1544">
        <v>0</v>
      </c>
    </row>
    <row r="1545" spans="1:6" x14ac:dyDescent="0.25">
      <c r="A1545" t="s">
        <v>63</v>
      </c>
      <c r="B1545" t="s">
        <v>64</v>
      </c>
      <c r="C1545" t="s">
        <v>40</v>
      </c>
      <c r="D1545" t="s">
        <v>404</v>
      </c>
      <c r="E1545" t="s">
        <v>410</v>
      </c>
      <c r="F1545">
        <v>0</v>
      </c>
    </row>
    <row r="1546" spans="1:6" x14ac:dyDescent="0.25">
      <c r="A1546" t="s">
        <v>63</v>
      </c>
      <c r="B1546" t="s">
        <v>64</v>
      </c>
      <c r="C1546" t="s">
        <v>40</v>
      </c>
      <c r="D1546" t="s">
        <v>405</v>
      </c>
      <c r="E1546" t="s">
        <v>410</v>
      </c>
      <c r="F1546">
        <v>0</v>
      </c>
    </row>
    <row r="1547" spans="1:6" x14ac:dyDescent="0.25">
      <c r="A1547" t="s">
        <v>63</v>
      </c>
      <c r="B1547" t="s">
        <v>64</v>
      </c>
      <c r="C1547" t="s">
        <v>40</v>
      </c>
      <c r="D1547" t="s">
        <v>406</v>
      </c>
      <c r="E1547" t="s">
        <v>410</v>
      </c>
      <c r="F1547">
        <v>0</v>
      </c>
    </row>
    <row r="1548" spans="1:6" x14ac:dyDescent="0.25">
      <c r="A1548" t="s">
        <v>63</v>
      </c>
      <c r="B1548" t="s">
        <v>64</v>
      </c>
      <c r="C1548" t="s">
        <v>40</v>
      </c>
      <c r="D1548" t="s">
        <v>407</v>
      </c>
      <c r="E1548" t="s">
        <v>410</v>
      </c>
      <c r="F1548">
        <v>0</v>
      </c>
    </row>
    <row r="1549" spans="1:6" x14ac:dyDescent="0.25">
      <c r="A1549" t="s">
        <v>63</v>
      </c>
      <c r="B1549" t="s">
        <v>64</v>
      </c>
      <c r="C1549" t="s">
        <v>40</v>
      </c>
      <c r="D1549" t="s">
        <v>411</v>
      </c>
      <c r="E1549" t="s">
        <v>410</v>
      </c>
      <c r="F1549">
        <v>0</v>
      </c>
    </row>
    <row r="1550" spans="1:6" x14ac:dyDescent="0.25">
      <c r="A1550" t="s">
        <v>63</v>
      </c>
      <c r="B1550" t="s">
        <v>64</v>
      </c>
      <c r="C1550" t="s">
        <v>36</v>
      </c>
      <c r="D1550" t="s">
        <v>402</v>
      </c>
      <c r="E1550" t="s">
        <v>403</v>
      </c>
      <c r="F1550">
        <v>0</v>
      </c>
    </row>
    <row r="1551" spans="1:6" x14ac:dyDescent="0.25">
      <c r="A1551" t="s">
        <v>63</v>
      </c>
      <c r="B1551" t="s">
        <v>64</v>
      </c>
      <c r="C1551" t="s">
        <v>36</v>
      </c>
      <c r="D1551" t="s">
        <v>404</v>
      </c>
      <c r="E1551" t="s">
        <v>403</v>
      </c>
      <c r="F1551">
        <v>0</v>
      </c>
    </row>
    <row r="1552" spans="1:6" x14ac:dyDescent="0.25">
      <c r="A1552" t="s">
        <v>63</v>
      </c>
      <c r="B1552" t="s">
        <v>64</v>
      </c>
      <c r="C1552" t="s">
        <v>36</v>
      </c>
      <c r="D1552" t="s">
        <v>405</v>
      </c>
      <c r="E1552" t="s">
        <v>403</v>
      </c>
      <c r="F1552">
        <v>0</v>
      </c>
    </row>
    <row r="1553" spans="1:6" x14ac:dyDescent="0.25">
      <c r="A1553" t="s">
        <v>63</v>
      </c>
      <c r="B1553" t="s">
        <v>64</v>
      </c>
      <c r="C1553" t="s">
        <v>36</v>
      </c>
      <c r="D1553" t="s">
        <v>406</v>
      </c>
      <c r="E1553" t="s">
        <v>403</v>
      </c>
      <c r="F1553">
        <v>0</v>
      </c>
    </row>
    <row r="1554" spans="1:6" x14ac:dyDescent="0.25">
      <c r="A1554" t="s">
        <v>63</v>
      </c>
      <c r="B1554" t="s">
        <v>64</v>
      </c>
      <c r="C1554" t="s">
        <v>36</v>
      </c>
      <c r="D1554" t="s">
        <v>407</v>
      </c>
      <c r="E1554" t="s">
        <v>403</v>
      </c>
      <c r="F1554">
        <v>0</v>
      </c>
    </row>
    <row r="1555" spans="1:6" x14ac:dyDescent="0.25">
      <c r="A1555" t="s">
        <v>63</v>
      </c>
      <c r="B1555" t="s">
        <v>64</v>
      </c>
      <c r="C1555" t="s">
        <v>36</v>
      </c>
      <c r="D1555" t="s">
        <v>408</v>
      </c>
      <c r="E1555" t="s">
        <v>403</v>
      </c>
      <c r="F1555">
        <v>0</v>
      </c>
    </row>
    <row r="1556" spans="1:6" x14ac:dyDescent="0.25">
      <c r="A1556" t="s">
        <v>63</v>
      </c>
      <c r="B1556" t="s">
        <v>64</v>
      </c>
      <c r="C1556" t="s">
        <v>36</v>
      </c>
      <c r="D1556" t="s">
        <v>409</v>
      </c>
      <c r="E1556" t="s">
        <v>410</v>
      </c>
      <c r="F1556">
        <v>0</v>
      </c>
    </row>
    <row r="1557" spans="1:6" x14ac:dyDescent="0.25">
      <c r="A1557" t="s">
        <v>63</v>
      </c>
      <c r="B1557" t="s">
        <v>64</v>
      </c>
      <c r="C1557" t="s">
        <v>36</v>
      </c>
      <c r="D1557" t="s">
        <v>404</v>
      </c>
      <c r="E1557" t="s">
        <v>410</v>
      </c>
      <c r="F1557">
        <v>0</v>
      </c>
    </row>
    <row r="1558" spans="1:6" x14ac:dyDescent="0.25">
      <c r="A1558" t="s">
        <v>63</v>
      </c>
      <c r="B1558" t="s">
        <v>64</v>
      </c>
      <c r="C1558" t="s">
        <v>36</v>
      </c>
      <c r="D1558" t="s">
        <v>405</v>
      </c>
      <c r="E1558" t="s">
        <v>410</v>
      </c>
      <c r="F1558">
        <v>0</v>
      </c>
    </row>
    <row r="1559" spans="1:6" x14ac:dyDescent="0.25">
      <c r="A1559" t="s">
        <v>63</v>
      </c>
      <c r="B1559" t="s">
        <v>64</v>
      </c>
      <c r="C1559" t="s">
        <v>36</v>
      </c>
      <c r="D1559" t="s">
        <v>406</v>
      </c>
      <c r="E1559" t="s">
        <v>410</v>
      </c>
      <c r="F1559">
        <v>0</v>
      </c>
    </row>
    <row r="1560" spans="1:6" x14ac:dyDescent="0.25">
      <c r="A1560" t="s">
        <v>63</v>
      </c>
      <c r="B1560" t="s">
        <v>64</v>
      </c>
      <c r="C1560" t="s">
        <v>36</v>
      </c>
      <c r="D1560" t="s">
        <v>407</v>
      </c>
      <c r="E1560" t="s">
        <v>410</v>
      </c>
      <c r="F1560">
        <v>0</v>
      </c>
    </row>
    <row r="1561" spans="1:6" x14ac:dyDescent="0.25">
      <c r="A1561" t="s">
        <v>63</v>
      </c>
      <c r="B1561" t="s">
        <v>64</v>
      </c>
      <c r="C1561" t="s">
        <v>36</v>
      </c>
      <c r="D1561" t="s">
        <v>411</v>
      </c>
      <c r="E1561" t="s">
        <v>410</v>
      </c>
      <c r="F1561">
        <v>0</v>
      </c>
    </row>
    <row r="1562" spans="1:6" x14ac:dyDescent="0.25">
      <c r="A1562" t="s">
        <v>63</v>
      </c>
      <c r="B1562" t="s">
        <v>64</v>
      </c>
      <c r="C1562" t="s">
        <v>48</v>
      </c>
      <c r="D1562" t="s">
        <v>402</v>
      </c>
      <c r="E1562" t="s">
        <v>403</v>
      </c>
      <c r="F1562">
        <v>0</v>
      </c>
    </row>
    <row r="1563" spans="1:6" x14ac:dyDescent="0.25">
      <c r="A1563" t="s">
        <v>63</v>
      </c>
      <c r="B1563" t="s">
        <v>64</v>
      </c>
      <c r="C1563" t="s">
        <v>48</v>
      </c>
      <c r="D1563" t="s">
        <v>404</v>
      </c>
      <c r="E1563" t="s">
        <v>403</v>
      </c>
      <c r="F1563">
        <v>0</v>
      </c>
    </row>
    <row r="1564" spans="1:6" x14ac:dyDescent="0.25">
      <c r="A1564" t="s">
        <v>63</v>
      </c>
      <c r="B1564" t="s">
        <v>64</v>
      </c>
      <c r="C1564" t="s">
        <v>48</v>
      </c>
      <c r="D1564" t="s">
        <v>405</v>
      </c>
      <c r="E1564" t="s">
        <v>403</v>
      </c>
      <c r="F1564">
        <v>0</v>
      </c>
    </row>
    <row r="1565" spans="1:6" x14ac:dyDescent="0.25">
      <c r="A1565" t="s">
        <v>63</v>
      </c>
      <c r="B1565" t="s">
        <v>64</v>
      </c>
      <c r="C1565" t="s">
        <v>48</v>
      </c>
      <c r="D1565" t="s">
        <v>406</v>
      </c>
      <c r="E1565" t="s">
        <v>403</v>
      </c>
      <c r="F1565">
        <v>0</v>
      </c>
    </row>
    <row r="1566" spans="1:6" x14ac:dyDescent="0.25">
      <c r="A1566" t="s">
        <v>63</v>
      </c>
      <c r="B1566" t="s">
        <v>64</v>
      </c>
      <c r="C1566" t="s">
        <v>48</v>
      </c>
      <c r="D1566" t="s">
        <v>407</v>
      </c>
      <c r="E1566" t="s">
        <v>403</v>
      </c>
      <c r="F1566">
        <v>0</v>
      </c>
    </row>
    <row r="1567" spans="1:6" x14ac:dyDescent="0.25">
      <c r="A1567" t="s">
        <v>63</v>
      </c>
      <c r="B1567" t="s">
        <v>64</v>
      </c>
      <c r="C1567" t="s">
        <v>48</v>
      </c>
      <c r="D1567" t="s">
        <v>408</v>
      </c>
      <c r="E1567" t="s">
        <v>403</v>
      </c>
      <c r="F1567">
        <v>0</v>
      </c>
    </row>
    <row r="1568" spans="1:6" x14ac:dyDescent="0.25">
      <c r="A1568" t="s">
        <v>63</v>
      </c>
      <c r="B1568" t="s">
        <v>64</v>
      </c>
      <c r="C1568" t="s">
        <v>48</v>
      </c>
      <c r="D1568" t="s">
        <v>409</v>
      </c>
      <c r="E1568" t="s">
        <v>410</v>
      </c>
      <c r="F1568">
        <v>0</v>
      </c>
    </row>
    <row r="1569" spans="1:6" x14ac:dyDescent="0.25">
      <c r="A1569" t="s">
        <v>63</v>
      </c>
      <c r="B1569" t="s">
        <v>64</v>
      </c>
      <c r="C1569" t="s">
        <v>48</v>
      </c>
      <c r="D1569" t="s">
        <v>404</v>
      </c>
      <c r="E1569" t="s">
        <v>410</v>
      </c>
      <c r="F1569">
        <v>0</v>
      </c>
    </row>
    <row r="1570" spans="1:6" x14ac:dyDescent="0.25">
      <c r="A1570" t="s">
        <v>63</v>
      </c>
      <c r="B1570" t="s">
        <v>64</v>
      </c>
      <c r="C1570" t="s">
        <v>48</v>
      </c>
      <c r="D1570" t="s">
        <v>405</v>
      </c>
      <c r="E1570" t="s">
        <v>410</v>
      </c>
      <c r="F1570">
        <v>0</v>
      </c>
    </row>
    <row r="1571" spans="1:6" x14ac:dyDescent="0.25">
      <c r="A1571" t="s">
        <v>63</v>
      </c>
      <c r="B1571" t="s">
        <v>64</v>
      </c>
      <c r="C1571" t="s">
        <v>48</v>
      </c>
      <c r="D1571" t="s">
        <v>406</v>
      </c>
      <c r="E1571" t="s">
        <v>410</v>
      </c>
      <c r="F1571">
        <v>0</v>
      </c>
    </row>
    <row r="1572" spans="1:6" x14ac:dyDescent="0.25">
      <c r="A1572" t="s">
        <v>63</v>
      </c>
      <c r="B1572" t="s">
        <v>64</v>
      </c>
      <c r="C1572" t="s">
        <v>48</v>
      </c>
      <c r="D1572" t="s">
        <v>407</v>
      </c>
      <c r="E1572" t="s">
        <v>410</v>
      </c>
      <c r="F1572">
        <v>0</v>
      </c>
    </row>
    <row r="1573" spans="1:6" x14ac:dyDescent="0.25">
      <c r="A1573" t="s">
        <v>63</v>
      </c>
      <c r="B1573" t="s">
        <v>64</v>
      </c>
      <c r="C1573" t="s">
        <v>48</v>
      </c>
      <c r="D1573" t="s">
        <v>411</v>
      </c>
      <c r="E1573" t="s">
        <v>410</v>
      </c>
      <c r="F1573">
        <v>0</v>
      </c>
    </row>
    <row r="1574" spans="1:6" x14ac:dyDescent="0.25">
      <c r="A1574" t="s">
        <v>63</v>
      </c>
      <c r="B1574" t="s">
        <v>64</v>
      </c>
      <c r="C1574" t="s">
        <v>37</v>
      </c>
      <c r="D1574" t="s">
        <v>402</v>
      </c>
      <c r="E1574" t="s">
        <v>403</v>
      </c>
      <c r="F1574">
        <v>0</v>
      </c>
    </row>
    <row r="1575" spans="1:6" x14ac:dyDescent="0.25">
      <c r="A1575" t="s">
        <v>63</v>
      </c>
      <c r="B1575" t="s">
        <v>64</v>
      </c>
      <c r="C1575" t="s">
        <v>37</v>
      </c>
      <c r="D1575" t="s">
        <v>404</v>
      </c>
      <c r="E1575" t="s">
        <v>403</v>
      </c>
      <c r="F1575">
        <v>0</v>
      </c>
    </row>
    <row r="1576" spans="1:6" x14ac:dyDescent="0.25">
      <c r="A1576" t="s">
        <v>63</v>
      </c>
      <c r="B1576" t="s">
        <v>64</v>
      </c>
      <c r="C1576" t="s">
        <v>37</v>
      </c>
      <c r="D1576" t="s">
        <v>405</v>
      </c>
      <c r="E1576" t="s">
        <v>403</v>
      </c>
      <c r="F1576">
        <v>0</v>
      </c>
    </row>
    <row r="1577" spans="1:6" x14ac:dyDescent="0.25">
      <c r="A1577" t="s">
        <v>63</v>
      </c>
      <c r="B1577" t="s">
        <v>64</v>
      </c>
      <c r="C1577" t="s">
        <v>37</v>
      </c>
      <c r="D1577" t="s">
        <v>406</v>
      </c>
      <c r="E1577" t="s">
        <v>403</v>
      </c>
      <c r="F1577">
        <v>0</v>
      </c>
    </row>
    <row r="1578" spans="1:6" x14ac:dyDescent="0.25">
      <c r="A1578" t="s">
        <v>63</v>
      </c>
      <c r="B1578" t="s">
        <v>64</v>
      </c>
      <c r="C1578" t="s">
        <v>37</v>
      </c>
      <c r="D1578" t="s">
        <v>407</v>
      </c>
      <c r="E1578" t="s">
        <v>403</v>
      </c>
      <c r="F1578">
        <v>0</v>
      </c>
    </row>
    <row r="1579" spans="1:6" x14ac:dyDescent="0.25">
      <c r="A1579" t="s">
        <v>63</v>
      </c>
      <c r="B1579" t="s">
        <v>64</v>
      </c>
      <c r="C1579" t="s">
        <v>37</v>
      </c>
      <c r="D1579" t="s">
        <v>408</v>
      </c>
      <c r="E1579" t="s">
        <v>403</v>
      </c>
      <c r="F1579">
        <v>0</v>
      </c>
    </row>
    <row r="1580" spans="1:6" x14ac:dyDescent="0.25">
      <c r="A1580" t="s">
        <v>63</v>
      </c>
      <c r="B1580" t="s">
        <v>64</v>
      </c>
      <c r="C1580" t="s">
        <v>37</v>
      </c>
      <c r="D1580" t="s">
        <v>409</v>
      </c>
      <c r="E1580" t="s">
        <v>410</v>
      </c>
      <c r="F1580">
        <v>0</v>
      </c>
    </row>
    <row r="1581" spans="1:6" x14ac:dyDescent="0.25">
      <c r="A1581" t="s">
        <v>63</v>
      </c>
      <c r="B1581" t="s">
        <v>64</v>
      </c>
      <c r="C1581" t="s">
        <v>37</v>
      </c>
      <c r="D1581" t="s">
        <v>404</v>
      </c>
      <c r="E1581" t="s">
        <v>410</v>
      </c>
      <c r="F1581">
        <v>0</v>
      </c>
    </row>
    <row r="1582" spans="1:6" x14ac:dyDescent="0.25">
      <c r="A1582" t="s">
        <v>63</v>
      </c>
      <c r="B1582" t="s">
        <v>64</v>
      </c>
      <c r="C1582" t="s">
        <v>37</v>
      </c>
      <c r="D1582" t="s">
        <v>405</v>
      </c>
      <c r="E1582" t="s">
        <v>410</v>
      </c>
      <c r="F1582">
        <v>0</v>
      </c>
    </row>
    <row r="1583" spans="1:6" x14ac:dyDescent="0.25">
      <c r="A1583" t="s">
        <v>63</v>
      </c>
      <c r="B1583" t="s">
        <v>64</v>
      </c>
      <c r="C1583" t="s">
        <v>37</v>
      </c>
      <c r="D1583" t="s">
        <v>406</v>
      </c>
      <c r="E1583" t="s">
        <v>410</v>
      </c>
      <c r="F1583">
        <v>0</v>
      </c>
    </row>
    <row r="1584" spans="1:6" x14ac:dyDescent="0.25">
      <c r="A1584" t="s">
        <v>63</v>
      </c>
      <c r="B1584" t="s">
        <v>64</v>
      </c>
      <c r="C1584" t="s">
        <v>37</v>
      </c>
      <c r="D1584" t="s">
        <v>407</v>
      </c>
      <c r="E1584" t="s">
        <v>410</v>
      </c>
      <c r="F1584">
        <v>0</v>
      </c>
    </row>
    <row r="1585" spans="1:6" x14ac:dyDescent="0.25">
      <c r="A1585" t="s">
        <v>65</v>
      </c>
      <c r="B1585" t="s">
        <v>66</v>
      </c>
      <c r="C1585" t="s">
        <v>35</v>
      </c>
      <c r="D1585" t="s">
        <v>402</v>
      </c>
      <c r="E1585" t="s">
        <v>403</v>
      </c>
      <c r="F1585">
        <v>1</v>
      </c>
    </row>
    <row r="1586" spans="1:6" x14ac:dyDescent="0.25">
      <c r="A1586" t="s">
        <v>65</v>
      </c>
      <c r="B1586" t="s">
        <v>66</v>
      </c>
      <c r="C1586" t="s">
        <v>35</v>
      </c>
      <c r="D1586" t="s">
        <v>404</v>
      </c>
      <c r="E1586" t="s">
        <v>403</v>
      </c>
      <c r="F1586">
        <v>456</v>
      </c>
    </row>
    <row r="1587" spans="1:6" x14ac:dyDescent="0.25">
      <c r="A1587" t="s">
        <v>65</v>
      </c>
      <c r="B1587" t="s">
        <v>66</v>
      </c>
      <c r="C1587" t="s">
        <v>35</v>
      </c>
      <c r="D1587" t="s">
        <v>405</v>
      </c>
      <c r="E1587" t="s">
        <v>403</v>
      </c>
      <c r="F1587">
        <v>552</v>
      </c>
    </row>
    <row r="1588" spans="1:6" x14ac:dyDescent="0.25">
      <c r="A1588" t="s">
        <v>65</v>
      </c>
      <c r="B1588" t="s">
        <v>66</v>
      </c>
      <c r="C1588" t="s">
        <v>35</v>
      </c>
      <c r="D1588" t="s">
        <v>406</v>
      </c>
      <c r="E1588" t="s">
        <v>403</v>
      </c>
      <c r="F1588">
        <v>238</v>
      </c>
    </row>
    <row r="1589" spans="1:6" x14ac:dyDescent="0.25">
      <c r="A1589" t="s">
        <v>65</v>
      </c>
      <c r="B1589" t="s">
        <v>66</v>
      </c>
      <c r="C1589" t="s">
        <v>35</v>
      </c>
      <c r="D1589" t="s">
        <v>407</v>
      </c>
      <c r="E1589" t="s">
        <v>403</v>
      </c>
      <c r="F1589">
        <v>102</v>
      </c>
    </row>
    <row r="1590" spans="1:6" x14ac:dyDescent="0.25">
      <c r="A1590" t="s">
        <v>65</v>
      </c>
      <c r="B1590" t="s">
        <v>66</v>
      </c>
      <c r="C1590" t="s">
        <v>35</v>
      </c>
      <c r="D1590" t="s">
        <v>408</v>
      </c>
      <c r="E1590" t="s">
        <v>403</v>
      </c>
      <c r="F1590">
        <v>7</v>
      </c>
    </row>
    <row r="1591" spans="1:6" x14ac:dyDescent="0.25">
      <c r="A1591" t="s">
        <v>65</v>
      </c>
      <c r="B1591" t="s">
        <v>66</v>
      </c>
      <c r="C1591" t="s">
        <v>35</v>
      </c>
      <c r="D1591" t="s">
        <v>409</v>
      </c>
      <c r="E1591" t="s">
        <v>410</v>
      </c>
      <c r="F1591">
        <v>0</v>
      </c>
    </row>
    <row r="1592" spans="1:6" x14ac:dyDescent="0.25">
      <c r="A1592" t="s">
        <v>65</v>
      </c>
      <c r="B1592" t="s">
        <v>66</v>
      </c>
      <c r="C1592" t="s">
        <v>35</v>
      </c>
      <c r="D1592" t="s">
        <v>404</v>
      </c>
      <c r="E1592" t="s">
        <v>410</v>
      </c>
      <c r="F1592">
        <v>510</v>
      </c>
    </row>
    <row r="1593" spans="1:6" x14ac:dyDescent="0.25">
      <c r="A1593" t="s">
        <v>65</v>
      </c>
      <c r="B1593" t="s">
        <v>66</v>
      </c>
      <c r="C1593" t="s">
        <v>35</v>
      </c>
      <c r="D1593" t="s">
        <v>405</v>
      </c>
      <c r="E1593" t="s">
        <v>410</v>
      </c>
      <c r="F1593">
        <v>520</v>
      </c>
    </row>
    <row r="1594" spans="1:6" x14ac:dyDescent="0.25">
      <c r="A1594" t="s">
        <v>65</v>
      </c>
      <c r="B1594" t="s">
        <v>66</v>
      </c>
      <c r="C1594" t="s">
        <v>35</v>
      </c>
      <c r="D1594" t="s">
        <v>406</v>
      </c>
      <c r="E1594" t="s">
        <v>410</v>
      </c>
      <c r="F1594">
        <v>143</v>
      </c>
    </row>
    <row r="1595" spans="1:6" x14ac:dyDescent="0.25">
      <c r="A1595" t="s">
        <v>65</v>
      </c>
      <c r="B1595" t="s">
        <v>66</v>
      </c>
      <c r="C1595" t="s">
        <v>35</v>
      </c>
      <c r="D1595" t="s">
        <v>407</v>
      </c>
      <c r="E1595" t="s">
        <v>410</v>
      </c>
      <c r="F1595">
        <v>40</v>
      </c>
    </row>
    <row r="1596" spans="1:6" x14ac:dyDescent="0.25">
      <c r="A1596" t="s">
        <v>65</v>
      </c>
      <c r="B1596" t="s">
        <v>66</v>
      </c>
      <c r="C1596" t="s">
        <v>35</v>
      </c>
      <c r="D1596" t="s">
        <v>411</v>
      </c>
      <c r="E1596" t="s">
        <v>410</v>
      </c>
      <c r="F1596">
        <v>2</v>
      </c>
    </row>
    <row r="1597" spans="1:6" x14ac:dyDescent="0.25">
      <c r="A1597" t="s">
        <v>65</v>
      </c>
      <c r="B1597" t="s">
        <v>66</v>
      </c>
      <c r="C1597" t="s">
        <v>27</v>
      </c>
      <c r="D1597" t="s">
        <v>402</v>
      </c>
      <c r="E1597" t="s">
        <v>403</v>
      </c>
      <c r="F1597">
        <v>0</v>
      </c>
    </row>
    <row r="1598" spans="1:6" x14ac:dyDescent="0.25">
      <c r="A1598" t="s">
        <v>65</v>
      </c>
      <c r="B1598" t="s">
        <v>66</v>
      </c>
      <c r="C1598" t="s">
        <v>27</v>
      </c>
      <c r="D1598" t="s">
        <v>404</v>
      </c>
      <c r="E1598" t="s">
        <v>403</v>
      </c>
      <c r="F1598">
        <v>58</v>
      </c>
    </row>
    <row r="1599" spans="1:6" x14ac:dyDescent="0.25">
      <c r="A1599" t="s">
        <v>65</v>
      </c>
      <c r="B1599" t="s">
        <v>66</v>
      </c>
      <c r="C1599" t="s">
        <v>27</v>
      </c>
      <c r="D1599" t="s">
        <v>405</v>
      </c>
      <c r="E1599" t="s">
        <v>403</v>
      </c>
      <c r="F1599">
        <v>37</v>
      </c>
    </row>
    <row r="1600" spans="1:6" x14ac:dyDescent="0.25">
      <c r="A1600" t="s">
        <v>65</v>
      </c>
      <c r="B1600" t="s">
        <v>66</v>
      </c>
      <c r="C1600" t="s">
        <v>27</v>
      </c>
      <c r="D1600" t="s">
        <v>406</v>
      </c>
      <c r="E1600" t="s">
        <v>403</v>
      </c>
      <c r="F1600">
        <v>7</v>
      </c>
    </row>
    <row r="1601" spans="1:6" x14ac:dyDescent="0.25">
      <c r="A1601" t="s">
        <v>65</v>
      </c>
      <c r="B1601" t="s">
        <v>66</v>
      </c>
      <c r="C1601" t="s">
        <v>27</v>
      </c>
      <c r="D1601" t="s">
        <v>407</v>
      </c>
      <c r="E1601" t="s">
        <v>403</v>
      </c>
      <c r="F1601">
        <v>5</v>
      </c>
    </row>
    <row r="1602" spans="1:6" x14ac:dyDescent="0.25">
      <c r="A1602" t="s">
        <v>65</v>
      </c>
      <c r="B1602" t="s">
        <v>66</v>
      </c>
      <c r="C1602" t="s">
        <v>27</v>
      </c>
      <c r="D1602" t="s">
        <v>408</v>
      </c>
      <c r="E1602" t="s">
        <v>403</v>
      </c>
      <c r="F1602">
        <v>1</v>
      </c>
    </row>
    <row r="1603" spans="1:6" x14ac:dyDescent="0.25">
      <c r="A1603" t="s">
        <v>65</v>
      </c>
      <c r="B1603" t="s">
        <v>66</v>
      </c>
      <c r="C1603" t="s">
        <v>27</v>
      </c>
      <c r="D1603" t="s">
        <v>409</v>
      </c>
      <c r="E1603" t="s">
        <v>410</v>
      </c>
      <c r="F1603">
        <v>0</v>
      </c>
    </row>
    <row r="1604" spans="1:6" x14ac:dyDescent="0.25">
      <c r="A1604" t="s">
        <v>65</v>
      </c>
      <c r="B1604" t="s">
        <v>66</v>
      </c>
      <c r="C1604" t="s">
        <v>27</v>
      </c>
      <c r="D1604" t="s">
        <v>404</v>
      </c>
      <c r="E1604" t="s">
        <v>410</v>
      </c>
      <c r="F1604">
        <v>91</v>
      </c>
    </row>
    <row r="1605" spans="1:6" x14ac:dyDescent="0.25">
      <c r="A1605" t="s">
        <v>65</v>
      </c>
      <c r="B1605" t="s">
        <v>66</v>
      </c>
      <c r="C1605" t="s">
        <v>27</v>
      </c>
      <c r="D1605" t="s">
        <v>405</v>
      </c>
      <c r="E1605" t="s">
        <v>410</v>
      </c>
      <c r="F1605">
        <v>59</v>
      </c>
    </row>
    <row r="1606" spans="1:6" x14ac:dyDescent="0.25">
      <c r="A1606" t="s">
        <v>65</v>
      </c>
      <c r="B1606" t="s">
        <v>66</v>
      </c>
      <c r="C1606" t="s">
        <v>27</v>
      </c>
      <c r="D1606" t="s">
        <v>406</v>
      </c>
      <c r="E1606" t="s">
        <v>410</v>
      </c>
      <c r="F1606">
        <v>7</v>
      </c>
    </row>
    <row r="1607" spans="1:6" x14ac:dyDescent="0.25">
      <c r="A1607" t="s">
        <v>65</v>
      </c>
      <c r="B1607" t="s">
        <v>66</v>
      </c>
      <c r="C1607" t="s">
        <v>27</v>
      </c>
      <c r="D1607" t="s">
        <v>407</v>
      </c>
      <c r="E1607" t="s">
        <v>410</v>
      </c>
      <c r="F1607">
        <v>5</v>
      </c>
    </row>
    <row r="1608" spans="1:6" x14ac:dyDescent="0.25">
      <c r="A1608" t="s">
        <v>65</v>
      </c>
      <c r="B1608" t="s">
        <v>66</v>
      </c>
      <c r="C1608" t="s">
        <v>27</v>
      </c>
      <c r="D1608" t="s">
        <v>411</v>
      </c>
      <c r="E1608" t="s">
        <v>410</v>
      </c>
      <c r="F1608">
        <v>0</v>
      </c>
    </row>
    <row r="1609" spans="1:6" x14ac:dyDescent="0.25">
      <c r="A1609" t="s">
        <v>65</v>
      </c>
      <c r="B1609" t="s">
        <v>66</v>
      </c>
      <c r="C1609" t="s">
        <v>26</v>
      </c>
      <c r="D1609" t="s">
        <v>402</v>
      </c>
      <c r="E1609" t="s">
        <v>403</v>
      </c>
      <c r="F1609">
        <v>0</v>
      </c>
    </row>
    <row r="1610" spans="1:6" x14ac:dyDescent="0.25">
      <c r="A1610" t="s">
        <v>65</v>
      </c>
      <c r="B1610" t="s">
        <v>66</v>
      </c>
      <c r="C1610" t="s">
        <v>26</v>
      </c>
      <c r="D1610" t="s">
        <v>404</v>
      </c>
      <c r="E1610" t="s">
        <v>403</v>
      </c>
      <c r="F1610">
        <v>0</v>
      </c>
    </row>
    <row r="1611" spans="1:6" x14ac:dyDescent="0.25">
      <c r="A1611" t="s">
        <v>65</v>
      </c>
      <c r="B1611" t="s">
        <v>66</v>
      </c>
      <c r="C1611" t="s">
        <v>26</v>
      </c>
      <c r="D1611" t="s">
        <v>405</v>
      </c>
      <c r="E1611" t="s">
        <v>403</v>
      </c>
      <c r="F1611">
        <v>0</v>
      </c>
    </row>
    <row r="1612" spans="1:6" x14ac:dyDescent="0.25">
      <c r="A1612" t="s">
        <v>65</v>
      </c>
      <c r="B1612" t="s">
        <v>66</v>
      </c>
      <c r="C1612" t="s">
        <v>26</v>
      </c>
      <c r="D1612" t="s">
        <v>406</v>
      </c>
      <c r="E1612" t="s">
        <v>403</v>
      </c>
      <c r="F1612">
        <v>0</v>
      </c>
    </row>
    <row r="1613" spans="1:6" x14ac:dyDescent="0.25">
      <c r="A1613" t="s">
        <v>65</v>
      </c>
      <c r="B1613" t="s">
        <v>66</v>
      </c>
      <c r="C1613" t="s">
        <v>26</v>
      </c>
      <c r="D1613" t="s">
        <v>407</v>
      </c>
      <c r="E1613" t="s">
        <v>403</v>
      </c>
      <c r="F1613">
        <v>0</v>
      </c>
    </row>
    <row r="1614" spans="1:6" x14ac:dyDescent="0.25">
      <c r="A1614" t="s">
        <v>65</v>
      </c>
      <c r="B1614" t="s">
        <v>66</v>
      </c>
      <c r="C1614" t="s">
        <v>26</v>
      </c>
      <c r="D1614" t="s">
        <v>408</v>
      </c>
      <c r="E1614" t="s">
        <v>403</v>
      </c>
      <c r="F1614">
        <v>0</v>
      </c>
    </row>
    <row r="1615" spans="1:6" x14ac:dyDescent="0.25">
      <c r="A1615" t="s">
        <v>65</v>
      </c>
      <c r="B1615" t="s">
        <v>66</v>
      </c>
      <c r="C1615" t="s">
        <v>26</v>
      </c>
      <c r="D1615" t="s">
        <v>409</v>
      </c>
      <c r="E1615" t="s">
        <v>410</v>
      </c>
      <c r="F1615">
        <v>0</v>
      </c>
    </row>
    <row r="1616" spans="1:6" x14ac:dyDescent="0.25">
      <c r="A1616" t="s">
        <v>65</v>
      </c>
      <c r="B1616" t="s">
        <v>66</v>
      </c>
      <c r="C1616" t="s">
        <v>26</v>
      </c>
      <c r="D1616" t="s">
        <v>404</v>
      </c>
      <c r="E1616" t="s">
        <v>410</v>
      </c>
      <c r="F1616">
        <v>0</v>
      </c>
    </row>
    <row r="1617" spans="1:6" x14ac:dyDescent="0.25">
      <c r="A1617" t="s">
        <v>65</v>
      </c>
      <c r="B1617" t="s">
        <v>66</v>
      </c>
      <c r="C1617" t="s">
        <v>26</v>
      </c>
      <c r="D1617" t="s">
        <v>405</v>
      </c>
      <c r="E1617" t="s">
        <v>410</v>
      </c>
      <c r="F1617">
        <v>0</v>
      </c>
    </row>
    <row r="1618" spans="1:6" x14ac:dyDescent="0.25">
      <c r="A1618" t="s">
        <v>65</v>
      </c>
      <c r="B1618" t="s">
        <v>66</v>
      </c>
      <c r="C1618" t="s">
        <v>26</v>
      </c>
      <c r="D1618" t="s">
        <v>406</v>
      </c>
      <c r="E1618" t="s">
        <v>410</v>
      </c>
      <c r="F1618">
        <v>0</v>
      </c>
    </row>
    <row r="1619" spans="1:6" x14ac:dyDescent="0.25">
      <c r="A1619" t="s">
        <v>65</v>
      </c>
      <c r="B1619" t="s">
        <v>66</v>
      </c>
      <c r="C1619" t="s">
        <v>26</v>
      </c>
      <c r="D1619" t="s">
        <v>407</v>
      </c>
      <c r="E1619" t="s">
        <v>410</v>
      </c>
      <c r="F1619">
        <v>0</v>
      </c>
    </row>
    <row r="1620" spans="1:6" x14ac:dyDescent="0.25">
      <c r="A1620" t="s">
        <v>65</v>
      </c>
      <c r="B1620" t="s">
        <v>66</v>
      </c>
      <c r="C1620" t="s">
        <v>26</v>
      </c>
      <c r="D1620" t="s">
        <v>411</v>
      </c>
      <c r="E1620" t="s">
        <v>410</v>
      </c>
      <c r="F1620">
        <v>0</v>
      </c>
    </row>
    <row r="1621" spans="1:6" x14ac:dyDescent="0.25">
      <c r="A1621" t="s">
        <v>65</v>
      </c>
      <c r="B1621" t="s">
        <v>66</v>
      </c>
      <c r="C1621" t="s">
        <v>32</v>
      </c>
      <c r="D1621" t="s">
        <v>402</v>
      </c>
      <c r="E1621" t="s">
        <v>403</v>
      </c>
      <c r="F1621">
        <v>0</v>
      </c>
    </row>
    <row r="1622" spans="1:6" x14ac:dyDescent="0.25">
      <c r="A1622" t="s">
        <v>65</v>
      </c>
      <c r="B1622" t="s">
        <v>66</v>
      </c>
      <c r="C1622" t="s">
        <v>32</v>
      </c>
      <c r="D1622" t="s">
        <v>404</v>
      </c>
      <c r="E1622" t="s">
        <v>403</v>
      </c>
      <c r="F1622">
        <v>1</v>
      </c>
    </row>
    <row r="1623" spans="1:6" x14ac:dyDescent="0.25">
      <c r="A1623" t="s">
        <v>65</v>
      </c>
      <c r="B1623" t="s">
        <v>66</v>
      </c>
      <c r="C1623" t="s">
        <v>32</v>
      </c>
      <c r="D1623" t="s">
        <v>405</v>
      </c>
      <c r="E1623" t="s">
        <v>403</v>
      </c>
      <c r="F1623">
        <v>25</v>
      </c>
    </row>
    <row r="1624" spans="1:6" x14ac:dyDescent="0.25">
      <c r="A1624" t="s">
        <v>65</v>
      </c>
      <c r="B1624" t="s">
        <v>66</v>
      </c>
      <c r="C1624" t="s">
        <v>32</v>
      </c>
      <c r="D1624" t="s">
        <v>406</v>
      </c>
      <c r="E1624" t="s">
        <v>403</v>
      </c>
      <c r="F1624">
        <v>19</v>
      </c>
    </row>
    <row r="1625" spans="1:6" x14ac:dyDescent="0.25">
      <c r="A1625" t="s">
        <v>65</v>
      </c>
      <c r="B1625" t="s">
        <v>66</v>
      </c>
      <c r="C1625" t="s">
        <v>32</v>
      </c>
      <c r="D1625" t="s">
        <v>407</v>
      </c>
      <c r="E1625" t="s">
        <v>403</v>
      </c>
      <c r="F1625">
        <v>6</v>
      </c>
    </row>
    <row r="1626" spans="1:6" x14ac:dyDescent="0.25">
      <c r="A1626" t="s">
        <v>65</v>
      </c>
      <c r="B1626" t="s">
        <v>66</v>
      </c>
      <c r="C1626" t="s">
        <v>32</v>
      </c>
      <c r="D1626" t="s">
        <v>408</v>
      </c>
      <c r="E1626" t="s">
        <v>403</v>
      </c>
      <c r="F1626">
        <v>1</v>
      </c>
    </row>
    <row r="1627" spans="1:6" x14ac:dyDescent="0.25">
      <c r="A1627" t="s">
        <v>65</v>
      </c>
      <c r="B1627" t="s">
        <v>66</v>
      </c>
      <c r="C1627" t="s">
        <v>32</v>
      </c>
      <c r="D1627" t="s">
        <v>409</v>
      </c>
      <c r="E1627" t="s">
        <v>410</v>
      </c>
      <c r="F1627">
        <v>0</v>
      </c>
    </row>
    <row r="1628" spans="1:6" x14ac:dyDescent="0.25">
      <c r="A1628" t="s">
        <v>65</v>
      </c>
      <c r="B1628" t="s">
        <v>66</v>
      </c>
      <c r="C1628" t="s">
        <v>32</v>
      </c>
      <c r="D1628" t="s">
        <v>404</v>
      </c>
      <c r="E1628" t="s">
        <v>410</v>
      </c>
      <c r="F1628">
        <v>6</v>
      </c>
    </row>
    <row r="1629" spans="1:6" x14ac:dyDescent="0.25">
      <c r="A1629" t="s">
        <v>65</v>
      </c>
      <c r="B1629" t="s">
        <v>66</v>
      </c>
      <c r="C1629" t="s">
        <v>32</v>
      </c>
      <c r="D1629" t="s">
        <v>405</v>
      </c>
      <c r="E1629" t="s">
        <v>410</v>
      </c>
      <c r="F1629">
        <v>41</v>
      </c>
    </row>
    <row r="1630" spans="1:6" x14ac:dyDescent="0.25">
      <c r="A1630" t="s">
        <v>65</v>
      </c>
      <c r="B1630" t="s">
        <v>66</v>
      </c>
      <c r="C1630" t="s">
        <v>32</v>
      </c>
      <c r="D1630" t="s">
        <v>406</v>
      </c>
      <c r="E1630" t="s">
        <v>410</v>
      </c>
      <c r="F1630">
        <v>24</v>
      </c>
    </row>
    <row r="1631" spans="1:6" x14ac:dyDescent="0.25">
      <c r="A1631" t="s">
        <v>65</v>
      </c>
      <c r="B1631" t="s">
        <v>66</v>
      </c>
      <c r="C1631" t="s">
        <v>32</v>
      </c>
      <c r="D1631" t="s">
        <v>407</v>
      </c>
      <c r="E1631" t="s">
        <v>410</v>
      </c>
      <c r="F1631">
        <v>6</v>
      </c>
    </row>
    <row r="1632" spans="1:6" x14ac:dyDescent="0.25">
      <c r="A1632" t="s">
        <v>65</v>
      </c>
      <c r="B1632" t="s">
        <v>66</v>
      </c>
      <c r="C1632" t="s">
        <v>32</v>
      </c>
      <c r="D1632" t="s">
        <v>411</v>
      </c>
      <c r="E1632" t="s">
        <v>410</v>
      </c>
      <c r="F1632">
        <v>2</v>
      </c>
    </row>
    <row r="1633" spans="1:6" x14ac:dyDescent="0.25">
      <c r="A1633" t="s">
        <v>65</v>
      </c>
      <c r="B1633" t="s">
        <v>66</v>
      </c>
      <c r="C1633" t="s">
        <v>33</v>
      </c>
      <c r="D1633" t="s">
        <v>402</v>
      </c>
      <c r="E1633" t="s">
        <v>403</v>
      </c>
      <c r="F1633">
        <v>1</v>
      </c>
    </row>
    <row r="1634" spans="1:6" x14ac:dyDescent="0.25">
      <c r="A1634" t="s">
        <v>65</v>
      </c>
      <c r="B1634" t="s">
        <v>66</v>
      </c>
      <c r="C1634" t="s">
        <v>33</v>
      </c>
      <c r="D1634" t="s">
        <v>404</v>
      </c>
      <c r="E1634" t="s">
        <v>403</v>
      </c>
      <c r="F1634">
        <v>48</v>
      </c>
    </row>
    <row r="1635" spans="1:6" x14ac:dyDescent="0.25">
      <c r="A1635" t="s">
        <v>65</v>
      </c>
      <c r="B1635" t="s">
        <v>66</v>
      </c>
      <c r="C1635" t="s">
        <v>33</v>
      </c>
      <c r="D1635" t="s">
        <v>405</v>
      </c>
      <c r="E1635" t="s">
        <v>403</v>
      </c>
      <c r="F1635">
        <v>173</v>
      </c>
    </row>
    <row r="1636" spans="1:6" x14ac:dyDescent="0.25">
      <c r="A1636" t="s">
        <v>65</v>
      </c>
      <c r="B1636" t="s">
        <v>66</v>
      </c>
      <c r="C1636" t="s">
        <v>33</v>
      </c>
      <c r="D1636" t="s">
        <v>406</v>
      </c>
      <c r="E1636" t="s">
        <v>403</v>
      </c>
      <c r="F1636">
        <v>138</v>
      </c>
    </row>
    <row r="1637" spans="1:6" x14ac:dyDescent="0.25">
      <c r="A1637" t="s">
        <v>65</v>
      </c>
      <c r="B1637" t="s">
        <v>66</v>
      </c>
      <c r="C1637" t="s">
        <v>33</v>
      </c>
      <c r="D1637" t="s">
        <v>407</v>
      </c>
      <c r="E1637" t="s">
        <v>403</v>
      </c>
      <c r="F1637">
        <v>41</v>
      </c>
    </row>
    <row r="1638" spans="1:6" x14ac:dyDescent="0.25">
      <c r="A1638" t="s">
        <v>65</v>
      </c>
      <c r="B1638" t="s">
        <v>66</v>
      </c>
      <c r="C1638" t="s">
        <v>33</v>
      </c>
      <c r="D1638" t="s">
        <v>408</v>
      </c>
      <c r="E1638" t="s">
        <v>403</v>
      </c>
      <c r="F1638">
        <v>0</v>
      </c>
    </row>
    <row r="1639" spans="1:6" x14ac:dyDescent="0.25">
      <c r="A1639" t="s">
        <v>65</v>
      </c>
      <c r="B1639" t="s">
        <v>66</v>
      </c>
      <c r="C1639" t="s">
        <v>33</v>
      </c>
      <c r="D1639" t="s">
        <v>409</v>
      </c>
      <c r="E1639" t="s">
        <v>410</v>
      </c>
      <c r="F1639">
        <v>4</v>
      </c>
    </row>
    <row r="1640" spans="1:6" x14ac:dyDescent="0.25">
      <c r="A1640" t="s">
        <v>65</v>
      </c>
      <c r="B1640" t="s">
        <v>66</v>
      </c>
      <c r="C1640" t="s">
        <v>33</v>
      </c>
      <c r="D1640" t="s">
        <v>404</v>
      </c>
      <c r="E1640" t="s">
        <v>410</v>
      </c>
      <c r="F1640">
        <v>106</v>
      </c>
    </row>
    <row r="1641" spans="1:6" x14ac:dyDescent="0.25">
      <c r="A1641" t="s">
        <v>65</v>
      </c>
      <c r="B1641" t="s">
        <v>66</v>
      </c>
      <c r="C1641" t="s">
        <v>33</v>
      </c>
      <c r="D1641" t="s">
        <v>405</v>
      </c>
      <c r="E1641" t="s">
        <v>410</v>
      </c>
      <c r="F1641">
        <v>278</v>
      </c>
    </row>
    <row r="1642" spans="1:6" x14ac:dyDescent="0.25">
      <c r="A1642" t="s">
        <v>65</v>
      </c>
      <c r="B1642" t="s">
        <v>66</v>
      </c>
      <c r="C1642" t="s">
        <v>33</v>
      </c>
      <c r="D1642" t="s">
        <v>406</v>
      </c>
      <c r="E1642" t="s">
        <v>410</v>
      </c>
      <c r="F1642">
        <v>263</v>
      </c>
    </row>
    <row r="1643" spans="1:6" x14ac:dyDescent="0.25">
      <c r="A1643" t="s">
        <v>65</v>
      </c>
      <c r="B1643" t="s">
        <v>66</v>
      </c>
      <c r="C1643" t="s">
        <v>33</v>
      </c>
      <c r="D1643" t="s">
        <v>407</v>
      </c>
      <c r="E1643" t="s">
        <v>410</v>
      </c>
      <c r="F1643">
        <v>27</v>
      </c>
    </row>
    <row r="1644" spans="1:6" x14ac:dyDescent="0.25">
      <c r="A1644" t="s">
        <v>65</v>
      </c>
      <c r="B1644" t="s">
        <v>66</v>
      </c>
      <c r="C1644" t="s">
        <v>33</v>
      </c>
      <c r="D1644" t="s">
        <v>411</v>
      </c>
      <c r="E1644" t="s">
        <v>410</v>
      </c>
      <c r="F1644">
        <v>0</v>
      </c>
    </row>
    <row r="1645" spans="1:6" x14ac:dyDescent="0.25">
      <c r="A1645" t="s">
        <v>65</v>
      </c>
      <c r="B1645" t="s">
        <v>66</v>
      </c>
      <c r="C1645" t="s">
        <v>28</v>
      </c>
      <c r="D1645" t="s">
        <v>402</v>
      </c>
      <c r="E1645" t="s">
        <v>403</v>
      </c>
      <c r="F1645">
        <v>0</v>
      </c>
    </row>
    <row r="1646" spans="1:6" x14ac:dyDescent="0.25">
      <c r="A1646" t="s">
        <v>65</v>
      </c>
      <c r="B1646" t="s">
        <v>66</v>
      </c>
      <c r="C1646" t="s">
        <v>28</v>
      </c>
      <c r="D1646" t="s">
        <v>404</v>
      </c>
      <c r="E1646" t="s">
        <v>403</v>
      </c>
      <c r="F1646">
        <v>0</v>
      </c>
    </row>
    <row r="1647" spans="1:6" x14ac:dyDescent="0.25">
      <c r="A1647" t="s">
        <v>65</v>
      </c>
      <c r="B1647" t="s">
        <v>66</v>
      </c>
      <c r="C1647" t="s">
        <v>28</v>
      </c>
      <c r="D1647" t="s">
        <v>405</v>
      </c>
      <c r="E1647" t="s">
        <v>403</v>
      </c>
      <c r="F1647">
        <v>0</v>
      </c>
    </row>
    <row r="1648" spans="1:6" x14ac:dyDescent="0.25">
      <c r="A1648" t="s">
        <v>65</v>
      </c>
      <c r="B1648" t="s">
        <v>66</v>
      </c>
      <c r="C1648" t="s">
        <v>28</v>
      </c>
      <c r="D1648" t="s">
        <v>406</v>
      </c>
      <c r="E1648" t="s">
        <v>403</v>
      </c>
      <c r="F1648">
        <v>0</v>
      </c>
    </row>
    <row r="1649" spans="1:6" x14ac:dyDescent="0.25">
      <c r="A1649" t="s">
        <v>65</v>
      </c>
      <c r="B1649" t="s">
        <v>66</v>
      </c>
      <c r="C1649" t="s">
        <v>28</v>
      </c>
      <c r="D1649" t="s">
        <v>407</v>
      </c>
      <c r="E1649" t="s">
        <v>403</v>
      </c>
      <c r="F1649">
        <v>0</v>
      </c>
    </row>
    <row r="1650" spans="1:6" x14ac:dyDescent="0.25">
      <c r="A1650" t="s">
        <v>65</v>
      </c>
      <c r="B1650" t="s">
        <v>66</v>
      </c>
      <c r="C1650" t="s">
        <v>28</v>
      </c>
      <c r="D1650" t="s">
        <v>408</v>
      </c>
      <c r="E1650" t="s">
        <v>403</v>
      </c>
      <c r="F1650">
        <v>0</v>
      </c>
    </row>
    <row r="1651" spans="1:6" x14ac:dyDescent="0.25">
      <c r="A1651" t="s">
        <v>65</v>
      </c>
      <c r="B1651" t="s">
        <v>66</v>
      </c>
      <c r="C1651" t="s">
        <v>28</v>
      </c>
      <c r="D1651" t="s">
        <v>409</v>
      </c>
      <c r="E1651" t="s">
        <v>410</v>
      </c>
      <c r="F1651">
        <v>0</v>
      </c>
    </row>
    <row r="1652" spans="1:6" x14ac:dyDescent="0.25">
      <c r="A1652" t="s">
        <v>65</v>
      </c>
      <c r="B1652" t="s">
        <v>66</v>
      </c>
      <c r="C1652" t="s">
        <v>28</v>
      </c>
      <c r="D1652" t="s">
        <v>404</v>
      </c>
      <c r="E1652" t="s">
        <v>410</v>
      </c>
      <c r="F1652">
        <v>0</v>
      </c>
    </row>
    <row r="1653" spans="1:6" x14ac:dyDescent="0.25">
      <c r="A1653" t="s">
        <v>65</v>
      </c>
      <c r="B1653" t="s">
        <v>66</v>
      </c>
      <c r="C1653" t="s">
        <v>28</v>
      </c>
      <c r="D1653" t="s">
        <v>405</v>
      </c>
      <c r="E1653" t="s">
        <v>410</v>
      </c>
      <c r="F1653">
        <v>0</v>
      </c>
    </row>
    <row r="1654" spans="1:6" x14ac:dyDescent="0.25">
      <c r="A1654" t="s">
        <v>65</v>
      </c>
      <c r="B1654" t="s">
        <v>66</v>
      </c>
      <c r="C1654" t="s">
        <v>28</v>
      </c>
      <c r="D1654" t="s">
        <v>406</v>
      </c>
      <c r="E1654" t="s">
        <v>410</v>
      </c>
      <c r="F1654">
        <v>0</v>
      </c>
    </row>
    <row r="1655" spans="1:6" x14ac:dyDescent="0.25">
      <c r="A1655" t="s">
        <v>65</v>
      </c>
      <c r="B1655" t="s">
        <v>66</v>
      </c>
      <c r="C1655" t="s">
        <v>28</v>
      </c>
      <c r="D1655" t="s">
        <v>407</v>
      </c>
      <c r="E1655" t="s">
        <v>410</v>
      </c>
      <c r="F1655">
        <v>0</v>
      </c>
    </row>
    <row r="1656" spans="1:6" x14ac:dyDescent="0.25">
      <c r="A1656" t="s">
        <v>65</v>
      </c>
      <c r="B1656" t="s">
        <v>66</v>
      </c>
      <c r="C1656" t="s">
        <v>28</v>
      </c>
      <c r="D1656" t="s">
        <v>411</v>
      </c>
      <c r="E1656" t="s">
        <v>410</v>
      </c>
      <c r="F1656">
        <v>0</v>
      </c>
    </row>
    <row r="1657" spans="1:6" x14ac:dyDescent="0.25">
      <c r="A1657" t="s">
        <v>65</v>
      </c>
      <c r="B1657" t="s">
        <v>66</v>
      </c>
      <c r="C1657" t="s">
        <v>25</v>
      </c>
      <c r="D1657" t="s">
        <v>402</v>
      </c>
      <c r="E1657" t="s">
        <v>403</v>
      </c>
      <c r="F1657">
        <v>0</v>
      </c>
    </row>
    <row r="1658" spans="1:6" x14ac:dyDescent="0.25">
      <c r="A1658" t="s">
        <v>65</v>
      </c>
      <c r="B1658" t="s">
        <v>66</v>
      </c>
      <c r="C1658" t="s">
        <v>25</v>
      </c>
      <c r="D1658" t="s">
        <v>404</v>
      </c>
      <c r="E1658" t="s">
        <v>403</v>
      </c>
      <c r="F1658">
        <v>0</v>
      </c>
    </row>
    <row r="1659" spans="1:6" x14ac:dyDescent="0.25">
      <c r="A1659" t="s">
        <v>65</v>
      </c>
      <c r="B1659" t="s">
        <v>66</v>
      </c>
      <c r="C1659" t="s">
        <v>25</v>
      </c>
      <c r="D1659" t="s">
        <v>405</v>
      </c>
      <c r="E1659" t="s">
        <v>403</v>
      </c>
      <c r="F1659">
        <v>0</v>
      </c>
    </row>
    <row r="1660" spans="1:6" x14ac:dyDescent="0.25">
      <c r="A1660" t="s">
        <v>65</v>
      </c>
      <c r="B1660" t="s">
        <v>66</v>
      </c>
      <c r="C1660" t="s">
        <v>25</v>
      </c>
      <c r="D1660" t="s">
        <v>406</v>
      </c>
      <c r="E1660" t="s">
        <v>403</v>
      </c>
      <c r="F1660">
        <v>0</v>
      </c>
    </row>
    <row r="1661" spans="1:6" x14ac:dyDescent="0.25">
      <c r="A1661" t="s">
        <v>65</v>
      </c>
      <c r="B1661" t="s">
        <v>66</v>
      </c>
      <c r="C1661" t="s">
        <v>25</v>
      </c>
      <c r="D1661" t="s">
        <v>407</v>
      </c>
      <c r="E1661" t="s">
        <v>403</v>
      </c>
      <c r="F1661">
        <v>0</v>
      </c>
    </row>
    <row r="1662" spans="1:6" x14ac:dyDescent="0.25">
      <c r="A1662" t="s">
        <v>65</v>
      </c>
      <c r="B1662" t="s">
        <v>66</v>
      </c>
      <c r="C1662" t="s">
        <v>25</v>
      </c>
      <c r="D1662" t="s">
        <v>408</v>
      </c>
      <c r="E1662" t="s">
        <v>403</v>
      </c>
      <c r="F1662">
        <v>0</v>
      </c>
    </row>
    <row r="1663" spans="1:6" x14ac:dyDescent="0.25">
      <c r="A1663" t="s">
        <v>65</v>
      </c>
      <c r="B1663" t="s">
        <v>66</v>
      </c>
      <c r="C1663" t="s">
        <v>25</v>
      </c>
      <c r="D1663" t="s">
        <v>409</v>
      </c>
      <c r="E1663" t="s">
        <v>410</v>
      </c>
      <c r="F1663">
        <v>0</v>
      </c>
    </row>
    <row r="1664" spans="1:6" x14ac:dyDescent="0.25">
      <c r="A1664" t="s">
        <v>65</v>
      </c>
      <c r="B1664" t="s">
        <v>66</v>
      </c>
      <c r="C1664" t="s">
        <v>25</v>
      </c>
      <c r="D1664" t="s">
        <v>404</v>
      </c>
      <c r="E1664" t="s">
        <v>410</v>
      </c>
      <c r="F1664">
        <v>0</v>
      </c>
    </row>
    <row r="1665" spans="1:6" x14ac:dyDescent="0.25">
      <c r="A1665" t="s">
        <v>65</v>
      </c>
      <c r="B1665" t="s">
        <v>66</v>
      </c>
      <c r="C1665" t="s">
        <v>25</v>
      </c>
      <c r="D1665" t="s">
        <v>405</v>
      </c>
      <c r="E1665" t="s">
        <v>410</v>
      </c>
      <c r="F1665">
        <v>0</v>
      </c>
    </row>
    <row r="1666" spans="1:6" x14ac:dyDescent="0.25">
      <c r="A1666" t="s">
        <v>65</v>
      </c>
      <c r="B1666" t="s">
        <v>66</v>
      </c>
      <c r="C1666" t="s">
        <v>25</v>
      </c>
      <c r="D1666" t="s">
        <v>406</v>
      </c>
      <c r="E1666" t="s">
        <v>410</v>
      </c>
      <c r="F1666">
        <v>0</v>
      </c>
    </row>
    <row r="1667" spans="1:6" x14ac:dyDescent="0.25">
      <c r="A1667" t="s">
        <v>65</v>
      </c>
      <c r="B1667" t="s">
        <v>66</v>
      </c>
      <c r="C1667" t="s">
        <v>25</v>
      </c>
      <c r="D1667" t="s">
        <v>407</v>
      </c>
      <c r="E1667" t="s">
        <v>410</v>
      </c>
      <c r="F1667">
        <v>0</v>
      </c>
    </row>
    <row r="1668" spans="1:6" x14ac:dyDescent="0.25">
      <c r="A1668" t="s">
        <v>65</v>
      </c>
      <c r="B1668" t="s">
        <v>66</v>
      </c>
      <c r="C1668" t="s">
        <v>25</v>
      </c>
      <c r="D1668" t="s">
        <v>411</v>
      </c>
      <c r="E1668" t="s">
        <v>410</v>
      </c>
      <c r="F1668">
        <v>0</v>
      </c>
    </row>
    <row r="1669" spans="1:6" x14ac:dyDescent="0.25">
      <c r="A1669" t="s">
        <v>65</v>
      </c>
      <c r="B1669" t="s">
        <v>66</v>
      </c>
      <c r="C1669" t="s">
        <v>46</v>
      </c>
      <c r="D1669" t="s">
        <v>402</v>
      </c>
      <c r="E1669" t="s">
        <v>403</v>
      </c>
      <c r="F1669">
        <v>0</v>
      </c>
    </row>
    <row r="1670" spans="1:6" x14ac:dyDescent="0.25">
      <c r="A1670" t="s">
        <v>65</v>
      </c>
      <c r="B1670" t="s">
        <v>66</v>
      </c>
      <c r="C1670" t="s">
        <v>46</v>
      </c>
      <c r="D1670" t="s">
        <v>404</v>
      </c>
      <c r="E1670" t="s">
        <v>403</v>
      </c>
      <c r="F1670">
        <v>104</v>
      </c>
    </row>
    <row r="1671" spans="1:6" x14ac:dyDescent="0.25">
      <c r="A1671" t="s">
        <v>65</v>
      </c>
      <c r="B1671" t="s">
        <v>66</v>
      </c>
      <c r="C1671" t="s">
        <v>46</v>
      </c>
      <c r="D1671" t="s">
        <v>405</v>
      </c>
      <c r="E1671" t="s">
        <v>403</v>
      </c>
      <c r="F1671">
        <v>149</v>
      </c>
    </row>
    <row r="1672" spans="1:6" x14ac:dyDescent="0.25">
      <c r="A1672" t="s">
        <v>65</v>
      </c>
      <c r="B1672" t="s">
        <v>66</v>
      </c>
      <c r="C1672" t="s">
        <v>46</v>
      </c>
      <c r="D1672" t="s">
        <v>406</v>
      </c>
      <c r="E1672" t="s">
        <v>403</v>
      </c>
      <c r="F1672">
        <v>5</v>
      </c>
    </row>
    <row r="1673" spans="1:6" x14ac:dyDescent="0.25">
      <c r="A1673" t="s">
        <v>65</v>
      </c>
      <c r="B1673" t="s">
        <v>66</v>
      </c>
      <c r="C1673" t="s">
        <v>46</v>
      </c>
      <c r="D1673" t="s">
        <v>407</v>
      </c>
      <c r="E1673" t="s">
        <v>403</v>
      </c>
      <c r="F1673">
        <v>1</v>
      </c>
    </row>
    <row r="1674" spans="1:6" x14ac:dyDescent="0.25">
      <c r="A1674" t="s">
        <v>65</v>
      </c>
      <c r="B1674" t="s">
        <v>66</v>
      </c>
      <c r="C1674" t="s">
        <v>46</v>
      </c>
      <c r="D1674" t="s">
        <v>408</v>
      </c>
      <c r="E1674" t="s">
        <v>403</v>
      </c>
      <c r="F1674">
        <v>0</v>
      </c>
    </row>
    <row r="1675" spans="1:6" x14ac:dyDescent="0.25">
      <c r="A1675" t="s">
        <v>65</v>
      </c>
      <c r="B1675" t="s">
        <v>66</v>
      </c>
      <c r="C1675" t="s">
        <v>46</v>
      </c>
      <c r="D1675" t="s">
        <v>409</v>
      </c>
      <c r="E1675" t="s">
        <v>410</v>
      </c>
      <c r="F1675">
        <v>1</v>
      </c>
    </row>
    <row r="1676" spans="1:6" x14ac:dyDescent="0.25">
      <c r="A1676" t="s">
        <v>65</v>
      </c>
      <c r="B1676" t="s">
        <v>66</v>
      </c>
      <c r="C1676" t="s">
        <v>46</v>
      </c>
      <c r="D1676" t="s">
        <v>404</v>
      </c>
      <c r="E1676" t="s">
        <v>410</v>
      </c>
      <c r="F1676">
        <v>141</v>
      </c>
    </row>
    <row r="1677" spans="1:6" x14ac:dyDescent="0.25">
      <c r="A1677" t="s">
        <v>65</v>
      </c>
      <c r="B1677" t="s">
        <v>66</v>
      </c>
      <c r="C1677" t="s">
        <v>46</v>
      </c>
      <c r="D1677" t="s">
        <v>405</v>
      </c>
      <c r="E1677" t="s">
        <v>410</v>
      </c>
      <c r="F1677">
        <v>172</v>
      </c>
    </row>
    <row r="1678" spans="1:6" x14ac:dyDescent="0.25">
      <c r="A1678" t="s">
        <v>65</v>
      </c>
      <c r="B1678" t="s">
        <v>66</v>
      </c>
      <c r="C1678" t="s">
        <v>46</v>
      </c>
      <c r="D1678" t="s">
        <v>406</v>
      </c>
      <c r="E1678" t="s">
        <v>410</v>
      </c>
      <c r="F1678">
        <v>8</v>
      </c>
    </row>
    <row r="1679" spans="1:6" x14ac:dyDescent="0.25">
      <c r="A1679" t="s">
        <v>65</v>
      </c>
      <c r="B1679" t="s">
        <v>66</v>
      </c>
      <c r="C1679" t="s">
        <v>46</v>
      </c>
      <c r="D1679" t="s">
        <v>407</v>
      </c>
      <c r="E1679" t="s">
        <v>410</v>
      </c>
      <c r="F1679">
        <v>1</v>
      </c>
    </row>
    <row r="1680" spans="1:6" x14ac:dyDescent="0.25">
      <c r="A1680" t="s">
        <v>65</v>
      </c>
      <c r="B1680" t="s">
        <v>66</v>
      </c>
      <c r="C1680" t="s">
        <v>46</v>
      </c>
      <c r="D1680" t="s">
        <v>411</v>
      </c>
      <c r="E1680" t="s">
        <v>410</v>
      </c>
      <c r="F1680">
        <v>0</v>
      </c>
    </row>
    <row r="1681" spans="1:6" x14ac:dyDescent="0.25">
      <c r="A1681" t="s">
        <v>65</v>
      </c>
      <c r="B1681" t="s">
        <v>66</v>
      </c>
      <c r="C1681" t="s">
        <v>45</v>
      </c>
      <c r="D1681" t="s">
        <v>402</v>
      </c>
      <c r="E1681" t="s">
        <v>403</v>
      </c>
      <c r="F1681">
        <v>0</v>
      </c>
    </row>
    <row r="1682" spans="1:6" x14ac:dyDescent="0.25">
      <c r="A1682" t="s">
        <v>65</v>
      </c>
      <c r="B1682" t="s">
        <v>66</v>
      </c>
      <c r="C1682" t="s">
        <v>45</v>
      </c>
      <c r="D1682" t="s">
        <v>404</v>
      </c>
      <c r="E1682" t="s">
        <v>403</v>
      </c>
      <c r="F1682">
        <v>104</v>
      </c>
    </row>
    <row r="1683" spans="1:6" x14ac:dyDescent="0.25">
      <c r="A1683" t="s">
        <v>65</v>
      </c>
      <c r="B1683" t="s">
        <v>66</v>
      </c>
      <c r="C1683" t="s">
        <v>45</v>
      </c>
      <c r="D1683" t="s">
        <v>405</v>
      </c>
      <c r="E1683" t="s">
        <v>403</v>
      </c>
      <c r="F1683">
        <v>149</v>
      </c>
    </row>
    <row r="1684" spans="1:6" x14ac:dyDescent="0.25">
      <c r="A1684" t="s">
        <v>65</v>
      </c>
      <c r="B1684" t="s">
        <v>66</v>
      </c>
      <c r="C1684" t="s">
        <v>45</v>
      </c>
      <c r="D1684" t="s">
        <v>406</v>
      </c>
      <c r="E1684" t="s">
        <v>403</v>
      </c>
      <c r="F1684">
        <v>5</v>
      </c>
    </row>
    <row r="1685" spans="1:6" x14ac:dyDescent="0.25">
      <c r="A1685" t="s">
        <v>65</v>
      </c>
      <c r="B1685" t="s">
        <v>66</v>
      </c>
      <c r="C1685" t="s">
        <v>45</v>
      </c>
      <c r="D1685" t="s">
        <v>407</v>
      </c>
      <c r="E1685" t="s">
        <v>403</v>
      </c>
      <c r="F1685">
        <v>1</v>
      </c>
    </row>
    <row r="1686" spans="1:6" x14ac:dyDescent="0.25">
      <c r="A1686" t="s">
        <v>65</v>
      </c>
      <c r="B1686" t="s">
        <v>66</v>
      </c>
      <c r="C1686" t="s">
        <v>45</v>
      </c>
      <c r="D1686" t="s">
        <v>408</v>
      </c>
      <c r="E1686" t="s">
        <v>403</v>
      </c>
      <c r="F1686">
        <v>0</v>
      </c>
    </row>
    <row r="1687" spans="1:6" x14ac:dyDescent="0.25">
      <c r="A1687" t="s">
        <v>65</v>
      </c>
      <c r="B1687" t="s">
        <v>66</v>
      </c>
      <c r="C1687" t="s">
        <v>45</v>
      </c>
      <c r="D1687" t="s">
        <v>409</v>
      </c>
      <c r="E1687" t="s">
        <v>410</v>
      </c>
      <c r="F1687">
        <v>1</v>
      </c>
    </row>
    <row r="1688" spans="1:6" x14ac:dyDescent="0.25">
      <c r="A1688" t="s">
        <v>65</v>
      </c>
      <c r="B1688" t="s">
        <v>66</v>
      </c>
      <c r="C1688" t="s">
        <v>45</v>
      </c>
      <c r="D1688" t="s">
        <v>404</v>
      </c>
      <c r="E1688" t="s">
        <v>410</v>
      </c>
      <c r="F1688">
        <v>141</v>
      </c>
    </row>
    <row r="1689" spans="1:6" x14ac:dyDescent="0.25">
      <c r="A1689" t="s">
        <v>65</v>
      </c>
      <c r="B1689" t="s">
        <v>66</v>
      </c>
      <c r="C1689" t="s">
        <v>45</v>
      </c>
      <c r="D1689" t="s">
        <v>405</v>
      </c>
      <c r="E1689" t="s">
        <v>410</v>
      </c>
      <c r="F1689">
        <v>170</v>
      </c>
    </row>
    <row r="1690" spans="1:6" x14ac:dyDescent="0.25">
      <c r="A1690" t="s">
        <v>65</v>
      </c>
      <c r="B1690" t="s">
        <v>66</v>
      </c>
      <c r="C1690" t="s">
        <v>45</v>
      </c>
      <c r="D1690" t="s">
        <v>406</v>
      </c>
      <c r="E1690" t="s">
        <v>410</v>
      </c>
      <c r="F1690">
        <v>7</v>
      </c>
    </row>
    <row r="1691" spans="1:6" x14ac:dyDescent="0.25">
      <c r="A1691" t="s">
        <v>65</v>
      </c>
      <c r="B1691" t="s">
        <v>66</v>
      </c>
      <c r="C1691" t="s">
        <v>45</v>
      </c>
      <c r="D1691" t="s">
        <v>407</v>
      </c>
      <c r="E1691" t="s">
        <v>410</v>
      </c>
      <c r="F1691">
        <v>1</v>
      </c>
    </row>
    <row r="1692" spans="1:6" x14ac:dyDescent="0.25">
      <c r="A1692" t="s">
        <v>65</v>
      </c>
      <c r="B1692" t="s">
        <v>66</v>
      </c>
      <c r="C1692" t="s">
        <v>45</v>
      </c>
      <c r="D1692" t="s">
        <v>411</v>
      </c>
      <c r="E1692" t="s">
        <v>410</v>
      </c>
      <c r="F1692">
        <v>0</v>
      </c>
    </row>
    <row r="1693" spans="1:6" x14ac:dyDescent="0.25">
      <c r="A1693" t="s">
        <v>65</v>
      </c>
      <c r="B1693" t="s">
        <v>66</v>
      </c>
      <c r="C1693" t="s">
        <v>518</v>
      </c>
      <c r="D1693" t="s">
        <v>402</v>
      </c>
      <c r="E1693" t="s">
        <v>403</v>
      </c>
      <c r="F1693">
        <v>1</v>
      </c>
    </row>
    <row r="1694" spans="1:6" x14ac:dyDescent="0.25">
      <c r="A1694" t="s">
        <v>65</v>
      </c>
      <c r="B1694" t="s">
        <v>66</v>
      </c>
      <c r="C1694" t="s">
        <v>518</v>
      </c>
      <c r="D1694" t="s">
        <v>404</v>
      </c>
      <c r="E1694" t="s">
        <v>403</v>
      </c>
      <c r="F1694">
        <v>57</v>
      </c>
    </row>
    <row r="1695" spans="1:6" x14ac:dyDescent="0.25">
      <c r="A1695" t="s">
        <v>65</v>
      </c>
      <c r="B1695" t="s">
        <v>66</v>
      </c>
      <c r="C1695" t="s">
        <v>518</v>
      </c>
      <c r="D1695" t="s">
        <v>405</v>
      </c>
      <c r="E1695" t="s">
        <v>403</v>
      </c>
      <c r="F1695">
        <v>50</v>
      </c>
    </row>
    <row r="1696" spans="1:6" x14ac:dyDescent="0.25">
      <c r="A1696" t="s">
        <v>65</v>
      </c>
      <c r="B1696" t="s">
        <v>66</v>
      </c>
      <c r="C1696" t="s">
        <v>518</v>
      </c>
      <c r="D1696" t="s">
        <v>406</v>
      </c>
      <c r="E1696" t="s">
        <v>403</v>
      </c>
      <c r="F1696">
        <v>9</v>
      </c>
    </row>
    <row r="1697" spans="1:6" x14ac:dyDescent="0.25">
      <c r="A1697" t="s">
        <v>65</v>
      </c>
      <c r="B1697" t="s">
        <v>66</v>
      </c>
      <c r="C1697" t="s">
        <v>518</v>
      </c>
      <c r="D1697" t="s">
        <v>407</v>
      </c>
      <c r="E1697" t="s">
        <v>403</v>
      </c>
      <c r="F1697">
        <v>0</v>
      </c>
    </row>
    <row r="1698" spans="1:6" x14ac:dyDescent="0.25">
      <c r="A1698" t="s">
        <v>65</v>
      </c>
      <c r="B1698" t="s">
        <v>66</v>
      </c>
      <c r="C1698" t="s">
        <v>518</v>
      </c>
      <c r="D1698" t="s">
        <v>408</v>
      </c>
      <c r="E1698" t="s">
        <v>403</v>
      </c>
      <c r="F1698">
        <v>0</v>
      </c>
    </row>
    <row r="1699" spans="1:6" x14ac:dyDescent="0.25">
      <c r="A1699" t="s">
        <v>65</v>
      </c>
      <c r="B1699" t="s">
        <v>66</v>
      </c>
      <c r="C1699" t="s">
        <v>518</v>
      </c>
      <c r="D1699" t="s">
        <v>409</v>
      </c>
      <c r="E1699" t="s">
        <v>410</v>
      </c>
      <c r="F1699">
        <v>2</v>
      </c>
    </row>
    <row r="1700" spans="1:6" x14ac:dyDescent="0.25">
      <c r="A1700" t="s">
        <v>65</v>
      </c>
      <c r="B1700" t="s">
        <v>66</v>
      </c>
      <c r="C1700" t="s">
        <v>518</v>
      </c>
      <c r="D1700" t="s">
        <v>404</v>
      </c>
      <c r="E1700" t="s">
        <v>410</v>
      </c>
      <c r="F1700">
        <v>388</v>
      </c>
    </row>
    <row r="1701" spans="1:6" x14ac:dyDescent="0.25">
      <c r="A1701" t="s">
        <v>65</v>
      </c>
      <c r="B1701" t="s">
        <v>66</v>
      </c>
      <c r="C1701" t="s">
        <v>518</v>
      </c>
      <c r="D1701" t="s">
        <v>405</v>
      </c>
      <c r="E1701" t="s">
        <v>410</v>
      </c>
      <c r="F1701">
        <v>474</v>
      </c>
    </row>
    <row r="1702" spans="1:6" x14ac:dyDescent="0.25">
      <c r="A1702" t="s">
        <v>65</v>
      </c>
      <c r="B1702" t="s">
        <v>66</v>
      </c>
      <c r="C1702" t="s">
        <v>518</v>
      </c>
      <c r="D1702" t="s">
        <v>406</v>
      </c>
      <c r="E1702" t="s">
        <v>410</v>
      </c>
      <c r="F1702">
        <v>68</v>
      </c>
    </row>
    <row r="1703" spans="1:6" x14ac:dyDescent="0.25">
      <c r="A1703" t="s">
        <v>65</v>
      </c>
      <c r="B1703" t="s">
        <v>66</v>
      </c>
      <c r="C1703" t="s">
        <v>518</v>
      </c>
      <c r="D1703" t="s">
        <v>407</v>
      </c>
      <c r="E1703" t="s">
        <v>410</v>
      </c>
      <c r="F1703">
        <v>8</v>
      </c>
    </row>
    <row r="1704" spans="1:6" x14ac:dyDescent="0.25">
      <c r="A1704" t="s">
        <v>65</v>
      </c>
      <c r="B1704" t="s">
        <v>66</v>
      </c>
      <c r="C1704" t="s">
        <v>518</v>
      </c>
      <c r="D1704" t="s">
        <v>411</v>
      </c>
      <c r="E1704" t="s">
        <v>410</v>
      </c>
      <c r="F1704">
        <v>0</v>
      </c>
    </row>
    <row r="1705" spans="1:6" x14ac:dyDescent="0.25">
      <c r="A1705" t="s">
        <v>65</v>
      </c>
      <c r="B1705" t="s">
        <v>66</v>
      </c>
      <c r="C1705" t="s">
        <v>39</v>
      </c>
      <c r="D1705" t="s">
        <v>402</v>
      </c>
      <c r="E1705" t="s">
        <v>403</v>
      </c>
      <c r="F1705">
        <v>0</v>
      </c>
    </row>
    <row r="1706" spans="1:6" x14ac:dyDescent="0.25">
      <c r="A1706" t="s">
        <v>65</v>
      </c>
      <c r="B1706" t="s">
        <v>66</v>
      </c>
      <c r="C1706" t="s">
        <v>39</v>
      </c>
      <c r="D1706" t="s">
        <v>404</v>
      </c>
      <c r="E1706" t="s">
        <v>403</v>
      </c>
      <c r="F1706">
        <v>0</v>
      </c>
    </row>
    <row r="1707" spans="1:6" x14ac:dyDescent="0.25">
      <c r="A1707" t="s">
        <v>65</v>
      </c>
      <c r="B1707" t="s">
        <v>66</v>
      </c>
      <c r="C1707" t="s">
        <v>39</v>
      </c>
      <c r="D1707" t="s">
        <v>405</v>
      </c>
      <c r="E1707" t="s">
        <v>403</v>
      </c>
      <c r="F1707">
        <v>1</v>
      </c>
    </row>
    <row r="1708" spans="1:6" x14ac:dyDescent="0.25">
      <c r="A1708" t="s">
        <v>65</v>
      </c>
      <c r="B1708" t="s">
        <v>66</v>
      </c>
      <c r="C1708" t="s">
        <v>39</v>
      </c>
      <c r="D1708" t="s">
        <v>406</v>
      </c>
      <c r="E1708" t="s">
        <v>403</v>
      </c>
      <c r="F1708">
        <v>22</v>
      </c>
    </row>
    <row r="1709" spans="1:6" x14ac:dyDescent="0.25">
      <c r="A1709" t="s">
        <v>65</v>
      </c>
      <c r="B1709" t="s">
        <v>66</v>
      </c>
      <c r="C1709" t="s">
        <v>39</v>
      </c>
      <c r="D1709" t="s">
        <v>407</v>
      </c>
      <c r="E1709" t="s">
        <v>403</v>
      </c>
      <c r="F1709">
        <v>3</v>
      </c>
    </row>
    <row r="1710" spans="1:6" x14ac:dyDescent="0.25">
      <c r="A1710" t="s">
        <v>65</v>
      </c>
      <c r="B1710" t="s">
        <v>66</v>
      </c>
      <c r="C1710" t="s">
        <v>39</v>
      </c>
      <c r="D1710" t="s">
        <v>408</v>
      </c>
      <c r="E1710" t="s">
        <v>403</v>
      </c>
      <c r="F1710">
        <v>0</v>
      </c>
    </row>
    <row r="1711" spans="1:6" x14ac:dyDescent="0.25">
      <c r="A1711" t="s">
        <v>65</v>
      </c>
      <c r="B1711" t="s">
        <v>66</v>
      </c>
      <c r="C1711" t="s">
        <v>39</v>
      </c>
      <c r="D1711" t="s">
        <v>409</v>
      </c>
      <c r="E1711" t="s">
        <v>410</v>
      </c>
      <c r="F1711">
        <v>0</v>
      </c>
    </row>
    <row r="1712" spans="1:6" x14ac:dyDescent="0.25">
      <c r="A1712" t="s">
        <v>65</v>
      </c>
      <c r="B1712" t="s">
        <v>66</v>
      </c>
      <c r="C1712" t="s">
        <v>39</v>
      </c>
      <c r="D1712" t="s">
        <v>404</v>
      </c>
      <c r="E1712" t="s">
        <v>410</v>
      </c>
      <c r="F1712">
        <v>0</v>
      </c>
    </row>
    <row r="1713" spans="1:6" x14ac:dyDescent="0.25">
      <c r="A1713" t="s">
        <v>65</v>
      </c>
      <c r="B1713" t="s">
        <v>66</v>
      </c>
      <c r="C1713" t="s">
        <v>39</v>
      </c>
      <c r="D1713" t="s">
        <v>405</v>
      </c>
      <c r="E1713" t="s">
        <v>410</v>
      </c>
      <c r="F1713">
        <v>2</v>
      </c>
    </row>
    <row r="1714" spans="1:6" x14ac:dyDescent="0.25">
      <c r="A1714" t="s">
        <v>65</v>
      </c>
      <c r="B1714" t="s">
        <v>66</v>
      </c>
      <c r="C1714" t="s">
        <v>39</v>
      </c>
      <c r="D1714" t="s">
        <v>406</v>
      </c>
      <c r="E1714" t="s">
        <v>410</v>
      </c>
      <c r="F1714">
        <v>67</v>
      </c>
    </row>
    <row r="1715" spans="1:6" x14ac:dyDescent="0.25">
      <c r="A1715" t="s">
        <v>65</v>
      </c>
      <c r="B1715" t="s">
        <v>66</v>
      </c>
      <c r="C1715" t="s">
        <v>39</v>
      </c>
      <c r="D1715" t="s">
        <v>407</v>
      </c>
      <c r="E1715" t="s">
        <v>410</v>
      </c>
      <c r="F1715">
        <v>7</v>
      </c>
    </row>
    <row r="1716" spans="1:6" x14ac:dyDescent="0.25">
      <c r="A1716" t="s">
        <v>65</v>
      </c>
      <c r="B1716" t="s">
        <v>66</v>
      </c>
      <c r="C1716" t="s">
        <v>39</v>
      </c>
      <c r="D1716" t="s">
        <v>411</v>
      </c>
      <c r="E1716" t="s">
        <v>410</v>
      </c>
      <c r="F1716">
        <v>0</v>
      </c>
    </row>
    <row r="1717" spans="1:6" x14ac:dyDescent="0.25">
      <c r="A1717" t="s">
        <v>65</v>
      </c>
      <c r="B1717" t="s">
        <v>66</v>
      </c>
      <c r="C1717" t="s">
        <v>29</v>
      </c>
      <c r="D1717" t="s">
        <v>402</v>
      </c>
      <c r="E1717" t="s">
        <v>403</v>
      </c>
      <c r="F1717">
        <v>0</v>
      </c>
    </row>
    <row r="1718" spans="1:6" x14ac:dyDescent="0.25">
      <c r="A1718" t="s">
        <v>65</v>
      </c>
      <c r="B1718" t="s">
        <v>66</v>
      </c>
      <c r="C1718" t="s">
        <v>29</v>
      </c>
      <c r="D1718" t="s">
        <v>404</v>
      </c>
      <c r="E1718" t="s">
        <v>403</v>
      </c>
      <c r="F1718">
        <v>20</v>
      </c>
    </row>
    <row r="1719" spans="1:6" x14ac:dyDescent="0.25">
      <c r="A1719" t="s">
        <v>65</v>
      </c>
      <c r="B1719" t="s">
        <v>66</v>
      </c>
      <c r="C1719" t="s">
        <v>29</v>
      </c>
      <c r="D1719" t="s">
        <v>405</v>
      </c>
      <c r="E1719" t="s">
        <v>403</v>
      </c>
      <c r="F1719">
        <v>77</v>
      </c>
    </row>
    <row r="1720" spans="1:6" x14ac:dyDescent="0.25">
      <c r="A1720" t="s">
        <v>65</v>
      </c>
      <c r="B1720" t="s">
        <v>66</v>
      </c>
      <c r="C1720" t="s">
        <v>29</v>
      </c>
      <c r="D1720" t="s">
        <v>406</v>
      </c>
      <c r="E1720" t="s">
        <v>403</v>
      </c>
      <c r="F1720">
        <v>29</v>
      </c>
    </row>
    <row r="1721" spans="1:6" x14ac:dyDescent="0.25">
      <c r="A1721" t="s">
        <v>65</v>
      </c>
      <c r="B1721" t="s">
        <v>66</v>
      </c>
      <c r="C1721" t="s">
        <v>29</v>
      </c>
      <c r="D1721" t="s">
        <v>407</v>
      </c>
      <c r="E1721" t="s">
        <v>403</v>
      </c>
      <c r="F1721">
        <v>27</v>
      </c>
    </row>
    <row r="1722" spans="1:6" x14ac:dyDescent="0.25">
      <c r="A1722" t="s">
        <v>65</v>
      </c>
      <c r="B1722" t="s">
        <v>66</v>
      </c>
      <c r="C1722" t="s">
        <v>29</v>
      </c>
      <c r="D1722" t="s">
        <v>408</v>
      </c>
      <c r="E1722" t="s">
        <v>403</v>
      </c>
      <c r="F1722">
        <v>1</v>
      </c>
    </row>
    <row r="1723" spans="1:6" x14ac:dyDescent="0.25">
      <c r="A1723" t="s">
        <v>65</v>
      </c>
      <c r="B1723" t="s">
        <v>66</v>
      </c>
      <c r="C1723" t="s">
        <v>29</v>
      </c>
      <c r="D1723" t="s">
        <v>409</v>
      </c>
      <c r="E1723" t="s">
        <v>410</v>
      </c>
      <c r="F1723">
        <v>1</v>
      </c>
    </row>
    <row r="1724" spans="1:6" x14ac:dyDescent="0.25">
      <c r="A1724" t="s">
        <v>65</v>
      </c>
      <c r="B1724" t="s">
        <v>66</v>
      </c>
      <c r="C1724" t="s">
        <v>29</v>
      </c>
      <c r="D1724" t="s">
        <v>404</v>
      </c>
      <c r="E1724" t="s">
        <v>410</v>
      </c>
      <c r="F1724">
        <v>26</v>
      </c>
    </row>
    <row r="1725" spans="1:6" x14ac:dyDescent="0.25">
      <c r="A1725" t="s">
        <v>65</v>
      </c>
      <c r="B1725" t="s">
        <v>66</v>
      </c>
      <c r="C1725" t="s">
        <v>29</v>
      </c>
      <c r="D1725" t="s">
        <v>405</v>
      </c>
      <c r="E1725" t="s">
        <v>410</v>
      </c>
      <c r="F1725">
        <v>62</v>
      </c>
    </row>
    <row r="1726" spans="1:6" x14ac:dyDescent="0.25">
      <c r="A1726" t="s">
        <v>65</v>
      </c>
      <c r="B1726" t="s">
        <v>66</v>
      </c>
      <c r="C1726" t="s">
        <v>29</v>
      </c>
      <c r="D1726" t="s">
        <v>406</v>
      </c>
      <c r="E1726" t="s">
        <v>410</v>
      </c>
      <c r="F1726">
        <v>20</v>
      </c>
    </row>
    <row r="1727" spans="1:6" x14ac:dyDescent="0.25">
      <c r="A1727" t="s">
        <v>65</v>
      </c>
      <c r="B1727" t="s">
        <v>66</v>
      </c>
      <c r="C1727" t="s">
        <v>29</v>
      </c>
      <c r="D1727" t="s">
        <v>407</v>
      </c>
      <c r="E1727" t="s">
        <v>410</v>
      </c>
      <c r="F1727">
        <v>7</v>
      </c>
    </row>
    <row r="1728" spans="1:6" x14ac:dyDescent="0.25">
      <c r="A1728" t="s">
        <v>65</v>
      </c>
      <c r="B1728" t="s">
        <v>66</v>
      </c>
      <c r="C1728" t="s">
        <v>29</v>
      </c>
      <c r="D1728" t="s">
        <v>411</v>
      </c>
      <c r="E1728" t="s">
        <v>410</v>
      </c>
      <c r="F1728">
        <v>0</v>
      </c>
    </row>
    <row r="1729" spans="1:6" x14ac:dyDescent="0.25">
      <c r="A1729" t="s">
        <v>65</v>
      </c>
      <c r="B1729" t="s">
        <v>66</v>
      </c>
      <c r="C1729" t="s">
        <v>47</v>
      </c>
      <c r="D1729" t="s">
        <v>402</v>
      </c>
      <c r="E1729" t="s">
        <v>403</v>
      </c>
      <c r="F1729">
        <v>0</v>
      </c>
    </row>
    <row r="1730" spans="1:6" x14ac:dyDescent="0.25">
      <c r="A1730" t="s">
        <v>65</v>
      </c>
      <c r="B1730" t="s">
        <v>66</v>
      </c>
      <c r="C1730" t="s">
        <v>47</v>
      </c>
      <c r="D1730" t="s">
        <v>404</v>
      </c>
      <c r="E1730" t="s">
        <v>403</v>
      </c>
      <c r="F1730">
        <v>0</v>
      </c>
    </row>
    <row r="1731" spans="1:6" x14ac:dyDescent="0.25">
      <c r="A1731" t="s">
        <v>65</v>
      </c>
      <c r="B1731" t="s">
        <v>66</v>
      </c>
      <c r="C1731" t="s">
        <v>47</v>
      </c>
      <c r="D1731" t="s">
        <v>405</v>
      </c>
      <c r="E1731" t="s">
        <v>403</v>
      </c>
      <c r="F1731">
        <v>5</v>
      </c>
    </row>
    <row r="1732" spans="1:6" x14ac:dyDescent="0.25">
      <c r="A1732" t="s">
        <v>65</v>
      </c>
      <c r="B1732" t="s">
        <v>66</v>
      </c>
      <c r="C1732" t="s">
        <v>47</v>
      </c>
      <c r="D1732" t="s">
        <v>406</v>
      </c>
      <c r="E1732" t="s">
        <v>403</v>
      </c>
      <c r="F1732">
        <v>0</v>
      </c>
    </row>
    <row r="1733" spans="1:6" x14ac:dyDescent="0.25">
      <c r="A1733" t="s">
        <v>65</v>
      </c>
      <c r="B1733" t="s">
        <v>66</v>
      </c>
      <c r="C1733" t="s">
        <v>47</v>
      </c>
      <c r="D1733" t="s">
        <v>407</v>
      </c>
      <c r="E1733" t="s">
        <v>403</v>
      </c>
      <c r="F1733">
        <v>1</v>
      </c>
    </row>
    <row r="1734" spans="1:6" x14ac:dyDescent="0.25">
      <c r="A1734" t="s">
        <v>65</v>
      </c>
      <c r="B1734" t="s">
        <v>66</v>
      </c>
      <c r="C1734" t="s">
        <v>47</v>
      </c>
      <c r="D1734" t="s">
        <v>408</v>
      </c>
      <c r="E1734" t="s">
        <v>403</v>
      </c>
      <c r="F1734">
        <v>0</v>
      </c>
    </row>
    <row r="1735" spans="1:6" x14ac:dyDescent="0.25">
      <c r="A1735" t="s">
        <v>65</v>
      </c>
      <c r="B1735" t="s">
        <v>66</v>
      </c>
      <c r="C1735" t="s">
        <v>47</v>
      </c>
      <c r="D1735" t="s">
        <v>409</v>
      </c>
      <c r="E1735" t="s">
        <v>410</v>
      </c>
      <c r="F1735">
        <v>0</v>
      </c>
    </row>
    <row r="1736" spans="1:6" x14ac:dyDescent="0.25">
      <c r="A1736" t="s">
        <v>65</v>
      </c>
      <c r="B1736" t="s">
        <v>66</v>
      </c>
      <c r="C1736" t="s">
        <v>47</v>
      </c>
      <c r="D1736" t="s">
        <v>404</v>
      </c>
      <c r="E1736" t="s">
        <v>410</v>
      </c>
      <c r="F1736">
        <v>0</v>
      </c>
    </row>
    <row r="1737" spans="1:6" x14ac:dyDescent="0.25">
      <c r="A1737" t="s">
        <v>65</v>
      </c>
      <c r="B1737" t="s">
        <v>66</v>
      </c>
      <c r="C1737" t="s">
        <v>47</v>
      </c>
      <c r="D1737" t="s">
        <v>405</v>
      </c>
      <c r="E1737" t="s">
        <v>410</v>
      </c>
      <c r="F1737">
        <v>6</v>
      </c>
    </row>
    <row r="1738" spans="1:6" x14ac:dyDescent="0.25">
      <c r="A1738" t="s">
        <v>65</v>
      </c>
      <c r="B1738" t="s">
        <v>66</v>
      </c>
      <c r="C1738" t="s">
        <v>47</v>
      </c>
      <c r="D1738" t="s">
        <v>406</v>
      </c>
      <c r="E1738" t="s">
        <v>410</v>
      </c>
      <c r="F1738">
        <v>0</v>
      </c>
    </row>
    <row r="1739" spans="1:6" x14ac:dyDescent="0.25">
      <c r="A1739" t="s">
        <v>65</v>
      </c>
      <c r="B1739" t="s">
        <v>66</v>
      </c>
      <c r="C1739" t="s">
        <v>47</v>
      </c>
      <c r="D1739" t="s">
        <v>407</v>
      </c>
      <c r="E1739" t="s">
        <v>410</v>
      </c>
      <c r="F1739">
        <v>0</v>
      </c>
    </row>
    <row r="1740" spans="1:6" x14ac:dyDescent="0.25">
      <c r="A1740" t="s">
        <v>65</v>
      </c>
      <c r="B1740" t="s">
        <v>66</v>
      </c>
      <c r="C1740" t="s">
        <v>47</v>
      </c>
      <c r="D1740" t="s">
        <v>411</v>
      </c>
      <c r="E1740" t="s">
        <v>410</v>
      </c>
      <c r="F1740">
        <v>0</v>
      </c>
    </row>
    <row r="1741" spans="1:6" x14ac:dyDescent="0.25">
      <c r="A1741" t="s">
        <v>65</v>
      </c>
      <c r="B1741" t="s">
        <v>66</v>
      </c>
      <c r="C1741" t="s">
        <v>31</v>
      </c>
      <c r="D1741" t="s">
        <v>402</v>
      </c>
      <c r="E1741" t="s">
        <v>403</v>
      </c>
      <c r="F1741">
        <v>0</v>
      </c>
    </row>
    <row r="1742" spans="1:6" x14ac:dyDescent="0.25">
      <c r="A1742" t="s">
        <v>65</v>
      </c>
      <c r="B1742" t="s">
        <v>66</v>
      </c>
      <c r="C1742" t="s">
        <v>31</v>
      </c>
      <c r="D1742" t="s">
        <v>404</v>
      </c>
      <c r="E1742" t="s">
        <v>403</v>
      </c>
      <c r="F1742">
        <v>1</v>
      </c>
    </row>
    <row r="1743" spans="1:6" x14ac:dyDescent="0.25">
      <c r="A1743" t="s">
        <v>65</v>
      </c>
      <c r="B1743" t="s">
        <v>66</v>
      </c>
      <c r="C1743" t="s">
        <v>31</v>
      </c>
      <c r="D1743" t="s">
        <v>405</v>
      </c>
      <c r="E1743" t="s">
        <v>403</v>
      </c>
      <c r="F1743">
        <v>6</v>
      </c>
    </row>
    <row r="1744" spans="1:6" x14ac:dyDescent="0.25">
      <c r="A1744" t="s">
        <v>65</v>
      </c>
      <c r="B1744" t="s">
        <v>66</v>
      </c>
      <c r="C1744" t="s">
        <v>31</v>
      </c>
      <c r="D1744" t="s">
        <v>406</v>
      </c>
      <c r="E1744" t="s">
        <v>403</v>
      </c>
      <c r="F1744">
        <v>3</v>
      </c>
    </row>
    <row r="1745" spans="1:6" x14ac:dyDescent="0.25">
      <c r="A1745" t="s">
        <v>65</v>
      </c>
      <c r="B1745" t="s">
        <v>66</v>
      </c>
      <c r="C1745" t="s">
        <v>31</v>
      </c>
      <c r="D1745" t="s">
        <v>407</v>
      </c>
      <c r="E1745" t="s">
        <v>403</v>
      </c>
      <c r="F1745">
        <v>0</v>
      </c>
    </row>
    <row r="1746" spans="1:6" x14ac:dyDescent="0.25">
      <c r="A1746" t="s">
        <v>65</v>
      </c>
      <c r="B1746" t="s">
        <v>66</v>
      </c>
      <c r="C1746" t="s">
        <v>31</v>
      </c>
      <c r="D1746" t="s">
        <v>408</v>
      </c>
      <c r="E1746" t="s">
        <v>403</v>
      </c>
      <c r="F1746">
        <v>0</v>
      </c>
    </row>
    <row r="1747" spans="1:6" x14ac:dyDescent="0.25">
      <c r="A1747" t="s">
        <v>65</v>
      </c>
      <c r="B1747" t="s">
        <v>66</v>
      </c>
      <c r="C1747" t="s">
        <v>31</v>
      </c>
      <c r="D1747" t="s">
        <v>409</v>
      </c>
      <c r="E1747" t="s">
        <v>410</v>
      </c>
      <c r="F1747">
        <v>0</v>
      </c>
    </row>
    <row r="1748" spans="1:6" x14ac:dyDescent="0.25">
      <c r="A1748" t="s">
        <v>65</v>
      </c>
      <c r="B1748" t="s">
        <v>66</v>
      </c>
      <c r="C1748" t="s">
        <v>31</v>
      </c>
      <c r="D1748" t="s">
        <v>404</v>
      </c>
      <c r="E1748" t="s">
        <v>410</v>
      </c>
      <c r="F1748">
        <v>1</v>
      </c>
    </row>
    <row r="1749" spans="1:6" x14ac:dyDescent="0.25">
      <c r="A1749" t="s">
        <v>65</v>
      </c>
      <c r="B1749" t="s">
        <v>66</v>
      </c>
      <c r="C1749" t="s">
        <v>31</v>
      </c>
      <c r="D1749" t="s">
        <v>405</v>
      </c>
      <c r="E1749" t="s">
        <v>410</v>
      </c>
      <c r="F1749">
        <v>3</v>
      </c>
    </row>
    <row r="1750" spans="1:6" x14ac:dyDescent="0.25">
      <c r="A1750" t="s">
        <v>65</v>
      </c>
      <c r="B1750" t="s">
        <v>66</v>
      </c>
      <c r="C1750" t="s">
        <v>31</v>
      </c>
      <c r="D1750" t="s">
        <v>406</v>
      </c>
      <c r="E1750" t="s">
        <v>410</v>
      </c>
      <c r="F1750">
        <v>0</v>
      </c>
    </row>
    <row r="1751" spans="1:6" x14ac:dyDescent="0.25">
      <c r="A1751" t="s">
        <v>65</v>
      </c>
      <c r="B1751" t="s">
        <v>66</v>
      </c>
      <c r="C1751" t="s">
        <v>31</v>
      </c>
      <c r="D1751" t="s">
        <v>407</v>
      </c>
      <c r="E1751" t="s">
        <v>410</v>
      </c>
      <c r="F1751">
        <v>0</v>
      </c>
    </row>
    <row r="1752" spans="1:6" x14ac:dyDescent="0.25">
      <c r="A1752" t="s">
        <v>65</v>
      </c>
      <c r="B1752" t="s">
        <v>66</v>
      </c>
      <c r="C1752" t="s">
        <v>31</v>
      </c>
      <c r="D1752" t="s">
        <v>411</v>
      </c>
      <c r="E1752" t="s">
        <v>410</v>
      </c>
      <c r="F1752">
        <v>0</v>
      </c>
    </row>
    <row r="1753" spans="1:6" x14ac:dyDescent="0.25">
      <c r="A1753" t="s">
        <v>65</v>
      </c>
      <c r="B1753" t="s">
        <v>66</v>
      </c>
      <c r="C1753" t="s">
        <v>43</v>
      </c>
      <c r="D1753" t="s">
        <v>402</v>
      </c>
      <c r="E1753" t="s">
        <v>403</v>
      </c>
      <c r="F1753">
        <v>0</v>
      </c>
    </row>
    <row r="1754" spans="1:6" x14ac:dyDescent="0.25">
      <c r="A1754" t="s">
        <v>65</v>
      </c>
      <c r="B1754" t="s">
        <v>66</v>
      </c>
      <c r="C1754" t="s">
        <v>43</v>
      </c>
      <c r="D1754" t="s">
        <v>404</v>
      </c>
      <c r="E1754" t="s">
        <v>403</v>
      </c>
      <c r="F1754">
        <v>0</v>
      </c>
    </row>
    <row r="1755" spans="1:6" x14ac:dyDescent="0.25">
      <c r="A1755" t="s">
        <v>65</v>
      </c>
      <c r="B1755" t="s">
        <v>66</v>
      </c>
      <c r="C1755" t="s">
        <v>43</v>
      </c>
      <c r="D1755" t="s">
        <v>405</v>
      </c>
      <c r="E1755" t="s">
        <v>403</v>
      </c>
      <c r="F1755">
        <v>0</v>
      </c>
    </row>
    <row r="1756" spans="1:6" x14ac:dyDescent="0.25">
      <c r="A1756" t="s">
        <v>65</v>
      </c>
      <c r="B1756" t="s">
        <v>66</v>
      </c>
      <c r="C1756" t="s">
        <v>43</v>
      </c>
      <c r="D1756" t="s">
        <v>406</v>
      </c>
      <c r="E1756" t="s">
        <v>403</v>
      </c>
      <c r="F1756">
        <v>0</v>
      </c>
    </row>
    <row r="1757" spans="1:6" x14ac:dyDescent="0.25">
      <c r="A1757" t="s">
        <v>65</v>
      </c>
      <c r="B1757" t="s">
        <v>66</v>
      </c>
      <c r="C1757" t="s">
        <v>43</v>
      </c>
      <c r="D1757" t="s">
        <v>407</v>
      </c>
      <c r="E1757" t="s">
        <v>403</v>
      </c>
      <c r="F1757">
        <v>0</v>
      </c>
    </row>
    <row r="1758" spans="1:6" x14ac:dyDescent="0.25">
      <c r="A1758" t="s">
        <v>65</v>
      </c>
      <c r="B1758" t="s">
        <v>66</v>
      </c>
      <c r="C1758" t="s">
        <v>43</v>
      </c>
      <c r="D1758" t="s">
        <v>408</v>
      </c>
      <c r="E1758" t="s">
        <v>403</v>
      </c>
      <c r="F1758">
        <v>0</v>
      </c>
    </row>
    <row r="1759" spans="1:6" x14ac:dyDescent="0.25">
      <c r="A1759" t="s">
        <v>65</v>
      </c>
      <c r="B1759" t="s">
        <v>66</v>
      </c>
      <c r="C1759" t="s">
        <v>43</v>
      </c>
      <c r="D1759" t="s">
        <v>409</v>
      </c>
      <c r="E1759" t="s">
        <v>410</v>
      </c>
      <c r="F1759">
        <v>0</v>
      </c>
    </row>
    <row r="1760" spans="1:6" x14ac:dyDescent="0.25">
      <c r="A1760" t="s">
        <v>65</v>
      </c>
      <c r="B1760" t="s">
        <v>66</v>
      </c>
      <c r="C1760" t="s">
        <v>43</v>
      </c>
      <c r="D1760" t="s">
        <v>404</v>
      </c>
      <c r="E1760" t="s">
        <v>410</v>
      </c>
      <c r="F1760">
        <v>0</v>
      </c>
    </row>
    <row r="1761" spans="1:6" x14ac:dyDescent="0.25">
      <c r="A1761" t="s">
        <v>65</v>
      </c>
      <c r="B1761" t="s">
        <v>66</v>
      </c>
      <c r="C1761" t="s">
        <v>43</v>
      </c>
      <c r="D1761" t="s">
        <v>405</v>
      </c>
      <c r="E1761" t="s">
        <v>410</v>
      </c>
      <c r="F1761">
        <v>0</v>
      </c>
    </row>
    <row r="1762" spans="1:6" x14ac:dyDescent="0.25">
      <c r="A1762" t="s">
        <v>65</v>
      </c>
      <c r="B1762" t="s">
        <v>66</v>
      </c>
      <c r="C1762" t="s">
        <v>43</v>
      </c>
      <c r="D1762" t="s">
        <v>406</v>
      </c>
      <c r="E1762" t="s">
        <v>410</v>
      </c>
      <c r="F1762">
        <v>0</v>
      </c>
    </row>
    <row r="1763" spans="1:6" x14ac:dyDescent="0.25">
      <c r="A1763" t="s">
        <v>65</v>
      </c>
      <c r="B1763" t="s">
        <v>66</v>
      </c>
      <c r="C1763" t="s">
        <v>43</v>
      </c>
      <c r="D1763" t="s">
        <v>407</v>
      </c>
      <c r="E1763" t="s">
        <v>410</v>
      </c>
      <c r="F1763">
        <v>0</v>
      </c>
    </row>
    <row r="1764" spans="1:6" x14ac:dyDescent="0.25">
      <c r="A1764" t="s">
        <v>65</v>
      </c>
      <c r="B1764" t="s">
        <v>66</v>
      </c>
      <c r="C1764" t="s">
        <v>43</v>
      </c>
      <c r="D1764" t="s">
        <v>411</v>
      </c>
      <c r="E1764" t="s">
        <v>410</v>
      </c>
      <c r="F1764">
        <v>0</v>
      </c>
    </row>
    <row r="1765" spans="1:6" x14ac:dyDescent="0.25">
      <c r="A1765" t="s">
        <v>65</v>
      </c>
      <c r="B1765" t="s">
        <v>66</v>
      </c>
      <c r="C1765" t="s">
        <v>40</v>
      </c>
      <c r="D1765" t="s">
        <v>402</v>
      </c>
      <c r="E1765" t="s">
        <v>403</v>
      </c>
      <c r="F1765">
        <v>0</v>
      </c>
    </row>
    <row r="1766" spans="1:6" x14ac:dyDescent="0.25">
      <c r="A1766" t="s">
        <v>65</v>
      </c>
      <c r="B1766" t="s">
        <v>66</v>
      </c>
      <c r="C1766" t="s">
        <v>40</v>
      </c>
      <c r="D1766" t="s">
        <v>404</v>
      </c>
      <c r="E1766" t="s">
        <v>403</v>
      </c>
      <c r="F1766">
        <v>6</v>
      </c>
    </row>
    <row r="1767" spans="1:6" x14ac:dyDescent="0.25">
      <c r="A1767" t="s">
        <v>65</v>
      </c>
      <c r="B1767" t="s">
        <v>66</v>
      </c>
      <c r="C1767" t="s">
        <v>40</v>
      </c>
      <c r="D1767" t="s">
        <v>405</v>
      </c>
      <c r="E1767" t="s">
        <v>403</v>
      </c>
      <c r="F1767">
        <v>43</v>
      </c>
    </row>
    <row r="1768" spans="1:6" x14ac:dyDescent="0.25">
      <c r="A1768" t="s">
        <v>65</v>
      </c>
      <c r="B1768" t="s">
        <v>66</v>
      </c>
      <c r="C1768" t="s">
        <v>40</v>
      </c>
      <c r="D1768" t="s">
        <v>406</v>
      </c>
      <c r="E1768" t="s">
        <v>403</v>
      </c>
      <c r="F1768">
        <v>53</v>
      </c>
    </row>
    <row r="1769" spans="1:6" x14ac:dyDescent="0.25">
      <c r="A1769" t="s">
        <v>65</v>
      </c>
      <c r="B1769" t="s">
        <v>66</v>
      </c>
      <c r="C1769" t="s">
        <v>40</v>
      </c>
      <c r="D1769" t="s">
        <v>407</v>
      </c>
      <c r="E1769" t="s">
        <v>403</v>
      </c>
      <c r="F1769">
        <v>6</v>
      </c>
    </row>
    <row r="1770" spans="1:6" x14ac:dyDescent="0.25">
      <c r="A1770" t="s">
        <v>65</v>
      </c>
      <c r="B1770" t="s">
        <v>66</v>
      </c>
      <c r="C1770" t="s">
        <v>40</v>
      </c>
      <c r="D1770" t="s">
        <v>408</v>
      </c>
      <c r="E1770" t="s">
        <v>403</v>
      </c>
      <c r="F1770">
        <v>0</v>
      </c>
    </row>
    <row r="1771" spans="1:6" x14ac:dyDescent="0.25">
      <c r="A1771" t="s">
        <v>65</v>
      </c>
      <c r="B1771" t="s">
        <v>66</v>
      </c>
      <c r="C1771" t="s">
        <v>40</v>
      </c>
      <c r="D1771" t="s">
        <v>409</v>
      </c>
      <c r="E1771" t="s">
        <v>410</v>
      </c>
      <c r="F1771">
        <v>0</v>
      </c>
    </row>
    <row r="1772" spans="1:6" x14ac:dyDescent="0.25">
      <c r="A1772" t="s">
        <v>65</v>
      </c>
      <c r="B1772" t="s">
        <v>66</v>
      </c>
      <c r="C1772" t="s">
        <v>40</v>
      </c>
      <c r="D1772" t="s">
        <v>404</v>
      </c>
      <c r="E1772" t="s">
        <v>410</v>
      </c>
      <c r="F1772">
        <v>18</v>
      </c>
    </row>
    <row r="1773" spans="1:6" x14ac:dyDescent="0.25">
      <c r="A1773" t="s">
        <v>65</v>
      </c>
      <c r="B1773" t="s">
        <v>66</v>
      </c>
      <c r="C1773" t="s">
        <v>40</v>
      </c>
      <c r="D1773" t="s">
        <v>405</v>
      </c>
      <c r="E1773" t="s">
        <v>410</v>
      </c>
      <c r="F1773">
        <v>69</v>
      </c>
    </row>
    <row r="1774" spans="1:6" x14ac:dyDescent="0.25">
      <c r="A1774" t="s">
        <v>65</v>
      </c>
      <c r="B1774" t="s">
        <v>66</v>
      </c>
      <c r="C1774" t="s">
        <v>40</v>
      </c>
      <c r="D1774" t="s">
        <v>406</v>
      </c>
      <c r="E1774" t="s">
        <v>410</v>
      </c>
      <c r="F1774">
        <v>40</v>
      </c>
    </row>
    <row r="1775" spans="1:6" x14ac:dyDescent="0.25">
      <c r="A1775" t="s">
        <v>65</v>
      </c>
      <c r="B1775" t="s">
        <v>66</v>
      </c>
      <c r="C1775" t="s">
        <v>40</v>
      </c>
      <c r="D1775" t="s">
        <v>407</v>
      </c>
      <c r="E1775" t="s">
        <v>410</v>
      </c>
      <c r="F1775">
        <v>5</v>
      </c>
    </row>
    <row r="1776" spans="1:6" x14ac:dyDescent="0.25">
      <c r="A1776" t="s">
        <v>65</v>
      </c>
      <c r="B1776" t="s">
        <v>66</v>
      </c>
      <c r="C1776" t="s">
        <v>40</v>
      </c>
      <c r="D1776" t="s">
        <v>411</v>
      </c>
      <c r="E1776" t="s">
        <v>410</v>
      </c>
      <c r="F1776">
        <v>1</v>
      </c>
    </row>
    <row r="1777" spans="1:6" x14ac:dyDescent="0.25">
      <c r="A1777" t="s">
        <v>65</v>
      </c>
      <c r="B1777" t="s">
        <v>66</v>
      </c>
      <c r="C1777" t="s">
        <v>36</v>
      </c>
      <c r="D1777" t="s">
        <v>402</v>
      </c>
      <c r="E1777" t="s">
        <v>403</v>
      </c>
      <c r="F1777">
        <v>5</v>
      </c>
    </row>
    <row r="1778" spans="1:6" x14ac:dyDescent="0.25">
      <c r="A1778" t="s">
        <v>65</v>
      </c>
      <c r="B1778" t="s">
        <v>66</v>
      </c>
      <c r="C1778" t="s">
        <v>36</v>
      </c>
      <c r="D1778" t="s">
        <v>404</v>
      </c>
      <c r="E1778" t="s">
        <v>403</v>
      </c>
      <c r="F1778">
        <v>53</v>
      </c>
    </row>
    <row r="1779" spans="1:6" x14ac:dyDescent="0.25">
      <c r="A1779" t="s">
        <v>65</v>
      </c>
      <c r="B1779" t="s">
        <v>66</v>
      </c>
      <c r="C1779" t="s">
        <v>36</v>
      </c>
      <c r="D1779" t="s">
        <v>405</v>
      </c>
      <c r="E1779" t="s">
        <v>403</v>
      </c>
      <c r="F1779">
        <v>53</v>
      </c>
    </row>
    <row r="1780" spans="1:6" x14ac:dyDescent="0.25">
      <c r="A1780" t="s">
        <v>65</v>
      </c>
      <c r="B1780" t="s">
        <v>66</v>
      </c>
      <c r="C1780" t="s">
        <v>36</v>
      </c>
      <c r="D1780" t="s">
        <v>406</v>
      </c>
      <c r="E1780" t="s">
        <v>403</v>
      </c>
      <c r="F1780">
        <v>22</v>
      </c>
    </row>
    <row r="1781" spans="1:6" x14ac:dyDescent="0.25">
      <c r="A1781" t="s">
        <v>65</v>
      </c>
      <c r="B1781" t="s">
        <v>66</v>
      </c>
      <c r="C1781" t="s">
        <v>36</v>
      </c>
      <c r="D1781" t="s">
        <v>407</v>
      </c>
      <c r="E1781" t="s">
        <v>403</v>
      </c>
      <c r="F1781">
        <v>8</v>
      </c>
    </row>
    <row r="1782" spans="1:6" x14ac:dyDescent="0.25">
      <c r="A1782" t="s">
        <v>65</v>
      </c>
      <c r="B1782" t="s">
        <v>66</v>
      </c>
      <c r="C1782" t="s">
        <v>36</v>
      </c>
      <c r="D1782" t="s">
        <v>408</v>
      </c>
      <c r="E1782" t="s">
        <v>403</v>
      </c>
      <c r="F1782">
        <v>0</v>
      </c>
    </row>
    <row r="1783" spans="1:6" x14ac:dyDescent="0.25">
      <c r="A1783" t="s">
        <v>65</v>
      </c>
      <c r="B1783" t="s">
        <v>66</v>
      </c>
      <c r="C1783" t="s">
        <v>36</v>
      </c>
      <c r="D1783" t="s">
        <v>409</v>
      </c>
      <c r="E1783" t="s">
        <v>410</v>
      </c>
      <c r="F1783">
        <v>3</v>
      </c>
    </row>
    <row r="1784" spans="1:6" x14ac:dyDescent="0.25">
      <c r="A1784" t="s">
        <v>65</v>
      </c>
      <c r="B1784" t="s">
        <v>66</v>
      </c>
      <c r="C1784" t="s">
        <v>36</v>
      </c>
      <c r="D1784" t="s">
        <v>404</v>
      </c>
      <c r="E1784" t="s">
        <v>410</v>
      </c>
      <c r="F1784">
        <v>29</v>
      </c>
    </row>
    <row r="1785" spans="1:6" x14ac:dyDescent="0.25">
      <c r="A1785" t="s">
        <v>65</v>
      </c>
      <c r="B1785" t="s">
        <v>66</v>
      </c>
      <c r="C1785" t="s">
        <v>36</v>
      </c>
      <c r="D1785" t="s">
        <v>405</v>
      </c>
      <c r="E1785" t="s">
        <v>410</v>
      </c>
      <c r="F1785">
        <v>38</v>
      </c>
    </row>
    <row r="1786" spans="1:6" x14ac:dyDescent="0.25">
      <c r="A1786" t="s">
        <v>65</v>
      </c>
      <c r="B1786" t="s">
        <v>66</v>
      </c>
      <c r="C1786" t="s">
        <v>36</v>
      </c>
      <c r="D1786" t="s">
        <v>406</v>
      </c>
      <c r="E1786" t="s">
        <v>410</v>
      </c>
      <c r="F1786">
        <v>16</v>
      </c>
    </row>
    <row r="1787" spans="1:6" x14ac:dyDescent="0.25">
      <c r="A1787" t="s">
        <v>65</v>
      </c>
      <c r="B1787" t="s">
        <v>66</v>
      </c>
      <c r="C1787" t="s">
        <v>36</v>
      </c>
      <c r="D1787" t="s">
        <v>407</v>
      </c>
      <c r="E1787" t="s">
        <v>410</v>
      </c>
      <c r="F1787">
        <v>1</v>
      </c>
    </row>
    <row r="1788" spans="1:6" x14ac:dyDescent="0.25">
      <c r="A1788" t="s">
        <v>65</v>
      </c>
      <c r="B1788" t="s">
        <v>66</v>
      </c>
      <c r="C1788" t="s">
        <v>36</v>
      </c>
      <c r="D1788" t="s">
        <v>411</v>
      </c>
      <c r="E1788" t="s">
        <v>410</v>
      </c>
      <c r="F1788">
        <v>0</v>
      </c>
    </row>
    <row r="1789" spans="1:6" x14ac:dyDescent="0.25">
      <c r="A1789" t="s">
        <v>65</v>
      </c>
      <c r="B1789" t="s">
        <v>66</v>
      </c>
      <c r="C1789" t="s">
        <v>48</v>
      </c>
      <c r="D1789" t="s">
        <v>402</v>
      </c>
      <c r="E1789" t="s">
        <v>403</v>
      </c>
      <c r="F1789">
        <v>0</v>
      </c>
    </row>
    <row r="1790" spans="1:6" x14ac:dyDescent="0.25">
      <c r="A1790" t="s">
        <v>65</v>
      </c>
      <c r="B1790" t="s">
        <v>66</v>
      </c>
      <c r="C1790" t="s">
        <v>48</v>
      </c>
      <c r="D1790" t="s">
        <v>404</v>
      </c>
      <c r="E1790" t="s">
        <v>403</v>
      </c>
      <c r="F1790">
        <v>0</v>
      </c>
    </row>
    <row r="1791" spans="1:6" x14ac:dyDescent="0.25">
      <c r="A1791" t="s">
        <v>65</v>
      </c>
      <c r="B1791" t="s">
        <v>66</v>
      </c>
      <c r="C1791" t="s">
        <v>48</v>
      </c>
      <c r="D1791" t="s">
        <v>405</v>
      </c>
      <c r="E1791" t="s">
        <v>403</v>
      </c>
      <c r="F1791">
        <v>2</v>
      </c>
    </row>
    <row r="1792" spans="1:6" x14ac:dyDescent="0.25">
      <c r="A1792" t="s">
        <v>65</v>
      </c>
      <c r="B1792" t="s">
        <v>66</v>
      </c>
      <c r="C1792" t="s">
        <v>48</v>
      </c>
      <c r="D1792" t="s">
        <v>406</v>
      </c>
      <c r="E1792" t="s">
        <v>403</v>
      </c>
      <c r="F1792">
        <v>2</v>
      </c>
    </row>
    <row r="1793" spans="1:6" x14ac:dyDescent="0.25">
      <c r="A1793" t="s">
        <v>65</v>
      </c>
      <c r="B1793" t="s">
        <v>66</v>
      </c>
      <c r="C1793" t="s">
        <v>48</v>
      </c>
      <c r="D1793" t="s">
        <v>407</v>
      </c>
      <c r="E1793" t="s">
        <v>403</v>
      </c>
      <c r="F1793">
        <v>1</v>
      </c>
    </row>
    <row r="1794" spans="1:6" x14ac:dyDescent="0.25">
      <c r="A1794" t="s">
        <v>65</v>
      </c>
      <c r="B1794" t="s">
        <v>66</v>
      </c>
      <c r="C1794" t="s">
        <v>48</v>
      </c>
      <c r="D1794" t="s">
        <v>408</v>
      </c>
      <c r="E1794" t="s">
        <v>403</v>
      </c>
      <c r="F1794">
        <v>0</v>
      </c>
    </row>
    <row r="1795" spans="1:6" x14ac:dyDescent="0.25">
      <c r="A1795" t="s">
        <v>65</v>
      </c>
      <c r="B1795" t="s">
        <v>66</v>
      </c>
      <c r="C1795" t="s">
        <v>48</v>
      </c>
      <c r="D1795" t="s">
        <v>409</v>
      </c>
      <c r="E1795" t="s">
        <v>410</v>
      </c>
      <c r="F1795">
        <v>0</v>
      </c>
    </row>
    <row r="1796" spans="1:6" x14ac:dyDescent="0.25">
      <c r="A1796" t="s">
        <v>65</v>
      </c>
      <c r="B1796" t="s">
        <v>66</v>
      </c>
      <c r="C1796" t="s">
        <v>48</v>
      </c>
      <c r="D1796" t="s">
        <v>404</v>
      </c>
      <c r="E1796" t="s">
        <v>410</v>
      </c>
      <c r="F1796">
        <v>2</v>
      </c>
    </row>
    <row r="1797" spans="1:6" x14ac:dyDescent="0.25">
      <c r="A1797" t="s">
        <v>65</v>
      </c>
      <c r="B1797" t="s">
        <v>66</v>
      </c>
      <c r="C1797" t="s">
        <v>48</v>
      </c>
      <c r="D1797" t="s">
        <v>405</v>
      </c>
      <c r="E1797" t="s">
        <v>410</v>
      </c>
      <c r="F1797">
        <v>2</v>
      </c>
    </row>
    <row r="1798" spans="1:6" x14ac:dyDescent="0.25">
      <c r="A1798" t="s">
        <v>65</v>
      </c>
      <c r="B1798" t="s">
        <v>66</v>
      </c>
      <c r="C1798" t="s">
        <v>48</v>
      </c>
      <c r="D1798" t="s">
        <v>406</v>
      </c>
      <c r="E1798" t="s">
        <v>410</v>
      </c>
      <c r="F1798">
        <v>2</v>
      </c>
    </row>
    <row r="1799" spans="1:6" x14ac:dyDescent="0.25">
      <c r="A1799" t="s">
        <v>65</v>
      </c>
      <c r="B1799" t="s">
        <v>66</v>
      </c>
      <c r="C1799" t="s">
        <v>48</v>
      </c>
      <c r="D1799" t="s">
        <v>407</v>
      </c>
      <c r="E1799" t="s">
        <v>410</v>
      </c>
      <c r="F1799">
        <v>0</v>
      </c>
    </row>
    <row r="1800" spans="1:6" x14ac:dyDescent="0.25">
      <c r="A1800" t="s">
        <v>65</v>
      </c>
      <c r="B1800" t="s">
        <v>66</v>
      </c>
      <c r="C1800" t="s">
        <v>48</v>
      </c>
      <c r="D1800" t="s">
        <v>411</v>
      </c>
      <c r="E1800" t="s">
        <v>410</v>
      </c>
      <c r="F1800">
        <v>0</v>
      </c>
    </row>
    <row r="1801" spans="1:6" x14ac:dyDescent="0.25">
      <c r="A1801" t="s">
        <v>65</v>
      </c>
      <c r="B1801" t="s">
        <v>66</v>
      </c>
      <c r="C1801" t="s">
        <v>37</v>
      </c>
      <c r="D1801" t="s">
        <v>402</v>
      </c>
      <c r="E1801" t="s">
        <v>403</v>
      </c>
      <c r="F1801">
        <v>0</v>
      </c>
    </row>
    <row r="1802" spans="1:6" x14ac:dyDescent="0.25">
      <c r="A1802" t="s">
        <v>65</v>
      </c>
      <c r="B1802" t="s">
        <v>66</v>
      </c>
      <c r="C1802" t="s">
        <v>37</v>
      </c>
      <c r="D1802" t="s">
        <v>404</v>
      </c>
      <c r="E1802" t="s">
        <v>403</v>
      </c>
      <c r="F1802">
        <v>5</v>
      </c>
    </row>
    <row r="1803" spans="1:6" x14ac:dyDescent="0.25">
      <c r="A1803" t="s">
        <v>65</v>
      </c>
      <c r="B1803" t="s">
        <v>66</v>
      </c>
      <c r="C1803" t="s">
        <v>37</v>
      </c>
      <c r="D1803" t="s">
        <v>405</v>
      </c>
      <c r="E1803" t="s">
        <v>403</v>
      </c>
      <c r="F1803">
        <v>26</v>
      </c>
    </row>
    <row r="1804" spans="1:6" x14ac:dyDescent="0.25">
      <c r="A1804" t="s">
        <v>65</v>
      </c>
      <c r="B1804" t="s">
        <v>66</v>
      </c>
      <c r="C1804" t="s">
        <v>37</v>
      </c>
      <c r="D1804" t="s">
        <v>406</v>
      </c>
      <c r="E1804" t="s">
        <v>403</v>
      </c>
      <c r="F1804">
        <v>19</v>
      </c>
    </row>
    <row r="1805" spans="1:6" x14ac:dyDescent="0.25">
      <c r="A1805" t="s">
        <v>65</v>
      </c>
      <c r="B1805" t="s">
        <v>66</v>
      </c>
      <c r="C1805" t="s">
        <v>37</v>
      </c>
      <c r="D1805" t="s">
        <v>407</v>
      </c>
      <c r="E1805" t="s">
        <v>403</v>
      </c>
      <c r="F1805">
        <v>1</v>
      </c>
    </row>
    <row r="1806" spans="1:6" x14ac:dyDescent="0.25">
      <c r="A1806" t="s">
        <v>65</v>
      </c>
      <c r="B1806" t="s">
        <v>66</v>
      </c>
      <c r="C1806" t="s">
        <v>37</v>
      </c>
      <c r="D1806" t="s">
        <v>408</v>
      </c>
      <c r="E1806" t="s">
        <v>403</v>
      </c>
      <c r="F1806">
        <v>0</v>
      </c>
    </row>
    <row r="1807" spans="1:6" x14ac:dyDescent="0.25">
      <c r="A1807" t="s">
        <v>65</v>
      </c>
      <c r="B1807" t="s">
        <v>66</v>
      </c>
      <c r="C1807" t="s">
        <v>37</v>
      </c>
      <c r="D1807" t="s">
        <v>409</v>
      </c>
      <c r="E1807" t="s">
        <v>410</v>
      </c>
      <c r="F1807">
        <v>0</v>
      </c>
    </row>
    <row r="1808" spans="1:6" x14ac:dyDescent="0.25">
      <c r="A1808" t="s">
        <v>65</v>
      </c>
      <c r="B1808" t="s">
        <v>66</v>
      </c>
      <c r="C1808" t="s">
        <v>37</v>
      </c>
      <c r="D1808" t="s">
        <v>404</v>
      </c>
      <c r="E1808" t="s">
        <v>410</v>
      </c>
      <c r="F1808">
        <v>3</v>
      </c>
    </row>
    <row r="1809" spans="1:6" x14ac:dyDescent="0.25">
      <c r="A1809" t="s">
        <v>65</v>
      </c>
      <c r="B1809" t="s">
        <v>66</v>
      </c>
      <c r="C1809" t="s">
        <v>37</v>
      </c>
      <c r="D1809" t="s">
        <v>405</v>
      </c>
      <c r="E1809" t="s">
        <v>410</v>
      </c>
      <c r="F1809">
        <v>6</v>
      </c>
    </row>
    <row r="1810" spans="1:6" x14ac:dyDescent="0.25">
      <c r="A1810" t="s">
        <v>65</v>
      </c>
      <c r="B1810" t="s">
        <v>66</v>
      </c>
      <c r="C1810" t="s">
        <v>37</v>
      </c>
      <c r="D1810" t="s">
        <v>406</v>
      </c>
      <c r="E1810" t="s">
        <v>410</v>
      </c>
      <c r="F1810">
        <v>13</v>
      </c>
    </row>
    <row r="1811" spans="1:6" x14ac:dyDescent="0.25">
      <c r="A1811" t="s">
        <v>65</v>
      </c>
      <c r="B1811" t="s">
        <v>66</v>
      </c>
      <c r="C1811" t="s">
        <v>37</v>
      </c>
      <c r="D1811" t="s">
        <v>407</v>
      </c>
      <c r="E1811" t="s">
        <v>410</v>
      </c>
      <c r="F1811">
        <v>3</v>
      </c>
    </row>
    <row r="1812" spans="1:6" x14ac:dyDescent="0.25">
      <c r="A1812" t="s">
        <v>68</v>
      </c>
      <c r="B1812" t="s">
        <v>69</v>
      </c>
      <c r="C1812" t="s">
        <v>35</v>
      </c>
      <c r="D1812" t="s">
        <v>402</v>
      </c>
      <c r="E1812" t="s">
        <v>403</v>
      </c>
      <c r="F1812">
        <v>0</v>
      </c>
    </row>
    <row r="1813" spans="1:6" x14ac:dyDescent="0.25">
      <c r="A1813" t="s">
        <v>68</v>
      </c>
      <c r="B1813" t="s">
        <v>69</v>
      </c>
      <c r="C1813" t="s">
        <v>35</v>
      </c>
      <c r="D1813" t="s">
        <v>404</v>
      </c>
      <c r="E1813" t="s">
        <v>403</v>
      </c>
      <c r="F1813">
        <v>0</v>
      </c>
    </row>
    <row r="1814" spans="1:6" x14ac:dyDescent="0.25">
      <c r="A1814" t="s">
        <v>68</v>
      </c>
      <c r="B1814" t="s">
        <v>69</v>
      </c>
      <c r="C1814" t="s">
        <v>35</v>
      </c>
      <c r="D1814" t="s">
        <v>405</v>
      </c>
      <c r="E1814" t="s">
        <v>403</v>
      </c>
      <c r="F1814">
        <v>0</v>
      </c>
    </row>
    <row r="1815" spans="1:6" x14ac:dyDescent="0.25">
      <c r="A1815" t="s">
        <v>68</v>
      </c>
      <c r="B1815" t="s">
        <v>69</v>
      </c>
      <c r="C1815" t="s">
        <v>35</v>
      </c>
      <c r="D1815" t="s">
        <v>406</v>
      </c>
      <c r="E1815" t="s">
        <v>403</v>
      </c>
      <c r="F1815">
        <v>0</v>
      </c>
    </row>
    <row r="1816" spans="1:6" x14ac:dyDescent="0.25">
      <c r="A1816" t="s">
        <v>68</v>
      </c>
      <c r="B1816" t="s">
        <v>69</v>
      </c>
      <c r="C1816" t="s">
        <v>35</v>
      </c>
      <c r="D1816" t="s">
        <v>407</v>
      </c>
      <c r="E1816" t="s">
        <v>403</v>
      </c>
      <c r="F1816">
        <v>0</v>
      </c>
    </row>
    <row r="1817" spans="1:6" x14ac:dyDescent="0.25">
      <c r="A1817" t="s">
        <v>68</v>
      </c>
      <c r="B1817" t="s">
        <v>69</v>
      </c>
      <c r="C1817" t="s">
        <v>35</v>
      </c>
      <c r="D1817" t="s">
        <v>408</v>
      </c>
      <c r="E1817" t="s">
        <v>403</v>
      </c>
      <c r="F1817">
        <v>0</v>
      </c>
    </row>
    <row r="1818" spans="1:6" x14ac:dyDescent="0.25">
      <c r="A1818" t="s">
        <v>68</v>
      </c>
      <c r="B1818" t="s">
        <v>69</v>
      </c>
      <c r="C1818" t="s">
        <v>35</v>
      </c>
      <c r="D1818" t="s">
        <v>409</v>
      </c>
      <c r="E1818" t="s">
        <v>410</v>
      </c>
      <c r="F1818">
        <v>0</v>
      </c>
    </row>
    <row r="1819" spans="1:6" x14ac:dyDescent="0.25">
      <c r="A1819" t="s">
        <v>68</v>
      </c>
      <c r="B1819" t="s">
        <v>69</v>
      </c>
      <c r="C1819" t="s">
        <v>35</v>
      </c>
      <c r="D1819" t="s">
        <v>404</v>
      </c>
      <c r="E1819" t="s">
        <v>410</v>
      </c>
      <c r="F1819">
        <v>0</v>
      </c>
    </row>
    <row r="1820" spans="1:6" x14ac:dyDescent="0.25">
      <c r="A1820" t="s">
        <v>68</v>
      </c>
      <c r="B1820" t="s">
        <v>69</v>
      </c>
      <c r="C1820" t="s">
        <v>35</v>
      </c>
      <c r="D1820" t="s">
        <v>405</v>
      </c>
      <c r="E1820" t="s">
        <v>410</v>
      </c>
      <c r="F1820">
        <v>0</v>
      </c>
    </row>
    <row r="1821" spans="1:6" x14ac:dyDescent="0.25">
      <c r="A1821" t="s">
        <v>68</v>
      </c>
      <c r="B1821" t="s">
        <v>69</v>
      </c>
      <c r="C1821" t="s">
        <v>35</v>
      </c>
      <c r="D1821" t="s">
        <v>406</v>
      </c>
      <c r="E1821" t="s">
        <v>410</v>
      </c>
      <c r="F1821">
        <v>0</v>
      </c>
    </row>
    <row r="1822" spans="1:6" x14ac:dyDescent="0.25">
      <c r="A1822" t="s">
        <v>68</v>
      </c>
      <c r="B1822" t="s">
        <v>69</v>
      </c>
      <c r="C1822" t="s">
        <v>35</v>
      </c>
      <c r="D1822" t="s">
        <v>407</v>
      </c>
      <c r="E1822" t="s">
        <v>410</v>
      </c>
      <c r="F1822">
        <v>0</v>
      </c>
    </row>
    <row r="1823" spans="1:6" x14ac:dyDescent="0.25">
      <c r="A1823" t="s">
        <v>68</v>
      </c>
      <c r="B1823" t="s">
        <v>69</v>
      </c>
      <c r="C1823" t="s">
        <v>35</v>
      </c>
      <c r="D1823" t="s">
        <v>411</v>
      </c>
      <c r="E1823" t="s">
        <v>410</v>
      </c>
      <c r="F1823">
        <v>0</v>
      </c>
    </row>
    <row r="1824" spans="1:6" x14ac:dyDescent="0.25">
      <c r="A1824" t="s">
        <v>68</v>
      </c>
      <c r="B1824" t="s">
        <v>69</v>
      </c>
      <c r="C1824" t="s">
        <v>27</v>
      </c>
      <c r="D1824" t="s">
        <v>402</v>
      </c>
      <c r="E1824" t="s">
        <v>403</v>
      </c>
      <c r="F1824">
        <v>0</v>
      </c>
    </row>
    <row r="1825" spans="1:6" x14ac:dyDescent="0.25">
      <c r="A1825" t="s">
        <v>68</v>
      </c>
      <c r="B1825" t="s">
        <v>69</v>
      </c>
      <c r="C1825" t="s">
        <v>27</v>
      </c>
      <c r="D1825" t="s">
        <v>404</v>
      </c>
      <c r="E1825" t="s">
        <v>403</v>
      </c>
      <c r="F1825">
        <v>1</v>
      </c>
    </row>
    <row r="1826" spans="1:6" x14ac:dyDescent="0.25">
      <c r="A1826" t="s">
        <v>68</v>
      </c>
      <c r="B1826" t="s">
        <v>69</v>
      </c>
      <c r="C1826" t="s">
        <v>27</v>
      </c>
      <c r="D1826" t="s">
        <v>405</v>
      </c>
      <c r="E1826" t="s">
        <v>403</v>
      </c>
      <c r="F1826">
        <v>1</v>
      </c>
    </row>
    <row r="1827" spans="1:6" x14ac:dyDescent="0.25">
      <c r="A1827" t="s">
        <v>68</v>
      </c>
      <c r="B1827" t="s">
        <v>69</v>
      </c>
      <c r="C1827" t="s">
        <v>27</v>
      </c>
      <c r="D1827" t="s">
        <v>406</v>
      </c>
      <c r="E1827" t="s">
        <v>403</v>
      </c>
      <c r="F1827">
        <v>0</v>
      </c>
    </row>
    <row r="1828" spans="1:6" x14ac:dyDescent="0.25">
      <c r="A1828" t="s">
        <v>68</v>
      </c>
      <c r="B1828" t="s">
        <v>69</v>
      </c>
      <c r="C1828" t="s">
        <v>27</v>
      </c>
      <c r="D1828" t="s">
        <v>407</v>
      </c>
      <c r="E1828" t="s">
        <v>403</v>
      </c>
      <c r="F1828">
        <v>0</v>
      </c>
    </row>
    <row r="1829" spans="1:6" x14ac:dyDescent="0.25">
      <c r="A1829" t="s">
        <v>68</v>
      </c>
      <c r="B1829" t="s">
        <v>69</v>
      </c>
      <c r="C1829" t="s">
        <v>27</v>
      </c>
      <c r="D1829" t="s">
        <v>408</v>
      </c>
      <c r="E1829" t="s">
        <v>403</v>
      </c>
      <c r="F1829">
        <v>0</v>
      </c>
    </row>
    <row r="1830" spans="1:6" x14ac:dyDescent="0.25">
      <c r="A1830" t="s">
        <v>68</v>
      </c>
      <c r="B1830" t="s">
        <v>69</v>
      </c>
      <c r="C1830" t="s">
        <v>27</v>
      </c>
      <c r="D1830" t="s">
        <v>409</v>
      </c>
      <c r="E1830" t="s">
        <v>410</v>
      </c>
      <c r="F1830">
        <v>0</v>
      </c>
    </row>
    <row r="1831" spans="1:6" x14ac:dyDescent="0.25">
      <c r="A1831" t="s">
        <v>68</v>
      </c>
      <c r="B1831" t="s">
        <v>69</v>
      </c>
      <c r="C1831" t="s">
        <v>27</v>
      </c>
      <c r="D1831" t="s">
        <v>404</v>
      </c>
      <c r="E1831" t="s">
        <v>410</v>
      </c>
      <c r="F1831">
        <v>0</v>
      </c>
    </row>
    <row r="1832" spans="1:6" x14ac:dyDescent="0.25">
      <c r="A1832" t="s">
        <v>68</v>
      </c>
      <c r="B1832" t="s">
        <v>69</v>
      </c>
      <c r="C1832" t="s">
        <v>27</v>
      </c>
      <c r="D1832" t="s">
        <v>405</v>
      </c>
      <c r="E1832" t="s">
        <v>410</v>
      </c>
      <c r="F1832">
        <v>1</v>
      </c>
    </row>
    <row r="1833" spans="1:6" x14ac:dyDescent="0.25">
      <c r="A1833" t="s">
        <v>68</v>
      </c>
      <c r="B1833" t="s">
        <v>69</v>
      </c>
      <c r="C1833" t="s">
        <v>26</v>
      </c>
      <c r="D1833" t="s">
        <v>402</v>
      </c>
      <c r="E1833" t="s">
        <v>403</v>
      </c>
      <c r="F1833">
        <v>0</v>
      </c>
    </row>
    <row r="1834" spans="1:6" x14ac:dyDescent="0.25">
      <c r="A1834" t="s">
        <v>68</v>
      </c>
      <c r="B1834" t="s">
        <v>69</v>
      </c>
      <c r="C1834" t="s">
        <v>26</v>
      </c>
      <c r="D1834" t="s">
        <v>404</v>
      </c>
      <c r="E1834" t="s">
        <v>403</v>
      </c>
      <c r="F1834">
        <v>0</v>
      </c>
    </row>
    <row r="1835" spans="1:6" x14ac:dyDescent="0.25">
      <c r="A1835" t="s">
        <v>68</v>
      </c>
      <c r="B1835" t="s">
        <v>69</v>
      </c>
      <c r="C1835" t="s">
        <v>26</v>
      </c>
      <c r="D1835" t="s">
        <v>405</v>
      </c>
      <c r="E1835" t="s">
        <v>403</v>
      </c>
      <c r="F1835">
        <v>0</v>
      </c>
    </row>
    <row r="1836" spans="1:6" x14ac:dyDescent="0.25">
      <c r="A1836" t="s">
        <v>68</v>
      </c>
      <c r="B1836" t="s">
        <v>69</v>
      </c>
      <c r="C1836" t="s">
        <v>26</v>
      </c>
      <c r="D1836" t="s">
        <v>406</v>
      </c>
      <c r="E1836" t="s">
        <v>403</v>
      </c>
      <c r="F1836">
        <v>0</v>
      </c>
    </row>
    <row r="1837" spans="1:6" x14ac:dyDescent="0.25">
      <c r="A1837" t="s">
        <v>68</v>
      </c>
      <c r="B1837" t="s">
        <v>69</v>
      </c>
      <c r="C1837" t="s">
        <v>26</v>
      </c>
      <c r="D1837" t="s">
        <v>407</v>
      </c>
      <c r="E1837" t="s">
        <v>403</v>
      </c>
      <c r="F1837">
        <v>0</v>
      </c>
    </row>
    <row r="1838" spans="1:6" x14ac:dyDescent="0.25">
      <c r="A1838" t="s">
        <v>68</v>
      </c>
      <c r="B1838" t="s">
        <v>69</v>
      </c>
      <c r="C1838" t="s">
        <v>26</v>
      </c>
      <c r="D1838" t="s">
        <v>408</v>
      </c>
      <c r="E1838" t="s">
        <v>403</v>
      </c>
      <c r="F1838">
        <v>0</v>
      </c>
    </row>
    <row r="1839" spans="1:6" x14ac:dyDescent="0.25">
      <c r="A1839" t="s">
        <v>68</v>
      </c>
      <c r="B1839" t="s">
        <v>69</v>
      </c>
      <c r="C1839" t="s">
        <v>26</v>
      </c>
      <c r="D1839" t="s">
        <v>409</v>
      </c>
      <c r="E1839" t="s">
        <v>410</v>
      </c>
      <c r="F1839">
        <v>0</v>
      </c>
    </row>
    <row r="1840" spans="1:6" x14ac:dyDescent="0.25">
      <c r="A1840" t="s">
        <v>68</v>
      </c>
      <c r="B1840" t="s">
        <v>69</v>
      </c>
      <c r="C1840" t="s">
        <v>26</v>
      </c>
      <c r="D1840" t="s">
        <v>404</v>
      </c>
      <c r="E1840" t="s">
        <v>410</v>
      </c>
      <c r="F1840">
        <v>0</v>
      </c>
    </row>
    <row r="1841" spans="1:6" x14ac:dyDescent="0.25">
      <c r="A1841" t="s">
        <v>68</v>
      </c>
      <c r="B1841" t="s">
        <v>69</v>
      </c>
      <c r="C1841" t="s">
        <v>26</v>
      </c>
      <c r="D1841" t="s">
        <v>405</v>
      </c>
      <c r="E1841" t="s">
        <v>410</v>
      </c>
      <c r="F1841">
        <v>0</v>
      </c>
    </row>
    <row r="1842" spans="1:6" x14ac:dyDescent="0.25">
      <c r="A1842" t="s">
        <v>68</v>
      </c>
      <c r="B1842" t="s">
        <v>69</v>
      </c>
      <c r="C1842" t="s">
        <v>26</v>
      </c>
      <c r="D1842" t="s">
        <v>406</v>
      </c>
      <c r="E1842" t="s">
        <v>410</v>
      </c>
      <c r="F1842">
        <v>0</v>
      </c>
    </row>
    <row r="1843" spans="1:6" x14ac:dyDescent="0.25">
      <c r="A1843" t="s">
        <v>68</v>
      </c>
      <c r="B1843" t="s">
        <v>69</v>
      </c>
      <c r="C1843" t="s">
        <v>26</v>
      </c>
      <c r="D1843" t="s">
        <v>407</v>
      </c>
      <c r="E1843" t="s">
        <v>410</v>
      </c>
      <c r="F1843">
        <v>0</v>
      </c>
    </row>
    <row r="1844" spans="1:6" x14ac:dyDescent="0.25">
      <c r="A1844" t="s">
        <v>68</v>
      </c>
      <c r="B1844" t="s">
        <v>69</v>
      </c>
      <c r="C1844" t="s">
        <v>26</v>
      </c>
      <c r="D1844" t="s">
        <v>411</v>
      </c>
      <c r="E1844" t="s">
        <v>410</v>
      </c>
      <c r="F1844">
        <v>0</v>
      </c>
    </row>
    <row r="1845" spans="1:6" x14ac:dyDescent="0.25">
      <c r="A1845" t="s">
        <v>68</v>
      </c>
      <c r="B1845" t="s">
        <v>69</v>
      </c>
      <c r="C1845" t="s">
        <v>32</v>
      </c>
      <c r="D1845" t="s">
        <v>402</v>
      </c>
      <c r="E1845" t="s">
        <v>403</v>
      </c>
      <c r="F1845">
        <v>0</v>
      </c>
    </row>
    <row r="1846" spans="1:6" x14ac:dyDescent="0.25">
      <c r="A1846" t="s">
        <v>68</v>
      </c>
      <c r="B1846" t="s">
        <v>69</v>
      </c>
      <c r="C1846" t="s">
        <v>32</v>
      </c>
      <c r="D1846" t="s">
        <v>404</v>
      </c>
      <c r="E1846" t="s">
        <v>403</v>
      </c>
      <c r="F1846">
        <v>2</v>
      </c>
    </row>
    <row r="1847" spans="1:6" x14ac:dyDescent="0.25">
      <c r="A1847" t="s">
        <v>68</v>
      </c>
      <c r="B1847" t="s">
        <v>69</v>
      </c>
      <c r="C1847" t="s">
        <v>32</v>
      </c>
      <c r="D1847" t="s">
        <v>405</v>
      </c>
      <c r="E1847" t="s">
        <v>403</v>
      </c>
      <c r="F1847">
        <v>3</v>
      </c>
    </row>
    <row r="1848" spans="1:6" x14ac:dyDescent="0.25">
      <c r="A1848" t="s">
        <v>68</v>
      </c>
      <c r="B1848" t="s">
        <v>69</v>
      </c>
      <c r="C1848" t="s">
        <v>32</v>
      </c>
      <c r="D1848" t="s">
        <v>406</v>
      </c>
      <c r="E1848" t="s">
        <v>403</v>
      </c>
      <c r="F1848">
        <v>0</v>
      </c>
    </row>
    <row r="1849" spans="1:6" x14ac:dyDescent="0.25">
      <c r="A1849" t="s">
        <v>68</v>
      </c>
      <c r="B1849" t="s">
        <v>69</v>
      </c>
      <c r="C1849" t="s">
        <v>32</v>
      </c>
      <c r="D1849" t="s">
        <v>407</v>
      </c>
      <c r="E1849" t="s">
        <v>403</v>
      </c>
      <c r="F1849">
        <v>0</v>
      </c>
    </row>
    <row r="1850" spans="1:6" x14ac:dyDescent="0.25">
      <c r="A1850" t="s">
        <v>68</v>
      </c>
      <c r="B1850" t="s">
        <v>69</v>
      </c>
      <c r="C1850" t="s">
        <v>32</v>
      </c>
      <c r="D1850" t="s">
        <v>408</v>
      </c>
      <c r="E1850" t="s">
        <v>403</v>
      </c>
      <c r="F1850">
        <v>0</v>
      </c>
    </row>
    <row r="1851" spans="1:6" x14ac:dyDescent="0.25">
      <c r="A1851" t="s">
        <v>68</v>
      </c>
      <c r="B1851" t="s">
        <v>69</v>
      </c>
      <c r="C1851" t="s">
        <v>32</v>
      </c>
      <c r="D1851" t="s">
        <v>409</v>
      </c>
      <c r="E1851" t="s">
        <v>410</v>
      </c>
      <c r="F1851">
        <v>0</v>
      </c>
    </row>
    <row r="1852" spans="1:6" x14ac:dyDescent="0.25">
      <c r="A1852" t="s">
        <v>68</v>
      </c>
      <c r="B1852" t="s">
        <v>69</v>
      </c>
      <c r="C1852" t="s">
        <v>32</v>
      </c>
      <c r="D1852" t="s">
        <v>404</v>
      </c>
      <c r="E1852" t="s">
        <v>410</v>
      </c>
      <c r="F1852">
        <v>1</v>
      </c>
    </row>
    <row r="1853" spans="1:6" x14ac:dyDescent="0.25">
      <c r="A1853" t="s">
        <v>68</v>
      </c>
      <c r="B1853" t="s">
        <v>69</v>
      </c>
      <c r="C1853" t="s">
        <v>32</v>
      </c>
      <c r="D1853" t="s">
        <v>405</v>
      </c>
      <c r="E1853" t="s">
        <v>410</v>
      </c>
      <c r="F1853">
        <v>0</v>
      </c>
    </row>
    <row r="1854" spans="1:6" x14ac:dyDescent="0.25">
      <c r="A1854" t="s">
        <v>68</v>
      </c>
      <c r="B1854" t="s">
        <v>69</v>
      </c>
      <c r="C1854" t="s">
        <v>32</v>
      </c>
      <c r="D1854" t="s">
        <v>406</v>
      </c>
      <c r="E1854" t="s">
        <v>410</v>
      </c>
      <c r="F1854">
        <v>1</v>
      </c>
    </row>
    <row r="1855" spans="1:6" x14ac:dyDescent="0.25">
      <c r="A1855" t="s">
        <v>68</v>
      </c>
      <c r="B1855" t="s">
        <v>69</v>
      </c>
      <c r="C1855" t="s">
        <v>32</v>
      </c>
      <c r="D1855" t="s">
        <v>407</v>
      </c>
      <c r="E1855" t="s">
        <v>410</v>
      </c>
      <c r="F1855">
        <v>1</v>
      </c>
    </row>
    <row r="1856" spans="1:6" x14ac:dyDescent="0.25">
      <c r="A1856" t="s">
        <v>68</v>
      </c>
      <c r="B1856" t="s">
        <v>69</v>
      </c>
      <c r="C1856" t="s">
        <v>32</v>
      </c>
      <c r="D1856" t="s">
        <v>411</v>
      </c>
      <c r="E1856" t="s">
        <v>410</v>
      </c>
      <c r="F1856">
        <v>0</v>
      </c>
    </row>
    <row r="1857" spans="1:6" x14ac:dyDescent="0.25">
      <c r="A1857" t="s">
        <v>68</v>
      </c>
      <c r="B1857" t="s">
        <v>69</v>
      </c>
      <c r="C1857" t="s">
        <v>33</v>
      </c>
      <c r="D1857" t="s">
        <v>402</v>
      </c>
      <c r="E1857" t="s">
        <v>403</v>
      </c>
      <c r="F1857">
        <v>4</v>
      </c>
    </row>
    <row r="1858" spans="1:6" x14ac:dyDescent="0.25">
      <c r="A1858" t="s">
        <v>68</v>
      </c>
      <c r="B1858" t="s">
        <v>69</v>
      </c>
      <c r="C1858" t="s">
        <v>33</v>
      </c>
      <c r="D1858" t="s">
        <v>404</v>
      </c>
      <c r="E1858" t="s">
        <v>403</v>
      </c>
      <c r="F1858">
        <v>51</v>
      </c>
    </row>
    <row r="1859" spans="1:6" x14ac:dyDescent="0.25">
      <c r="A1859" t="s">
        <v>68</v>
      </c>
      <c r="B1859" t="s">
        <v>69</v>
      </c>
      <c r="C1859" t="s">
        <v>33</v>
      </c>
      <c r="D1859" t="s">
        <v>405</v>
      </c>
      <c r="E1859" t="s">
        <v>403</v>
      </c>
      <c r="F1859">
        <v>72</v>
      </c>
    </row>
    <row r="1860" spans="1:6" x14ac:dyDescent="0.25">
      <c r="A1860" t="s">
        <v>68</v>
      </c>
      <c r="B1860" t="s">
        <v>69</v>
      </c>
      <c r="C1860" t="s">
        <v>33</v>
      </c>
      <c r="D1860" t="s">
        <v>406</v>
      </c>
      <c r="E1860" t="s">
        <v>403</v>
      </c>
      <c r="F1860">
        <v>42</v>
      </c>
    </row>
    <row r="1861" spans="1:6" x14ac:dyDescent="0.25">
      <c r="A1861" t="s">
        <v>68</v>
      </c>
      <c r="B1861" t="s">
        <v>69</v>
      </c>
      <c r="C1861" t="s">
        <v>33</v>
      </c>
      <c r="D1861" t="s">
        <v>407</v>
      </c>
      <c r="E1861" t="s">
        <v>403</v>
      </c>
      <c r="F1861">
        <v>19</v>
      </c>
    </row>
    <row r="1862" spans="1:6" x14ac:dyDescent="0.25">
      <c r="A1862" t="s">
        <v>68</v>
      </c>
      <c r="B1862" t="s">
        <v>69</v>
      </c>
      <c r="C1862" t="s">
        <v>33</v>
      </c>
      <c r="D1862" t="s">
        <v>408</v>
      </c>
      <c r="E1862" t="s">
        <v>403</v>
      </c>
      <c r="F1862">
        <v>10</v>
      </c>
    </row>
    <row r="1863" spans="1:6" x14ac:dyDescent="0.25">
      <c r="A1863" t="s">
        <v>68</v>
      </c>
      <c r="B1863" t="s">
        <v>69</v>
      </c>
      <c r="C1863" t="s">
        <v>33</v>
      </c>
      <c r="D1863" t="s">
        <v>409</v>
      </c>
      <c r="E1863" t="s">
        <v>410</v>
      </c>
      <c r="F1863">
        <v>1</v>
      </c>
    </row>
    <row r="1864" spans="1:6" x14ac:dyDescent="0.25">
      <c r="A1864" t="s">
        <v>68</v>
      </c>
      <c r="B1864" t="s">
        <v>69</v>
      </c>
      <c r="C1864" t="s">
        <v>33</v>
      </c>
      <c r="D1864" t="s">
        <v>404</v>
      </c>
      <c r="E1864" t="s">
        <v>410</v>
      </c>
      <c r="F1864">
        <v>24</v>
      </c>
    </row>
    <row r="1865" spans="1:6" x14ac:dyDescent="0.25">
      <c r="A1865" t="s">
        <v>68</v>
      </c>
      <c r="B1865" t="s">
        <v>69</v>
      </c>
      <c r="C1865" t="s">
        <v>33</v>
      </c>
      <c r="D1865" t="s">
        <v>405</v>
      </c>
      <c r="E1865" t="s">
        <v>410</v>
      </c>
      <c r="F1865">
        <v>20</v>
      </c>
    </row>
    <row r="1866" spans="1:6" x14ac:dyDescent="0.25">
      <c r="A1866" t="s">
        <v>68</v>
      </c>
      <c r="B1866" t="s">
        <v>69</v>
      </c>
      <c r="C1866" t="s">
        <v>33</v>
      </c>
      <c r="D1866" t="s">
        <v>406</v>
      </c>
      <c r="E1866" t="s">
        <v>410</v>
      </c>
      <c r="F1866">
        <v>12</v>
      </c>
    </row>
    <row r="1867" spans="1:6" x14ac:dyDescent="0.25">
      <c r="A1867" t="s">
        <v>68</v>
      </c>
      <c r="B1867" t="s">
        <v>69</v>
      </c>
      <c r="C1867" t="s">
        <v>33</v>
      </c>
      <c r="D1867" t="s">
        <v>407</v>
      </c>
      <c r="E1867" t="s">
        <v>410</v>
      </c>
      <c r="F1867">
        <v>4</v>
      </c>
    </row>
    <row r="1868" spans="1:6" x14ac:dyDescent="0.25">
      <c r="A1868" t="s">
        <v>68</v>
      </c>
      <c r="B1868" t="s">
        <v>69</v>
      </c>
      <c r="C1868" t="s">
        <v>33</v>
      </c>
      <c r="D1868" t="s">
        <v>411</v>
      </c>
      <c r="E1868" t="s">
        <v>410</v>
      </c>
      <c r="F1868">
        <v>0</v>
      </c>
    </row>
    <row r="1869" spans="1:6" x14ac:dyDescent="0.25">
      <c r="A1869" t="s">
        <v>68</v>
      </c>
      <c r="B1869" t="s">
        <v>69</v>
      </c>
      <c r="C1869" t="s">
        <v>28</v>
      </c>
      <c r="D1869" t="s">
        <v>402</v>
      </c>
      <c r="E1869" t="s">
        <v>403</v>
      </c>
      <c r="F1869">
        <v>0</v>
      </c>
    </row>
    <row r="1870" spans="1:6" x14ac:dyDescent="0.25">
      <c r="A1870" t="s">
        <v>68</v>
      </c>
      <c r="B1870" t="s">
        <v>69</v>
      </c>
      <c r="C1870" t="s">
        <v>28</v>
      </c>
      <c r="D1870" t="s">
        <v>404</v>
      </c>
      <c r="E1870" t="s">
        <v>403</v>
      </c>
      <c r="F1870">
        <v>2</v>
      </c>
    </row>
    <row r="1871" spans="1:6" x14ac:dyDescent="0.25">
      <c r="A1871" t="s">
        <v>68</v>
      </c>
      <c r="B1871" t="s">
        <v>69</v>
      </c>
      <c r="C1871" t="s">
        <v>28</v>
      </c>
      <c r="D1871" t="s">
        <v>405</v>
      </c>
      <c r="E1871" t="s">
        <v>403</v>
      </c>
      <c r="F1871">
        <v>5</v>
      </c>
    </row>
    <row r="1872" spans="1:6" x14ac:dyDescent="0.25">
      <c r="A1872" t="s">
        <v>68</v>
      </c>
      <c r="B1872" t="s">
        <v>69</v>
      </c>
      <c r="C1872" t="s">
        <v>28</v>
      </c>
      <c r="D1872" t="s">
        <v>406</v>
      </c>
      <c r="E1872" t="s">
        <v>403</v>
      </c>
      <c r="F1872">
        <v>11</v>
      </c>
    </row>
    <row r="1873" spans="1:6" x14ac:dyDescent="0.25">
      <c r="A1873" t="s">
        <v>68</v>
      </c>
      <c r="B1873" t="s">
        <v>69</v>
      </c>
      <c r="C1873" t="s">
        <v>28</v>
      </c>
      <c r="D1873" t="s">
        <v>407</v>
      </c>
      <c r="E1873" t="s">
        <v>403</v>
      </c>
      <c r="F1873">
        <v>1</v>
      </c>
    </row>
    <row r="1874" spans="1:6" x14ac:dyDescent="0.25">
      <c r="A1874" t="s">
        <v>68</v>
      </c>
      <c r="B1874" t="s">
        <v>69</v>
      </c>
      <c r="C1874" t="s">
        <v>28</v>
      </c>
      <c r="D1874" t="s">
        <v>408</v>
      </c>
      <c r="E1874" t="s">
        <v>403</v>
      </c>
      <c r="F1874">
        <v>2</v>
      </c>
    </row>
    <row r="1875" spans="1:6" x14ac:dyDescent="0.25">
      <c r="A1875" t="s">
        <v>68</v>
      </c>
      <c r="B1875" t="s">
        <v>69</v>
      </c>
      <c r="C1875" t="s">
        <v>28</v>
      </c>
      <c r="D1875" t="s">
        <v>409</v>
      </c>
      <c r="E1875" t="s">
        <v>410</v>
      </c>
      <c r="F1875">
        <v>0</v>
      </c>
    </row>
    <row r="1876" spans="1:6" x14ac:dyDescent="0.25">
      <c r="A1876" t="s">
        <v>68</v>
      </c>
      <c r="B1876" t="s">
        <v>69</v>
      </c>
      <c r="C1876" t="s">
        <v>28</v>
      </c>
      <c r="D1876" t="s">
        <v>404</v>
      </c>
      <c r="E1876" t="s">
        <v>410</v>
      </c>
      <c r="F1876">
        <v>2</v>
      </c>
    </row>
    <row r="1877" spans="1:6" x14ac:dyDescent="0.25">
      <c r="A1877" t="s">
        <v>68</v>
      </c>
      <c r="B1877" t="s">
        <v>69</v>
      </c>
      <c r="C1877" t="s">
        <v>28</v>
      </c>
      <c r="D1877" t="s">
        <v>405</v>
      </c>
      <c r="E1877" t="s">
        <v>410</v>
      </c>
      <c r="F1877">
        <v>14</v>
      </c>
    </row>
    <row r="1878" spans="1:6" x14ac:dyDescent="0.25">
      <c r="A1878" t="s">
        <v>68</v>
      </c>
      <c r="B1878" t="s">
        <v>69</v>
      </c>
      <c r="C1878" t="s">
        <v>28</v>
      </c>
      <c r="D1878" t="s">
        <v>406</v>
      </c>
      <c r="E1878" t="s">
        <v>410</v>
      </c>
      <c r="F1878">
        <v>8</v>
      </c>
    </row>
    <row r="1879" spans="1:6" x14ac:dyDescent="0.25">
      <c r="A1879" t="s">
        <v>68</v>
      </c>
      <c r="B1879" t="s">
        <v>69</v>
      </c>
      <c r="C1879" t="s">
        <v>28</v>
      </c>
      <c r="D1879" t="s">
        <v>407</v>
      </c>
      <c r="E1879" t="s">
        <v>410</v>
      </c>
      <c r="F1879">
        <v>2</v>
      </c>
    </row>
    <row r="1880" spans="1:6" x14ac:dyDescent="0.25">
      <c r="A1880" t="s">
        <v>68</v>
      </c>
      <c r="B1880" t="s">
        <v>69</v>
      </c>
      <c r="C1880" t="s">
        <v>28</v>
      </c>
      <c r="D1880" t="s">
        <v>411</v>
      </c>
      <c r="E1880" t="s">
        <v>410</v>
      </c>
      <c r="F1880">
        <v>1</v>
      </c>
    </row>
    <row r="1881" spans="1:6" x14ac:dyDescent="0.25">
      <c r="A1881" t="s">
        <v>68</v>
      </c>
      <c r="B1881" t="s">
        <v>69</v>
      </c>
      <c r="C1881" t="s">
        <v>25</v>
      </c>
      <c r="D1881" t="s">
        <v>402</v>
      </c>
      <c r="E1881" t="s">
        <v>403</v>
      </c>
      <c r="F1881">
        <v>0</v>
      </c>
    </row>
    <row r="1882" spans="1:6" x14ac:dyDescent="0.25">
      <c r="A1882" t="s">
        <v>68</v>
      </c>
      <c r="B1882" t="s">
        <v>69</v>
      </c>
      <c r="C1882" t="s">
        <v>25</v>
      </c>
      <c r="D1882" t="s">
        <v>404</v>
      </c>
      <c r="E1882" t="s">
        <v>403</v>
      </c>
      <c r="F1882">
        <v>0</v>
      </c>
    </row>
    <row r="1883" spans="1:6" x14ac:dyDescent="0.25">
      <c r="A1883" t="s">
        <v>68</v>
      </c>
      <c r="B1883" t="s">
        <v>69</v>
      </c>
      <c r="C1883" t="s">
        <v>25</v>
      </c>
      <c r="D1883" t="s">
        <v>405</v>
      </c>
      <c r="E1883" t="s">
        <v>403</v>
      </c>
      <c r="F1883">
        <v>0</v>
      </c>
    </row>
    <row r="1884" spans="1:6" x14ac:dyDescent="0.25">
      <c r="A1884" t="s">
        <v>68</v>
      </c>
      <c r="B1884" t="s">
        <v>69</v>
      </c>
      <c r="C1884" t="s">
        <v>25</v>
      </c>
      <c r="D1884" t="s">
        <v>406</v>
      </c>
      <c r="E1884" t="s">
        <v>403</v>
      </c>
      <c r="F1884">
        <v>0</v>
      </c>
    </row>
    <row r="1885" spans="1:6" x14ac:dyDescent="0.25">
      <c r="A1885" t="s">
        <v>68</v>
      </c>
      <c r="B1885" t="s">
        <v>69</v>
      </c>
      <c r="C1885" t="s">
        <v>25</v>
      </c>
      <c r="D1885" t="s">
        <v>407</v>
      </c>
      <c r="E1885" t="s">
        <v>403</v>
      </c>
      <c r="F1885">
        <v>0</v>
      </c>
    </row>
    <row r="1886" spans="1:6" x14ac:dyDescent="0.25">
      <c r="A1886" t="s">
        <v>68</v>
      </c>
      <c r="B1886" t="s">
        <v>69</v>
      </c>
      <c r="C1886" t="s">
        <v>25</v>
      </c>
      <c r="D1886" t="s">
        <v>408</v>
      </c>
      <c r="E1886" t="s">
        <v>403</v>
      </c>
      <c r="F1886">
        <v>0</v>
      </c>
    </row>
    <row r="1887" spans="1:6" x14ac:dyDescent="0.25">
      <c r="A1887" t="s">
        <v>68</v>
      </c>
      <c r="B1887" t="s">
        <v>69</v>
      </c>
      <c r="C1887" t="s">
        <v>25</v>
      </c>
      <c r="D1887" t="s">
        <v>409</v>
      </c>
      <c r="E1887" t="s">
        <v>410</v>
      </c>
      <c r="F1887">
        <v>0</v>
      </c>
    </row>
    <row r="1888" spans="1:6" x14ac:dyDescent="0.25">
      <c r="A1888" t="s">
        <v>68</v>
      </c>
      <c r="B1888" t="s">
        <v>69</v>
      </c>
      <c r="C1888" t="s">
        <v>25</v>
      </c>
      <c r="D1888" t="s">
        <v>404</v>
      </c>
      <c r="E1888" t="s">
        <v>410</v>
      </c>
      <c r="F1888">
        <v>0</v>
      </c>
    </row>
    <row r="1889" spans="1:6" x14ac:dyDescent="0.25">
      <c r="A1889" t="s">
        <v>68</v>
      </c>
      <c r="B1889" t="s">
        <v>69</v>
      </c>
      <c r="C1889" t="s">
        <v>25</v>
      </c>
      <c r="D1889" t="s">
        <v>405</v>
      </c>
      <c r="E1889" t="s">
        <v>410</v>
      </c>
      <c r="F1889">
        <v>0</v>
      </c>
    </row>
    <row r="1890" spans="1:6" x14ac:dyDescent="0.25">
      <c r="A1890" t="s">
        <v>68</v>
      </c>
      <c r="B1890" t="s">
        <v>69</v>
      </c>
      <c r="C1890" t="s">
        <v>25</v>
      </c>
      <c r="D1890" t="s">
        <v>406</v>
      </c>
      <c r="E1890" t="s">
        <v>410</v>
      </c>
      <c r="F1890">
        <v>0</v>
      </c>
    </row>
    <row r="1891" spans="1:6" x14ac:dyDescent="0.25">
      <c r="A1891" t="s">
        <v>68</v>
      </c>
      <c r="B1891" t="s">
        <v>69</v>
      </c>
      <c r="C1891" t="s">
        <v>25</v>
      </c>
      <c r="D1891" t="s">
        <v>407</v>
      </c>
      <c r="E1891" t="s">
        <v>410</v>
      </c>
      <c r="F1891">
        <v>0</v>
      </c>
    </row>
    <row r="1892" spans="1:6" x14ac:dyDescent="0.25">
      <c r="A1892" t="s">
        <v>68</v>
      </c>
      <c r="B1892" t="s">
        <v>69</v>
      </c>
      <c r="C1892" t="s">
        <v>25</v>
      </c>
      <c r="D1892" t="s">
        <v>411</v>
      </c>
      <c r="E1892" t="s">
        <v>410</v>
      </c>
      <c r="F1892">
        <v>0</v>
      </c>
    </row>
    <row r="1893" spans="1:6" x14ac:dyDescent="0.25">
      <c r="A1893" t="s">
        <v>68</v>
      </c>
      <c r="B1893" t="s">
        <v>69</v>
      </c>
      <c r="C1893" t="s">
        <v>46</v>
      </c>
      <c r="D1893" t="s">
        <v>404</v>
      </c>
      <c r="E1893" t="s">
        <v>403</v>
      </c>
      <c r="F1893">
        <v>2</v>
      </c>
    </row>
    <row r="1894" spans="1:6" x14ac:dyDescent="0.25">
      <c r="A1894" t="s">
        <v>68</v>
      </c>
      <c r="B1894" t="s">
        <v>69</v>
      </c>
      <c r="C1894" t="s">
        <v>46</v>
      </c>
      <c r="D1894" t="s">
        <v>405</v>
      </c>
      <c r="E1894" t="s">
        <v>403</v>
      </c>
      <c r="F1894">
        <v>1</v>
      </c>
    </row>
    <row r="1895" spans="1:6" x14ac:dyDescent="0.25">
      <c r="A1895" t="s">
        <v>68</v>
      </c>
      <c r="B1895" t="s">
        <v>69</v>
      </c>
      <c r="C1895" t="s">
        <v>46</v>
      </c>
      <c r="D1895" t="s">
        <v>406</v>
      </c>
      <c r="E1895" t="s">
        <v>403</v>
      </c>
      <c r="F1895">
        <v>2</v>
      </c>
    </row>
    <row r="1896" spans="1:6" x14ac:dyDescent="0.25">
      <c r="A1896" t="s">
        <v>68</v>
      </c>
      <c r="B1896" t="s">
        <v>69</v>
      </c>
      <c r="C1896" t="s">
        <v>46</v>
      </c>
      <c r="D1896" t="s">
        <v>407</v>
      </c>
      <c r="E1896" t="s">
        <v>403</v>
      </c>
      <c r="F1896">
        <v>0</v>
      </c>
    </row>
    <row r="1897" spans="1:6" x14ac:dyDescent="0.25">
      <c r="A1897" t="s">
        <v>68</v>
      </c>
      <c r="B1897" t="s">
        <v>69</v>
      </c>
      <c r="C1897" t="s">
        <v>46</v>
      </c>
      <c r="D1897" t="s">
        <v>408</v>
      </c>
      <c r="E1897" t="s">
        <v>403</v>
      </c>
      <c r="F1897">
        <v>0</v>
      </c>
    </row>
    <row r="1898" spans="1:6" x14ac:dyDescent="0.25">
      <c r="A1898" t="s">
        <v>68</v>
      </c>
      <c r="B1898" t="s">
        <v>69</v>
      </c>
      <c r="C1898" t="s">
        <v>46</v>
      </c>
      <c r="D1898" t="s">
        <v>409</v>
      </c>
      <c r="E1898" t="s">
        <v>410</v>
      </c>
      <c r="F1898">
        <v>0</v>
      </c>
    </row>
    <row r="1899" spans="1:6" x14ac:dyDescent="0.25">
      <c r="A1899" t="s">
        <v>68</v>
      </c>
      <c r="B1899" t="s">
        <v>69</v>
      </c>
      <c r="C1899" t="s">
        <v>46</v>
      </c>
      <c r="D1899" t="s">
        <v>404</v>
      </c>
      <c r="E1899" t="s">
        <v>410</v>
      </c>
      <c r="F1899">
        <v>2</v>
      </c>
    </row>
    <row r="1900" spans="1:6" x14ac:dyDescent="0.25">
      <c r="A1900" t="s">
        <v>68</v>
      </c>
      <c r="B1900" t="s">
        <v>69</v>
      </c>
      <c r="C1900" t="s">
        <v>46</v>
      </c>
      <c r="D1900" t="s">
        <v>405</v>
      </c>
      <c r="E1900" t="s">
        <v>410</v>
      </c>
      <c r="F1900">
        <v>2</v>
      </c>
    </row>
    <row r="1901" spans="1:6" x14ac:dyDescent="0.25">
      <c r="A1901" t="s">
        <v>68</v>
      </c>
      <c r="B1901" t="s">
        <v>69</v>
      </c>
      <c r="C1901" t="s">
        <v>46</v>
      </c>
      <c r="D1901" t="s">
        <v>406</v>
      </c>
      <c r="E1901" t="s">
        <v>410</v>
      </c>
      <c r="F1901">
        <v>1</v>
      </c>
    </row>
    <row r="1902" spans="1:6" x14ac:dyDescent="0.25">
      <c r="A1902" t="s">
        <v>68</v>
      </c>
      <c r="B1902" t="s">
        <v>69</v>
      </c>
      <c r="C1902" t="s">
        <v>46</v>
      </c>
      <c r="D1902" t="s">
        <v>407</v>
      </c>
      <c r="E1902" t="s">
        <v>410</v>
      </c>
      <c r="F1902">
        <v>0</v>
      </c>
    </row>
    <row r="1903" spans="1:6" x14ac:dyDescent="0.25">
      <c r="A1903" t="s">
        <v>68</v>
      </c>
      <c r="B1903" t="s">
        <v>69</v>
      </c>
      <c r="C1903" t="s">
        <v>46</v>
      </c>
      <c r="D1903" t="s">
        <v>411</v>
      </c>
      <c r="E1903" t="s">
        <v>410</v>
      </c>
      <c r="F1903">
        <v>0</v>
      </c>
    </row>
    <row r="1904" spans="1:6" x14ac:dyDescent="0.25">
      <c r="A1904" t="s">
        <v>68</v>
      </c>
      <c r="B1904" t="s">
        <v>69</v>
      </c>
      <c r="C1904" t="s">
        <v>45</v>
      </c>
      <c r="D1904" t="s">
        <v>402</v>
      </c>
      <c r="E1904" t="s">
        <v>403</v>
      </c>
      <c r="F1904">
        <v>3</v>
      </c>
    </row>
    <row r="1905" spans="1:6" x14ac:dyDescent="0.25">
      <c r="A1905" t="s">
        <v>68</v>
      </c>
      <c r="B1905" t="s">
        <v>69</v>
      </c>
      <c r="C1905" t="s">
        <v>45</v>
      </c>
      <c r="D1905" t="s">
        <v>404</v>
      </c>
      <c r="E1905" t="s">
        <v>403</v>
      </c>
      <c r="F1905">
        <v>29</v>
      </c>
    </row>
    <row r="1906" spans="1:6" x14ac:dyDescent="0.25">
      <c r="A1906" t="s">
        <v>68</v>
      </c>
      <c r="B1906" t="s">
        <v>69</v>
      </c>
      <c r="C1906" t="s">
        <v>45</v>
      </c>
      <c r="D1906" t="s">
        <v>405</v>
      </c>
      <c r="E1906" t="s">
        <v>403</v>
      </c>
      <c r="F1906">
        <v>34</v>
      </c>
    </row>
    <row r="1907" spans="1:6" x14ac:dyDescent="0.25">
      <c r="A1907" t="s">
        <v>68</v>
      </c>
      <c r="B1907" t="s">
        <v>69</v>
      </c>
      <c r="C1907" t="s">
        <v>45</v>
      </c>
      <c r="D1907" t="s">
        <v>406</v>
      </c>
      <c r="E1907" t="s">
        <v>403</v>
      </c>
      <c r="F1907">
        <v>29</v>
      </c>
    </row>
    <row r="1908" spans="1:6" x14ac:dyDescent="0.25">
      <c r="A1908" t="s">
        <v>68</v>
      </c>
      <c r="B1908" t="s">
        <v>69</v>
      </c>
      <c r="C1908" t="s">
        <v>45</v>
      </c>
      <c r="D1908" t="s">
        <v>407</v>
      </c>
      <c r="E1908" t="s">
        <v>403</v>
      </c>
      <c r="F1908">
        <v>18</v>
      </c>
    </row>
    <row r="1909" spans="1:6" x14ac:dyDescent="0.25">
      <c r="A1909" t="s">
        <v>68</v>
      </c>
      <c r="B1909" t="s">
        <v>69</v>
      </c>
      <c r="C1909" t="s">
        <v>45</v>
      </c>
      <c r="D1909" t="s">
        <v>408</v>
      </c>
      <c r="E1909" t="s">
        <v>403</v>
      </c>
      <c r="F1909">
        <v>3</v>
      </c>
    </row>
    <row r="1910" spans="1:6" x14ac:dyDescent="0.25">
      <c r="A1910" t="s">
        <v>68</v>
      </c>
      <c r="B1910" t="s">
        <v>69</v>
      </c>
      <c r="C1910" t="s">
        <v>45</v>
      </c>
      <c r="D1910" t="s">
        <v>409</v>
      </c>
      <c r="E1910" t="s">
        <v>410</v>
      </c>
      <c r="F1910">
        <v>1</v>
      </c>
    </row>
    <row r="1911" spans="1:6" x14ac:dyDescent="0.25">
      <c r="A1911" t="s">
        <v>68</v>
      </c>
      <c r="B1911" t="s">
        <v>69</v>
      </c>
      <c r="C1911" t="s">
        <v>45</v>
      </c>
      <c r="D1911" t="s">
        <v>404</v>
      </c>
      <c r="E1911" t="s">
        <v>410</v>
      </c>
      <c r="F1911">
        <v>2</v>
      </c>
    </row>
    <row r="1912" spans="1:6" x14ac:dyDescent="0.25">
      <c r="A1912" t="s">
        <v>68</v>
      </c>
      <c r="B1912" t="s">
        <v>69</v>
      </c>
      <c r="C1912" t="s">
        <v>45</v>
      </c>
      <c r="D1912" t="s">
        <v>405</v>
      </c>
      <c r="E1912" t="s">
        <v>410</v>
      </c>
      <c r="F1912">
        <v>3</v>
      </c>
    </row>
    <row r="1913" spans="1:6" x14ac:dyDescent="0.25">
      <c r="A1913" t="s">
        <v>68</v>
      </c>
      <c r="B1913" t="s">
        <v>69</v>
      </c>
      <c r="C1913" t="s">
        <v>45</v>
      </c>
      <c r="D1913" t="s">
        <v>406</v>
      </c>
      <c r="E1913" t="s">
        <v>410</v>
      </c>
      <c r="F1913">
        <v>9</v>
      </c>
    </row>
    <row r="1914" spans="1:6" x14ac:dyDescent="0.25">
      <c r="A1914" t="s">
        <v>68</v>
      </c>
      <c r="B1914" t="s">
        <v>69</v>
      </c>
      <c r="C1914" t="s">
        <v>45</v>
      </c>
      <c r="D1914" t="s">
        <v>407</v>
      </c>
      <c r="E1914" t="s">
        <v>410</v>
      </c>
      <c r="F1914">
        <v>2</v>
      </c>
    </row>
    <row r="1915" spans="1:6" x14ac:dyDescent="0.25">
      <c r="A1915" t="s">
        <v>68</v>
      </c>
      <c r="B1915" t="s">
        <v>69</v>
      </c>
      <c r="C1915" t="s">
        <v>45</v>
      </c>
      <c r="D1915" t="s">
        <v>411</v>
      </c>
      <c r="E1915" t="s">
        <v>410</v>
      </c>
      <c r="F1915">
        <v>0</v>
      </c>
    </row>
    <row r="1916" spans="1:6" x14ac:dyDescent="0.25">
      <c r="A1916" t="s">
        <v>68</v>
      </c>
      <c r="B1916" t="s">
        <v>69</v>
      </c>
      <c r="C1916" t="s">
        <v>518</v>
      </c>
      <c r="D1916" t="s">
        <v>402</v>
      </c>
      <c r="E1916" t="s">
        <v>403</v>
      </c>
      <c r="F1916">
        <v>0</v>
      </c>
    </row>
    <row r="1917" spans="1:6" x14ac:dyDescent="0.25">
      <c r="A1917" t="s">
        <v>68</v>
      </c>
      <c r="B1917" t="s">
        <v>69</v>
      </c>
      <c r="C1917" t="s">
        <v>518</v>
      </c>
      <c r="D1917" t="s">
        <v>404</v>
      </c>
      <c r="E1917" t="s">
        <v>403</v>
      </c>
      <c r="F1917">
        <v>7</v>
      </c>
    </row>
    <row r="1918" spans="1:6" x14ac:dyDescent="0.25">
      <c r="A1918" t="s">
        <v>68</v>
      </c>
      <c r="B1918" t="s">
        <v>69</v>
      </c>
      <c r="C1918" t="s">
        <v>518</v>
      </c>
      <c r="D1918" t="s">
        <v>405</v>
      </c>
      <c r="E1918" t="s">
        <v>403</v>
      </c>
      <c r="F1918">
        <v>9</v>
      </c>
    </row>
    <row r="1919" spans="1:6" x14ac:dyDescent="0.25">
      <c r="A1919" t="s">
        <v>68</v>
      </c>
      <c r="B1919" t="s">
        <v>69</v>
      </c>
      <c r="C1919" t="s">
        <v>518</v>
      </c>
      <c r="D1919" t="s">
        <v>406</v>
      </c>
      <c r="E1919" t="s">
        <v>403</v>
      </c>
      <c r="F1919">
        <v>15</v>
      </c>
    </row>
    <row r="1920" spans="1:6" x14ac:dyDescent="0.25">
      <c r="A1920" t="s">
        <v>68</v>
      </c>
      <c r="B1920" t="s">
        <v>69</v>
      </c>
      <c r="C1920" t="s">
        <v>518</v>
      </c>
      <c r="D1920" t="s">
        <v>407</v>
      </c>
      <c r="E1920" t="s">
        <v>403</v>
      </c>
      <c r="F1920">
        <v>9</v>
      </c>
    </row>
    <row r="1921" spans="1:6" x14ac:dyDescent="0.25">
      <c r="A1921" t="s">
        <v>68</v>
      </c>
      <c r="B1921" t="s">
        <v>69</v>
      </c>
      <c r="C1921" t="s">
        <v>518</v>
      </c>
      <c r="D1921" t="s">
        <v>408</v>
      </c>
      <c r="E1921" t="s">
        <v>403</v>
      </c>
      <c r="F1921">
        <v>1</v>
      </c>
    </row>
    <row r="1922" spans="1:6" x14ac:dyDescent="0.25">
      <c r="A1922" t="s">
        <v>68</v>
      </c>
      <c r="B1922" t="s">
        <v>69</v>
      </c>
      <c r="C1922" t="s">
        <v>518</v>
      </c>
      <c r="D1922" t="s">
        <v>409</v>
      </c>
      <c r="E1922" t="s">
        <v>410</v>
      </c>
      <c r="F1922">
        <v>9</v>
      </c>
    </row>
    <row r="1923" spans="1:6" x14ac:dyDescent="0.25">
      <c r="A1923" t="s">
        <v>68</v>
      </c>
      <c r="B1923" t="s">
        <v>69</v>
      </c>
      <c r="C1923" t="s">
        <v>518</v>
      </c>
      <c r="D1923" t="s">
        <v>404</v>
      </c>
      <c r="E1923" t="s">
        <v>410</v>
      </c>
      <c r="F1923">
        <v>109</v>
      </c>
    </row>
    <row r="1924" spans="1:6" x14ac:dyDescent="0.25">
      <c r="A1924" t="s">
        <v>68</v>
      </c>
      <c r="B1924" t="s">
        <v>69</v>
      </c>
      <c r="C1924" t="s">
        <v>518</v>
      </c>
      <c r="D1924" t="s">
        <v>405</v>
      </c>
      <c r="E1924" t="s">
        <v>410</v>
      </c>
      <c r="F1924">
        <v>258</v>
      </c>
    </row>
    <row r="1925" spans="1:6" x14ac:dyDescent="0.25">
      <c r="A1925" t="s">
        <v>68</v>
      </c>
      <c r="B1925" t="s">
        <v>69</v>
      </c>
      <c r="C1925" t="s">
        <v>518</v>
      </c>
      <c r="D1925" t="s">
        <v>406</v>
      </c>
      <c r="E1925" t="s">
        <v>410</v>
      </c>
      <c r="F1925">
        <v>198</v>
      </c>
    </row>
    <row r="1926" spans="1:6" x14ac:dyDescent="0.25">
      <c r="A1926" t="s">
        <v>68</v>
      </c>
      <c r="B1926" t="s">
        <v>69</v>
      </c>
      <c r="C1926" t="s">
        <v>518</v>
      </c>
      <c r="D1926" t="s">
        <v>407</v>
      </c>
      <c r="E1926" t="s">
        <v>410</v>
      </c>
      <c r="F1926">
        <v>137</v>
      </c>
    </row>
    <row r="1927" spans="1:6" x14ac:dyDescent="0.25">
      <c r="A1927" t="s">
        <v>68</v>
      </c>
      <c r="B1927" t="s">
        <v>69</v>
      </c>
      <c r="C1927" t="s">
        <v>518</v>
      </c>
      <c r="D1927" t="s">
        <v>411</v>
      </c>
      <c r="E1927" t="s">
        <v>410</v>
      </c>
      <c r="F1927">
        <v>19</v>
      </c>
    </row>
    <row r="1928" spans="1:6" x14ac:dyDescent="0.25">
      <c r="A1928" t="s">
        <v>68</v>
      </c>
      <c r="B1928" t="s">
        <v>69</v>
      </c>
      <c r="C1928" t="s">
        <v>39</v>
      </c>
      <c r="D1928" t="s">
        <v>402</v>
      </c>
      <c r="E1928" t="s">
        <v>403</v>
      </c>
      <c r="F1928">
        <v>9</v>
      </c>
    </row>
    <row r="1929" spans="1:6" x14ac:dyDescent="0.25">
      <c r="A1929" t="s">
        <v>68</v>
      </c>
      <c r="B1929" t="s">
        <v>69</v>
      </c>
      <c r="C1929" t="s">
        <v>39</v>
      </c>
      <c r="D1929" t="s">
        <v>404</v>
      </c>
      <c r="E1929" t="s">
        <v>403</v>
      </c>
      <c r="F1929">
        <v>81</v>
      </c>
    </row>
    <row r="1930" spans="1:6" x14ac:dyDescent="0.25">
      <c r="A1930" t="s">
        <v>68</v>
      </c>
      <c r="B1930" t="s">
        <v>69</v>
      </c>
      <c r="C1930" t="s">
        <v>39</v>
      </c>
      <c r="D1930" t="s">
        <v>405</v>
      </c>
      <c r="E1930" t="s">
        <v>403</v>
      </c>
      <c r="F1930">
        <v>147</v>
      </c>
    </row>
    <row r="1931" spans="1:6" x14ac:dyDescent="0.25">
      <c r="A1931" t="s">
        <v>68</v>
      </c>
      <c r="B1931" t="s">
        <v>69</v>
      </c>
      <c r="C1931" t="s">
        <v>39</v>
      </c>
      <c r="D1931" t="s">
        <v>406</v>
      </c>
      <c r="E1931" t="s">
        <v>403</v>
      </c>
      <c r="F1931">
        <v>109</v>
      </c>
    </row>
    <row r="1932" spans="1:6" x14ac:dyDescent="0.25">
      <c r="A1932" t="s">
        <v>68</v>
      </c>
      <c r="B1932" t="s">
        <v>69</v>
      </c>
      <c r="C1932" t="s">
        <v>39</v>
      </c>
      <c r="D1932" t="s">
        <v>407</v>
      </c>
      <c r="E1932" t="s">
        <v>403</v>
      </c>
      <c r="F1932">
        <v>46</v>
      </c>
    </row>
    <row r="1933" spans="1:6" x14ac:dyDescent="0.25">
      <c r="A1933" t="s">
        <v>68</v>
      </c>
      <c r="B1933" t="s">
        <v>69</v>
      </c>
      <c r="C1933" t="s">
        <v>39</v>
      </c>
      <c r="D1933" t="s">
        <v>408</v>
      </c>
      <c r="E1933" t="s">
        <v>403</v>
      </c>
      <c r="F1933">
        <v>15</v>
      </c>
    </row>
    <row r="1934" spans="1:6" x14ac:dyDescent="0.25">
      <c r="A1934" t="s">
        <v>68</v>
      </c>
      <c r="B1934" t="s">
        <v>69</v>
      </c>
      <c r="C1934" t="s">
        <v>39</v>
      </c>
      <c r="D1934" t="s">
        <v>409</v>
      </c>
      <c r="E1934" t="s">
        <v>410</v>
      </c>
      <c r="F1934">
        <v>11</v>
      </c>
    </row>
    <row r="1935" spans="1:6" x14ac:dyDescent="0.25">
      <c r="A1935" t="s">
        <v>68</v>
      </c>
      <c r="B1935" t="s">
        <v>69</v>
      </c>
      <c r="C1935" t="s">
        <v>39</v>
      </c>
      <c r="D1935" t="s">
        <v>404</v>
      </c>
      <c r="E1935" t="s">
        <v>410</v>
      </c>
      <c r="F1935">
        <v>173</v>
      </c>
    </row>
    <row r="1936" spans="1:6" x14ac:dyDescent="0.25">
      <c r="A1936" t="s">
        <v>68</v>
      </c>
      <c r="B1936" t="s">
        <v>69</v>
      </c>
      <c r="C1936" t="s">
        <v>39</v>
      </c>
      <c r="D1936" t="s">
        <v>405</v>
      </c>
      <c r="E1936" t="s">
        <v>410</v>
      </c>
      <c r="F1936">
        <v>288</v>
      </c>
    </row>
    <row r="1937" spans="1:6" x14ac:dyDescent="0.25">
      <c r="A1937" t="s">
        <v>68</v>
      </c>
      <c r="B1937" t="s">
        <v>69</v>
      </c>
      <c r="C1937" t="s">
        <v>39</v>
      </c>
      <c r="D1937" t="s">
        <v>406</v>
      </c>
      <c r="E1937" t="s">
        <v>410</v>
      </c>
      <c r="F1937">
        <v>110</v>
      </c>
    </row>
    <row r="1938" spans="1:6" x14ac:dyDescent="0.25">
      <c r="A1938" t="s">
        <v>68</v>
      </c>
      <c r="B1938" t="s">
        <v>69</v>
      </c>
      <c r="C1938" t="s">
        <v>39</v>
      </c>
      <c r="D1938" t="s">
        <v>407</v>
      </c>
      <c r="E1938" t="s">
        <v>410</v>
      </c>
      <c r="F1938">
        <v>34</v>
      </c>
    </row>
    <row r="1939" spans="1:6" x14ac:dyDescent="0.25">
      <c r="A1939" t="s">
        <v>68</v>
      </c>
      <c r="B1939" t="s">
        <v>69</v>
      </c>
      <c r="C1939" t="s">
        <v>39</v>
      </c>
      <c r="D1939" t="s">
        <v>411</v>
      </c>
      <c r="E1939" t="s">
        <v>410</v>
      </c>
      <c r="F1939">
        <v>1</v>
      </c>
    </row>
    <row r="1940" spans="1:6" x14ac:dyDescent="0.25">
      <c r="A1940" t="s">
        <v>68</v>
      </c>
      <c r="B1940" t="s">
        <v>69</v>
      </c>
      <c r="C1940" t="s">
        <v>29</v>
      </c>
      <c r="D1940" t="s">
        <v>402</v>
      </c>
      <c r="E1940" t="s">
        <v>403</v>
      </c>
      <c r="F1940">
        <v>0</v>
      </c>
    </row>
    <row r="1941" spans="1:6" x14ac:dyDescent="0.25">
      <c r="A1941" t="s">
        <v>68</v>
      </c>
      <c r="B1941" t="s">
        <v>69</v>
      </c>
      <c r="C1941" t="s">
        <v>29</v>
      </c>
      <c r="D1941" t="s">
        <v>404</v>
      </c>
      <c r="E1941" t="s">
        <v>403</v>
      </c>
      <c r="F1941">
        <v>18</v>
      </c>
    </row>
    <row r="1942" spans="1:6" x14ac:dyDescent="0.25">
      <c r="A1942" t="s">
        <v>68</v>
      </c>
      <c r="B1942" t="s">
        <v>69</v>
      </c>
      <c r="C1942" t="s">
        <v>29</v>
      </c>
      <c r="D1942" t="s">
        <v>405</v>
      </c>
      <c r="E1942" t="s">
        <v>403</v>
      </c>
      <c r="F1942">
        <v>35</v>
      </c>
    </row>
    <row r="1943" spans="1:6" x14ac:dyDescent="0.25">
      <c r="A1943" t="s">
        <v>68</v>
      </c>
      <c r="B1943" t="s">
        <v>69</v>
      </c>
      <c r="C1943" t="s">
        <v>29</v>
      </c>
      <c r="D1943" t="s">
        <v>406</v>
      </c>
      <c r="E1943" t="s">
        <v>403</v>
      </c>
      <c r="F1943">
        <v>33</v>
      </c>
    </row>
    <row r="1944" spans="1:6" x14ac:dyDescent="0.25">
      <c r="A1944" t="s">
        <v>68</v>
      </c>
      <c r="B1944" t="s">
        <v>69</v>
      </c>
      <c r="C1944" t="s">
        <v>29</v>
      </c>
      <c r="D1944" t="s">
        <v>407</v>
      </c>
      <c r="E1944" t="s">
        <v>403</v>
      </c>
      <c r="F1944">
        <v>43</v>
      </c>
    </row>
    <row r="1945" spans="1:6" x14ac:dyDescent="0.25">
      <c r="A1945" t="s">
        <v>68</v>
      </c>
      <c r="B1945" t="s">
        <v>69</v>
      </c>
      <c r="C1945" t="s">
        <v>29</v>
      </c>
      <c r="D1945" t="s">
        <v>408</v>
      </c>
      <c r="E1945" t="s">
        <v>403</v>
      </c>
      <c r="F1945">
        <v>4</v>
      </c>
    </row>
    <row r="1946" spans="1:6" x14ac:dyDescent="0.25">
      <c r="A1946" t="s">
        <v>68</v>
      </c>
      <c r="B1946" t="s">
        <v>69</v>
      </c>
      <c r="C1946" t="s">
        <v>29</v>
      </c>
      <c r="D1946" t="s">
        <v>409</v>
      </c>
      <c r="E1946" t="s">
        <v>410</v>
      </c>
      <c r="F1946">
        <v>4</v>
      </c>
    </row>
    <row r="1947" spans="1:6" x14ac:dyDescent="0.25">
      <c r="A1947" t="s">
        <v>68</v>
      </c>
      <c r="B1947" t="s">
        <v>69</v>
      </c>
      <c r="C1947" t="s">
        <v>29</v>
      </c>
      <c r="D1947" t="s">
        <v>404</v>
      </c>
      <c r="E1947" t="s">
        <v>410</v>
      </c>
      <c r="F1947">
        <v>27</v>
      </c>
    </row>
    <row r="1948" spans="1:6" x14ac:dyDescent="0.25">
      <c r="A1948" t="s">
        <v>68</v>
      </c>
      <c r="B1948" t="s">
        <v>69</v>
      </c>
      <c r="C1948" t="s">
        <v>29</v>
      </c>
      <c r="D1948" t="s">
        <v>405</v>
      </c>
      <c r="E1948" t="s">
        <v>410</v>
      </c>
      <c r="F1948">
        <v>61</v>
      </c>
    </row>
    <row r="1949" spans="1:6" x14ac:dyDescent="0.25">
      <c r="A1949" t="s">
        <v>68</v>
      </c>
      <c r="B1949" t="s">
        <v>69</v>
      </c>
      <c r="C1949" t="s">
        <v>29</v>
      </c>
      <c r="D1949" t="s">
        <v>406</v>
      </c>
      <c r="E1949" t="s">
        <v>410</v>
      </c>
      <c r="F1949">
        <v>50</v>
      </c>
    </row>
    <row r="1950" spans="1:6" x14ac:dyDescent="0.25">
      <c r="A1950" t="s">
        <v>68</v>
      </c>
      <c r="B1950" t="s">
        <v>69</v>
      </c>
      <c r="C1950" t="s">
        <v>29</v>
      </c>
      <c r="D1950" t="s">
        <v>407</v>
      </c>
      <c r="E1950" t="s">
        <v>410</v>
      </c>
      <c r="F1950">
        <v>16</v>
      </c>
    </row>
    <row r="1951" spans="1:6" x14ac:dyDescent="0.25">
      <c r="A1951" t="s">
        <v>68</v>
      </c>
      <c r="B1951" t="s">
        <v>69</v>
      </c>
      <c r="C1951" t="s">
        <v>29</v>
      </c>
      <c r="D1951" t="s">
        <v>411</v>
      </c>
      <c r="E1951" t="s">
        <v>410</v>
      </c>
      <c r="F1951">
        <v>3</v>
      </c>
    </row>
    <row r="1952" spans="1:6" x14ac:dyDescent="0.25">
      <c r="A1952" t="s">
        <v>68</v>
      </c>
      <c r="B1952" t="s">
        <v>69</v>
      </c>
      <c r="C1952" t="s">
        <v>47</v>
      </c>
      <c r="D1952" t="s">
        <v>402</v>
      </c>
      <c r="E1952" t="s">
        <v>403</v>
      </c>
      <c r="F1952">
        <v>0</v>
      </c>
    </row>
    <row r="1953" spans="1:6" x14ac:dyDescent="0.25">
      <c r="A1953" t="s">
        <v>68</v>
      </c>
      <c r="B1953" t="s">
        <v>69</v>
      </c>
      <c r="C1953" t="s">
        <v>47</v>
      </c>
      <c r="D1953" t="s">
        <v>404</v>
      </c>
      <c r="E1953" t="s">
        <v>403</v>
      </c>
      <c r="F1953">
        <v>2</v>
      </c>
    </row>
    <row r="1954" spans="1:6" x14ac:dyDescent="0.25">
      <c r="A1954" t="s">
        <v>68</v>
      </c>
      <c r="B1954" t="s">
        <v>69</v>
      </c>
      <c r="C1954" t="s">
        <v>47</v>
      </c>
      <c r="D1954" t="s">
        <v>405</v>
      </c>
      <c r="E1954" t="s">
        <v>403</v>
      </c>
      <c r="F1954">
        <v>1</v>
      </c>
    </row>
    <row r="1955" spans="1:6" x14ac:dyDescent="0.25">
      <c r="A1955" t="s">
        <v>68</v>
      </c>
      <c r="B1955" t="s">
        <v>69</v>
      </c>
      <c r="C1955" t="s">
        <v>47</v>
      </c>
      <c r="D1955" t="s">
        <v>406</v>
      </c>
      <c r="E1955" t="s">
        <v>403</v>
      </c>
      <c r="F1955">
        <v>4</v>
      </c>
    </row>
    <row r="1956" spans="1:6" x14ac:dyDescent="0.25">
      <c r="A1956" t="s">
        <v>68</v>
      </c>
      <c r="B1956" t="s">
        <v>69</v>
      </c>
      <c r="C1956" t="s">
        <v>47</v>
      </c>
      <c r="D1956" t="s">
        <v>408</v>
      </c>
      <c r="E1956" t="s">
        <v>403</v>
      </c>
      <c r="F1956">
        <v>1</v>
      </c>
    </row>
    <row r="1957" spans="1:6" x14ac:dyDescent="0.25">
      <c r="A1957" t="s">
        <v>68</v>
      </c>
      <c r="B1957" t="s">
        <v>69</v>
      </c>
      <c r="C1957" t="s">
        <v>47</v>
      </c>
      <c r="D1957" t="s">
        <v>409</v>
      </c>
      <c r="E1957" t="s">
        <v>410</v>
      </c>
      <c r="F1957">
        <v>0</v>
      </c>
    </row>
    <row r="1958" spans="1:6" x14ac:dyDescent="0.25">
      <c r="A1958" t="s">
        <v>68</v>
      </c>
      <c r="B1958" t="s">
        <v>69</v>
      </c>
      <c r="C1958" t="s">
        <v>47</v>
      </c>
      <c r="D1958" t="s">
        <v>404</v>
      </c>
      <c r="E1958" t="s">
        <v>410</v>
      </c>
      <c r="F1958">
        <v>0</v>
      </c>
    </row>
    <row r="1959" spans="1:6" x14ac:dyDescent="0.25">
      <c r="A1959" t="s">
        <v>68</v>
      </c>
      <c r="B1959" t="s">
        <v>69</v>
      </c>
      <c r="C1959" t="s">
        <v>47</v>
      </c>
      <c r="D1959" t="s">
        <v>405</v>
      </c>
      <c r="E1959" t="s">
        <v>410</v>
      </c>
      <c r="F1959">
        <v>3</v>
      </c>
    </row>
    <row r="1960" spans="1:6" x14ac:dyDescent="0.25">
      <c r="A1960" t="s">
        <v>68</v>
      </c>
      <c r="B1960" t="s">
        <v>69</v>
      </c>
      <c r="C1960" t="s">
        <v>47</v>
      </c>
      <c r="D1960" t="s">
        <v>406</v>
      </c>
      <c r="E1960" t="s">
        <v>410</v>
      </c>
      <c r="F1960">
        <v>8</v>
      </c>
    </row>
    <row r="1961" spans="1:6" x14ac:dyDescent="0.25">
      <c r="A1961" t="s">
        <v>68</v>
      </c>
      <c r="B1961" t="s">
        <v>69</v>
      </c>
      <c r="C1961" t="s">
        <v>47</v>
      </c>
      <c r="D1961" t="s">
        <v>407</v>
      </c>
      <c r="E1961" t="s">
        <v>410</v>
      </c>
      <c r="F1961">
        <v>4</v>
      </c>
    </row>
    <row r="1962" spans="1:6" x14ac:dyDescent="0.25">
      <c r="A1962" t="s">
        <v>68</v>
      </c>
      <c r="B1962" t="s">
        <v>69</v>
      </c>
      <c r="C1962" t="s">
        <v>47</v>
      </c>
      <c r="D1962" t="s">
        <v>411</v>
      </c>
      <c r="E1962" t="s">
        <v>410</v>
      </c>
      <c r="F1962">
        <v>0</v>
      </c>
    </row>
    <row r="1963" spans="1:6" x14ac:dyDescent="0.25">
      <c r="A1963" t="s">
        <v>68</v>
      </c>
      <c r="B1963" t="s">
        <v>69</v>
      </c>
      <c r="C1963" t="s">
        <v>31</v>
      </c>
      <c r="D1963" t="s">
        <v>402</v>
      </c>
      <c r="E1963" t="s">
        <v>403</v>
      </c>
      <c r="F1963">
        <v>0</v>
      </c>
    </row>
    <row r="1964" spans="1:6" x14ac:dyDescent="0.25">
      <c r="A1964" t="s">
        <v>68</v>
      </c>
      <c r="B1964" t="s">
        <v>69</v>
      </c>
      <c r="C1964" t="s">
        <v>31</v>
      </c>
      <c r="D1964" t="s">
        <v>404</v>
      </c>
      <c r="E1964" t="s">
        <v>403</v>
      </c>
      <c r="F1964">
        <v>0</v>
      </c>
    </row>
    <row r="1965" spans="1:6" x14ac:dyDescent="0.25">
      <c r="A1965" t="s">
        <v>68</v>
      </c>
      <c r="B1965" t="s">
        <v>69</v>
      </c>
      <c r="C1965" t="s">
        <v>31</v>
      </c>
      <c r="D1965" t="s">
        <v>405</v>
      </c>
      <c r="E1965" t="s">
        <v>403</v>
      </c>
      <c r="F1965">
        <v>0</v>
      </c>
    </row>
    <row r="1966" spans="1:6" x14ac:dyDescent="0.25">
      <c r="A1966" t="s">
        <v>68</v>
      </c>
      <c r="B1966" t="s">
        <v>69</v>
      </c>
      <c r="C1966" t="s">
        <v>31</v>
      </c>
      <c r="D1966" t="s">
        <v>406</v>
      </c>
      <c r="E1966" t="s">
        <v>403</v>
      </c>
      <c r="F1966">
        <v>0</v>
      </c>
    </row>
    <row r="1967" spans="1:6" x14ac:dyDescent="0.25">
      <c r="A1967" t="s">
        <v>68</v>
      </c>
      <c r="B1967" t="s">
        <v>69</v>
      </c>
      <c r="C1967" t="s">
        <v>31</v>
      </c>
      <c r="D1967" t="s">
        <v>407</v>
      </c>
      <c r="E1967" t="s">
        <v>403</v>
      </c>
      <c r="F1967">
        <v>0</v>
      </c>
    </row>
    <row r="1968" spans="1:6" x14ac:dyDescent="0.25">
      <c r="A1968" t="s">
        <v>68</v>
      </c>
      <c r="B1968" t="s">
        <v>69</v>
      </c>
      <c r="C1968" t="s">
        <v>31</v>
      </c>
      <c r="D1968" t="s">
        <v>408</v>
      </c>
      <c r="E1968" t="s">
        <v>403</v>
      </c>
      <c r="F1968">
        <v>0</v>
      </c>
    </row>
    <row r="1969" spans="1:6" x14ac:dyDescent="0.25">
      <c r="A1969" t="s">
        <v>68</v>
      </c>
      <c r="B1969" t="s">
        <v>69</v>
      </c>
      <c r="C1969" t="s">
        <v>31</v>
      </c>
      <c r="D1969" t="s">
        <v>409</v>
      </c>
      <c r="E1969" t="s">
        <v>410</v>
      </c>
      <c r="F1969">
        <v>0</v>
      </c>
    </row>
    <row r="1970" spans="1:6" x14ac:dyDescent="0.25">
      <c r="A1970" t="s">
        <v>68</v>
      </c>
      <c r="B1970" t="s">
        <v>69</v>
      </c>
      <c r="C1970" t="s">
        <v>31</v>
      </c>
      <c r="D1970" t="s">
        <v>404</v>
      </c>
      <c r="E1970" t="s">
        <v>410</v>
      </c>
      <c r="F1970">
        <v>0</v>
      </c>
    </row>
    <row r="1971" spans="1:6" x14ac:dyDescent="0.25">
      <c r="A1971" t="s">
        <v>68</v>
      </c>
      <c r="B1971" t="s">
        <v>69</v>
      </c>
      <c r="C1971" t="s">
        <v>31</v>
      </c>
      <c r="D1971" t="s">
        <v>405</v>
      </c>
      <c r="E1971" t="s">
        <v>410</v>
      </c>
      <c r="F1971">
        <v>0</v>
      </c>
    </row>
    <row r="1972" spans="1:6" x14ac:dyDescent="0.25">
      <c r="A1972" t="s">
        <v>68</v>
      </c>
      <c r="B1972" t="s">
        <v>69</v>
      </c>
      <c r="C1972" t="s">
        <v>31</v>
      </c>
      <c r="D1972" t="s">
        <v>406</v>
      </c>
      <c r="E1972" t="s">
        <v>410</v>
      </c>
      <c r="F1972">
        <v>0</v>
      </c>
    </row>
    <row r="1973" spans="1:6" x14ac:dyDescent="0.25">
      <c r="A1973" t="s">
        <v>68</v>
      </c>
      <c r="B1973" t="s">
        <v>69</v>
      </c>
      <c r="C1973" t="s">
        <v>31</v>
      </c>
      <c r="D1973" t="s">
        <v>407</v>
      </c>
      <c r="E1973" t="s">
        <v>410</v>
      </c>
      <c r="F1973">
        <v>0</v>
      </c>
    </row>
    <row r="1974" spans="1:6" x14ac:dyDescent="0.25">
      <c r="A1974" t="s">
        <v>68</v>
      </c>
      <c r="B1974" t="s">
        <v>69</v>
      </c>
      <c r="C1974" t="s">
        <v>31</v>
      </c>
      <c r="D1974" t="s">
        <v>411</v>
      </c>
      <c r="E1974" t="s">
        <v>410</v>
      </c>
      <c r="F1974">
        <v>0</v>
      </c>
    </row>
    <row r="1975" spans="1:6" x14ac:dyDescent="0.25">
      <c r="A1975" t="s">
        <v>68</v>
      </c>
      <c r="B1975" t="s">
        <v>69</v>
      </c>
      <c r="C1975" t="s">
        <v>43</v>
      </c>
      <c r="D1975" t="s">
        <v>402</v>
      </c>
      <c r="E1975" t="s">
        <v>403</v>
      </c>
      <c r="F1975">
        <v>79</v>
      </c>
    </row>
    <row r="1976" spans="1:6" x14ac:dyDescent="0.25">
      <c r="A1976" t="s">
        <v>68</v>
      </c>
      <c r="B1976" t="s">
        <v>69</v>
      </c>
      <c r="C1976" t="s">
        <v>43</v>
      </c>
      <c r="D1976" t="s">
        <v>404</v>
      </c>
      <c r="E1976" t="s">
        <v>403</v>
      </c>
      <c r="F1976">
        <v>700</v>
      </c>
    </row>
    <row r="1977" spans="1:6" x14ac:dyDescent="0.25">
      <c r="A1977" t="s">
        <v>68</v>
      </c>
      <c r="B1977" t="s">
        <v>69</v>
      </c>
      <c r="C1977" t="s">
        <v>43</v>
      </c>
      <c r="D1977" t="s">
        <v>405</v>
      </c>
      <c r="E1977" t="s">
        <v>403</v>
      </c>
      <c r="F1977">
        <v>991</v>
      </c>
    </row>
    <row r="1978" spans="1:6" x14ac:dyDescent="0.25">
      <c r="A1978" t="s">
        <v>68</v>
      </c>
      <c r="B1978" t="s">
        <v>69</v>
      </c>
      <c r="C1978" t="s">
        <v>43</v>
      </c>
      <c r="D1978" t="s">
        <v>406</v>
      </c>
      <c r="E1978" t="s">
        <v>403</v>
      </c>
      <c r="F1978">
        <v>876</v>
      </c>
    </row>
    <row r="1979" spans="1:6" x14ac:dyDescent="0.25">
      <c r="A1979" t="s">
        <v>68</v>
      </c>
      <c r="B1979" t="s">
        <v>69</v>
      </c>
      <c r="C1979" t="s">
        <v>43</v>
      </c>
      <c r="D1979" t="s">
        <v>407</v>
      </c>
      <c r="E1979" t="s">
        <v>403</v>
      </c>
      <c r="F1979">
        <v>465</v>
      </c>
    </row>
    <row r="1980" spans="1:6" x14ac:dyDescent="0.25">
      <c r="A1980" t="s">
        <v>68</v>
      </c>
      <c r="B1980" t="s">
        <v>69</v>
      </c>
      <c r="C1980" t="s">
        <v>43</v>
      </c>
      <c r="D1980" t="s">
        <v>408</v>
      </c>
      <c r="E1980" t="s">
        <v>403</v>
      </c>
      <c r="F1980">
        <v>134</v>
      </c>
    </row>
    <row r="1981" spans="1:6" x14ac:dyDescent="0.25">
      <c r="A1981" t="s">
        <v>68</v>
      </c>
      <c r="B1981" t="s">
        <v>69</v>
      </c>
      <c r="C1981" t="s">
        <v>43</v>
      </c>
      <c r="D1981" t="s">
        <v>409</v>
      </c>
      <c r="E1981" t="s">
        <v>410</v>
      </c>
      <c r="F1981">
        <v>98</v>
      </c>
    </row>
    <row r="1982" spans="1:6" x14ac:dyDescent="0.25">
      <c r="A1982" t="s">
        <v>68</v>
      </c>
      <c r="B1982" t="s">
        <v>69</v>
      </c>
      <c r="C1982" t="s">
        <v>43</v>
      </c>
      <c r="D1982" t="s">
        <v>404</v>
      </c>
      <c r="E1982" t="s">
        <v>410</v>
      </c>
      <c r="F1982">
        <v>625</v>
      </c>
    </row>
    <row r="1983" spans="1:6" x14ac:dyDescent="0.25">
      <c r="A1983" t="s">
        <v>68</v>
      </c>
      <c r="B1983" t="s">
        <v>69</v>
      </c>
      <c r="C1983" t="s">
        <v>43</v>
      </c>
      <c r="D1983" t="s">
        <v>405</v>
      </c>
      <c r="E1983" t="s">
        <v>410</v>
      </c>
      <c r="F1983">
        <v>852</v>
      </c>
    </row>
    <row r="1984" spans="1:6" x14ac:dyDescent="0.25">
      <c r="A1984" t="s">
        <v>68</v>
      </c>
      <c r="B1984" t="s">
        <v>69</v>
      </c>
      <c r="C1984" t="s">
        <v>43</v>
      </c>
      <c r="D1984" t="s">
        <v>406</v>
      </c>
      <c r="E1984" t="s">
        <v>410</v>
      </c>
      <c r="F1984">
        <v>649</v>
      </c>
    </row>
    <row r="1985" spans="1:6" x14ac:dyDescent="0.25">
      <c r="A1985" t="s">
        <v>68</v>
      </c>
      <c r="B1985" t="s">
        <v>69</v>
      </c>
      <c r="C1985" t="s">
        <v>43</v>
      </c>
      <c r="D1985" t="s">
        <v>407</v>
      </c>
      <c r="E1985" t="s">
        <v>410</v>
      </c>
      <c r="F1985">
        <v>290</v>
      </c>
    </row>
    <row r="1986" spans="1:6" x14ac:dyDescent="0.25">
      <c r="A1986" t="s">
        <v>68</v>
      </c>
      <c r="B1986" t="s">
        <v>69</v>
      </c>
      <c r="C1986" t="s">
        <v>43</v>
      </c>
      <c r="D1986" t="s">
        <v>411</v>
      </c>
      <c r="E1986" t="s">
        <v>410</v>
      </c>
      <c r="F1986">
        <v>70</v>
      </c>
    </row>
    <row r="1987" spans="1:6" x14ac:dyDescent="0.25">
      <c r="A1987" t="s">
        <v>68</v>
      </c>
      <c r="B1987" t="s">
        <v>69</v>
      </c>
      <c r="C1987" t="s">
        <v>40</v>
      </c>
      <c r="D1987" t="s">
        <v>402</v>
      </c>
      <c r="E1987" t="s">
        <v>403</v>
      </c>
      <c r="F1987">
        <v>0</v>
      </c>
    </row>
    <row r="1988" spans="1:6" x14ac:dyDescent="0.25">
      <c r="A1988" t="s">
        <v>68</v>
      </c>
      <c r="B1988" t="s">
        <v>69</v>
      </c>
      <c r="C1988" t="s">
        <v>40</v>
      </c>
      <c r="D1988" t="s">
        <v>404</v>
      </c>
      <c r="E1988" t="s">
        <v>403</v>
      </c>
      <c r="F1988">
        <v>0</v>
      </c>
    </row>
    <row r="1989" spans="1:6" x14ac:dyDescent="0.25">
      <c r="A1989" t="s">
        <v>68</v>
      </c>
      <c r="B1989" t="s">
        <v>69</v>
      </c>
      <c r="C1989" t="s">
        <v>40</v>
      </c>
      <c r="D1989" t="s">
        <v>405</v>
      </c>
      <c r="E1989" t="s">
        <v>403</v>
      </c>
      <c r="F1989">
        <v>0</v>
      </c>
    </row>
    <row r="1990" spans="1:6" x14ac:dyDescent="0.25">
      <c r="A1990" t="s">
        <v>68</v>
      </c>
      <c r="B1990" t="s">
        <v>69</v>
      </c>
      <c r="C1990" t="s">
        <v>40</v>
      </c>
      <c r="D1990" t="s">
        <v>406</v>
      </c>
      <c r="E1990" t="s">
        <v>403</v>
      </c>
      <c r="F1990">
        <v>0</v>
      </c>
    </row>
    <row r="1991" spans="1:6" x14ac:dyDescent="0.25">
      <c r="A1991" t="s">
        <v>68</v>
      </c>
      <c r="B1991" t="s">
        <v>69</v>
      </c>
      <c r="C1991" t="s">
        <v>40</v>
      </c>
      <c r="D1991" t="s">
        <v>407</v>
      </c>
      <c r="E1991" t="s">
        <v>403</v>
      </c>
      <c r="F1991">
        <v>0</v>
      </c>
    </row>
    <row r="1992" spans="1:6" x14ac:dyDescent="0.25">
      <c r="A1992" t="s">
        <v>68</v>
      </c>
      <c r="B1992" t="s">
        <v>69</v>
      </c>
      <c r="C1992" t="s">
        <v>40</v>
      </c>
      <c r="D1992" t="s">
        <v>408</v>
      </c>
      <c r="E1992" t="s">
        <v>403</v>
      </c>
      <c r="F1992">
        <v>0</v>
      </c>
    </row>
    <row r="1993" spans="1:6" x14ac:dyDescent="0.25">
      <c r="A1993" t="s">
        <v>68</v>
      </c>
      <c r="B1993" t="s">
        <v>69</v>
      </c>
      <c r="C1993" t="s">
        <v>40</v>
      </c>
      <c r="D1993" t="s">
        <v>409</v>
      </c>
      <c r="E1993" t="s">
        <v>410</v>
      </c>
      <c r="F1993">
        <v>0</v>
      </c>
    </row>
    <row r="1994" spans="1:6" x14ac:dyDescent="0.25">
      <c r="A1994" t="s">
        <v>68</v>
      </c>
      <c r="B1994" t="s">
        <v>69</v>
      </c>
      <c r="C1994" t="s">
        <v>40</v>
      </c>
      <c r="D1994" t="s">
        <v>404</v>
      </c>
      <c r="E1994" t="s">
        <v>410</v>
      </c>
      <c r="F1994">
        <v>0</v>
      </c>
    </row>
    <row r="1995" spans="1:6" x14ac:dyDescent="0.25">
      <c r="A1995" t="s">
        <v>68</v>
      </c>
      <c r="B1995" t="s">
        <v>69</v>
      </c>
      <c r="C1995" t="s">
        <v>40</v>
      </c>
      <c r="D1995" t="s">
        <v>405</v>
      </c>
      <c r="E1995" t="s">
        <v>410</v>
      </c>
      <c r="F1995">
        <v>0</v>
      </c>
    </row>
    <row r="1996" spans="1:6" x14ac:dyDescent="0.25">
      <c r="A1996" t="s">
        <v>68</v>
      </c>
      <c r="B1996" t="s">
        <v>69</v>
      </c>
      <c r="C1996" t="s">
        <v>40</v>
      </c>
      <c r="D1996" t="s">
        <v>406</v>
      </c>
      <c r="E1996" t="s">
        <v>410</v>
      </c>
      <c r="F1996">
        <v>2</v>
      </c>
    </row>
    <row r="1997" spans="1:6" x14ac:dyDescent="0.25">
      <c r="A1997" t="s">
        <v>68</v>
      </c>
      <c r="B1997" t="s">
        <v>69</v>
      </c>
      <c r="C1997" t="s">
        <v>40</v>
      </c>
      <c r="D1997" t="s">
        <v>407</v>
      </c>
      <c r="E1997" t="s">
        <v>410</v>
      </c>
      <c r="F1997">
        <v>0</v>
      </c>
    </row>
    <row r="1998" spans="1:6" x14ac:dyDescent="0.25">
      <c r="A1998" t="s">
        <v>68</v>
      </c>
      <c r="B1998" t="s">
        <v>69</v>
      </c>
      <c r="C1998" t="s">
        <v>40</v>
      </c>
      <c r="D1998" t="s">
        <v>411</v>
      </c>
      <c r="E1998" t="s">
        <v>410</v>
      </c>
      <c r="F1998">
        <v>0</v>
      </c>
    </row>
    <row r="1999" spans="1:6" x14ac:dyDescent="0.25">
      <c r="A1999" t="s">
        <v>68</v>
      </c>
      <c r="B1999" t="s">
        <v>69</v>
      </c>
      <c r="C1999" t="s">
        <v>36</v>
      </c>
      <c r="D1999" t="s">
        <v>402</v>
      </c>
      <c r="E1999" t="s">
        <v>403</v>
      </c>
      <c r="F1999">
        <v>0</v>
      </c>
    </row>
    <row r="2000" spans="1:6" x14ac:dyDescent="0.25">
      <c r="A2000" t="s">
        <v>68</v>
      </c>
      <c r="B2000" t="s">
        <v>69</v>
      </c>
      <c r="C2000" t="s">
        <v>36</v>
      </c>
      <c r="D2000" t="s">
        <v>404</v>
      </c>
      <c r="E2000" t="s">
        <v>403</v>
      </c>
      <c r="F2000">
        <v>3</v>
      </c>
    </row>
    <row r="2001" spans="1:6" x14ac:dyDescent="0.25">
      <c r="A2001" t="s">
        <v>68</v>
      </c>
      <c r="B2001" t="s">
        <v>69</v>
      </c>
      <c r="C2001" t="s">
        <v>36</v>
      </c>
      <c r="D2001" t="s">
        <v>405</v>
      </c>
      <c r="E2001" t="s">
        <v>403</v>
      </c>
      <c r="F2001">
        <v>2</v>
      </c>
    </row>
    <row r="2002" spans="1:6" x14ac:dyDescent="0.25">
      <c r="A2002" t="s">
        <v>68</v>
      </c>
      <c r="B2002" t="s">
        <v>69</v>
      </c>
      <c r="C2002" t="s">
        <v>36</v>
      </c>
      <c r="D2002" t="s">
        <v>406</v>
      </c>
      <c r="E2002" t="s">
        <v>403</v>
      </c>
      <c r="F2002">
        <v>1</v>
      </c>
    </row>
    <row r="2003" spans="1:6" x14ac:dyDescent="0.25">
      <c r="A2003" t="s">
        <v>68</v>
      </c>
      <c r="B2003" t="s">
        <v>69</v>
      </c>
      <c r="C2003" t="s">
        <v>36</v>
      </c>
      <c r="D2003" t="s">
        <v>407</v>
      </c>
      <c r="E2003" t="s">
        <v>403</v>
      </c>
      <c r="F2003">
        <v>3</v>
      </c>
    </row>
    <row r="2004" spans="1:6" x14ac:dyDescent="0.25">
      <c r="A2004" t="s">
        <v>68</v>
      </c>
      <c r="B2004" t="s">
        <v>69</v>
      </c>
      <c r="C2004" t="s">
        <v>36</v>
      </c>
      <c r="D2004" t="s">
        <v>408</v>
      </c>
      <c r="E2004" t="s">
        <v>403</v>
      </c>
      <c r="F2004">
        <v>1</v>
      </c>
    </row>
    <row r="2005" spans="1:6" x14ac:dyDescent="0.25">
      <c r="A2005" t="s">
        <v>68</v>
      </c>
      <c r="B2005" t="s">
        <v>69</v>
      </c>
      <c r="C2005" t="s">
        <v>36</v>
      </c>
      <c r="D2005" t="s">
        <v>409</v>
      </c>
      <c r="E2005" t="s">
        <v>410</v>
      </c>
      <c r="F2005">
        <v>0</v>
      </c>
    </row>
    <row r="2006" spans="1:6" x14ac:dyDescent="0.25">
      <c r="A2006" t="s">
        <v>68</v>
      </c>
      <c r="B2006" t="s">
        <v>69</v>
      </c>
      <c r="C2006" t="s">
        <v>36</v>
      </c>
      <c r="D2006" t="s">
        <v>404</v>
      </c>
      <c r="E2006" t="s">
        <v>410</v>
      </c>
      <c r="F2006">
        <v>0</v>
      </c>
    </row>
    <row r="2007" spans="1:6" x14ac:dyDescent="0.25">
      <c r="A2007" t="s">
        <v>68</v>
      </c>
      <c r="B2007" t="s">
        <v>69</v>
      </c>
      <c r="C2007" t="s">
        <v>36</v>
      </c>
      <c r="D2007" t="s">
        <v>405</v>
      </c>
      <c r="E2007" t="s">
        <v>410</v>
      </c>
      <c r="F2007">
        <v>0</v>
      </c>
    </row>
    <row r="2008" spans="1:6" x14ac:dyDescent="0.25">
      <c r="A2008" t="s">
        <v>68</v>
      </c>
      <c r="B2008" t="s">
        <v>69</v>
      </c>
      <c r="C2008" t="s">
        <v>36</v>
      </c>
      <c r="D2008" t="s">
        <v>406</v>
      </c>
      <c r="E2008" t="s">
        <v>410</v>
      </c>
      <c r="F2008">
        <v>1</v>
      </c>
    </row>
    <row r="2009" spans="1:6" x14ac:dyDescent="0.25">
      <c r="A2009" t="s">
        <v>68</v>
      </c>
      <c r="B2009" t="s">
        <v>69</v>
      </c>
      <c r="C2009" t="s">
        <v>36</v>
      </c>
      <c r="D2009" t="s">
        <v>407</v>
      </c>
      <c r="E2009" t="s">
        <v>410</v>
      </c>
      <c r="F2009">
        <v>0</v>
      </c>
    </row>
    <row r="2010" spans="1:6" x14ac:dyDescent="0.25">
      <c r="A2010" t="s">
        <v>68</v>
      </c>
      <c r="B2010" t="s">
        <v>69</v>
      </c>
      <c r="C2010" t="s">
        <v>36</v>
      </c>
      <c r="D2010" t="s">
        <v>411</v>
      </c>
      <c r="E2010" t="s">
        <v>410</v>
      </c>
      <c r="F2010">
        <v>0</v>
      </c>
    </row>
    <row r="2011" spans="1:6" x14ac:dyDescent="0.25">
      <c r="A2011" t="s">
        <v>68</v>
      </c>
      <c r="B2011" t="s">
        <v>69</v>
      </c>
      <c r="C2011" t="s">
        <v>48</v>
      </c>
      <c r="D2011" t="s">
        <v>402</v>
      </c>
      <c r="E2011" t="s">
        <v>403</v>
      </c>
      <c r="F2011">
        <v>0</v>
      </c>
    </row>
    <row r="2012" spans="1:6" x14ac:dyDescent="0.25">
      <c r="A2012" t="s">
        <v>68</v>
      </c>
      <c r="B2012" t="s">
        <v>69</v>
      </c>
      <c r="C2012" t="s">
        <v>48</v>
      </c>
      <c r="D2012" t="s">
        <v>404</v>
      </c>
      <c r="E2012" t="s">
        <v>403</v>
      </c>
      <c r="F2012">
        <v>0</v>
      </c>
    </row>
    <row r="2013" spans="1:6" x14ac:dyDescent="0.25">
      <c r="A2013" t="s">
        <v>68</v>
      </c>
      <c r="B2013" t="s">
        <v>69</v>
      </c>
      <c r="C2013" t="s">
        <v>48</v>
      </c>
      <c r="D2013" t="s">
        <v>405</v>
      </c>
      <c r="E2013" t="s">
        <v>403</v>
      </c>
      <c r="F2013">
        <v>0</v>
      </c>
    </row>
    <row r="2014" spans="1:6" x14ac:dyDescent="0.25">
      <c r="A2014" t="s">
        <v>68</v>
      </c>
      <c r="B2014" t="s">
        <v>69</v>
      </c>
      <c r="C2014" t="s">
        <v>48</v>
      </c>
      <c r="D2014" t="s">
        <v>406</v>
      </c>
      <c r="E2014" t="s">
        <v>403</v>
      </c>
      <c r="F2014">
        <v>0</v>
      </c>
    </row>
    <row r="2015" spans="1:6" x14ac:dyDescent="0.25">
      <c r="A2015" t="s">
        <v>68</v>
      </c>
      <c r="B2015" t="s">
        <v>69</v>
      </c>
      <c r="C2015" t="s">
        <v>48</v>
      </c>
      <c r="D2015" t="s">
        <v>407</v>
      </c>
      <c r="E2015" t="s">
        <v>403</v>
      </c>
      <c r="F2015">
        <v>0</v>
      </c>
    </row>
    <row r="2016" spans="1:6" x14ac:dyDescent="0.25">
      <c r="A2016" t="s">
        <v>68</v>
      </c>
      <c r="B2016" t="s">
        <v>69</v>
      </c>
      <c r="C2016" t="s">
        <v>48</v>
      </c>
      <c r="D2016" t="s">
        <v>408</v>
      </c>
      <c r="E2016" t="s">
        <v>403</v>
      </c>
      <c r="F2016">
        <v>0</v>
      </c>
    </row>
    <row r="2017" spans="1:6" x14ac:dyDescent="0.25">
      <c r="A2017" t="s">
        <v>68</v>
      </c>
      <c r="B2017" t="s">
        <v>69</v>
      </c>
      <c r="C2017" t="s">
        <v>48</v>
      </c>
      <c r="D2017" t="s">
        <v>409</v>
      </c>
      <c r="E2017" t="s">
        <v>410</v>
      </c>
      <c r="F2017">
        <v>0</v>
      </c>
    </row>
    <row r="2018" spans="1:6" x14ac:dyDescent="0.25">
      <c r="A2018" t="s">
        <v>68</v>
      </c>
      <c r="B2018" t="s">
        <v>69</v>
      </c>
      <c r="C2018" t="s">
        <v>48</v>
      </c>
      <c r="D2018" t="s">
        <v>404</v>
      </c>
      <c r="E2018" t="s">
        <v>410</v>
      </c>
      <c r="F2018">
        <v>0</v>
      </c>
    </row>
    <row r="2019" spans="1:6" x14ac:dyDescent="0.25">
      <c r="A2019" t="s">
        <v>68</v>
      </c>
      <c r="B2019" t="s">
        <v>69</v>
      </c>
      <c r="C2019" t="s">
        <v>48</v>
      </c>
      <c r="D2019" t="s">
        <v>405</v>
      </c>
      <c r="E2019" t="s">
        <v>410</v>
      </c>
      <c r="F2019">
        <v>0</v>
      </c>
    </row>
    <row r="2020" spans="1:6" x14ac:dyDescent="0.25">
      <c r="A2020" t="s">
        <v>68</v>
      </c>
      <c r="B2020" t="s">
        <v>69</v>
      </c>
      <c r="C2020" t="s">
        <v>48</v>
      </c>
      <c r="D2020" t="s">
        <v>406</v>
      </c>
      <c r="E2020" t="s">
        <v>410</v>
      </c>
      <c r="F2020">
        <v>0</v>
      </c>
    </row>
    <row r="2021" spans="1:6" x14ac:dyDescent="0.25">
      <c r="A2021" t="s">
        <v>68</v>
      </c>
      <c r="B2021" t="s">
        <v>69</v>
      </c>
      <c r="C2021" t="s">
        <v>48</v>
      </c>
      <c r="D2021" t="s">
        <v>407</v>
      </c>
      <c r="E2021" t="s">
        <v>410</v>
      </c>
      <c r="F2021">
        <v>0</v>
      </c>
    </row>
    <row r="2022" spans="1:6" x14ac:dyDescent="0.25">
      <c r="A2022" t="s">
        <v>68</v>
      </c>
      <c r="B2022" t="s">
        <v>69</v>
      </c>
      <c r="C2022" t="s">
        <v>48</v>
      </c>
      <c r="D2022" t="s">
        <v>411</v>
      </c>
      <c r="E2022" t="s">
        <v>410</v>
      </c>
      <c r="F2022">
        <v>0</v>
      </c>
    </row>
    <row r="2023" spans="1:6" x14ac:dyDescent="0.25">
      <c r="A2023" t="s">
        <v>68</v>
      </c>
      <c r="B2023" t="s">
        <v>69</v>
      </c>
      <c r="C2023" t="s">
        <v>37</v>
      </c>
      <c r="D2023" t="s">
        <v>402</v>
      </c>
      <c r="E2023" t="s">
        <v>403</v>
      </c>
      <c r="F2023">
        <v>0</v>
      </c>
    </row>
    <row r="2024" spans="1:6" x14ac:dyDescent="0.25">
      <c r="A2024" t="s">
        <v>68</v>
      </c>
      <c r="B2024" t="s">
        <v>69</v>
      </c>
      <c r="C2024" t="s">
        <v>37</v>
      </c>
      <c r="D2024" t="s">
        <v>404</v>
      </c>
      <c r="E2024" t="s">
        <v>403</v>
      </c>
      <c r="F2024">
        <v>0</v>
      </c>
    </row>
    <row r="2025" spans="1:6" x14ac:dyDescent="0.25">
      <c r="A2025" t="s">
        <v>68</v>
      </c>
      <c r="B2025" t="s">
        <v>69</v>
      </c>
      <c r="C2025" t="s">
        <v>37</v>
      </c>
      <c r="D2025" t="s">
        <v>405</v>
      </c>
      <c r="E2025" t="s">
        <v>403</v>
      </c>
      <c r="F2025">
        <v>0</v>
      </c>
    </row>
    <row r="2026" spans="1:6" x14ac:dyDescent="0.25">
      <c r="A2026" t="s">
        <v>68</v>
      </c>
      <c r="B2026" t="s">
        <v>69</v>
      </c>
      <c r="C2026" t="s">
        <v>37</v>
      </c>
      <c r="D2026" t="s">
        <v>406</v>
      </c>
      <c r="E2026" t="s">
        <v>403</v>
      </c>
      <c r="F2026">
        <v>0</v>
      </c>
    </row>
    <row r="2027" spans="1:6" x14ac:dyDescent="0.25">
      <c r="A2027" t="s">
        <v>68</v>
      </c>
      <c r="B2027" t="s">
        <v>69</v>
      </c>
      <c r="C2027" t="s">
        <v>37</v>
      </c>
      <c r="D2027" t="s">
        <v>407</v>
      </c>
      <c r="E2027" t="s">
        <v>403</v>
      </c>
      <c r="F2027">
        <v>0</v>
      </c>
    </row>
    <row r="2028" spans="1:6" x14ac:dyDescent="0.25">
      <c r="A2028" t="s">
        <v>68</v>
      </c>
      <c r="B2028" t="s">
        <v>69</v>
      </c>
      <c r="C2028" t="s">
        <v>37</v>
      </c>
      <c r="D2028" t="s">
        <v>408</v>
      </c>
      <c r="E2028" t="s">
        <v>403</v>
      </c>
      <c r="F2028">
        <v>0</v>
      </c>
    </row>
    <row r="2029" spans="1:6" x14ac:dyDescent="0.25">
      <c r="A2029" t="s">
        <v>68</v>
      </c>
      <c r="B2029" t="s">
        <v>69</v>
      </c>
      <c r="C2029" t="s">
        <v>37</v>
      </c>
      <c r="D2029" t="s">
        <v>409</v>
      </c>
      <c r="E2029" t="s">
        <v>410</v>
      </c>
      <c r="F2029">
        <v>0</v>
      </c>
    </row>
    <row r="2030" spans="1:6" x14ac:dyDescent="0.25">
      <c r="A2030" t="s">
        <v>68</v>
      </c>
      <c r="B2030" t="s">
        <v>69</v>
      </c>
      <c r="C2030" t="s">
        <v>37</v>
      </c>
      <c r="D2030" t="s">
        <v>404</v>
      </c>
      <c r="E2030" t="s">
        <v>410</v>
      </c>
      <c r="F2030">
        <v>0</v>
      </c>
    </row>
    <row r="2031" spans="1:6" x14ac:dyDescent="0.25">
      <c r="A2031" t="s">
        <v>68</v>
      </c>
      <c r="B2031" t="s">
        <v>69</v>
      </c>
      <c r="C2031" t="s">
        <v>37</v>
      </c>
      <c r="D2031" t="s">
        <v>405</v>
      </c>
      <c r="E2031" t="s">
        <v>410</v>
      </c>
      <c r="F2031">
        <v>0</v>
      </c>
    </row>
    <row r="2032" spans="1:6" x14ac:dyDescent="0.25">
      <c r="A2032" t="s">
        <v>68</v>
      </c>
      <c r="B2032" t="s">
        <v>69</v>
      </c>
      <c r="C2032" t="s">
        <v>37</v>
      </c>
      <c r="D2032" t="s">
        <v>406</v>
      </c>
      <c r="E2032" t="s">
        <v>410</v>
      </c>
      <c r="F2032">
        <v>0</v>
      </c>
    </row>
    <row r="2033" spans="1:6" x14ac:dyDescent="0.25">
      <c r="A2033" t="s">
        <v>68</v>
      </c>
      <c r="B2033" t="s">
        <v>69</v>
      </c>
      <c r="C2033" t="s">
        <v>37</v>
      </c>
      <c r="D2033" t="s">
        <v>407</v>
      </c>
      <c r="E2033" t="s">
        <v>410</v>
      </c>
      <c r="F2033">
        <v>0</v>
      </c>
    </row>
    <row r="2034" spans="1:6" x14ac:dyDescent="0.25">
      <c r="A2034" t="s">
        <v>70</v>
      </c>
      <c r="B2034" t="s">
        <v>71</v>
      </c>
      <c r="C2034" t="s">
        <v>35</v>
      </c>
      <c r="D2034" t="s">
        <v>402</v>
      </c>
      <c r="E2034" t="s">
        <v>403</v>
      </c>
      <c r="F2034">
        <v>0</v>
      </c>
    </row>
    <row r="2035" spans="1:6" x14ac:dyDescent="0.25">
      <c r="A2035" t="s">
        <v>70</v>
      </c>
      <c r="B2035" t="s">
        <v>71</v>
      </c>
      <c r="C2035" t="s">
        <v>35</v>
      </c>
      <c r="D2035" t="s">
        <v>404</v>
      </c>
      <c r="E2035" t="s">
        <v>403</v>
      </c>
      <c r="F2035">
        <v>0</v>
      </c>
    </row>
    <row r="2036" spans="1:6" x14ac:dyDescent="0.25">
      <c r="A2036" t="s">
        <v>70</v>
      </c>
      <c r="B2036" t="s">
        <v>71</v>
      </c>
      <c r="C2036" t="s">
        <v>35</v>
      </c>
      <c r="D2036" t="s">
        <v>405</v>
      </c>
      <c r="E2036" t="s">
        <v>403</v>
      </c>
      <c r="F2036">
        <v>0</v>
      </c>
    </row>
    <row r="2037" spans="1:6" x14ac:dyDescent="0.25">
      <c r="A2037" t="s">
        <v>70</v>
      </c>
      <c r="B2037" t="s">
        <v>71</v>
      </c>
      <c r="C2037" t="s">
        <v>35</v>
      </c>
      <c r="D2037" t="s">
        <v>406</v>
      </c>
      <c r="E2037" t="s">
        <v>403</v>
      </c>
      <c r="F2037">
        <v>0</v>
      </c>
    </row>
    <row r="2038" spans="1:6" x14ac:dyDescent="0.25">
      <c r="A2038" t="s">
        <v>70</v>
      </c>
      <c r="B2038" t="s">
        <v>71</v>
      </c>
      <c r="C2038" t="s">
        <v>35</v>
      </c>
      <c r="D2038" t="s">
        <v>407</v>
      </c>
      <c r="E2038" t="s">
        <v>403</v>
      </c>
      <c r="F2038">
        <v>0</v>
      </c>
    </row>
    <row r="2039" spans="1:6" x14ac:dyDescent="0.25">
      <c r="A2039" t="s">
        <v>70</v>
      </c>
      <c r="B2039" t="s">
        <v>71</v>
      </c>
      <c r="C2039" t="s">
        <v>35</v>
      </c>
      <c r="D2039" t="s">
        <v>408</v>
      </c>
      <c r="E2039" t="s">
        <v>403</v>
      </c>
      <c r="F2039">
        <v>0</v>
      </c>
    </row>
    <row r="2040" spans="1:6" x14ac:dyDescent="0.25">
      <c r="A2040" t="s">
        <v>70</v>
      </c>
      <c r="B2040" t="s">
        <v>71</v>
      </c>
      <c r="C2040" t="s">
        <v>35</v>
      </c>
      <c r="D2040" t="s">
        <v>409</v>
      </c>
      <c r="E2040" t="s">
        <v>410</v>
      </c>
      <c r="F2040">
        <v>0</v>
      </c>
    </row>
    <row r="2041" spans="1:6" x14ac:dyDescent="0.25">
      <c r="A2041" t="s">
        <v>70</v>
      </c>
      <c r="B2041" t="s">
        <v>71</v>
      </c>
      <c r="C2041" t="s">
        <v>35</v>
      </c>
      <c r="D2041" t="s">
        <v>404</v>
      </c>
      <c r="E2041" t="s">
        <v>410</v>
      </c>
      <c r="F2041">
        <v>0</v>
      </c>
    </row>
    <row r="2042" spans="1:6" x14ac:dyDescent="0.25">
      <c r="A2042" t="s">
        <v>70</v>
      </c>
      <c r="B2042" t="s">
        <v>71</v>
      </c>
      <c r="C2042" t="s">
        <v>35</v>
      </c>
      <c r="D2042" t="s">
        <v>405</v>
      </c>
      <c r="E2042" t="s">
        <v>410</v>
      </c>
      <c r="F2042">
        <v>0</v>
      </c>
    </row>
    <row r="2043" spans="1:6" x14ac:dyDescent="0.25">
      <c r="A2043" t="s">
        <v>70</v>
      </c>
      <c r="B2043" t="s">
        <v>71</v>
      </c>
      <c r="C2043" t="s">
        <v>35</v>
      </c>
      <c r="D2043" t="s">
        <v>406</v>
      </c>
      <c r="E2043" t="s">
        <v>410</v>
      </c>
      <c r="F2043">
        <v>0</v>
      </c>
    </row>
    <row r="2044" spans="1:6" x14ac:dyDescent="0.25">
      <c r="A2044" t="s">
        <v>70</v>
      </c>
      <c r="B2044" t="s">
        <v>71</v>
      </c>
      <c r="C2044" t="s">
        <v>35</v>
      </c>
      <c r="D2044" t="s">
        <v>407</v>
      </c>
      <c r="E2044" t="s">
        <v>410</v>
      </c>
      <c r="F2044">
        <v>0</v>
      </c>
    </row>
    <row r="2045" spans="1:6" x14ac:dyDescent="0.25">
      <c r="A2045" t="s">
        <v>70</v>
      </c>
      <c r="B2045" t="s">
        <v>71</v>
      </c>
      <c r="C2045" t="s">
        <v>35</v>
      </c>
      <c r="D2045" t="s">
        <v>411</v>
      </c>
      <c r="E2045" t="s">
        <v>410</v>
      </c>
      <c r="F2045">
        <v>0</v>
      </c>
    </row>
    <row r="2046" spans="1:6" x14ac:dyDescent="0.25">
      <c r="A2046" t="s">
        <v>70</v>
      </c>
      <c r="B2046" t="s">
        <v>71</v>
      </c>
      <c r="C2046" t="s">
        <v>27</v>
      </c>
      <c r="D2046" t="s">
        <v>402</v>
      </c>
      <c r="E2046" t="s">
        <v>403</v>
      </c>
      <c r="F2046">
        <v>0</v>
      </c>
    </row>
    <row r="2047" spans="1:6" x14ac:dyDescent="0.25">
      <c r="A2047" t="s">
        <v>70</v>
      </c>
      <c r="B2047" t="s">
        <v>71</v>
      </c>
      <c r="C2047" t="s">
        <v>27</v>
      </c>
      <c r="D2047" t="s">
        <v>404</v>
      </c>
      <c r="E2047" t="s">
        <v>403</v>
      </c>
      <c r="F2047">
        <v>0</v>
      </c>
    </row>
    <row r="2048" spans="1:6" x14ac:dyDescent="0.25">
      <c r="A2048" t="s">
        <v>70</v>
      </c>
      <c r="B2048" t="s">
        <v>71</v>
      </c>
      <c r="C2048" t="s">
        <v>27</v>
      </c>
      <c r="D2048" t="s">
        <v>405</v>
      </c>
      <c r="E2048" t="s">
        <v>403</v>
      </c>
      <c r="F2048">
        <v>0</v>
      </c>
    </row>
    <row r="2049" spans="1:6" x14ac:dyDescent="0.25">
      <c r="A2049" t="s">
        <v>70</v>
      </c>
      <c r="B2049" t="s">
        <v>71</v>
      </c>
      <c r="C2049" t="s">
        <v>27</v>
      </c>
      <c r="D2049" t="s">
        <v>406</v>
      </c>
      <c r="E2049" t="s">
        <v>403</v>
      </c>
      <c r="F2049">
        <v>0</v>
      </c>
    </row>
    <row r="2050" spans="1:6" x14ac:dyDescent="0.25">
      <c r="A2050" t="s">
        <v>70</v>
      </c>
      <c r="B2050" t="s">
        <v>71</v>
      </c>
      <c r="C2050" t="s">
        <v>27</v>
      </c>
      <c r="D2050" t="s">
        <v>407</v>
      </c>
      <c r="E2050" t="s">
        <v>403</v>
      </c>
      <c r="F2050">
        <v>0</v>
      </c>
    </row>
    <row r="2051" spans="1:6" x14ac:dyDescent="0.25">
      <c r="A2051" t="s">
        <v>70</v>
      </c>
      <c r="B2051" t="s">
        <v>71</v>
      </c>
      <c r="C2051" t="s">
        <v>27</v>
      </c>
      <c r="D2051" t="s">
        <v>408</v>
      </c>
      <c r="E2051" t="s">
        <v>403</v>
      </c>
      <c r="F2051">
        <v>0</v>
      </c>
    </row>
    <row r="2052" spans="1:6" x14ac:dyDescent="0.25">
      <c r="A2052" t="s">
        <v>70</v>
      </c>
      <c r="B2052" t="s">
        <v>71</v>
      </c>
      <c r="C2052" t="s">
        <v>27</v>
      </c>
      <c r="D2052" t="s">
        <v>409</v>
      </c>
      <c r="E2052" t="s">
        <v>410</v>
      </c>
      <c r="F2052">
        <v>0</v>
      </c>
    </row>
    <row r="2053" spans="1:6" x14ac:dyDescent="0.25">
      <c r="A2053" t="s">
        <v>70</v>
      </c>
      <c r="B2053" t="s">
        <v>71</v>
      </c>
      <c r="C2053" t="s">
        <v>27</v>
      </c>
      <c r="D2053" t="s">
        <v>404</v>
      </c>
      <c r="E2053" t="s">
        <v>410</v>
      </c>
      <c r="F2053">
        <v>0</v>
      </c>
    </row>
    <row r="2054" spans="1:6" x14ac:dyDescent="0.25">
      <c r="A2054" t="s">
        <v>70</v>
      </c>
      <c r="B2054" t="s">
        <v>71</v>
      </c>
      <c r="C2054" t="s">
        <v>27</v>
      </c>
      <c r="D2054" t="s">
        <v>405</v>
      </c>
      <c r="E2054" t="s">
        <v>410</v>
      </c>
      <c r="F2054">
        <v>0</v>
      </c>
    </row>
    <row r="2055" spans="1:6" x14ac:dyDescent="0.25">
      <c r="A2055" t="s">
        <v>70</v>
      </c>
      <c r="B2055" t="s">
        <v>71</v>
      </c>
      <c r="C2055" t="s">
        <v>27</v>
      </c>
      <c r="D2055" t="s">
        <v>406</v>
      </c>
      <c r="E2055" t="s">
        <v>410</v>
      </c>
      <c r="F2055">
        <v>0</v>
      </c>
    </row>
    <row r="2056" spans="1:6" x14ac:dyDescent="0.25">
      <c r="A2056" t="s">
        <v>70</v>
      </c>
      <c r="B2056" t="s">
        <v>71</v>
      </c>
      <c r="C2056" t="s">
        <v>27</v>
      </c>
      <c r="D2056" t="s">
        <v>407</v>
      </c>
      <c r="E2056" t="s">
        <v>410</v>
      </c>
      <c r="F2056">
        <v>0</v>
      </c>
    </row>
    <row r="2057" spans="1:6" x14ac:dyDescent="0.25">
      <c r="A2057" t="s">
        <v>70</v>
      </c>
      <c r="B2057" t="s">
        <v>71</v>
      </c>
      <c r="C2057" t="s">
        <v>27</v>
      </c>
      <c r="D2057" t="s">
        <v>411</v>
      </c>
      <c r="E2057" t="s">
        <v>410</v>
      </c>
      <c r="F2057">
        <v>0</v>
      </c>
    </row>
    <row r="2058" spans="1:6" x14ac:dyDescent="0.25">
      <c r="A2058" t="s">
        <v>70</v>
      </c>
      <c r="B2058" t="s">
        <v>71</v>
      </c>
      <c r="C2058" t="s">
        <v>26</v>
      </c>
      <c r="D2058" t="s">
        <v>402</v>
      </c>
      <c r="E2058" t="s">
        <v>403</v>
      </c>
      <c r="F2058">
        <v>7</v>
      </c>
    </row>
    <row r="2059" spans="1:6" x14ac:dyDescent="0.25">
      <c r="A2059" t="s">
        <v>70</v>
      </c>
      <c r="B2059" t="s">
        <v>71</v>
      </c>
      <c r="C2059" t="s">
        <v>26</v>
      </c>
      <c r="D2059" t="s">
        <v>404</v>
      </c>
      <c r="E2059" t="s">
        <v>403</v>
      </c>
      <c r="F2059">
        <v>342</v>
      </c>
    </row>
    <row r="2060" spans="1:6" x14ac:dyDescent="0.25">
      <c r="A2060" t="s">
        <v>70</v>
      </c>
      <c r="B2060" t="s">
        <v>71</v>
      </c>
      <c r="C2060" t="s">
        <v>26</v>
      </c>
      <c r="D2060" t="s">
        <v>406</v>
      </c>
      <c r="E2060" t="s">
        <v>403</v>
      </c>
      <c r="F2060">
        <v>129</v>
      </c>
    </row>
    <row r="2061" spans="1:6" x14ac:dyDescent="0.25">
      <c r="A2061" t="s">
        <v>70</v>
      </c>
      <c r="B2061" t="s">
        <v>71</v>
      </c>
      <c r="C2061" t="s">
        <v>26</v>
      </c>
      <c r="D2061" t="s">
        <v>407</v>
      </c>
      <c r="E2061" t="s">
        <v>403</v>
      </c>
      <c r="F2061">
        <v>57</v>
      </c>
    </row>
    <row r="2062" spans="1:6" x14ac:dyDescent="0.25">
      <c r="A2062" t="s">
        <v>70</v>
      </c>
      <c r="B2062" t="s">
        <v>71</v>
      </c>
      <c r="C2062" t="s">
        <v>26</v>
      </c>
      <c r="D2062" t="s">
        <v>408</v>
      </c>
      <c r="E2062" t="s">
        <v>403</v>
      </c>
      <c r="F2062">
        <v>38</v>
      </c>
    </row>
    <row r="2063" spans="1:6" x14ac:dyDescent="0.25">
      <c r="A2063" t="s">
        <v>70</v>
      </c>
      <c r="B2063" t="s">
        <v>71</v>
      </c>
      <c r="C2063" t="s">
        <v>26</v>
      </c>
      <c r="D2063" t="s">
        <v>409</v>
      </c>
      <c r="E2063" t="s">
        <v>410</v>
      </c>
      <c r="F2063">
        <v>4</v>
      </c>
    </row>
    <row r="2064" spans="1:6" x14ac:dyDescent="0.25">
      <c r="A2064" t="s">
        <v>70</v>
      </c>
      <c r="B2064" t="s">
        <v>71</v>
      </c>
      <c r="C2064" t="s">
        <v>26</v>
      </c>
      <c r="D2064" t="s">
        <v>404</v>
      </c>
      <c r="E2064" t="s">
        <v>410</v>
      </c>
      <c r="F2064">
        <v>138</v>
      </c>
    </row>
    <row r="2065" spans="1:6" x14ac:dyDescent="0.25">
      <c r="A2065" t="s">
        <v>70</v>
      </c>
      <c r="B2065" t="s">
        <v>71</v>
      </c>
      <c r="C2065" t="s">
        <v>26</v>
      </c>
      <c r="D2065" t="s">
        <v>405</v>
      </c>
      <c r="E2065" t="s">
        <v>410</v>
      </c>
      <c r="F2065">
        <v>4</v>
      </c>
    </row>
    <row r="2066" spans="1:6" x14ac:dyDescent="0.25">
      <c r="A2066" t="s">
        <v>70</v>
      </c>
      <c r="B2066" t="s">
        <v>71</v>
      </c>
      <c r="C2066" t="s">
        <v>26</v>
      </c>
      <c r="D2066" t="s">
        <v>406</v>
      </c>
      <c r="E2066" t="s">
        <v>410</v>
      </c>
      <c r="F2066">
        <v>0</v>
      </c>
    </row>
    <row r="2067" spans="1:6" x14ac:dyDescent="0.25">
      <c r="A2067" t="s">
        <v>70</v>
      </c>
      <c r="B2067" t="s">
        <v>71</v>
      </c>
      <c r="C2067" t="s">
        <v>26</v>
      </c>
      <c r="D2067" t="s">
        <v>407</v>
      </c>
      <c r="E2067" t="s">
        <v>410</v>
      </c>
      <c r="F2067">
        <v>0</v>
      </c>
    </row>
    <row r="2068" spans="1:6" x14ac:dyDescent="0.25">
      <c r="A2068" t="s">
        <v>70</v>
      </c>
      <c r="B2068" t="s">
        <v>71</v>
      </c>
      <c r="C2068" t="s">
        <v>26</v>
      </c>
      <c r="D2068" t="s">
        <v>411</v>
      </c>
      <c r="E2068" t="s">
        <v>410</v>
      </c>
      <c r="F2068">
        <v>0</v>
      </c>
    </row>
    <row r="2069" spans="1:6" x14ac:dyDescent="0.25">
      <c r="A2069" t="s">
        <v>70</v>
      </c>
      <c r="B2069" t="s">
        <v>71</v>
      </c>
      <c r="C2069" t="s">
        <v>32</v>
      </c>
      <c r="D2069" t="s">
        <v>402</v>
      </c>
      <c r="E2069" t="s">
        <v>403</v>
      </c>
      <c r="F2069">
        <v>0</v>
      </c>
    </row>
    <row r="2070" spans="1:6" x14ac:dyDescent="0.25">
      <c r="A2070" t="s">
        <v>70</v>
      </c>
      <c r="B2070" t="s">
        <v>71</v>
      </c>
      <c r="C2070" t="s">
        <v>32</v>
      </c>
      <c r="D2070" t="s">
        <v>404</v>
      </c>
      <c r="E2070" t="s">
        <v>403</v>
      </c>
      <c r="F2070">
        <v>0</v>
      </c>
    </row>
    <row r="2071" spans="1:6" x14ac:dyDescent="0.25">
      <c r="A2071" t="s">
        <v>70</v>
      </c>
      <c r="B2071" t="s">
        <v>71</v>
      </c>
      <c r="C2071" t="s">
        <v>32</v>
      </c>
      <c r="D2071" t="s">
        <v>405</v>
      </c>
      <c r="E2071" t="s">
        <v>403</v>
      </c>
      <c r="F2071">
        <v>0</v>
      </c>
    </row>
    <row r="2072" spans="1:6" x14ac:dyDescent="0.25">
      <c r="A2072" t="s">
        <v>70</v>
      </c>
      <c r="B2072" t="s">
        <v>71</v>
      </c>
      <c r="C2072" t="s">
        <v>32</v>
      </c>
      <c r="D2072" t="s">
        <v>406</v>
      </c>
      <c r="E2072" t="s">
        <v>403</v>
      </c>
      <c r="F2072">
        <v>0</v>
      </c>
    </row>
    <row r="2073" spans="1:6" x14ac:dyDescent="0.25">
      <c r="A2073" t="s">
        <v>70</v>
      </c>
      <c r="B2073" t="s">
        <v>71</v>
      </c>
      <c r="C2073" t="s">
        <v>32</v>
      </c>
      <c r="D2073" t="s">
        <v>407</v>
      </c>
      <c r="E2073" t="s">
        <v>403</v>
      </c>
      <c r="F2073">
        <v>0</v>
      </c>
    </row>
    <row r="2074" spans="1:6" x14ac:dyDescent="0.25">
      <c r="A2074" t="s">
        <v>70</v>
      </c>
      <c r="B2074" t="s">
        <v>71</v>
      </c>
      <c r="C2074" t="s">
        <v>32</v>
      </c>
      <c r="D2074" t="s">
        <v>408</v>
      </c>
      <c r="E2074" t="s">
        <v>403</v>
      </c>
      <c r="F2074">
        <v>0</v>
      </c>
    </row>
    <row r="2075" spans="1:6" x14ac:dyDescent="0.25">
      <c r="A2075" t="s">
        <v>70</v>
      </c>
      <c r="B2075" t="s">
        <v>71</v>
      </c>
      <c r="C2075" t="s">
        <v>32</v>
      </c>
      <c r="D2075" t="s">
        <v>409</v>
      </c>
      <c r="E2075" t="s">
        <v>410</v>
      </c>
      <c r="F2075">
        <v>0</v>
      </c>
    </row>
    <row r="2076" spans="1:6" x14ac:dyDescent="0.25">
      <c r="A2076" t="s">
        <v>70</v>
      </c>
      <c r="B2076" t="s">
        <v>71</v>
      </c>
      <c r="C2076" t="s">
        <v>32</v>
      </c>
      <c r="D2076" t="s">
        <v>404</v>
      </c>
      <c r="E2076" t="s">
        <v>410</v>
      </c>
      <c r="F2076">
        <v>0</v>
      </c>
    </row>
    <row r="2077" spans="1:6" x14ac:dyDescent="0.25">
      <c r="A2077" t="s">
        <v>70</v>
      </c>
      <c r="B2077" t="s">
        <v>71</v>
      </c>
      <c r="C2077" t="s">
        <v>32</v>
      </c>
      <c r="D2077" t="s">
        <v>405</v>
      </c>
      <c r="E2077" t="s">
        <v>410</v>
      </c>
      <c r="F2077">
        <v>0</v>
      </c>
    </row>
    <row r="2078" spans="1:6" x14ac:dyDescent="0.25">
      <c r="A2078" t="s">
        <v>70</v>
      </c>
      <c r="B2078" t="s">
        <v>71</v>
      </c>
      <c r="C2078" t="s">
        <v>32</v>
      </c>
      <c r="D2078" t="s">
        <v>406</v>
      </c>
      <c r="E2078" t="s">
        <v>410</v>
      </c>
      <c r="F2078">
        <v>0</v>
      </c>
    </row>
    <row r="2079" spans="1:6" x14ac:dyDescent="0.25">
      <c r="A2079" t="s">
        <v>70</v>
      </c>
      <c r="B2079" t="s">
        <v>71</v>
      </c>
      <c r="C2079" t="s">
        <v>32</v>
      </c>
      <c r="D2079" t="s">
        <v>407</v>
      </c>
      <c r="E2079" t="s">
        <v>410</v>
      </c>
      <c r="F2079">
        <v>0</v>
      </c>
    </row>
    <row r="2080" spans="1:6" x14ac:dyDescent="0.25">
      <c r="A2080" t="s">
        <v>70</v>
      </c>
      <c r="B2080" t="s">
        <v>71</v>
      </c>
      <c r="C2080" t="s">
        <v>32</v>
      </c>
      <c r="D2080" t="s">
        <v>411</v>
      </c>
      <c r="E2080" t="s">
        <v>410</v>
      </c>
      <c r="F2080">
        <v>0</v>
      </c>
    </row>
    <row r="2081" spans="1:6" x14ac:dyDescent="0.25">
      <c r="A2081" t="s">
        <v>70</v>
      </c>
      <c r="B2081" t="s">
        <v>71</v>
      </c>
      <c r="C2081" t="s">
        <v>33</v>
      </c>
      <c r="D2081" t="s">
        <v>402</v>
      </c>
      <c r="E2081" t="s">
        <v>403</v>
      </c>
      <c r="F2081">
        <v>0</v>
      </c>
    </row>
    <row r="2082" spans="1:6" x14ac:dyDescent="0.25">
      <c r="A2082" t="s">
        <v>70</v>
      </c>
      <c r="B2082" t="s">
        <v>71</v>
      </c>
      <c r="C2082" t="s">
        <v>33</v>
      </c>
      <c r="D2082" t="s">
        <v>404</v>
      </c>
      <c r="E2082" t="s">
        <v>403</v>
      </c>
      <c r="F2082">
        <v>0</v>
      </c>
    </row>
    <row r="2083" spans="1:6" x14ac:dyDescent="0.25">
      <c r="A2083" t="s">
        <v>70</v>
      </c>
      <c r="B2083" t="s">
        <v>71</v>
      </c>
      <c r="C2083" t="s">
        <v>33</v>
      </c>
      <c r="D2083" t="s">
        <v>405</v>
      </c>
      <c r="E2083" t="s">
        <v>403</v>
      </c>
      <c r="F2083">
        <v>0</v>
      </c>
    </row>
    <row r="2084" spans="1:6" x14ac:dyDescent="0.25">
      <c r="A2084" t="s">
        <v>70</v>
      </c>
      <c r="B2084" t="s">
        <v>71</v>
      </c>
      <c r="C2084" t="s">
        <v>33</v>
      </c>
      <c r="D2084" t="s">
        <v>406</v>
      </c>
      <c r="E2084" t="s">
        <v>403</v>
      </c>
      <c r="F2084">
        <v>0</v>
      </c>
    </row>
    <row r="2085" spans="1:6" x14ac:dyDescent="0.25">
      <c r="A2085" t="s">
        <v>70</v>
      </c>
      <c r="B2085" t="s">
        <v>71</v>
      </c>
      <c r="C2085" t="s">
        <v>33</v>
      </c>
      <c r="D2085" t="s">
        <v>407</v>
      </c>
      <c r="E2085" t="s">
        <v>403</v>
      </c>
      <c r="F2085">
        <v>0</v>
      </c>
    </row>
    <row r="2086" spans="1:6" x14ac:dyDescent="0.25">
      <c r="A2086" t="s">
        <v>70</v>
      </c>
      <c r="B2086" t="s">
        <v>71</v>
      </c>
      <c r="C2086" t="s">
        <v>33</v>
      </c>
      <c r="D2086" t="s">
        <v>408</v>
      </c>
      <c r="E2086" t="s">
        <v>403</v>
      </c>
      <c r="F2086">
        <v>0</v>
      </c>
    </row>
    <row r="2087" spans="1:6" x14ac:dyDescent="0.25">
      <c r="A2087" t="s">
        <v>70</v>
      </c>
      <c r="B2087" t="s">
        <v>71</v>
      </c>
      <c r="C2087" t="s">
        <v>33</v>
      </c>
      <c r="D2087" t="s">
        <v>409</v>
      </c>
      <c r="E2087" t="s">
        <v>410</v>
      </c>
      <c r="F2087">
        <v>0</v>
      </c>
    </row>
    <row r="2088" spans="1:6" x14ac:dyDescent="0.25">
      <c r="A2088" t="s">
        <v>70</v>
      </c>
      <c r="B2088" t="s">
        <v>71</v>
      </c>
      <c r="C2088" t="s">
        <v>33</v>
      </c>
      <c r="D2088" t="s">
        <v>404</v>
      </c>
      <c r="E2088" t="s">
        <v>410</v>
      </c>
      <c r="F2088">
        <v>0</v>
      </c>
    </row>
    <row r="2089" spans="1:6" x14ac:dyDescent="0.25">
      <c r="A2089" t="s">
        <v>70</v>
      </c>
      <c r="B2089" t="s">
        <v>71</v>
      </c>
      <c r="C2089" t="s">
        <v>33</v>
      </c>
      <c r="D2089" t="s">
        <v>405</v>
      </c>
      <c r="E2089" t="s">
        <v>410</v>
      </c>
      <c r="F2089">
        <v>0</v>
      </c>
    </row>
    <row r="2090" spans="1:6" x14ac:dyDescent="0.25">
      <c r="A2090" t="s">
        <v>70</v>
      </c>
      <c r="B2090" t="s">
        <v>71</v>
      </c>
      <c r="C2090" t="s">
        <v>33</v>
      </c>
      <c r="D2090" t="s">
        <v>406</v>
      </c>
      <c r="E2090" t="s">
        <v>410</v>
      </c>
      <c r="F2090">
        <v>0</v>
      </c>
    </row>
    <row r="2091" spans="1:6" x14ac:dyDescent="0.25">
      <c r="A2091" t="s">
        <v>70</v>
      </c>
      <c r="B2091" t="s">
        <v>71</v>
      </c>
      <c r="C2091" t="s">
        <v>33</v>
      </c>
      <c r="D2091" t="s">
        <v>407</v>
      </c>
      <c r="E2091" t="s">
        <v>410</v>
      </c>
      <c r="F2091">
        <v>0</v>
      </c>
    </row>
    <row r="2092" spans="1:6" x14ac:dyDescent="0.25">
      <c r="A2092" t="s">
        <v>70</v>
      </c>
      <c r="B2092" t="s">
        <v>71</v>
      </c>
      <c r="C2092" t="s">
        <v>33</v>
      </c>
      <c r="D2092" t="s">
        <v>411</v>
      </c>
      <c r="E2092" t="s">
        <v>410</v>
      </c>
      <c r="F2092">
        <v>0</v>
      </c>
    </row>
    <row r="2093" spans="1:6" x14ac:dyDescent="0.25">
      <c r="A2093" t="s">
        <v>70</v>
      </c>
      <c r="B2093" t="s">
        <v>71</v>
      </c>
      <c r="C2093" t="s">
        <v>28</v>
      </c>
      <c r="D2093" t="s">
        <v>402</v>
      </c>
      <c r="E2093" t="s">
        <v>403</v>
      </c>
      <c r="F2093">
        <v>0</v>
      </c>
    </row>
    <row r="2094" spans="1:6" x14ac:dyDescent="0.25">
      <c r="A2094" t="s">
        <v>70</v>
      </c>
      <c r="B2094" t="s">
        <v>71</v>
      </c>
      <c r="C2094" t="s">
        <v>28</v>
      </c>
      <c r="D2094" t="s">
        <v>404</v>
      </c>
      <c r="E2094" t="s">
        <v>403</v>
      </c>
      <c r="F2094">
        <v>0</v>
      </c>
    </row>
    <row r="2095" spans="1:6" x14ac:dyDescent="0.25">
      <c r="A2095" t="s">
        <v>70</v>
      </c>
      <c r="B2095" t="s">
        <v>71</v>
      </c>
      <c r="C2095" t="s">
        <v>28</v>
      </c>
      <c r="D2095" t="s">
        <v>405</v>
      </c>
      <c r="E2095" t="s">
        <v>403</v>
      </c>
      <c r="F2095">
        <v>0</v>
      </c>
    </row>
    <row r="2096" spans="1:6" x14ac:dyDescent="0.25">
      <c r="A2096" t="s">
        <v>70</v>
      </c>
      <c r="B2096" t="s">
        <v>71</v>
      </c>
      <c r="C2096" t="s">
        <v>28</v>
      </c>
      <c r="D2096" t="s">
        <v>406</v>
      </c>
      <c r="E2096" t="s">
        <v>403</v>
      </c>
      <c r="F2096">
        <v>0</v>
      </c>
    </row>
    <row r="2097" spans="1:6" x14ac:dyDescent="0.25">
      <c r="A2097" t="s">
        <v>70</v>
      </c>
      <c r="B2097" t="s">
        <v>71</v>
      </c>
      <c r="C2097" t="s">
        <v>28</v>
      </c>
      <c r="D2097" t="s">
        <v>407</v>
      </c>
      <c r="E2097" t="s">
        <v>403</v>
      </c>
      <c r="F2097">
        <v>0</v>
      </c>
    </row>
    <row r="2098" spans="1:6" x14ac:dyDescent="0.25">
      <c r="A2098" t="s">
        <v>70</v>
      </c>
      <c r="B2098" t="s">
        <v>71</v>
      </c>
      <c r="C2098" t="s">
        <v>28</v>
      </c>
      <c r="D2098" t="s">
        <v>408</v>
      </c>
      <c r="E2098" t="s">
        <v>403</v>
      </c>
      <c r="F2098">
        <v>0</v>
      </c>
    </row>
    <row r="2099" spans="1:6" x14ac:dyDescent="0.25">
      <c r="A2099" t="s">
        <v>70</v>
      </c>
      <c r="B2099" t="s">
        <v>71</v>
      </c>
      <c r="C2099" t="s">
        <v>28</v>
      </c>
      <c r="D2099" t="s">
        <v>409</v>
      </c>
      <c r="E2099" t="s">
        <v>410</v>
      </c>
      <c r="F2099">
        <v>0</v>
      </c>
    </row>
    <row r="2100" spans="1:6" x14ac:dyDescent="0.25">
      <c r="A2100" t="s">
        <v>70</v>
      </c>
      <c r="B2100" t="s">
        <v>71</v>
      </c>
      <c r="C2100" t="s">
        <v>28</v>
      </c>
      <c r="D2100" t="s">
        <v>404</v>
      </c>
      <c r="E2100" t="s">
        <v>410</v>
      </c>
      <c r="F2100">
        <v>0</v>
      </c>
    </row>
    <row r="2101" spans="1:6" x14ac:dyDescent="0.25">
      <c r="A2101" t="s">
        <v>70</v>
      </c>
      <c r="B2101" t="s">
        <v>71</v>
      </c>
      <c r="C2101" t="s">
        <v>28</v>
      </c>
      <c r="D2101" t="s">
        <v>405</v>
      </c>
      <c r="E2101" t="s">
        <v>410</v>
      </c>
      <c r="F2101">
        <v>0</v>
      </c>
    </row>
    <row r="2102" spans="1:6" x14ac:dyDescent="0.25">
      <c r="A2102" t="s">
        <v>70</v>
      </c>
      <c r="B2102" t="s">
        <v>71</v>
      </c>
      <c r="C2102" t="s">
        <v>28</v>
      </c>
      <c r="D2102" t="s">
        <v>406</v>
      </c>
      <c r="E2102" t="s">
        <v>410</v>
      </c>
      <c r="F2102">
        <v>0</v>
      </c>
    </row>
    <row r="2103" spans="1:6" x14ac:dyDescent="0.25">
      <c r="A2103" t="s">
        <v>70</v>
      </c>
      <c r="B2103" t="s">
        <v>71</v>
      </c>
      <c r="C2103" t="s">
        <v>28</v>
      </c>
      <c r="D2103" t="s">
        <v>407</v>
      </c>
      <c r="E2103" t="s">
        <v>410</v>
      </c>
      <c r="F2103">
        <v>0</v>
      </c>
    </row>
    <row r="2104" spans="1:6" x14ac:dyDescent="0.25">
      <c r="A2104" t="s">
        <v>70</v>
      </c>
      <c r="B2104" t="s">
        <v>71</v>
      </c>
      <c r="C2104" t="s">
        <v>28</v>
      </c>
      <c r="D2104" t="s">
        <v>411</v>
      </c>
      <c r="E2104" t="s">
        <v>410</v>
      </c>
      <c r="F2104">
        <v>0</v>
      </c>
    </row>
    <row r="2105" spans="1:6" x14ac:dyDescent="0.25">
      <c r="A2105" t="s">
        <v>70</v>
      </c>
      <c r="B2105" t="s">
        <v>71</v>
      </c>
      <c r="C2105" t="s">
        <v>25</v>
      </c>
      <c r="D2105" t="s">
        <v>402</v>
      </c>
      <c r="E2105" t="s">
        <v>403</v>
      </c>
      <c r="F2105">
        <v>0</v>
      </c>
    </row>
    <row r="2106" spans="1:6" x14ac:dyDescent="0.25">
      <c r="A2106" t="s">
        <v>70</v>
      </c>
      <c r="B2106" t="s">
        <v>71</v>
      </c>
      <c r="C2106" t="s">
        <v>25</v>
      </c>
      <c r="D2106" t="s">
        <v>404</v>
      </c>
      <c r="E2106" t="s">
        <v>403</v>
      </c>
      <c r="F2106">
        <v>0</v>
      </c>
    </row>
    <row r="2107" spans="1:6" x14ac:dyDescent="0.25">
      <c r="A2107" t="s">
        <v>70</v>
      </c>
      <c r="B2107" t="s">
        <v>71</v>
      </c>
      <c r="C2107" t="s">
        <v>25</v>
      </c>
      <c r="D2107" t="s">
        <v>405</v>
      </c>
      <c r="E2107" t="s">
        <v>403</v>
      </c>
      <c r="F2107">
        <v>0</v>
      </c>
    </row>
    <row r="2108" spans="1:6" x14ac:dyDescent="0.25">
      <c r="A2108" t="s">
        <v>70</v>
      </c>
      <c r="B2108" t="s">
        <v>71</v>
      </c>
      <c r="C2108" t="s">
        <v>25</v>
      </c>
      <c r="D2108" t="s">
        <v>406</v>
      </c>
      <c r="E2108" t="s">
        <v>403</v>
      </c>
      <c r="F2108">
        <v>0</v>
      </c>
    </row>
    <row r="2109" spans="1:6" x14ac:dyDescent="0.25">
      <c r="A2109" t="s">
        <v>70</v>
      </c>
      <c r="B2109" t="s">
        <v>71</v>
      </c>
      <c r="C2109" t="s">
        <v>25</v>
      </c>
      <c r="D2109" t="s">
        <v>407</v>
      </c>
      <c r="E2109" t="s">
        <v>403</v>
      </c>
      <c r="F2109">
        <v>0</v>
      </c>
    </row>
    <row r="2110" spans="1:6" x14ac:dyDescent="0.25">
      <c r="A2110" t="s">
        <v>70</v>
      </c>
      <c r="B2110" t="s">
        <v>71</v>
      </c>
      <c r="C2110" t="s">
        <v>25</v>
      </c>
      <c r="D2110" t="s">
        <v>408</v>
      </c>
      <c r="E2110" t="s">
        <v>403</v>
      </c>
      <c r="F2110">
        <v>0</v>
      </c>
    </row>
    <row r="2111" spans="1:6" x14ac:dyDescent="0.25">
      <c r="A2111" t="s">
        <v>70</v>
      </c>
      <c r="B2111" t="s">
        <v>71</v>
      </c>
      <c r="C2111" t="s">
        <v>25</v>
      </c>
      <c r="D2111" t="s">
        <v>409</v>
      </c>
      <c r="E2111" t="s">
        <v>410</v>
      </c>
      <c r="F2111">
        <v>0</v>
      </c>
    </row>
    <row r="2112" spans="1:6" x14ac:dyDescent="0.25">
      <c r="A2112" t="s">
        <v>70</v>
      </c>
      <c r="B2112" t="s">
        <v>71</v>
      </c>
      <c r="C2112" t="s">
        <v>25</v>
      </c>
      <c r="D2112" t="s">
        <v>404</v>
      </c>
      <c r="E2112" t="s">
        <v>410</v>
      </c>
      <c r="F2112">
        <v>0</v>
      </c>
    </row>
    <row r="2113" spans="1:6" x14ac:dyDescent="0.25">
      <c r="A2113" t="s">
        <v>70</v>
      </c>
      <c r="B2113" t="s">
        <v>71</v>
      </c>
      <c r="C2113" t="s">
        <v>25</v>
      </c>
      <c r="D2113" t="s">
        <v>405</v>
      </c>
      <c r="E2113" t="s">
        <v>410</v>
      </c>
      <c r="F2113">
        <v>0</v>
      </c>
    </row>
    <row r="2114" spans="1:6" x14ac:dyDescent="0.25">
      <c r="A2114" t="s">
        <v>70</v>
      </c>
      <c r="B2114" t="s">
        <v>71</v>
      </c>
      <c r="C2114" t="s">
        <v>25</v>
      </c>
      <c r="D2114" t="s">
        <v>406</v>
      </c>
      <c r="E2114" t="s">
        <v>410</v>
      </c>
      <c r="F2114">
        <v>0</v>
      </c>
    </row>
    <row r="2115" spans="1:6" x14ac:dyDescent="0.25">
      <c r="A2115" t="s">
        <v>70</v>
      </c>
      <c r="B2115" t="s">
        <v>71</v>
      </c>
      <c r="C2115" t="s">
        <v>25</v>
      </c>
      <c r="D2115" t="s">
        <v>407</v>
      </c>
      <c r="E2115" t="s">
        <v>410</v>
      </c>
      <c r="F2115">
        <v>0</v>
      </c>
    </row>
    <row r="2116" spans="1:6" x14ac:dyDescent="0.25">
      <c r="A2116" t="s">
        <v>70</v>
      </c>
      <c r="B2116" t="s">
        <v>71</v>
      </c>
      <c r="C2116" t="s">
        <v>25</v>
      </c>
      <c r="D2116" t="s">
        <v>411</v>
      </c>
      <c r="E2116" t="s">
        <v>410</v>
      </c>
      <c r="F2116">
        <v>0</v>
      </c>
    </row>
    <row r="2117" spans="1:6" x14ac:dyDescent="0.25">
      <c r="A2117" t="s">
        <v>70</v>
      </c>
      <c r="B2117" t="s">
        <v>71</v>
      </c>
      <c r="C2117" t="s">
        <v>46</v>
      </c>
      <c r="D2117" t="s">
        <v>402</v>
      </c>
      <c r="E2117" t="s">
        <v>403</v>
      </c>
      <c r="F2117">
        <v>0</v>
      </c>
    </row>
    <row r="2118" spans="1:6" x14ac:dyDescent="0.25">
      <c r="A2118" t="s">
        <v>70</v>
      </c>
      <c r="B2118" t="s">
        <v>71</v>
      </c>
      <c r="C2118" t="s">
        <v>46</v>
      </c>
      <c r="D2118" t="s">
        <v>404</v>
      </c>
      <c r="E2118" t="s">
        <v>403</v>
      </c>
      <c r="F2118">
        <v>0</v>
      </c>
    </row>
    <row r="2119" spans="1:6" x14ac:dyDescent="0.25">
      <c r="A2119" t="s">
        <v>70</v>
      </c>
      <c r="B2119" t="s">
        <v>71</v>
      </c>
      <c r="C2119" t="s">
        <v>46</v>
      </c>
      <c r="D2119" t="s">
        <v>405</v>
      </c>
      <c r="E2119" t="s">
        <v>403</v>
      </c>
      <c r="F2119">
        <v>0</v>
      </c>
    </row>
    <row r="2120" spans="1:6" x14ac:dyDescent="0.25">
      <c r="A2120" t="s">
        <v>70</v>
      </c>
      <c r="B2120" t="s">
        <v>71</v>
      </c>
      <c r="C2120" t="s">
        <v>46</v>
      </c>
      <c r="D2120" t="s">
        <v>406</v>
      </c>
      <c r="E2120" t="s">
        <v>403</v>
      </c>
      <c r="F2120">
        <v>0</v>
      </c>
    </row>
    <row r="2121" spans="1:6" x14ac:dyDescent="0.25">
      <c r="A2121" t="s">
        <v>70</v>
      </c>
      <c r="B2121" t="s">
        <v>71</v>
      </c>
      <c r="C2121" t="s">
        <v>46</v>
      </c>
      <c r="D2121" t="s">
        <v>407</v>
      </c>
      <c r="E2121" t="s">
        <v>403</v>
      </c>
      <c r="F2121">
        <v>0</v>
      </c>
    </row>
    <row r="2122" spans="1:6" x14ac:dyDescent="0.25">
      <c r="A2122" t="s">
        <v>70</v>
      </c>
      <c r="B2122" t="s">
        <v>71</v>
      </c>
      <c r="C2122" t="s">
        <v>46</v>
      </c>
      <c r="D2122" t="s">
        <v>408</v>
      </c>
      <c r="E2122" t="s">
        <v>403</v>
      </c>
      <c r="F2122">
        <v>0</v>
      </c>
    </row>
    <row r="2123" spans="1:6" x14ac:dyDescent="0.25">
      <c r="A2123" t="s">
        <v>70</v>
      </c>
      <c r="B2123" t="s">
        <v>71</v>
      </c>
      <c r="C2123" t="s">
        <v>46</v>
      </c>
      <c r="D2123" t="s">
        <v>409</v>
      </c>
      <c r="E2123" t="s">
        <v>410</v>
      </c>
      <c r="F2123">
        <v>0</v>
      </c>
    </row>
    <row r="2124" spans="1:6" x14ac:dyDescent="0.25">
      <c r="A2124" t="s">
        <v>70</v>
      </c>
      <c r="B2124" t="s">
        <v>71</v>
      </c>
      <c r="C2124" t="s">
        <v>46</v>
      </c>
      <c r="D2124" t="s">
        <v>404</v>
      </c>
      <c r="E2124" t="s">
        <v>410</v>
      </c>
      <c r="F2124">
        <v>0</v>
      </c>
    </row>
    <row r="2125" spans="1:6" x14ac:dyDescent="0.25">
      <c r="A2125" t="s">
        <v>70</v>
      </c>
      <c r="B2125" t="s">
        <v>71</v>
      </c>
      <c r="C2125" t="s">
        <v>46</v>
      </c>
      <c r="D2125" t="s">
        <v>405</v>
      </c>
      <c r="E2125" t="s">
        <v>410</v>
      </c>
      <c r="F2125">
        <v>0</v>
      </c>
    </row>
    <row r="2126" spans="1:6" x14ac:dyDescent="0.25">
      <c r="A2126" t="s">
        <v>70</v>
      </c>
      <c r="B2126" t="s">
        <v>71</v>
      </c>
      <c r="C2126" t="s">
        <v>46</v>
      </c>
      <c r="D2126" t="s">
        <v>406</v>
      </c>
      <c r="E2126" t="s">
        <v>410</v>
      </c>
      <c r="F2126">
        <v>0</v>
      </c>
    </row>
    <row r="2127" spans="1:6" x14ac:dyDescent="0.25">
      <c r="A2127" t="s">
        <v>70</v>
      </c>
      <c r="B2127" t="s">
        <v>71</v>
      </c>
      <c r="C2127" t="s">
        <v>46</v>
      </c>
      <c r="D2127" t="s">
        <v>407</v>
      </c>
      <c r="E2127" t="s">
        <v>410</v>
      </c>
      <c r="F2127">
        <v>0</v>
      </c>
    </row>
    <row r="2128" spans="1:6" x14ac:dyDescent="0.25">
      <c r="A2128" t="s">
        <v>70</v>
      </c>
      <c r="B2128" t="s">
        <v>71</v>
      </c>
      <c r="C2128" t="s">
        <v>46</v>
      </c>
      <c r="D2128" t="s">
        <v>411</v>
      </c>
      <c r="E2128" t="s">
        <v>410</v>
      </c>
      <c r="F2128">
        <v>0</v>
      </c>
    </row>
    <row r="2129" spans="1:6" x14ac:dyDescent="0.25">
      <c r="A2129" t="s">
        <v>70</v>
      </c>
      <c r="B2129" t="s">
        <v>71</v>
      </c>
      <c r="C2129" t="s">
        <v>45</v>
      </c>
      <c r="D2129" t="s">
        <v>402</v>
      </c>
      <c r="E2129" t="s">
        <v>403</v>
      </c>
      <c r="F2129">
        <v>0</v>
      </c>
    </row>
    <row r="2130" spans="1:6" x14ac:dyDescent="0.25">
      <c r="A2130" t="s">
        <v>70</v>
      </c>
      <c r="B2130" t="s">
        <v>71</v>
      </c>
      <c r="C2130" t="s">
        <v>45</v>
      </c>
      <c r="D2130" t="s">
        <v>404</v>
      </c>
      <c r="E2130" t="s">
        <v>403</v>
      </c>
      <c r="F2130">
        <v>0</v>
      </c>
    </row>
    <row r="2131" spans="1:6" x14ac:dyDescent="0.25">
      <c r="A2131" t="s">
        <v>70</v>
      </c>
      <c r="B2131" t="s">
        <v>71</v>
      </c>
      <c r="C2131" t="s">
        <v>45</v>
      </c>
      <c r="D2131" t="s">
        <v>405</v>
      </c>
      <c r="E2131" t="s">
        <v>403</v>
      </c>
      <c r="F2131">
        <v>0</v>
      </c>
    </row>
    <row r="2132" spans="1:6" x14ac:dyDescent="0.25">
      <c r="A2132" t="s">
        <v>70</v>
      </c>
      <c r="B2132" t="s">
        <v>71</v>
      </c>
      <c r="C2132" t="s">
        <v>45</v>
      </c>
      <c r="D2132" t="s">
        <v>406</v>
      </c>
      <c r="E2132" t="s">
        <v>403</v>
      </c>
      <c r="F2132">
        <v>0</v>
      </c>
    </row>
    <row r="2133" spans="1:6" x14ac:dyDescent="0.25">
      <c r="A2133" t="s">
        <v>70</v>
      </c>
      <c r="B2133" t="s">
        <v>71</v>
      </c>
      <c r="C2133" t="s">
        <v>45</v>
      </c>
      <c r="D2133" t="s">
        <v>407</v>
      </c>
      <c r="E2133" t="s">
        <v>403</v>
      </c>
      <c r="F2133">
        <v>0</v>
      </c>
    </row>
    <row r="2134" spans="1:6" x14ac:dyDescent="0.25">
      <c r="A2134" t="s">
        <v>70</v>
      </c>
      <c r="B2134" t="s">
        <v>71</v>
      </c>
      <c r="C2134" t="s">
        <v>45</v>
      </c>
      <c r="D2134" t="s">
        <v>408</v>
      </c>
      <c r="E2134" t="s">
        <v>403</v>
      </c>
      <c r="F2134">
        <v>0</v>
      </c>
    </row>
    <row r="2135" spans="1:6" x14ac:dyDescent="0.25">
      <c r="A2135" t="s">
        <v>70</v>
      </c>
      <c r="B2135" t="s">
        <v>71</v>
      </c>
      <c r="C2135" t="s">
        <v>45</v>
      </c>
      <c r="D2135" t="s">
        <v>409</v>
      </c>
      <c r="E2135" t="s">
        <v>410</v>
      </c>
      <c r="F2135">
        <v>0</v>
      </c>
    </row>
    <row r="2136" spans="1:6" x14ac:dyDescent="0.25">
      <c r="A2136" t="s">
        <v>70</v>
      </c>
      <c r="B2136" t="s">
        <v>71</v>
      </c>
      <c r="C2136" t="s">
        <v>45</v>
      </c>
      <c r="D2136" t="s">
        <v>404</v>
      </c>
      <c r="E2136" t="s">
        <v>410</v>
      </c>
      <c r="F2136">
        <v>0</v>
      </c>
    </row>
    <row r="2137" spans="1:6" x14ac:dyDescent="0.25">
      <c r="A2137" t="s">
        <v>70</v>
      </c>
      <c r="B2137" t="s">
        <v>71</v>
      </c>
      <c r="C2137" t="s">
        <v>45</v>
      </c>
      <c r="D2137" t="s">
        <v>405</v>
      </c>
      <c r="E2137" t="s">
        <v>410</v>
      </c>
      <c r="F2137">
        <v>0</v>
      </c>
    </row>
    <row r="2138" spans="1:6" x14ac:dyDescent="0.25">
      <c r="A2138" t="s">
        <v>70</v>
      </c>
      <c r="B2138" t="s">
        <v>71</v>
      </c>
      <c r="C2138" t="s">
        <v>45</v>
      </c>
      <c r="D2138" t="s">
        <v>406</v>
      </c>
      <c r="E2138" t="s">
        <v>410</v>
      </c>
      <c r="F2138">
        <v>0</v>
      </c>
    </row>
    <row r="2139" spans="1:6" x14ac:dyDescent="0.25">
      <c r="A2139" t="s">
        <v>70</v>
      </c>
      <c r="B2139" t="s">
        <v>71</v>
      </c>
      <c r="C2139" t="s">
        <v>45</v>
      </c>
      <c r="D2139" t="s">
        <v>407</v>
      </c>
      <c r="E2139" t="s">
        <v>410</v>
      </c>
      <c r="F2139">
        <v>0</v>
      </c>
    </row>
    <row r="2140" spans="1:6" x14ac:dyDescent="0.25">
      <c r="A2140" t="s">
        <v>70</v>
      </c>
      <c r="B2140" t="s">
        <v>71</v>
      </c>
      <c r="C2140" t="s">
        <v>45</v>
      </c>
      <c r="D2140" t="s">
        <v>411</v>
      </c>
      <c r="E2140" t="s">
        <v>410</v>
      </c>
      <c r="F2140">
        <v>0</v>
      </c>
    </row>
    <row r="2141" spans="1:6" x14ac:dyDescent="0.25">
      <c r="A2141" t="s">
        <v>70</v>
      </c>
      <c r="B2141" t="s">
        <v>71</v>
      </c>
      <c r="C2141" t="s">
        <v>518</v>
      </c>
      <c r="D2141" t="s">
        <v>402</v>
      </c>
      <c r="E2141" t="s">
        <v>403</v>
      </c>
      <c r="F2141">
        <v>0</v>
      </c>
    </row>
    <row r="2142" spans="1:6" x14ac:dyDescent="0.25">
      <c r="A2142" t="s">
        <v>70</v>
      </c>
      <c r="B2142" t="s">
        <v>71</v>
      </c>
      <c r="C2142" t="s">
        <v>518</v>
      </c>
      <c r="D2142" t="s">
        <v>404</v>
      </c>
      <c r="E2142" t="s">
        <v>403</v>
      </c>
      <c r="F2142">
        <v>0</v>
      </c>
    </row>
    <row r="2143" spans="1:6" x14ac:dyDescent="0.25">
      <c r="A2143" t="s">
        <v>70</v>
      </c>
      <c r="B2143" t="s">
        <v>71</v>
      </c>
      <c r="C2143" t="s">
        <v>518</v>
      </c>
      <c r="D2143" t="s">
        <v>405</v>
      </c>
      <c r="E2143" t="s">
        <v>403</v>
      </c>
      <c r="F2143">
        <v>0</v>
      </c>
    </row>
    <row r="2144" spans="1:6" x14ac:dyDescent="0.25">
      <c r="A2144" t="s">
        <v>70</v>
      </c>
      <c r="B2144" t="s">
        <v>71</v>
      </c>
      <c r="C2144" t="s">
        <v>518</v>
      </c>
      <c r="D2144" t="s">
        <v>406</v>
      </c>
      <c r="E2144" t="s">
        <v>403</v>
      </c>
      <c r="F2144">
        <v>0</v>
      </c>
    </row>
    <row r="2145" spans="1:6" x14ac:dyDescent="0.25">
      <c r="A2145" t="s">
        <v>70</v>
      </c>
      <c r="B2145" t="s">
        <v>71</v>
      </c>
      <c r="C2145" t="s">
        <v>518</v>
      </c>
      <c r="D2145" t="s">
        <v>407</v>
      </c>
      <c r="E2145" t="s">
        <v>403</v>
      </c>
      <c r="F2145">
        <v>0</v>
      </c>
    </row>
    <row r="2146" spans="1:6" x14ac:dyDescent="0.25">
      <c r="A2146" t="s">
        <v>70</v>
      </c>
      <c r="B2146" t="s">
        <v>71</v>
      </c>
      <c r="C2146" t="s">
        <v>518</v>
      </c>
      <c r="D2146" t="s">
        <v>408</v>
      </c>
      <c r="E2146" t="s">
        <v>403</v>
      </c>
      <c r="F2146">
        <v>0</v>
      </c>
    </row>
    <row r="2147" spans="1:6" x14ac:dyDescent="0.25">
      <c r="A2147" t="s">
        <v>70</v>
      </c>
      <c r="B2147" t="s">
        <v>71</v>
      </c>
      <c r="C2147" t="s">
        <v>518</v>
      </c>
      <c r="D2147" t="s">
        <v>409</v>
      </c>
      <c r="E2147" t="s">
        <v>410</v>
      </c>
      <c r="F2147">
        <v>0</v>
      </c>
    </row>
    <row r="2148" spans="1:6" x14ac:dyDescent="0.25">
      <c r="A2148" t="s">
        <v>70</v>
      </c>
      <c r="B2148" t="s">
        <v>71</v>
      </c>
      <c r="C2148" t="s">
        <v>518</v>
      </c>
      <c r="D2148" t="s">
        <v>404</v>
      </c>
      <c r="E2148" t="s">
        <v>410</v>
      </c>
      <c r="F2148">
        <v>0</v>
      </c>
    </row>
    <row r="2149" spans="1:6" x14ac:dyDescent="0.25">
      <c r="A2149" t="s">
        <v>70</v>
      </c>
      <c r="B2149" t="s">
        <v>71</v>
      </c>
      <c r="C2149" t="s">
        <v>518</v>
      </c>
      <c r="D2149" t="s">
        <v>405</v>
      </c>
      <c r="E2149" t="s">
        <v>410</v>
      </c>
      <c r="F2149">
        <v>0</v>
      </c>
    </row>
    <row r="2150" spans="1:6" x14ac:dyDescent="0.25">
      <c r="A2150" t="s">
        <v>70</v>
      </c>
      <c r="B2150" t="s">
        <v>71</v>
      </c>
      <c r="C2150" t="s">
        <v>518</v>
      </c>
      <c r="D2150" t="s">
        <v>406</v>
      </c>
      <c r="E2150" t="s">
        <v>410</v>
      </c>
      <c r="F2150">
        <v>0</v>
      </c>
    </row>
    <row r="2151" spans="1:6" x14ac:dyDescent="0.25">
      <c r="A2151" t="s">
        <v>70</v>
      </c>
      <c r="B2151" t="s">
        <v>71</v>
      </c>
      <c r="C2151" t="s">
        <v>518</v>
      </c>
      <c r="D2151" t="s">
        <v>407</v>
      </c>
      <c r="E2151" t="s">
        <v>410</v>
      </c>
      <c r="F2151">
        <v>0</v>
      </c>
    </row>
    <row r="2152" spans="1:6" x14ac:dyDescent="0.25">
      <c r="A2152" t="s">
        <v>70</v>
      </c>
      <c r="B2152" t="s">
        <v>71</v>
      </c>
      <c r="C2152" t="s">
        <v>518</v>
      </c>
      <c r="D2152" t="s">
        <v>411</v>
      </c>
      <c r="E2152" t="s">
        <v>410</v>
      </c>
      <c r="F2152">
        <v>0</v>
      </c>
    </row>
    <row r="2153" spans="1:6" x14ac:dyDescent="0.25">
      <c r="A2153" t="s">
        <v>70</v>
      </c>
      <c r="B2153" t="s">
        <v>71</v>
      </c>
      <c r="C2153" t="s">
        <v>39</v>
      </c>
      <c r="D2153" t="s">
        <v>402</v>
      </c>
      <c r="E2153" t="s">
        <v>403</v>
      </c>
      <c r="F2153">
        <v>0</v>
      </c>
    </row>
    <row r="2154" spans="1:6" x14ac:dyDescent="0.25">
      <c r="A2154" t="s">
        <v>70</v>
      </c>
      <c r="B2154" t="s">
        <v>71</v>
      </c>
      <c r="C2154" t="s">
        <v>39</v>
      </c>
      <c r="D2154" t="s">
        <v>404</v>
      </c>
      <c r="E2154" t="s">
        <v>403</v>
      </c>
      <c r="F2154">
        <v>0</v>
      </c>
    </row>
    <row r="2155" spans="1:6" x14ac:dyDescent="0.25">
      <c r="A2155" t="s">
        <v>70</v>
      </c>
      <c r="B2155" t="s">
        <v>71</v>
      </c>
      <c r="C2155" t="s">
        <v>39</v>
      </c>
      <c r="D2155" t="s">
        <v>405</v>
      </c>
      <c r="E2155" t="s">
        <v>403</v>
      </c>
      <c r="F2155">
        <v>0</v>
      </c>
    </row>
    <row r="2156" spans="1:6" x14ac:dyDescent="0.25">
      <c r="A2156" t="s">
        <v>70</v>
      </c>
      <c r="B2156" t="s">
        <v>71</v>
      </c>
      <c r="C2156" t="s">
        <v>39</v>
      </c>
      <c r="D2156" t="s">
        <v>406</v>
      </c>
      <c r="E2156" t="s">
        <v>403</v>
      </c>
      <c r="F2156">
        <v>0</v>
      </c>
    </row>
    <row r="2157" spans="1:6" x14ac:dyDescent="0.25">
      <c r="A2157" t="s">
        <v>70</v>
      </c>
      <c r="B2157" t="s">
        <v>71</v>
      </c>
      <c r="C2157" t="s">
        <v>39</v>
      </c>
      <c r="D2157" t="s">
        <v>407</v>
      </c>
      <c r="E2157" t="s">
        <v>403</v>
      </c>
      <c r="F2157">
        <v>0</v>
      </c>
    </row>
    <row r="2158" spans="1:6" x14ac:dyDescent="0.25">
      <c r="A2158" t="s">
        <v>70</v>
      </c>
      <c r="B2158" t="s">
        <v>71</v>
      </c>
      <c r="C2158" t="s">
        <v>39</v>
      </c>
      <c r="D2158" t="s">
        <v>408</v>
      </c>
      <c r="E2158" t="s">
        <v>403</v>
      </c>
      <c r="F2158">
        <v>0</v>
      </c>
    </row>
    <row r="2159" spans="1:6" x14ac:dyDescent="0.25">
      <c r="A2159" t="s">
        <v>70</v>
      </c>
      <c r="B2159" t="s">
        <v>71</v>
      </c>
      <c r="C2159" t="s">
        <v>39</v>
      </c>
      <c r="D2159" t="s">
        <v>409</v>
      </c>
      <c r="E2159" t="s">
        <v>410</v>
      </c>
      <c r="F2159">
        <v>0</v>
      </c>
    </row>
    <row r="2160" spans="1:6" x14ac:dyDescent="0.25">
      <c r="A2160" t="s">
        <v>70</v>
      </c>
      <c r="B2160" t="s">
        <v>71</v>
      </c>
      <c r="C2160" t="s">
        <v>39</v>
      </c>
      <c r="D2160" t="s">
        <v>404</v>
      </c>
      <c r="E2160" t="s">
        <v>410</v>
      </c>
      <c r="F2160">
        <v>0</v>
      </c>
    </row>
    <row r="2161" spans="1:6" x14ac:dyDescent="0.25">
      <c r="A2161" t="s">
        <v>70</v>
      </c>
      <c r="B2161" t="s">
        <v>71</v>
      </c>
      <c r="C2161" t="s">
        <v>39</v>
      </c>
      <c r="D2161" t="s">
        <v>405</v>
      </c>
      <c r="E2161" t="s">
        <v>410</v>
      </c>
      <c r="F2161">
        <v>0</v>
      </c>
    </row>
    <row r="2162" spans="1:6" x14ac:dyDescent="0.25">
      <c r="A2162" t="s">
        <v>70</v>
      </c>
      <c r="B2162" t="s">
        <v>71</v>
      </c>
      <c r="C2162" t="s">
        <v>39</v>
      </c>
      <c r="D2162" t="s">
        <v>406</v>
      </c>
      <c r="E2162" t="s">
        <v>410</v>
      </c>
      <c r="F2162">
        <v>0</v>
      </c>
    </row>
    <row r="2163" spans="1:6" x14ac:dyDescent="0.25">
      <c r="A2163" t="s">
        <v>70</v>
      </c>
      <c r="B2163" t="s">
        <v>71</v>
      </c>
      <c r="C2163" t="s">
        <v>39</v>
      </c>
      <c r="D2163" t="s">
        <v>407</v>
      </c>
      <c r="E2163" t="s">
        <v>410</v>
      </c>
      <c r="F2163">
        <v>0</v>
      </c>
    </row>
    <row r="2164" spans="1:6" x14ac:dyDescent="0.25">
      <c r="A2164" t="s">
        <v>70</v>
      </c>
      <c r="B2164" t="s">
        <v>71</v>
      </c>
      <c r="C2164" t="s">
        <v>39</v>
      </c>
      <c r="D2164" t="s">
        <v>411</v>
      </c>
      <c r="E2164" t="s">
        <v>410</v>
      </c>
      <c r="F2164">
        <v>0</v>
      </c>
    </row>
    <row r="2165" spans="1:6" x14ac:dyDescent="0.25">
      <c r="A2165" t="s">
        <v>70</v>
      </c>
      <c r="B2165" t="s">
        <v>71</v>
      </c>
      <c r="C2165" t="s">
        <v>29</v>
      </c>
      <c r="D2165" t="s">
        <v>402</v>
      </c>
      <c r="E2165" t="s">
        <v>403</v>
      </c>
      <c r="F2165">
        <v>0</v>
      </c>
    </row>
    <row r="2166" spans="1:6" x14ac:dyDescent="0.25">
      <c r="A2166" t="s">
        <v>70</v>
      </c>
      <c r="B2166" t="s">
        <v>71</v>
      </c>
      <c r="C2166" t="s">
        <v>29</v>
      </c>
      <c r="D2166" t="s">
        <v>404</v>
      </c>
      <c r="E2166" t="s">
        <v>403</v>
      </c>
      <c r="F2166">
        <v>0</v>
      </c>
    </row>
    <row r="2167" spans="1:6" x14ac:dyDescent="0.25">
      <c r="A2167" t="s">
        <v>70</v>
      </c>
      <c r="B2167" t="s">
        <v>71</v>
      </c>
      <c r="C2167" t="s">
        <v>29</v>
      </c>
      <c r="D2167" t="s">
        <v>405</v>
      </c>
      <c r="E2167" t="s">
        <v>403</v>
      </c>
      <c r="F2167">
        <v>0</v>
      </c>
    </row>
    <row r="2168" spans="1:6" x14ac:dyDescent="0.25">
      <c r="A2168" t="s">
        <v>70</v>
      </c>
      <c r="B2168" t="s">
        <v>71</v>
      </c>
      <c r="C2168" t="s">
        <v>29</v>
      </c>
      <c r="D2168" t="s">
        <v>406</v>
      </c>
      <c r="E2168" t="s">
        <v>403</v>
      </c>
      <c r="F2168">
        <v>0</v>
      </c>
    </row>
    <row r="2169" spans="1:6" x14ac:dyDescent="0.25">
      <c r="A2169" t="s">
        <v>70</v>
      </c>
      <c r="B2169" t="s">
        <v>71</v>
      </c>
      <c r="C2169" t="s">
        <v>29</v>
      </c>
      <c r="D2169" t="s">
        <v>407</v>
      </c>
      <c r="E2169" t="s">
        <v>403</v>
      </c>
      <c r="F2169">
        <v>0</v>
      </c>
    </row>
    <row r="2170" spans="1:6" x14ac:dyDescent="0.25">
      <c r="A2170" t="s">
        <v>70</v>
      </c>
      <c r="B2170" t="s">
        <v>71</v>
      </c>
      <c r="C2170" t="s">
        <v>29</v>
      </c>
      <c r="D2170" t="s">
        <v>408</v>
      </c>
      <c r="E2170" t="s">
        <v>403</v>
      </c>
      <c r="F2170">
        <v>0</v>
      </c>
    </row>
    <row r="2171" spans="1:6" x14ac:dyDescent="0.25">
      <c r="A2171" t="s">
        <v>70</v>
      </c>
      <c r="B2171" t="s">
        <v>71</v>
      </c>
      <c r="C2171" t="s">
        <v>29</v>
      </c>
      <c r="D2171" t="s">
        <v>409</v>
      </c>
      <c r="E2171" t="s">
        <v>410</v>
      </c>
      <c r="F2171">
        <v>0</v>
      </c>
    </row>
    <row r="2172" spans="1:6" x14ac:dyDescent="0.25">
      <c r="A2172" t="s">
        <v>70</v>
      </c>
      <c r="B2172" t="s">
        <v>71</v>
      </c>
      <c r="C2172" t="s">
        <v>29</v>
      </c>
      <c r="D2172" t="s">
        <v>404</v>
      </c>
      <c r="E2172" t="s">
        <v>410</v>
      </c>
      <c r="F2172">
        <v>0</v>
      </c>
    </row>
    <row r="2173" spans="1:6" x14ac:dyDescent="0.25">
      <c r="A2173" t="s">
        <v>70</v>
      </c>
      <c r="B2173" t="s">
        <v>71</v>
      </c>
      <c r="C2173" t="s">
        <v>29</v>
      </c>
      <c r="D2173" t="s">
        <v>405</v>
      </c>
      <c r="E2173" t="s">
        <v>410</v>
      </c>
      <c r="F2173">
        <v>0</v>
      </c>
    </row>
    <row r="2174" spans="1:6" x14ac:dyDescent="0.25">
      <c r="A2174" t="s">
        <v>70</v>
      </c>
      <c r="B2174" t="s">
        <v>71</v>
      </c>
      <c r="C2174" t="s">
        <v>29</v>
      </c>
      <c r="D2174" t="s">
        <v>406</v>
      </c>
      <c r="E2174" t="s">
        <v>410</v>
      </c>
      <c r="F2174">
        <v>0</v>
      </c>
    </row>
    <row r="2175" spans="1:6" x14ac:dyDescent="0.25">
      <c r="A2175" t="s">
        <v>70</v>
      </c>
      <c r="B2175" t="s">
        <v>71</v>
      </c>
      <c r="C2175" t="s">
        <v>29</v>
      </c>
      <c r="D2175" t="s">
        <v>407</v>
      </c>
      <c r="E2175" t="s">
        <v>410</v>
      </c>
      <c r="F2175">
        <v>0</v>
      </c>
    </row>
    <row r="2176" spans="1:6" x14ac:dyDescent="0.25">
      <c r="A2176" t="s">
        <v>70</v>
      </c>
      <c r="B2176" t="s">
        <v>71</v>
      </c>
      <c r="C2176" t="s">
        <v>29</v>
      </c>
      <c r="D2176" t="s">
        <v>411</v>
      </c>
      <c r="E2176" t="s">
        <v>410</v>
      </c>
      <c r="F2176">
        <v>0</v>
      </c>
    </row>
    <row r="2177" spans="1:6" x14ac:dyDescent="0.25">
      <c r="A2177" t="s">
        <v>70</v>
      </c>
      <c r="B2177" t="s">
        <v>71</v>
      </c>
      <c r="C2177" t="s">
        <v>47</v>
      </c>
      <c r="D2177" t="s">
        <v>402</v>
      </c>
      <c r="E2177" t="s">
        <v>403</v>
      </c>
      <c r="F2177">
        <v>0</v>
      </c>
    </row>
    <row r="2178" spans="1:6" x14ac:dyDescent="0.25">
      <c r="A2178" t="s">
        <v>70</v>
      </c>
      <c r="B2178" t="s">
        <v>71</v>
      </c>
      <c r="C2178" t="s">
        <v>47</v>
      </c>
      <c r="D2178" t="s">
        <v>404</v>
      </c>
      <c r="E2178" t="s">
        <v>403</v>
      </c>
      <c r="F2178">
        <v>0</v>
      </c>
    </row>
    <row r="2179" spans="1:6" x14ac:dyDescent="0.25">
      <c r="A2179" t="s">
        <v>70</v>
      </c>
      <c r="B2179" t="s">
        <v>71</v>
      </c>
      <c r="C2179" t="s">
        <v>47</v>
      </c>
      <c r="D2179" t="s">
        <v>405</v>
      </c>
      <c r="E2179" t="s">
        <v>403</v>
      </c>
      <c r="F2179">
        <v>0</v>
      </c>
    </row>
    <row r="2180" spans="1:6" x14ac:dyDescent="0.25">
      <c r="A2180" t="s">
        <v>70</v>
      </c>
      <c r="B2180" t="s">
        <v>71</v>
      </c>
      <c r="C2180" t="s">
        <v>47</v>
      </c>
      <c r="D2180" t="s">
        <v>406</v>
      </c>
      <c r="E2180" t="s">
        <v>403</v>
      </c>
      <c r="F2180">
        <v>0</v>
      </c>
    </row>
    <row r="2181" spans="1:6" x14ac:dyDescent="0.25">
      <c r="A2181" t="s">
        <v>70</v>
      </c>
      <c r="B2181" t="s">
        <v>71</v>
      </c>
      <c r="C2181" t="s">
        <v>47</v>
      </c>
      <c r="D2181" t="s">
        <v>407</v>
      </c>
      <c r="E2181" t="s">
        <v>403</v>
      </c>
      <c r="F2181">
        <v>0</v>
      </c>
    </row>
    <row r="2182" spans="1:6" x14ac:dyDescent="0.25">
      <c r="A2182" t="s">
        <v>70</v>
      </c>
      <c r="B2182" t="s">
        <v>71</v>
      </c>
      <c r="C2182" t="s">
        <v>47</v>
      </c>
      <c r="D2182" t="s">
        <v>408</v>
      </c>
      <c r="E2182" t="s">
        <v>403</v>
      </c>
      <c r="F2182">
        <v>0</v>
      </c>
    </row>
    <row r="2183" spans="1:6" x14ac:dyDescent="0.25">
      <c r="A2183" t="s">
        <v>70</v>
      </c>
      <c r="B2183" t="s">
        <v>71</v>
      </c>
      <c r="C2183" t="s">
        <v>47</v>
      </c>
      <c r="D2183" t="s">
        <v>409</v>
      </c>
      <c r="E2183" t="s">
        <v>410</v>
      </c>
      <c r="F2183">
        <v>0</v>
      </c>
    </row>
    <row r="2184" spans="1:6" x14ac:dyDescent="0.25">
      <c r="A2184" t="s">
        <v>70</v>
      </c>
      <c r="B2184" t="s">
        <v>71</v>
      </c>
      <c r="C2184" t="s">
        <v>47</v>
      </c>
      <c r="D2184" t="s">
        <v>404</v>
      </c>
      <c r="E2184" t="s">
        <v>410</v>
      </c>
      <c r="F2184">
        <v>0</v>
      </c>
    </row>
    <row r="2185" spans="1:6" x14ac:dyDescent="0.25">
      <c r="A2185" t="s">
        <v>70</v>
      </c>
      <c r="B2185" t="s">
        <v>71</v>
      </c>
      <c r="C2185" t="s">
        <v>47</v>
      </c>
      <c r="D2185" t="s">
        <v>405</v>
      </c>
      <c r="E2185" t="s">
        <v>410</v>
      </c>
      <c r="F2185">
        <v>0</v>
      </c>
    </row>
    <row r="2186" spans="1:6" x14ac:dyDescent="0.25">
      <c r="A2186" t="s">
        <v>70</v>
      </c>
      <c r="B2186" t="s">
        <v>71</v>
      </c>
      <c r="C2186" t="s">
        <v>47</v>
      </c>
      <c r="D2186" t="s">
        <v>406</v>
      </c>
      <c r="E2186" t="s">
        <v>410</v>
      </c>
      <c r="F2186">
        <v>0</v>
      </c>
    </row>
    <row r="2187" spans="1:6" x14ac:dyDescent="0.25">
      <c r="A2187" t="s">
        <v>70</v>
      </c>
      <c r="B2187" t="s">
        <v>71</v>
      </c>
      <c r="C2187" t="s">
        <v>47</v>
      </c>
      <c r="D2187" t="s">
        <v>407</v>
      </c>
      <c r="E2187" t="s">
        <v>410</v>
      </c>
      <c r="F2187">
        <v>0</v>
      </c>
    </row>
    <row r="2188" spans="1:6" x14ac:dyDescent="0.25">
      <c r="A2188" t="s">
        <v>70</v>
      </c>
      <c r="B2188" t="s">
        <v>71</v>
      </c>
      <c r="C2188" t="s">
        <v>47</v>
      </c>
      <c r="D2188" t="s">
        <v>411</v>
      </c>
      <c r="E2188" t="s">
        <v>410</v>
      </c>
      <c r="F2188">
        <v>0</v>
      </c>
    </row>
    <row r="2189" spans="1:6" x14ac:dyDescent="0.25">
      <c r="A2189" t="s">
        <v>70</v>
      </c>
      <c r="B2189" t="s">
        <v>71</v>
      </c>
      <c r="C2189" t="s">
        <v>31</v>
      </c>
      <c r="D2189" t="s">
        <v>402</v>
      </c>
      <c r="E2189" t="s">
        <v>403</v>
      </c>
      <c r="F2189">
        <v>0</v>
      </c>
    </row>
    <row r="2190" spans="1:6" x14ac:dyDescent="0.25">
      <c r="A2190" t="s">
        <v>70</v>
      </c>
      <c r="B2190" t="s">
        <v>71</v>
      </c>
      <c r="C2190" t="s">
        <v>31</v>
      </c>
      <c r="D2190" t="s">
        <v>404</v>
      </c>
      <c r="E2190" t="s">
        <v>403</v>
      </c>
      <c r="F2190">
        <v>0</v>
      </c>
    </row>
    <row r="2191" spans="1:6" x14ac:dyDescent="0.25">
      <c r="A2191" t="s">
        <v>70</v>
      </c>
      <c r="B2191" t="s">
        <v>71</v>
      </c>
      <c r="C2191" t="s">
        <v>31</v>
      </c>
      <c r="D2191" t="s">
        <v>405</v>
      </c>
      <c r="E2191" t="s">
        <v>403</v>
      </c>
      <c r="F2191">
        <v>0</v>
      </c>
    </row>
    <row r="2192" spans="1:6" x14ac:dyDescent="0.25">
      <c r="A2192" t="s">
        <v>70</v>
      </c>
      <c r="B2192" t="s">
        <v>71</v>
      </c>
      <c r="C2192" t="s">
        <v>31</v>
      </c>
      <c r="D2192" t="s">
        <v>406</v>
      </c>
      <c r="E2192" t="s">
        <v>403</v>
      </c>
      <c r="F2192">
        <v>0</v>
      </c>
    </row>
    <row r="2193" spans="1:6" x14ac:dyDescent="0.25">
      <c r="A2193" t="s">
        <v>70</v>
      </c>
      <c r="B2193" t="s">
        <v>71</v>
      </c>
      <c r="C2193" t="s">
        <v>31</v>
      </c>
      <c r="D2193" t="s">
        <v>407</v>
      </c>
      <c r="E2193" t="s">
        <v>403</v>
      </c>
      <c r="F2193">
        <v>0</v>
      </c>
    </row>
    <row r="2194" spans="1:6" x14ac:dyDescent="0.25">
      <c r="A2194" t="s">
        <v>70</v>
      </c>
      <c r="B2194" t="s">
        <v>71</v>
      </c>
      <c r="C2194" t="s">
        <v>31</v>
      </c>
      <c r="D2194" t="s">
        <v>408</v>
      </c>
      <c r="E2194" t="s">
        <v>403</v>
      </c>
      <c r="F2194">
        <v>0</v>
      </c>
    </row>
    <row r="2195" spans="1:6" x14ac:dyDescent="0.25">
      <c r="A2195" t="s">
        <v>70</v>
      </c>
      <c r="B2195" t="s">
        <v>71</v>
      </c>
      <c r="C2195" t="s">
        <v>31</v>
      </c>
      <c r="D2195" t="s">
        <v>409</v>
      </c>
      <c r="E2195" t="s">
        <v>410</v>
      </c>
      <c r="F2195">
        <v>0</v>
      </c>
    </row>
    <row r="2196" spans="1:6" x14ac:dyDescent="0.25">
      <c r="A2196" t="s">
        <v>70</v>
      </c>
      <c r="B2196" t="s">
        <v>71</v>
      </c>
      <c r="C2196" t="s">
        <v>31</v>
      </c>
      <c r="D2196" t="s">
        <v>404</v>
      </c>
      <c r="E2196" t="s">
        <v>410</v>
      </c>
      <c r="F2196">
        <v>0</v>
      </c>
    </row>
    <row r="2197" spans="1:6" x14ac:dyDescent="0.25">
      <c r="A2197" t="s">
        <v>70</v>
      </c>
      <c r="B2197" t="s">
        <v>71</v>
      </c>
      <c r="C2197" t="s">
        <v>31</v>
      </c>
      <c r="D2197" t="s">
        <v>405</v>
      </c>
      <c r="E2197" t="s">
        <v>410</v>
      </c>
      <c r="F2197">
        <v>0</v>
      </c>
    </row>
    <row r="2198" spans="1:6" x14ac:dyDescent="0.25">
      <c r="A2198" t="s">
        <v>70</v>
      </c>
      <c r="B2198" t="s">
        <v>71</v>
      </c>
      <c r="C2198" t="s">
        <v>31</v>
      </c>
      <c r="D2198" t="s">
        <v>406</v>
      </c>
      <c r="E2198" t="s">
        <v>410</v>
      </c>
      <c r="F2198">
        <v>0</v>
      </c>
    </row>
    <row r="2199" spans="1:6" x14ac:dyDescent="0.25">
      <c r="A2199" t="s">
        <v>70</v>
      </c>
      <c r="B2199" t="s">
        <v>71</v>
      </c>
      <c r="C2199" t="s">
        <v>31</v>
      </c>
      <c r="D2199" t="s">
        <v>407</v>
      </c>
      <c r="E2199" t="s">
        <v>410</v>
      </c>
      <c r="F2199">
        <v>0</v>
      </c>
    </row>
    <row r="2200" spans="1:6" x14ac:dyDescent="0.25">
      <c r="A2200" t="s">
        <v>70</v>
      </c>
      <c r="B2200" t="s">
        <v>71</v>
      </c>
      <c r="C2200" t="s">
        <v>31</v>
      </c>
      <c r="D2200" t="s">
        <v>411</v>
      </c>
      <c r="E2200" t="s">
        <v>410</v>
      </c>
      <c r="F2200">
        <v>0</v>
      </c>
    </row>
    <row r="2201" spans="1:6" x14ac:dyDescent="0.25">
      <c r="A2201" t="s">
        <v>70</v>
      </c>
      <c r="B2201" t="s">
        <v>71</v>
      </c>
      <c r="C2201" t="s">
        <v>43</v>
      </c>
      <c r="D2201" t="s">
        <v>402</v>
      </c>
      <c r="E2201" t="s">
        <v>403</v>
      </c>
      <c r="F2201">
        <v>0</v>
      </c>
    </row>
    <row r="2202" spans="1:6" x14ac:dyDescent="0.25">
      <c r="A2202" t="s">
        <v>70</v>
      </c>
      <c r="B2202" t="s">
        <v>71</v>
      </c>
      <c r="C2202" t="s">
        <v>43</v>
      </c>
      <c r="D2202" t="s">
        <v>404</v>
      </c>
      <c r="E2202" t="s">
        <v>403</v>
      </c>
      <c r="F2202">
        <v>0</v>
      </c>
    </row>
    <row r="2203" spans="1:6" x14ac:dyDescent="0.25">
      <c r="A2203" t="s">
        <v>70</v>
      </c>
      <c r="B2203" t="s">
        <v>71</v>
      </c>
      <c r="C2203" t="s">
        <v>43</v>
      </c>
      <c r="D2203" t="s">
        <v>405</v>
      </c>
      <c r="E2203" t="s">
        <v>403</v>
      </c>
      <c r="F2203">
        <v>0</v>
      </c>
    </row>
    <row r="2204" spans="1:6" x14ac:dyDescent="0.25">
      <c r="A2204" t="s">
        <v>70</v>
      </c>
      <c r="B2204" t="s">
        <v>71</v>
      </c>
      <c r="C2204" t="s">
        <v>43</v>
      </c>
      <c r="D2204" t="s">
        <v>406</v>
      </c>
      <c r="E2204" t="s">
        <v>403</v>
      </c>
      <c r="F2204">
        <v>0</v>
      </c>
    </row>
    <row r="2205" spans="1:6" x14ac:dyDescent="0.25">
      <c r="A2205" t="s">
        <v>70</v>
      </c>
      <c r="B2205" t="s">
        <v>71</v>
      </c>
      <c r="C2205" t="s">
        <v>43</v>
      </c>
      <c r="D2205" t="s">
        <v>407</v>
      </c>
      <c r="E2205" t="s">
        <v>403</v>
      </c>
      <c r="F2205">
        <v>0</v>
      </c>
    </row>
    <row r="2206" spans="1:6" x14ac:dyDescent="0.25">
      <c r="A2206" t="s">
        <v>70</v>
      </c>
      <c r="B2206" t="s">
        <v>71</v>
      </c>
      <c r="C2206" t="s">
        <v>43</v>
      </c>
      <c r="D2206" t="s">
        <v>408</v>
      </c>
      <c r="E2206" t="s">
        <v>403</v>
      </c>
      <c r="F2206">
        <v>0</v>
      </c>
    </row>
    <row r="2207" spans="1:6" x14ac:dyDescent="0.25">
      <c r="A2207" t="s">
        <v>70</v>
      </c>
      <c r="B2207" t="s">
        <v>71</v>
      </c>
      <c r="C2207" t="s">
        <v>43</v>
      </c>
      <c r="D2207" t="s">
        <v>409</v>
      </c>
      <c r="E2207" t="s">
        <v>410</v>
      </c>
      <c r="F2207">
        <v>0</v>
      </c>
    </row>
    <row r="2208" spans="1:6" x14ac:dyDescent="0.25">
      <c r="A2208" t="s">
        <v>70</v>
      </c>
      <c r="B2208" t="s">
        <v>71</v>
      </c>
      <c r="C2208" t="s">
        <v>43</v>
      </c>
      <c r="D2208" t="s">
        <v>404</v>
      </c>
      <c r="E2208" t="s">
        <v>410</v>
      </c>
      <c r="F2208">
        <v>0</v>
      </c>
    </row>
    <row r="2209" spans="1:6" x14ac:dyDescent="0.25">
      <c r="A2209" t="s">
        <v>70</v>
      </c>
      <c r="B2209" t="s">
        <v>71</v>
      </c>
      <c r="C2209" t="s">
        <v>43</v>
      </c>
      <c r="D2209" t="s">
        <v>405</v>
      </c>
      <c r="E2209" t="s">
        <v>410</v>
      </c>
      <c r="F2209">
        <v>0</v>
      </c>
    </row>
    <row r="2210" spans="1:6" x14ac:dyDescent="0.25">
      <c r="A2210" t="s">
        <v>70</v>
      </c>
      <c r="B2210" t="s">
        <v>71</v>
      </c>
      <c r="C2210" t="s">
        <v>43</v>
      </c>
      <c r="D2210" t="s">
        <v>406</v>
      </c>
      <c r="E2210" t="s">
        <v>410</v>
      </c>
      <c r="F2210">
        <v>0</v>
      </c>
    </row>
    <row r="2211" spans="1:6" x14ac:dyDescent="0.25">
      <c r="A2211" t="s">
        <v>70</v>
      </c>
      <c r="B2211" t="s">
        <v>71</v>
      </c>
      <c r="C2211" t="s">
        <v>43</v>
      </c>
      <c r="D2211" t="s">
        <v>407</v>
      </c>
      <c r="E2211" t="s">
        <v>410</v>
      </c>
      <c r="F2211">
        <v>0</v>
      </c>
    </row>
    <row r="2212" spans="1:6" x14ac:dyDescent="0.25">
      <c r="A2212" t="s">
        <v>70</v>
      </c>
      <c r="B2212" t="s">
        <v>71</v>
      </c>
      <c r="C2212" t="s">
        <v>43</v>
      </c>
      <c r="D2212" t="s">
        <v>411</v>
      </c>
      <c r="E2212" t="s">
        <v>410</v>
      </c>
      <c r="F2212">
        <v>0</v>
      </c>
    </row>
    <row r="2213" spans="1:6" x14ac:dyDescent="0.25">
      <c r="A2213" t="s">
        <v>70</v>
      </c>
      <c r="B2213" t="s">
        <v>71</v>
      </c>
      <c r="C2213" t="s">
        <v>40</v>
      </c>
      <c r="D2213" t="s">
        <v>402</v>
      </c>
      <c r="E2213" t="s">
        <v>403</v>
      </c>
      <c r="F2213">
        <v>0</v>
      </c>
    </row>
    <row r="2214" spans="1:6" x14ac:dyDescent="0.25">
      <c r="A2214" t="s">
        <v>70</v>
      </c>
      <c r="B2214" t="s">
        <v>71</v>
      </c>
      <c r="C2214" t="s">
        <v>40</v>
      </c>
      <c r="D2214" t="s">
        <v>404</v>
      </c>
      <c r="E2214" t="s">
        <v>403</v>
      </c>
      <c r="F2214">
        <v>0</v>
      </c>
    </row>
    <row r="2215" spans="1:6" x14ac:dyDescent="0.25">
      <c r="A2215" t="s">
        <v>70</v>
      </c>
      <c r="B2215" t="s">
        <v>71</v>
      </c>
      <c r="C2215" t="s">
        <v>40</v>
      </c>
      <c r="D2215" t="s">
        <v>405</v>
      </c>
      <c r="E2215" t="s">
        <v>403</v>
      </c>
      <c r="F2215">
        <v>0</v>
      </c>
    </row>
    <row r="2216" spans="1:6" x14ac:dyDescent="0.25">
      <c r="A2216" t="s">
        <v>70</v>
      </c>
      <c r="B2216" t="s">
        <v>71</v>
      </c>
      <c r="C2216" t="s">
        <v>40</v>
      </c>
      <c r="D2216" t="s">
        <v>406</v>
      </c>
      <c r="E2216" t="s">
        <v>403</v>
      </c>
      <c r="F2216">
        <v>0</v>
      </c>
    </row>
    <row r="2217" spans="1:6" x14ac:dyDescent="0.25">
      <c r="A2217" t="s">
        <v>70</v>
      </c>
      <c r="B2217" t="s">
        <v>71</v>
      </c>
      <c r="C2217" t="s">
        <v>40</v>
      </c>
      <c r="D2217" t="s">
        <v>407</v>
      </c>
      <c r="E2217" t="s">
        <v>403</v>
      </c>
      <c r="F2217">
        <v>0</v>
      </c>
    </row>
    <row r="2218" spans="1:6" x14ac:dyDescent="0.25">
      <c r="A2218" t="s">
        <v>70</v>
      </c>
      <c r="B2218" t="s">
        <v>71</v>
      </c>
      <c r="C2218" t="s">
        <v>40</v>
      </c>
      <c r="D2218" t="s">
        <v>408</v>
      </c>
      <c r="E2218" t="s">
        <v>403</v>
      </c>
      <c r="F2218">
        <v>0</v>
      </c>
    </row>
    <row r="2219" spans="1:6" x14ac:dyDescent="0.25">
      <c r="A2219" t="s">
        <v>70</v>
      </c>
      <c r="B2219" t="s">
        <v>71</v>
      </c>
      <c r="C2219" t="s">
        <v>40</v>
      </c>
      <c r="D2219" t="s">
        <v>409</v>
      </c>
      <c r="E2219" t="s">
        <v>410</v>
      </c>
      <c r="F2219">
        <v>0</v>
      </c>
    </row>
    <row r="2220" spans="1:6" x14ac:dyDescent="0.25">
      <c r="A2220" t="s">
        <v>70</v>
      </c>
      <c r="B2220" t="s">
        <v>71</v>
      </c>
      <c r="C2220" t="s">
        <v>40</v>
      </c>
      <c r="D2220" t="s">
        <v>404</v>
      </c>
      <c r="E2220" t="s">
        <v>410</v>
      </c>
      <c r="F2220">
        <v>0</v>
      </c>
    </row>
    <row r="2221" spans="1:6" x14ac:dyDescent="0.25">
      <c r="A2221" t="s">
        <v>70</v>
      </c>
      <c r="B2221" t="s">
        <v>71</v>
      </c>
      <c r="C2221" t="s">
        <v>40</v>
      </c>
      <c r="D2221" t="s">
        <v>405</v>
      </c>
      <c r="E2221" t="s">
        <v>410</v>
      </c>
      <c r="F2221">
        <v>0</v>
      </c>
    </row>
    <row r="2222" spans="1:6" x14ac:dyDescent="0.25">
      <c r="A2222" t="s">
        <v>70</v>
      </c>
      <c r="B2222" t="s">
        <v>71</v>
      </c>
      <c r="C2222" t="s">
        <v>40</v>
      </c>
      <c r="D2222" t="s">
        <v>406</v>
      </c>
      <c r="E2222" t="s">
        <v>410</v>
      </c>
      <c r="F2222">
        <v>0</v>
      </c>
    </row>
    <row r="2223" spans="1:6" x14ac:dyDescent="0.25">
      <c r="A2223" t="s">
        <v>70</v>
      </c>
      <c r="B2223" t="s">
        <v>71</v>
      </c>
      <c r="C2223" t="s">
        <v>40</v>
      </c>
      <c r="D2223" t="s">
        <v>407</v>
      </c>
      <c r="E2223" t="s">
        <v>410</v>
      </c>
      <c r="F2223">
        <v>0</v>
      </c>
    </row>
    <row r="2224" spans="1:6" x14ac:dyDescent="0.25">
      <c r="A2224" t="s">
        <v>70</v>
      </c>
      <c r="B2224" t="s">
        <v>71</v>
      </c>
      <c r="C2224" t="s">
        <v>40</v>
      </c>
      <c r="D2224" t="s">
        <v>411</v>
      </c>
      <c r="E2224" t="s">
        <v>410</v>
      </c>
      <c r="F2224">
        <v>0</v>
      </c>
    </row>
    <row r="2225" spans="1:6" x14ac:dyDescent="0.25">
      <c r="A2225" t="s">
        <v>70</v>
      </c>
      <c r="B2225" t="s">
        <v>71</v>
      </c>
      <c r="C2225" t="s">
        <v>36</v>
      </c>
      <c r="D2225" t="s">
        <v>402</v>
      </c>
      <c r="E2225" t="s">
        <v>403</v>
      </c>
      <c r="F2225">
        <v>0</v>
      </c>
    </row>
    <row r="2226" spans="1:6" x14ac:dyDescent="0.25">
      <c r="A2226" t="s">
        <v>70</v>
      </c>
      <c r="B2226" t="s">
        <v>71</v>
      </c>
      <c r="C2226" t="s">
        <v>36</v>
      </c>
      <c r="D2226" t="s">
        <v>404</v>
      </c>
      <c r="E2226" t="s">
        <v>403</v>
      </c>
      <c r="F2226">
        <v>0</v>
      </c>
    </row>
    <row r="2227" spans="1:6" x14ac:dyDescent="0.25">
      <c r="A2227" t="s">
        <v>70</v>
      </c>
      <c r="B2227" t="s">
        <v>71</v>
      </c>
      <c r="C2227" t="s">
        <v>36</v>
      </c>
      <c r="D2227" t="s">
        <v>405</v>
      </c>
      <c r="E2227" t="s">
        <v>403</v>
      </c>
      <c r="F2227">
        <v>0</v>
      </c>
    </row>
    <row r="2228" spans="1:6" x14ac:dyDescent="0.25">
      <c r="A2228" t="s">
        <v>70</v>
      </c>
      <c r="B2228" t="s">
        <v>71</v>
      </c>
      <c r="C2228" t="s">
        <v>36</v>
      </c>
      <c r="D2228" t="s">
        <v>406</v>
      </c>
      <c r="E2228" t="s">
        <v>403</v>
      </c>
      <c r="F2228">
        <v>0</v>
      </c>
    </row>
    <row r="2229" spans="1:6" x14ac:dyDescent="0.25">
      <c r="A2229" t="s">
        <v>70</v>
      </c>
      <c r="B2229" t="s">
        <v>71</v>
      </c>
      <c r="C2229" t="s">
        <v>36</v>
      </c>
      <c r="D2229" t="s">
        <v>407</v>
      </c>
      <c r="E2229" t="s">
        <v>403</v>
      </c>
      <c r="F2229">
        <v>0</v>
      </c>
    </row>
    <row r="2230" spans="1:6" x14ac:dyDescent="0.25">
      <c r="A2230" t="s">
        <v>70</v>
      </c>
      <c r="B2230" t="s">
        <v>71</v>
      </c>
      <c r="C2230" t="s">
        <v>36</v>
      </c>
      <c r="D2230" t="s">
        <v>408</v>
      </c>
      <c r="E2230" t="s">
        <v>403</v>
      </c>
      <c r="F2230">
        <v>0</v>
      </c>
    </row>
    <row r="2231" spans="1:6" x14ac:dyDescent="0.25">
      <c r="A2231" t="s">
        <v>70</v>
      </c>
      <c r="B2231" t="s">
        <v>71</v>
      </c>
      <c r="C2231" t="s">
        <v>36</v>
      </c>
      <c r="D2231" t="s">
        <v>409</v>
      </c>
      <c r="E2231" t="s">
        <v>410</v>
      </c>
      <c r="F2231">
        <v>0</v>
      </c>
    </row>
    <row r="2232" spans="1:6" x14ac:dyDescent="0.25">
      <c r="A2232" t="s">
        <v>70</v>
      </c>
      <c r="B2232" t="s">
        <v>71</v>
      </c>
      <c r="C2232" t="s">
        <v>36</v>
      </c>
      <c r="D2232" t="s">
        <v>404</v>
      </c>
      <c r="E2232" t="s">
        <v>410</v>
      </c>
      <c r="F2232">
        <v>0</v>
      </c>
    </row>
    <row r="2233" spans="1:6" x14ac:dyDescent="0.25">
      <c r="A2233" t="s">
        <v>70</v>
      </c>
      <c r="B2233" t="s">
        <v>71</v>
      </c>
      <c r="C2233" t="s">
        <v>36</v>
      </c>
      <c r="D2233" t="s">
        <v>405</v>
      </c>
      <c r="E2233" t="s">
        <v>410</v>
      </c>
      <c r="F2233">
        <v>0</v>
      </c>
    </row>
    <row r="2234" spans="1:6" x14ac:dyDescent="0.25">
      <c r="A2234" t="s">
        <v>70</v>
      </c>
      <c r="B2234" t="s">
        <v>71</v>
      </c>
      <c r="C2234" t="s">
        <v>36</v>
      </c>
      <c r="D2234" t="s">
        <v>406</v>
      </c>
      <c r="E2234" t="s">
        <v>410</v>
      </c>
      <c r="F2234">
        <v>0</v>
      </c>
    </row>
    <row r="2235" spans="1:6" x14ac:dyDescent="0.25">
      <c r="A2235" t="s">
        <v>70</v>
      </c>
      <c r="B2235" t="s">
        <v>71</v>
      </c>
      <c r="C2235" t="s">
        <v>36</v>
      </c>
      <c r="D2235" t="s">
        <v>407</v>
      </c>
      <c r="E2235" t="s">
        <v>410</v>
      </c>
      <c r="F2235">
        <v>0</v>
      </c>
    </row>
    <row r="2236" spans="1:6" x14ac:dyDescent="0.25">
      <c r="A2236" t="s">
        <v>70</v>
      </c>
      <c r="B2236" t="s">
        <v>71</v>
      </c>
      <c r="C2236" t="s">
        <v>36</v>
      </c>
      <c r="D2236" t="s">
        <v>411</v>
      </c>
      <c r="E2236" t="s">
        <v>410</v>
      </c>
      <c r="F2236">
        <v>0</v>
      </c>
    </row>
    <row r="2237" spans="1:6" x14ac:dyDescent="0.25">
      <c r="A2237" t="s">
        <v>70</v>
      </c>
      <c r="B2237" t="s">
        <v>71</v>
      </c>
      <c r="C2237" t="s">
        <v>48</v>
      </c>
      <c r="D2237" t="s">
        <v>402</v>
      </c>
      <c r="E2237" t="s">
        <v>403</v>
      </c>
      <c r="F2237">
        <v>0</v>
      </c>
    </row>
    <row r="2238" spans="1:6" x14ac:dyDescent="0.25">
      <c r="A2238" t="s">
        <v>70</v>
      </c>
      <c r="B2238" t="s">
        <v>71</v>
      </c>
      <c r="C2238" t="s">
        <v>48</v>
      </c>
      <c r="D2238" t="s">
        <v>404</v>
      </c>
      <c r="E2238" t="s">
        <v>403</v>
      </c>
      <c r="F2238">
        <v>0</v>
      </c>
    </row>
    <row r="2239" spans="1:6" x14ac:dyDescent="0.25">
      <c r="A2239" t="s">
        <v>70</v>
      </c>
      <c r="B2239" t="s">
        <v>71</v>
      </c>
      <c r="C2239" t="s">
        <v>48</v>
      </c>
      <c r="D2239" t="s">
        <v>405</v>
      </c>
      <c r="E2239" t="s">
        <v>403</v>
      </c>
      <c r="F2239">
        <v>0</v>
      </c>
    </row>
    <row r="2240" spans="1:6" x14ac:dyDescent="0.25">
      <c r="A2240" t="s">
        <v>70</v>
      </c>
      <c r="B2240" t="s">
        <v>71</v>
      </c>
      <c r="C2240" t="s">
        <v>48</v>
      </c>
      <c r="D2240" t="s">
        <v>406</v>
      </c>
      <c r="E2240" t="s">
        <v>403</v>
      </c>
      <c r="F2240">
        <v>0</v>
      </c>
    </row>
    <row r="2241" spans="1:6" x14ac:dyDescent="0.25">
      <c r="A2241" t="s">
        <v>70</v>
      </c>
      <c r="B2241" t="s">
        <v>71</v>
      </c>
      <c r="C2241" t="s">
        <v>48</v>
      </c>
      <c r="D2241" t="s">
        <v>407</v>
      </c>
      <c r="E2241" t="s">
        <v>403</v>
      </c>
      <c r="F2241">
        <v>0</v>
      </c>
    </row>
    <row r="2242" spans="1:6" x14ac:dyDescent="0.25">
      <c r="A2242" t="s">
        <v>70</v>
      </c>
      <c r="B2242" t="s">
        <v>71</v>
      </c>
      <c r="C2242" t="s">
        <v>48</v>
      </c>
      <c r="D2242" t="s">
        <v>408</v>
      </c>
      <c r="E2242" t="s">
        <v>403</v>
      </c>
      <c r="F2242">
        <v>0</v>
      </c>
    </row>
    <row r="2243" spans="1:6" x14ac:dyDescent="0.25">
      <c r="A2243" t="s">
        <v>70</v>
      </c>
      <c r="B2243" t="s">
        <v>71</v>
      </c>
      <c r="C2243" t="s">
        <v>48</v>
      </c>
      <c r="D2243" t="s">
        <v>409</v>
      </c>
      <c r="E2243" t="s">
        <v>410</v>
      </c>
      <c r="F2243">
        <v>0</v>
      </c>
    </row>
    <row r="2244" spans="1:6" x14ac:dyDescent="0.25">
      <c r="A2244" t="s">
        <v>70</v>
      </c>
      <c r="B2244" t="s">
        <v>71</v>
      </c>
      <c r="C2244" t="s">
        <v>48</v>
      </c>
      <c r="D2244" t="s">
        <v>404</v>
      </c>
      <c r="E2244" t="s">
        <v>410</v>
      </c>
      <c r="F2244">
        <v>0</v>
      </c>
    </row>
    <row r="2245" spans="1:6" x14ac:dyDescent="0.25">
      <c r="A2245" t="s">
        <v>70</v>
      </c>
      <c r="B2245" t="s">
        <v>71</v>
      </c>
      <c r="C2245" t="s">
        <v>48</v>
      </c>
      <c r="D2245" t="s">
        <v>405</v>
      </c>
      <c r="E2245" t="s">
        <v>410</v>
      </c>
      <c r="F2245">
        <v>0</v>
      </c>
    </row>
    <row r="2246" spans="1:6" x14ac:dyDescent="0.25">
      <c r="A2246" t="s">
        <v>70</v>
      </c>
      <c r="B2246" t="s">
        <v>71</v>
      </c>
      <c r="C2246" t="s">
        <v>48</v>
      </c>
      <c r="D2246" t="s">
        <v>406</v>
      </c>
      <c r="E2246" t="s">
        <v>410</v>
      </c>
      <c r="F2246">
        <v>0</v>
      </c>
    </row>
    <row r="2247" spans="1:6" x14ac:dyDescent="0.25">
      <c r="A2247" t="s">
        <v>70</v>
      </c>
      <c r="B2247" t="s">
        <v>71</v>
      </c>
      <c r="C2247" t="s">
        <v>48</v>
      </c>
      <c r="D2247" t="s">
        <v>407</v>
      </c>
      <c r="E2247" t="s">
        <v>410</v>
      </c>
      <c r="F2247">
        <v>0</v>
      </c>
    </row>
    <row r="2248" spans="1:6" x14ac:dyDescent="0.25">
      <c r="A2248" t="s">
        <v>70</v>
      </c>
      <c r="B2248" t="s">
        <v>71</v>
      </c>
      <c r="C2248" t="s">
        <v>48</v>
      </c>
      <c r="D2248" t="s">
        <v>411</v>
      </c>
      <c r="E2248" t="s">
        <v>410</v>
      </c>
      <c r="F2248">
        <v>0</v>
      </c>
    </row>
    <row r="2249" spans="1:6" x14ac:dyDescent="0.25">
      <c r="A2249" t="s">
        <v>70</v>
      </c>
      <c r="B2249" t="s">
        <v>71</v>
      </c>
      <c r="C2249" t="s">
        <v>37</v>
      </c>
      <c r="D2249" t="s">
        <v>402</v>
      </c>
      <c r="E2249" t="s">
        <v>403</v>
      </c>
      <c r="F2249">
        <v>0</v>
      </c>
    </row>
    <row r="2250" spans="1:6" x14ac:dyDescent="0.25">
      <c r="A2250" t="s">
        <v>70</v>
      </c>
      <c r="B2250" t="s">
        <v>71</v>
      </c>
      <c r="C2250" t="s">
        <v>37</v>
      </c>
      <c r="D2250" t="s">
        <v>404</v>
      </c>
      <c r="E2250" t="s">
        <v>403</v>
      </c>
      <c r="F2250">
        <v>0</v>
      </c>
    </row>
    <row r="2251" spans="1:6" x14ac:dyDescent="0.25">
      <c r="A2251" t="s">
        <v>70</v>
      </c>
      <c r="B2251" t="s">
        <v>71</v>
      </c>
      <c r="C2251" t="s">
        <v>37</v>
      </c>
      <c r="D2251" t="s">
        <v>405</v>
      </c>
      <c r="E2251" t="s">
        <v>403</v>
      </c>
      <c r="F2251">
        <v>0</v>
      </c>
    </row>
    <row r="2252" spans="1:6" x14ac:dyDescent="0.25">
      <c r="A2252" t="s">
        <v>70</v>
      </c>
      <c r="B2252" t="s">
        <v>71</v>
      </c>
      <c r="C2252" t="s">
        <v>37</v>
      </c>
      <c r="D2252" t="s">
        <v>406</v>
      </c>
      <c r="E2252" t="s">
        <v>403</v>
      </c>
      <c r="F2252">
        <v>0</v>
      </c>
    </row>
    <row r="2253" spans="1:6" x14ac:dyDescent="0.25">
      <c r="A2253" t="s">
        <v>70</v>
      </c>
      <c r="B2253" t="s">
        <v>71</v>
      </c>
      <c r="C2253" t="s">
        <v>37</v>
      </c>
      <c r="D2253" t="s">
        <v>407</v>
      </c>
      <c r="E2253" t="s">
        <v>403</v>
      </c>
      <c r="F2253">
        <v>0</v>
      </c>
    </row>
    <row r="2254" spans="1:6" x14ac:dyDescent="0.25">
      <c r="A2254" t="s">
        <v>70</v>
      </c>
      <c r="B2254" t="s">
        <v>71</v>
      </c>
      <c r="C2254" t="s">
        <v>37</v>
      </c>
      <c r="D2254" t="s">
        <v>408</v>
      </c>
      <c r="E2254" t="s">
        <v>403</v>
      </c>
      <c r="F2254">
        <v>0</v>
      </c>
    </row>
    <row r="2255" spans="1:6" x14ac:dyDescent="0.25">
      <c r="A2255" t="s">
        <v>70</v>
      </c>
      <c r="B2255" t="s">
        <v>71</v>
      </c>
      <c r="C2255" t="s">
        <v>37</v>
      </c>
      <c r="D2255" t="s">
        <v>409</v>
      </c>
      <c r="E2255" t="s">
        <v>410</v>
      </c>
      <c r="F2255">
        <v>0</v>
      </c>
    </row>
    <row r="2256" spans="1:6" x14ac:dyDescent="0.25">
      <c r="A2256" t="s">
        <v>70</v>
      </c>
      <c r="B2256" t="s">
        <v>71</v>
      </c>
      <c r="C2256" t="s">
        <v>37</v>
      </c>
      <c r="D2256" t="s">
        <v>404</v>
      </c>
      <c r="E2256" t="s">
        <v>410</v>
      </c>
      <c r="F2256">
        <v>0</v>
      </c>
    </row>
    <row r="2257" spans="1:6" x14ac:dyDescent="0.25">
      <c r="A2257" t="s">
        <v>70</v>
      </c>
      <c r="B2257" t="s">
        <v>71</v>
      </c>
      <c r="C2257" t="s">
        <v>37</v>
      </c>
      <c r="D2257" t="s">
        <v>405</v>
      </c>
      <c r="E2257" t="s">
        <v>410</v>
      </c>
      <c r="F2257">
        <v>0</v>
      </c>
    </row>
    <row r="2258" spans="1:6" x14ac:dyDescent="0.25">
      <c r="A2258" t="s">
        <v>70</v>
      </c>
      <c r="B2258" t="s">
        <v>71</v>
      </c>
      <c r="C2258" t="s">
        <v>37</v>
      </c>
      <c r="D2258" t="s">
        <v>406</v>
      </c>
      <c r="E2258" t="s">
        <v>410</v>
      </c>
      <c r="F2258">
        <v>0</v>
      </c>
    </row>
    <row r="2259" spans="1:6" x14ac:dyDescent="0.25">
      <c r="A2259" t="s">
        <v>70</v>
      </c>
      <c r="B2259" t="s">
        <v>71</v>
      </c>
      <c r="C2259" t="s">
        <v>37</v>
      </c>
      <c r="D2259" t="s">
        <v>407</v>
      </c>
      <c r="E2259" t="s">
        <v>410</v>
      </c>
      <c r="F2259">
        <v>0</v>
      </c>
    </row>
    <row r="2260" spans="1:6" x14ac:dyDescent="0.25">
      <c r="A2260" t="s">
        <v>72</v>
      </c>
      <c r="B2260" t="s">
        <v>73</v>
      </c>
      <c r="C2260" t="s">
        <v>35</v>
      </c>
      <c r="D2260" t="s">
        <v>402</v>
      </c>
      <c r="E2260" t="s">
        <v>403</v>
      </c>
      <c r="F2260">
        <v>0</v>
      </c>
    </row>
    <row r="2261" spans="1:6" x14ac:dyDescent="0.25">
      <c r="A2261" t="s">
        <v>72</v>
      </c>
      <c r="B2261" t="s">
        <v>73</v>
      </c>
      <c r="C2261" t="s">
        <v>35</v>
      </c>
      <c r="D2261" t="s">
        <v>404</v>
      </c>
      <c r="E2261" t="s">
        <v>403</v>
      </c>
      <c r="F2261">
        <v>0</v>
      </c>
    </row>
    <row r="2262" spans="1:6" x14ac:dyDescent="0.25">
      <c r="A2262" t="s">
        <v>72</v>
      </c>
      <c r="B2262" t="s">
        <v>73</v>
      </c>
      <c r="C2262" t="s">
        <v>35</v>
      </c>
      <c r="D2262" t="s">
        <v>405</v>
      </c>
      <c r="E2262" t="s">
        <v>403</v>
      </c>
      <c r="F2262">
        <v>0</v>
      </c>
    </row>
    <row r="2263" spans="1:6" x14ac:dyDescent="0.25">
      <c r="A2263" t="s">
        <v>72</v>
      </c>
      <c r="B2263" t="s">
        <v>73</v>
      </c>
      <c r="C2263" t="s">
        <v>35</v>
      </c>
      <c r="D2263" t="s">
        <v>406</v>
      </c>
      <c r="E2263" t="s">
        <v>403</v>
      </c>
      <c r="F2263">
        <v>0</v>
      </c>
    </row>
    <row r="2264" spans="1:6" x14ac:dyDescent="0.25">
      <c r="A2264" t="s">
        <v>72</v>
      </c>
      <c r="B2264" t="s">
        <v>73</v>
      </c>
      <c r="C2264" t="s">
        <v>35</v>
      </c>
      <c r="D2264" t="s">
        <v>407</v>
      </c>
      <c r="E2264" t="s">
        <v>403</v>
      </c>
      <c r="F2264">
        <v>0</v>
      </c>
    </row>
    <row r="2265" spans="1:6" x14ac:dyDescent="0.25">
      <c r="A2265" t="s">
        <v>72</v>
      </c>
      <c r="B2265" t="s">
        <v>73</v>
      </c>
      <c r="C2265" t="s">
        <v>35</v>
      </c>
      <c r="D2265" t="s">
        <v>408</v>
      </c>
      <c r="E2265" t="s">
        <v>403</v>
      </c>
      <c r="F2265">
        <v>0</v>
      </c>
    </row>
    <row r="2266" spans="1:6" x14ac:dyDescent="0.25">
      <c r="A2266" t="s">
        <v>72</v>
      </c>
      <c r="B2266" t="s">
        <v>73</v>
      </c>
      <c r="C2266" t="s">
        <v>35</v>
      </c>
      <c r="D2266" t="s">
        <v>409</v>
      </c>
      <c r="E2266" t="s">
        <v>410</v>
      </c>
      <c r="F2266">
        <v>0</v>
      </c>
    </row>
    <row r="2267" spans="1:6" x14ac:dyDescent="0.25">
      <c r="A2267" t="s">
        <v>72</v>
      </c>
      <c r="B2267" t="s">
        <v>73</v>
      </c>
      <c r="C2267" t="s">
        <v>35</v>
      </c>
      <c r="D2267" t="s">
        <v>404</v>
      </c>
      <c r="E2267" t="s">
        <v>410</v>
      </c>
      <c r="F2267">
        <v>0</v>
      </c>
    </row>
    <row r="2268" spans="1:6" x14ac:dyDescent="0.25">
      <c r="A2268" t="s">
        <v>72</v>
      </c>
      <c r="B2268" t="s">
        <v>73</v>
      </c>
      <c r="C2268" t="s">
        <v>35</v>
      </c>
      <c r="D2268" t="s">
        <v>405</v>
      </c>
      <c r="E2268" t="s">
        <v>410</v>
      </c>
      <c r="F2268">
        <v>0</v>
      </c>
    </row>
    <row r="2269" spans="1:6" x14ac:dyDescent="0.25">
      <c r="A2269" t="s">
        <v>72</v>
      </c>
      <c r="B2269" t="s">
        <v>73</v>
      </c>
      <c r="C2269" t="s">
        <v>35</v>
      </c>
      <c r="D2269" t="s">
        <v>406</v>
      </c>
      <c r="E2269" t="s">
        <v>410</v>
      </c>
      <c r="F2269">
        <v>0</v>
      </c>
    </row>
    <row r="2270" spans="1:6" x14ac:dyDescent="0.25">
      <c r="A2270" t="s">
        <v>72</v>
      </c>
      <c r="B2270" t="s">
        <v>73</v>
      </c>
      <c r="C2270" t="s">
        <v>35</v>
      </c>
      <c r="D2270" t="s">
        <v>407</v>
      </c>
      <c r="E2270" t="s">
        <v>410</v>
      </c>
      <c r="F2270">
        <v>0</v>
      </c>
    </row>
    <row r="2271" spans="1:6" x14ac:dyDescent="0.25">
      <c r="A2271" t="s">
        <v>72</v>
      </c>
      <c r="B2271" t="s">
        <v>73</v>
      </c>
      <c r="C2271" t="s">
        <v>35</v>
      </c>
      <c r="D2271" t="s">
        <v>411</v>
      </c>
      <c r="E2271" t="s">
        <v>410</v>
      </c>
      <c r="F2271">
        <v>0</v>
      </c>
    </row>
    <row r="2272" spans="1:6" x14ac:dyDescent="0.25">
      <c r="A2272" t="s">
        <v>72</v>
      </c>
      <c r="B2272" t="s">
        <v>73</v>
      </c>
      <c r="C2272" t="s">
        <v>27</v>
      </c>
      <c r="D2272" t="s">
        <v>402</v>
      </c>
      <c r="E2272" t="s">
        <v>403</v>
      </c>
      <c r="F2272">
        <v>0</v>
      </c>
    </row>
    <row r="2273" spans="1:6" x14ac:dyDescent="0.25">
      <c r="A2273" t="s">
        <v>72</v>
      </c>
      <c r="B2273" t="s">
        <v>73</v>
      </c>
      <c r="C2273" t="s">
        <v>27</v>
      </c>
      <c r="D2273" t="s">
        <v>404</v>
      </c>
      <c r="E2273" t="s">
        <v>403</v>
      </c>
      <c r="F2273">
        <v>0</v>
      </c>
    </row>
    <row r="2274" spans="1:6" x14ac:dyDescent="0.25">
      <c r="A2274" t="s">
        <v>72</v>
      </c>
      <c r="B2274" t="s">
        <v>73</v>
      </c>
      <c r="C2274" t="s">
        <v>27</v>
      </c>
      <c r="D2274" t="s">
        <v>405</v>
      </c>
      <c r="E2274" t="s">
        <v>403</v>
      </c>
      <c r="F2274">
        <v>0</v>
      </c>
    </row>
    <row r="2275" spans="1:6" x14ac:dyDescent="0.25">
      <c r="A2275" t="s">
        <v>72</v>
      </c>
      <c r="B2275" t="s">
        <v>73</v>
      </c>
      <c r="C2275" t="s">
        <v>27</v>
      </c>
      <c r="D2275" t="s">
        <v>406</v>
      </c>
      <c r="E2275" t="s">
        <v>403</v>
      </c>
      <c r="F2275">
        <v>0</v>
      </c>
    </row>
    <row r="2276" spans="1:6" x14ac:dyDescent="0.25">
      <c r="A2276" t="s">
        <v>72</v>
      </c>
      <c r="B2276" t="s">
        <v>73</v>
      </c>
      <c r="C2276" t="s">
        <v>27</v>
      </c>
      <c r="D2276" t="s">
        <v>407</v>
      </c>
      <c r="E2276" t="s">
        <v>403</v>
      </c>
      <c r="F2276">
        <v>0</v>
      </c>
    </row>
    <row r="2277" spans="1:6" x14ac:dyDescent="0.25">
      <c r="A2277" t="s">
        <v>72</v>
      </c>
      <c r="B2277" t="s">
        <v>73</v>
      </c>
      <c r="C2277" t="s">
        <v>27</v>
      </c>
      <c r="D2277" t="s">
        <v>408</v>
      </c>
      <c r="E2277" t="s">
        <v>403</v>
      </c>
      <c r="F2277">
        <v>0</v>
      </c>
    </row>
    <row r="2278" spans="1:6" x14ac:dyDescent="0.25">
      <c r="A2278" t="s">
        <v>72</v>
      </c>
      <c r="B2278" t="s">
        <v>73</v>
      </c>
      <c r="C2278" t="s">
        <v>27</v>
      </c>
      <c r="D2278" t="s">
        <v>409</v>
      </c>
      <c r="E2278" t="s">
        <v>410</v>
      </c>
      <c r="F2278">
        <v>0</v>
      </c>
    </row>
    <row r="2279" spans="1:6" x14ac:dyDescent="0.25">
      <c r="A2279" t="s">
        <v>72</v>
      </c>
      <c r="B2279" t="s">
        <v>73</v>
      </c>
      <c r="C2279" t="s">
        <v>27</v>
      </c>
      <c r="D2279" t="s">
        <v>404</v>
      </c>
      <c r="E2279" t="s">
        <v>410</v>
      </c>
      <c r="F2279">
        <v>0</v>
      </c>
    </row>
    <row r="2280" spans="1:6" x14ac:dyDescent="0.25">
      <c r="A2280" t="s">
        <v>72</v>
      </c>
      <c r="B2280" t="s">
        <v>73</v>
      </c>
      <c r="C2280" t="s">
        <v>27</v>
      </c>
      <c r="D2280" t="s">
        <v>405</v>
      </c>
      <c r="E2280" t="s">
        <v>410</v>
      </c>
      <c r="F2280">
        <v>0</v>
      </c>
    </row>
    <row r="2281" spans="1:6" x14ac:dyDescent="0.25">
      <c r="A2281" t="s">
        <v>72</v>
      </c>
      <c r="B2281" t="s">
        <v>73</v>
      </c>
      <c r="C2281" t="s">
        <v>27</v>
      </c>
      <c r="D2281" t="s">
        <v>406</v>
      </c>
      <c r="E2281" t="s">
        <v>410</v>
      </c>
      <c r="F2281">
        <v>0</v>
      </c>
    </row>
    <row r="2282" spans="1:6" x14ac:dyDescent="0.25">
      <c r="A2282" t="s">
        <v>72</v>
      </c>
      <c r="B2282" t="s">
        <v>73</v>
      </c>
      <c r="C2282" t="s">
        <v>27</v>
      </c>
      <c r="D2282" t="s">
        <v>407</v>
      </c>
      <c r="E2282" t="s">
        <v>410</v>
      </c>
      <c r="F2282">
        <v>0</v>
      </c>
    </row>
    <row r="2283" spans="1:6" x14ac:dyDescent="0.25">
      <c r="A2283" t="s">
        <v>72</v>
      </c>
      <c r="B2283" t="s">
        <v>73</v>
      </c>
      <c r="C2283" t="s">
        <v>27</v>
      </c>
      <c r="D2283" t="s">
        <v>411</v>
      </c>
      <c r="E2283" t="s">
        <v>410</v>
      </c>
      <c r="F2283">
        <v>0</v>
      </c>
    </row>
    <row r="2284" spans="1:6" x14ac:dyDescent="0.25">
      <c r="A2284" t="s">
        <v>72</v>
      </c>
      <c r="B2284" t="s">
        <v>73</v>
      </c>
      <c r="C2284" t="s">
        <v>26</v>
      </c>
      <c r="D2284" t="s">
        <v>402</v>
      </c>
      <c r="E2284" t="s">
        <v>403</v>
      </c>
      <c r="F2284">
        <v>0</v>
      </c>
    </row>
    <row r="2285" spans="1:6" x14ac:dyDescent="0.25">
      <c r="A2285" t="s">
        <v>72</v>
      </c>
      <c r="B2285" t="s">
        <v>73</v>
      </c>
      <c r="C2285" t="s">
        <v>26</v>
      </c>
      <c r="D2285" t="s">
        <v>404</v>
      </c>
      <c r="E2285" t="s">
        <v>403</v>
      </c>
      <c r="F2285">
        <v>0</v>
      </c>
    </row>
    <row r="2286" spans="1:6" x14ac:dyDescent="0.25">
      <c r="A2286" t="s">
        <v>72</v>
      </c>
      <c r="B2286" t="s">
        <v>73</v>
      </c>
      <c r="C2286" t="s">
        <v>26</v>
      </c>
      <c r="D2286" t="s">
        <v>405</v>
      </c>
      <c r="E2286" t="s">
        <v>403</v>
      </c>
      <c r="F2286">
        <v>0</v>
      </c>
    </row>
    <row r="2287" spans="1:6" x14ac:dyDescent="0.25">
      <c r="A2287" t="s">
        <v>72</v>
      </c>
      <c r="B2287" t="s">
        <v>73</v>
      </c>
      <c r="C2287" t="s">
        <v>26</v>
      </c>
      <c r="D2287" t="s">
        <v>406</v>
      </c>
      <c r="E2287" t="s">
        <v>403</v>
      </c>
      <c r="F2287">
        <v>0</v>
      </c>
    </row>
    <row r="2288" spans="1:6" x14ac:dyDescent="0.25">
      <c r="A2288" t="s">
        <v>72</v>
      </c>
      <c r="B2288" t="s">
        <v>73</v>
      </c>
      <c r="C2288" t="s">
        <v>26</v>
      </c>
      <c r="D2288" t="s">
        <v>407</v>
      </c>
      <c r="E2288" t="s">
        <v>403</v>
      </c>
      <c r="F2288">
        <v>0</v>
      </c>
    </row>
    <row r="2289" spans="1:6" x14ac:dyDescent="0.25">
      <c r="A2289" t="s">
        <v>72</v>
      </c>
      <c r="B2289" t="s">
        <v>73</v>
      </c>
      <c r="C2289" t="s">
        <v>26</v>
      </c>
      <c r="D2289" t="s">
        <v>408</v>
      </c>
      <c r="E2289" t="s">
        <v>403</v>
      </c>
      <c r="F2289">
        <v>0</v>
      </c>
    </row>
    <row r="2290" spans="1:6" x14ac:dyDescent="0.25">
      <c r="A2290" t="s">
        <v>72</v>
      </c>
      <c r="B2290" t="s">
        <v>73</v>
      </c>
      <c r="C2290" t="s">
        <v>26</v>
      </c>
      <c r="D2290" t="s">
        <v>409</v>
      </c>
      <c r="E2290" t="s">
        <v>410</v>
      </c>
      <c r="F2290">
        <v>0</v>
      </c>
    </row>
    <row r="2291" spans="1:6" x14ac:dyDescent="0.25">
      <c r="A2291" t="s">
        <v>72</v>
      </c>
      <c r="B2291" t="s">
        <v>73</v>
      </c>
      <c r="C2291" t="s">
        <v>26</v>
      </c>
      <c r="D2291" t="s">
        <v>404</v>
      </c>
      <c r="E2291" t="s">
        <v>410</v>
      </c>
      <c r="F2291">
        <v>0</v>
      </c>
    </row>
    <row r="2292" spans="1:6" x14ac:dyDescent="0.25">
      <c r="A2292" t="s">
        <v>72</v>
      </c>
      <c r="B2292" t="s">
        <v>73</v>
      </c>
      <c r="C2292" t="s">
        <v>26</v>
      </c>
      <c r="D2292" t="s">
        <v>405</v>
      </c>
      <c r="E2292" t="s">
        <v>410</v>
      </c>
      <c r="F2292">
        <v>0</v>
      </c>
    </row>
    <row r="2293" spans="1:6" x14ac:dyDescent="0.25">
      <c r="A2293" t="s">
        <v>72</v>
      </c>
      <c r="B2293" t="s">
        <v>73</v>
      </c>
      <c r="C2293" t="s">
        <v>26</v>
      </c>
      <c r="D2293" t="s">
        <v>406</v>
      </c>
      <c r="E2293" t="s">
        <v>410</v>
      </c>
      <c r="F2293">
        <v>0</v>
      </c>
    </row>
    <row r="2294" spans="1:6" x14ac:dyDescent="0.25">
      <c r="A2294" t="s">
        <v>72</v>
      </c>
      <c r="B2294" t="s">
        <v>73</v>
      </c>
      <c r="C2294" t="s">
        <v>26</v>
      </c>
      <c r="D2294" t="s">
        <v>407</v>
      </c>
      <c r="E2294" t="s">
        <v>410</v>
      </c>
      <c r="F2294">
        <v>0</v>
      </c>
    </row>
    <row r="2295" spans="1:6" x14ac:dyDescent="0.25">
      <c r="A2295" t="s">
        <v>72</v>
      </c>
      <c r="B2295" t="s">
        <v>73</v>
      </c>
      <c r="C2295" t="s">
        <v>26</v>
      </c>
      <c r="D2295" t="s">
        <v>411</v>
      </c>
      <c r="E2295" t="s">
        <v>410</v>
      </c>
      <c r="F2295">
        <v>0</v>
      </c>
    </row>
    <row r="2296" spans="1:6" x14ac:dyDescent="0.25">
      <c r="A2296" t="s">
        <v>72</v>
      </c>
      <c r="B2296" t="s">
        <v>73</v>
      </c>
      <c r="C2296" t="s">
        <v>32</v>
      </c>
      <c r="D2296" t="s">
        <v>402</v>
      </c>
      <c r="E2296" t="s">
        <v>403</v>
      </c>
      <c r="F2296">
        <v>0</v>
      </c>
    </row>
    <row r="2297" spans="1:6" x14ac:dyDescent="0.25">
      <c r="A2297" t="s">
        <v>72</v>
      </c>
      <c r="B2297" t="s">
        <v>73</v>
      </c>
      <c r="C2297" t="s">
        <v>32</v>
      </c>
      <c r="D2297" t="s">
        <v>404</v>
      </c>
      <c r="E2297" t="s">
        <v>403</v>
      </c>
      <c r="F2297">
        <v>0</v>
      </c>
    </row>
    <row r="2298" spans="1:6" x14ac:dyDescent="0.25">
      <c r="A2298" t="s">
        <v>72</v>
      </c>
      <c r="B2298" t="s">
        <v>73</v>
      </c>
      <c r="C2298" t="s">
        <v>32</v>
      </c>
      <c r="D2298" t="s">
        <v>405</v>
      </c>
      <c r="E2298" t="s">
        <v>403</v>
      </c>
      <c r="F2298">
        <v>0</v>
      </c>
    </row>
    <row r="2299" spans="1:6" x14ac:dyDescent="0.25">
      <c r="A2299" t="s">
        <v>72</v>
      </c>
      <c r="B2299" t="s">
        <v>73</v>
      </c>
      <c r="C2299" t="s">
        <v>32</v>
      </c>
      <c r="D2299" t="s">
        <v>406</v>
      </c>
      <c r="E2299" t="s">
        <v>403</v>
      </c>
      <c r="F2299">
        <v>0</v>
      </c>
    </row>
    <row r="2300" spans="1:6" x14ac:dyDescent="0.25">
      <c r="A2300" t="s">
        <v>72</v>
      </c>
      <c r="B2300" t="s">
        <v>73</v>
      </c>
      <c r="C2300" t="s">
        <v>32</v>
      </c>
      <c r="D2300" t="s">
        <v>407</v>
      </c>
      <c r="E2300" t="s">
        <v>403</v>
      </c>
      <c r="F2300">
        <v>0</v>
      </c>
    </row>
    <row r="2301" spans="1:6" x14ac:dyDescent="0.25">
      <c r="A2301" t="s">
        <v>72</v>
      </c>
      <c r="B2301" t="s">
        <v>73</v>
      </c>
      <c r="C2301" t="s">
        <v>32</v>
      </c>
      <c r="D2301" t="s">
        <v>408</v>
      </c>
      <c r="E2301" t="s">
        <v>403</v>
      </c>
      <c r="F2301">
        <v>0</v>
      </c>
    </row>
    <row r="2302" spans="1:6" x14ac:dyDescent="0.25">
      <c r="A2302" t="s">
        <v>72</v>
      </c>
      <c r="B2302" t="s">
        <v>73</v>
      </c>
      <c r="C2302" t="s">
        <v>32</v>
      </c>
      <c r="D2302" t="s">
        <v>409</v>
      </c>
      <c r="E2302" t="s">
        <v>410</v>
      </c>
      <c r="F2302">
        <v>0</v>
      </c>
    </row>
    <row r="2303" spans="1:6" x14ac:dyDescent="0.25">
      <c r="A2303" t="s">
        <v>72</v>
      </c>
      <c r="B2303" t="s">
        <v>73</v>
      </c>
      <c r="C2303" t="s">
        <v>32</v>
      </c>
      <c r="D2303" t="s">
        <v>404</v>
      </c>
      <c r="E2303" t="s">
        <v>410</v>
      </c>
      <c r="F2303">
        <v>0</v>
      </c>
    </row>
    <row r="2304" spans="1:6" x14ac:dyDescent="0.25">
      <c r="A2304" t="s">
        <v>72</v>
      </c>
      <c r="B2304" t="s">
        <v>73</v>
      </c>
      <c r="C2304" t="s">
        <v>32</v>
      </c>
      <c r="D2304" t="s">
        <v>405</v>
      </c>
      <c r="E2304" t="s">
        <v>410</v>
      </c>
      <c r="F2304">
        <v>0</v>
      </c>
    </row>
    <row r="2305" spans="1:6" x14ac:dyDescent="0.25">
      <c r="A2305" t="s">
        <v>72</v>
      </c>
      <c r="B2305" t="s">
        <v>73</v>
      </c>
      <c r="C2305" t="s">
        <v>32</v>
      </c>
      <c r="D2305" t="s">
        <v>406</v>
      </c>
      <c r="E2305" t="s">
        <v>410</v>
      </c>
      <c r="F2305">
        <v>0</v>
      </c>
    </row>
    <row r="2306" spans="1:6" x14ac:dyDescent="0.25">
      <c r="A2306" t="s">
        <v>72</v>
      </c>
      <c r="B2306" t="s">
        <v>73</v>
      </c>
      <c r="C2306" t="s">
        <v>32</v>
      </c>
      <c r="D2306" t="s">
        <v>407</v>
      </c>
      <c r="E2306" t="s">
        <v>410</v>
      </c>
      <c r="F2306">
        <v>0</v>
      </c>
    </row>
    <row r="2307" spans="1:6" x14ac:dyDescent="0.25">
      <c r="A2307" t="s">
        <v>72</v>
      </c>
      <c r="B2307" t="s">
        <v>73</v>
      </c>
      <c r="C2307" t="s">
        <v>32</v>
      </c>
      <c r="D2307" t="s">
        <v>411</v>
      </c>
      <c r="E2307" t="s">
        <v>410</v>
      </c>
      <c r="F2307">
        <v>0</v>
      </c>
    </row>
    <row r="2308" spans="1:6" x14ac:dyDescent="0.25">
      <c r="A2308" t="s">
        <v>72</v>
      </c>
      <c r="B2308" t="s">
        <v>73</v>
      </c>
      <c r="C2308" t="s">
        <v>33</v>
      </c>
      <c r="D2308" t="s">
        <v>402</v>
      </c>
      <c r="E2308" t="s">
        <v>403</v>
      </c>
      <c r="F2308">
        <v>0</v>
      </c>
    </row>
    <row r="2309" spans="1:6" x14ac:dyDescent="0.25">
      <c r="A2309" t="s">
        <v>72</v>
      </c>
      <c r="B2309" t="s">
        <v>73</v>
      </c>
      <c r="C2309" t="s">
        <v>33</v>
      </c>
      <c r="D2309" t="s">
        <v>404</v>
      </c>
      <c r="E2309" t="s">
        <v>403</v>
      </c>
      <c r="F2309">
        <v>0</v>
      </c>
    </row>
    <row r="2310" spans="1:6" x14ac:dyDescent="0.25">
      <c r="A2310" t="s">
        <v>72</v>
      </c>
      <c r="B2310" t="s">
        <v>73</v>
      </c>
      <c r="C2310" t="s">
        <v>33</v>
      </c>
      <c r="D2310" t="s">
        <v>405</v>
      </c>
      <c r="E2310" t="s">
        <v>403</v>
      </c>
      <c r="F2310">
        <v>0</v>
      </c>
    </row>
    <row r="2311" spans="1:6" x14ac:dyDescent="0.25">
      <c r="A2311" t="s">
        <v>72</v>
      </c>
      <c r="B2311" t="s">
        <v>73</v>
      </c>
      <c r="C2311" t="s">
        <v>33</v>
      </c>
      <c r="D2311" t="s">
        <v>406</v>
      </c>
      <c r="E2311" t="s">
        <v>403</v>
      </c>
      <c r="F2311">
        <v>0</v>
      </c>
    </row>
    <row r="2312" spans="1:6" x14ac:dyDescent="0.25">
      <c r="A2312" t="s">
        <v>72</v>
      </c>
      <c r="B2312" t="s">
        <v>73</v>
      </c>
      <c r="C2312" t="s">
        <v>33</v>
      </c>
      <c r="D2312" t="s">
        <v>407</v>
      </c>
      <c r="E2312" t="s">
        <v>403</v>
      </c>
      <c r="F2312">
        <v>0</v>
      </c>
    </row>
    <row r="2313" spans="1:6" x14ac:dyDescent="0.25">
      <c r="A2313" t="s">
        <v>72</v>
      </c>
      <c r="B2313" t="s">
        <v>73</v>
      </c>
      <c r="C2313" t="s">
        <v>33</v>
      </c>
      <c r="D2313" t="s">
        <v>408</v>
      </c>
      <c r="E2313" t="s">
        <v>403</v>
      </c>
      <c r="F2313">
        <v>0</v>
      </c>
    </row>
    <row r="2314" spans="1:6" x14ac:dyDescent="0.25">
      <c r="A2314" t="s">
        <v>72</v>
      </c>
      <c r="B2314" t="s">
        <v>73</v>
      </c>
      <c r="C2314" t="s">
        <v>33</v>
      </c>
      <c r="D2314" t="s">
        <v>409</v>
      </c>
      <c r="E2314" t="s">
        <v>410</v>
      </c>
      <c r="F2314">
        <v>0</v>
      </c>
    </row>
    <row r="2315" spans="1:6" x14ac:dyDescent="0.25">
      <c r="A2315" t="s">
        <v>72</v>
      </c>
      <c r="B2315" t="s">
        <v>73</v>
      </c>
      <c r="C2315" t="s">
        <v>33</v>
      </c>
      <c r="D2315" t="s">
        <v>404</v>
      </c>
      <c r="E2315" t="s">
        <v>410</v>
      </c>
      <c r="F2315">
        <v>0</v>
      </c>
    </row>
    <row r="2316" spans="1:6" x14ac:dyDescent="0.25">
      <c r="A2316" t="s">
        <v>72</v>
      </c>
      <c r="B2316" t="s">
        <v>73</v>
      </c>
      <c r="C2316" t="s">
        <v>33</v>
      </c>
      <c r="D2316" t="s">
        <v>405</v>
      </c>
      <c r="E2316" t="s">
        <v>410</v>
      </c>
      <c r="F2316">
        <v>0</v>
      </c>
    </row>
    <row r="2317" spans="1:6" x14ac:dyDescent="0.25">
      <c r="A2317" t="s">
        <v>72</v>
      </c>
      <c r="B2317" t="s">
        <v>73</v>
      </c>
      <c r="C2317" t="s">
        <v>33</v>
      </c>
      <c r="D2317" t="s">
        <v>406</v>
      </c>
      <c r="E2317" t="s">
        <v>410</v>
      </c>
      <c r="F2317">
        <v>0</v>
      </c>
    </row>
    <row r="2318" spans="1:6" x14ac:dyDescent="0.25">
      <c r="A2318" t="s">
        <v>72</v>
      </c>
      <c r="B2318" t="s">
        <v>73</v>
      </c>
      <c r="C2318" t="s">
        <v>33</v>
      </c>
      <c r="D2318" t="s">
        <v>407</v>
      </c>
      <c r="E2318" t="s">
        <v>410</v>
      </c>
      <c r="F2318">
        <v>0</v>
      </c>
    </row>
    <row r="2319" spans="1:6" x14ac:dyDescent="0.25">
      <c r="A2319" t="s">
        <v>72</v>
      </c>
      <c r="B2319" t="s">
        <v>73</v>
      </c>
      <c r="C2319" t="s">
        <v>33</v>
      </c>
      <c r="D2319" t="s">
        <v>411</v>
      </c>
      <c r="E2319" t="s">
        <v>410</v>
      </c>
      <c r="F2319">
        <v>0</v>
      </c>
    </row>
    <row r="2320" spans="1:6" x14ac:dyDescent="0.25">
      <c r="A2320" t="s">
        <v>72</v>
      </c>
      <c r="B2320" t="s">
        <v>73</v>
      </c>
      <c r="C2320" t="s">
        <v>28</v>
      </c>
      <c r="D2320" t="s">
        <v>402</v>
      </c>
      <c r="E2320" t="s">
        <v>403</v>
      </c>
      <c r="F2320">
        <v>0</v>
      </c>
    </row>
    <row r="2321" spans="1:6" x14ac:dyDescent="0.25">
      <c r="A2321" t="s">
        <v>72</v>
      </c>
      <c r="B2321" t="s">
        <v>73</v>
      </c>
      <c r="C2321" t="s">
        <v>28</v>
      </c>
      <c r="D2321" t="s">
        <v>404</v>
      </c>
      <c r="E2321" t="s">
        <v>403</v>
      </c>
      <c r="F2321">
        <v>0</v>
      </c>
    </row>
    <row r="2322" spans="1:6" x14ac:dyDescent="0.25">
      <c r="A2322" t="s">
        <v>72</v>
      </c>
      <c r="B2322" t="s">
        <v>73</v>
      </c>
      <c r="C2322" t="s">
        <v>28</v>
      </c>
      <c r="D2322" t="s">
        <v>405</v>
      </c>
      <c r="E2322" t="s">
        <v>403</v>
      </c>
      <c r="F2322">
        <v>0</v>
      </c>
    </row>
    <row r="2323" spans="1:6" x14ac:dyDescent="0.25">
      <c r="A2323" t="s">
        <v>72</v>
      </c>
      <c r="B2323" t="s">
        <v>73</v>
      </c>
      <c r="C2323" t="s">
        <v>28</v>
      </c>
      <c r="D2323" t="s">
        <v>406</v>
      </c>
      <c r="E2323" t="s">
        <v>403</v>
      </c>
      <c r="F2323">
        <v>0</v>
      </c>
    </row>
    <row r="2324" spans="1:6" x14ac:dyDescent="0.25">
      <c r="A2324" t="s">
        <v>72</v>
      </c>
      <c r="B2324" t="s">
        <v>73</v>
      </c>
      <c r="C2324" t="s">
        <v>28</v>
      </c>
      <c r="D2324" t="s">
        <v>407</v>
      </c>
      <c r="E2324" t="s">
        <v>403</v>
      </c>
      <c r="F2324">
        <v>0</v>
      </c>
    </row>
    <row r="2325" spans="1:6" x14ac:dyDescent="0.25">
      <c r="A2325" t="s">
        <v>72</v>
      </c>
      <c r="B2325" t="s">
        <v>73</v>
      </c>
      <c r="C2325" t="s">
        <v>28</v>
      </c>
      <c r="D2325" t="s">
        <v>408</v>
      </c>
      <c r="E2325" t="s">
        <v>403</v>
      </c>
      <c r="F2325">
        <v>0</v>
      </c>
    </row>
    <row r="2326" spans="1:6" x14ac:dyDescent="0.25">
      <c r="A2326" t="s">
        <v>72</v>
      </c>
      <c r="B2326" t="s">
        <v>73</v>
      </c>
      <c r="C2326" t="s">
        <v>28</v>
      </c>
      <c r="D2326" t="s">
        <v>409</v>
      </c>
      <c r="E2326" t="s">
        <v>410</v>
      </c>
      <c r="F2326">
        <v>0</v>
      </c>
    </row>
    <row r="2327" spans="1:6" x14ac:dyDescent="0.25">
      <c r="A2327" t="s">
        <v>72</v>
      </c>
      <c r="B2327" t="s">
        <v>73</v>
      </c>
      <c r="C2327" t="s">
        <v>28</v>
      </c>
      <c r="D2327" t="s">
        <v>404</v>
      </c>
      <c r="E2327" t="s">
        <v>410</v>
      </c>
      <c r="F2327">
        <v>0</v>
      </c>
    </row>
    <row r="2328" spans="1:6" x14ac:dyDescent="0.25">
      <c r="A2328" t="s">
        <v>72</v>
      </c>
      <c r="B2328" t="s">
        <v>73</v>
      </c>
      <c r="C2328" t="s">
        <v>28</v>
      </c>
      <c r="D2328" t="s">
        <v>405</v>
      </c>
      <c r="E2328" t="s">
        <v>410</v>
      </c>
      <c r="F2328">
        <v>0</v>
      </c>
    </row>
    <row r="2329" spans="1:6" x14ac:dyDescent="0.25">
      <c r="A2329" t="s">
        <v>72</v>
      </c>
      <c r="B2329" t="s">
        <v>73</v>
      </c>
      <c r="C2329" t="s">
        <v>28</v>
      </c>
      <c r="D2329" t="s">
        <v>406</v>
      </c>
      <c r="E2329" t="s">
        <v>410</v>
      </c>
      <c r="F2329">
        <v>0</v>
      </c>
    </row>
    <row r="2330" spans="1:6" x14ac:dyDescent="0.25">
      <c r="A2330" t="s">
        <v>72</v>
      </c>
      <c r="B2330" t="s">
        <v>73</v>
      </c>
      <c r="C2330" t="s">
        <v>28</v>
      </c>
      <c r="D2330" t="s">
        <v>407</v>
      </c>
      <c r="E2330" t="s">
        <v>410</v>
      </c>
      <c r="F2330">
        <v>0</v>
      </c>
    </row>
    <row r="2331" spans="1:6" x14ac:dyDescent="0.25">
      <c r="A2331" t="s">
        <v>72</v>
      </c>
      <c r="B2331" t="s">
        <v>73</v>
      </c>
      <c r="C2331" t="s">
        <v>28</v>
      </c>
      <c r="D2331" t="s">
        <v>411</v>
      </c>
      <c r="E2331" t="s">
        <v>410</v>
      </c>
      <c r="F2331">
        <v>0</v>
      </c>
    </row>
    <row r="2332" spans="1:6" x14ac:dyDescent="0.25">
      <c r="A2332" t="s">
        <v>72</v>
      </c>
      <c r="B2332" t="s">
        <v>73</v>
      </c>
      <c r="C2332" t="s">
        <v>25</v>
      </c>
      <c r="D2332" t="s">
        <v>402</v>
      </c>
      <c r="E2332" t="s">
        <v>403</v>
      </c>
      <c r="F2332">
        <v>0</v>
      </c>
    </row>
    <row r="2333" spans="1:6" x14ac:dyDescent="0.25">
      <c r="A2333" t="s">
        <v>72</v>
      </c>
      <c r="B2333" t="s">
        <v>73</v>
      </c>
      <c r="C2333" t="s">
        <v>25</v>
      </c>
      <c r="D2333" t="s">
        <v>404</v>
      </c>
      <c r="E2333" t="s">
        <v>403</v>
      </c>
      <c r="F2333">
        <v>0</v>
      </c>
    </row>
    <row r="2334" spans="1:6" x14ac:dyDescent="0.25">
      <c r="A2334" t="s">
        <v>72</v>
      </c>
      <c r="B2334" t="s">
        <v>73</v>
      </c>
      <c r="C2334" t="s">
        <v>25</v>
      </c>
      <c r="D2334" t="s">
        <v>405</v>
      </c>
      <c r="E2334" t="s">
        <v>403</v>
      </c>
      <c r="F2334">
        <v>0</v>
      </c>
    </row>
    <row r="2335" spans="1:6" x14ac:dyDescent="0.25">
      <c r="A2335" t="s">
        <v>72</v>
      </c>
      <c r="B2335" t="s">
        <v>73</v>
      </c>
      <c r="C2335" t="s">
        <v>25</v>
      </c>
      <c r="D2335" t="s">
        <v>406</v>
      </c>
      <c r="E2335" t="s">
        <v>403</v>
      </c>
      <c r="F2335">
        <v>0</v>
      </c>
    </row>
    <row r="2336" spans="1:6" x14ac:dyDescent="0.25">
      <c r="A2336" t="s">
        <v>72</v>
      </c>
      <c r="B2336" t="s">
        <v>73</v>
      </c>
      <c r="C2336" t="s">
        <v>25</v>
      </c>
      <c r="D2336" t="s">
        <v>407</v>
      </c>
      <c r="E2336" t="s">
        <v>403</v>
      </c>
      <c r="F2336">
        <v>0</v>
      </c>
    </row>
    <row r="2337" spans="1:6" x14ac:dyDescent="0.25">
      <c r="A2337" t="s">
        <v>72</v>
      </c>
      <c r="B2337" t="s">
        <v>73</v>
      </c>
      <c r="C2337" t="s">
        <v>25</v>
      </c>
      <c r="D2337" t="s">
        <v>408</v>
      </c>
      <c r="E2337" t="s">
        <v>403</v>
      </c>
      <c r="F2337">
        <v>0</v>
      </c>
    </row>
    <row r="2338" spans="1:6" x14ac:dyDescent="0.25">
      <c r="A2338" t="s">
        <v>72</v>
      </c>
      <c r="B2338" t="s">
        <v>73</v>
      </c>
      <c r="C2338" t="s">
        <v>25</v>
      </c>
      <c r="D2338" t="s">
        <v>409</v>
      </c>
      <c r="E2338" t="s">
        <v>410</v>
      </c>
      <c r="F2338">
        <v>0</v>
      </c>
    </row>
    <row r="2339" spans="1:6" x14ac:dyDescent="0.25">
      <c r="A2339" t="s">
        <v>72</v>
      </c>
      <c r="B2339" t="s">
        <v>73</v>
      </c>
      <c r="C2339" t="s">
        <v>25</v>
      </c>
      <c r="D2339" t="s">
        <v>404</v>
      </c>
      <c r="E2339" t="s">
        <v>410</v>
      </c>
      <c r="F2339">
        <v>0</v>
      </c>
    </row>
    <row r="2340" spans="1:6" x14ac:dyDescent="0.25">
      <c r="A2340" t="s">
        <v>72</v>
      </c>
      <c r="B2340" t="s">
        <v>73</v>
      </c>
      <c r="C2340" t="s">
        <v>25</v>
      </c>
      <c r="D2340" t="s">
        <v>405</v>
      </c>
      <c r="E2340" t="s">
        <v>410</v>
      </c>
      <c r="F2340">
        <v>0</v>
      </c>
    </row>
    <row r="2341" spans="1:6" x14ac:dyDescent="0.25">
      <c r="A2341" t="s">
        <v>72</v>
      </c>
      <c r="B2341" t="s">
        <v>73</v>
      </c>
      <c r="C2341" t="s">
        <v>25</v>
      </c>
      <c r="D2341" t="s">
        <v>406</v>
      </c>
      <c r="E2341" t="s">
        <v>410</v>
      </c>
      <c r="F2341">
        <v>0</v>
      </c>
    </row>
    <row r="2342" spans="1:6" x14ac:dyDescent="0.25">
      <c r="A2342" t="s">
        <v>72</v>
      </c>
      <c r="B2342" t="s">
        <v>73</v>
      </c>
      <c r="C2342" t="s">
        <v>25</v>
      </c>
      <c r="D2342" t="s">
        <v>407</v>
      </c>
      <c r="E2342" t="s">
        <v>410</v>
      </c>
      <c r="F2342">
        <v>0</v>
      </c>
    </row>
    <row r="2343" spans="1:6" x14ac:dyDescent="0.25">
      <c r="A2343" t="s">
        <v>72</v>
      </c>
      <c r="B2343" t="s">
        <v>73</v>
      </c>
      <c r="C2343" t="s">
        <v>25</v>
      </c>
      <c r="D2343" t="s">
        <v>411</v>
      </c>
      <c r="E2343" t="s">
        <v>410</v>
      </c>
      <c r="F2343">
        <v>0</v>
      </c>
    </row>
    <row r="2344" spans="1:6" x14ac:dyDescent="0.25">
      <c r="A2344" t="s">
        <v>72</v>
      </c>
      <c r="B2344" t="s">
        <v>73</v>
      </c>
      <c r="C2344" t="s">
        <v>46</v>
      </c>
      <c r="D2344" t="s">
        <v>402</v>
      </c>
      <c r="E2344" t="s">
        <v>403</v>
      </c>
      <c r="F2344">
        <v>0</v>
      </c>
    </row>
    <row r="2345" spans="1:6" x14ac:dyDescent="0.25">
      <c r="A2345" t="s">
        <v>72</v>
      </c>
      <c r="B2345" t="s">
        <v>73</v>
      </c>
      <c r="C2345" t="s">
        <v>46</v>
      </c>
      <c r="D2345" t="s">
        <v>404</v>
      </c>
      <c r="E2345" t="s">
        <v>403</v>
      </c>
      <c r="F2345">
        <v>0</v>
      </c>
    </row>
    <row r="2346" spans="1:6" x14ac:dyDescent="0.25">
      <c r="A2346" t="s">
        <v>72</v>
      </c>
      <c r="B2346" t="s">
        <v>73</v>
      </c>
      <c r="C2346" t="s">
        <v>46</v>
      </c>
      <c r="D2346" t="s">
        <v>405</v>
      </c>
      <c r="E2346" t="s">
        <v>403</v>
      </c>
      <c r="F2346">
        <v>0</v>
      </c>
    </row>
    <row r="2347" spans="1:6" x14ac:dyDescent="0.25">
      <c r="A2347" t="s">
        <v>72</v>
      </c>
      <c r="B2347" t="s">
        <v>73</v>
      </c>
      <c r="C2347" t="s">
        <v>46</v>
      </c>
      <c r="D2347" t="s">
        <v>406</v>
      </c>
      <c r="E2347" t="s">
        <v>403</v>
      </c>
      <c r="F2347">
        <v>0</v>
      </c>
    </row>
    <row r="2348" spans="1:6" x14ac:dyDescent="0.25">
      <c r="A2348" t="s">
        <v>72</v>
      </c>
      <c r="B2348" t="s">
        <v>73</v>
      </c>
      <c r="C2348" t="s">
        <v>46</v>
      </c>
      <c r="D2348" t="s">
        <v>407</v>
      </c>
      <c r="E2348" t="s">
        <v>403</v>
      </c>
      <c r="F2348">
        <v>0</v>
      </c>
    </row>
    <row r="2349" spans="1:6" x14ac:dyDescent="0.25">
      <c r="A2349" t="s">
        <v>72</v>
      </c>
      <c r="B2349" t="s">
        <v>73</v>
      </c>
      <c r="C2349" t="s">
        <v>46</v>
      </c>
      <c r="D2349" t="s">
        <v>408</v>
      </c>
      <c r="E2349" t="s">
        <v>403</v>
      </c>
      <c r="F2349">
        <v>0</v>
      </c>
    </row>
    <row r="2350" spans="1:6" x14ac:dyDescent="0.25">
      <c r="A2350" t="s">
        <v>72</v>
      </c>
      <c r="B2350" t="s">
        <v>73</v>
      </c>
      <c r="C2350" t="s">
        <v>46</v>
      </c>
      <c r="D2350" t="s">
        <v>409</v>
      </c>
      <c r="E2350" t="s">
        <v>410</v>
      </c>
      <c r="F2350">
        <v>0</v>
      </c>
    </row>
    <row r="2351" spans="1:6" x14ac:dyDescent="0.25">
      <c r="A2351" t="s">
        <v>72</v>
      </c>
      <c r="B2351" t="s">
        <v>73</v>
      </c>
      <c r="C2351" t="s">
        <v>46</v>
      </c>
      <c r="D2351" t="s">
        <v>404</v>
      </c>
      <c r="E2351" t="s">
        <v>410</v>
      </c>
      <c r="F2351">
        <v>0</v>
      </c>
    </row>
    <row r="2352" spans="1:6" x14ac:dyDescent="0.25">
      <c r="A2352" t="s">
        <v>72</v>
      </c>
      <c r="B2352" t="s">
        <v>73</v>
      </c>
      <c r="C2352" t="s">
        <v>46</v>
      </c>
      <c r="D2352" t="s">
        <v>405</v>
      </c>
      <c r="E2352" t="s">
        <v>410</v>
      </c>
      <c r="F2352">
        <v>0</v>
      </c>
    </row>
    <row r="2353" spans="1:6" x14ac:dyDescent="0.25">
      <c r="A2353" t="s">
        <v>72</v>
      </c>
      <c r="B2353" t="s">
        <v>73</v>
      </c>
      <c r="C2353" t="s">
        <v>46</v>
      </c>
      <c r="D2353" t="s">
        <v>406</v>
      </c>
      <c r="E2353" t="s">
        <v>410</v>
      </c>
      <c r="F2353">
        <v>0</v>
      </c>
    </row>
    <row r="2354" spans="1:6" x14ac:dyDescent="0.25">
      <c r="A2354" t="s">
        <v>72</v>
      </c>
      <c r="B2354" t="s">
        <v>73</v>
      </c>
      <c r="C2354" t="s">
        <v>46</v>
      </c>
      <c r="D2354" t="s">
        <v>407</v>
      </c>
      <c r="E2354" t="s">
        <v>410</v>
      </c>
      <c r="F2354">
        <v>0</v>
      </c>
    </row>
    <row r="2355" spans="1:6" x14ac:dyDescent="0.25">
      <c r="A2355" t="s">
        <v>72</v>
      </c>
      <c r="B2355" t="s">
        <v>73</v>
      </c>
      <c r="C2355" t="s">
        <v>46</v>
      </c>
      <c r="D2355" t="s">
        <v>411</v>
      </c>
      <c r="E2355" t="s">
        <v>410</v>
      </c>
      <c r="F2355">
        <v>0</v>
      </c>
    </row>
    <row r="2356" spans="1:6" x14ac:dyDescent="0.25">
      <c r="A2356" t="s">
        <v>72</v>
      </c>
      <c r="B2356" t="s">
        <v>73</v>
      </c>
      <c r="C2356" t="s">
        <v>45</v>
      </c>
      <c r="D2356" t="s">
        <v>402</v>
      </c>
      <c r="E2356" t="s">
        <v>403</v>
      </c>
      <c r="F2356">
        <v>0</v>
      </c>
    </row>
    <row r="2357" spans="1:6" x14ac:dyDescent="0.25">
      <c r="A2357" t="s">
        <v>72</v>
      </c>
      <c r="B2357" t="s">
        <v>73</v>
      </c>
      <c r="C2357" t="s">
        <v>45</v>
      </c>
      <c r="D2357" t="s">
        <v>404</v>
      </c>
      <c r="E2357" t="s">
        <v>403</v>
      </c>
      <c r="F2357">
        <v>0</v>
      </c>
    </row>
    <row r="2358" spans="1:6" x14ac:dyDescent="0.25">
      <c r="A2358" t="s">
        <v>72</v>
      </c>
      <c r="B2358" t="s">
        <v>73</v>
      </c>
      <c r="C2358" t="s">
        <v>45</v>
      </c>
      <c r="D2358" t="s">
        <v>405</v>
      </c>
      <c r="E2358" t="s">
        <v>403</v>
      </c>
      <c r="F2358">
        <v>0</v>
      </c>
    </row>
    <row r="2359" spans="1:6" x14ac:dyDescent="0.25">
      <c r="A2359" t="s">
        <v>72</v>
      </c>
      <c r="B2359" t="s">
        <v>73</v>
      </c>
      <c r="C2359" t="s">
        <v>45</v>
      </c>
      <c r="D2359" t="s">
        <v>406</v>
      </c>
      <c r="E2359" t="s">
        <v>403</v>
      </c>
      <c r="F2359">
        <v>0</v>
      </c>
    </row>
    <row r="2360" spans="1:6" x14ac:dyDescent="0.25">
      <c r="A2360" t="s">
        <v>72</v>
      </c>
      <c r="B2360" t="s">
        <v>73</v>
      </c>
      <c r="C2360" t="s">
        <v>45</v>
      </c>
      <c r="D2360" t="s">
        <v>407</v>
      </c>
      <c r="E2360" t="s">
        <v>403</v>
      </c>
      <c r="F2360">
        <v>0</v>
      </c>
    </row>
    <row r="2361" spans="1:6" x14ac:dyDescent="0.25">
      <c r="A2361" t="s">
        <v>72</v>
      </c>
      <c r="B2361" t="s">
        <v>73</v>
      </c>
      <c r="C2361" t="s">
        <v>45</v>
      </c>
      <c r="D2361" t="s">
        <v>408</v>
      </c>
      <c r="E2361" t="s">
        <v>403</v>
      </c>
      <c r="F2361">
        <v>0</v>
      </c>
    </row>
    <row r="2362" spans="1:6" x14ac:dyDescent="0.25">
      <c r="A2362" t="s">
        <v>72</v>
      </c>
      <c r="B2362" t="s">
        <v>73</v>
      </c>
      <c r="C2362" t="s">
        <v>45</v>
      </c>
      <c r="D2362" t="s">
        <v>409</v>
      </c>
      <c r="E2362" t="s">
        <v>410</v>
      </c>
      <c r="F2362">
        <v>0</v>
      </c>
    </row>
    <row r="2363" spans="1:6" x14ac:dyDescent="0.25">
      <c r="A2363" t="s">
        <v>72</v>
      </c>
      <c r="B2363" t="s">
        <v>73</v>
      </c>
      <c r="C2363" t="s">
        <v>45</v>
      </c>
      <c r="D2363" t="s">
        <v>404</v>
      </c>
      <c r="E2363" t="s">
        <v>410</v>
      </c>
      <c r="F2363">
        <v>0</v>
      </c>
    </row>
    <row r="2364" spans="1:6" x14ac:dyDescent="0.25">
      <c r="A2364" t="s">
        <v>72</v>
      </c>
      <c r="B2364" t="s">
        <v>73</v>
      </c>
      <c r="C2364" t="s">
        <v>45</v>
      </c>
      <c r="D2364" t="s">
        <v>405</v>
      </c>
      <c r="E2364" t="s">
        <v>410</v>
      </c>
      <c r="F2364">
        <v>0</v>
      </c>
    </row>
    <row r="2365" spans="1:6" x14ac:dyDescent="0.25">
      <c r="A2365" t="s">
        <v>72</v>
      </c>
      <c r="B2365" t="s">
        <v>73</v>
      </c>
      <c r="C2365" t="s">
        <v>45</v>
      </c>
      <c r="D2365" t="s">
        <v>406</v>
      </c>
      <c r="E2365" t="s">
        <v>410</v>
      </c>
      <c r="F2365">
        <v>0</v>
      </c>
    </row>
    <row r="2366" spans="1:6" x14ac:dyDescent="0.25">
      <c r="A2366" t="s">
        <v>72</v>
      </c>
      <c r="B2366" t="s">
        <v>73</v>
      </c>
      <c r="C2366" t="s">
        <v>45</v>
      </c>
      <c r="D2366" t="s">
        <v>407</v>
      </c>
      <c r="E2366" t="s">
        <v>410</v>
      </c>
      <c r="F2366">
        <v>0</v>
      </c>
    </row>
    <row r="2367" spans="1:6" x14ac:dyDescent="0.25">
      <c r="A2367" t="s">
        <v>72</v>
      </c>
      <c r="B2367" t="s">
        <v>73</v>
      </c>
      <c r="C2367" t="s">
        <v>45</v>
      </c>
      <c r="D2367" t="s">
        <v>411</v>
      </c>
      <c r="E2367" t="s">
        <v>410</v>
      </c>
      <c r="F2367">
        <v>0</v>
      </c>
    </row>
    <row r="2368" spans="1:6" x14ac:dyDescent="0.25">
      <c r="A2368" t="s">
        <v>72</v>
      </c>
      <c r="B2368" t="s">
        <v>73</v>
      </c>
      <c r="C2368" t="s">
        <v>518</v>
      </c>
      <c r="D2368" t="s">
        <v>402</v>
      </c>
      <c r="E2368" t="s">
        <v>403</v>
      </c>
      <c r="F2368">
        <v>0</v>
      </c>
    </row>
    <row r="2369" spans="1:6" x14ac:dyDescent="0.25">
      <c r="A2369" t="s">
        <v>72</v>
      </c>
      <c r="B2369" t="s">
        <v>73</v>
      </c>
      <c r="C2369" t="s">
        <v>518</v>
      </c>
      <c r="D2369" t="s">
        <v>404</v>
      </c>
      <c r="E2369" t="s">
        <v>403</v>
      </c>
      <c r="F2369">
        <v>0</v>
      </c>
    </row>
    <row r="2370" spans="1:6" x14ac:dyDescent="0.25">
      <c r="A2370" t="s">
        <v>72</v>
      </c>
      <c r="B2370" t="s">
        <v>73</v>
      </c>
      <c r="C2370" t="s">
        <v>518</v>
      </c>
      <c r="D2370" t="s">
        <v>405</v>
      </c>
      <c r="E2370" t="s">
        <v>403</v>
      </c>
      <c r="F2370">
        <v>0</v>
      </c>
    </row>
    <row r="2371" spans="1:6" x14ac:dyDescent="0.25">
      <c r="A2371" t="s">
        <v>72</v>
      </c>
      <c r="B2371" t="s">
        <v>73</v>
      </c>
      <c r="C2371" t="s">
        <v>518</v>
      </c>
      <c r="D2371" t="s">
        <v>406</v>
      </c>
      <c r="E2371" t="s">
        <v>403</v>
      </c>
      <c r="F2371">
        <v>0</v>
      </c>
    </row>
    <row r="2372" spans="1:6" x14ac:dyDescent="0.25">
      <c r="A2372" t="s">
        <v>72</v>
      </c>
      <c r="B2372" t="s">
        <v>73</v>
      </c>
      <c r="C2372" t="s">
        <v>518</v>
      </c>
      <c r="D2372" t="s">
        <v>407</v>
      </c>
      <c r="E2372" t="s">
        <v>403</v>
      </c>
      <c r="F2372">
        <v>0</v>
      </c>
    </row>
    <row r="2373" spans="1:6" x14ac:dyDescent="0.25">
      <c r="A2373" t="s">
        <v>72</v>
      </c>
      <c r="B2373" t="s">
        <v>73</v>
      </c>
      <c r="C2373" t="s">
        <v>518</v>
      </c>
      <c r="D2373" t="s">
        <v>408</v>
      </c>
      <c r="E2373" t="s">
        <v>403</v>
      </c>
      <c r="F2373">
        <v>0</v>
      </c>
    </row>
    <row r="2374" spans="1:6" x14ac:dyDescent="0.25">
      <c r="A2374" t="s">
        <v>72</v>
      </c>
      <c r="B2374" t="s">
        <v>73</v>
      </c>
      <c r="C2374" t="s">
        <v>518</v>
      </c>
      <c r="D2374" t="s">
        <v>409</v>
      </c>
      <c r="E2374" t="s">
        <v>410</v>
      </c>
      <c r="F2374">
        <v>0</v>
      </c>
    </row>
    <row r="2375" spans="1:6" x14ac:dyDescent="0.25">
      <c r="A2375" t="s">
        <v>72</v>
      </c>
      <c r="B2375" t="s">
        <v>73</v>
      </c>
      <c r="C2375" t="s">
        <v>518</v>
      </c>
      <c r="D2375" t="s">
        <v>404</v>
      </c>
      <c r="E2375" t="s">
        <v>410</v>
      </c>
      <c r="F2375">
        <v>0</v>
      </c>
    </row>
    <row r="2376" spans="1:6" x14ac:dyDescent="0.25">
      <c r="A2376" t="s">
        <v>72</v>
      </c>
      <c r="B2376" t="s">
        <v>73</v>
      </c>
      <c r="C2376" t="s">
        <v>518</v>
      </c>
      <c r="D2376" t="s">
        <v>405</v>
      </c>
      <c r="E2376" t="s">
        <v>410</v>
      </c>
      <c r="F2376">
        <v>0</v>
      </c>
    </row>
    <row r="2377" spans="1:6" x14ac:dyDescent="0.25">
      <c r="A2377" t="s">
        <v>72</v>
      </c>
      <c r="B2377" t="s">
        <v>73</v>
      </c>
      <c r="C2377" t="s">
        <v>518</v>
      </c>
      <c r="D2377" t="s">
        <v>406</v>
      </c>
      <c r="E2377" t="s">
        <v>410</v>
      </c>
      <c r="F2377">
        <v>0</v>
      </c>
    </row>
    <row r="2378" spans="1:6" x14ac:dyDescent="0.25">
      <c r="A2378" t="s">
        <v>72</v>
      </c>
      <c r="B2378" t="s">
        <v>73</v>
      </c>
      <c r="C2378" t="s">
        <v>518</v>
      </c>
      <c r="D2378" t="s">
        <v>407</v>
      </c>
      <c r="E2378" t="s">
        <v>410</v>
      </c>
      <c r="F2378">
        <v>0</v>
      </c>
    </row>
    <row r="2379" spans="1:6" x14ac:dyDescent="0.25">
      <c r="A2379" t="s">
        <v>72</v>
      </c>
      <c r="B2379" t="s">
        <v>73</v>
      </c>
      <c r="C2379" t="s">
        <v>518</v>
      </c>
      <c r="D2379" t="s">
        <v>411</v>
      </c>
      <c r="E2379" t="s">
        <v>410</v>
      </c>
      <c r="F2379">
        <v>0</v>
      </c>
    </row>
    <row r="2380" spans="1:6" x14ac:dyDescent="0.25">
      <c r="A2380" t="s">
        <v>72</v>
      </c>
      <c r="B2380" t="s">
        <v>73</v>
      </c>
      <c r="C2380" t="s">
        <v>39</v>
      </c>
      <c r="D2380" t="s">
        <v>402</v>
      </c>
      <c r="E2380" t="s">
        <v>403</v>
      </c>
      <c r="F2380">
        <v>0</v>
      </c>
    </row>
    <row r="2381" spans="1:6" x14ac:dyDescent="0.25">
      <c r="A2381" t="s">
        <v>72</v>
      </c>
      <c r="B2381" t="s">
        <v>73</v>
      </c>
      <c r="C2381" t="s">
        <v>39</v>
      </c>
      <c r="D2381" t="s">
        <v>404</v>
      </c>
      <c r="E2381" t="s">
        <v>403</v>
      </c>
      <c r="F2381">
        <v>0</v>
      </c>
    </row>
    <row r="2382" spans="1:6" x14ac:dyDescent="0.25">
      <c r="A2382" t="s">
        <v>72</v>
      </c>
      <c r="B2382" t="s">
        <v>73</v>
      </c>
      <c r="C2382" t="s">
        <v>39</v>
      </c>
      <c r="D2382" t="s">
        <v>405</v>
      </c>
      <c r="E2382" t="s">
        <v>403</v>
      </c>
      <c r="F2382">
        <v>0</v>
      </c>
    </row>
    <row r="2383" spans="1:6" x14ac:dyDescent="0.25">
      <c r="A2383" t="s">
        <v>72</v>
      </c>
      <c r="B2383" t="s">
        <v>73</v>
      </c>
      <c r="C2383" t="s">
        <v>39</v>
      </c>
      <c r="D2383" t="s">
        <v>406</v>
      </c>
      <c r="E2383" t="s">
        <v>403</v>
      </c>
      <c r="F2383">
        <v>0</v>
      </c>
    </row>
    <row r="2384" spans="1:6" x14ac:dyDescent="0.25">
      <c r="A2384" t="s">
        <v>72</v>
      </c>
      <c r="B2384" t="s">
        <v>73</v>
      </c>
      <c r="C2384" t="s">
        <v>39</v>
      </c>
      <c r="D2384" t="s">
        <v>407</v>
      </c>
      <c r="E2384" t="s">
        <v>403</v>
      </c>
      <c r="F2384">
        <v>0</v>
      </c>
    </row>
    <row r="2385" spans="1:6" x14ac:dyDescent="0.25">
      <c r="A2385" t="s">
        <v>72</v>
      </c>
      <c r="B2385" t="s">
        <v>73</v>
      </c>
      <c r="C2385" t="s">
        <v>39</v>
      </c>
      <c r="D2385" t="s">
        <v>408</v>
      </c>
      <c r="E2385" t="s">
        <v>403</v>
      </c>
      <c r="F2385">
        <v>0</v>
      </c>
    </row>
    <row r="2386" spans="1:6" x14ac:dyDescent="0.25">
      <c r="A2386" t="s">
        <v>72</v>
      </c>
      <c r="B2386" t="s">
        <v>73</v>
      </c>
      <c r="C2386" t="s">
        <v>39</v>
      </c>
      <c r="D2386" t="s">
        <v>409</v>
      </c>
      <c r="E2386" t="s">
        <v>410</v>
      </c>
      <c r="F2386">
        <v>0</v>
      </c>
    </row>
    <row r="2387" spans="1:6" x14ac:dyDescent="0.25">
      <c r="A2387" t="s">
        <v>72</v>
      </c>
      <c r="B2387" t="s">
        <v>73</v>
      </c>
      <c r="C2387" t="s">
        <v>39</v>
      </c>
      <c r="D2387" t="s">
        <v>404</v>
      </c>
      <c r="E2387" t="s">
        <v>410</v>
      </c>
      <c r="F2387">
        <v>0</v>
      </c>
    </row>
    <row r="2388" spans="1:6" x14ac:dyDescent="0.25">
      <c r="A2388" t="s">
        <v>72</v>
      </c>
      <c r="B2388" t="s">
        <v>73</v>
      </c>
      <c r="C2388" t="s">
        <v>39</v>
      </c>
      <c r="D2388" t="s">
        <v>405</v>
      </c>
      <c r="E2388" t="s">
        <v>410</v>
      </c>
      <c r="F2388">
        <v>0</v>
      </c>
    </row>
    <row r="2389" spans="1:6" x14ac:dyDescent="0.25">
      <c r="A2389" t="s">
        <v>72</v>
      </c>
      <c r="B2389" t="s">
        <v>73</v>
      </c>
      <c r="C2389" t="s">
        <v>39</v>
      </c>
      <c r="D2389" t="s">
        <v>406</v>
      </c>
      <c r="E2389" t="s">
        <v>410</v>
      </c>
      <c r="F2389">
        <v>0</v>
      </c>
    </row>
    <row r="2390" spans="1:6" x14ac:dyDescent="0.25">
      <c r="A2390" t="s">
        <v>72</v>
      </c>
      <c r="B2390" t="s">
        <v>73</v>
      </c>
      <c r="C2390" t="s">
        <v>39</v>
      </c>
      <c r="D2390" t="s">
        <v>407</v>
      </c>
      <c r="E2390" t="s">
        <v>410</v>
      </c>
      <c r="F2390">
        <v>0</v>
      </c>
    </row>
    <row r="2391" spans="1:6" x14ac:dyDescent="0.25">
      <c r="A2391" t="s">
        <v>72</v>
      </c>
      <c r="B2391" t="s">
        <v>73</v>
      </c>
      <c r="C2391" t="s">
        <v>39</v>
      </c>
      <c r="D2391" t="s">
        <v>411</v>
      </c>
      <c r="E2391" t="s">
        <v>410</v>
      </c>
      <c r="F2391">
        <v>0</v>
      </c>
    </row>
    <row r="2392" spans="1:6" x14ac:dyDescent="0.25">
      <c r="A2392" t="s">
        <v>72</v>
      </c>
      <c r="B2392" t="s">
        <v>73</v>
      </c>
      <c r="C2392" t="s">
        <v>29</v>
      </c>
      <c r="D2392" t="s">
        <v>402</v>
      </c>
      <c r="E2392" t="s">
        <v>403</v>
      </c>
      <c r="F2392">
        <v>0</v>
      </c>
    </row>
    <row r="2393" spans="1:6" x14ac:dyDescent="0.25">
      <c r="A2393" t="s">
        <v>72</v>
      </c>
      <c r="B2393" t="s">
        <v>73</v>
      </c>
      <c r="C2393" t="s">
        <v>29</v>
      </c>
      <c r="D2393" t="s">
        <v>404</v>
      </c>
      <c r="E2393" t="s">
        <v>403</v>
      </c>
      <c r="F2393">
        <v>0</v>
      </c>
    </row>
    <row r="2394" spans="1:6" x14ac:dyDescent="0.25">
      <c r="A2394" t="s">
        <v>72</v>
      </c>
      <c r="B2394" t="s">
        <v>73</v>
      </c>
      <c r="C2394" t="s">
        <v>29</v>
      </c>
      <c r="D2394" t="s">
        <v>405</v>
      </c>
      <c r="E2394" t="s">
        <v>403</v>
      </c>
      <c r="F2394">
        <v>0</v>
      </c>
    </row>
    <row r="2395" spans="1:6" x14ac:dyDescent="0.25">
      <c r="A2395" t="s">
        <v>72</v>
      </c>
      <c r="B2395" t="s">
        <v>73</v>
      </c>
      <c r="C2395" t="s">
        <v>29</v>
      </c>
      <c r="D2395" t="s">
        <v>406</v>
      </c>
      <c r="E2395" t="s">
        <v>403</v>
      </c>
      <c r="F2395">
        <v>0</v>
      </c>
    </row>
    <row r="2396" spans="1:6" x14ac:dyDescent="0.25">
      <c r="A2396" t="s">
        <v>72</v>
      </c>
      <c r="B2396" t="s">
        <v>73</v>
      </c>
      <c r="C2396" t="s">
        <v>29</v>
      </c>
      <c r="D2396" t="s">
        <v>407</v>
      </c>
      <c r="E2396" t="s">
        <v>403</v>
      </c>
      <c r="F2396">
        <v>0</v>
      </c>
    </row>
    <row r="2397" spans="1:6" x14ac:dyDescent="0.25">
      <c r="A2397" t="s">
        <v>72</v>
      </c>
      <c r="B2397" t="s">
        <v>73</v>
      </c>
      <c r="C2397" t="s">
        <v>29</v>
      </c>
      <c r="D2397" t="s">
        <v>408</v>
      </c>
      <c r="E2397" t="s">
        <v>403</v>
      </c>
      <c r="F2397">
        <v>0</v>
      </c>
    </row>
    <row r="2398" spans="1:6" x14ac:dyDescent="0.25">
      <c r="A2398" t="s">
        <v>72</v>
      </c>
      <c r="B2398" t="s">
        <v>73</v>
      </c>
      <c r="C2398" t="s">
        <v>29</v>
      </c>
      <c r="D2398" t="s">
        <v>409</v>
      </c>
      <c r="E2398" t="s">
        <v>410</v>
      </c>
      <c r="F2398">
        <v>0</v>
      </c>
    </row>
    <row r="2399" spans="1:6" x14ac:dyDescent="0.25">
      <c r="A2399" t="s">
        <v>72</v>
      </c>
      <c r="B2399" t="s">
        <v>73</v>
      </c>
      <c r="C2399" t="s">
        <v>29</v>
      </c>
      <c r="D2399" t="s">
        <v>404</v>
      </c>
      <c r="E2399" t="s">
        <v>410</v>
      </c>
      <c r="F2399">
        <v>0</v>
      </c>
    </row>
    <row r="2400" spans="1:6" x14ac:dyDescent="0.25">
      <c r="A2400" t="s">
        <v>72</v>
      </c>
      <c r="B2400" t="s">
        <v>73</v>
      </c>
      <c r="C2400" t="s">
        <v>29</v>
      </c>
      <c r="D2400" t="s">
        <v>405</v>
      </c>
      <c r="E2400" t="s">
        <v>410</v>
      </c>
      <c r="F2400">
        <v>0</v>
      </c>
    </row>
    <row r="2401" spans="1:6" x14ac:dyDescent="0.25">
      <c r="A2401" t="s">
        <v>72</v>
      </c>
      <c r="B2401" t="s">
        <v>73</v>
      </c>
      <c r="C2401" t="s">
        <v>29</v>
      </c>
      <c r="D2401" t="s">
        <v>406</v>
      </c>
      <c r="E2401" t="s">
        <v>410</v>
      </c>
      <c r="F2401">
        <v>0</v>
      </c>
    </row>
    <row r="2402" spans="1:6" x14ac:dyDescent="0.25">
      <c r="A2402" t="s">
        <v>72</v>
      </c>
      <c r="B2402" t="s">
        <v>73</v>
      </c>
      <c r="C2402" t="s">
        <v>29</v>
      </c>
      <c r="D2402" t="s">
        <v>407</v>
      </c>
      <c r="E2402" t="s">
        <v>410</v>
      </c>
      <c r="F2402">
        <v>0</v>
      </c>
    </row>
    <row r="2403" spans="1:6" x14ac:dyDescent="0.25">
      <c r="A2403" t="s">
        <v>72</v>
      </c>
      <c r="B2403" t="s">
        <v>73</v>
      </c>
      <c r="C2403" t="s">
        <v>29</v>
      </c>
      <c r="D2403" t="s">
        <v>411</v>
      </c>
      <c r="E2403" t="s">
        <v>410</v>
      </c>
      <c r="F2403">
        <v>0</v>
      </c>
    </row>
    <row r="2404" spans="1:6" x14ac:dyDescent="0.25">
      <c r="A2404" t="s">
        <v>72</v>
      </c>
      <c r="B2404" t="s">
        <v>73</v>
      </c>
      <c r="C2404" t="s">
        <v>47</v>
      </c>
      <c r="D2404" t="s">
        <v>402</v>
      </c>
      <c r="E2404" t="s">
        <v>403</v>
      </c>
      <c r="F2404">
        <v>0</v>
      </c>
    </row>
    <row r="2405" spans="1:6" x14ac:dyDescent="0.25">
      <c r="A2405" t="s">
        <v>72</v>
      </c>
      <c r="B2405" t="s">
        <v>73</v>
      </c>
      <c r="C2405" t="s">
        <v>47</v>
      </c>
      <c r="D2405" t="s">
        <v>404</v>
      </c>
      <c r="E2405" t="s">
        <v>403</v>
      </c>
      <c r="F2405">
        <v>0</v>
      </c>
    </row>
    <row r="2406" spans="1:6" x14ac:dyDescent="0.25">
      <c r="A2406" t="s">
        <v>72</v>
      </c>
      <c r="B2406" t="s">
        <v>73</v>
      </c>
      <c r="C2406" t="s">
        <v>47</v>
      </c>
      <c r="D2406" t="s">
        <v>405</v>
      </c>
      <c r="E2406" t="s">
        <v>403</v>
      </c>
      <c r="F2406">
        <v>0</v>
      </c>
    </row>
    <row r="2407" spans="1:6" x14ac:dyDescent="0.25">
      <c r="A2407" t="s">
        <v>72</v>
      </c>
      <c r="B2407" t="s">
        <v>73</v>
      </c>
      <c r="C2407" t="s">
        <v>47</v>
      </c>
      <c r="D2407" t="s">
        <v>406</v>
      </c>
      <c r="E2407" t="s">
        <v>403</v>
      </c>
      <c r="F2407">
        <v>0</v>
      </c>
    </row>
    <row r="2408" spans="1:6" x14ac:dyDescent="0.25">
      <c r="A2408" t="s">
        <v>72</v>
      </c>
      <c r="B2408" t="s">
        <v>73</v>
      </c>
      <c r="C2408" t="s">
        <v>47</v>
      </c>
      <c r="D2408" t="s">
        <v>407</v>
      </c>
      <c r="E2408" t="s">
        <v>403</v>
      </c>
      <c r="F2408">
        <v>0</v>
      </c>
    </row>
    <row r="2409" spans="1:6" x14ac:dyDescent="0.25">
      <c r="A2409" t="s">
        <v>72</v>
      </c>
      <c r="B2409" t="s">
        <v>73</v>
      </c>
      <c r="C2409" t="s">
        <v>47</v>
      </c>
      <c r="D2409" t="s">
        <v>408</v>
      </c>
      <c r="E2409" t="s">
        <v>403</v>
      </c>
      <c r="F2409">
        <v>0</v>
      </c>
    </row>
    <row r="2410" spans="1:6" x14ac:dyDescent="0.25">
      <c r="A2410" t="s">
        <v>72</v>
      </c>
      <c r="B2410" t="s">
        <v>73</v>
      </c>
      <c r="C2410" t="s">
        <v>47</v>
      </c>
      <c r="D2410" t="s">
        <v>409</v>
      </c>
      <c r="E2410" t="s">
        <v>410</v>
      </c>
      <c r="F2410">
        <v>0</v>
      </c>
    </row>
    <row r="2411" spans="1:6" x14ac:dyDescent="0.25">
      <c r="A2411" t="s">
        <v>72</v>
      </c>
      <c r="B2411" t="s">
        <v>73</v>
      </c>
      <c r="C2411" t="s">
        <v>47</v>
      </c>
      <c r="D2411" t="s">
        <v>404</v>
      </c>
      <c r="E2411" t="s">
        <v>410</v>
      </c>
      <c r="F2411">
        <v>0</v>
      </c>
    </row>
    <row r="2412" spans="1:6" x14ac:dyDescent="0.25">
      <c r="A2412" t="s">
        <v>72</v>
      </c>
      <c r="B2412" t="s">
        <v>73</v>
      </c>
      <c r="C2412" t="s">
        <v>47</v>
      </c>
      <c r="D2412" t="s">
        <v>405</v>
      </c>
      <c r="E2412" t="s">
        <v>410</v>
      </c>
      <c r="F2412">
        <v>0</v>
      </c>
    </row>
    <row r="2413" spans="1:6" x14ac:dyDescent="0.25">
      <c r="A2413" t="s">
        <v>72</v>
      </c>
      <c r="B2413" t="s">
        <v>73</v>
      </c>
      <c r="C2413" t="s">
        <v>47</v>
      </c>
      <c r="D2413" t="s">
        <v>406</v>
      </c>
      <c r="E2413" t="s">
        <v>410</v>
      </c>
      <c r="F2413">
        <v>0</v>
      </c>
    </row>
    <row r="2414" spans="1:6" x14ac:dyDescent="0.25">
      <c r="A2414" t="s">
        <v>72</v>
      </c>
      <c r="B2414" t="s">
        <v>73</v>
      </c>
      <c r="C2414" t="s">
        <v>47</v>
      </c>
      <c r="D2414" t="s">
        <v>407</v>
      </c>
      <c r="E2414" t="s">
        <v>410</v>
      </c>
      <c r="F2414">
        <v>0</v>
      </c>
    </row>
    <row r="2415" spans="1:6" x14ac:dyDescent="0.25">
      <c r="A2415" t="s">
        <v>72</v>
      </c>
      <c r="B2415" t="s">
        <v>73</v>
      </c>
      <c r="C2415" t="s">
        <v>47</v>
      </c>
      <c r="D2415" t="s">
        <v>411</v>
      </c>
      <c r="E2415" t="s">
        <v>410</v>
      </c>
      <c r="F2415">
        <v>0</v>
      </c>
    </row>
    <row r="2416" spans="1:6" x14ac:dyDescent="0.25">
      <c r="A2416" t="s">
        <v>72</v>
      </c>
      <c r="B2416" t="s">
        <v>73</v>
      </c>
      <c r="C2416" t="s">
        <v>31</v>
      </c>
      <c r="D2416" t="s">
        <v>402</v>
      </c>
      <c r="E2416" t="s">
        <v>403</v>
      </c>
      <c r="F2416">
        <v>0</v>
      </c>
    </row>
    <row r="2417" spans="1:6" x14ac:dyDescent="0.25">
      <c r="A2417" t="s">
        <v>72</v>
      </c>
      <c r="B2417" t="s">
        <v>73</v>
      </c>
      <c r="C2417" t="s">
        <v>31</v>
      </c>
      <c r="D2417" t="s">
        <v>404</v>
      </c>
      <c r="E2417" t="s">
        <v>403</v>
      </c>
      <c r="F2417">
        <v>0</v>
      </c>
    </row>
    <row r="2418" spans="1:6" x14ac:dyDescent="0.25">
      <c r="A2418" t="s">
        <v>72</v>
      </c>
      <c r="B2418" t="s">
        <v>73</v>
      </c>
      <c r="C2418" t="s">
        <v>31</v>
      </c>
      <c r="D2418" t="s">
        <v>405</v>
      </c>
      <c r="E2418" t="s">
        <v>403</v>
      </c>
      <c r="F2418">
        <v>0</v>
      </c>
    </row>
    <row r="2419" spans="1:6" x14ac:dyDescent="0.25">
      <c r="A2419" t="s">
        <v>72</v>
      </c>
      <c r="B2419" t="s">
        <v>73</v>
      </c>
      <c r="C2419" t="s">
        <v>31</v>
      </c>
      <c r="D2419" t="s">
        <v>406</v>
      </c>
      <c r="E2419" t="s">
        <v>403</v>
      </c>
      <c r="F2419">
        <v>0</v>
      </c>
    </row>
    <row r="2420" spans="1:6" x14ac:dyDescent="0.25">
      <c r="A2420" t="s">
        <v>72</v>
      </c>
      <c r="B2420" t="s">
        <v>73</v>
      </c>
      <c r="C2420" t="s">
        <v>31</v>
      </c>
      <c r="D2420" t="s">
        <v>407</v>
      </c>
      <c r="E2420" t="s">
        <v>403</v>
      </c>
      <c r="F2420">
        <v>0</v>
      </c>
    </row>
    <row r="2421" spans="1:6" x14ac:dyDescent="0.25">
      <c r="A2421" t="s">
        <v>72</v>
      </c>
      <c r="B2421" t="s">
        <v>73</v>
      </c>
      <c r="C2421" t="s">
        <v>31</v>
      </c>
      <c r="D2421" t="s">
        <v>408</v>
      </c>
      <c r="E2421" t="s">
        <v>403</v>
      </c>
      <c r="F2421">
        <v>0</v>
      </c>
    </row>
    <row r="2422" spans="1:6" x14ac:dyDescent="0.25">
      <c r="A2422" t="s">
        <v>72</v>
      </c>
      <c r="B2422" t="s">
        <v>73</v>
      </c>
      <c r="C2422" t="s">
        <v>31</v>
      </c>
      <c r="D2422" t="s">
        <v>409</v>
      </c>
      <c r="E2422" t="s">
        <v>410</v>
      </c>
      <c r="F2422">
        <v>0</v>
      </c>
    </row>
    <row r="2423" spans="1:6" x14ac:dyDescent="0.25">
      <c r="A2423" t="s">
        <v>72</v>
      </c>
      <c r="B2423" t="s">
        <v>73</v>
      </c>
      <c r="C2423" t="s">
        <v>31</v>
      </c>
      <c r="D2423" t="s">
        <v>404</v>
      </c>
      <c r="E2423" t="s">
        <v>410</v>
      </c>
      <c r="F2423">
        <v>0</v>
      </c>
    </row>
    <row r="2424" spans="1:6" x14ac:dyDescent="0.25">
      <c r="A2424" t="s">
        <v>72</v>
      </c>
      <c r="B2424" t="s">
        <v>73</v>
      </c>
      <c r="C2424" t="s">
        <v>31</v>
      </c>
      <c r="D2424" t="s">
        <v>405</v>
      </c>
      <c r="E2424" t="s">
        <v>410</v>
      </c>
      <c r="F2424">
        <v>0</v>
      </c>
    </row>
    <row r="2425" spans="1:6" x14ac:dyDescent="0.25">
      <c r="A2425" t="s">
        <v>72</v>
      </c>
      <c r="B2425" t="s">
        <v>73</v>
      </c>
      <c r="C2425" t="s">
        <v>31</v>
      </c>
      <c r="D2425" t="s">
        <v>406</v>
      </c>
      <c r="E2425" t="s">
        <v>410</v>
      </c>
      <c r="F2425">
        <v>0</v>
      </c>
    </row>
    <row r="2426" spans="1:6" x14ac:dyDescent="0.25">
      <c r="A2426" t="s">
        <v>72</v>
      </c>
      <c r="B2426" t="s">
        <v>73</v>
      </c>
      <c r="C2426" t="s">
        <v>31</v>
      </c>
      <c r="D2426" t="s">
        <v>407</v>
      </c>
      <c r="E2426" t="s">
        <v>410</v>
      </c>
      <c r="F2426">
        <v>0</v>
      </c>
    </row>
    <row r="2427" spans="1:6" x14ac:dyDescent="0.25">
      <c r="A2427" t="s">
        <v>72</v>
      </c>
      <c r="B2427" t="s">
        <v>73</v>
      </c>
      <c r="C2427" t="s">
        <v>31</v>
      </c>
      <c r="D2427" t="s">
        <v>411</v>
      </c>
      <c r="E2427" t="s">
        <v>410</v>
      </c>
      <c r="F2427">
        <v>0</v>
      </c>
    </row>
    <row r="2428" spans="1:6" x14ac:dyDescent="0.25">
      <c r="A2428" t="s">
        <v>72</v>
      </c>
      <c r="B2428" t="s">
        <v>73</v>
      </c>
      <c r="C2428" t="s">
        <v>43</v>
      </c>
      <c r="D2428" t="s">
        <v>402</v>
      </c>
      <c r="E2428" t="s">
        <v>403</v>
      </c>
      <c r="F2428">
        <v>0</v>
      </c>
    </row>
    <row r="2429" spans="1:6" x14ac:dyDescent="0.25">
      <c r="A2429" t="s">
        <v>72</v>
      </c>
      <c r="B2429" t="s">
        <v>73</v>
      </c>
      <c r="C2429" t="s">
        <v>43</v>
      </c>
      <c r="D2429" t="s">
        <v>404</v>
      </c>
      <c r="E2429" t="s">
        <v>403</v>
      </c>
      <c r="F2429">
        <v>0</v>
      </c>
    </row>
    <row r="2430" spans="1:6" x14ac:dyDescent="0.25">
      <c r="A2430" t="s">
        <v>72</v>
      </c>
      <c r="B2430" t="s">
        <v>73</v>
      </c>
      <c r="C2430" t="s">
        <v>43</v>
      </c>
      <c r="D2430" t="s">
        <v>405</v>
      </c>
      <c r="E2430" t="s">
        <v>403</v>
      </c>
      <c r="F2430">
        <v>0</v>
      </c>
    </row>
    <row r="2431" spans="1:6" x14ac:dyDescent="0.25">
      <c r="A2431" t="s">
        <v>72</v>
      </c>
      <c r="B2431" t="s">
        <v>73</v>
      </c>
      <c r="C2431" t="s">
        <v>43</v>
      </c>
      <c r="D2431" t="s">
        <v>406</v>
      </c>
      <c r="E2431" t="s">
        <v>403</v>
      </c>
      <c r="F2431">
        <v>0</v>
      </c>
    </row>
    <row r="2432" spans="1:6" x14ac:dyDescent="0.25">
      <c r="A2432" t="s">
        <v>72</v>
      </c>
      <c r="B2432" t="s">
        <v>73</v>
      </c>
      <c r="C2432" t="s">
        <v>43</v>
      </c>
      <c r="D2432" t="s">
        <v>407</v>
      </c>
      <c r="E2432" t="s">
        <v>403</v>
      </c>
      <c r="F2432">
        <v>0</v>
      </c>
    </row>
    <row r="2433" spans="1:6" x14ac:dyDescent="0.25">
      <c r="A2433" t="s">
        <v>72</v>
      </c>
      <c r="B2433" t="s">
        <v>73</v>
      </c>
      <c r="C2433" t="s">
        <v>43</v>
      </c>
      <c r="D2433" t="s">
        <v>408</v>
      </c>
      <c r="E2433" t="s">
        <v>403</v>
      </c>
      <c r="F2433">
        <v>0</v>
      </c>
    </row>
    <row r="2434" spans="1:6" x14ac:dyDescent="0.25">
      <c r="A2434" t="s">
        <v>72</v>
      </c>
      <c r="B2434" t="s">
        <v>73</v>
      </c>
      <c r="C2434" t="s">
        <v>43</v>
      </c>
      <c r="D2434" t="s">
        <v>409</v>
      </c>
      <c r="E2434" t="s">
        <v>410</v>
      </c>
      <c r="F2434">
        <v>0</v>
      </c>
    </row>
    <row r="2435" spans="1:6" x14ac:dyDescent="0.25">
      <c r="A2435" t="s">
        <v>72</v>
      </c>
      <c r="B2435" t="s">
        <v>73</v>
      </c>
      <c r="C2435" t="s">
        <v>43</v>
      </c>
      <c r="D2435" t="s">
        <v>404</v>
      </c>
      <c r="E2435" t="s">
        <v>410</v>
      </c>
      <c r="F2435">
        <v>0</v>
      </c>
    </row>
    <row r="2436" spans="1:6" x14ac:dyDescent="0.25">
      <c r="A2436" t="s">
        <v>72</v>
      </c>
      <c r="B2436" t="s">
        <v>73</v>
      </c>
      <c r="C2436" t="s">
        <v>43</v>
      </c>
      <c r="D2436" t="s">
        <v>405</v>
      </c>
      <c r="E2436" t="s">
        <v>410</v>
      </c>
      <c r="F2436">
        <v>0</v>
      </c>
    </row>
    <row r="2437" spans="1:6" x14ac:dyDescent="0.25">
      <c r="A2437" t="s">
        <v>72</v>
      </c>
      <c r="B2437" t="s">
        <v>73</v>
      </c>
      <c r="C2437" t="s">
        <v>43</v>
      </c>
      <c r="D2437" t="s">
        <v>406</v>
      </c>
      <c r="E2437" t="s">
        <v>410</v>
      </c>
      <c r="F2437">
        <v>0</v>
      </c>
    </row>
    <row r="2438" spans="1:6" x14ac:dyDescent="0.25">
      <c r="A2438" t="s">
        <v>72</v>
      </c>
      <c r="B2438" t="s">
        <v>73</v>
      </c>
      <c r="C2438" t="s">
        <v>43</v>
      </c>
      <c r="D2438" t="s">
        <v>407</v>
      </c>
      <c r="E2438" t="s">
        <v>410</v>
      </c>
      <c r="F2438">
        <v>0</v>
      </c>
    </row>
    <row r="2439" spans="1:6" x14ac:dyDescent="0.25">
      <c r="A2439" t="s">
        <v>72</v>
      </c>
      <c r="B2439" t="s">
        <v>73</v>
      </c>
      <c r="C2439" t="s">
        <v>43</v>
      </c>
      <c r="D2439" t="s">
        <v>411</v>
      </c>
      <c r="E2439" t="s">
        <v>410</v>
      </c>
      <c r="F2439">
        <v>0</v>
      </c>
    </row>
    <row r="2440" spans="1:6" x14ac:dyDescent="0.25">
      <c r="A2440" t="s">
        <v>72</v>
      </c>
      <c r="B2440" t="s">
        <v>73</v>
      </c>
      <c r="C2440" t="s">
        <v>40</v>
      </c>
      <c r="D2440" t="s">
        <v>402</v>
      </c>
      <c r="E2440" t="s">
        <v>403</v>
      </c>
      <c r="F2440">
        <v>0</v>
      </c>
    </row>
    <row r="2441" spans="1:6" x14ac:dyDescent="0.25">
      <c r="A2441" t="s">
        <v>72</v>
      </c>
      <c r="B2441" t="s">
        <v>73</v>
      </c>
      <c r="C2441" t="s">
        <v>40</v>
      </c>
      <c r="D2441" t="s">
        <v>404</v>
      </c>
      <c r="E2441" t="s">
        <v>403</v>
      </c>
      <c r="F2441">
        <v>0</v>
      </c>
    </row>
    <row r="2442" spans="1:6" x14ac:dyDescent="0.25">
      <c r="A2442" t="s">
        <v>72</v>
      </c>
      <c r="B2442" t="s">
        <v>73</v>
      </c>
      <c r="C2442" t="s">
        <v>40</v>
      </c>
      <c r="D2442" t="s">
        <v>405</v>
      </c>
      <c r="E2442" t="s">
        <v>403</v>
      </c>
      <c r="F2442">
        <v>0</v>
      </c>
    </row>
    <row r="2443" spans="1:6" x14ac:dyDescent="0.25">
      <c r="A2443" t="s">
        <v>72</v>
      </c>
      <c r="B2443" t="s">
        <v>73</v>
      </c>
      <c r="C2443" t="s">
        <v>40</v>
      </c>
      <c r="D2443" t="s">
        <v>406</v>
      </c>
      <c r="E2443" t="s">
        <v>403</v>
      </c>
      <c r="F2443">
        <v>0</v>
      </c>
    </row>
    <row r="2444" spans="1:6" x14ac:dyDescent="0.25">
      <c r="A2444" t="s">
        <v>72</v>
      </c>
      <c r="B2444" t="s">
        <v>73</v>
      </c>
      <c r="C2444" t="s">
        <v>40</v>
      </c>
      <c r="D2444" t="s">
        <v>407</v>
      </c>
      <c r="E2444" t="s">
        <v>403</v>
      </c>
      <c r="F2444">
        <v>0</v>
      </c>
    </row>
    <row r="2445" spans="1:6" x14ac:dyDescent="0.25">
      <c r="A2445" t="s">
        <v>72</v>
      </c>
      <c r="B2445" t="s">
        <v>73</v>
      </c>
      <c r="C2445" t="s">
        <v>40</v>
      </c>
      <c r="D2445" t="s">
        <v>408</v>
      </c>
      <c r="E2445" t="s">
        <v>403</v>
      </c>
      <c r="F2445">
        <v>0</v>
      </c>
    </row>
    <row r="2446" spans="1:6" x14ac:dyDescent="0.25">
      <c r="A2446" t="s">
        <v>72</v>
      </c>
      <c r="B2446" t="s">
        <v>73</v>
      </c>
      <c r="C2446" t="s">
        <v>40</v>
      </c>
      <c r="D2446" t="s">
        <v>409</v>
      </c>
      <c r="E2446" t="s">
        <v>410</v>
      </c>
      <c r="F2446">
        <v>0</v>
      </c>
    </row>
    <row r="2447" spans="1:6" x14ac:dyDescent="0.25">
      <c r="A2447" t="s">
        <v>72</v>
      </c>
      <c r="B2447" t="s">
        <v>73</v>
      </c>
      <c r="C2447" t="s">
        <v>40</v>
      </c>
      <c r="D2447" t="s">
        <v>404</v>
      </c>
      <c r="E2447" t="s">
        <v>410</v>
      </c>
      <c r="F2447">
        <v>0</v>
      </c>
    </row>
    <row r="2448" spans="1:6" x14ac:dyDescent="0.25">
      <c r="A2448" t="s">
        <v>72</v>
      </c>
      <c r="B2448" t="s">
        <v>73</v>
      </c>
      <c r="C2448" t="s">
        <v>40</v>
      </c>
      <c r="D2448" t="s">
        <v>405</v>
      </c>
      <c r="E2448" t="s">
        <v>410</v>
      </c>
      <c r="F2448">
        <v>0</v>
      </c>
    </row>
    <row r="2449" spans="1:6" x14ac:dyDescent="0.25">
      <c r="A2449" t="s">
        <v>72</v>
      </c>
      <c r="B2449" t="s">
        <v>73</v>
      </c>
      <c r="C2449" t="s">
        <v>40</v>
      </c>
      <c r="D2449" t="s">
        <v>406</v>
      </c>
      <c r="E2449" t="s">
        <v>410</v>
      </c>
      <c r="F2449">
        <v>0</v>
      </c>
    </row>
    <row r="2450" spans="1:6" x14ac:dyDescent="0.25">
      <c r="A2450" t="s">
        <v>72</v>
      </c>
      <c r="B2450" t="s">
        <v>73</v>
      </c>
      <c r="C2450" t="s">
        <v>40</v>
      </c>
      <c r="D2450" t="s">
        <v>407</v>
      </c>
      <c r="E2450" t="s">
        <v>410</v>
      </c>
      <c r="F2450">
        <v>0</v>
      </c>
    </row>
    <row r="2451" spans="1:6" x14ac:dyDescent="0.25">
      <c r="A2451" t="s">
        <v>72</v>
      </c>
      <c r="B2451" t="s">
        <v>73</v>
      </c>
      <c r="C2451" t="s">
        <v>40</v>
      </c>
      <c r="D2451" t="s">
        <v>411</v>
      </c>
      <c r="E2451" t="s">
        <v>410</v>
      </c>
      <c r="F2451">
        <v>0</v>
      </c>
    </row>
    <row r="2452" spans="1:6" x14ac:dyDescent="0.25">
      <c r="A2452" t="s">
        <v>72</v>
      </c>
      <c r="B2452" t="s">
        <v>73</v>
      </c>
      <c r="C2452" t="s">
        <v>36</v>
      </c>
      <c r="D2452" t="s">
        <v>402</v>
      </c>
      <c r="E2452" t="s">
        <v>403</v>
      </c>
      <c r="F2452">
        <v>0</v>
      </c>
    </row>
    <row r="2453" spans="1:6" x14ac:dyDescent="0.25">
      <c r="A2453" t="s">
        <v>72</v>
      </c>
      <c r="B2453" t="s">
        <v>73</v>
      </c>
      <c r="C2453" t="s">
        <v>36</v>
      </c>
      <c r="D2453" t="s">
        <v>404</v>
      </c>
      <c r="E2453" t="s">
        <v>403</v>
      </c>
      <c r="F2453">
        <v>0</v>
      </c>
    </row>
    <row r="2454" spans="1:6" x14ac:dyDescent="0.25">
      <c r="A2454" t="s">
        <v>72</v>
      </c>
      <c r="B2454" t="s">
        <v>73</v>
      </c>
      <c r="C2454" t="s">
        <v>36</v>
      </c>
      <c r="D2454" t="s">
        <v>405</v>
      </c>
      <c r="E2454" t="s">
        <v>403</v>
      </c>
      <c r="F2454">
        <v>0</v>
      </c>
    </row>
    <row r="2455" spans="1:6" x14ac:dyDescent="0.25">
      <c r="A2455" t="s">
        <v>72</v>
      </c>
      <c r="B2455" t="s">
        <v>73</v>
      </c>
      <c r="C2455" t="s">
        <v>36</v>
      </c>
      <c r="D2455" t="s">
        <v>406</v>
      </c>
      <c r="E2455" t="s">
        <v>403</v>
      </c>
      <c r="F2455">
        <v>0</v>
      </c>
    </row>
    <row r="2456" spans="1:6" x14ac:dyDescent="0.25">
      <c r="A2456" t="s">
        <v>72</v>
      </c>
      <c r="B2456" t="s">
        <v>73</v>
      </c>
      <c r="C2456" t="s">
        <v>36</v>
      </c>
      <c r="D2456" t="s">
        <v>407</v>
      </c>
      <c r="E2456" t="s">
        <v>403</v>
      </c>
      <c r="F2456">
        <v>0</v>
      </c>
    </row>
    <row r="2457" spans="1:6" x14ac:dyDescent="0.25">
      <c r="A2457" t="s">
        <v>72</v>
      </c>
      <c r="B2457" t="s">
        <v>73</v>
      </c>
      <c r="C2457" t="s">
        <v>36</v>
      </c>
      <c r="D2457" t="s">
        <v>408</v>
      </c>
      <c r="E2457" t="s">
        <v>403</v>
      </c>
      <c r="F2457">
        <v>0</v>
      </c>
    </row>
    <row r="2458" spans="1:6" x14ac:dyDescent="0.25">
      <c r="A2458" t="s">
        <v>72</v>
      </c>
      <c r="B2458" t="s">
        <v>73</v>
      </c>
      <c r="C2458" t="s">
        <v>36</v>
      </c>
      <c r="D2458" t="s">
        <v>409</v>
      </c>
      <c r="E2458" t="s">
        <v>410</v>
      </c>
      <c r="F2458">
        <v>0</v>
      </c>
    </row>
    <row r="2459" spans="1:6" x14ac:dyDescent="0.25">
      <c r="A2459" t="s">
        <v>72</v>
      </c>
      <c r="B2459" t="s">
        <v>73</v>
      </c>
      <c r="C2459" t="s">
        <v>36</v>
      </c>
      <c r="D2459" t="s">
        <v>404</v>
      </c>
      <c r="E2459" t="s">
        <v>410</v>
      </c>
      <c r="F2459">
        <v>0</v>
      </c>
    </row>
    <row r="2460" spans="1:6" x14ac:dyDescent="0.25">
      <c r="A2460" t="s">
        <v>72</v>
      </c>
      <c r="B2460" t="s">
        <v>73</v>
      </c>
      <c r="C2460" t="s">
        <v>36</v>
      </c>
      <c r="D2460" t="s">
        <v>405</v>
      </c>
      <c r="E2460" t="s">
        <v>410</v>
      </c>
      <c r="F2460">
        <v>0</v>
      </c>
    </row>
    <row r="2461" spans="1:6" x14ac:dyDescent="0.25">
      <c r="A2461" t="s">
        <v>72</v>
      </c>
      <c r="B2461" t="s">
        <v>73</v>
      </c>
      <c r="C2461" t="s">
        <v>36</v>
      </c>
      <c r="D2461" t="s">
        <v>406</v>
      </c>
      <c r="E2461" t="s">
        <v>410</v>
      </c>
      <c r="F2461">
        <v>0</v>
      </c>
    </row>
    <row r="2462" spans="1:6" x14ac:dyDescent="0.25">
      <c r="A2462" t="s">
        <v>72</v>
      </c>
      <c r="B2462" t="s">
        <v>73</v>
      </c>
      <c r="C2462" t="s">
        <v>36</v>
      </c>
      <c r="D2462" t="s">
        <v>407</v>
      </c>
      <c r="E2462" t="s">
        <v>410</v>
      </c>
      <c r="F2462">
        <v>0</v>
      </c>
    </row>
    <row r="2463" spans="1:6" x14ac:dyDescent="0.25">
      <c r="A2463" t="s">
        <v>72</v>
      </c>
      <c r="B2463" t="s">
        <v>73</v>
      </c>
      <c r="C2463" t="s">
        <v>36</v>
      </c>
      <c r="D2463" t="s">
        <v>411</v>
      </c>
      <c r="E2463" t="s">
        <v>410</v>
      </c>
      <c r="F2463">
        <v>0</v>
      </c>
    </row>
    <row r="2464" spans="1:6" x14ac:dyDescent="0.25">
      <c r="A2464" t="s">
        <v>72</v>
      </c>
      <c r="B2464" t="s">
        <v>73</v>
      </c>
      <c r="C2464" t="s">
        <v>48</v>
      </c>
      <c r="D2464" t="s">
        <v>402</v>
      </c>
      <c r="E2464" t="s">
        <v>403</v>
      </c>
      <c r="F2464">
        <v>0</v>
      </c>
    </row>
    <row r="2465" spans="1:6" x14ac:dyDescent="0.25">
      <c r="A2465" t="s">
        <v>72</v>
      </c>
      <c r="B2465" t="s">
        <v>73</v>
      </c>
      <c r="C2465" t="s">
        <v>48</v>
      </c>
      <c r="D2465" t="s">
        <v>404</v>
      </c>
      <c r="E2465" t="s">
        <v>403</v>
      </c>
      <c r="F2465">
        <v>0</v>
      </c>
    </row>
    <row r="2466" spans="1:6" x14ac:dyDescent="0.25">
      <c r="A2466" t="s">
        <v>72</v>
      </c>
      <c r="B2466" t="s">
        <v>73</v>
      </c>
      <c r="C2466" t="s">
        <v>48</v>
      </c>
      <c r="D2466" t="s">
        <v>405</v>
      </c>
      <c r="E2466" t="s">
        <v>403</v>
      </c>
      <c r="F2466">
        <v>0</v>
      </c>
    </row>
    <row r="2467" spans="1:6" x14ac:dyDescent="0.25">
      <c r="A2467" t="s">
        <v>72</v>
      </c>
      <c r="B2467" t="s">
        <v>73</v>
      </c>
      <c r="C2467" t="s">
        <v>48</v>
      </c>
      <c r="D2467" t="s">
        <v>406</v>
      </c>
      <c r="E2467" t="s">
        <v>403</v>
      </c>
      <c r="F2467">
        <v>0</v>
      </c>
    </row>
    <row r="2468" spans="1:6" x14ac:dyDescent="0.25">
      <c r="A2468" t="s">
        <v>72</v>
      </c>
      <c r="B2468" t="s">
        <v>73</v>
      </c>
      <c r="C2468" t="s">
        <v>48</v>
      </c>
      <c r="D2468" t="s">
        <v>407</v>
      </c>
      <c r="E2468" t="s">
        <v>403</v>
      </c>
      <c r="F2468">
        <v>0</v>
      </c>
    </row>
    <row r="2469" spans="1:6" x14ac:dyDescent="0.25">
      <c r="A2469" t="s">
        <v>72</v>
      </c>
      <c r="B2469" t="s">
        <v>73</v>
      </c>
      <c r="C2469" t="s">
        <v>48</v>
      </c>
      <c r="D2469" t="s">
        <v>408</v>
      </c>
      <c r="E2469" t="s">
        <v>403</v>
      </c>
      <c r="F2469">
        <v>0</v>
      </c>
    </row>
    <row r="2470" spans="1:6" x14ac:dyDescent="0.25">
      <c r="A2470" t="s">
        <v>72</v>
      </c>
      <c r="B2470" t="s">
        <v>73</v>
      </c>
      <c r="C2470" t="s">
        <v>48</v>
      </c>
      <c r="D2470" t="s">
        <v>409</v>
      </c>
      <c r="E2470" t="s">
        <v>410</v>
      </c>
      <c r="F2470">
        <v>0</v>
      </c>
    </row>
    <row r="2471" spans="1:6" x14ac:dyDescent="0.25">
      <c r="A2471" t="s">
        <v>72</v>
      </c>
      <c r="B2471" t="s">
        <v>73</v>
      </c>
      <c r="C2471" t="s">
        <v>48</v>
      </c>
      <c r="D2471" t="s">
        <v>404</v>
      </c>
      <c r="E2471" t="s">
        <v>410</v>
      </c>
      <c r="F2471">
        <v>0</v>
      </c>
    </row>
    <row r="2472" spans="1:6" x14ac:dyDescent="0.25">
      <c r="A2472" t="s">
        <v>72</v>
      </c>
      <c r="B2472" t="s">
        <v>73</v>
      </c>
      <c r="C2472" t="s">
        <v>48</v>
      </c>
      <c r="D2472" t="s">
        <v>405</v>
      </c>
      <c r="E2472" t="s">
        <v>410</v>
      </c>
      <c r="F2472">
        <v>0</v>
      </c>
    </row>
    <row r="2473" spans="1:6" x14ac:dyDescent="0.25">
      <c r="A2473" t="s">
        <v>72</v>
      </c>
      <c r="B2473" t="s">
        <v>73</v>
      </c>
      <c r="C2473" t="s">
        <v>48</v>
      </c>
      <c r="D2473" t="s">
        <v>406</v>
      </c>
      <c r="E2473" t="s">
        <v>410</v>
      </c>
      <c r="F2473">
        <v>0</v>
      </c>
    </row>
    <row r="2474" spans="1:6" x14ac:dyDescent="0.25">
      <c r="A2474" t="s">
        <v>72</v>
      </c>
      <c r="B2474" t="s">
        <v>73</v>
      </c>
      <c r="C2474" t="s">
        <v>48</v>
      </c>
      <c r="D2474" t="s">
        <v>407</v>
      </c>
      <c r="E2474" t="s">
        <v>410</v>
      </c>
      <c r="F2474">
        <v>0</v>
      </c>
    </row>
    <row r="2475" spans="1:6" x14ac:dyDescent="0.25">
      <c r="A2475" t="s">
        <v>72</v>
      </c>
      <c r="B2475" t="s">
        <v>73</v>
      </c>
      <c r="C2475" t="s">
        <v>48</v>
      </c>
      <c r="D2475" t="s">
        <v>411</v>
      </c>
      <c r="E2475" t="s">
        <v>410</v>
      </c>
      <c r="F2475">
        <v>0</v>
      </c>
    </row>
    <row r="2476" spans="1:6" x14ac:dyDescent="0.25">
      <c r="A2476" t="s">
        <v>72</v>
      </c>
      <c r="B2476" t="s">
        <v>73</v>
      </c>
      <c r="C2476" t="s">
        <v>37</v>
      </c>
      <c r="D2476" t="s">
        <v>402</v>
      </c>
      <c r="E2476" t="s">
        <v>403</v>
      </c>
      <c r="F2476">
        <v>0</v>
      </c>
    </row>
    <row r="2477" spans="1:6" x14ac:dyDescent="0.25">
      <c r="A2477" t="s">
        <v>72</v>
      </c>
      <c r="B2477" t="s">
        <v>73</v>
      </c>
      <c r="C2477" t="s">
        <v>37</v>
      </c>
      <c r="D2477" t="s">
        <v>404</v>
      </c>
      <c r="E2477" t="s">
        <v>403</v>
      </c>
      <c r="F2477">
        <v>0</v>
      </c>
    </row>
    <row r="2478" spans="1:6" x14ac:dyDescent="0.25">
      <c r="A2478" t="s">
        <v>72</v>
      </c>
      <c r="B2478" t="s">
        <v>73</v>
      </c>
      <c r="C2478" t="s">
        <v>37</v>
      </c>
      <c r="D2478" t="s">
        <v>405</v>
      </c>
      <c r="E2478" t="s">
        <v>403</v>
      </c>
      <c r="F2478">
        <v>0</v>
      </c>
    </row>
    <row r="2479" spans="1:6" x14ac:dyDescent="0.25">
      <c r="A2479" t="s">
        <v>72</v>
      </c>
      <c r="B2479" t="s">
        <v>73</v>
      </c>
      <c r="C2479" t="s">
        <v>37</v>
      </c>
      <c r="D2479" t="s">
        <v>406</v>
      </c>
      <c r="E2479" t="s">
        <v>403</v>
      </c>
      <c r="F2479">
        <v>0</v>
      </c>
    </row>
    <row r="2480" spans="1:6" x14ac:dyDescent="0.25">
      <c r="A2480" t="s">
        <v>72</v>
      </c>
      <c r="B2480" t="s">
        <v>73</v>
      </c>
      <c r="C2480" t="s">
        <v>37</v>
      </c>
      <c r="D2480" t="s">
        <v>407</v>
      </c>
      <c r="E2480" t="s">
        <v>403</v>
      </c>
      <c r="F2480">
        <v>0</v>
      </c>
    </row>
    <row r="2481" spans="1:6" x14ac:dyDescent="0.25">
      <c r="A2481" t="s">
        <v>72</v>
      </c>
      <c r="B2481" t="s">
        <v>73</v>
      </c>
      <c r="C2481" t="s">
        <v>37</v>
      </c>
      <c r="D2481" t="s">
        <v>408</v>
      </c>
      <c r="E2481" t="s">
        <v>403</v>
      </c>
      <c r="F2481">
        <v>0</v>
      </c>
    </row>
    <row r="2482" spans="1:6" x14ac:dyDescent="0.25">
      <c r="A2482" t="s">
        <v>72</v>
      </c>
      <c r="B2482" t="s">
        <v>73</v>
      </c>
      <c r="C2482" t="s">
        <v>37</v>
      </c>
      <c r="D2482" t="s">
        <v>409</v>
      </c>
      <c r="E2482" t="s">
        <v>410</v>
      </c>
      <c r="F2482">
        <v>0</v>
      </c>
    </row>
    <row r="2483" spans="1:6" x14ac:dyDescent="0.25">
      <c r="A2483" t="s">
        <v>72</v>
      </c>
      <c r="B2483" t="s">
        <v>73</v>
      </c>
      <c r="C2483" t="s">
        <v>37</v>
      </c>
      <c r="D2483" t="s">
        <v>404</v>
      </c>
      <c r="E2483" t="s">
        <v>410</v>
      </c>
      <c r="F2483">
        <v>0</v>
      </c>
    </row>
    <row r="2484" spans="1:6" x14ac:dyDescent="0.25">
      <c r="A2484" t="s">
        <v>72</v>
      </c>
      <c r="B2484" t="s">
        <v>73</v>
      </c>
      <c r="C2484" t="s">
        <v>37</v>
      </c>
      <c r="D2484" t="s">
        <v>405</v>
      </c>
      <c r="E2484" t="s">
        <v>410</v>
      </c>
      <c r="F2484">
        <v>0</v>
      </c>
    </row>
    <row r="2485" spans="1:6" x14ac:dyDescent="0.25">
      <c r="A2485" t="s">
        <v>72</v>
      </c>
      <c r="B2485" t="s">
        <v>73</v>
      </c>
      <c r="C2485" t="s">
        <v>37</v>
      </c>
      <c r="D2485" t="s">
        <v>406</v>
      </c>
      <c r="E2485" t="s">
        <v>410</v>
      </c>
      <c r="F2485">
        <v>0</v>
      </c>
    </row>
    <row r="2486" spans="1:6" x14ac:dyDescent="0.25">
      <c r="A2486" t="s">
        <v>72</v>
      </c>
      <c r="B2486" t="s">
        <v>73</v>
      </c>
      <c r="C2486" t="s">
        <v>37</v>
      </c>
      <c r="D2486" t="s">
        <v>407</v>
      </c>
      <c r="E2486" t="s">
        <v>410</v>
      </c>
      <c r="F2486">
        <v>0</v>
      </c>
    </row>
    <row r="2487" spans="1:6" x14ac:dyDescent="0.25">
      <c r="A2487" t="s">
        <v>376</v>
      </c>
      <c r="B2487" t="s">
        <v>118</v>
      </c>
      <c r="C2487" t="s">
        <v>35</v>
      </c>
      <c r="D2487" t="s">
        <v>402</v>
      </c>
      <c r="E2487" t="s">
        <v>403</v>
      </c>
      <c r="F2487">
        <v>0</v>
      </c>
    </row>
    <row r="2488" spans="1:6" x14ac:dyDescent="0.25">
      <c r="A2488" t="s">
        <v>376</v>
      </c>
      <c r="B2488" t="s">
        <v>118</v>
      </c>
      <c r="C2488" t="s">
        <v>35</v>
      </c>
      <c r="D2488" t="s">
        <v>404</v>
      </c>
      <c r="E2488" t="s">
        <v>403</v>
      </c>
      <c r="F2488">
        <v>0</v>
      </c>
    </row>
    <row r="2489" spans="1:6" x14ac:dyDescent="0.25">
      <c r="A2489" t="s">
        <v>376</v>
      </c>
      <c r="B2489" t="s">
        <v>118</v>
      </c>
      <c r="C2489" t="s">
        <v>35</v>
      </c>
      <c r="D2489" t="s">
        <v>405</v>
      </c>
      <c r="E2489" t="s">
        <v>403</v>
      </c>
      <c r="F2489">
        <v>0</v>
      </c>
    </row>
    <row r="2490" spans="1:6" x14ac:dyDescent="0.25">
      <c r="A2490" t="s">
        <v>376</v>
      </c>
      <c r="B2490" t="s">
        <v>118</v>
      </c>
      <c r="C2490" t="s">
        <v>35</v>
      </c>
      <c r="D2490" t="s">
        <v>406</v>
      </c>
      <c r="E2490" t="s">
        <v>403</v>
      </c>
      <c r="F2490">
        <v>0</v>
      </c>
    </row>
    <row r="2491" spans="1:6" x14ac:dyDescent="0.25">
      <c r="A2491" t="s">
        <v>376</v>
      </c>
      <c r="B2491" t="s">
        <v>118</v>
      </c>
      <c r="C2491" t="s">
        <v>35</v>
      </c>
      <c r="D2491" t="s">
        <v>407</v>
      </c>
      <c r="E2491" t="s">
        <v>403</v>
      </c>
      <c r="F2491">
        <v>0</v>
      </c>
    </row>
    <row r="2492" spans="1:6" x14ac:dyDescent="0.25">
      <c r="A2492" t="s">
        <v>376</v>
      </c>
      <c r="B2492" t="s">
        <v>118</v>
      </c>
      <c r="C2492" t="s">
        <v>35</v>
      </c>
      <c r="D2492" t="s">
        <v>408</v>
      </c>
      <c r="E2492" t="s">
        <v>403</v>
      </c>
      <c r="F2492">
        <v>0</v>
      </c>
    </row>
    <row r="2493" spans="1:6" x14ac:dyDescent="0.25">
      <c r="A2493" t="s">
        <v>376</v>
      </c>
      <c r="B2493" t="s">
        <v>118</v>
      </c>
      <c r="C2493" t="s">
        <v>35</v>
      </c>
      <c r="D2493" t="s">
        <v>409</v>
      </c>
      <c r="E2493" t="s">
        <v>410</v>
      </c>
      <c r="F2493">
        <v>0</v>
      </c>
    </row>
    <row r="2494" spans="1:6" x14ac:dyDescent="0.25">
      <c r="A2494" t="s">
        <v>376</v>
      </c>
      <c r="B2494" t="s">
        <v>118</v>
      </c>
      <c r="C2494" t="s">
        <v>35</v>
      </c>
      <c r="D2494" t="s">
        <v>404</v>
      </c>
      <c r="E2494" t="s">
        <v>410</v>
      </c>
      <c r="F2494">
        <v>0</v>
      </c>
    </row>
    <row r="2495" spans="1:6" x14ac:dyDescent="0.25">
      <c r="A2495" t="s">
        <v>376</v>
      </c>
      <c r="B2495" t="s">
        <v>118</v>
      </c>
      <c r="C2495" t="s">
        <v>35</v>
      </c>
      <c r="D2495" t="s">
        <v>405</v>
      </c>
      <c r="E2495" t="s">
        <v>410</v>
      </c>
      <c r="F2495">
        <v>0</v>
      </c>
    </row>
    <row r="2496" spans="1:6" x14ac:dyDescent="0.25">
      <c r="A2496" t="s">
        <v>376</v>
      </c>
      <c r="B2496" t="s">
        <v>118</v>
      </c>
      <c r="C2496" t="s">
        <v>35</v>
      </c>
      <c r="D2496" t="s">
        <v>406</v>
      </c>
      <c r="E2496" t="s">
        <v>410</v>
      </c>
      <c r="F2496">
        <v>0</v>
      </c>
    </row>
    <row r="2497" spans="1:6" x14ac:dyDescent="0.25">
      <c r="A2497" t="s">
        <v>376</v>
      </c>
      <c r="B2497" t="s">
        <v>118</v>
      </c>
      <c r="C2497" t="s">
        <v>35</v>
      </c>
      <c r="D2497" t="s">
        <v>407</v>
      </c>
      <c r="E2497" t="s">
        <v>410</v>
      </c>
      <c r="F2497">
        <v>0</v>
      </c>
    </row>
    <row r="2498" spans="1:6" x14ac:dyDescent="0.25">
      <c r="A2498" t="s">
        <v>376</v>
      </c>
      <c r="B2498" t="s">
        <v>118</v>
      </c>
      <c r="C2498" t="s">
        <v>35</v>
      </c>
      <c r="D2498" t="s">
        <v>411</v>
      </c>
      <c r="E2498" t="s">
        <v>410</v>
      </c>
      <c r="F2498">
        <v>0</v>
      </c>
    </row>
    <row r="2499" spans="1:6" x14ac:dyDescent="0.25">
      <c r="A2499" t="s">
        <v>376</v>
      </c>
      <c r="B2499" t="s">
        <v>118</v>
      </c>
      <c r="C2499" t="s">
        <v>27</v>
      </c>
      <c r="D2499" t="s">
        <v>402</v>
      </c>
      <c r="E2499" t="s">
        <v>403</v>
      </c>
      <c r="F2499">
        <v>0</v>
      </c>
    </row>
    <row r="2500" spans="1:6" x14ac:dyDescent="0.25">
      <c r="A2500" t="s">
        <v>376</v>
      </c>
      <c r="B2500" t="s">
        <v>118</v>
      </c>
      <c r="C2500" t="s">
        <v>27</v>
      </c>
      <c r="D2500" t="s">
        <v>404</v>
      </c>
      <c r="E2500" t="s">
        <v>403</v>
      </c>
      <c r="F2500">
        <v>0</v>
      </c>
    </row>
    <row r="2501" spans="1:6" x14ac:dyDescent="0.25">
      <c r="A2501" t="s">
        <v>376</v>
      </c>
      <c r="B2501" t="s">
        <v>118</v>
      </c>
      <c r="C2501" t="s">
        <v>27</v>
      </c>
      <c r="D2501" t="s">
        <v>405</v>
      </c>
      <c r="E2501" t="s">
        <v>403</v>
      </c>
      <c r="F2501">
        <v>0</v>
      </c>
    </row>
    <row r="2502" spans="1:6" x14ac:dyDescent="0.25">
      <c r="A2502" t="s">
        <v>376</v>
      </c>
      <c r="B2502" t="s">
        <v>118</v>
      </c>
      <c r="C2502" t="s">
        <v>27</v>
      </c>
      <c r="D2502" t="s">
        <v>406</v>
      </c>
      <c r="E2502" t="s">
        <v>403</v>
      </c>
      <c r="F2502">
        <v>0</v>
      </c>
    </row>
    <row r="2503" spans="1:6" x14ac:dyDescent="0.25">
      <c r="A2503" t="s">
        <v>376</v>
      </c>
      <c r="B2503" t="s">
        <v>118</v>
      </c>
      <c r="C2503" t="s">
        <v>27</v>
      </c>
      <c r="D2503" t="s">
        <v>407</v>
      </c>
      <c r="E2503" t="s">
        <v>403</v>
      </c>
      <c r="F2503">
        <v>0</v>
      </c>
    </row>
    <row r="2504" spans="1:6" x14ac:dyDescent="0.25">
      <c r="A2504" t="s">
        <v>376</v>
      </c>
      <c r="B2504" t="s">
        <v>118</v>
      </c>
      <c r="C2504" t="s">
        <v>27</v>
      </c>
      <c r="D2504" t="s">
        <v>408</v>
      </c>
      <c r="E2504" t="s">
        <v>403</v>
      </c>
      <c r="F2504">
        <v>0</v>
      </c>
    </row>
    <row r="2505" spans="1:6" x14ac:dyDescent="0.25">
      <c r="A2505" t="s">
        <v>376</v>
      </c>
      <c r="B2505" t="s">
        <v>118</v>
      </c>
      <c r="C2505" t="s">
        <v>27</v>
      </c>
      <c r="D2505" t="s">
        <v>409</v>
      </c>
      <c r="E2505" t="s">
        <v>410</v>
      </c>
      <c r="F2505">
        <v>0</v>
      </c>
    </row>
    <row r="2506" spans="1:6" x14ac:dyDescent="0.25">
      <c r="A2506" t="s">
        <v>376</v>
      </c>
      <c r="B2506" t="s">
        <v>118</v>
      </c>
      <c r="C2506" t="s">
        <v>27</v>
      </c>
      <c r="D2506" t="s">
        <v>404</v>
      </c>
      <c r="E2506" t="s">
        <v>410</v>
      </c>
      <c r="F2506">
        <v>0</v>
      </c>
    </row>
    <row r="2507" spans="1:6" x14ac:dyDescent="0.25">
      <c r="A2507" t="s">
        <v>376</v>
      </c>
      <c r="B2507" t="s">
        <v>118</v>
      </c>
      <c r="C2507" t="s">
        <v>27</v>
      </c>
      <c r="D2507" t="s">
        <v>405</v>
      </c>
      <c r="E2507" t="s">
        <v>410</v>
      </c>
      <c r="F2507">
        <v>0</v>
      </c>
    </row>
    <row r="2508" spans="1:6" x14ac:dyDescent="0.25">
      <c r="A2508" t="s">
        <v>376</v>
      </c>
      <c r="B2508" t="s">
        <v>118</v>
      </c>
      <c r="C2508" t="s">
        <v>27</v>
      </c>
      <c r="D2508" t="s">
        <v>406</v>
      </c>
      <c r="E2508" t="s">
        <v>410</v>
      </c>
      <c r="F2508">
        <v>0</v>
      </c>
    </row>
    <row r="2509" spans="1:6" x14ac:dyDescent="0.25">
      <c r="A2509" t="s">
        <v>376</v>
      </c>
      <c r="B2509" t="s">
        <v>118</v>
      </c>
      <c r="C2509" t="s">
        <v>27</v>
      </c>
      <c r="D2509" t="s">
        <v>407</v>
      </c>
      <c r="E2509" t="s">
        <v>410</v>
      </c>
      <c r="F2509">
        <v>0</v>
      </c>
    </row>
    <row r="2510" spans="1:6" x14ac:dyDescent="0.25">
      <c r="A2510" t="s">
        <v>376</v>
      </c>
      <c r="B2510" t="s">
        <v>118</v>
      </c>
      <c r="C2510" t="s">
        <v>27</v>
      </c>
      <c r="D2510" t="s">
        <v>411</v>
      </c>
      <c r="E2510" t="s">
        <v>410</v>
      </c>
      <c r="F2510">
        <v>0</v>
      </c>
    </row>
    <row r="2511" spans="1:6" x14ac:dyDescent="0.25">
      <c r="A2511" t="s">
        <v>376</v>
      </c>
      <c r="B2511" t="s">
        <v>118</v>
      </c>
      <c r="C2511" t="s">
        <v>26</v>
      </c>
      <c r="D2511" t="s">
        <v>402</v>
      </c>
      <c r="E2511" t="s">
        <v>403</v>
      </c>
      <c r="F2511">
        <v>0</v>
      </c>
    </row>
    <row r="2512" spans="1:6" x14ac:dyDescent="0.25">
      <c r="A2512" t="s">
        <v>376</v>
      </c>
      <c r="B2512" t="s">
        <v>118</v>
      </c>
      <c r="C2512" t="s">
        <v>26</v>
      </c>
      <c r="D2512" t="s">
        <v>404</v>
      </c>
      <c r="E2512" t="s">
        <v>403</v>
      </c>
      <c r="F2512">
        <v>0</v>
      </c>
    </row>
    <row r="2513" spans="1:6" x14ac:dyDescent="0.25">
      <c r="A2513" t="s">
        <v>376</v>
      </c>
      <c r="B2513" t="s">
        <v>118</v>
      </c>
      <c r="C2513" t="s">
        <v>26</v>
      </c>
      <c r="D2513" t="s">
        <v>405</v>
      </c>
      <c r="E2513" t="s">
        <v>403</v>
      </c>
      <c r="F2513">
        <v>0</v>
      </c>
    </row>
    <row r="2514" spans="1:6" x14ac:dyDescent="0.25">
      <c r="A2514" t="s">
        <v>376</v>
      </c>
      <c r="B2514" t="s">
        <v>118</v>
      </c>
      <c r="C2514" t="s">
        <v>26</v>
      </c>
      <c r="D2514" t="s">
        <v>406</v>
      </c>
      <c r="E2514" t="s">
        <v>403</v>
      </c>
      <c r="F2514">
        <v>0</v>
      </c>
    </row>
    <row r="2515" spans="1:6" x14ac:dyDescent="0.25">
      <c r="A2515" t="s">
        <v>376</v>
      </c>
      <c r="B2515" t="s">
        <v>118</v>
      </c>
      <c r="C2515" t="s">
        <v>26</v>
      </c>
      <c r="D2515" t="s">
        <v>407</v>
      </c>
      <c r="E2515" t="s">
        <v>403</v>
      </c>
      <c r="F2515">
        <v>0</v>
      </c>
    </row>
    <row r="2516" spans="1:6" x14ac:dyDescent="0.25">
      <c r="A2516" t="s">
        <v>376</v>
      </c>
      <c r="B2516" t="s">
        <v>118</v>
      </c>
      <c r="C2516" t="s">
        <v>26</v>
      </c>
      <c r="D2516" t="s">
        <v>408</v>
      </c>
      <c r="E2516" t="s">
        <v>403</v>
      </c>
      <c r="F2516">
        <v>0</v>
      </c>
    </row>
    <row r="2517" spans="1:6" x14ac:dyDescent="0.25">
      <c r="A2517" t="s">
        <v>376</v>
      </c>
      <c r="B2517" t="s">
        <v>118</v>
      </c>
      <c r="C2517" t="s">
        <v>26</v>
      </c>
      <c r="D2517" t="s">
        <v>409</v>
      </c>
      <c r="E2517" t="s">
        <v>410</v>
      </c>
      <c r="F2517">
        <v>0</v>
      </c>
    </row>
    <row r="2518" spans="1:6" x14ac:dyDescent="0.25">
      <c r="A2518" t="s">
        <v>376</v>
      </c>
      <c r="B2518" t="s">
        <v>118</v>
      </c>
      <c r="C2518" t="s">
        <v>26</v>
      </c>
      <c r="D2518" t="s">
        <v>404</v>
      </c>
      <c r="E2518" t="s">
        <v>410</v>
      </c>
      <c r="F2518">
        <v>0</v>
      </c>
    </row>
    <row r="2519" spans="1:6" x14ac:dyDescent="0.25">
      <c r="A2519" t="s">
        <v>376</v>
      </c>
      <c r="B2519" t="s">
        <v>118</v>
      </c>
      <c r="C2519" t="s">
        <v>26</v>
      </c>
      <c r="D2519" t="s">
        <v>405</v>
      </c>
      <c r="E2519" t="s">
        <v>410</v>
      </c>
      <c r="F2519">
        <v>0</v>
      </c>
    </row>
    <row r="2520" spans="1:6" x14ac:dyDescent="0.25">
      <c r="A2520" t="s">
        <v>376</v>
      </c>
      <c r="B2520" t="s">
        <v>118</v>
      </c>
      <c r="C2520" t="s">
        <v>26</v>
      </c>
      <c r="D2520" t="s">
        <v>406</v>
      </c>
      <c r="E2520" t="s">
        <v>410</v>
      </c>
      <c r="F2520">
        <v>0</v>
      </c>
    </row>
    <row r="2521" spans="1:6" x14ac:dyDescent="0.25">
      <c r="A2521" t="s">
        <v>376</v>
      </c>
      <c r="B2521" t="s">
        <v>118</v>
      </c>
      <c r="C2521" t="s">
        <v>26</v>
      </c>
      <c r="D2521" t="s">
        <v>407</v>
      </c>
      <c r="E2521" t="s">
        <v>410</v>
      </c>
      <c r="F2521">
        <v>0</v>
      </c>
    </row>
    <row r="2522" spans="1:6" x14ac:dyDescent="0.25">
      <c r="A2522" t="s">
        <v>376</v>
      </c>
      <c r="B2522" t="s">
        <v>118</v>
      </c>
      <c r="C2522" t="s">
        <v>26</v>
      </c>
      <c r="D2522" t="s">
        <v>411</v>
      </c>
      <c r="E2522" t="s">
        <v>410</v>
      </c>
      <c r="F2522">
        <v>0</v>
      </c>
    </row>
    <row r="2523" spans="1:6" x14ac:dyDescent="0.25">
      <c r="A2523" t="s">
        <v>376</v>
      </c>
      <c r="B2523" t="s">
        <v>118</v>
      </c>
      <c r="C2523" t="s">
        <v>32</v>
      </c>
      <c r="D2523" t="s">
        <v>402</v>
      </c>
      <c r="E2523" t="s">
        <v>403</v>
      </c>
      <c r="F2523">
        <v>1</v>
      </c>
    </row>
    <row r="2524" spans="1:6" x14ac:dyDescent="0.25">
      <c r="A2524" t="s">
        <v>376</v>
      </c>
      <c r="B2524" t="s">
        <v>118</v>
      </c>
      <c r="C2524" t="s">
        <v>32</v>
      </c>
      <c r="D2524" t="s">
        <v>404</v>
      </c>
      <c r="E2524" t="s">
        <v>403</v>
      </c>
      <c r="F2524">
        <v>10</v>
      </c>
    </row>
    <row r="2525" spans="1:6" x14ac:dyDescent="0.25">
      <c r="A2525" t="s">
        <v>376</v>
      </c>
      <c r="B2525" t="s">
        <v>118</v>
      </c>
      <c r="C2525" t="s">
        <v>32</v>
      </c>
      <c r="D2525" t="s">
        <v>405</v>
      </c>
      <c r="E2525" t="s">
        <v>403</v>
      </c>
      <c r="F2525">
        <v>5</v>
      </c>
    </row>
    <row r="2526" spans="1:6" x14ac:dyDescent="0.25">
      <c r="A2526" t="s">
        <v>376</v>
      </c>
      <c r="B2526" t="s">
        <v>118</v>
      </c>
      <c r="C2526" t="s">
        <v>32</v>
      </c>
      <c r="D2526" t="s">
        <v>406</v>
      </c>
      <c r="E2526" t="s">
        <v>403</v>
      </c>
      <c r="F2526">
        <v>3</v>
      </c>
    </row>
    <row r="2527" spans="1:6" x14ac:dyDescent="0.25">
      <c r="A2527" t="s">
        <v>376</v>
      </c>
      <c r="B2527" t="s">
        <v>118</v>
      </c>
      <c r="C2527" t="s">
        <v>32</v>
      </c>
      <c r="D2527" t="s">
        <v>407</v>
      </c>
      <c r="E2527" t="s">
        <v>403</v>
      </c>
      <c r="F2527">
        <v>0</v>
      </c>
    </row>
    <row r="2528" spans="1:6" x14ac:dyDescent="0.25">
      <c r="A2528" t="s">
        <v>376</v>
      </c>
      <c r="B2528" t="s">
        <v>118</v>
      </c>
      <c r="C2528" t="s">
        <v>32</v>
      </c>
      <c r="D2528" t="s">
        <v>408</v>
      </c>
      <c r="E2528" t="s">
        <v>403</v>
      </c>
      <c r="F2528">
        <v>0</v>
      </c>
    </row>
    <row r="2529" spans="1:6" x14ac:dyDescent="0.25">
      <c r="A2529" t="s">
        <v>376</v>
      </c>
      <c r="B2529" t="s">
        <v>118</v>
      </c>
      <c r="C2529" t="s">
        <v>32</v>
      </c>
      <c r="D2529" t="s">
        <v>409</v>
      </c>
      <c r="E2529" t="s">
        <v>410</v>
      </c>
      <c r="F2529">
        <v>0</v>
      </c>
    </row>
    <row r="2530" spans="1:6" x14ac:dyDescent="0.25">
      <c r="A2530" t="s">
        <v>376</v>
      </c>
      <c r="B2530" t="s">
        <v>118</v>
      </c>
      <c r="C2530" t="s">
        <v>32</v>
      </c>
      <c r="D2530" t="s">
        <v>404</v>
      </c>
      <c r="E2530" t="s">
        <v>410</v>
      </c>
      <c r="F2530">
        <v>9</v>
      </c>
    </row>
    <row r="2531" spans="1:6" x14ac:dyDescent="0.25">
      <c r="A2531" t="s">
        <v>376</v>
      </c>
      <c r="B2531" t="s">
        <v>118</v>
      </c>
      <c r="C2531" t="s">
        <v>32</v>
      </c>
      <c r="D2531" t="s">
        <v>405</v>
      </c>
      <c r="E2531" t="s">
        <v>410</v>
      </c>
      <c r="F2531">
        <v>4</v>
      </c>
    </row>
    <row r="2532" spans="1:6" x14ac:dyDescent="0.25">
      <c r="A2532" t="s">
        <v>376</v>
      </c>
      <c r="B2532" t="s">
        <v>118</v>
      </c>
      <c r="C2532" t="s">
        <v>32</v>
      </c>
      <c r="D2532" t="s">
        <v>406</v>
      </c>
      <c r="E2532" t="s">
        <v>410</v>
      </c>
      <c r="F2532">
        <v>3</v>
      </c>
    </row>
    <row r="2533" spans="1:6" x14ac:dyDescent="0.25">
      <c r="A2533" t="s">
        <v>376</v>
      </c>
      <c r="B2533" t="s">
        <v>118</v>
      </c>
      <c r="C2533" t="s">
        <v>32</v>
      </c>
      <c r="D2533" t="s">
        <v>407</v>
      </c>
      <c r="E2533" t="s">
        <v>410</v>
      </c>
      <c r="F2533">
        <v>0</v>
      </c>
    </row>
    <row r="2534" spans="1:6" x14ac:dyDescent="0.25">
      <c r="A2534" t="s">
        <v>376</v>
      </c>
      <c r="B2534" t="s">
        <v>118</v>
      </c>
      <c r="C2534" t="s">
        <v>32</v>
      </c>
      <c r="D2534" t="s">
        <v>411</v>
      </c>
      <c r="E2534" t="s">
        <v>410</v>
      </c>
      <c r="F2534">
        <v>0</v>
      </c>
    </row>
    <row r="2535" spans="1:6" x14ac:dyDescent="0.25">
      <c r="A2535" t="s">
        <v>376</v>
      </c>
      <c r="B2535" t="s">
        <v>118</v>
      </c>
      <c r="C2535" t="s">
        <v>33</v>
      </c>
      <c r="D2535" t="s">
        <v>402</v>
      </c>
      <c r="E2535" t="s">
        <v>403</v>
      </c>
      <c r="F2535">
        <v>1</v>
      </c>
    </row>
    <row r="2536" spans="1:6" x14ac:dyDescent="0.25">
      <c r="A2536" t="s">
        <v>376</v>
      </c>
      <c r="B2536" t="s">
        <v>118</v>
      </c>
      <c r="C2536" t="s">
        <v>33</v>
      </c>
      <c r="D2536" t="s">
        <v>404</v>
      </c>
      <c r="E2536" t="s">
        <v>403</v>
      </c>
      <c r="F2536">
        <v>8</v>
      </c>
    </row>
    <row r="2537" spans="1:6" x14ac:dyDescent="0.25">
      <c r="A2537" t="s">
        <v>376</v>
      </c>
      <c r="B2537" t="s">
        <v>118</v>
      </c>
      <c r="C2537" t="s">
        <v>33</v>
      </c>
      <c r="D2537" t="s">
        <v>405</v>
      </c>
      <c r="E2537" t="s">
        <v>403</v>
      </c>
      <c r="F2537">
        <v>44</v>
      </c>
    </row>
    <row r="2538" spans="1:6" x14ac:dyDescent="0.25">
      <c r="A2538" t="s">
        <v>376</v>
      </c>
      <c r="B2538" t="s">
        <v>118</v>
      </c>
      <c r="C2538" t="s">
        <v>33</v>
      </c>
      <c r="D2538" t="s">
        <v>406</v>
      </c>
      <c r="E2538" t="s">
        <v>403</v>
      </c>
      <c r="F2538">
        <v>32</v>
      </c>
    </row>
    <row r="2539" spans="1:6" x14ac:dyDescent="0.25">
      <c r="A2539" t="s">
        <v>376</v>
      </c>
      <c r="B2539" t="s">
        <v>118</v>
      </c>
      <c r="C2539" t="s">
        <v>33</v>
      </c>
      <c r="D2539" t="s">
        <v>407</v>
      </c>
      <c r="E2539" t="s">
        <v>403</v>
      </c>
      <c r="F2539">
        <v>26</v>
      </c>
    </row>
    <row r="2540" spans="1:6" x14ac:dyDescent="0.25">
      <c r="A2540" t="s">
        <v>376</v>
      </c>
      <c r="B2540" t="s">
        <v>118</v>
      </c>
      <c r="C2540" t="s">
        <v>33</v>
      </c>
      <c r="D2540" t="s">
        <v>408</v>
      </c>
      <c r="E2540" t="s">
        <v>403</v>
      </c>
      <c r="F2540">
        <v>0</v>
      </c>
    </row>
    <row r="2541" spans="1:6" x14ac:dyDescent="0.25">
      <c r="A2541" t="s">
        <v>376</v>
      </c>
      <c r="B2541" t="s">
        <v>118</v>
      </c>
      <c r="C2541" t="s">
        <v>33</v>
      </c>
      <c r="D2541" t="s">
        <v>409</v>
      </c>
      <c r="E2541" t="s">
        <v>410</v>
      </c>
      <c r="F2541">
        <v>1</v>
      </c>
    </row>
    <row r="2542" spans="1:6" x14ac:dyDescent="0.25">
      <c r="A2542" t="s">
        <v>376</v>
      </c>
      <c r="B2542" t="s">
        <v>118</v>
      </c>
      <c r="C2542" t="s">
        <v>33</v>
      </c>
      <c r="D2542" t="s">
        <v>404</v>
      </c>
      <c r="E2542" t="s">
        <v>410</v>
      </c>
      <c r="F2542">
        <v>32</v>
      </c>
    </row>
    <row r="2543" spans="1:6" x14ac:dyDescent="0.25">
      <c r="A2543" t="s">
        <v>376</v>
      </c>
      <c r="B2543" t="s">
        <v>118</v>
      </c>
      <c r="C2543" t="s">
        <v>33</v>
      </c>
      <c r="D2543" t="s">
        <v>405</v>
      </c>
      <c r="E2543" t="s">
        <v>410</v>
      </c>
      <c r="F2543">
        <v>233</v>
      </c>
    </row>
    <row r="2544" spans="1:6" x14ac:dyDescent="0.25">
      <c r="A2544" t="s">
        <v>376</v>
      </c>
      <c r="B2544" t="s">
        <v>118</v>
      </c>
      <c r="C2544" t="s">
        <v>33</v>
      </c>
      <c r="D2544" t="s">
        <v>406</v>
      </c>
      <c r="E2544" t="s">
        <v>410</v>
      </c>
      <c r="F2544">
        <v>200</v>
      </c>
    </row>
    <row r="2545" spans="1:6" x14ac:dyDescent="0.25">
      <c r="A2545" t="s">
        <v>376</v>
      </c>
      <c r="B2545" t="s">
        <v>118</v>
      </c>
      <c r="C2545" t="s">
        <v>33</v>
      </c>
      <c r="D2545" t="s">
        <v>407</v>
      </c>
      <c r="E2545" t="s">
        <v>410</v>
      </c>
      <c r="F2545">
        <v>72</v>
      </c>
    </row>
    <row r="2546" spans="1:6" x14ac:dyDescent="0.25">
      <c r="A2546" t="s">
        <v>376</v>
      </c>
      <c r="B2546" t="s">
        <v>118</v>
      </c>
      <c r="C2546" t="s">
        <v>33</v>
      </c>
      <c r="D2546" t="s">
        <v>411</v>
      </c>
      <c r="E2546" t="s">
        <v>410</v>
      </c>
      <c r="F2546">
        <v>1</v>
      </c>
    </row>
    <row r="2547" spans="1:6" x14ac:dyDescent="0.25">
      <c r="A2547" t="s">
        <v>376</v>
      </c>
      <c r="B2547" t="s">
        <v>118</v>
      </c>
      <c r="C2547" t="s">
        <v>28</v>
      </c>
      <c r="D2547" t="s">
        <v>402</v>
      </c>
      <c r="E2547" t="s">
        <v>403</v>
      </c>
      <c r="F2547">
        <v>0</v>
      </c>
    </row>
    <row r="2548" spans="1:6" x14ac:dyDescent="0.25">
      <c r="A2548" t="s">
        <v>376</v>
      </c>
      <c r="B2548" t="s">
        <v>118</v>
      </c>
      <c r="C2548" t="s">
        <v>28</v>
      </c>
      <c r="D2548" t="s">
        <v>404</v>
      </c>
      <c r="E2548" t="s">
        <v>403</v>
      </c>
      <c r="F2548">
        <v>0</v>
      </c>
    </row>
    <row r="2549" spans="1:6" x14ac:dyDescent="0.25">
      <c r="A2549" t="s">
        <v>376</v>
      </c>
      <c r="B2549" t="s">
        <v>118</v>
      </c>
      <c r="C2549" t="s">
        <v>28</v>
      </c>
      <c r="D2549" t="s">
        <v>405</v>
      </c>
      <c r="E2549" t="s">
        <v>403</v>
      </c>
      <c r="F2549">
        <v>0</v>
      </c>
    </row>
    <row r="2550" spans="1:6" x14ac:dyDescent="0.25">
      <c r="A2550" t="s">
        <v>376</v>
      </c>
      <c r="B2550" t="s">
        <v>118</v>
      </c>
      <c r="C2550" t="s">
        <v>28</v>
      </c>
      <c r="D2550" t="s">
        <v>406</v>
      </c>
      <c r="E2550" t="s">
        <v>403</v>
      </c>
      <c r="F2550">
        <v>0</v>
      </c>
    </row>
    <row r="2551" spans="1:6" x14ac:dyDescent="0.25">
      <c r="A2551" t="s">
        <v>376</v>
      </c>
      <c r="B2551" t="s">
        <v>118</v>
      </c>
      <c r="C2551" t="s">
        <v>28</v>
      </c>
      <c r="D2551" t="s">
        <v>407</v>
      </c>
      <c r="E2551" t="s">
        <v>403</v>
      </c>
      <c r="F2551">
        <v>0</v>
      </c>
    </row>
    <row r="2552" spans="1:6" x14ac:dyDescent="0.25">
      <c r="A2552" t="s">
        <v>376</v>
      </c>
      <c r="B2552" t="s">
        <v>118</v>
      </c>
      <c r="C2552" t="s">
        <v>28</v>
      </c>
      <c r="D2552" t="s">
        <v>408</v>
      </c>
      <c r="E2552" t="s">
        <v>403</v>
      </c>
      <c r="F2552">
        <v>0</v>
      </c>
    </row>
    <row r="2553" spans="1:6" x14ac:dyDescent="0.25">
      <c r="A2553" t="s">
        <v>376</v>
      </c>
      <c r="B2553" t="s">
        <v>118</v>
      </c>
      <c r="C2553" t="s">
        <v>28</v>
      </c>
      <c r="D2553" t="s">
        <v>409</v>
      </c>
      <c r="E2553" t="s">
        <v>410</v>
      </c>
      <c r="F2553">
        <v>0</v>
      </c>
    </row>
    <row r="2554" spans="1:6" x14ac:dyDescent="0.25">
      <c r="A2554" t="s">
        <v>376</v>
      </c>
      <c r="B2554" t="s">
        <v>118</v>
      </c>
      <c r="C2554" t="s">
        <v>28</v>
      </c>
      <c r="D2554" t="s">
        <v>404</v>
      </c>
      <c r="E2554" t="s">
        <v>410</v>
      </c>
      <c r="F2554">
        <v>0</v>
      </c>
    </row>
    <row r="2555" spans="1:6" x14ac:dyDescent="0.25">
      <c r="A2555" t="s">
        <v>376</v>
      </c>
      <c r="B2555" t="s">
        <v>118</v>
      </c>
      <c r="C2555" t="s">
        <v>28</v>
      </c>
      <c r="D2555" t="s">
        <v>405</v>
      </c>
      <c r="E2555" t="s">
        <v>410</v>
      </c>
      <c r="F2555">
        <v>0</v>
      </c>
    </row>
    <row r="2556" spans="1:6" x14ac:dyDescent="0.25">
      <c r="A2556" t="s">
        <v>376</v>
      </c>
      <c r="B2556" t="s">
        <v>118</v>
      </c>
      <c r="C2556" t="s">
        <v>28</v>
      </c>
      <c r="D2556" t="s">
        <v>406</v>
      </c>
      <c r="E2556" t="s">
        <v>410</v>
      </c>
      <c r="F2556">
        <v>0</v>
      </c>
    </row>
    <row r="2557" spans="1:6" x14ac:dyDescent="0.25">
      <c r="A2557" t="s">
        <v>376</v>
      </c>
      <c r="B2557" t="s">
        <v>118</v>
      </c>
      <c r="C2557" t="s">
        <v>28</v>
      </c>
      <c r="D2557" t="s">
        <v>407</v>
      </c>
      <c r="E2557" t="s">
        <v>410</v>
      </c>
      <c r="F2557">
        <v>0</v>
      </c>
    </row>
    <row r="2558" spans="1:6" x14ac:dyDescent="0.25">
      <c r="A2558" t="s">
        <v>376</v>
      </c>
      <c r="B2558" t="s">
        <v>118</v>
      </c>
      <c r="C2558" t="s">
        <v>28</v>
      </c>
      <c r="D2558" t="s">
        <v>411</v>
      </c>
      <c r="E2558" t="s">
        <v>410</v>
      </c>
      <c r="F2558">
        <v>0</v>
      </c>
    </row>
    <row r="2559" spans="1:6" x14ac:dyDescent="0.25">
      <c r="A2559" t="s">
        <v>376</v>
      </c>
      <c r="B2559" t="s">
        <v>118</v>
      </c>
      <c r="C2559" t="s">
        <v>25</v>
      </c>
      <c r="D2559" t="s">
        <v>402</v>
      </c>
      <c r="E2559" t="s">
        <v>403</v>
      </c>
      <c r="F2559">
        <v>0</v>
      </c>
    </row>
    <row r="2560" spans="1:6" x14ac:dyDescent="0.25">
      <c r="A2560" t="s">
        <v>376</v>
      </c>
      <c r="B2560" t="s">
        <v>118</v>
      </c>
      <c r="C2560" t="s">
        <v>25</v>
      </c>
      <c r="D2560" t="s">
        <v>404</v>
      </c>
      <c r="E2560" t="s">
        <v>403</v>
      </c>
      <c r="F2560">
        <v>0</v>
      </c>
    </row>
    <row r="2561" spans="1:6" x14ac:dyDescent="0.25">
      <c r="A2561" t="s">
        <v>376</v>
      </c>
      <c r="B2561" t="s">
        <v>118</v>
      </c>
      <c r="C2561" t="s">
        <v>25</v>
      </c>
      <c r="D2561" t="s">
        <v>405</v>
      </c>
      <c r="E2561" t="s">
        <v>403</v>
      </c>
      <c r="F2561">
        <v>0</v>
      </c>
    </row>
    <row r="2562" spans="1:6" x14ac:dyDescent="0.25">
      <c r="A2562" t="s">
        <v>376</v>
      </c>
      <c r="B2562" t="s">
        <v>118</v>
      </c>
      <c r="C2562" t="s">
        <v>25</v>
      </c>
      <c r="D2562" t="s">
        <v>406</v>
      </c>
      <c r="E2562" t="s">
        <v>403</v>
      </c>
      <c r="F2562">
        <v>0</v>
      </c>
    </row>
    <row r="2563" spans="1:6" x14ac:dyDescent="0.25">
      <c r="A2563" t="s">
        <v>376</v>
      </c>
      <c r="B2563" t="s">
        <v>118</v>
      </c>
      <c r="C2563" t="s">
        <v>25</v>
      </c>
      <c r="D2563" t="s">
        <v>407</v>
      </c>
      <c r="E2563" t="s">
        <v>403</v>
      </c>
      <c r="F2563">
        <v>0</v>
      </c>
    </row>
    <row r="2564" spans="1:6" x14ac:dyDescent="0.25">
      <c r="A2564" t="s">
        <v>376</v>
      </c>
      <c r="B2564" t="s">
        <v>118</v>
      </c>
      <c r="C2564" t="s">
        <v>25</v>
      </c>
      <c r="D2564" t="s">
        <v>408</v>
      </c>
      <c r="E2564" t="s">
        <v>403</v>
      </c>
      <c r="F2564">
        <v>0</v>
      </c>
    </row>
    <row r="2565" spans="1:6" x14ac:dyDescent="0.25">
      <c r="A2565" t="s">
        <v>376</v>
      </c>
      <c r="B2565" t="s">
        <v>118</v>
      </c>
      <c r="C2565" t="s">
        <v>25</v>
      </c>
      <c r="D2565" t="s">
        <v>409</v>
      </c>
      <c r="E2565" t="s">
        <v>410</v>
      </c>
      <c r="F2565">
        <v>0</v>
      </c>
    </row>
    <row r="2566" spans="1:6" x14ac:dyDescent="0.25">
      <c r="A2566" t="s">
        <v>376</v>
      </c>
      <c r="B2566" t="s">
        <v>118</v>
      </c>
      <c r="C2566" t="s">
        <v>25</v>
      </c>
      <c r="D2566" t="s">
        <v>404</v>
      </c>
      <c r="E2566" t="s">
        <v>410</v>
      </c>
      <c r="F2566">
        <v>0</v>
      </c>
    </row>
    <row r="2567" spans="1:6" x14ac:dyDescent="0.25">
      <c r="A2567" t="s">
        <v>376</v>
      </c>
      <c r="B2567" t="s">
        <v>118</v>
      </c>
      <c r="C2567" t="s">
        <v>25</v>
      </c>
      <c r="D2567" t="s">
        <v>405</v>
      </c>
      <c r="E2567" t="s">
        <v>410</v>
      </c>
      <c r="F2567">
        <v>0</v>
      </c>
    </row>
    <row r="2568" spans="1:6" x14ac:dyDescent="0.25">
      <c r="A2568" t="s">
        <v>376</v>
      </c>
      <c r="B2568" t="s">
        <v>118</v>
      </c>
      <c r="C2568" t="s">
        <v>25</v>
      </c>
      <c r="D2568" t="s">
        <v>406</v>
      </c>
      <c r="E2568" t="s">
        <v>410</v>
      </c>
      <c r="F2568">
        <v>0</v>
      </c>
    </row>
    <row r="2569" spans="1:6" x14ac:dyDescent="0.25">
      <c r="A2569" t="s">
        <v>376</v>
      </c>
      <c r="B2569" t="s">
        <v>118</v>
      </c>
      <c r="C2569" t="s">
        <v>25</v>
      </c>
      <c r="D2569" t="s">
        <v>407</v>
      </c>
      <c r="E2569" t="s">
        <v>410</v>
      </c>
      <c r="F2569">
        <v>0</v>
      </c>
    </row>
    <row r="2570" spans="1:6" x14ac:dyDescent="0.25">
      <c r="A2570" t="s">
        <v>376</v>
      </c>
      <c r="B2570" t="s">
        <v>118</v>
      </c>
      <c r="C2570" t="s">
        <v>25</v>
      </c>
      <c r="D2570" t="s">
        <v>411</v>
      </c>
      <c r="E2570" t="s">
        <v>410</v>
      </c>
      <c r="F2570">
        <v>0</v>
      </c>
    </row>
    <row r="2571" spans="1:6" x14ac:dyDescent="0.25">
      <c r="A2571" t="s">
        <v>376</v>
      </c>
      <c r="B2571" t="s">
        <v>118</v>
      </c>
      <c r="C2571" t="s">
        <v>46</v>
      </c>
      <c r="D2571" t="s">
        <v>402</v>
      </c>
      <c r="E2571" t="s">
        <v>403</v>
      </c>
      <c r="F2571">
        <v>0</v>
      </c>
    </row>
    <row r="2572" spans="1:6" x14ac:dyDescent="0.25">
      <c r="A2572" t="s">
        <v>376</v>
      </c>
      <c r="B2572" t="s">
        <v>118</v>
      </c>
      <c r="C2572" t="s">
        <v>46</v>
      </c>
      <c r="D2572" t="s">
        <v>404</v>
      </c>
      <c r="E2572" t="s">
        <v>403</v>
      </c>
      <c r="F2572">
        <v>5</v>
      </c>
    </row>
    <row r="2573" spans="1:6" x14ac:dyDescent="0.25">
      <c r="A2573" t="s">
        <v>376</v>
      </c>
      <c r="B2573" t="s">
        <v>118</v>
      </c>
      <c r="C2573" t="s">
        <v>46</v>
      </c>
      <c r="D2573" t="s">
        <v>405</v>
      </c>
      <c r="E2573" t="s">
        <v>403</v>
      </c>
      <c r="F2573">
        <v>8</v>
      </c>
    </row>
    <row r="2574" spans="1:6" x14ac:dyDescent="0.25">
      <c r="A2574" t="s">
        <v>376</v>
      </c>
      <c r="B2574" t="s">
        <v>118</v>
      </c>
      <c r="C2574" t="s">
        <v>46</v>
      </c>
      <c r="D2574" t="s">
        <v>406</v>
      </c>
      <c r="E2574" t="s">
        <v>403</v>
      </c>
      <c r="F2574">
        <v>2</v>
      </c>
    </row>
    <row r="2575" spans="1:6" x14ac:dyDescent="0.25">
      <c r="A2575" t="s">
        <v>376</v>
      </c>
      <c r="B2575" t="s">
        <v>118</v>
      </c>
      <c r="C2575" t="s">
        <v>46</v>
      </c>
      <c r="D2575" t="s">
        <v>407</v>
      </c>
      <c r="E2575" t="s">
        <v>403</v>
      </c>
      <c r="F2575">
        <v>6</v>
      </c>
    </row>
    <row r="2576" spans="1:6" x14ac:dyDescent="0.25">
      <c r="A2576" t="s">
        <v>376</v>
      </c>
      <c r="B2576" t="s">
        <v>118</v>
      </c>
      <c r="C2576" t="s">
        <v>46</v>
      </c>
      <c r="D2576" t="s">
        <v>408</v>
      </c>
      <c r="E2576" t="s">
        <v>403</v>
      </c>
      <c r="F2576">
        <v>0</v>
      </c>
    </row>
    <row r="2577" spans="1:6" x14ac:dyDescent="0.25">
      <c r="A2577" t="s">
        <v>376</v>
      </c>
      <c r="B2577" t="s">
        <v>118</v>
      </c>
      <c r="C2577" t="s">
        <v>46</v>
      </c>
      <c r="D2577" t="s">
        <v>409</v>
      </c>
      <c r="E2577" t="s">
        <v>410</v>
      </c>
      <c r="F2577">
        <v>1</v>
      </c>
    </row>
    <row r="2578" spans="1:6" x14ac:dyDescent="0.25">
      <c r="A2578" t="s">
        <v>376</v>
      </c>
      <c r="B2578" t="s">
        <v>118</v>
      </c>
      <c r="C2578" t="s">
        <v>46</v>
      </c>
      <c r="D2578" t="s">
        <v>404</v>
      </c>
      <c r="E2578" t="s">
        <v>410</v>
      </c>
      <c r="F2578">
        <v>3</v>
      </c>
    </row>
    <row r="2579" spans="1:6" x14ac:dyDescent="0.25">
      <c r="A2579" t="s">
        <v>376</v>
      </c>
      <c r="B2579" t="s">
        <v>118</v>
      </c>
      <c r="C2579" t="s">
        <v>46</v>
      </c>
      <c r="D2579" t="s">
        <v>405</v>
      </c>
      <c r="E2579" t="s">
        <v>410</v>
      </c>
      <c r="F2579">
        <v>4</v>
      </c>
    </row>
    <row r="2580" spans="1:6" x14ac:dyDescent="0.25">
      <c r="A2580" t="s">
        <v>376</v>
      </c>
      <c r="B2580" t="s">
        <v>118</v>
      </c>
      <c r="C2580" t="s">
        <v>46</v>
      </c>
      <c r="D2580" t="s">
        <v>406</v>
      </c>
      <c r="E2580" t="s">
        <v>410</v>
      </c>
      <c r="F2580">
        <v>2</v>
      </c>
    </row>
    <row r="2581" spans="1:6" x14ac:dyDescent="0.25">
      <c r="A2581" t="s">
        <v>376</v>
      </c>
      <c r="B2581" t="s">
        <v>118</v>
      </c>
      <c r="C2581" t="s">
        <v>46</v>
      </c>
      <c r="D2581" t="s">
        <v>407</v>
      </c>
      <c r="E2581" t="s">
        <v>410</v>
      </c>
      <c r="F2581">
        <v>2</v>
      </c>
    </row>
    <row r="2582" spans="1:6" x14ac:dyDescent="0.25">
      <c r="A2582" t="s">
        <v>376</v>
      </c>
      <c r="B2582" t="s">
        <v>118</v>
      </c>
      <c r="C2582" t="s">
        <v>46</v>
      </c>
      <c r="D2582" t="s">
        <v>411</v>
      </c>
      <c r="E2582" t="s">
        <v>410</v>
      </c>
      <c r="F2582">
        <v>0</v>
      </c>
    </row>
    <row r="2583" spans="1:6" x14ac:dyDescent="0.25">
      <c r="A2583" t="s">
        <v>376</v>
      </c>
      <c r="B2583" t="s">
        <v>118</v>
      </c>
      <c r="C2583" t="s">
        <v>45</v>
      </c>
      <c r="D2583" t="s">
        <v>402</v>
      </c>
      <c r="E2583" t="s">
        <v>403</v>
      </c>
      <c r="F2583">
        <v>0</v>
      </c>
    </row>
    <row r="2584" spans="1:6" x14ac:dyDescent="0.25">
      <c r="A2584" t="s">
        <v>376</v>
      </c>
      <c r="B2584" t="s">
        <v>118</v>
      </c>
      <c r="C2584" t="s">
        <v>45</v>
      </c>
      <c r="D2584" t="s">
        <v>404</v>
      </c>
      <c r="E2584" t="s">
        <v>403</v>
      </c>
      <c r="F2584">
        <v>7</v>
      </c>
    </row>
    <row r="2585" spans="1:6" x14ac:dyDescent="0.25">
      <c r="A2585" t="s">
        <v>376</v>
      </c>
      <c r="B2585" t="s">
        <v>118</v>
      </c>
      <c r="C2585" t="s">
        <v>45</v>
      </c>
      <c r="D2585" t="s">
        <v>405</v>
      </c>
      <c r="E2585" t="s">
        <v>403</v>
      </c>
      <c r="F2585">
        <v>11</v>
      </c>
    </row>
    <row r="2586" spans="1:6" x14ac:dyDescent="0.25">
      <c r="A2586" t="s">
        <v>376</v>
      </c>
      <c r="B2586" t="s">
        <v>118</v>
      </c>
      <c r="C2586" t="s">
        <v>45</v>
      </c>
      <c r="D2586" t="s">
        <v>406</v>
      </c>
      <c r="E2586" t="s">
        <v>403</v>
      </c>
      <c r="F2586">
        <v>8</v>
      </c>
    </row>
    <row r="2587" spans="1:6" x14ac:dyDescent="0.25">
      <c r="A2587" t="s">
        <v>376</v>
      </c>
      <c r="B2587" t="s">
        <v>118</v>
      </c>
      <c r="C2587" t="s">
        <v>45</v>
      </c>
      <c r="D2587" t="s">
        <v>407</v>
      </c>
      <c r="E2587" t="s">
        <v>403</v>
      </c>
      <c r="F2587">
        <v>0</v>
      </c>
    </row>
    <row r="2588" spans="1:6" x14ac:dyDescent="0.25">
      <c r="A2588" t="s">
        <v>376</v>
      </c>
      <c r="B2588" t="s">
        <v>118</v>
      </c>
      <c r="C2588" t="s">
        <v>45</v>
      </c>
      <c r="D2588" t="s">
        <v>408</v>
      </c>
      <c r="E2588" t="s">
        <v>403</v>
      </c>
      <c r="F2588">
        <v>0</v>
      </c>
    </row>
    <row r="2589" spans="1:6" x14ac:dyDescent="0.25">
      <c r="A2589" t="s">
        <v>376</v>
      </c>
      <c r="B2589" t="s">
        <v>118</v>
      </c>
      <c r="C2589" t="s">
        <v>45</v>
      </c>
      <c r="D2589" t="s">
        <v>409</v>
      </c>
      <c r="E2589" t="s">
        <v>410</v>
      </c>
      <c r="F2589">
        <v>0</v>
      </c>
    </row>
    <row r="2590" spans="1:6" x14ac:dyDescent="0.25">
      <c r="A2590" t="s">
        <v>376</v>
      </c>
      <c r="B2590" t="s">
        <v>118</v>
      </c>
      <c r="C2590" t="s">
        <v>45</v>
      </c>
      <c r="D2590" t="s">
        <v>404</v>
      </c>
      <c r="E2590" t="s">
        <v>410</v>
      </c>
      <c r="F2590">
        <v>10</v>
      </c>
    </row>
    <row r="2591" spans="1:6" x14ac:dyDescent="0.25">
      <c r="A2591" t="s">
        <v>376</v>
      </c>
      <c r="B2591" t="s">
        <v>118</v>
      </c>
      <c r="C2591" t="s">
        <v>45</v>
      </c>
      <c r="D2591" t="s">
        <v>405</v>
      </c>
      <c r="E2591" t="s">
        <v>410</v>
      </c>
      <c r="F2591">
        <v>24</v>
      </c>
    </row>
    <row r="2592" spans="1:6" x14ac:dyDescent="0.25">
      <c r="A2592" t="s">
        <v>376</v>
      </c>
      <c r="B2592" t="s">
        <v>118</v>
      </c>
      <c r="C2592" t="s">
        <v>45</v>
      </c>
      <c r="D2592" t="s">
        <v>406</v>
      </c>
      <c r="E2592" t="s">
        <v>410</v>
      </c>
      <c r="F2592">
        <v>14</v>
      </c>
    </row>
    <row r="2593" spans="1:6" x14ac:dyDescent="0.25">
      <c r="A2593" t="s">
        <v>376</v>
      </c>
      <c r="B2593" t="s">
        <v>118</v>
      </c>
      <c r="C2593" t="s">
        <v>45</v>
      </c>
      <c r="D2593" t="s">
        <v>407</v>
      </c>
      <c r="E2593" t="s">
        <v>410</v>
      </c>
      <c r="F2593">
        <v>0</v>
      </c>
    </row>
    <row r="2594" spans="1:6" x14ac:dyDescent="0.25">
      <c r="A2594" t="s">
        <v>376</v>
      </c>
      <c r="B2594" t="s">
        <v>118</v>
      </c>
      <c r="C2594" t="s">
        <v>45</v>
      </c>
      <c r="D2594" t="s">
        <v>411</v>
      </c>
      <c r="E2594" t="s">
        <v>410</v>
      </c>
      <c r="F2594">
        <v>0</v>
      </c>
    </row>
    <row r="2595" spans="1:6" x14ac:dyDescent="0.25">
      <c r="A2595" t="s">
        <v>376</v>
      </c>
      <c r="B2595" t="s">
        <v>118</v>
      </c>
      <c r="C2595" t="s">
        <v>518</v>
      </c>
      <c r="D2595" t="s">
        <v>402</v>
      </c>
      <c r="E2595" t="s">
        <v>403</v>
      </c>
      <c r="F2595">
        <v>0</v>
      </c>
    </row>
    <row r="2596" spans="1:6" x14ac:dyDescent="0.25">
      <c r="A2596" t="s">
        <v>376</v>
      </c>
      <c r="B2596" t="s">
        <v>118</v>
      </c>
      <c r="C2596" t="s">
        <v>518</v>
      </c>
      <c r="D2596" t="s">
        <v>404</v>
      </c>
      <c r="E2596" t="s">
        <v>403</v>
      </c>
      <c r="F2596">
        <v>11</v>
      </c>
    </row>
    <row r="2597" spans="1:6" x14ac:dyDescent="0.25">
      <c r="A2597" t="s">
        <v>376</v>
      </c>
      <c r="B2597" t="s">
        <v>118</v>
      </c>
      <c r="C2597" t="s">
        <v>518</v>
      </c>
      <c r="D2597" t="s">
        <v>405</v>
      </c>
      <c r="E2597" t="s">
        <v>403</v>
      </c>
      <c r="F2597">
        <v>8</v>
      </c>
    </row>
    <row r="2598" spans="1:6" x14ac:dyDescent="0.25">
      <c r="A2598" t="s">
        <v>376</v>
      </c>
      <c r="B2598" t="s">
        <v>118</v>
      </c>
      <c r="C2598" t="s">
        <v>518</v>
      </c>
      <c r="D2598" t="s">
        <v>406</v>
      </c>
      <c r="E2598" t="s">
        <v>403</v>
      </c>
      <c r="F2598">
        <v>5</v>
      </c>
    </row>
    <row r="2599" spans="1:6" x14ac:dyDescent="0.25">
      <c r="A2599" t="s">
        <v>376</v>
      </c>
      <c r="B2599" t="s">
        <v>118</v>
      </c>
      <c r="C2599" t="s">
        <v>518</v>
      </c>
      <c r="D2599" t="s">
        <v>407</v>
      </c>
      <c r="E2599" t="s">
        <v>403</v>
      </c>
      <c r="F2599">
        <v>2</v>
      </c>
    </row>
    <row r="2600" spans="1:6" x14ac:dyDescent="0.25">
      <c r="A2600" t="s">
        <v>376</v>
      </c>
      <c r="B2600" t="s">
        <v>118</v>
      </c>
      <c r="C2600" t="s">
        <v>518</v>
      </c>
      <c r="D2600" t="s">
        <v>408</v>
      </c>
      <c r="E2600" t="s">
        <v>403</v>
      </c>
      <c r="F2600">
        <v>0</v>
      </c>
    </row>
    <row r="2601" spans="1:6" x14ac:dyDescent="0.25">
      <c r="A2601" t="s">
        <v>376</v>
      </c>
      <c r="B2601" t="s">
        <v>118</v>
      </c>
      <c r="C2601" t="s">
        <v>518</v>
      </c>
      <c r="D2601" t="s">
        <v>409</v>
      </c>
      <c r="E2601" t="s">
        <v>410</v>
      </c>
      <c r="F2601">
        <v>8</v>
      </c>
    </row>
    <row r="2602" spans="1:6" x14ac:dyDescent="0.25">
      <c r="A2602" t="s">
        <v>376</v>
      </c>
      <c r="B2602" t="s">
        <v>118</v>
      </c>
      <c r="C2602" t="s">
        <v>518</v>
      </c>
      <c r="D2602" t="s">
        <v>404</v>
      </c>
      <c r="E2602" t="s">
        <v>410</v>
      </c>
      <c r="F2602">
        <v>108</v>
      </c>
    </row>
    <row r="2603" spans="1:6" x14ac:dyDescent="0.25">
      <c r="A2603" t="s">
        <v>376</v>
      </c>
      <c r="B2603" t="s">
        <v>118</v>
      </c>
      <c r="C2603" t="s">
        <v>518</v>
      </c>
      <c r="D2603" t="s">
        <v>405</v>
      </c>
      <c r="E2603" t="s">
        <v>410</v>
      </c>
      <c r="F2603">
        <v>284</v>
      </c>
    </row>
    <row r="2604" spans="1:6" x14ac:dyDescent="0.25">
      <c r="A2604" t="s">
        <v>376</v>
      </c>
      <c r="B2604" t="s">
        <v>118</v>
      </c>
      <c r="C2604" t="s">
        <v>518</v>
      </c>
      <c r="D2604" t="s">
        <v>406</v>
      </c>
      <c r="E2604" t="s">
        <v>410</v>
      </c>
      <c r="F2604">
        <v>341</v>
      </c>
    </row>
    <row r="2605" spans="1:6" x14ac:dyDescent="0.25">
      <c r="A2605" t="s">
        <v>376</v>
      </c>
      <c r="B2605" t="s">
        <v>118</v>
      </c>
      <c r="C2605" t="s">
        <v>518</v>
      </c>
      <c r="D2605" t="s">
        <v>407</v>
      </c>
      <c r="E2605" t="s">
        <v>410</v>
      </c>
      <c r="F2605">
        <v>174</v>
      </c>
    </row>
    <row r="2606" spans="1:6" x14ac:dyDescent="0.25">
      <c r="A2606" t="s">
        <v>376</v>
      </c>
      <c r="B2606" t="s">
        <v>118</v>
      </c>
      <c r="C2606" t="s">
        <v>518</v>
      </c>
      <c r="D2606" t="s">
        <v>411</v>
      </c>
      <c r="E2606" t="s">
        <v>410</v>
      </c>
      <c r="F2606">
        <v>1</v>
      </c>
    </row>
    <row r="2607" spans="1:6" x14ac:dyDescent="0.25">
      <c r="A2607" t="s">
        <v>376</v>
      </c>
      <c r="B2607" t="s">
        <v>118</v>
      </c>
      <c r="C2607" t="s">
        <v>39</v>
      </c>
      <c r="D2607" t="s">
        <v>402</v>
      </c>
      <c r="E2607" t="s">
        <v>403</v>
      </c>
      <c r="F2607">
        <v>0</v>
      </c>
    </row>
    <row r="2608" spans="1:6" x14ac:dyDescent="0.25">
      <c r="A2608" t="s">
        <v>376</v>
      </c>
      <c r="B2608" t="s">
        <v>118</v>
      </c>
      <c r="C2608" t="s">
        <v>39</v>
      </c>
      <c r="D2608" t="s">
        <v>404</v>
      </c>
      <c r="E2608" t="s">
        <v>403</v>
      </c>
      <c r="F2608">
        <v>0</v>
      </c>
    </row>
    <row r="2609" spans="1:6" x14ac:dyDescent="0.25">
      <c r="A2609" t="s">
        <v>376</v>
      </c>
      <c r="B2609" t="s">
        <v>118</v>
      </c>
      <c r="C2609" t="s">
        <v>39</v>
      </c>
      <c r="D2609" t="s">
        <v>405</v>
      </c>
      <c r="E2609" t="s">
        <v>403</v>
      </c>
      <c r="F2609">
        <v>0</v>
      </c>
    </row>
    <row r="2610" spans="1:6" x14ac:dyDescent="0.25">
      <c r="A2610" t="s">
        <v>376</v>
      </c>
      <c r="B2610" t="s">
        <v>118</v>
      </c>
      <c r="C2610" t="s">
        <v>39</v>
      </c>
      <c r="D2610" t="s">
        <v>406</v>
      </c>
      <c r="E2610" t="s">
        <v>403</v>
      </c>
      <c r="F2610">
        <v>0</v>
      </c>
    </row>
    <row r="2611" spans="1:6" x14ac:dyDescent="0.25">
      <c r="A2611" t="s">
        <v>376</v>
      </c>
      <c r="B2611" t="s">
        <v>118</v>
      </c>
      <c r="C2611" t="s">
        <v>39</v>
      </c>
      <c r="D2611" t="s">
        <v>407</v>
      </c>
      <c r="E2611" t="s">
        <v>403</v>
      </c>
      <c r="F2611">
        <v>0</v>
      </c>
    </row>
    <row r="2612" spans="1:6" x14ac:dyDescent="0.25">
      <c r="A2612" t="s">
        <v>376</v>
      </c>
      <c r="B2612" t="s">
        <v>118</v>
      </c>
      <c r="C2612" t="s">
        <v>39</v>
      </c>
      <c r="D2612" t="s">
        <v>408</v>
      </c>
      <c r="E2612" t="s">
        <v>403</v>
      </c>
      <c r="F2612">
        <v>0</v>
      </c>
    </row>
    <row r="2613" spans="1:6" x14ac:dyDescent="0.25">
      <c r="A2613" t="s">
        <v>376</v>
      </c>
      <c r="B2613" t="s">
        <v>118</v>
      </c>
      <c r="C2613" t="s">
        <v>39</v>
      </c>
      <c r="D2613" t="s">
        <v>409</v>
      </c>
      <c r="E2613" t="s">
        <v>410</v>
      </c>
      <c r="F2613">
        <v>0</v>
      </c>
    </row>
    <row r="2614" spans="1:6" x14ac:dyDescent="0.25">
      <c r="A2614" t="s">
        <v>376</v>
      </c>
      <c r="B2614" t="s">
        <v>118</v>
      </c>
      <c r="C2614" t="s">
        <v>39</v>
      </c>
      <c r="D2614" t="s">
        <v>404</v>
      </c>
      <c r="E2614" t="s">
        <v>410</v>
      </c>
      <c r="F2614">
        <v>0</v>
      </c>
    </row>
    <row r="2615" spans="1:6" x14ac:dyDescent="0.25">
      <c r="A2615" t="s">
        <v>376</v>
      </c>
      <c r="B2615" t="s">
        <v>118</v>
      </c>
      <c r="C2615" t="s">
        <v>39</v>
      </c>
      <c r="D2615" t="s">
        <v>405</v>
      </c>
      <c r="E2615" t="s">
        <v>410</v>
      </c>
      <c r="F2615">
        <v>0</v>
      </c>
    </row>
    <row r="2616" spans="1:6" x14ac:dyDescent="0.25">
      <c r="A2616" t="s">
        <v>376</v>
      </c>
      <c r="B2616" t="s">
        <v>118</v>
      </c>
      <c r="C2616" t="s">
        <v>39</v>
      </c>
      <c r="D2616" t="s">
        <v>406</v>
      </c>
      <c r="E2616" t="s">
        <v>410</v>
      </c>
      <c r="F2616">
        <v>0</v>
      </c>
    </row>
    <row r="2617" spans="1:6" x14ac:dyDescent="0.25">
      <c r="A2617" t="s">
        <v>376</v>
      </c>
      <c r="B2617" t="s">
        <v>118</v>
      </c>
      <c r="C2617" t="s">
        <v>39</v>
      </c>
      <c r="D2617" t="s">
        <v>407</v>
      </c>
      <c r="E2617" t="s">
        <v>410</v>
      </c>
      <c r="F2617">
        <v>0</v>
      </c>
    </row>
    <row r="2618" spans="1:6" x14ac:dyDescent="0.25">
      <c r="A2618" t="s">
        <v>376</v>
      </c>
      <c r="B2618" t="s">
        <v>118</v>
      </c>
      <c r="C2618" t="s">
        <v>39</v>
      </c>
      <c r="D2618" t="s">
        <v>411</v>
      </c>
      <c r="E2618" t="s">
        <v>410</v>
      </c>
      <c r="F2618">
        <v>0</v>
      </c>
    </row>
    <row r="2619" spans="1:6" x14ac:dyDescent="0.25">
      <c r="A2619" t="s">
        <v>376</v>
      </c>
      <c r="B2619" t="s">
        <v>118</v>
      </c>
      <c r="C2619" t="s">
        <v>29</v>
      </c>
      <c r="D2619" t="s">
        <v>402</v>
      </c>
      <c r="E2619" t="s">
        <v>403</v>
      </c>
      <c r="F2619">
        <v>0</v>
      </c>
    </row>
    <row r="2620" spans="1:6" x14ac:dyDescent="0.25">
      <c r="A2620" t="s">
        <v>376</v>
      </c>
      <c r="B2620" t="s">
        <v>118</v>
      </c>
      <c r="C2620" t="s">
        <v>29</v>
      </c>
      <c r="D2620" t="s">
        <v>404</v>
      </c>
      <c r="E2620" t="s">
        <v>403</v>
      </c>
      <c r="F2620">
        <v>0</v>
      </c>
    </row>
    <row r="2621" spans="1:6" x14ac:dyDescent="0.25">
      <c r="A2621" t="s">
        <v>376</v>
      </c>
      <c r="B2621" t="s">
        <v>118</v>
      </c>
      <c r="C2621" t="s">
        <v>29</v>
      </c>
      <c r="D2621" t="s">
        <v>405</v>
      </c>
      <c r="E2621" t="s">
        <v>403</v>
      </c>
      <c r="F2621">
        <v>0</v>
      </c>
    </row>
    <row r="2622" spans="1:6" x14ac:dyDescent="0.25">
      <c r="A2622" t="s">
        <v>376</v>
      </c>
      <c r="B2622" t="s">
        <v>118</v>
      </c>
      <c r="C2622" t="s">
        <v>29</v>
      </c>
      <c r="D2622" t="s">
        <v>406</v>
      </c>
      <c r="E2622" t="s">
        <v>403</v>
      </c>
      <c r="F2622">
        <v>0</v>
      </c>
    </row>
    <row r="2623" spans="1:6" x14ac:dyDescent="0.25">
      <c r="A2623" t="s">
        <v>376</v>
      </c>
      <c r="B2623" t="s">
        <v>118</v>
      </c>
      <c r="C2623" t="s">
        <v>29</v>
      </c>
      <c r="D2623" t="s">
        <v>407</v>
      </c>
      <c r="E2623" t="s">
        <v>403</v>
      </c>
      <c r="F2623">
        <v>0</v>
      </c>
    </row>
    <row r="2624" spans="1:6" x14ac:dyDescent="0.25">
      <c r="A2624" t="s">
        <v>376</v>
      </c>
      <c r="B2624" t="s">
        <v>118</v>
      </c>
      <c r="C2624" t="s">
        <v>29</v>
      </c>
      <c r="D2624" t="s">
        <v>408</v>
      </c>
      <c r="E2624" t="s">
        <v>403</v>
      </c>
      <c r="F2624">
        <v>0</v>
      </c>
    </row>
    <row r="2625" spans="1:6" x14ac:dyDescent="0.25">
      <c r="A2625" t="s">
        <v>376</v>
      </c>
      <c r="B2625" t="s">
        <v>118</v>
      </c>
      <c r="C2625" t="s">
        <v>29</v>
      </c>
      <c r="D2625" t="s">
        <v>409</v>
      </c>
      <c r="E2625" t="s">
        <v>410</v>
      </c>
      <c r="F2625">
        <v>0</v>
      </c>
    </row>
    <row r="2626" spans="1:6" x14ac:dyDescent="0.25">
      <c r="A2626" t="s">
        <v>376</v>
      </c>
      <c r="B2626" t="s">
        <v>118</v>
      </c>
      <c r="C2626" t="s">
        <v>29</v>
      </c>
      <c r="D2626" t="s">
        <v>404</v>
      </c>
      <c r="E2626" t="s">
        <v>410</v>
      </c>
      <c r="F2626">
        <v>0</v>
      </c>
    </row>
    <row r="2627" spans="1:6" x14ac:dyDescent="0.25">
      <c r="A2627" t="s">
        <v>376</v>
      </c>
      <c r="B2627" t="s">
        <v>118</v>
      </c>
      <c r="C2627" t="s">
        <v>29</v>
      </c>
      <c r="D2627" t="s">
        <v>405</v>
      </c>
      <c r="E2627" t="s">
        <v>410</v>
      </c>
      <c r="F2627">
        <v>0</v>
      </c>
    </row>
    <row r="2628" spans="1:6" x14ac:dyDescent="0.25">
      <c r="A2628" t="s">
        <v>376</v>
      </c>
      <c r="B2628" t="s">
        <v>118</v>
      </c>
      <c r="C2628" t="s">
        <v>29</v>
      </c>
      <c r="D2628" t="s">
        <v>406</v>
      </c>
      <c r="E2628" t="s">
        <v>410</v>
      </c>
      <c r="F2628">
        <v>0</v>
      </c>
    </row>
    <row r="2629" spans="1:6" x14ac:dyDescent="0.25">
      <c r="A2629" t="s">
        <v>376</v>
      </c>
      <c r="B2629" t="s">
        <v>118</v>
      </c>
      <c r="C2629" t="s">
        <v>29</v>
      </c>
      <c r="D2629" t="s">
        <v>407</v>
      </c>
      <c r="E2629" t="s">
        <v>410</v>
      </c>
      <c r="F2629">
        <v>0</v>
      </c>
    </row>
    <row r="2630" spans="1:6" x14ac:dyDescent="0.25">
      <c r="A2630" t="s">
        <v>376</v>
      </c>
      <c r="B2630" t="s">
        <v>118</v>
      </c>
      <c r="C2630" t="s">
        <v>29</v>
      </c>
      <c r="D2630" t="s">
        <v>411</v>
      </c>
      <c r="E2630" t="s">
        <v>410</v>
      </c>
      <c r="F2630">
        <v>0</v>
      </c>
    </row>
    <row r="2631" spans="1:6" x14ac:dyDescent="0.25">
      <c r="A2631" t="s">
        <v>376</v>
      </c>
      <c r="B2631" t="s">
        <v>118</v>
      </c>
      <c r="C2631" t="s">
        <v>47</v>
      </c>
      <c r="D2631" t="s">
        <v>402</v>
      </c>
      <c r="E2631" t="s">
        <v>403</v>
      </c>
      <c r="F2631">
        <v>0</v>
      </c>
    </row>
    <row r="2632" spans="1:6" x14ac:dyDescent="0.25">
      <c r="A2632" t="s">
        <v>376</v>
      </c>
      <c r="B2632" t="s">
        <v>118</v>
      </c>
      <c r="C2632" t="s">
        <v>47</v>
      </c>
      <c r="D2632" t="s">
        <v>404</v>
      </c>
      <c r="E2632" t="s">
        <v>403</v>
      </c>
      <c r="F2632">
        <v>0</v>
      </c>
    </row>
    <row r="2633" spans="1:6" x14ac:dyDescent="0.25">
      <c r="A2633" t="s">
        <v>376</v>
      </c>
      <c r="B2633" t="s">
        <v>118</v>
      </c>
      <c r="C2633" t="s">
        <v>47</v>
      </c>
      <c r="D2633" t="s">
        <v>405</v>
      </c>
      <c r="E2633" t="s">
        <v>403</v>
      </c>
      <c r="F2633">
        <v>0</v>
      </c>
    </row>
    <row r="2634" spans="1:6" x14ac:dyDescent="0.25">
      <c r="A2634" t="s">
        <v>376</v>
      </c>
      <c r="B2634" t="s">
        <v>118</v>
      </c>
      <c r="C2634" t="s">
        <v>47</v>
      </c>
      <c r="D2634" t="s">
        <v>406</v>
      </c>
      <c r="E2634" t="s">
        <v>403</v>
      </c>
      <c r="F2634">
        <v>0</v>
      </c>
    </row>
    <row r="2635" spans="1:6" x14ac:dyDescent="0.25">
      <c r="A2635" t="s">
        <v>376</v>
      </c>
      <c r="B2635" t="s">
        <v>118</v>
      </c>
      <c r="C2635" t="s">
        <v>47</v>
      </c>
      <c r="D2635" t="s">
        <v>407</v>
      </c>
      <c r="E2635" t="s">
        <v>403</v>
      </c>
      <c r="F2635">
        <v>0</v>
      </c>
    </row>
    <row r="2636" spans="1:6" x14ac:dyDescent="0.25">
      <c r="A2636" t="s">
        <v>376</v>
      </c>
      <c r="B2636" t="s">
        <v>118</v>
      </c>
      <c r="C2636" t="s">
        <v>47</v>
      </c>
      <c r="D2636" t="s">
        <v>408</v>
      </c>
      <c r="E2636" t="s">
        <v>403</v>
      </c>
      <c r="F2636">
        <v>0</v>
      </c>
    </row>
    <row r="2637" spans="1:6" x14ac:dyDescent="0.25">
      <c r="A2637" t="s">
        <v>376</v>
      </c>
      <c r="B2637" t="s">
        <v>118</v>
      </c>
      <c r="C2637" t="s">
        <v>47</v>
      </c>
      <c r="D2637" t="s">
        <v>409</v>
      </c>
      <c r="E2637" t="s">
        <v>410</v>
      </c>
      <c r="F2637">
        <v>0</v>
      </c>
    </row>
    <row r="2638" spans="1:6" x14ac:dyDescent="0.25">
      <c r="A2638" t="s">
        <v>376</v>
      </c>
      <c r="B2638" t="s">
        <v>118</v>
      </c>
      <c r="C2638" t="s">
        <v>47</v>
      </c>
      <c r="D2638" t="s">
        <v>404</v>
      </c>
      <c r="E2638" t="s">
        <v>410</v>
      </c>
      <c r="F2638">
        <v>0</v>
      </c>
    </row>
    <row r="2639" spans="1:6" x14ac:dyDescent="0.25">
      <c r="A2639" t="s">
        <v>376</v>
      </c>
      <c r="B2639" t="s">
        <v>118</v>
      </c>
      <c r="C2639" t="s">
        <v>47</v>
      </c>
      <c r="D2639" t="s">
        <v>405</v>
      </c>
      <c r="E2639" t="s">
        <v>410</v>
      </c>
      <c r="F2639">
        <v>0</v>
      </c>
    </row>
    <row r="2640" spans="1:6" x14ac:dyDescent="0.25">
      <c r="A2640" t="s">
        <v>376</v>
      </c>
      <c r="B2640" t="s">
        <v>118</v>
      </c>
      <c r="C2640" t="s">
        <v>47</v>
      </c>
      <c r="D2640" t="s">
        <v>406</v>
      </c>
      <c r="E2640" t="s">
        <v>410</v>
      </c>
      <c r="F2640">
        <v>0</v>
      </c>
    </row>
    <row r="2641" spans="1:6" x14ac:dyDescent="0.25">
      <c r="A2641" t="s">
        <v>376</v>
      </c>
      <c r="B2641" t="s">
        <v>118</v>
      </c>
      <c r="C2641" t="s">
        <v>47</v>
      </c>
      <c r="D2641" t="s">
        <v>407</v>
      </c>
      <c r="E2641" t="s">
        <v>410</v>
      </c>
      <c r="F2641">
        <v>0</v>
      </c>
    </row>
    <row r="2642" spans="1:6" x14ac:dyDescent="0.25">
      <c r="A2642" t="s">
        <v>376</v>
      </c>
      <c r="B2642" t="s">
        <v>118</v>
      </c>
      <c r="C2642" t="s">
        <v>47</v>
      </c>
      <c r="D2642" t="s">
        <v>411</v>
      </c>
      <c r="E2642" t="s">
        <v>410</v>
      </c>
      <c r="F2642">
        <v>0</v>
      </c>
    </row>
    <row r="2643" spans="1:6" x14ac:dyDescent="0.25">
      <c r="A2643" t="s">
        <v>376</v>
      </c>
      <c r="B2643" t="s">
        <v>118</v>
      </c>
      <c r="C2643" t="s">
        <v>31</v>
      </c>
      <c r="D2643" t="s">
        <v>402</v>
      </c>
      <c r="E2643" t="s">
        <v>403</v>
      </c>
      <c r="F2643">
        <v>0</v>
      </c>
    </row>
    <row r="2644" spans="1:6" x14ac:dyDescent="0.25">
      <c r="A2644" t="s">
        <v>376</v>
      </c>
      <c r="B2644" t="s">
        <v>118</v>
      </c>
      <c r="C2644" t="s">
        <v>31</v>
      </c>
      <c r="D2644" t="s">
        <v>404</v>
      </c>
      <c r="E2644" t="s">
        <v>403</v>
      </c>
      <c r="F2644">
        <v>0</v>
      </c>
    </row>
    <row r="2645" spans="1:6" x14ac:dyDescent="0.25">
      <c r="A2645" t="s">
        <v>376</v>
      </c>
      <c r="B2645" t="s">
        <v>118</v>
      </c>
      <c r="C2645" t="s">
        <v>31</v>
      </c>
      <c r="D2645" t="s">
        <v>405</v>
      </c>
      <c r="E2645" t="s">
        <v>403</v>
      </c>
      <c r="F2645">
        <v>0</v>
      </c>
    </row>
    <row r="2646" spans="1:6" x14ac:dyDescent="0.25">
      <c r="A2646" t="s">
        <v>376</v>
      </c>
      <c r="B2646" t="s">
        <v>118</v>
      </c>
      <c r="C2646" t="s">
        <v>31</v>
      </c>
      <c r="D2646" t="s">
        <v>406</v>
      </c>
      <c r="E2646" t="s">
        <v>403</v>
      </c>
      <c r="F2646">
        <v>0</v>
      </c>
    </row>
    <row r="2647" spans="1:6" x14ac:dyDescent="0.25">
      <c r="A2647" t="s">
        <v>376</v>
      </c>
      <c r="B2647" t="s">
        <v>118</v>
      </c>
      <c r="C2647" t="s">
        <v>31</v>
      </c>
      <c r="D2647" t="s">
        <v>407</v>
      </c>
      <c r="E2647" t="s">
        <v>403</v>
      </c>
      <c r="F2647">
        <v>0</v>
      </c>
    </row>
    <row r="2648" spans="1:6" x14ac:dyDescent="0.25">
      <c r="A2648" t="s">
        <v>376</v>
      </c>
      <c r="B2648" t="s">
        <v>118</v>
      </c>
      <c r="C2648" t="s">
        <v>31</v>
      </c>
      <c r="D2648" t="s">
        <v>408</v>
      </c>
      <c r="E2648" t="s">
        <v>403</v>
      </c>
      <c r="F2648">
        <v>0</v>
      </c>
    </row>
    <row r="2649" spans="1:6" x14ac:dyDescent="0.25">
      <c r="A2649" t="s">
        <v>376</v>
      </c>
      <c r="B2649" t="s">
        <v>118</v>
      </c>
      <c r="C2649" t="s">
        <v>31</v>
      </c>
      <c r="D2649" t="s">
        <v>409</v>
      </c>
      <c r="E2649" t="s">
        <v>410</v>
      </c>
      <c r="F2649">
        <v>0</v>
      </c>
    </row>
    <row r="2650" spans="1:6" x14ac:dyDescent="0.25">
      <c r="A2650" t="s">
        <v>376</v>
      </c>
      <c r="B2650" t="s">
        <v>118</v>
      </c>
      <c r="C2650" t="s">
        <v>31</v>
      </c>
      <c r="D2650" t="s">
        <v>404</v>
      </c>
      <c r="E2650" t="s">
        <v>410</v>
      </c>
      <c r="F2650">
        <v>0</v>
      </c>
    </row>
    <row r="2651" spans="1:6" x14ac:dyDescent="0.25">
      <c r="A2651" t="s">
        <v>376</v>
      </c>
      <c r="B2651" t="s">
        <v>118</v>
      </c>
      <c r="C2651" t="s">
        <v>31</v>
      </c>
      <c r="D2651" t="s">
        <v>405</v>
      </c>
      <c r="E2651" t="s">
        <v>410</v>
      </c>
      <c r="F2651">
        <v>0</v>
      </c>
    </row>
    <row r="2652" spans="1:6" x14ac:dyDescent="0.25">
      <c r="A2652" t="s">
        <v>376</v>
      </c>
      <c r="B2652" t="s">
        <v>118</v>
      </c>
      <c r="C2652" t="s">
        <v>31</v>
      </c>
      <c r="D2652" t="s">
        <v>406</v>
      </c>
      <c r="E2652" t="s">
        <v>410</v>
      </c>
      <c r="F2652">
        <v>0</v>
      </c>
    </row>
    <row r="2653" spans="1:6" x14ac:dyDescent="0.25">
      <c r="A2653" t="s">
        <v>376</v>
      </c>
      <c r="B2653" t="s">
        <v>118</v>
      </c>
      <c r="C2653" t="s">
        <v>31</v>
      </c>
      <c r="D2653" t="s">
        <v>407</v>
      </c>
      <c r="E2653" t="s">
        <v>410</v>
      </c>
      <c r="F2653">
        <v>0</v>
      </c>
    </row>
    <row r="2654" spans="1:6" x14ac:dyDescent="0.25">
      <c r="A2654" t="s">
        <v>376</v>
      </c>
      <c r="B2654" t="s">
        <v>118</v>
      </c>
      <c r="C2654" t="s">
        <v>31</v>
      </c>
      <c r="D2654" t="s">
        <v>411</v>
      </c>
      <c r="E2654" t="s">
        <v>410</v>
      </c>
      <c r="F2654">
        <v>0</v>
      </c>
    </row>
    <row r="2655" spans="1:6" x14ac:dyDescent="0.25">
      <c r="A2655" t="s">
        <v>376</v>
      </c>
      <c r="B2655" t="s">
        <v>118</v>
      </c>
      <c r="C2655" t="s">
        <v>43</v>
      </c>
      <c r="D2655" t="s">
        <v>402</v>
      </c>
      <c r="E2655" t="s">
        <v>403</v>
      </c>
      <c r="F2655">
        <v>0</v>
      </c>
    </row>
    <row r="2656" spans="1:6" x14ac:dyDescent="0.25">
      <c r="A2656" t="s">
        <v>376</v>
      </c>
      <c r="B2656" t="s">
        <v>118</v>
      </c>
      <c r="C2656" t="s">
        <v>43</v>
      </c>
      <c r="D2656" t="s">
        <v>404</v>
      </c>
      <c r="E2656" t="s">
        <v>403</v>
      </c>
      <c r="F2656">
        <v>0</v>
      </c>
    </row>
    <row r="2657" spans="1:6" x14ac:dyDescent="0.25">
      <c r="A2657" t="s">
        <v>376</v>
      </c>
      <c r="B2657" t="s">
        <v>118</v>
      </c>
      <c r="C2657" t="s">
        <v>43</v>
      </c>
      <c r="D2657" t="s">
        <v>405</v>
      </c>
      <c r="E2657" t="s">
        <v>403</v>
      </c>
      <c r="F2657">
        <v>0</v>
      </c>
    </row>
    <row r="2658" spans="1:6" x14ac:dyDescent="0.25">
      <c r="A2658" t="s">
        <v>376</v>
      </c>
      <c r="B2658" t="s">
        <v>118</v>
      </c>
      <c r="C2658" t="s">
        <v>43</v>
      </c>
      <c r="D2658" t="s">
        <v>406</v>
      </c>
      <c r="E2658" t="s">
        <v>403</v>
      </c>
      <c r="F2658">
        <v>0</v>
      </c>
    </row>
    <row r="2659" spans="1:6" x14ac:dyDescent="0.25">
      <c r="A2659" t="s">
        <v>376</v>
      </c>
      <c r="B2659" t="s">
        <v>118</v>
      </c>
      <c r="C2659" t="s">
        <v>43</v>
      </c>
      <c r="D2659" t="s">
        <v>407</v>
      </c>
      <c r="E2659" t="s">
        <v>403</v>
      </c>
      <c r="F2659">
        <v>0</v>
      </c>
    </row>
    <row r="2660" spans="1:6" x14ac:dyDescent="0.25">
      <c r="A2660" t="s">
        <v>376</v>
      </c>
      <c r="B2660" t="s">
        <v>118</v>
      </c>
      <c r="C2660" t="s">
        <v>43</v>
      </c>
      <c r="D2660" t="s">
        <v>408</v>
      </c>
      <c r="E2660" t="s">
        <v>403</v>
      </c>
      <c r="F2660">
        <v>0</v>
      </c>
    </row>
    <row r="2661" spans="1:6" x14ac:dyDescent="0.25">
      <c r="A2661" t="s">
        <v>376</v>
      </c>
      <c r="B2661" t="s">
        <v>118</v>
      </c>
      <c r="C2661" t="s">
        <v>43</v>
      </c>
      <c r="D2661" t="s">
        <v>409</v>
      </c>
      <c r="E2661" t="s">
        <v>410</v>
      </c>
      <c r="F2661">
        <v>0</v>
      </c>
    </row>
    <row r="2662" spans="1:6" x14ac:dyDescent="0.25">
      <c r="A2662" t="s">
        <v>376</v>
      </c>
      <c r="B2662" t="s">
        <v>118</v>
      </c>
      <c r="C2662" t="s">
        <v>43</v>
      </c>
      <c r="D2662" t="s">
        <v>404</v>
      </c>
      <c r="E2662" t="s">
        <v>410</v>
      </c>
      <c r="F2662">
        <v>0</v>
      </c>
    </row>
    <row r="2663" spans="1:6" x14ac:dyDescent="0.25">
      <c r="A2663" t="s">
        <v>376</v>
      </c>
      <c r="B2663" t="s">
        <v>118</v>
      </c>
      <c r="C2663" t="s">
        <v>43</v>
      </c>
      <c r="D2663" t="s">
        <v>405</v>
      </c>
      <c r="E2663" t="s">
        <v>410</v>
      </c>
      <c r="F2663">
        <v>0</v>
      </c>
    </row>
    <row r="2664" spans="1:6" x14ac:dyDescent="0.25">
      <c r="A2664" t="s">
        <v>376</v>
      </c>
      <c r="B2664" t="s">
        <v>118</v>
      </c>
      <c r="C2664" t="s">
        <v>43</v>
      </c>
      <c r="D2664" t="s">
        <v>406</v>
      </c>
      <c r="E2664" t="s">
        <v>410</v>
      </c>
      <c r="F2664">
        <v>0</v>
      </c>
    </row>
    <row r="2665" spans="1:6" x14ac:dyDescent="0.25">
      <c r="A2665" t="s">
        <v>376</v>
      </c>
      <c r="B2665" t="s">
        <v>118</v>
      </c>
      <c r="C2665" t="s">
        <v>43</v>
      </c>
      <c r="D2665" t="s">
        <v>407</v>
      </c>
      <c r="E2665" t="s">
        <v>410</v>
      </c>
      <c r="F2665">
        <v>0</v>
      </c>
    </row>
    <row r="2666" spans="1:6" x14ac:dyDescent="0.25">
      <c r="A2666" t="s">
        <v>376</v>
      </c>
      <c r="B2666" t="s">
        <v>118</v>
      </c>
      <c r="C2666" t="s">
        <v>43</v>
      </c>
      <c r="D2666" t="s">
        <v>411</v>
      </c>
      <c r="E2666" t="s">
        <v>410</v>
      </c>
      <c r="F2666">
        <v>0</v>
      </c>
    </row>
    <row r="2667" spans="1:6" x14ac:dyDescent="0.25">
      <c r="A2667" t="s">
        <v>376</v>
      </c>
      <c r="B2667" t="s">
        <v>118</v>
      </c>
      <c r="C2667" t="s">
        <v>40</v>
      </c>
      <c r="D2667" t="s">
        <v>402</v>
      </c>
      <c r="E2667" t="s">
        <v>403</v>
      </c>
      <c r="F2667">
        <v>0</v>
      </c>
    </row>
    <row r="2668" spans="1:6" x14ac:dyDescent="0.25">
      <c r="A2668" t="s">
        <v>376</v>
      </c>
      <c r="B2668" t="s">
        <v>118</v>
      </c>
      <c r="C2668" t="s">
        <v>40</v>
      </c>
      <c r="D2668" t="s">
        <v>404</v>
      </c>
      <c r="E2668" t="s">
        <v>403</v>
      </c>
      <c r="F2668">
        <v>0</v>
      </c>
    </row>
    <row r="2669" spans="1:6" x14ac:dyDescent="0.25">
      <c r="A2669" t="s">
        <v>376</v>
      </c>
      <c r="B2669" t="s">
        <v>118</v>
      </c>
      <c r="C2669" t="s">
        <v>40</v>
      </c>
      <c r="D2669" t="s">
        <v>405</v>
      </c>
      <c r="E2669" t="s">
        <v>403</v>
      </c>
      <c r="F2669">
        <v>0</v>
      </c>
    </row>
    <row r="2670" spans="1:6" x14ac:dyDescent="0.25">
      <c r="A2670" t="s">
        <v>376</v>
      </c>
      <c r="B2670" t="s">
        <v>118</v>
      </c>
      <c r="C2670" t="s">
        <v>40</v>
      </c>
      <c r="D2670" t="s">
        <v>406</v>
      </c>
      <c r="E2670" t="s">
        <v>403</v>
      </c>
      <c r="F2670">
        <v>0</v>
      </c>
    </row>
    <row r="2671" spans="1:6" x14ac:dyDescent="0.25">
      <c r="A2671" t="s">
        <v>376</v>
      </c>
      <c r="B2671" t="s">
        <v>118</v>
      </c>
      <c r="C2671" t="s">
        <v>40</v>
      </c>
      <c r="D2671" t="s">
        <v>407</v>
      </c>
      <c r="E2671" t="s">
        <v>403</v>
      </c>
      <c r="F2671">
        <v>0</v>
      </c>
    </row>
    <row r="2672" spans="1:6" x14ac:dyDescent="0.25">
      <c r="A2672" t="s">
        <v>376</v>
      </c>
      <c r="B2672" t="s">
        <v>118</v>
      </c>
      <c r="C2672" t="s">
        <v>40</v>
      </c>
      <c r="D2672" t="s">
        <v>408</v>
      </c>
      <c r="E2672" t="s">
        <v>403</v>
      </c>
      <c r="F2672">
        <v>0</v>
      </c>
    </row>
    <row r="2673" spans="1:6" x14ac:dyDescent="0.25">
      <c r="A2673" t="s">
        <v>376</v>
      </c>
      <c r="B2673" t="s">
        <v>118</v>
      </c>
      <c r="C2673" t="s">
        <v>40</v>
      </c>
      <c r="D2673" t="s">
        <v>409</v>
      </c>
      <c r="E2673" t="s">
        <v>410</v>
      </c>
      <c r="F2673">
        <v>0</v>
      </c>
    </row>
    <row r="2674" spans="1:6" x14ac:dyDescent="0.25">
      <c r="A2674" t="s">
        <v>376</v>
      </c>
      <c r="B2674" t="s">
        <v>118</v>
      </c>
      <c r="C2674" t="s">
        <v>40</v>
      </c>
      <c r="D2674" t="s">
        <v>404</v>
      </c>
      <c r="E2674" t="s">
        <v>410</v>
      </c>
      <c r="F2674">
        <v>0</v>
      </c>
    </row>
    <row r="2675" spans="1:6" x14ac:dyDescent="0.25">
      <c r="A2675" t="s">
        <v>376</v>
      </c>
      <c r="B2675" t="s">
        <v>118</v>
      </c>
      <c r="C2675" t="s">
        <v>40</v>
      </c>
      <c r="D2675" t="s">
        <v>405</v>
      </c>
      <c r="E2675" t="s">
        <v>410</v>
      </c>
      <c r="F2675">
        <v>0</v>
      </c>
    </row>
    <row r="2676" spans="1:6" x14ac:dyDescent="0.25">
      <c r="A2676" t="s">
        <v>376</v>
      </c>
      <c r="B2676" t="s">
        <v>118</v>
      </c>
      <c r="C2676" t="s">
        <v>40</v>
      </c>
      <c r="D2676" t="s">
        <v>406</v>
      </c>
      <c r="E2676" t="s">
        <v>410</v>
      </c>
      <c r="F2676">
        <v>0</v>
      </c>
    </row>
    <row r="2677" spans="1:6" x14ac:dyDescent="0.25">
      <c r="A2677" t="s">
        <v>376</v>
      </c>
      <c r="B2677" t="s">
        <v>118</v>
      </c>
      <c r="C2677" t="s">
        <v>40</v>
      </c>
      <c r="D2677" t="s">
        <v>407</v>
      </c>
      <c r="E2677" t="s">
        <v>410</v>
      </c>
      <c r="F2677">
        <v>0</v>
      </c>
    </row>
    <row r="2678" spans="1:6" x14ac:dyDescent="0.25">
      <c r="A2678" t="s">
        <v>376</v>
      </c>
      <c r="B2678" t="s">
        <v>118</v>
      </c>
      <c r="C2678" t="s">
        <v>40</v>
      </c>
      <c r="D2678" t="s">
        <v>411</v>
      </c>
      <c r="E2678" t="s">
        <v>410</v>
      </c>
      <c r="F2678">
        <v>0</v>
      </c>
    </row>
    <row r="2679" spans="1:6" x14ac:dyDescent="0.25">
      <c r="A2679" t="s">
        <v>376</v>
      </c>
      <c r="B2679" t="s">
        <v>118</v>
      </c>
      <c r="C2679" t="s">
        <v>36</v>
      </c>
      <c r="D2679" t="s">
        <v>402</v>
      </c>
      <c r="E2679" t="s">
        <v>403</v>
      </c>
      <c r="F2679">
        <v>0</v>
      </c>
    </row>
    <row r="2680" spans="1:6" x14ac:dyDescent="0.25">
      <c r="A2680" t="s">
        <v>376</v>
      </c>
      <c r="B2680" t="s">
        <v>118</v>
      </c>
      <c r="C2680" t="s">
        <v>36</v>
      </c>
      <c r="D2680" t="s">
        <v>404</v>
      </c>
      <c r="E2680" t="s">
        <v>403</v>
      </c>
      <c r="F2680">
        <v>0</v>
      </c>
    </row>
    <row r="2681" spans="1:6" x14ac:dyDescent="0.25">
      <c r="A2681" t="s">
        <v>376</v>
      </c>
      <c r="B2681" t="s">
        <v>118</v>
      </c>
      <c r="C2681" t="s">
        <v>36</v>
      </c>
      <c r="D2681" t="s">
        <v>405</v>
      </c>
      <c r="E2681" t="s">
        <v>403</v>
      </c>
      <c r="F2681">
        <v>0</v>
      </c>
    </row>
    <row r="2682" spans="1:6" x14ac:dyDescent="0.25">
      <c r="A2682" t="s">
        <v>376</v>
      </c>
      <c r="B2682" t="s">
        <v>118</v>
      </c>
      <c r="C2682" t="s">
        <v>36</v>
      </c>
      <c r="D2682" t="s">
        <v>406</v>
      </c>
      <c r="E2682" t="s">
        <v>403</v>
      </c>
      <c r="F2682">
        <v>0</v>
      </c>
    </row>
    <row r="2683" spans="1:6" x14ac:dyDescent="0.25">
      <c r="A2683" t="s">
        <v>376</v>
      </c>
      <c r="B2683" t="s">
        <v>118</v>
      </c>
      <c r="C2683" t="s">
        <v>36</v>
      </c>
      <c r="D2683" t="s">
        <v>407</v>
      </c>
      <c r="E2683" t="s">
        <v>403</v>
      </c>
      <c r="F2683">
        <v>0</v>
      </c>
    </row>
    <row r="2684" spans="1:6" x14ac:dyDescent="0.25">
      <c r="A2684" t="s">
        <v>376</v>
      </c>
      <c r="B2684" t="s">
        <v>118</v>
      </c>
      <c r="C2684" t="s">
        <v>36</v>
      </c>
      <c r="D2684" t="s">
        <v>408</v>
      </c>
      <c r="E2684" t="s">
        <v>403</v>
      </c>
      <c r="F2684">
        <v>0</v>
      </c>
    </row>
    <row r="2685" spans="1:6" x14ac:dyDescent="0.25">
      <c r="A2685" t="s">
        <v>376</v>
      </c>
      <c r="B2685" t="s">
        <v>118</v>
      </c>
      <c r="C2685" t="s">
        <v>36</v>
      </c>
      <c r="D2685" t="s">
        <v>409</v>
      </c>
      <c r="E2685" t="s">
        <v>410</v>
      </c>
      <c r="F2685">
        <v>0</v>
      </c>
    </row>
    <row r="2686" spans="1:6" x14ac:dyDescent="0.25">
      <c r="A2686" t="s">
        <v>376</v>
      </c>
      <c r="B2686" t="s">
        <v>118</v>
      </c>
      <c r="C2686" t="s">
        <v>36</v>
      </c>
      <c r="D2686" t="s">
        <v>404</v>
      </c>
      <c r="E2686" t="s">
        <v>410</v>
      </c>
      <c r="F2686">
        <v>0</v>
      </c>
    </row>
    <row r="2687" spans="1:6" x14ac:dyDescent="0.25">
      <c r="A2687" t="s">
        <v>376</v>
      </c>
      <c r="B2687" t="s">
        <v>118</v>
      </c>
      <c r="C2687" t="s">
        <v>36</v>
      </c>
      <c r="D2687" t="s">
        <v>405</v>
      </c>
      <c r="E2687" t="s">
        <v>410</v>
      </c>
      <c r="F2687">
        <v>0</v>
      </c>
    </row>
    <row r="2688" spans="1:6" x14ac:dyDescent="0.25">
      <c r="A2688" t="s">
        <v>376</v>
      </c>
      <c r="B2688" t="s">
        <v>118</v>
      </c>
      <c r="C2688" t="s">
        <v>36</v>
      </c>
      <c r="D2688" t="s">
        <v>406</v>
      </c>
      <c r="E2688" t="s">
        <v>410</v>
      </c>
      <c r="F2688">
        <v>0</v>
      </c>
    </row>
    <row r="2689" spans="1:6" x14ac:dyDescent="0.25">
      <c r="A2689" t="s">
        <v>376</v>
      </c>
      <c r="B2689" t="s">
        <v>118</v>
      </c>
      <c r="C2689" t="s">
        <v>36</v>
      </c>
      <c r="D2689" t="s">
        <v>407</v>
      </c>
      <c r="E2689" t="s">
        <v>410</v>
      </c>
      <c r="F2689">
        <v>0</v>
      </c>
    </row>
    <row r="2690" spans="1:6" x14ac:dyDescent="0.25">
      <c r="A2690" t="s">
        <v>376</v>
      </c>
      <c r="B2690" t="s">
        <v>118</v>
      </c>
      <c r="C2690" t="s">
        <v>36</v>
      </c>
      <c r="D2690" t="s">
        <v>411</v>
      </c>
      <c r="E2690" t="s">
        <v>410</v>
      </c>
      <c r="F2690">
        <v>0</v>
      </c>
    </row>
    <row r="2691" spans="1:6" x14ac:dyDescent="0.25">
      <c r="A2691" t="s">
        <v>376</v>
      </c>
      <c r="B2691" t="s">
        <v>118</v>
      </c>
      <c r="C2691" t="s">
        <v>48</v>
      </c>
      <c r="D2691" t="s">
        <v>402</v>
      </c>
      <c r="E2691" t="s">
        <v>403</v>
      </c>
      <c r="F2691">
        <v>0</v>
      </c>
    </row>
    <row r="2692" spans="1:6" x14ac:dyDescent="0.25">
      <c r="A2692" t="s">
        <v>376</v>
      </c>
      <c r="B2692" t="s">
        <v>118</v>
      </c>
      <c r="C2692" t="s">
        <v>48</v>
      </c>
      <c r="D2692" t="s">
        <v>404</v>
      </c>
      <c r="E2692" t="s">
        <v>403</v>
      </c>
      <c r="F2692">
        <v>0</v>
      </c>
    </row>
    <row r="2693" spans="1:6" x14ac:dyDescent="0.25">
      <c r="A2693" t="s">
        <v>376</v>
      </c>
      <c r="B2693" t="s">
        <v>118</v>
      </c>
      <c r="C2693" t="s">
        <v>48</v>
      </c>
      <c r="D2693" t="s">
        <v>405</v>
      </c>
      <c r="E2693" t="s">
        <v>403</v>
      </c>
      <c r="F2693">
        <v>0</v>
      </c>
    </row>
    <row r="2694" spans="1:6" x14ac:dyDescent="0.25">
      <c r="A2694" t="s">
        <v>376</v>
      </c>
      <c r="B2694" t="s">
        <v>118</v>
      </c>
      <c r="C2694" t="s">
        <v>48</v>
      </c>
      <c r="D2694" t="s">
        <v>406</v>
      </c>
      <c r="E2694" t="s">
        <v>403</v>
      </c>
      <c r="F2694">
        <v>0</v>
      </c>
    </row>
    <row r="2695" spans="1:6" x14ac:dyDescent="0.25">
      <c r="A2695" t="s">
        <v>376</v>
      </c>
      <c r="B2695" t="s">
        <v>118</v>
      </c>
      <c r="C2695" t="s">
        <v>48</v>
      </c>
      <c r="D2695" t="s">
        <v>407</v>
      </c>
      <c r="E2695" t="s">
        <v>403</v>
      </c>
      <c r="F2695">
        <v>0</v>
      </c>
    </row>
    <row r="2696" spans="1:6" x14ac:dyDescent="0.25">
      <c r="A2696" t="s">
        <v>376</v>
      </c>
      <c r="B2696" t="s">
        <v>118</v>
      </c>
      <c r="C2696" t="s">
        <v>48</v>
      </c>
      <c r="D2696" t="s">
        <v>408</v>
      </c>
      <c r="E2696" t="s">
        <v>403</v>
      </c>
      <c r="F2696">
        <v>0</v>
      </c>
    </row>
    <row r="2697" spans="1:6" x14ac:dyDescent="0.25">
      <c r="A2697" t="s">
        <v>376</v>
      </c>
      <c r="B2697" t="s">
        <v>118</v>
      </c>
      <c r="C2697" t="s">
        <v>48</v>
      </c>
      <c r="D2697" t="s">
        <v>409</v>
      </c>
      <c r="E2697" t="s">
        <v>410</v>
      </c>
      <c r="F2697">
        <v>0</v>
      </c>
    </row>
    <row r="2698" spans="1:6" x14ac:dyDescent="0.25">
      <c r="A2698" t="s">
        <v>376</v>
      </c>
      <c r="B2698" t="s">
        <v>118</v>
      </c>
      <c r="C2698" t="s">
        <v>48</v>
      </c>
      <c r="D2698" t="s">
        <v>404</v>
      </c>
      <c r="E2698" t="s">
        <v>410</v>
      </c>
      <c r="F2698">
        <v>0</v>
      </c>
    </row>
    <row r="2699" spans="1:6" x14ac:dyDescent="0.25">
      <c r="A2699" t="s">
        <v>376</v>
      </c>
      <c r="B2699" t="s">
        <v>118</v>
      </c>
      <c r="C2699" t="s">
        <v>48</v>
      </c>
      <c r="D2699" t="s">
        <v>405</v>
      </c>
      <c r="E2699" t="s">
        <v>410</v>
      </c>
      <c r="F2699">
        <v>0</v>
      </c>
    </row>
    <row r="2700" spans="1:6" x14ac:dyDescent="0.25">
      <c r="A2700" t="s">
        <v>376</v>
      </c>
      <c r="B2700" t="s">
        <v>118</v>
      </c>
      <c r="C2700" t="s">
        <v>48</v>
      </c>
      <c r="D2700" t="s">
        <v>406</v>
      </c>
      <c r="E2700" t="s">
        <v>410</v>
      </c>
      <c r="F2700">
        <v>0</v>
      </c>
    </row>
    <row r="2701" spans="1:6" x14ac:dyDescent="0.25">
      <c r="A2701" t="s">
        <v>376</v>
      </c>
      <c r="B2701" t="s">
        <v>118</v>
      </c>
      <c r="C2701" t="s">
        <v>48</v>
      </c>
      <c r="D2701" t="s">
        <v>407</v>
      </c>
      <c r="E2701" t="s">
        <v>410</v>
      </c>
      <c r="F2701">
        <v>0</v>
      </c>
    </row>
    <row r="2702" spans="1:6" x14ac:dyDescent="0.25">
      <c r="A2702" t="s">
        <v>376</v>
      </c>
      <c r="B2702" t="s">
        <v>118</v>
      </c>
      <c r="C2702" t="s">
        <v>48</v>
      </c>
      <c r="D2702" t="s">
        <v>411</v>
      </c>
      <c r="E2702" t="s">
        <v>410</v>
      </c>
      <c r="F2702">
        <v>0</v>
      </c>
    </row>
    <row r="2703" spans="1:6" x14ac:dyDescent="0.25">
      <c r="A2703" t="s">
        <v>376</v>
      </c>
      <c r="B2703" t="s">
        <v>118</v>
      </c>
      <c r="C2703" t="s">
        <v>37</v>
      </c>
      <c r="D2703" t="s">
        <v>402</v>
      </c>
      <c r="E2703" t="s">
        <v>403</v>
      </c>
      <c r="F2703">
        <v>0</v>
      </c>
    </row>
    <row r="2704" spans="1:6" x14ac:dyDescent="0.25">
      <c r="A2704" t="s">
        <v>376</v>
      </c>
      <c r="B2704" t="s">
        <v>118</v>
      </c>
      <c r="C2704" t="s">
        <v>37</v>
      </c>
      <c r="D2704" t="s">
        <v>404</v>
      </c>
      <c r="E2704" t="s">
        <v>403</v>
      </c>
      <c r="F2704">
        <v>0</v>
      </c>
    </row>
    <row r="2705" spans="1:6" x14ac:dyDescent="0.25">
      <c r="A2705" t="s">
        <v>376</v>
      </c>
      <c r="B2705" t="s">
        <v>118</v>
      </c>
      <c r="C2705" t="s">
        <v>37</v>
      </c>
      <c r="D2705" t="s">
        <v>405</v>
      </c>
      <c r="E2705" t="s">
        <v>403</v>
      </c>
      <c r="F2705">
        <v>0</v>
      </c>
    </row>
    <row r="2706" spans="1:6" x14ac:dyDescent="0.25">
      <c r="A2706" t="s">
        <v>376</v>
      </c>
      <c r="B2706" t="s">
        <v>118</v>
      </c>
      <c r="C2706" t="s">
        <v>37</v>
      </c>
      <c r="D2706" t="s">
        <v>406</v>
      </c>
      <c r="E2706" t="s">
        <v>403</v>
      </c>
      <c r="F2706">
        <v>0</v>
      </c>
    </row>
    <row r="2707" spans="1:6" x14ac:dyDescent="0.25">
      <c r="A2707" t="s">
        <v>376</v>
      </c>
      <c r="B2707" t="s">
        <v>118</v>
      </c>
      <c r="C2707" t="s">
        <v>37</v>
      </c>
      <c r="D2707" t="s">
        <v>407</v>
      </c>
      <c r="E2707" t="s">
        <v>403</v>
      </c>
      <c r="F2707">
        <v>0</v>
      </c>
    </row>
    <row r="2708" spans="1:6" x14ac:dyDescent="0.25">
      <c r="A2708" t="s">
        <v>376</v>
      </c>
      <c r="B2708" t="s">
        <v>118</v>
      </c>
      <c r="C2708" t="s">
        <v>37</v>
      </c>
      <c r="D2708" t="s">
        <v>408</v>
      </c>
      <c r="E2708" t="s">
        <v>403</v>
      </c>
      <c r="F2708">
        <v>0</v>
      </c>
    </row>
    <row r="2709" spans="1:6" x14ac:dyDescent="0.25">
      <c r="A2709" t="s">
        <v>376</v>
      </c>
      <c r="B2709" t="s">
        <v>118</v>
      </c>
      <c r="C2709" t="s">
        <v>37</v>
      </c>
      <c r="D2709" t="s">
        <v>409</v>
      </c>
      <c r="E2709" t="s">
        <v>410</v>
      </c>
      <c r="F2709">
        <v>0</v>
      </c>
    </row>
    <row r="2710" spans="1:6" x14ac:dyDescent="0.25">
      <c r="A2710" t="s">
        <v>376</v>
      </c>
      <c r="B2710" t="s">
        <v>118</v>
      </c>
      <c r="C2710" t="s">
        <v>37</v>
      </c>
      <c r="D2710" t="s">
        <v>404</v>
      </c>
      <c r="E2710" t="s">
        <v>410</v>
      </c>
      <c r="F2710">
        <v>0</v>
      </c>
    </row>
    <row r="2711" spans="1:6" x14ac:dyDescent="0.25">
      <c r="A2711" t="s">
        <v>376</v>
      </c>
      <c r="B2711" t="s">
        <v>118</v>
      </c>
      <c r="C2711" t="s">
        <v>37</v>
      </c>
      <c r="D2711" t="s">
        <v>405</v>
      </c>
      <c r="E2711" t="s">
        <v>410</v>
      </c>
      <c r="F2711">
        <v>0</v>
      </c>
    </row>
    <row r="2712" spans="1:6" x14ac:dyDescent="0.25">
      <c r="A2712" t="s">
        <v>376</v>
      </c>
      <c r="B2712" t="s">
        <v>118</v>
      </c>
      <c r="C2712" t="s">
        <v>37</v>
      </c>
      <c r="D2712" t="s">
        <v>406</v>
      </c>
      <c r="E2712" t="s">
        <v>410</v>
      </c>
      <c r="F2712">
        <v>0</v>
      </c>
    </row>
    <row r="2713" spans="1:6" x14ac:dyDescent="0.25">
      <c r="A2713" t="s">
        <v>376</v>
      </c>
      <c r="B2713" t="s">
        <v>118</v>
      </c>
      <c r="C2713" t="s">
        <v>37</v>
      </c>
      <c r="D2713" t="s">
        <v>407</v>
      </c>
      <c r="E2713" t="s">
        <v>410</v>
      </c>
      <c r="F2713">
        <v>0</v>
      </c>
    </row>
    <row r="2714" spans="1:6" x14ac:dyDescent="0.25">
      <c r="A2714" t="s">
        <v>74</v>
      </c>
      <c r="B2714" t="s">
        <v>75</v>
      </c>
      <c r="C2714" t="s">
        <v>35</v>
      </c>
      <c r="D2714" t="s">
        <v>402</v>
      </c>
      <c r="E2714" t="s">
        <v>403</v>
      </c>
      <c r="F2714">
        <v>14</v>
      </c>
    </row>
    <row r="2715" spans="1:6" x14ac:dyDescent="0.25">
      <c r="A2715" t="s">
        <v>74</v>
      </c>
      <c r="B2715" t="s">
        <v>75</v>
      </c>
      <c r="C2715" t="s">
        <v>35</v>
      </c>
      <c r="D2715" t="s">
        <v>404</v>
      </c>
      <c r="E2715" t="s">
        <v>403</v>
      </c>
      <c r="F2715">
        <v>418</v>
      </c>
    </row>
    <row r="2716" spans="1:6" x14ac:dyDescent="0.25">
      <c r="A2716" t="s">
        <v>74</v>
      </c>
      <c r="B2716" t="s">
        <v>75</v>
      </c>
      <c r="C2716" t="s">
        <v>35</v>
      </c>
      <c r="D2716" t="s">
        <v>405</v>
      </c>
      <c r="E2716" t="s">
        <v>403</v>
      </c>
      <c r="F2716">
        <v>1237</v>
      </c>
    </row>
    <row r="2717" spans="1:6" x14ac:dyDescent="0.25">
      <c r="A2717" t="s">
        <v>74</v>
      </c>
      <c r="B2717" t="s">
        <v>75</v>
      </c>
      <c r="C2717" t="s">
        <v>35</v>
      </c>
      <c r="D2717" t="s">
        <v>406</v>
      </c>
      <c r="E2717" t="s">
        <v>403</v>
      </c>
      <c r="F2717">
        <v>1137</v>
      </c>
    </row>
    <row r="2718" spans="1:6" x14ac:dyDescent="0.25">
      <c r="A2718" t="s">
        <v>74</v>
      </c>
      <c r="B2718" t="s">
        <v>75</v>
      </c>
      <c r="C2718" t="s">
        <v>35</v>
      </c>
      <c r="D2718" t="s">
        <v>407</v>
      </c>
      <c r="E2718" t="s">
        <v>403</v>
      </c>
      <c r="F2718">
        <v>784</v>
      </c>
    </row>
    <row r="2719" spans="1:6" x14ac:dyDescent="0.25">
      <c r="A2719" t="s">
        <v>74</v>
      </c>
      <c r="B2719" t="s">
        <v>75</v>
      </c>
      <c r="C2719" t="s">
        <v>35</v>
      </c>
      <c r="D2719" t="s">
        <v>408</v>
      </c>
      <c r="E2719" t="s">
        <v>403</v>
      </c>
      <c r="F2719">
        <v>35</v>
      </c>
    </row>
    <row r="2720" spans="1:6" x14ac:dyDescent="0.25">
      <c r="A2720" t="s">
        <v>74</v>
      </c>
      <c r="B2720" t="s">
        <v>75</v>
      </c>
      <c r="C2720" t="s">
        <v>35</v>
      </c>
      <c r="D2720" t="s">
        <v>409</v>
      </c>
      <c r="E2720" t="s">
        <v>410</v>
      </c>
      <c r="F2720">
        <v>8</v>
      </c>
    </row>
    <row r="2721" spans="1:6" x14ac:dyDescent="0.25">
      <c r="A2721" t="s">
        <v>74</v>
      </c>
      <c r="B2721" t="s">
        <v>75</v>
      </c>
      <c r="C2721" t="s">
        <v>35</v>
      </c>
      <c r="D2721" t="s">
        <v>404</v>
      </c>
      <c r="E2721" t="s">
        <v>410</v>
      </c>
      <c r="F2721">
        <v>318</v>
      </c>
    </row>
    <row r="2722" spans="1:6" x14ac:dyDescent="0.25">
      <c r="A2722" t="s">
        <v>74</v>
      </c>
      <c r="B2722" t="s">
        <v>75</v>
      </c>
      <c r="C2722" t="s">
        <v>35</v>
      </c>
      <c r="D2722" t="s">
        <v>405</v>
      </c>
      <c r="E2722" t="s">
        <v>410</v>
      </c>
      <c r="F2722">
        <v>741</v>
      </c>
    </row>
    <row r="2723" spans="1:6" x14ac:dyDescent="0.25">
      <c r="A2723" t="s">
        <v>74</v>
      </c>
      <c r="B2723" t="s">
        <v>75</v>
      </c>
      <c r="C2723" t="s">
        <v>35</v>
      </c>
      <c r="D2723" t="s">
        <v>406</v>
      </c>
      <c r="E2723" t="s">
        <v>410</v>
      </c>
      <c r="F2723">
        <v>335</v>
      </c>
    </row>
    <row r="2724" spans="1:6" x14ac:dyDescent="0.25">
      <c r="A2724" t="s">
        <v>74</v>
      </c>
      <c r="B2724" t="s">
        <v>75</v>
      </c>
      <c r="C2724" t="s">
        <v>35</v>
      </c>
      <c r="D2724" t="s">
        <v>407</v>
      </c>
      <c r="E2724" t="s">
        <v>410</v>
      </c>
      <c r="F2724">
        <v>205</v>
      </c>
    </row>
    <row r="2725" spans="1:6" x14ac:dyDescent="0.25">
      <c r="A2725" t="s">
        <v>74</v>
      </c>
      <c r="B2725" t="s">
        <v>75</v>
      </c>
      <c r="C2725" t="s">
        <v>35</v>
      </c>
      <c r="D2725" t="s">
        <v>411</v>
      </c>
      <c r="E2725" t="s">
        <v>410</v>
      </c>
      <c r="F2725">
        <v>14</v>
      </c>
    </row>
    <row r="2726" spans="1:6" x14ac:dyDescent="0.25">
      <c r="A2726" t="s">
        <v>74</v>
      </c>
      <c r="B2726" t="s">
        <v>75</v>
      </c>
      <c r="C2726" t="s">
        <v>27</v>
      </c>
      <c r="D2726" t="s">
        <v>402</v>
      </c>
      <c r="E2726" t="s">
        <v>403</v>
      </c>
      <c r="F2726">
        <v>0</v>
      </c>
    </row>
    <row r="2727" spans="1:6" x14ac:dyDescent="0.25">
      <c r="A2727" t="s">
        <v>74</v>
      </c>
      <c r="B2727" t="s">
        <v>75</v>
      </c>
      <c r="C2727" t="s">
        <v>27</v>
      </c>
      <c r="D2727" t="s">
        <v>404</v>
      </c>
      <c r="E2727" t="s">
        <v>403</v>
      </c>
      <c r="F2727">
        <v>22</v>
      </c>
    </row>
    <row r="2728" spans="1:6" x14ac:dyDescent="0.25">
      <c r="A2728" t="s">
        <v>74</v>
      </c>
      <c r="B2728" t="s">
        <v>75</v>
      </c>
      <c r="C2728" t="s">
        <v>27</v>
      </c>
      <c r="D2728" t="s">
        <v>405</v>
      </c>
      <c r="E2728" t="s">
        <v>403</v>
      </c>
      <c r="F2728">
        <v>92</v>
      </c>
    </row>
    <row r="2729" spans="1:6" x14ac:dyDescent="0.25">
      <c r="A2729" t="s">
        <v>74</v>
      </c>
      <c r="B2729" t="s">
        <v>75</v>
      </c>
      <c r="C2729" t="s">
        <v>27</v>
      </c>
      <c r="D2729" t="s">
        <v>406</v>
      </c>
      <c r="E2729" t="s">
        <v>403</v>
      </c>
      <c r="F2729">
        <v>95</v>
      </c>
    </row>
    <row r="2730" spans="1:6" x14ac:dyDescent="0.25">
      <c r="A2730" t="s">
        <v>74</v>
      </c>
      <c r="B2730" t="s">
        <v>75</v>
      </c>
      <c r="C2730" t="s">
        <v>27</v>
      </c>
      <c r="D2730" t="s">
        <v>407</v>
      </c>
      <c r="E2730" t="s">
        <v>403</v>
      </c>
      <c r="F2730">
        <v>68</v>
      </c>
    </row>
    <row r="2731" spans="1:6" x14ac:dyDescent="0.25">
      <c r="A2731" t="s">
        <v>74</v>
      </c>
      <c r="B2731" t="s">
        <v>75</v>
      </c>
      <c r="C2731" t="s">
        <v>27</v>
      </c>
      <c r="D2731" t="s">
        <v>408</v>
      </c>
      <c r="E2731" t="s">
        <v>403</v>
      </c>
      <c r="F2731">
        <v>3</v>
      </c>
    </row>
    <row r="2732" spans="1:6" x14ac:dyDescent="0.25">
      <c r="A2732" t="s">
        <v>74</v>
      </c>
      <c r="B2732" t="s">
        <v>75</v>
      </c>
      <c r="C2732" t="s">
        <v>27</v>
      </c>
      <c r="D2732" t="s">
        <v>409</v>
      </c>
      <c r="E2732" t="s">
        <v>410</v>
      </c>
      <c r="F2732">
        <v>0</v>
      </c>
    </row>
    <row r="2733" spans="1:6" x14ac:dyDescent="0.25">
      <c r="A2733" t="s">
        <v>74</v>
      </c>
      <c r="B2733" t="s">
        <v>75</v>
      </c>
      <c r="C2733" t="s">
        <v>27</v>
      </c>
      <c r="D2733" t="s">
        <v>404</v>
      </c>
      <c r="E2733" t="s">
        <v>410</v>
      </c>
      <c r="F2733">
        <v>15</v>
      </c>
    </row>
    <row r="2734" spans="1:6" x14ac:dyDescent="0.25">
      <c r="A2734" t="s">
        <v>74</v>
      </c>
      <c r="B2734" t="s">
        <v>75</v>
      </c>
      <c r="C2734" t="s">
        <v>27</v>
      </c>
      <c r="D2734" t="s">
        <v>405</v>
      </c>
      <c r="E2734" t="s">
        <v>410</v>
      </c>
      <c r="F2734">
        <v>59</v>
      </c>
    </row>
    <row r="2735" spans="1:6" x14ac:dyDescent="0.25">
      <c r="A2735" t="s">
        <v>74</v>
      </c>
      <c r="B2735" t="s">
        <v>75</v>
      </c>
      <c r="C2735" t="s">
        <v>27</v>
      </c>
      <c r="D2735" t="s">
        <v>406</v>
      </c>
      <c r="E2735" t="s">
        <v>410</v>
      </c>
      <c r="F2735">
        <v>28</v>
      </c>
    </row>
    <row r="2736" spans="1:6" x14ac:dyDescent="0.25">
      <c r="A2736" t="s">
        <v>74</v>
      </c>
      <c r="B2736" t="s">
        <v>75</v>
      </c>
      <c r="C2736" t="s">
        <v>27</v>
      </c>
      <c r="D2736" t="s">
        <v>407</v>
      </c>
      <c r="E2736" t="s">
        <v>410</v>
      </c>
      <c r="F2736">
        <v>42</v>
      </c>
    </row>
    <row r="2737" spans="1:6" x14ac:dyDescent="0.25">
      <c r="A2737" t="s">
        <v>74</v>
      </c>
      <c r="B2737" t="s">
        <v>75</v>
      </c>
      <c r="C2737" t="s">
        <v>27</v>
      </c>
      <c r="D2737" t="s">
        <v>411</v>
      </c>
      <c r="E2737" t="s">
        <v>410</v>
      </c>
      <c r="F2737">
        <v>3</v>
      </c>
    </row>
    <row r="2738" spans="1:6" x14ac:dyDescent="0.25">
      <c r="A2738" t="s">
        <v>74</v>
      </c>
      <c r="B2738" t="s">
        <v>75</v>
      </c>
      <c r="C2738" t="s">
        <v>26</v>
      </c>
      <c r="D2738" t="s">
        <v>402</v>
      </c>
      <c r="E2738" t="s">
        <v>403</v>
      </c>
      <c r="F2738">
        <v>2</v>
      </c>
    </row>
    <row r="2739" spans="1:6" x14ac:dyDescent="0.25">
      <c r="A2739" t="s">
        <v>74</v>
      </c>
      <c r="B2739" t="s">
        <v>75</v>
      </c>
      <c r="C2739" t="s">
        <v>26</v>
      </c>
      <c r="D2739" t="s">
        <v>404</v>
      </c>
      <c r="E2739" t="s">
        <v>403</v>
      </c>
      <c r="F2739">
        <v>14</v>
      </c>
    </row>
    <row r="2740" spans="1:6" x14ac:dyDescent="0.25">
      <c r="A2740" t="s">
        <v>74</v>
      </c>
      <c r="B2740" t="s">
        <v>75</v>
      </c>
      <c r="C2740" t="s">
        <v>26</v>
      </c>
      <c r="D2740" t="s">
        <v>405</v>
      </c>
      <c r="E2740" t="s">
        <v>403</v>
      </c>
      <c r="F2740">
        <v>20</v>
      </c>
    </row>
    <row r="2741" spans="1:6" x14ac:dyDescent="0.25">
      <c r="A2741" t="s">
        <v>74</v>
      </c>
      <c r="B2741" t="s">
        <v>75</v>
      </c>
      <c r="C2741" t="s">
        <v>26</v>
      </c>
      <c r="D2741" t="s">
        <v>406</v>
      </c>
      <c r="E2741" t="s">
        <v>403</v>
      </c>
      <c r="F2741">
        <v>5</v>
      </c>
    </row>
    <row r="2742" spans="1:6" x14ac:dyDescent="0.25">
      <c r="A2742" t="s">
        <v>74</v>
      </c>
      <c r="B2742" t="s">
        <v>75</v>
      </c>
      <c r="C2742" t="s">
        <v>26</v>
      </c>
      <c r="D2742" t="s">
        <v>407</v>
      </c>
      <c r="E2742" t="s">
        <v>403</v>
      </c>
      <c r="F2742">
        <v>2</v>
      </c>
    </row>
    <row r="2743" spans="1:6" x14ac:dyDescent="0.25">
      <c r="A2743" t="s">
        <v>74</v>
      </c>
      <c r="B2743" t="s">
        <v>75</v>
      </c>
      <c r="C2743" t="s">
        <v>26</v>
      </c>
      <c r="D2743" t="s">
        <v>408</v>
      </c>
      <c r="E2743" t="s">
        <v>403</v>
      </c>
      <c r="F2743">
        <v>0</v>
      </c>
    </row>
    <row r="2744" spans="1:6" x14ac:dyDescent="0.25">
      <c r="A2744" t="s">
        <v>74</v>
      </c>
      <c r="B2744" t="s">
        <v>75</v>
      </c>
      <c r="C2744" t="s">
        <v>26</v>
      </c>
      <c r="D2744" t="s">
        <v>409</v>
      </c>
      <c r="E2744" t="s">
        <v>410</v>
      </c>
      <c r="F2744">
        <v>3</v>
      </c>
    </row>
    <row r="2745" spans="1:6" x14ac:dyDescent="0.25">
      <c r="A2745" t="s">
        <v>74</v>
      </c>
      <c r="B2745" t="s">
        <v>75</v>
      </c>
      <c r="C2745" t="s">
        <v>26</v>
      </c>
      <c r="D2745" t="s">
        <v>404</v>
      </c>
      <c r="E2745" t="s">
        <v>410</v>
      </c>
      <c r="F2745">
        <v>23</v>
      </c>
    </row>
    <row r="2746" spans="1:6" x14ac:dyDescent="0.25">
      <c r="A2746" t="s">
        <v>74</v>
      </c>
      <c r="B2746" t="s">
        <v>75</v>
      </c>
      <c r="C2746" t="s">
        <v>26</v>
      </c>
      <c r="D2746" t="s">
        <v>405</v>
      </c>
      <c r="E2746" t="s">
        <v>410</v>
      </c>
      <c r="F2746">
        <v>28</v>
      </c>
    </row>
    <row r="2747" spans="1:6" x14ac:dyDescent="0.25">
      <c r="A2747" t="s">
        <v>74</v>
      </c>
      <c r="B2747" t="s">
        <v>75</v>
      </c>
      <c r="C2747" t="s">
        <v>26</v>
      </c>
      <c r="D2747" t="s">
        <v>406</v>
      </c>
      <c r="E2747" t="s">
        <v>410</v>
      </c>
      <c r="F2747">
        <v>14</v>
      </c>
    </row>
    <row r="2748" spans="1:6" x14ac:dyDescent="0.25">
      <c r="A2748" t="s">
        <v>74</v>
      </c>
      <c r="B2748" t="s">
        <v>75</v>
      </c>
      <c r="C2748" t="s">
        <v>26</v>
      </c>
      <c r="D2748" t="s">
        <v>407</v>
      </c>
      <c r="E2748" t="s">
        <v>410</v>
      </c>
      <c r="F2748">
        <v>2</v>
      </c>
    </row>
    <row r="2749" spans="1:6" x14ac:dyDescent="0.25">
      <c r="A2749" t="s">
        <v>74</v>
      </c>
      <c r="B2749" t="s">
        <v>75</v>
      </c>
      <c r="C2749" t="s">
        <v>26</v>
      </c>
      <c r="D2749" t="s">
        <v>411</v>
      </c>
      <c r="E2749" t="s">
        <v>410</v>
      </c>
      <c r="F2749">
        <v>0</v>
      </c>
    </row>
    <row r="2750" spans="1:6" x14ac:dyDescent="0.25">
      <c r="A2750" t="s">
        <v>74</v>
      </c>
      <c r="B2750" t="s">
        <v>75</v>
      </c>
      <c r="C2750" t="s">
        <v>32</v>
      </c>
      <c r="D2750" t="s">
        <v>402</v>
      </c>
      <c r="E2750" t="s">
        <v>403</v>
      </c>
      <c r="F2750">
        <v>0</v>
      </c>
    </row>
    <row r="2751" spans="1:6" x14ac:dyDescent="0.25">
      <c r="A2751" t="s">
        <v>74</v>
      </c>
      <c r="B2751" t="s">
        <v>75</v>
      </c>
      <c r="C2751" t="s">
        <v>32</v>
      </c>
      <c r="D2751" t="s">
        <v>404</v>
      </c>
      <c r="E2751" t="s">
        <v>403</v>
      </c>
      <c r="F2751">
        <v>0</v>
      </c>
    </row>
    <row r="2752" spans="1:6" x14ac:dyDescent="0.25">
      <c r="A2752" t="s">
        <v>74</v>
      </c>
      <c r="B2752" t="s">
        <v>75</v>
      </c>
      <c r="C2752" t="s">
        <v>32</v>
      </c>
      <c r="D2752" t="s">
        <v>405</v>
      </c>
      <c r="E2752" t="s">
        <v>403</v>
      </c>
      <c r="F2752">
        <v>0</v>
      </c>
    </row>
    <row r="2753" spans="1:6" x14ac:dyDescent="0.25">
      <c r="A2753" t="s">
        <v>74</v>
      </c>
      <c r="B2753" t="s">
        <v>75</v>
      </c>
      <c r="C2753" t="s">
        <v>32</v>
      </c>
      <c r="D2753" t="s">
        <v>406</v>
      </c>
      <c r="E2753" t="s">
        <v>403</v>
      </c>
      <c r="F2753">
        <v>0</v>
      </c>
    </row>
    <row r="2754" spans="1:6" x14ac:dyDescent="0.25">
      <c r="A2754" t="s">
        <v>74</v>
      </c>
      <c r="B2754" t="s">
        <v>75</v>
      </c>
      <c r="C2754" t="s">
        <v>32</v>
      </c>
      <c r="D2754" t="s">
        <v>407</v>
      </c>
      <c r="E2754" t="s">
        <v>403</v>
      </c>
      <c r="F2754">
        <v>0</v>
      </c>
    </row>
    <row r="2755" spans="1:6" x14ac:dyDescent="0.25">
      <c r="A2755" t="s">
        <v>74</v>
      </c>
      <c r="B2755" t="s">
        <v>75</v>
      </c>
      <c r="C2755" t="s">
        <v>32</v>
      </c>
      <c r="D2755" t="s">
        <v>408</v>
      </c>
      <c r="E2755" t="s">
        <v>403</v>
      </c>
      <c r="F2755">
        <v>0</v>
      </c>
    </row>
    <row r="2756" spans="1:6" x14ac:dyDescent="0.25">
      <c r="A2756" t="s">
        <v>74</v>
      </c>
      <c r="B2756" t="s">
        <v>75</v>
      </c>
      <c r="C2756" t="s">
        <v>32</v>
      </c>
      <c r="D2756" t="s">
        <v>409</v>
      </c>
      <c r="E2756" t="s">
        <v>410</v>
      </c>
      <c r="F2756">
        <v>0</v>
      </c>
    </row>
    <row r="2757" spans="1:6" x14ac:dyDescent="0.25">
      <c r="A2757" t="s">
        <v>74</v>
      </c>
      <c r="B2757" t="s">
        <v>75</v>
      </c>
      <c r="C2757" t="s">
        <v>32</v>
      </c>
      <c r="D2757" t="s">
        <v>404</v>
      </c>
      <c r="E2757" t="s">
        <v>410</v>
      </c>
      <c r="F2757">
        <v>0</v>
      </c>
    </row>
    <row r="2758" spans="1:6" x14ac:dyDescent="0.25">
      <c r="A2758" t="s">
        <v>74</v>
      </c>
      <c r="B2758" t="s">
        <v>75</v>
      </c>
      <c r="C2758" t="s">
        <v>32</v>
      </c>
      <c r="D2758" t="s">
        <v>405</v>
      </c>
      <c r="E2758" t="s">
        <v>410</v>
      </c>
      <c r="F2758">
        <v>0</v>
      </c>
    </row>
    <row r="2759" spans="1:6" x14ac:dyDescent="0.25">
      <c r="A2759" t="s">
        <v>74</v>
      </c>
      <c r="B2759" t="s">
        <v>75</v>
      </c>
      <c r="C2759" t="s">
        <v>32</v>
      </c>
      <c r="D2759" t="s">
        <v>406</v>
      </c>
      <c r="E2759" t="s">
        <v>410</v>
      </c>
      <c r="F2759">
        <v>0</v>
      </c>
    </row>
    <row r="2760" spans="1:6" x14ac:dyDescent="0.25">
      <c r="A2760" t="s">
        <v>74</v>
      </c>
      <c r="B2760" t="s">
        <v>75</v>
      </c>
      <c r="C2760" t="s">
        <v>32</v>
      </c>
      <c r="D2760" t="s">
        <v>407</v>
      </c>
      <c r="E2760" t="s">
        <v>410</v>
      </c>
      <c r="F2760">
        <v>0</v>
      </c>
    </row>
    <row r="2761" spans="1:6" x14ac:dyDescent="0.25">
      <c r="A2761" t="s">
        <v>74</v>
      </c>
      <c r="B2761" t="s">
        <v>75</v>
      </c>
      <c r="C2761" t="s">
        <v>32</v>
      </c>
      <c r="D2761" t="s">
        <v>411</v>
      </c>
      <c r="E2761" t="s">
        <v>410</v>
      </c>
      <c r="F2761">
        <v>0</v>
      </c>
    </row>
    <row r="2762" spans="1:6" x14ac:dyDescent="0.25">
      <c r="A2762" t="s">
        <v>74</v>
      </c>
      <c r="B2762" t="s">
        <v>75</v>
      </c>
      <c r="C2762" t="s">
        <v>33</v>
      </c>
      <c r="D2762" t="s">
        <v>402</v>
      </c>
      <c r="E2762" t="s">
        <v>403</v>
      </c>
      <c r="F2762">
        <v>23</v>
      </c>
    </row>
    <row r="2763" spans="1:6" x14ac:dyDescent="0.25">
      <c r="A2763" t="s">
        <v>74</v>
      </c>
      <c r="B2763" t="s">
        <v>75</v>
      </c>
      <c r="C2763" t="s">
        <v>33</v>
      </c>
      <c r="D2763" t="s">
        <v>404</v>
      </c>
      <c r="E2763" t="s">
        <v>403</v>
      </c>
      <c r="F2763">
        <v>516</v>
      </c>
    </row>
    <row r="2764" spans="1:6" x14ac:dyDescent="0.25">
      <c r="A2764" t="s">
        <v>74</v>
      </c>
      <c r="B2764" t="s">
        <v>75</v>
      </c>
      <c r="C2764" t="s">
        <v>33</v>
      </c>
      <c r="D2764" t="s">
        <v>405</v>
      </c>
      <c r="E2764" t="s">
        <v>403</v>
      </c>
      <c r="F2764">
        <v>637</v>
      </c>
    </row>
    <row r="2765" spans="1:6" x14ac:dyDescent="0.25">
      <c r="A2765" t="s">
        <v>74</v>
      </c>
      <c r="B2765" t="s">
        <v>75</v>
      </c>
      <c r="C2765" t="s">
        <v>33</v>
      </c>
      <c r="D2765" t="s">
        <v>406</v>
      </c>
      <c r="E2765" t="s">
        <v>403</v>
      </c>
      <c r="F2765">
        <v>124</v>
      </c>
    </row>
    <row r="2766" spans="1:6" x14ac:dyDescent="0.25">
      <c r="A2766" t="s">
        <v>74</v>
      </c>
      <c r="B2766" t="s">
        <v>75</v>
      </c>
      <c r="C2766" t="s">
        <v>33</v>
      </c>
      <c r="D2766" t="s">
        <v>407</v>
      </c>
      <c r="E2766" t="s">
        <v>403</v>
      </c>
      <c r="F2766">
        <v>8</v>
      </c>
    </row>
    <row r="2767" spans="1:6" x14ac:dyDescent="0.25">
      <c r="A2767" t="s">
        <v>74</v>
      </c>
      <c r="B2767" t="s">
        <v>75</v>
      </c>
      <c r="C2767" t="s">
        <v>33</v>
      </c>
      <c r="D2767" t="s">
        <v>408</v>
      </c>
      <c r="E2767" t="s">
        <v>403</v>
      </c>
      <c r="F2767">
        <v>0</v>
      </c>
    </row>
    <row r="2768" spans="1:6" x14ac:dyDescent="0.25">
      <c r="A2768" t="s">
        <v>74</v>
      </c>
      <c r="B2768" t="s">
        <v>75</v>
      </c>
      <c r="C2768" t="s">
        <v>33</v>
      </c>
      <c r="D2768" t="s">
        <v>409</v>
      </c>
      <c r="E2768" t="s">
        <v>410</v>
      </c>
      <c r="F2768">
        <v>12</v>
      </c>
    </row>
    <row r="2769" spans="1:6" x14ac:dyDescent="0.25">
      <c r="A2769" t="s">
        <v>74</v>
      </c>
      <c r="B2769" t="s">
        <v>75</v>
      </c>
      <c r="C2769" t="s">
        <v>33</v>
      </c>
      <c r="D2769" t="s">
        <v>404</v>
      </c>
      <c r="E2769" t="s">
        <v>410</v>
      </c>
      <c r="F2769">
        <v>255</v>
      </c>
    </row>
    <row r="2770" spans="1:6" x14ac:dyDescent="0.25">
      <c r="A2770" t="s">
        <v>74</v>
      </c>
      <c r="B2770" t="s">
        <v>75</v>
      </c>
      <c r="C2770" t="s">
        <v>33</v>
      </c>
      <c r="D2770" t="s">
        <v>405</v>
      </c>
      <c r="E2770" t="s">
        <v>410</v>
      </c>
      <c r="F2770">
        <v>187</v>
      </c>
    </row>
    <row r="2771" spans="1:6" x14ac:dyDescent="0.25">
      <c r="A2771" t="s">
        <v>74</v>
      </c>
      <c r="B2771" t="s">
        <v>75</v>
      </c>
      <c r="C2771" t="s">
        <v>33</v>
      </c>
      <c r="D2771" t="s">
        <v>406</v>
      </c>
      <c r="E2771" t="s">
        <v>410</v>
      </c>
      <c r="F2771">
        <v>19</v>
      </c>
    </row>
    <row r="2772" spans="1:6" x14ac:dyDescent="0.25">
      <c r="A2772" t="s">
        <v>74</v>
      </c>
      <c r="B2772" t="s">
        <v>75</v>
      </c>
      <c r="C2772" t="s">
        <v>33</v>
      </c>
      <c r="D2772" t="s">
        <v>407</v>
      </c>
      <c r="E2772" t="s">
        <v>410</v>
      </c>
      <c r="F2772">
        <v>0</v>
      </c>
    </row>
    <row r="2773" spans="1:6" x14ac:dyDescent="0.25">
      <c r="A2773" t="s">
        <v>74</v>
      </c>
      <c r="B2773" t="s">
        <v>75</v>
      </c>
      <c r="C2773" t="s">
        <v>33</v>
      </c>
      <c r="D2773" t="s">
        <v>411</v>
      </c>
      <c r="E2773" t="s">
        <v>410</v>
      </c>
      <c r="F2773">
        <v>0</v>
      </c>
    </row>
    <row r="2774" spans="1:6" x14ac:dyDescent="0.25">
      <c r="A2774" t="s">
        <v>74</v>
      </c>
      <c r="B2774" t="s">
        <v>75</v>
      </c>
      <c r="C2774" t="s">
        <v>28</v>
      </c>
      <c r="D2774" t="s">
        <v>402</v>
      </c>
      <c r="E2774" t="s">
        <v>403</v>
      </c>
      <c r="F2774">
        <v>0</v>
      </c>
    </row>
    <row r="2775" spans="1:6" x14ac:dyDescent="0.25">
      <c r="A2775" t="s">
        <v>74</v>
      </c>
      <c r="B2775" t="s">
        <v>75</v>
      </c>
      <c r="C2775" t="s">
        <v>28</v>
      </c>
      <c r="D2775" t="s">
        <v>404</v>
      </c>
      <c r="E2775" t="s">
        <v>403</v>
      </c>
      <c r="F2775">
        <v>0</v>
      </c>
    </row>
    <row r="2776" spans="1:6" x14ac:dyDescent="0.25">
      <c r="A2776" t="s">
        <v>74</v>
      </c>
      <c r="B2776" t="s">
        <v>75</v>
      </c>
      <c r="C2776" t="s">
        <v>28</v>
      </c>
      <c r="D2776" t="s">
        <v>405</v>
      </c>
      <c r="E2776" t="s">
        <v>403</v>
      </c>
      <c r="F2776">
        <v>0</v>
      </c>
    </row>
    <row r="2777" spans="1:6" x14ac:dyDescent="0.25">
      <c r="A2777" t="s">
        <v>74</v>
      </c>
      <c r="B2777" t="s">
        <v>75</v>
      </c>
      <c r="C2777" t="s">
        <v>28</v>
      </c>
      <c r="D2777" t="s">
        <v>406</v>
      </c>
      <c r="E2777" t="s">
        <v>403</v>
      </c>
      <c r="F2777">
        <v>0</v>
      </c>
    </row>
    <row r="2778" spans="1:6" x14ac:dyDescent="0.25">
      <c r="A2778" t="s">
        <v>74</v>
      </c>
      <c r="B2778" t="s">
        <v>75</v>
      </c>
      <c r="C2778" t="s">
        <v>28</v>
      </c>
      <c r="D2778" t="s">
        <v>407</v>
      </c>
      <c r="E2778" t="s">
        <v>403</v>
      </c>
      <c r="F2778">
        <v>0</v>
      </c>
    </row>
    <row r="2779" spans="1:6" x14ac:dyDescent="0.25">
      <c r="A2779" t="s">
        <v>74</v>
      </c>
      <c r="B2779" t="s">
        <v>75</v>
      </c>
      <c r="C2779" t="s">
        <v>28</v>
      </c>
      <c r="D2779" t="s">
        <v>408</v>
      </c>
      <c r="E2779" t="s">
        <v>403</v>
      </c>
      <c r="F2779">
        <v>0</v>
      </c>
    </row>
    <row r="2780" spans="1:6" x14ac:dyDescent="0.25">
      <c r="A2780" t="s">
        <v>74</v>
      </c>
      <c r="B2780" t="s">
        <v>75</v>
      </c>
      <c r="C2780" t="s">
        <v>28</v>
      </c>
      <c r="D2780" t="s">
        <v>409</v>
      </c>
      <c r="E2780" t="s">
        <v>410</v>
      </c>
      <c r="F2780">
        <v>0</v>
      </c>
    </row>
    <row r="2781" spans="1:6" x14ac:dyDescent="0.25">
      <c r="A2781" t="s">
        <v>74</v>
      </c>
      <c r="B2781" t="s">
        <v>75</v>
      </c>
      <c r="C2781" t="s">
        <v>28</v>
      </c>
      <c r="D2781" t="s">
        <v>404</v>
      </c>
      <c r="E2781" t="s">
        <v>410</v>
      </c>
      <c r="F2781">
        <v>0</v>
      </c>
    </row>
    <row r="2782" spans="1:6" x14ac:dyDescent="0.25">
      <c r="A2782" t="s">
        <v>74</v>
      </c>
      <c r="B2782" t="s">
        <v>75</v>
      </c>
      <c r="C2782" t="s">
        <v>28</v>
      </c>
      <c r="D2782" t="s">
        <v>405</v>
      </c>
      <c r="E2782" t="s">
        <v>410</v>
      </c>
      <c r="F2782">
        <v>0</v>
      </c>
    </row>
    <row r="2783" spans="1:6" x14ac:dyDescent="0.25">
      <c r="A2783" t="s">
        <v>74</v>
      </c>
      <c r="B2783" t="s">
        <v>75</v>
      </c>
      <c r="C2783" t="s">
        <v>28</v>
      </c>
      <c r="D2783" t="s">
        <v>406</v>
      </c>
      <c r="E2783" t="s">
        <v>410</v>
      </c>
      <c r="F2783">
        <v>0</v>
      </c>
    </row>
    <row r="2784" spans="1:6" x14ac:dyDescent="0.25">
      <c r="A2784" t="s">
        <v>74</v>
      </c>
      <c r="B2784" t="s">
        <v>75</v>
      </c>
      <c r="C2784" t="s">
        <v>28</v>
      </c>
      <c r="D2784" t="s">
        <v>407</v>
      </c>
      <c r="E2784" t="s">
        <v>410</v>
      </c>
      <c r="F2784">
        <v>0</v>
      </c>
    </row>
    <row r="2785" spans="1:6" x14ac:dyDescent="0.25">
      <c r="A2785" t="s">
        <v>74</v>
      </c>
      <c r="B2785" t="s">
        <v>75</v>
      </c>
      <c r="C2785" t="s">
        <v>28</v>
      </c>
      <c r="D2785" t="s">
        <v>411</v>
      </c>
      <c r="E2785" t="s">
        <v>410</v>
      </c>
      <c r="F2785">
        <v>0</v>
      </c>
    </row>
    <row r="2786" spans="1:6" x14ac:dyDescent="0.25">
      <c r="A2786" t="s">
        <v>74</v>
      </c>
      <c r="B2786" t="s">
        <v>75</v>
      </c>
      <c r="C2786" t="s">
        <v>25</v>
      </c>
      <c r="D2786" t="s">
        <v>402</v>
      </c>
      <c r="E2786" t="s">
        <v>403</v>
      </c>
      <c r="F2786">
        <v>0</v>
      </c>
    </row>
    <row r="2787" spans="1:6" x14ac:dyDescent="0.25">
      <c r="A2787" t="s">
        <v>74</v>
      </c>
      <c r="B2787" t="s">
        <v>75</v>
      </c>
      <c r="C2787" t="s">
        <v>25</v>
      </c>
      <c r="D2787" t="s">
        <v>404</v>
      </c>
      <c r="E2787" t="s">
        <v>403</v>
      </c>
      <c r="F2787">
        <v>0</v>
      </c>
    </row>
    <row r="2788" spans="1:6" x14ac:dyDescent="0.25">
      <c r="A2788" t="s">
        <v>74</v>
      </c>
      <c r="B2788" t="s">
        <v>75</v>
      </c>
      <c r="C2788" t="s">
        <v>25</v>
      </c>
      <c r="D2788" t="s">
        <v>405</v>
      </c>
      <c r="E2788" t="s">
        <v>403</v>
      </c>
      <c r="F2788">
        <v>0</v>
      </c>
    </row>
    <row r="2789" spans="1:6" x14ac:dyDescent="0.25">
      <c r="A2789" t="s">
        <v>74</v>
      </c>
      <c r="B2789" t="s">
        <v>75</v>
      </c>
      <c r="C2789" t="s">
        <v>25</v>
      </c>
      <c r="D2789" t="s">
        <v>406</v>
      </c>
      <c r="E2789" t="s">
        <v>403</v>
      </c>
      <c r="F2789">
        <v>0</v>
      </c>
    </row>
    <row r="2790" spans="1:6" x14ac:dyDescent="0.25">
      <c r="A2790" t="s">
        <v>74</v>
      </c>
      <c r="B2790" t="s">
        <v>75</v>
      </c>
      <c r="C2790" t="s">
        <v>25</v>
      </c>
      <c r="D2790" t="s">
        <v>407</v>
      </c>
      <c r="E2790" t="s">
        <v>403</v>
      </c>
      <c r="F2790">
        <v>0</v>
      </c>
    </row>
    <row r="2791" spans="1:6" x14ac:dyDescent="0.25">
      <c r="A2791" t="s">
        <v>74</v>
      </c>
      <c r="B2791" t="s">
        <v>75</v>
      </c>
      <c r="C2791" t="s">
        <v>25</v>
      </c>
      <c r="D2791" t="s">
        <v>408</v>
      </c>
      <c r="E2791" t="s">
        <v>403</v>
      </c>
      <c r="F2791">
        <v>0</v>
      </c>
    </row>
    <row r="2792" spans="1:6" x14ac:dyDescent="0.25">
      <c r="A2792" t="s">
        <v>74</v>
      </c>
      <c r="B2792" t="s">
        <v>75</v>
      </c>
      <c r="C2792" t="s">
        <v>25</v>
      </c>
      <c r="D2792" t="s">
        <v>409</v>
      </c>
      <c r="E2792" t="s">
        <v>410</v>
      </c>
      <c r="F2792">
        <v>0</v>
      </c>
    </row>
    <row r="2793" spans="1:6" x14ac:dyDescent="0.25">
      <c r="A2793" t="s">
        <v>74</v>
      </c>
      <c r="B2793" t="s">
        <v>75</v>
      </c>
      <c r="C2793" t="s">
        <v>25</v>
      </c>
      <c r="D2793" t="s">
        <v>404</v>
      </c>
      <c r="E2793" t="s">
        <v>410</v>
      </c>
      <c r="F2793">
        <v>0</v>
      </c>
    </row>
    <row r="2794" spans="1:6" x14ac:dyDescent="0.25">
      <c r="A2794" t="s">
        <v>74</v>
      </c>
      <c r="B2794" t="s">
        <v>75</v>
      </c>
      <c r="C2794" t="s">
        <v>25</v>
      </c>
      <c r="D2794" t="s">
        <v>405</v>
      </c>
      <c r="E2794" t="s">
        <v>410</v>
      </c>
      <c r="F2794">
        <v>0</v>
      </c>
    </row>
    <row r="2795" spans="1:6" x14ac:dyDescent="0.25">
      <c r="A2795" t="s">
        <v>74</v>
      </c>
      <c r="B2795" t="s">
        <v>75</v>
      </c>
      <c r="C2795" t="s">
        <v>25</v>
      </c>
      <c r="D2795" t="s">
        <v>406</v>
      </c>
      <c r="E2795" t="s">
        <v>410</v>
      </c>
      <c r="F2795">
        <v>0</v>
      </c>
    </row>
    <row r="2796" spans="1:6" x14ac:dyDescent="0.25">
      <c r="A2796" t="s">
        <v>74</v>
      </c>
      <c r="B2796" t="s">
        <v>75</v>
      </c>
      <c r="C2796" t="s">
        <v>25</v>
      </c>
      <c r="D2796" t="s">
        <v>407</v>
      </c>
      <c r="E2796" t="s">
        <v>410</v>
      </c>
      <c r="F2796">
        <v>0</v>
      </c>
    </row>
    <row r="2797" spans="1:6" x14ac:dyDescent="0.25">
      <c r="A2797" t="s">
        <v>74</v>
      </c>
      <c r="B2797" t="s">
        <v>75</v>
      </c>
      <c r="C2797" t="s">
        <v>25</v>
      </c>
      <c r="D2797" t="s">
        <v>411</v>
      </c>
      <c r="E2797" t="s">
        <v>410</v>
      </c>
      <c r="F2797">
        <v>0</v>
      </c>
    </row>
    <row r="2798" spans="1:6" x14ac:dyDescent="0.25">
      <c r="A2798" t="s">
        <v>74</v>
      </c>
      <c r="B2798" t="s">
        <v>75</v>
      </c>
      <c r="C2798" t="s">
        <v>46</v>
      </c>
      <c r="D2798" t="s">
        <v>402</v>
      </c>
      <c r="E2798" t="s">
        <v>403</v>
      </c>
      <c r="F2798">
        <v>5</v>
      </c>
    </row>
    <row r="2799" spans="1:6" x14ac:dyDescent="0.25">
      <c r="A2799" t="s">
        <v>74</v>
      </c>
      <c r="B2799" t="s">
        <v>75</v>
      </c>
      <c r="C2799" t="s">
        <v>46</v>
      </c>
      <c r="D2799" t="s">
        <v>404</v>
      </c>
      <c r="E2799" t="s">
        <v>403</v>
      </c>
      <c r="F2799">
        <v>63</v>
      </c>
    </row>
    <row r="2800" spans="1:6" x14ac:dyDescent="0.25">
      <c r="A2800" t="s">
        <v>74</v>
      </c>
      <c r="B2800" t="s">
        <v>75</v>
      </c>
      <c r="C2800" t="s">
        <v>46</v>
      </c>
      <c r="D2800" t="s">
        <v>405</v>
      </c>
      <c r="E2800" t="s">
        <v>403</v>
      </c>
      <c r="F2800">
        <v>278</v>
      </c>
    </row>
    <row r="2801" spans="1:6" x14ac:dyDescent="0.25">
      <c r="A2801" t="s">
        <v>74</v>
      </c>
      <c r="B2801" t="s">
        <v>75</v>
      </c>
      <c r="C2801" t="s">
        <v>46</v>
      </c>
      <c r="D2801" t="s">
        <v>406</v>
      </c>
      <c r="E2801" t="s">
        <v>403</v>
      </c>
      <c r="F2801">
        <v>312</v>
      </c>
    </row>
    <row r="2802" spans="1:6" x14ac:dyDescent="0.25">
      <c r="A2802" t="s">
        <v>74</v>
      </c>
      <c r="B2802" t="s">
        <v>75</v>
      </c>
      <c r="C2802" t="s">
        <v>46</v>
      </c>
      <c r="D2802" t="s">
        <v>407</v>
      </c>
      <c r="E2802" t="s">
        <v>403</v>
      </c>
      <c r="F2802">
        <v>37</v>
      </c>
    </row>
    <row r="2803" spans="1:6" x14ac:dyDescent="0.25">
      <c r="A2803" t="s">
        <v>74</v>
      </c>
      <c r="B2803" t="s">
        <v>75</v>
      </c>
      <c r="C2803" t="s">
        <v>46</v>
      </c>
      <c r="D2803" t="s">
        <v>408</v>
      </c>
      <c r="E2803" t="s">
        <v>403</v>
      </c>
      <c r="F2803">
        <v>0</v>
      </c>
    </row>
    <row r="2804" spans="1:6" x14ac:dyDescent="0.25">
      <c r="A2804" t="s">
        <v>74</v>
      </c>
      <c r="B2804" t="s">
        <v>75</v>
      </c>
      <c r="C2804" t="s">
        <v>46</v>
      </c>
      <c r="D2804" t="s">
        <v>409</v>
      </c>
      <c r="E2804" t="s">
        <v>410</v>
      </c>
      <c r="F2804">
        <v>0</v>
      </c>
    </row>
    <row r="2805" spans="1:6" x14ac:dyDescent="0.25">
      <c r="A2805" t="s">
        <v>74</v>
      </c>
      <c r="B2805" t="s">
        <v>75</v>
      </c>
      <c r="C2805" t="s">
        <v>46</v>
      </c>
      <c r="D2805" t="s">
        <v>404</v>
      </c>
      <c r="E2805" t="s">
        <v>410</v>
      </c>
      <c r="F2805">
        <v>88</v>
      </c>
    </row>
    <row r="2806" spans="1:6" x14ac:dyDescent="0.25">
      <c r="A2806" t="s">
        <v>74</v>
      </c>
      <c r="B2806" t="s">
        <v>75</v>
      </c>
      <c r="C2806" t="s">
        <v>46</v>
      </c>
      <c r="D2806" t="s">
        <v>405</v>
      </c>
      <c r="E2806" t="s">
        <v>410</v>
      </c>
      <c r="F2806">
        <v>225</v>
      </c>
    </row>
    <row r="2807" spans="1:6" x14ac:dyDescent="0.25">
      <c r="A2807" t="s">
        <v>74</v>
      </c>
      <c r="B2807" t="s">
        <v>75</v>
      </c>
      <c r="C2807" t="s">
        <v>46</v>
      </c>
      <c r="D2807" t="s">
        <v>406</v>
      </c>
      <c r="E2807" t="s">
        <v>410</v>
      </c>
      <c r="F2807">
        <v>142</v>
      </c>
    </row>
    <row r="2808" spans="1:6" x14ac:dyDescent="0.25">
      <c r="A2808" t="s">
        <v>74</v>
      </c>
      <c r="B2808" t="s">
        <v>75</v>
      </c>
      <c r="C2808" t="s">
        <v>46</v>
      </c>
      <c r="D2808" t="s">
        <v>407</v>
      </c>
      <c r="E2808" t="s">
        <v>410</v>
      </c>
      <c r="F2808">
        <v>28</v>
      </c>
    </row>
    <row r="2809" spans="1:6" x14ac:dyDescent="0.25">
      <c r="A2809" t="s">
        <v>74</v>
      </c>
      <c r="B2809" t="s">
        <v>75</v>
      </c>
      <c r="C2809" t="s">
        <v>46</v>
      </c>
      <c r="D2809" t="s">
        <v>411</v>
      </c>
      <c r="E2809" t="s">
        <v>410</v>
      </c>
      <c r="F2809">
        <v>1</v>
      </c>
    </row>
    <row r="2810" spans="1:6" x14ac:dyDescent="0.25">
      <c r="A2810" t="s">
        <v>74</v>
      </c>
      <c r="B2810" t="s">
        <v>75</v>
      </c>
      <c r="C2810" t="s">
        <v>45</v>
      </c>
      <c r="D2810" t="s">
        <v>402</v>
      </c>
      <c r="E2810" t="s">
        <v>403</v>
      </c>
      <c r="F2810">
        <v>8</v>
      </c>
    </row>
    <row r="2811" spans="1:6" x14ac:dyDescent="0.25">
      <c r="A2811" t="s">
        <v>74</v>
      </c>
      <c r="B2811" t="s">
        <v>75</v>
      </c>
      <c r="C2811" t="s">
        <v>45</v>
      </c>
      <c r="D2811" t="s">
        <v>404</v>
      </c>
      <c r="E2811" t="s">
        <v>403</v>
      </c>
      <c r="F2811">
        <v>196</v>
      </c>
    </row>
    <row r="2812" spans="1:6" x14ac:dyDescent="0.25">
      <c r="A2812" t="s">
        <v>74</v>
      </c>
      <c r="B2812" t="s">
        <v>75</v>
      </c>
      <c r="C2812" t="s">
        <v>45</v>
      </c>
      <c r="D2812" t="s">
        <v>405</v>
      </c>
      <c r="E2812" t="s">
        <v>403</v>
      </c>
      <c r="F2812">
        <v>362</v>
      </c>
    </row>
    <row r="2813" spans="1:6" x14ac:dyDescent="0.25">
      <c r="A2813" t="s">
        <v>74</v>
      </c>
      <c r="B2813" t="s">
        <v>75</v>
      </c>
      <c r="C2813" t="s">
        <v>45</v>
      </c>
      <c r="D2813" t="s">
        <v>406</v>
      </c>
      <c r="E2813" t="s">
        <v>403</v>
      </c>
      <c r="F2813">
        <v>160</v>
      </c>
    </row>
    <row r="2814" spans="1:6" x14ac:dyDescent="0.25">
      <c r="A2814" t="s">
        <v>74</v>
      </c>
      <c r="B2814" t="s">
        <v>75</v>
      </c>
      <c r="C2814" t="s">
        <v>45</v>
      </c>
      <c r="D2814" t="s">
        <v>407</v>
      </c>
      <c r="E2814" t="s">
        <v>403</v>
      </c>
      <c r="F2814">
        <v>15</v>
      </c>
    </row>
    <row r="2815" spans="1:6" x14ac:dyDescent="0.25">
      <c r="A2815" t="s">
        <v>74</v>
      </c>
      <c r="B2815" t="s">
        <v>75</v>
      </c>
      <c r="C2815" t="s">
        <v>45</v>
      </c>
      <c r="D2815" t="s">
        <v>408</v>
      </c>
      <c r="E2815" t="s">
        <v>403</v>
      </c>
      <c r="F2815">
        <v>0</v>
      </c>
    </row>
    <row r="2816" spans="1:6" x14ac:dyDescent="0.25">
      <c r="A2816" t="s">
        <v>74</v>
      </c>
      <c r="B2816" t="s">
        <v>75</v>
      </c>
      <c r="C2816" t="s">
        <v>45</v>
      </c>
      <c r="D2816" t="s">
        <v>409</v>
      </c>
      <c r="E2816" t="s">
        <v>410</v>
      </c>
      <c r="F2816">
        <v>8</v>
      </c>
    </row>
    <row r="2817" spans="1:6" x14ac:dyDescent="0.25">
      <c r="A2817" t="s">
        <v>74</v>
      </c>
      <c r="B2817" t="s">
        <v>75</v>
      </c>
      <c r="C2817" t="s">
        <v>45</v>
      </c>
      <c r="D2817" t="s">
        <v>404</v>
      </c>
      <c r="E2817" t="s">
        <v>410</v>
      </c>
      <c r="F2817">
        <v>157</v>
      </c>
    </row>
    <row r="2818" spans="1:6" x14ac:dyDescent="0.25">
      <c r="A2818" t="s">
        <v>74</v>
      </c>
      <c r="B2818" t="s">
        <v>75</v>
      </c>
      <c r="C2818" t="s">
        <v>45</v>
      </c>
      <c r="D2818" t="s">
        <v>405</v>
      </c>
      <c r="E2818" t="s">
        <v>410</v>
      </c>
      <c r="F2818">
        <v>217</v>
      </c>
    </row>
    <row r="2819" spans="1:6" x14ac:dyDescent="0.25">
      <c r="A2819" t="s">
        <v>74</v>
      </c>
      <c r="B2819" t="s">
        <v>75</v>
      </c>
      <c r="C2819" t="s">
        <v>45</v>
      </c>
      <c r="D2819" t="s">
        <v>406</v>
      </c>
      <c r="E2819" t="s">
        <v>410</v>
      </c>
      <c r="F2819">
        <v>25</v>
      </c>
    </row>
    <row r="2820" spans="1:6" x14ac:dyDescent="0.25">
      <c r="A2820" t="s">
        <v>74</v>
      </c>
      <c r="B2820" t="s">
        <v>75</v>
      </c>
      <c r="C2820" t="s">
        <v>45</v>
      </c>
      <c r="D2820" t="s">
        <v>407</v>
      </c>
      <c r="E2820" t="s">
        <v>410</v>
      </c>
      <c r="F2820">
        <v>2</v>
      </c>
    </row>
    <row r="2821" spans="1:6" x14ac:dyDescent="0.25">
      <c r="A2821" t="s">
        <v>74</v>
      </c>
      <c r="B2821" t="s">
        <v>75</v>
      </c>
      <c r="C2821" t="s">
        <v>45</v>
      </c>
      <c r="D2821" t="s">
        <v>411</v>
      </c>
      <c r="E2821" t="s">
        <v>410</v>
      </c>
      <c r="F2821">
        <v>0</v>
      </c>
    </row>
    <row r="2822" spans="1:6" x14ac:dyDescent="0.25">
      <c r="A2822" t="s">
        <v>74</v>
      </c>
      <c r="B2822" t="s">
        <v>75</v>
      </c>
      <c r="C2822" t="s">
        <v>518</v>
      </c>
      <c r="D2822" t="s">
        <v>402</v>
      </c>
      <c r="E2822" t="s">
        <v>403</v>
      </c>
      <c r="F2822">
        <v>1</v>
      </c>
    </row>
    <row r="2823" spans="1:6" x14ac:dyDescent="0.25">
      <c r="A2823" t="s">
        <v>74</v>
      </c>
      <c r="B2823" t="s">
        <v>75</v>
      </c>
      <c r="C2823" t="s">
        <v>518</v>
      </c>
      <c r="D2823" t="s">
        <v>404</v>
      </c>
      <c r="E2823" t="s">
        <v>403</v>
      </c>
      <c r="F2823">
        <v>54</v>
      </c>
    </row>
    <row r="2824" spans="1:6" x14ac:dyDescent="0.25">
      <c r="A2824" t="s">
        <v>74</v>
      </c>
      <c r="B2824" t="s">
        <v>75</v>
      </c>
      <c r="C2824" t="s">
        <v>518</v>
      </c>
      <c r="D2824" t="s">
        <v>405</v>
      </c>
      <c r="E2824" t="s">
        <v>403</v>
      </c>
      <c r="F2824">
        <v>18</v>
      </c>
    </row>
    <row r="2825" spans="1:6" x14ac:dyDescent="0.25">
      <c r="A2825" t="s">
        <v>74</v>
      </c>
      <c r="B2825" t="s">
        <v>75</v>
      </c>
      <c r="C2825" t="s">
        <v>518</v>
      </c>
      <c r="D2825" t="s">
        <v>406</v>
      </c>
      <c r="E2825" t="s">
        <v>403</v>
      </c>
      <c r="F2825">
        <v>1</v>
      </c>
    </row>
    <row r="2826" spans="1:6" x14ac:dyDescent="0.25">
      <c r="A2826" t="s">
        <v>74</v>
      </c>
      <c r="B2826" t="s">
        <v>75</v>
      </c>
      <c r="C2826" t="s">
        <v>518</v>
      </c>
      <c r="D2826" t="s">
        <v>407</v>
      </c>
      <c r="E2826" t="s">
        <v>403</v>
      </c>
      <c r="F2826">
        <v>0</v>
      </c>
    </row>
    <row r="2827" spans="1:6" x14ac:dyDescent="0.25">
      <c r="A2827" t="s">
        <v>74</v>
      </c>
      <c r="B2827" t="s">
        <v>75</v>
      </c>
      <c r="C2827" t="s">
        <v>518</v>
      </c>
      <c r="D2827" t="s">
        <v>408</v>
      </c>
      <c r="E2827" t="s">
        <v>403</v>
      </c>
      <c r="F2827">
        <v>0</v>
      </c>
    </row>
    <row r="2828" spans="1:6" x14ac:dyDescent="0.25">
      <c r="A2828" t="s">
        <v>74</v>
      </c>
      <c r="B2828" t="s">
        <v>75</v>
      </c>
      <c r="C2828" t="s">
        <v>518</v>
      </c>
      <c r="D2828" t="s">
        <v>409</v>
      </c>
      <c r="E2828" t="s">
        <v>410</v>
      </c>
      <c r="F2828">
        <v>127</v>
      </c>
    </row>
    <row r="2829" spans="1:6" x14ac:dyDescent="0.25">
      <c r="A2829" t="s">
        <v>74</v>
      </c>
      <c r="B2829" t="s">
        <v>75</v>
      </c>
      <c r="C2829" t="s">
        <v>518</v>
      </c>
      <c r="D2829" t="s">
        <v>404</v>
      </c>
      <c r="E2829" t="s">
        <v>410</v>
      </c>
      <c r="F2829">
        <v>3987</v>
      </c>
    </row>
    <row r="2830" spans="1:6" x14ac:dyDescent="0.25">
      <c r="A2830" t="s">
        <v>74</v>
      </c>
      <c r="B2830" t="s">
        <v>75</v>
      </c>
      <c r="C2830" t="s">
        <v>518</v>
      </c>
      <c r="D2830" t="s">
        <v>405</v>
      </c>
      <c r="E2830" t="s">
        <v>410</v>
      </c>
      <c r="F2830">
        <v>5074</v>
      </c>
    </row>
    <row r="2831" spans="1:6" x14ac:dyDescent="0.25">
      <c r="A2831" t="s">
        <v>74</v>
      </c>
      <c r="B2831" t="s">
        <v>75</v>
      </c>
      <c r="C2831" t="s">
        <v>518</v>
      </c>
      <c r="D2831" t="s">
        <v>406</v>
      </c>
      <c r="E2831" t="s">
        <v>410</v>
      </c>
      <c r="F2831">
        <v>1330</v>
      </c>
    </row>
    <row r="2832" spans="1:6" x14ac:dyDescent="0.25">
      <c r="A2832" t="s">
        <v>74</v>
      </c>
      <c r="B2832" t="s">
        <v>75</v>
      </c>
      <c r="C2832" t="s">
        <v>518</v>
      </c>
      <c r="D2832" t="s">
        <v>407</v>
      </c>
      <c r="E2832" t="s">
        <v>410</v>
      </c>
      <c r="F2832">
        <v>118</v>
      </c>
    </row>
    <row r="2833" spans="1:6" x14ac:dyDescent="0.25">
      <c r="A2833" t="s">
        <v>74</v>
      </c>
      <c r="B2833" t="s">
        <v>75</v>
      </c>
      <c r="C2833" t="s">
        <v>518</v>
      </c>
      <c r="D2833" t="s">
        <v>411</v>
      </c>
      <c r="E2833" t="s">
        <v>410</v>
      </c>
      <c r="F2833">
        <v>0</v>
      </c>
    </row>
    <row r="2834" spans="1:6" x14ac:dyDescent="0.25">
      <c r="A2834" t="s">
        <v>74</v>
      </c>
      <c r="B2834" t="s">
        <v>75</v>
      </c>
      <c r="C2834" t="s">
        <v>39</v>
      </c>
      <c r="D2834" t="s">
        <v>402</v>
      </c>
      <c r="E2834" t="s">
        <v>403</v>
      </c>
      <c r="F2834">
        <v>0</v>
      </c>
    </row>
    <row r="2835" spans="1:6" x14ac:dyDescent="0.25">
      <c r="A2835" t="s">
        <v>74</v>
      </c>
      <c r="B2835" t="s">
        <v>75</v>
      </c>
      <c r="C2835" t="s">
        <v>39</v>
      </c>
      <c r="D2835" t="s">
        <v>404</v>
      </c>
      <c r="E2835" t="s">
        <v>403</v>
      </c>
      <c r="F2835">
        <v>0</v>
      </c>
    </row>
    <row r="2836" spans="1:6" x14ac:dyDescent="0.25">
      <c r="A2836" t="s">
        <v>74</v>
      </c>
      <c r="B2836" t="s">
        <v>75</v>
      </c>
      <c r="C2836" t="s">
        <v>39</v>
      </c>
      <c r="D2836" t="s">
        <v>405</v>
      </c>
      <c r="E2836" t="s">
        <v>403</v>
      </c>
      <c r="F2836">
        <v>0</v>
      </c>
    </row>
    <row r="2837" spans="1:6" x14ac:dyDescent="0.25">
      <c r="A2837" t="s">
        <v>74</v>
      </c>
      <c r="B2837" t="s">
        <v>75</v>
      </c>
      <c r="C2837" t="s">
        <v>39</v>
      </c>
      <c r="D2837" t="s">
        <v>406</v>
      </c>
      <c r="E2837" t="s">
        <v>403</v>
      </c>
      <c r="F2837">
        <v>0</v>
      </c>
    </row>
    <row r="2838" spans="1:6" x14ac:dyDescent="0.25">
      <c r="A2838" t="s">
        <v>74</v>
      </c>
      <c r="B2838" t="s">
        <v>75</v>
      </c>
      <c r="C2838" t="s">
        <v>39</v>
      </c>
      <c r="D2838" t="s">
        <v>407</v>
      </c>
      <c r="E2838" t="s">
        <v>403</v>
      </c>
      <c r="F2838">
        <v>0</v>
      </c>
    </row>
    <row r="2839" spans="1:6" x14ac:dyDescent="0.25">
      <c r="A2839" t="s">
        <v>74</v>
      </c>
      <c r="B2839" t="s">
        <v>75</v>
      </c>
      <c r="C2839" t="s">
        <v>39</v>
      </c>
      <c r="D2839" t="s">
        <v>408</v>
      </c>
      <c r="E2839" t="s">
        <v>403</v>
      </c>
      <c r="F2839">
        <v>0</v>
      </c>
    </row>
    <row r="2840" spans="1:6" x14ac:dyDescent="0.25">
      <c r="A2840" t="s">
        <v>74</v>
      </c>
      <c r="B2840" t="s">
        <v>75</v>
      </c>
      <c r="C2840" t="s">
        <v>39</v>
      </c>
      <c r="D2840" t="s">
        <v>409</v>
      </c>
      <c r="E2840" t="s">
        <v>410</v>
      </c>
      <c r="F2840">
        <v>0</v>
      </c>
    </row>
    <row r="2841" spans="1:6" x14ac:dyDescent="0.25">
      <c r="A2841" t="s">
        <v>74</v>
      </c>
      <c r="B2841" t="s">
        <v>75</v>
      </c>
      <c r="C2841" t="s">
        <v>39</v>
      </c>
      <c r="D2841" t="s">
        <v>404</v>
      </c>
      <c r="E2841" t="s">
        <v>410</v>
      </c>
      <c r="F2841">
        <v>0</v>
      </c>
    </row>
    <row r="2842" spans="1:6" x14ac:dyDescent="0.25">
      <c r="A2842" t="s">
        <v>74</v>
      </c>
      <c r="B2842" t="s">
        <v>75</v>
      </c>
      <c r="C2842" t="s">
        <v>39</v>
      </c>
      <c r="D2842" t="s">
        <v>405</v>
      </c>
      <c r="E2842" t="s">
        <v>410</v>
      </c>
      <c r="F2842">
        <v>0</v>
      </c>
    </row>
    <row r="2843" spans="1:6" x14ac:dyDescent="0.25">
      <c r="A2843" t="s">
        <v>74</v>
      </c>
      <c r="B2843" t="s">
        <v>75</v>
      </c>
      <c r="C2843" t="s">
        <v>39</v>
      </c>
      <c r="D2843" t="s">
        <v>406</v>
      </c>
      <c r="E2843" t="s">
        <v>410</v>
      </c>
      <c r="F2843">
        <v>0</v>
      </c>
    </row>
    <row r="2844" spans="1:6" x14ac:dyDescent="0.25">
      <c r="A2844" t="s">
        <v>74</v>
      </c>
      <c r="B2844" t="s">
        <v>75</v>
      </c>
      <c r="C2844" t="s">
        <v>39</v>
      </c>
      <c r="D2844" t="s">
        <v>407</v>
      </c>
      <c r="E2844" t="s">
        <v>410</v>
      </c>
      <c r="F2844">
        <v>0</v>
      </c>
    </row>
    <row r="2845" spans="1:6" x14ac:dyDescent="0.25">
      <c r="A2845" t="s">
        <v>74</v>
      </c>
      <c r="B2845" t="s">
        <v>75</v>
      </c>
      <c r="C2845" t="s">
        <v>39</v>
      </c>
      <c r="D2845" t="s">
        <v>411</v>
      </c>
      <c r="E2845" t="s">
        <v>410</v>
      </c>
      <c r="F2845">
        <v>0</v>
      </c>
    </row>
    <row r="2846" spans="1:6" x14ac:dyDescent="0.25">
      <c r="A2846" t="s">
        <v>74</v>
      </c>
      <c r="B2846" t="s">
        <v>75</v>
      </c>
      <c r="C2846" t="s">
        <v>29</v>
      </c>
      <c r="D2846" t="s">
        <v>402</v>
      </c>
      <c r="E2846" t="s">
        <v>403</v>
      </c>
      <c r="F2846">
        <v>0</v>
      </c>
    </row>
    <row r="2847" spans="1:6" x14ac:dyDescent="0.25">
      <c r="A2847" t="s">
        <v>74</v>
      </c>
      <c r="B2847" t="s">
        <v>75</v>
      </c>
      <c r="C2847" t="s">
        <v>29</v>
      </c>
      <c r="D2847" t="s">
        <v>404</v>
      </c>
      <c r="E2847" t="s">
        <v>403</v>
      </c>
      <c r="F2847">
        <v>0</v>
      </c>
    </row>
    <row r="2848" spans="1:6" x14ac:dyDescent="0.25">
      <c r="A2848" t="s">
        <v>74</v>
      </c>
      <c r="B2848" t="s">
        <v>75</v>
      </c>
      <c r="C2848" t="s">
        <v>29</v>
      </c>
      <c r="D2848" t="s">
        <v>405</v>
      </c>
      <c r="E2848" t="s">
        <v>403</v>
      </c>
      <c r="F2848">
        <v>0</v>
      </c>
    </row>
    <row r="2849" spans="1:6" x14ac:dyDescent="0.25">
      <c r="A2849" t="s">
        <v>74</v>
      </c>
      <c r="B2849" t="s">
        <v>75</v>
      </c>
      <c r="C2849" t="s">
        <v>29</v>
      </c>
      <c r="D2849" t="s">
        <v>406</v>
      </c>
      <c r="E2849" t="s">
        <v>403</v>
      </c>
      <c r="F2849">
        <v>0</v>
      </c>
    </row>
    <row r="2850" spans="1:6" x14ac:dyDescent="0.25">
      <c r="A2850" t="s">
        <v>74</v>
      </c>
      <c r="B2850" t="s">
        <v>75</v>
      </c>
      <c r="C2850" t="s">
        <v>29</v>
      </c>
      <c r="D2850" t="s">
        <v>407</v>
      </c>
      <c r="E2850" t="s">
        <v>403</v>
      </c>
      <c r="F2850">
        <v>0</v>
      </c>
    </row>
    <row r="2851" spans="1:6" x14ac:dyDescent="0.25">
      <c r="A2851" t="s">
        <v>74</v>
      </c>
      <c r="B2851" t="s">
        <v>75</v>
      </c>
      <c r="C2851" t="s">
        <v>29</v>
      </c>
      <c r="D2851" t="s">
        <v>408</v>
      </c>
      <c r="E2851" t="s">
        <v>403</v>
      </c>
      <c r="F2851">
        <v>0</v>
      </c>
    </row>
    <row r="2852" spans="1:6" x14ac:dyDescent="0.25">
      <c r="A2852" t="s">
        <v>74</v>
      </c>
      <c r="B2852" t="s">
        <v>75</v>
      </c>
      <c r="C2852" t="s">
        <v>29</v>
      </c>
      <c r="D2852" t="s">
        <v>409</v>
      </c>
      <c r="E2852" t="s">
        <v>410</v>
      </c>
      <c r="F2852">
        <v>0</v>
      </c>
    </row>
    <row r="2853" spans="1:6" x14ac:dyDescent="0.25">
      <c r="A2853" t="s">
        <v>74</v>
      </c>
      <c r="B2853" t="s">
        <v>75</v>
      </c>
      <c r="C2853" t="s">
        <v>29</v>
      </c>
      <c r="D2853" t="s">
        <v>404</v>
      </c>
      <c r="E2853" t="s">
        <v>410</v>
      </c>
      <c r="F2853">
        <v>0</v>
      </c>
    </row>
    <row r="2854" spans="1:6" x14ac:dyDescent="0.25">
      <c r="A2854" t="s">
        <v>74</v>
      </c>
      <c r="B2854" t="s">
        <v>75</v>
      </c>
      <c r="C2854" t="s">
        <v>29</v>
      </c>
      <c r="D2854" t="s">
        <v>405</v>
      </c>
      <c r="E2854" t="s">
        <v>410</v>
      </c>
      <c r="F2854">
        <v>0</v>
      </c>
    </row>
    <row r="2855" spans="1:6" x14ac:dyDescent="0.25">
      <c r="A2855" t="s">
        <v>74</v>
      </c>
      <c r="B2855" t="s">
        <v>75</v>
      </c>
      <c r="C2855" t="s">
        <v>29</v>
      </c>
      <c r="D2855" t="s">
        <v>406</v>
      </c>
      <c r="E2855" t="s">
        <v>410</v>
      </c>
      <c r="F2855">
        <v>0</v>
      </c>
    </row>
    <row r="2856" spans="1:6" x14ac:dyDescent="0.25">
      <c r="A2856" t="s">
        <v>74</v>
      </c>
      <c r="B2856" t="s">
        <v>75</v>
      </c>
      <c r="C2856" t="s">
        <v>29</v>
      </c>
      <c r="D2856" t="s">
        <v>407</v>
      </c>
      <c r="E2856" t="s">
        <v>410</v>
      </c>
      <c r="F2856">
        <v>0</v>
      </c>
    </row>
    <row r="2857" spans="1:6" x14ac:dyDescent="0.25">
      <c r="A2857" t="s">
        <v>74</v>
      </c>
      <c r="B2857" t="s">
        <v>75</v>
      </c>
      <c r="C2857" t="s">
        <v>29</v>
      </c>
      <c r="D2857" t="s">
        <v>411</v>
      </c>
      <c r="E2857" t="s">
        <v>410</v>
      </c>
      <c r="F2857">
        <v>0</v>
      </c>
    </row>
    <row r="2858" spans="1:6" x14ac:dyDescent="0.25">
      <c r="A2858" t="s">
        <v>74</v>
      </c>
      <c r="B2858" t="s">
        <v>75</v>
      </c>
      <c r="C2858" t="s">
        <v>47</v>
      </c>
      <c r="D2858" t="s">
        <v>402</v>
      </c>
      <c r="E2858" t="s">
        <v>403</v>
      </c>
      <c r="F2858">
        <v>0</v>
      </c>
    </row>
    <row r="2859" spans="1:6" x14ac:dyDescent="0.25">
      <c r="A2859" t="s">
        <v>74</v>
      </c>
      <c r="B2859" t="s">
        <v>75</v>
      </c>
      <c r="C2859" t="s">
        <v>47</v>
      </c>
      <c r="D2859" t="s">
        <v>404</v>
      </c>
      <c r="E2859" t="s">
        <v>403</v>
      </c>
      <c r="F2859">
        <v>0</v>
      </c>
    </row>
    <row r="2860" spans="1:6" x14ac:dyDescent="0.25">
      <c r="A2860" t="s">
        <v>74</v>
      </c>
      <c r="B2860" t="s">
        <v>75</v>
      </c>
      <c r="C2860" t="s">
        <v>47</v>
      </c>
      <c r="D2860" t="s">
        <v>405</v>
      </c>
      <c r="E2860" t="s">
        <v>403</v>
      </c>
      <c r="F2860">
        <v>0</v>
      </c>
    </row>
    <row r="2861" spans="1:6" x14ac:dyDescent="0.25">
      <c r="A2861" t="s">
        <v>74</v>
      </c>
      <c r="B2861" t="s">
        <v>75</v>
      </c>
      <c r="C2861" t="s">
        <v>47</v>
      </c>
      <c r="D2861" t="s">
        <v>406</v>
      </c>
      <c r="E2861" t="s">
        <v>403</v>
      </c>
      <c r="F2861">
        <v>0</v>
      </c>
    </row>
    <row r="2862" spans="1:6" x14ac:dyDescent="0.25">
      <c r="A2862" t="s">
        <v>74</v>
      </c>
      <c r="B2862" t="s">
        <v>75</v>
      </c>
      <c r="C2862" t="s">
        <v>47</v>
      </c>
      <c r="D2862" t="s">
        <v>407</v>
      </c>
      <c r="E2862" t="s">
        <v>403</v>
      </c>
      <c r="F2862">
        <v>0</v>
      </c>
    </row>
    <row r="2863" spans="1:6" x14ac:dyDescent="0.25">
      <c r="A2863" t="s">
        <v>74</v>
      </c>
      <c r="B2863" t="s">
        <v>75</v>
      </c>
      <c r="C2863" t="s">
        <v>47</v>
      </c>
      <c r="D2863" t="s">
        <v>408</v>
      </c>
      <c r="E2863" t="s">
        <v>403</v>
      </c>
      <c r="F2863">
        <v>0</v>
      </c>
    </row>
    <row r="2864" spans="1:6" x14ac:dyDescent="0.25">
      <c r="A2864" t="s">
        <v>74</v>
      </c>
      <c r="B2864" t="s">
        <v>75</v>
      </c>
      <c r="C2864" t="s">
        <v>47</v>
      </c>
      <c r="D2864" t="s">
        <v>409</v>
      </c>
      <c r="E2864" t="s">
        <v>410</v>
      </c>
      <c r="F2864">
        <v>0</v>
      </c>
    </row>
    <row r="2865" spans="1:6" x14ac:dyDescent="0.25">
      <c r="A2865" t="s">
        <v>74</v>
      </c>
      <c r="B2865" t="s">
        <v>75</v>
      </c>
      <c r="C2865" t="s">
        <v>47</v>
      </c>
      <c r="D2865" t="s">
        <v>404</v>
      </c>
      <c r="E2865" t="s">
        <v>410</v>
      </c>
      <c r="F2865">
        <v>0</v>
      </c>
    </row>
    <row r="2866" spans="1:6" x14ac:dyDescent="0.25">
      <c r="A2866" t="s">
        <v>74</v>
      </c>
      <c r="B2866" t="s">
        <v>75</v>
      </c>
      <c r="C2866" t="s">
        <v>47</v>
      </c>
      <c r="D2866" t="s">
        <v>405</v>
      </c>
      <c r="E2866" t="s">
        <v>410</v>
      </c>
      <c r="F2866">
        <v>0</v>
      </c>
    </row>
    <row r="2867" spans="1:6" x14ac:dyDescent="0.25">
      <c r="A2867" t="s">
        <v>74</v>
      </c>
      <c r="B2867" t="s">
        <v>75</v>
      </c>
      <c r="C2867" t="s">
        <v>47</v>
      </c>
      <c r="D2867" t="s">
        <v>406</v>
      </c>
      <c r="E2867" t="s">
        <v>410</v>
      </c>
      <c r="F2867">
        <v>0</v>
      </c>
    </row>
    <row r="2868" spans="1:6" x14ac:dyDescent="0.25">
      <c r="A2868" t="s">
        <v>74</v>
      </c>
      <c r="B2868" t="s">
        <v>75</v>
      </c>
      <c r="C2868" t="s">
        <v>47</v>
      </c>
      <c r="D2868" t="s">
        <v>407</v>
      </c>
      <c r="E2868" t="s">
        <v>410</v>
      </c>
      <c r="F2868">
        <v>0</v>
      </c>
    </row>
    <row r="2869" spans="1:6" x14ac:dyDescent="0.25">
      <c r="A2869" t="s">
        <v>74</v>
      </c>
      <c r="B2869" t="s">
        <v>75</v>
      </c>
      <c r="C2869" t="s">
        <v>47</v>
      </c>
      <c r="D2869" t="s">
        <v>411</v>
      </c>
      <c r="E2869" t="s">
        <v>410</v>
      </c>
      <c r="F2869">
        <v>0</v>
      </c>
    </row>
    <row r="2870" spans="1:6" x14ac:dyDescent="0.25">
      <c r="A2870" t="s">
        <v>74</v>
      </c>
      <c r="B2870" t="s">
        <v>75</v>
      </c>
      <c r="C2870" t="s">
        <v>31</v>
      </c>
      <c r="D2870" t="s">
        <v>402</v>
      </c>
      <c r="E2870" t="s">
        <v>403</v>
      </c>
      <c r="F2870">
        <v>0</v>
      </c>
    </row>
    <row r="2871" spans="1:6" x14ac:dyDescent="0.25">
      <c r="A2871" t="s">
        <v>74</v>
      </c>
      <c r="B2871" t="s">
        <v>75</v>
      </c>
      <c r="C2871" t="s">
        <v>31</v>
      </c>
      <c r="D2871" t="s">
        <v>404</v>
      </c>
      <c r="E2871" t="s">
        <v>403</v>
      </c>
      <c r="F2871">
        <v>0</v>
      </c>
    </row>
    <row r="2872" spans="1:6" x14ac:dyDescent="0.25">
      <c r="A2872" t="s">
        <v>74</v>
      </c>
      <c r="B2872" t="s">
        <v>75</v>
      </c>
      <c r="C2872" t="s">
        <v>31</v>
      </c>
      <c r="D2872" t="s">
        <v>405</v>
      </c>
      <c r="E2872" t="s">
        <v>403</v>
      </c>
      <c r="F2872">
        <v>0</v>
      </c>
    </row>
    <row r="2873" spans="1:6" x14ac:dyDescent="0.25">
      <c r="A2873" t="s">
        <v>74</v>
      </c>
      <c r="B2873" t="s">
        <v>75</v>
      </c>
      <c r="C2873" t="s">
        <v>31</v>
      </c>
      <c r="D2873" t="s">
        <v>406</v>
      </c>
      <c r="E2873" t="s">
        <v>403</v>
      </c>
      <c r="F2873">
        <v>0</v>
      </c>
    </row>
    <row r="2874" spans="1:6" x14ac:dyDescent="0.25">
      <c r="A2874" t="s">
        <v>74</v>
      </c>
      <c r="B2874" t="s">
        <v>75</v>
      </c>
      <c r="C2874" t="s">
        <v>31</v>
      </c>
      <c r="D2874" t="s">
        <v>407</v>
      </c>
      <c r="E2874" t="s">
        <v>403</v>
      </c>
      <c r="F2874">
        <v>0</v>
      </c>
    </row>
    <row r="2875" spans="1:6" x14ac:dyDescent="0.25">
      <c r="A2875" t="s">
        <v>74</v>
      </c>
      <c r="B2875" t="s">
        <v>75</v>
      </c>
      <c r="C2875" t="s">
        <v>31</v>
      </c>
      <c r="D2875" t="s">
        <v>408</v>
      </c>
      <c r="E2875" t="s">
        <v>403</v>
      </c>
      <c r="F2875">
        <v>0</v>
      </c>
    </row>
    <row r="2876" spans="1:6" x14ac:dyDescent="0.25">
      <c r="A2876" t="s">
        <v>74</v>
      </c>
      <c r="B2876" t="s">
        <v>75</v>
      </c>
      <c r="C2876" t="s">
        <v>31</v>
      </c>
      <c r="D2876" t="s">
        <v>409</v>
      </c>
      <c r="E2876" t="s">
        <v>410</v>
      </c>
      <c r="F2876">
        <v>0</v>
      </c>
    </row>
    <row r="2877" spans="1:6" x14ac:dyDescent="0.25">
      <c r="A2877" t="s">
        <v>74</v>
      </c>
      <c r="B2877" t="s">
        <v>75</v>
      </c>
      <c r="C2877" t="s">
        <v>31</v>
      </c>
      <c r="D2877" t="s">
        <v>404</v>
      </c>
      <c r="E2877" t="s">
        <v>410</v>
      </c>
      <c r="F2877">
        <v>0</v>
      </c>
    </row>
    <row r="2878" spans="1:6" x14ac:dyDescent="0.25">
      <c r="A2878" t="s">
        <v>74</v>
      </c>
      <c r="B2878" t="s">
        <v>75</v>
      </c>
      <c r="C2878" t="s">
        <v>31</v>
      </c>
      <c r="D2878" t="s">
        <v>405</v>
      </c>
      <c r="E2878" t="s">
        <v>410</v>
      </c>
      <c r="F2878">
        <v>0</v>
      </c>
    </row>
    <row r="2879" spans="1:6" x14ac:dyDescent="0.25">
      <c r="A2879" t="s">
        <v>74</v>
      </c>
      <c r="B2879" t="s">
        <v>75</v>
      </c>
      <c r="C2879" t="s">
        <v>31</v>
      </c>
      <c r="D2879" t="s">
        <v>406</v>
      </c>
      <c r="E2879" t="s">
        <v>410</v>
      </c>
      <c r="F2879">
        <v>0</v>
      </c>
    </row>
    <row r="2880" spans="1:6" x14ac:dyDescent="0.25">
      <c r="A2880" t="s">
        <v>74</v>
      </c>
      <c r="B2880" t="s">
        <v>75</v>
      </c>
      <c r="C2880" t="s">
        <v>31</v>
      </c>
      <c r="D2880" t="s">
        <v>407</v>
      </c>
      <c r="E2880" t="s">
        <v>410</v>
      </c>
      <c r="F2880">
        <v>0</v>
      </c>
    </row>
    <row r="2881" spans="1:6" x14ac:dyDescent="0.25">
      <c r="A2881" t="s">
        <v>74</v>
      </c>
      <c r="B2881" t="s">
        <v>75</v>
      </c>
      <c r="C2881" t="s">
        <v>31</v>
      </c>
      <c r="D2881" t="s">
        <v>411</v>
      </c>
      <c r="E2881" t="s">
        <v>410</v>
      </c>
      <c r="F2881">
        <v>0</v>
      </c>
    </row>
    <row r="2882" spans="1:6" x14ac:dyDescent="0.25">
      <c r="A2882" t="s">
        <v>74</v>
      </c>
      <c r="B2882" t="s">
        <v>75</v>
      </c>
      <c r="C2882" t="s">
        <v>43</v>
      </c>
      <c r="D2882" t="s">
        <v>402</v>
      </c>
      <c r="E2882" t="s">
        <v>403</v>
      </c>
      <c r="F2882">
        <v>0</v>
      </c>
    </row>
    <row r="2883" spans="1:6" x14ac:dyDescent="0.25">
      <c r="A2883" t="s">
        <v>74</v>
      </c>
      <c r="B2883" t="s">
        <v>75</v>
      </c>
      <c r="C2883" t="s">
        <v>43</v>
      </c>
      <c r="D2883" t="s">
        <v>404</v>
      </c>
      <c r="E2883" t="s">
        <v>403</v>
      </c>
      <c r="F2883">
        <v>0</v>
      </c>
    </row>
    <row r="2884" spans="1:6" x14ac:dyDescent="0.25">
      <c r="A2884" t="s">
        <v>74</v>
      </c>
      <c r="B2884" t="s">
        <v>75</v>
      </c>
      <c r="C2884" t="s">
        <v>43</v>
      </c>
      <c r="D2884" t="s">
        <v>405</v>
      </c>
      <c r="E2884" t="s">
        <v>403</v>
      </c>
      <c r="F2884">
        <v>0</v>
      </c>
    </row>
    <row r="2885" spans="1:6" x14ac:dyDescent="0.25">
      <c r="A2885" t="s">
        <v>74</v>
      </c>
      <c r="B2885" t="s">
        <v>75</v>
      </c>
      <c r="C2885" t="s">
        <v>43</v>
      </c>
      <c r="D2885" t="s">
        <v>406</v>
      </c>
      <c r="E2885" t="s">
        <v>403</v>
      </c>
      <c r="F2885">
        <v>0</v>
      </c>
    </row>
    <row r="2886" spans="1:6" x14ac:dyDescent="0.25">
      <c r="A2886" t="s">
        <v>74</v>
      </c>
      <c r="B2886" t="s">
        <v>75</v>
      </c>
      <c r="C2886" t="s">
        <v>43</v>
      </c>
      <c r="D2886" t="s">
        <v>407</v>
      </c>
      <c r="E2886" t="s">
        <v>403</v>
      </c>
      <c r="F2886">
        <v>0</v>
      </c>
    </row>
    <row r="2887" spans="1:6" x14ac:dyDescent="0.25">
      <c r="A2887" t="s">
        <v>74</v>
      </c>
      <c r="B2887" t="s">
        <v>75</v>
      </c>
      <c r="C2887" t="s">
        <v>43</v>
      </c>
      <c r="D2887" t="s">
        <v>408</v>
      </c>
      <c r="E2887" t="s">
        <v>403</v>
      </c>
      <c r="F2887">
        <v>0</v>
      </c>
    </row>
    <row r="2888" spans="1:6" x14ac:dyDescent="0.25">
      <c r="A2888" t="s">
        <v>74</v>
      </c>
      <c r="B2888" t="s">
        <v>75</v>
      </c>
      <c r="C2888" t="s">
        <v>43</v>
      </c>
      <c r="D2888" t="s">
        <v>409</v>
      </c>
      <c r="E2888" t="s">
        <v>410</v>
      </c>
      <c r="F2888">
        <v>0</v>
      </c>
    </row>
    <row r="2889" spans="1:6" x14ac:dyDescent="0.25">
      <c r="A2889" t="s">
        <v>74</v>
      </c>
      <c r="B2889" t="s">
        <v>75</v>
      </c>
      <c r="C2889" t="s">
        <v>43</v>
      </c>
      <c r="D2889" t="s">
        <v>404</v>
      </c>
      <c r="E2889" t="s">
        <v>410</v>
      </c>
      <c r="F2889">
        <v>0</v>
      </c>
    </row>
    <row r="2890" spans="1:6" x14ac:dyDescent="0.25">
      <c r="A2890" t="s">
        <v>74</v>
      </c>
      <c r="B2890" t="s">
        <v>75</v>
      </c>
      <c r="C2890" t="s">
        <v>43</v>
      </c>
      <c r="D2890" t="s">
        <v>405</v>
      </c>
      <c r="E2890" t="s">
        <v>410</v>
      </c>
      <c r="F2890">
        <v>0</v>
      </c>
    </row>
    <row r="2891" spans="1:6" x14ac:dyDescent="0.25">
      <c r="A2891" t="s">
        <v>74</v>
      </c>
      <c r="B2891" t="s">
        <v>75</v>
      </c>
      <c r="C2891" t="s">
        <v>43</v>
      </c>
      <c r="D2891" t="s">
        <v>406</v>
      </c>
      <c r="E2891" t="s">
        <v>410</v>
      </c>
      <c r="F2891">
        <v>0</v>
      </c>
    </row>
    <row r="2892" spans="1:6" x14ac:dyDescent="0.25">
      <c r="A2892" t="s">
        <v>74</v>
      </c>
      <c r="B2892" t="s">
        <v>75</v>
      </c>
      <c r="C2892" t="s">
        <v>43</v>
      </c>
      <c r="D2892" t="s">
        <v>407</v>
      </c>
      <c r="E2892" t="s">
        <v>410</v>
      </c>
      <c r="F2892">
        <v>0</v>
      </c>
    </row>
    <row r="2893" spans="1:6" x14ac:dyDescent="0.25">
      <c r="A2893" t="s">
        <v>74</v>
      </c>
      <c r="B2893" t="s">
        <v>75</v>
      </c>
      <c r="C2893" t="s">
        <v>43</v>
      </c>
      <c r="D2893" t="s">
        <v>411</v>
      </c>
      <c r="E2893" t="s">
        <v>410</v>
      </c>
      <c r="F2893">
        <v>0</v>
      </c>
    </row>
    <row r="2894" spans="1:6" x14ac:dyDescent="0.25">
      <c r="A2894" t="s">
        <v>74</v>
      </c>
      <c r="B2894" t="s">
        <v>75</v>
      </c>
      <c r="C2894" t="s">
        <v>40</v>
      </c>
      <c r="D2894" t="s">
        <v>402</v>
      </c>
      <c r="E2894" t="s">
        <v>403</v>
      </c>
      <c r="F2894">
        <v>0</v>
      </c>
    </row>
    <row r="2895" spans="1:6" x14ac:dyDescent="0.25">
      <c r="A2895" t="s">
        <v>74</v>
      </c>
      <c r="B2895" t="s">
        <v>75</v>
      </c>
      <c r="C2895" t="s">
        <v>40</v>
      </c>
      <c r="D2895" t="s">
        <v>404</v>
      </c>
      <c r="E2895" t="s">
        <v>403</v>
      </c>
      <c r="F2895">
        <v>1</v>
      </c>
    </row>
    <row r="2896" spans="1:6" x14ac:dyDescent="0.25">
      <c r="A2896" t="s">
        <v>74</v>
      </c>
      <c r="B2896" t="s">
        <v>75</v>
      </c>
      <c r="C2896" t="s">
        <v>40</v>
      </c>
      <c r="D2896" t="s">
        <v>405</v>
      </c>
      <c r="E2896" t="s">
        <v>403</v>
      </c>
      <c r="F2896">
        <v>7</v>
      </c>
    </row>
    <row r="2897" spans="1:6" x14ac:dyDescent="0.25">
      <c r="A2897" t="s">
        <v>74</v>
      </c>
      <c r="B2897" t="s">
        <v>75</v>
      </c>
      <c r="C2897" t="s">
        <v>40</v>
      </c>
      <c r="D2897" t="s">
        <v>406</v>
      </c>
      <c r="E2897" t="s">
        <v>403</v>
      </c>
      <c r="F2897">
        <v>10</v>
      </c>
    </row>
    <row r="2898" spans="1:6" x14ac:dyDescent="0.25">
      <c r="A2898" t="s">
        <v>74</v>
      </c>
      <c r="B2898" t="s">
        <v>75</v>
      </c>
      <c r="C2898" t="s">
        <v>40</v>
      </c>
      <c r="D2898" t="s">
        <v>407</v>
      </c>
      <c r="E2898" t="s">
        <v>403</v>
      </c>
      <c r="F2898">
        <v>4</v>
      </c>
    </row>
    <row r="2899" spans="1:6" x14ac:dyDescent="0.25">
      <c r="A2899" t="s">
        <v>74</v>
      </c>
      <c r="B2899" t="s">
        <v>75</v>
      </c>
      <c r="C2899" t="s">
        <v>40</v>
      </c>
      <c r="D2899" t="s">
        <v>408</v>
      </c>
      <c r="E2899" t="s">
        <v>403</v>
      </c>
      <c r="F2899">
        <v>0</v>
      </c>
    </row>
    <row r="2900" spans="1:6" x14ac:dyDescent="0.25">
      <c r="A2900" t="s">
        <v>74</v>
      </c>
      <c r="B2900" t="s">
        <v>75</v>
      </c>
      <c r="C2900" t="s">
        <v>40</v>
      </c>
      <c r="D2900" t="s">
        <v>409</v>
      </c>
      <c r="E2900" t="s">
        <v>410</v>
      </c>
      <c r="F2900">
        <v>0</v>
      </c>
    </row>
    <row r="2901" spans="1:6" x14ac:dyDescent="0.25">
      <c r="A2901" t="s">
        <v>74</v>
      </c>
      <c r="B2901" t="s">
        <v>75</v>
      </c>
      <c r="C2901" t="s">
        <v>40</v>
      </c>
      <c r="D2901" t="s">
        <v>404</v>
      </c>
      <c r="E2901" t="s">
        <v>410</v>
      </c>
      <c r="F2901">
        <v>1</v>
      </c>
    </row>
    <row r="2902" spans="1:6" x14ac:dyDescent="0.25">
      <c r="A2902" t="s">
        <v>74</v>
      </c>
      <c r="B2902" t="s">
        <v>75</v>
      </c>
      <c r="C2902" t="s">
        <v>40</v>
      </c>
      <c r="D2902" t="s">
        <v>405</v>
      </c>
      <c r="E2902" t="s">
        <v>410</v>
      </c>
      <c r="F2902">
        <v>13</v>
      </c>
    </row>
    <row r="2903" spans="1:6" x14ac:dyDescent="0.25">
      <c r="A2903" t="s">
        <v>74</v>
      </c>
      <c r="B2903" t="s">
        <v>75</v>
      </c>
      <c r="C2903" t="s">
        <v>40</v>
      </c>
      <c r="D2903" t="s">
        <v>406</v>
      </c>
      <c r="E2903" t="s">
        <v>410</v>
      </c>
      <c r="F2903">
        <v>7</v>
      </c>
    </row>
    <row r="2904" spans="1:6" x14ac:dyDescent="0.25">
      <c r="A2904" t="s">
        <v>74</v>
      </c>
      <c r="B2904" t="s">
        <v>75</v>
      </c>
      <c r="C2904" t="s">
        <v>40</v>
      </c>
      <c r="D2904" t="s">
        <v>407</v>
      </c>
      <c r="E2904" t="s">
        <v>410</v>
      </c>
      <c r="F2904">
        <v>4</v>
      </c>
    </row>
    <row r="2905" spans="1:6" x14ac:dyDescent="0.25">
      <c r="A2905" t="s">
        <v>74</v>
      </c>
      <c r="B2905" t="s">
        <v>75</v>
      </c>
      <c r="C2905" t="s">
        <v>40</v>
      </c>
      <c r="D2905" t="s">
        <v>411</v>
      </c>
      <c r="E2905" t="s">
        <v>410</v>
      </c>
      <c r="F2905">
        <v>0</v>
      </c>
    </row>
    <row r="2906" spans="1:6" x14ac:dyDescent="0.25">
      <c r="A2906" t="s">
        <v>74</v>
      </c>
      <c r="B2906" t="s">
        <v>75</v>
      </c>
      <c r="C2906" t="s">
        <v>36</v>
      </c>
      <c r="D2906" t="s">
        <v>402</v>
      </c>
      <c r="E2906" t="s">
        <v>403</v>
      </c>
      <c r="F2906">
        <v>1</v>
      </c>
    </row>
    <row r="2907" spans="1:6" x14ac:dyDescent="0.25">
      <c r="A2907" t="s">
        <v>74</v>
      </c>
      <c r="B2907" t="s">
        <v>75</v>
      </c>
      <c r="C2907" t="s">
        <v>36</v>
      </c>
      <c r="D2907" t="s">
        <v>404</v>
      </c>
      <c r="E2907" t="s">
        <v>403</v>
      </c>
      <c r="F2907">
        <v>31</v>
      </c>
    </row>
    <row r="2908" spans="1:6" x14ac:dyDescent="0.25">
      <c r="A2908" t="s">
        <v>74</v>
      </c>
      <c r="B2908" t="s">
        <v>75</v>
      </c>
      <c r="C2908" t="s">
        <v>36</v>
      </c>
      <c r="D2908" t="s">
        <v>405</v>
      </c>
      <c r="E2908" t="s">
        <v>403</v>
      </c>
      <c r="F2908">
        <v>145</v>
      </c>
    </row>
    <row r="2909" spans="1:6" x14ac:dyDescent="0.25">
      <c r="A2909" t="s">
        <v>74</v>
      </c>
      <c r="B2909" t="s">
        <v>75</v>
      </c>
      <c r="C2909" t="s">
        <v>36</v>
      </c>
      <c r="D2909" t="s">
        <v>406</v>
      </c>
      <c r="E2909" t="s">
        <v>403</v>
      </c>
      <c r="F2909">
        <v>31</v>
      </c>
    </row>
    <row r="2910" spans="1:6" x14ac:dyDescent="0.25">
      <c r="A2910" t="s">
        <v>74</v>
      </c>
      <c r="B2910" t="s">
        <v>75</v>
      </c>
      <c r="C2910" t="s">
        <v>36</v>
      </c>
      <c r="D2910" t="s">
        <v>407</v>
      </c>
      <c r="E2910" t="s">
        <v>403</v>
      </c>
      <c r="F2910">
        <v>1</v>
      </c>
    </row>
    <row r="2911" spans="1:6" x14ac:dyDescent="0.25">
      <c r="A2911" t="s">
        <v>74</v>
      </c>
      <c r="B2911" t="s">
        <v>75</v>
      </c>
      <c r="C2911" t="s">
        <v>36</v>
      </c>
      <c r="D2911" t="s">
        <v>408</v>
      </c>
      <c r="E2911" t="s">
        <v>403</v>
      </c>
      <c r="F2911">
        <v>0</v>
      </c>
    </row>
    <row r="2912" spans="1:6" x14ac:dyDescent="0.25">
      <c r="A2912" t="s">
        <v>74</v>
      </c>
      <c r="B2912" t="s">
        <v>75</v>
      </c>
      <c r="C2912" t="s">
        <v>36</v>
      </c>
      <c r="D2912" t="s">
        <v>409</v>
      </c>
      <c r="E2912" t="s">
        <v>410</v>
      </c>
      <c r="F2912">
        <v>0</v>
      </c>
    </row>
    <row r="2913" spans="1:6" x14ac:dyDescent="0.25">
      <c r="A2913" t="s">
        <v>74</v>
      </c>
      <c r="B2913" t="s">
        <v>75</v>
      </c>
      <c r="C2913" t="s">
        <v>36</v>
      </c>
      <c r="D2913" t="s">
        <v>404</v>
      </c>
      <c r="E2913" t="s">
        <v>410</v>
      </c>
      <c r="F2913">
        <v>7</v>
      </c>
    </row>
    <row r="2914" spans="1:6" x14ac:dyDescent="0.25">
      <c r="A2914" t="s">
        <v>74</v>
      </c>
      <c r="B2914" t="s">
        <v>75</v>
      </c>
      <c r="C2914" t="s">
        <v>36</v>
      </c>
      <c r="D2914" t="s">
        <v>405</v>
      </c>
      <c r="E2914" t="s">
        <v>410</v>
      </c>
      <c r="F2914">
        <v>62</v>
      </c>
    </row>
    <row r="2915" spans="1:6" x14ac:dyDescent="0.25">
      <c r="A2915" t="s">
        <v>74</v>
      </c>
      <c r="B2915" t="s">
        <v>75</v>
      </c>
      <c r="C2915" t="s">
        <v>36</v>
      </c>
      <c r="D2915" t="s">
        <v>406</v>
      </c>
      <c r="E2915" t="s">
        <v>410</v>
      </c>
      <c r="F2915">
        <v>7</v>
      </c>
    </row>
    <row r="2916" spans="1:6" x14ac:dyDescent="0.25">
      <c r="A2916" t="s">
        <v>74</v>
      </c>
      <c r="B2916" t="s">
        <v>75</v>
      </c>
      <c r="C2916" t="s">
        <v>36</v>
      </c>
      <c r="D2916" t="s">
        <v>407</v>
      </c>
      <c r="E2916" t="s">
        <v>410</v>
      </c>
      <c r="F2916">
        <v>0</v>
      </c>
    </row>
    <row r="2917" spans="1:6" x14ac:dyDescent="0.25">
      <c r="A2917" t="s">
        <v>74</v>
      </c>
      <c r="B2917" t="s">
        <v>75</v>
      </c>
      <c r="C2917" t="s">
        <v>36</v>
      </c>
      <c r="D2917" t="s">
        <v>411</v>
      </c>
      <c r="E2917" t="s">
        <v>410</v>
      </c>
      <c r="F2917">
        <v>0</v>
      </c>
    </row>
    <row r="2918" spans="1:6" x14ac:dyDescent="0.25">
      <c r="A2918" t="s">
        <v>74</v>
      </c>
      <c r="B2918" t="s">
        <v>75</v>
      </c>
      <c r="C2918" t="s">
        <v>48</v>
      </c>
      <c r="D2918" t="s">
        <v>402</v>
      </c>
      <c r="E2918" t="s">
        <v>403</v>
      </c>
      <c r="F2918">
        <v>0</v>
      </c>
    </row>
    <row r="2919" spans="1:6" x14ac:dyDescent="0.25">
      <c r="A2919" t="s">
        <v>74</v>
      </c>
      <c r="B2919" t="s">
        <v>75</v>
      </c>
      <c r="C2919" t="s">
        <v>48</v>
      </c>
      <c r="D2919" t="s">
        <v>404</v>
      </c>
      <c r="E2919" t="s">
        <v>403</v>
      </c>
      <c r="F2919">
        <v>0</v>
      </c>
    </row>
    <row r="2920" spans="1:6" x14ac:dyDescent="0.25">
      <c r="A2920" t="s">
        <v>74</v>
      </c>
      <c r="B2920" t="s">
        <v>75</v>
      </c>
      <c r="C2920" t="s">
        <v>48</v>
      </c>
      <c r="D2920" t="s">
        <v>405</v>
      </c>
      <c r="E2920" t="s">
        <v>403</v>
      </c>
      <c r="F2920">
        <v>2</v>
      </c>
    </row>
    <row r="2921" spans="1:6" x14ac:dyDescent="0.25">
      <c r="A2921" t="s">
        <v>74</v>
      </c>
      <c r="B2921" t="s">
        <v>75</v>
      </c>
      <c r="C2921" t="s">
        <v>48</v>
      </c>
      <c r="D2921" t="s">
        <v>406</v>
      </c>
      <c r="E2921" t="s">
        <v>403</v>
      </c>
      <c r="F2921">
        <v>7</v>
      </c>
    </row>
    <row r="2922" spans="1:6" x14ac:dyDescent="0.25">
      <c r="A2922" t="s">
        <v>74</v>
      </c>
      <c r="B2922" t="s">
        <v>75</v>
      </c>
      <c r="C2922" t="s">
        <v>48</v>
      </c>
      <c r="D2922" t="s">
        <v>407</v>
      </c>
      <c r="E2922" t="s">
        <v>403</v>
      </c>
      <c r="F2922">
        <v>4</v>
      </c>
    </row>
    <row r="2923" spans="1:6" x14ac:dyDescent="0.25">
      <c r="A2923" t="s">
        <v>74</v>
      </c>
      <c r="B2923" t="s">
        <v>75</v>
      </c>
      <c r="C2923" t="s">
        <v>48</v>
      </c>
      <c r="D2923" t="s">
        <v>408</v>
      </c>
      <c r="E2923" t="s">
        <v>403</v>
      </c>
      <c r="F2923">
        <v>0</v>
      </c>
    </row>
    <row r="2924" spans="1:6" x14ac:dyDescent="0.25">
      <c r="A2924" t="s">
        <v>74</v>
      </c>
      <c r="B2924" t="s">
        <v>75</v>
      </c>
      <c r="C2924" t="s">
        <v>48</v>
      </c>
      <c r="D2924" t="s">
        <v>409</v>
      </c>
      <c r="E2924" t="s">
        <v>410</v>
      </c>
      <c r="F2924">
        <v>0</v>
      </c>
    </row>
    <row r="2925" spans="1:6" x14ac:dyDescent="0.25">
      <c r="A2925" t="s">
        <v>74</v>
      </c>
      <c r="B2925" t="s">
        <v>75</v>
      </c>
      <c r="C2925" t="s">
        <v>48</v>
      </c>
      <c r="D2925" t="s">
        <v>404</v>
      </c>
      <c r="E2925" t="s">
        <v>410</v>
      </c>
      <c r="F2925">
        <v>0</v>
      </c>
    </row>
    <row r="2926" spans="1:6" x14ac:dyDescent="0.25">
      <c r="A2926" t="s">
        <v>74</v>
      </c>
      <c r="B2926" t="s">
        <v>75</v>
      </c>
      <c r="C2926" t="s">
        <v>48</v>
      </c>
      <c r="D2926" t="s">
        <v>405</v>
      </c>
      <c r="E2926" t="s">
        <v>410</v>
      </c>
      <c r="F2926">
        <v>2</v>
      </c>
    </row>
    <row r="2927" spans="1:6" x14ac:dyDescent="0.25">
      <c r="A2927" t="s">
        <v>74</v>
      </c>
      <c r="B2927" t="s">
        <v>75</v>
      </c>
      <c r="C2927" t="s">
        <v>48</v>
      </c>
      <c r="D2927" t="s">
        <v>406</v>
      </c>
      <c r="E2927" t="s">
        <v>410</v>
      </c>
      <c r="F2927">
        <v>2</v>
      </c>
    </row>
    <row r="2928" spans="1:6" x14ac:dyDescent="0.25">
      <c r="A2928" t="s">
        <v>74</v>
      </c>
      <c r="B2928" t="s">
        <v>75</v>
      </c>
      <c r="C2928" t="s">
        <v>48</v>
      </c>
      <c r="D2928" t="s">
        <v>407</v>
      </c>
      <c r="E2928" t="s">
        <v>410</v>
      </c>
      <c r="F2928">
        <v>0</v>
      </c>
    </row>
    <row r="2929" spans="1:6" x14ac:dyDescent="0.25">
      <c r="A2929" t="s">
        <v>74</v>
      </c>
      <c r="B2929" t="s">
        <v>75</v>
      </c>
      <c r="C2929" t="s">
        <v>48</v>
      </c>
      <c r="D2929" t="s">
        <v>411</v>
      </c>
      <c r="E2929" t="s">
        <v>410</v>
      </c>
      <c r="F2929">
        <v>0</v>
      </c>
    </row>
    <row r="2930" spans="1:6" x14ac:dyDescent="0.25">
      <c r="A2930" t="s">
        <v>74</v>
      </c>
      <c r="B2930" t="s">
        <v>75</v>
      </c>
      <c r="C2930" t="s">
        <v>37</v>
      </c>
      <c r="D2930" t="s">
        <v>402</v>
      </c>
      <c r="E2930" t="s">
        <v>403</v>
      </c>
      <c r="F2930">
        <v>0</v>
      </c>
    </row>
    <row r="2931" spans="1:6" x14ac:dyDescent="0.25">
      <c r="A2931" t="s">
        <v>74</v>
      </c>
      <c r="B2931" t="s">
        <v>75</v>
      </c>
      <c r="C2931" t="s">
        <v>37</v>
      </c>
      <c r="D2931" t="s">
        <v>404</v>
      </c>
      <c r="E2931" t="s">
        <v>403</v>
      </c>
      <c r="F2931">
        <v>0</v>
      </c>
    </row>
    <row r="2932" spans="1:6" x14ac:dyDescent="0.25">
      <c r="A2932" t="s">
        <v>74</v>
      </c>
      <c r="B2932" t="s">
        <v>75</v>
      </c>
      <c r="C2932" t="s">
        <v>37</v>
      </c>
      <c r="D2932" t="s">
        <v>405</v>
      </c>
      <c r="E2932" t="s">
        <v>403</v>
      </c>
      <c r="F2932">
        <v>0</v>
      </c>
    </row>
    <row r="2933" spans="1:6" x14ac:dyDescent="0.25">
      <c r="A2933" t="s">
        <v>74</v>
      </c>
      <c r="B2933" t="s">
        <v>75</v>
      </c>
      <c r="C2933" t="s">
        <v>37</v>
      </c>
      <c r="D2933" t="s">
        <v>406</v>
      </c>
      <c r="E2933" t="s">
        <v>403</v>
      </c>
      <c r="F2933">
        <v>0</v>
      </c>
    </row>
    <row r="2934" spans="1:6" x14ac:dyDescent="0.25">
      <c r="A2934" t="s">
        <v>74</v>
      </c>
      <c r="B2934" t="s">
        <v>75</v>
      </c>
      <c r="C2934" t="s">
        <v>37</v>
      </c>
      <c r="D2934" t="s">
        <v>407</v>
      </c>
      <c r="E2934" t="s">
        <v>403</v>
      </c>
      <c r="F2934">
        <v>0</v>
      </c>
    </row>
    <row r="2935" spans="1:6" x14ac:dyDescent="0.25">
      <c r="A2935" t="s">
        <v>74</v>
      </c>
      <c r="B2935" t="s">
        <v>75</v>
      </c>
      <c r="C2935" t="s">
        <v>37</v>
      </c>
      <c r="D2935" t="s">
        <v>408</v>
      </c>
      <c r="E2935" t="s">
        <v>403</v>
      </c>
      <c r="F2935">
        <v>0</v>
      </c>
    </row>
    <row r="2936" spans="1:6" x14ac:dyDescent="0.25">
      <c r="A2936" t="s">
        <v>74</v>
      </c>
      <c r="B2936" t="s">
        <v>75</v>
      </c>
      <c r="C2936" t="s">
        <v>37</v>
      </c>
      <c r="D2936" t="s">
        <v>409</v>
      </c>
      <c r="E2936" t="s">
        <v>410</v>
      </c>
      <c r="F2936">
        <v>0</v>
      </c>
    </row>
    <row r="2937" spans="1:6" x14ac:dyDescent="0.25">
      <c r="A2937" t="s">
        <v>74</v>
      </c>
      <c r="B2937" t="s">
        <v>75</v>
      </c>
      <c r="C2937" t="s">
        <v>37</v>
      </c>
      <c r="D2937" t="s">
        <v>404</v>
      </c>
      <c r="E2937" t="s">
        <v>410</v>
      </c>
      <c r="F2937">
        <v>0</v>
      </c>
    </row>
    <row r="2938" spans="1:6" x14ac:dyDescent="0.25">
      <c r="A2938" t="s">
        <v>74</v>
      </c>
      <c r="B2938" t="s">
        <v>75</v>
      </c>
      <c r="C2938" t="s">
        <v>37</v>
      </c>
      <c r="D2938" t="s">
        <v>405</v>
      </c>
      <c r="E2938" t="s">
        <v>410</v>
      </c>
      <c r="F2938">
        <v>0</v>
      </c>
    </row>
    <row r="2939" spans="1:6" x14ac:dyDescent="0.25">
      <c r="A2939" t="s">
        <v>74</v>
      </c>
      <c r="B2939" t="s">
        <v>75</v>
      </c>
      <c r="C2939" t="s">
        <v>37</v>
      </c>
      <c r="D2939" t="s">
        <v>406</v>
      </c>
      <c r="E2939" t="s">
        <v>410</v>
      </c>
      <c r="F2939">
        <v>0</v>
      </c>
    </row>
    <row r="2940" spans="1:6" x14ac:dyDescent="0.25">
      <c r="A2940" t="s">
        <v>74</v>
      </c>
      <c r="B2940" t="s">
        <v>75</v>
      </c>
      <c r="C2940" t="s">
        <v>37</v>
      </c>
      <c r="D2940" t="s">
        <v>407</v>
      </c>
      <c r="E2940" t="s">
        <v>410</v>
      </c>
      <c r="F2940">
        <v>0</v>
      </c>
    </row>
    <row r="2941" spans="1:6" x14ac:dyDescent="0.25">
      <c r="A2941" t="s">
        <v>162</v>
      </c>
      <c r="B2941" t="s">
        <v>76</v>
      </c>
      <c r="C2941" t="s">
        <v>35</v>
      </c>
      <c r="D2941" t="s">
        <v>402</v>
      </c>
      <c r="E2941" t="s">
        <v>403</v>
      </c>
      <c r="F2941">
        <v>0</v>
      </c>
    </row>
    <row r="2942" spans="1:6" x14ac:dyDescent="0.25">
      <c r="A2942" t="s">
        <v>162</v>
      </c>
      <c r="B2942" t="s">
        <v>76</v>
      </c>
      <c r="C2942" t="s">
        <v>35</v>
      </c>
      <c r="D2942" t="s">
        <v>404</v>
      </c>
      <c r="E2942" t="s">
        <v>403</v>
      </c>
      <c r="F2942">
        <v>0</v>
      </c>
    </row>
    <row r="2943" spans="1:6" x14ac:dyDescent="0.25">
      <c r="A2943" t="s">
        <v>162</v>
      </c>
      <c r="B2943" t="s">
        <v>76</v>
      </c>
      <c r="C2943" t="s">
        <v>35</v>
      </c>
      <c r="D2943" t="s">
        <v>405</v>
      </c>
      <c r="E2943" t="s">
        <v>403</v>
      </c>
      <c r="F2943">
        <v>0</v>
      </c>
    </row>
    <row r="2944" spans="1:6" x14ac:dyDescent="0.25">
      <c r="A2944" t="s">
        <v>162</v>
      </c>
      <c r="B2944" t="s">
        <v>76</v>
      </c>
      <c r="C2944" t="s">
        <v>35</v>
      </c>
      <c r="D2944" t="s">
        <v>406</v>
      </c>
      <c r="E2944" t="s">
        <v>403</v>
      </c>
      <c r="F2944">
        <v>0</v>
      </c>
    </row>
    <row r="2945" spans="1:6" x14ac:dyDescent="0.25">
      <c r="A2945" t="s">
        <v>162</v>
      </c>
      <c r="B2945" t="s">
        <v>76</v>
      </c>
      <c r="C2945" t="s">
        <v>35</v>
      </c>
      <c r="D2945" t="s">
        <v>407</v>
      </c>
      <c r="E2945" t="s">
        <v>403</v>
      </c>
      <c r="F2945">
        <v>0</v>
      </c>
    </row>
    <row r="2946" spans="1:6" x14ac:dyDescent="0.25">
      <c r="A2946" t="s">
        <v>162</v>
      </c>
      <c r="B2946" t="s">
        <v>76</v>
      </c>
      <c r="C2946" t="s">
        <v>35</v>
      </c>
      <c r="D2946" t="s">
        <v>408</v>
      </c>
      <c r="E2946" t="s">
        <v>403</v>
      </c>
      <c r="F2946">
        <v>0</v>
      </c>
    </row>
    <row r="2947" spans="1:6" x14ac:dyDescent="0.25">
      <c r="A2947" t="s">
        <v>162</v>
      </c>
      <c r="B2947" t="s">
        <v>76</v>
      </c>
      <c r="C2947" t="s">
        <v>35</v>
      </c>
      <c r="D2947" t="s">
        <v>409</v>
      </c>
      <c r="E2947" t="s">
        <v>410</v>
      </c>
      <c r="F2947">
        <v>0</v>
      </c>
    </row>
    <row r="2948" spans="1:6" x14ac:dyDescent="0.25">
      <c r="A2948" t="s">
        <v>162</v>
      </c>
      <c r="B2948" t="s">
        <v>76</v>
      </c>
      <c r="C2948" t="s">
        <v>35</v>
      </c>
      <c r="D2948" t="s">
        <v>404</v>
      </c>
      <c r="E2948" t="s">
        <v>410</v>
      </c>
      <c r="F2948">
        <v>0</v>
      </c>
    </row>
    <row r="2949" spans="1:6" x14ac:dyDescent="0.25">
      <c r="A2949" t="s">
        <v>162</v>
      </c>
      <c r="B2949" t="s">
        <v>76</v>
      </c>
      <c r="C2949" t="s">
        <v>35</v>
      </c>
      <c r="D2949" t="s">
        <v>405</v>
      </c>
      <c r="E2949" t="s">
        <v>410</v>
      </c>
      <c r="F2949">
        <v>0</v>
      </c>
    </row>
    <row r="2950" spans="1:6" x14ac:dyDescent="0.25">
      <c r="A2950" t="s">
        <v>162</v>
      </c>
      <c r="B2950" t="s">
        <v>76</v>
      </c>
      <c r="C2950" t="s">
        <v>35</v>
      </c>
      <c r="D2950" t="s">
        <v>406</v>
      </c>
      <c r="E2950" t="s">
        <v>410</v>
      </c>
      <c r="F2950">
        <v>0</v>
      </c>
    </row>
    <row r="2951" spans="1:6" x14ac:dyDescent="0.25">
      <c r="A2951" t="s">
        <v>162</v>
      </c>
      <c r="B2951" t="s">
        <v>76</v>
      </c>
      <c r="C2951" t="s">
        <v>35</v>
      </c>
      <c r="D2951" t="s">
        <v>407</v>
      </c>
      <c r="E2951" t="s">
        <v>410</v>
      </c>
      <c r="F2951">
        <v>0</v>
      </c>
    </row>
    <row r="2952" spans="1:6" x14ac:dyDescent="0.25">
      <c r="A2952" t="s">
        <v>162</v>
      </c>
      <c r="B2952" t="s">
        <v>76</v>
      </c>
      <c r="C2952" t="s">
        <v>35</v>
      </c>
      <c r="D2952" t="s">
        <v>411</v>
      </c>
      <c r="E2952" t="s">
        <v>410</v>
      </c>
      <c r="F2952">
        <v>0</v>
      </c>
    </row>
    <row r="2953" spans="1:6" x14ac:dyDescent="0.25">
      <c r="A2953" t="s">
        <v>162</v>
      </c>
      <c r="B2953" t="s">
        <v>76</v>
      </c>
      <c r="C2953" t="s">
        <v>27</v>
      </c>
      <c r="D2953" t="s">
        <v>402</v>
      </c>
      <c r="E2953" t="s">
        <v>403</v>
      </c>
      <c r="F2953">
        <v>0</v>
      </c>
    </row>
    <row r="2954" spans="1:6" x14ac:dyDescent="0.25">
      <c r="A2954" t="s">
        <v>162</v>
      </c>
      <c r="B2954" t="s">
        <v>76</v>
      </c>
      <c r="C2954" t="s">
        <v>27</v>
      </c>
      <c r="D2954" t="s">
        <v>404</v>
      </c>
      <c r="E2954" t="s">
        <v>403</v>
      </c>
      <c r="F2954">
        <v>0</v>
      </c>
    </row>
    <row r="2955" spans="1:6" x14ac:dyDescent="0.25">
      <c r="A2955" t="s">
        <v>162</v>
      </c>
      <c r="B2955" t="s">
        <v>76</v>
      </c>
      <c r="C2955" t="s">
        <v>27</v>
      </c>
      <c r="D2955" t="s">
        <v>405</v>
      </c>
      <c r="E2955" t="s">
        <v>403</v>
      </c>
      <c r="F2955">
        <v>0</v>
      </c>
    </row>
    <row r="2956" spans="1:6" x14ac:dyDescent="0.25">
      <c r="A2956" t="s">
        <v>162</v>
      </c>
      <c r="B2956" t="s">
        <v>76</v>
      </c>
      <c r="C2956" t="s">
        <v>27</v>
      </c>
      <c r="D2956" t="s">
        <v>406</v>
      </c>
      <c r="E2956" t="s">
        <v>403</v>
      </c>
      <c r="F2956">
        <v>0</v>
      </c>
    </row>
    <row r="2957" spans="1:6" x14ac:dyDescent="0.25">
      <c r="A2957" t="s">
        <v>162</v>
      </c>
      <c r="B2957" t="s">
        <v>76</v>
      </c>
      <c r="C2957" t="s">
        <v>27</v>
      </c>
      <c r="D2957" t="s">
        <v>407</v>
      </c>
      <c r="E2957" t="s">
        <v>403</v>
      </c>
      <c r="F2957">
        <v>0</v>
      </c>
    </row>
    <row r="2958" spans="1:6" x14ac:dyDescent="0.25">
      <c r="A2958" t="s">
        <v>162</v>
      </c>
      <c r="B2958" t="s">
        <v>76</v>
      </c>
      <c r="C2958" t="s">
        <v>27</v>
      </c>
      <c r="D2958" t="s">
        <v>408</v>
      </c>
      <c r="E2958" t="s">
        <v>403</v>
      </c>
      <c r="F2958">
        <v>0</v>
      </c>
    </row>
    <row r="2959" spans="1:6" x14ac:dyDescent="0.25">
      <c r="A2959" t="s">
        <v>162</v>
      </c>
      <c r="B2959" t="s">
        <v>76</v>
      </c>
      <c r="C2959" t="s">
        <v>27</v>
      </c>
      <c r="D2959" t="s">
        <v>409</v>
      </c>
      <c r="E2959" t="s">
        <v>410</v>
      </c>
      <c r="F2959">
        <v>0</v>
      </c>
    </row>
    <row r="2960" spans="1:6" x14ac:dyDescent="0.25">
      <c r="A2960" t="s">
        <v>162</v>
      </c>
      <c r="B2960" t="s">
        <v>76</v>
      </c>
      <c r="C2960" t="s">
        <v>27</v>
      </c>
      <c r="D2960" t="s">
        <v>404</v>
      </c>
      <c r="E2960" t="s">
        <v>410</v>
      </c>
      <c r="F2960">
        <v>0</v>
      </c>
    </row>
    <row r="2961" spans="1:6" x14ac:dyDescent="0.25">
      <c r="A2961" t="s">
        <v>162</v>
      </c>
      <c r="B2961" t="s">
        <v>76</v>
      </c>
      <c r="C2961" t="s">
        <v>27</v>
      </c>
      <c r="D2961" t="s">
        <v>405</v>
      </c>
      <c r="E2961" t="s">
        <v>410</v>
      </c>
      <c r="F2961">
        <v>0</v>
      </c>
    </row>
    <row r="2962" spans="1:6" x14ac:dyDescent="0.25">
      <c r="A2962" t="s">
        <v>162</v>
      </c>
      <c r="B2962" t="s">
        <v>76</v>
      </c>
      <c r="C2962" t="s">
        <v>27</v>
      </c>
      <c r="D2962" t="s">
        <v>406</v>
      </c>
      <c r="E2962" t="s">
        <v>410</v>
      </c>
      <c r="F2962">
        <v>0</v>
      </c>
    </row>
    <row r="2963" spans="1:6" x14ac:dyDescent="0.25">
      <c r="A2963" t="s">
        <v>162</v>
      </c>
      <c r="B2963" t="s">
        <v>76</v>
      </c>
      <c r="C2963" t="s">
        <v>27</v>
      </c>
      <c r="D2963" t="s">
        <v>407</v>
      </c>
      <c r="E2963" t="s">
        <v>410</v>
      </c>
      <c r="F2963">
        <v>0</v>
      </c>
    </row>
    <row r="2964" spans="1:6" x14ac:dyDescent="0.25">
      <c r="A2964" t="s">
        <v>162</v>
      </c>
      <c r="B2964" t="s">
        <v>76</v>
      </c>
      <c r="C2964" t="s">
        <v>27</v>
      </c>
      <c r="D2964" t="s">
        <v>411</v>
      </c>
      <c r="E2964" t="s">
        <v>410</v>
      </c>
      <c r="F2964">
        <v>0</v>
      </c>
    </row>
    <row r="2965" spans="1:6" x14ac:dyDescent="0.25">
      <c r="A2965" t="s">
        <v>162</v>
      </c>
      <c r="B2965" t="s">
        <v>76</v>
      </c>
      <c r="C2965" t="s">
        <v>26</v>
      </c>
      <c r="D2965" t="s">
        <v>402</v>
      </c>
      <c r="E2965" t="s">
        <v>403</v>
      </c>
      <c r="F2965">
        <v>0</v>
      </c>
    </row>
    <row r="2966" spans="1:6" x14ac:dyDescent="0.25">
      <c r="A2966" t="s">
        <v>162</v>
      </c>
      <c r="B2966" t="s">
        <v>76</v>
      </c>
      <c r="C2966" t="s">
        <v>26</v>
      </c>
      <c r="D2966" t="s">
        <v>404</v>
      </c>
      <c r="E2966" t="s">
        <v>403</v>
      </c>
      <c r="F2966">
        <v>0</v>
      </c>
    </row>
    <row r="2967" spans="1:6" x14ac:dyDescent="0.25">
      <c r="A2967" t="s">
        <v>162</v>
      </c>
      <c r="B2967" t="s">
        <v>76</v>
      </c>
      <c r="C2967" t="s">
        <v>26</v>
      </c>
      <c r="D2967" t="s">
        <v>405</v>
      </c>
      <c r="E2967" t="s">
        <v>403</v>
      </c>
      <c r="F2967">
        <v>0</v>
      </c>
    </row>
    <row r="2968" spans="1:6" x14ac:dyDescent="0.25">
      <c r="A2968" t="s">
        <v>162</v>
      </c>
      <c r="B2968" t="s">
        <v>76</v>
      </c>
      <c r="C2968" t="s">
        <v>26</v>
      </c>
      <c r="D2968" t="s">
        <v>406</v>
      </c>
      <c r="E2968" t="s">
        <v>403</v>
      </c>
      <c r="F2968">
        <v>0</v>
      </c>
    </row>
    <row r="2969" spans="1:6" x14ac:dyDescent="0.25">
      <c r="A2969" t="s">
        <v>162</v>
      </c>
      <c r="B2969" t="s">
        <v>76</v>
      </c>
      <c r="C2969" t="s">
        <v>26</v>
      </c>
      <c r="D2969" t="s">
        <v>407</v>
      </c>
      <c r="E2969" t="s">
        <v>403</v>
      </c>
      <c r="F2969">
        <v>0</v>
      </c>
    </row>
    <row r="2970" spans="1:6" x14ac:dyDescent="0.25">
      <c r="A2970" t="s">
        <v>162</v>
      </c>
      <c r="B2970" t="s">
        <v>76</v>
      </c>
      <c r="C2970" t="s">
        <v>26</v>
      </c>
      <c r="D2970" t="s">
        <v>408</v>
      </c>
      <c r="E2970" t="s">
        <v>403</v>
      </c>
      <c r="F2970">
        <v>0</v>
      </c>
    </row>
    <row r="2971" spans="1:6" x14ac:dyDescent="0.25">
      <c r="A2971" t="s">
        <v>162</v>
      </c>
      <c r="B2971" t="s">
        <v>76</v>
      </c>
      <c r="C2971" t="s">
        <v>26</v>
      </c>
      <c r="D2971" t="s">
        <v>409</v>
      </c>
      <c r="E2971" t="s">
        <v>410</v>
      </c>
      <c r="F2971">
        <v>0</v>
      </c>
    </row>
    <row r="2972" spans="1:6" x14ac:dyDescent="0.25">
      <c r="A2972" t="s">
        <v>162</v>
      </c>
      <c r="B2972" t="s">
        <v>76</v>
      </c>
      <c r="C2972" t="s">
        <v>26</v>
      </c>
      <c r="D2972" t="s">
        <v>404</v>
      </c>
      <c r="E2972" t="s">
        <v>410</v>
      </c>
      <c r="F2972">
        <v>0</v>
      </c>
    </row>
    <row r="2973" spans="1:6" x14ac:dyDescent="0.25">
      <c r="A2973" t="s">
        <v>162</v>
      </c>
      <c r="B2973" t="s">
        <v>76</v>
      </c>
      <c r="C2973" t="s">
        <v>26</v>
      </c>
      <c r="D2973" t="s">
        <v>405</v>
      </c>
      <c r="E2973" t="s">
        <v>410</v>
      </c>
      <c r="F2973">
        <v>0</v>
      </c>
    </row>
    <row r="2974" spans="1:6" x14ac:dyDescent="0.25">
      <c r="A2974" t="s">
        <v>162</v>
      </c>
      <c r="B2974" t="s">
        <v>76</v>
      </c>
      <c r="C2974" t="s">
        <v>26</v>
      </c>
      <c r="D2974" t="s">
        <v>406</v>
      </c>
      <c r="E2974" t="s">
        <v>410</v>
      </c>
      <c r="F2974">
        <v>0</v>
      </c>
    </row>
    <row r="2975" spans="1:6" x14ac:dyDescent="0.25">
      <c r="A2975" t="s">
        <v>162</v>
      </c>
      <c r="B2975" t="s">
        <v>76</v>
      </c>
      <c r="C2975" t="s">
        <v>26</v>
      </c>
      <c r="D2975" t="s">
        <v>407</v>
      </c>
      <c r="E2975" t="s">
        <v>410</v>
      </c>
      <c r="F2975">
        <v>0</v>
      </c>
    </row>
    <row r="2976" spans="1:6" x14ac:dyDescent="0.25">
      <c r="A2976" t="s">
        <v>162</v>
      </c>
      <c r="B2976" t="s">
        <v>76</v>
      </c>
      <c r="C2976" t="s">
        <v>26</v>
      </c>
      <c r="D2976" t="s">
        <v>411</v>
      </c>
      <c r="E2976" t="s">
        <v>410</v>
      </c>
      <c r="F2976">
        <v>0</v>
      </c>
    </row>
    <row r="2977" spans="1:6" x14ac:dyDescent="0.25">
      <c r="A2977" t="s">
        <v>162</v>
      </c>
      <c r="B2977" t="s">
        <v>76</v>
      </c>
      <c r="C2977" t="s">
        <v>32</v>
      </c>
      <c r="D2977" t="s">
        <v>402</v>
      </c>
      <c r="E2977" t="s">
        <v>403</v>
      </c>
      <c r="F2977">
        <v>0</v>
      </c>
    </row>
    <row r="2978" spans="1:6" x14ac:dyDescent="0.25">
      <c r="A2978" t="s">
        <v>162</v>
      </c>
      <c r="B2978" t="s">
        <v>76</v>
      </c>
      <c r="C2978" t="s">
        <v>32</v>
      </c>
      <c r="D2978" t="s">
        <v>404</v>
      </c>
      <c r="E2978" t="s">
        <v>403</v>
      </c>
      <c r="F2978">
        <v>0</v>
      </c>
    </row>
    <row r="2979" spans="1:6" x14ac:dyDescent="0.25">
      <c r="A2979" t="s">
        <v>162</v>
      </c>
      <c r="B2979" t="s">
        <v>76</v>
      </c>
      <c r="C2979" t="s">
        <v>32</v>
      </c>
      <c r="D2979" t="s">
        <v>405</v>
      </c>
      <c r="E2979" t="s">
        <v>403</v>
      </c>
      <c r="F2979">
        <v>0</v>
      </c>
    </row>
    <row r="2980" spans="1:6" x14ac:dyDescent="0.25">
      <c r="A2980" t="s">
        <v>162</v>
      </c>
      <c r="B2980" t="s">
        <v>76</v>
      </c>
      <c r="C2980" t="s">
        <v>32</v>
      </c>
      <c r="D2980" t="s">
        <v>406</v>
      </c>
      <c r="E2980" t="s">
        <v>403</v>
      </c>
      <c r="F2980">
        <v>0</v>
      </c>
    </row>
    <row r="2981" spans="1:6" x14ac:dyDescent="0.25">
      <c r="A2981" t="s">
        <v>162</v>
      </c>
      <c r="B2981" t="s">
        <v>76</v>
      </c>
      <c r="C2981" t="s">
        <v>32</v>
      </c>
      <c r="D2981" t="s">
        <v>407</v>
      </c>
      <c r="E2981" t="s">
        <v>403</v>
      </c>
      <c r="F2981">
        <v>0</v>
      </c>
    </row>
    <row r="2982" spans="1:6" x14ac:dyDescent="0.25">
      <c r="A2982" t="s">
        <v>162</v>
      </c>
      <c r="B2982" t="s">
        <v>76</v>
      </c>
      <c r="C2982" t="s">
        <v>32</v>
      </c>
      <c r="D2982" t="s">
        <v>408</v>
      </c>
      <c r="E2982" t="s">
        <v>403</v>
      </c>
      <c r="F2982">
        <v>0</v>
      </c>
    </row>
    <row r="2983" spans="1:6" x14ac:dyDescent="0.25">
      <c r="A2983" t="s">
        <v>162</v>
      </c>
      <c r="B2983" t="s">
        <v>76</v>
      </c>
      <c r="C2983" t="s">
        <v>32</v>
      </c>
      <c r="D2983" t="s">
        <v>409</v>
      </c>
      <c r="E2983" t="s">
        <v>410</v>
      </c>
      <c r="F2983">
        <v>0</v>
      </c>
    </row>
    <row r="2984" spans="1:6" x14ac:dyDescent="0.25">
      <c r="A2984" t="s">
        <v>162</v>
      </c>
      <c r="B2984" t="s">
        <v>76</v>
      </c>
      <c r="C2984" t="s">
        <v>32</v>
      </c>
      <c r="D2984" t="s">
        <v>404</v>
      </c>
      <c r="E2984" t="s">
        <v>410</v>
      </c>
      <c r="F2984">
        <v>0</v>
      </c>
    </row>
    <row r="2985" spans="1:6" x14ac:dyDescent="0.25">
      <c r="A2985" t="s">
        <v>162</v>
      </c>
      <c r="B2985" t="s">
        <v>76</v>
      </c>
      <c r="C2985" t="s">
        <v>32</v>
      </c>
      <c r="D2985" t="s">
        <v>405</v>
      </c>
      <c r="E2985" t="s">
        <v>410</v>
      </c>
      <c r="F2985">
        <v>0</v>
      </c>
    </row>
    <row r="2986" spans="1:6" x14ac:dyDescent="0.25">
      <c r="A2986" t="s">
        <v>162</v>
      </c>
      <c r="B2986" t="s">
        <v>76</v>
      </c>
      <c r="C2986" t="s">
        <v>32</v>
      </c>
      <c r="D2986" t="s">
        <v>406</v>
      </c>
      <c r="E2986" t="s">
        <v>410</v>
      </c>
      <c r="F2986">
        <v>0</v>
      </c>
    </row>
    <row r="2987" spans="1:6" x14ac:dyDescent="0.25">
      <c r="A2987" t="s">
        <v>162</v>
      </c>
      <c r="B2987" t="s">
        <v>76</v>
      </c>
      <c r="C2987" t="s">
        <v>32</v>
      </c>
      <c r="D2987" t="s">
        <v>407</v>
      </c>
      <c r="E2987" t="s">
        <v>410</v>
      </c>
      <c r="F2987">
        <v>0</v>
      </c>
    </row>
    <row r="2988" spans="1:6" x14ac:dyDescent="0.25">
      <c r="A2988" t="s">
        <v>162</v>
      </c>
      <c r="B2988" t="s">
        <v>76</v>
      </c>
      <c r="C2988" t="s">
        <v>32</v>
      </c>
      <c r="D2988" t="s">
        <v>411</v>
      </c>
      <c r="E2988" t="s">
        <v>410</v>
      </c>
      <c r="F2988">
        <v>0</v>
      </c>
    </row>
    <row r="2989" spans="1:6" x14ac:dyDescent="0.25">
      <c r="A2989" t="s">
        <v>162</v>
      </c>
      <c r="B2989" t="s">
        <v>76</v>
      </c>
      <c r="C2989" t="s">
        <v>33</v>
      </c>
      <c r="D2989" t="s">
        <v>402</v>
      </c>
      <c r="E2989" t="s">
        <v>403</v>
      </c>
      <c r="F2989">
        <v>0</v>
      </c>
    </row>
    <row r="2990" spans="1:6" x14ac:dyDescent="0.25">
      <c r="A2990" t="s">
        <v>162</v>
      </c>
      <c r="B2990" t="s">
        <v>76</v>
      </c>
      <c r="C2990" t="s">
        <v>33</v>
      </c>
      <c r="D2990" t="s">
        <v>404</v>
      </c>
      <c r="E2990" t="s">
        <v>403</v>
      </c>
      <c r="F2990">
        <v>0</v>
      </c>
    </row>
    <row r="2991" spans="1:6" x14ac:dyDescent="0.25">
      <c r="A2991" t="s">
        <v>162</v>
      </c>
      <c r="B2991" t="s">
        <v>76</v>
      </c>
      <c r="C2991" t="s">
        <v>33</v>
      </c>
      <c r="D2991" t="s">
        <v>405</v>
      </c>
      <c r="E2991" t="s">
        <v>403</v>
      </c>
      <c r="F2991">
        <v>0</v>
      </c>
    </row>
    <row r="2992" spans="1:6" x14ac:dyDescent="0.25">
      <c r="A2992" t="s">
        <v>162</v>
      </c>
      <c r="B2992" t="s">
        <v>76</v>
      </c>
      <c r="C2992" t="s">
        <v>33</v>
      </c>
      <c r="D2992" t="s">
        <v>406</v>
      </c>
      <c r="E2992" t="s">
        <v>403</v>
      </c>
      <c r="F2992">
        <v>0</v>
      </c>
    </row>
    <row r="2993" spans="1:6" x14ac:dyDescent="0.25">
      <c r="A2993" t="s">
        <v>162</v>
      </c>
      <c r="B2993" t="s">
        <v>76</v>
      </c>
      <c r="C2993" t="s">
        <v>33</v>
      </c>
      <c r="D2993" t="s">
        <v>407</v>
      </c>
      <c r="E2993" t="s">
        <v>403</v>
      </c>
      <c r="F2993">
        <v>0</v>
      </c>
    </row>
    <row r="2994" spans="1:6" x14ac:dyDescent="0.25">
      <c r="A2994" t="s">
        <v>162</v>
      </c>
      <c r="B2994" t="s">
        <v>76</v>
      </c>
      <c r="C2994" t="s">
        <v>33</v>
      </c>
      <c r="D2994" t="s">
        <v>408</v>
      </c>
      <c r="E2994" t="s">
        <v>403</v>
      </c>
      <c r="F2994">
        <v>0</v>
      </c>
    </row>
    <row r="2995" spans="1:6" x14ac:dyDescent="0.25">
      <c r="A2995" t="s">
        <v>162</v>
      </c>
      <c r="B2995" t="s">
        <v>76</v>
      </c>
      <c r="C2995" t="s">
        <v>33</v>
      </c>
      <c r="D2995" t="s">
        <v>409</v>
      </c>
      <c r="E2995" t="s">
        <v>410</v>
      </c>
      <c r="F2995">
        <v>0</v>
      </c>
    </row>
    <row r="2996" spans="1:6" x14ac:dyDescent="0.25">
      <c r="A2996" t="s">
        <v>162</v>
      </c>
      <c r="B2996" t="s">
        <v>76</v>
      </c>
      <c r="C2996" t="s">
        <v>33</v>
      </c>
      <c r="D2996" t="s">
        <v>404</v>
      </c>
      <c r="E2996" t="s">
        <v>410</v>
      </c>
      <c r="F2996">
        <v>0</v>
      </c>
    </row>
    <row r="2997" spans="1:6" x14ac:dyDescent="0.25">
      <c r="A2997" t="s">
        <v>162</v>
      </c>
      <c r="B2997" t="s">
        <v>76</v>
      </c>
      <c r="C2997" t="s">
        <v>33</v>
      </c>
      <c r="D2997" t="s">
        <v>405</v>
      </c>
      <c r="E2997" t="s">
        <v>410</v>
      </c>
      <c r="F2997">
        <v>0</v>
      </c>
    </row>
    <row r="2998" spans="1:6" x14ac:dyDescent="0.25">
      <c r="A2998" t="s">
        <v>162</v>
      </c>
      <c r="B2998" t="s">
        <v>76</v>
      </c>
      <c r="C2998" t="s">
        <v>33</v>
      </c>
      <c r="D2998" t="s">
        <v>406</v>
      </c>
      <c r="E2998" t="s">
        <v>410</v>
      </c>
      <c r="F2998">
        <v>0</v>
      </c>
    </row>
    <row r="2999" spans="1:6" x14ac:dyDescent="0.25">
      <c r="A2999" t="s">
        <v>162</v>
      </c>
      <c r="B2999" t="s">
        <v>76</v>
      </c>
      <c r="C2999" t="s">
        <v>33</v>
      </c>
      <c r="D2999" t="s">
        <v>407</v>
      </c>
      <c r="E2999" t="s">
        <v>410</v>
      </c>
      <c r="F2999">
        <v>0</v>
      </c>
    </row>
    <row r="3000" spans="1:6" x14ac:dyDescent="0.25">
      <c r="A3000" t="s">
        <v>162</v>
      </c>
      <c r="B3000" t="s">
        <v>76</v>
      </c>
      <c r="C3000" t="s">
        <v>33</v>
      </c>
      <c r="D3000" t="s">
        <v>411</v>
      </c>
      <c r="E3000" t="s">
        <v>410</v>
      </c>
      <c r="F3000">
        <v>0</v>
      </c>
    </row>
    <row r="3001" spans="1:6" x14ac:dyDescent="0.25">
      <c r="A3001" t="s">
        <v>162</v>
      </c>
      <c r="B3001" t="s">
        <v>76</v>
      </c>
      <c r="C3001" t="s">
        <v>28</v>
      </c>
      <c r="D3001" t="s">
        <v>402</v>
      </c>
      <c r="E3001" t="s">
        <v>403</v>
      </c>
      <c r="F3001">
        <v>0</v>
      </c>
    </row>
    <row r="3002" spans="1:6" x14ac:dyDescent="0.25">
      <c r="A3002" t="s">
        <v>162</v>
      </c>
      <c r="B3002" t="s">
        <v>76</v>
      </c>
      <c r="C3002" t="s">
        <v>28</v>
      </c>
      <c r="D3002" t="s">
        <v>404</v>
      </c>
      <c r="E3002" t="s">
        <v>403</v>
      </c>
      <c r="F3002">
        <v>0</v>
      </c>
    </row>
    <row r="3003" spans="1:6" x14ac:dyDescent="0.25">
      <c r="A3003" t="s">
        <v>162</v>
      </c>
      <c r="B3003" t="s">
        <v>76</v>
      </c>
      <c r="C3003" t="s">
        <v>28</v>
      </c>
      <c r="D3003" t="s">
        <v>405</v>
      </c>
      <c r="E3003" t="s">
        <v>403</v>
      </c>
      <c r="F3003">
        <v>0</v>
      </c>
    </row>
    <row r="3004" spans="1:6" x14ac:dyDescent="0.25">
      <c r="A3004" t="s">
        <v>162</v>
      </c>
      <c r="B3004" t="s">
        <v>76</v>
      </c>
      <c r="C3004" t="s">
        <v>28</v>
      </c>
      <c r="D3004" t="s">
        <v>406</v>
      </c>
      <c r="E3004" t="s">
        <v>403</v>
      </c>
      <c r="F3004">
        <v>0</v>
      </c>
    </row>
    <row r="3005" spans="1:6" x14ac:dyDescent="0.25">
      <c r="A3005" t="s">
        <v>162</v>
      </c>
      <c r="B3005" t="s">
        <v>76</v>
      </c>
      <c r="C3005" t="s">
        <v>28</v>
      </c>
      <c r="D3005" t="s">
        <v>407</v>
      </c>
      <c r="E3005" t="s">
        <v>403</v>
      </c>
      <c r="F3005">
        <v>0</v>
      </c>
    </row>
    <row r="3006" spans="1:6" x14ac:dyDescent="0.25">
      <c r="A3006" t="s">
        <v>162</v>
      </c>
      <c r="B3006" t="s">
        <v>76</v>
      </c>
      <c r="C3006" t="s">
        <v>28</v>
      </c>
      <c r="D3006" t="s">
        <v>408</v>
      </c>
      <c r="E3006" t="s">
        <v>403</v>
      </c>
      <c r="F3006">
        <v>0</v>
      </c>
    </row>
    <row r="3007" spans="1:6" x14ac:dyDescent="0.25">
      <c r="A3007" t="s">
        <v>162</v>
      </c>
      <c r="B3007" t="s">
        <v>76</v>
      </c>
      <c r="C3007" t="s">
        <v>28</v>
      </c>
      <c r="D3007" t="s">
        <v>409</v>
      </c>
      <c r="E3007" t="s">
        <v>410</v>
      </c>
      <c r="F3007">
        <v>0</v>
      </c>
    </row>
    <row r="3008" spans="1:6" x14ac:dyDescent="0.25">
      <c r="A3008" t="s">
        <v>162</v>
      </c>
      <c r="B3008" t="s">
        <v>76</v>
      </c>
      <c r="C3008" t="s">
        <v>28</v>
      </c>
      <c r="D3008" t="s">
        <v>404</v>
      </c>
      <c r="E3008" t="s">
        <v>410</v>
      </c>
      <c r="F3008">
        <v>0</v>
      </c>
    </row>
    <row r="3009" spans="1:6" x14ac:dyDescent="0.25">
      <c r="A3009" t="s">
        <v>162</v>
      </c>
      <c r="B3009" t="s">
        <v>76</v>
      </c>
      <c r="C3009" t="s">
        <v>28</v>
      </c>
      <c r="D3009" t="s">
        <v>405</v>
      </c>
      <c r="E3009" t="s">
        <v>410</v>
      </c>
      <c r="F3009">
        <v>0</v>
      </c>
    </row>
    <row r="3010" spans="1:6" x14ac:dyDescent="0.25">
      <c r="A3010" t="s">
        <v>162</v>
      </c>
      <c r="B3010" t="s">
        <v>76</v>
      </c>
      <c r="C3010" t="s">
        <v>28</v>
      </c>
      <c r="D3010" t="s">
        <v>406</v>
      </c>
      <c r="E3010" t="s">
        <v>410</v>
      </c>
      <c r="F3010">
        <v>0</v>
      </c>
    </row>
    <row r="3011" spans="1:6" x14ac:dyDescent="0.25">
      <c r="A3011" t="s">
        <v>162</v>
      </c>
      <c r="B3011" t="s">
        <v>76</v>
      </c>
      <c r="C3011" t="s">
        <v>28</v>
      </c>
      <c r="D3011" t="s">
        <v>407</v>
      </c>
      <c r="E3011" t="s">
        <v>410</v>
      </c>
      <c r="F3011">
        <v>0</v>
      </c>
    </row>
    <row r="3012" spans="1:6" x14ac:dyDescent="0.25">
      <c r="A3012" t="s">
        <v>162</v>
      </c>
      <c r="B3012" t="s">
        <v>76</v>
      </c>
      <c r="C3012" t="s">
        <v>28</v>
      </c>
      <c r="D3012" t="s">
        <v>411</v>
      </c>
      <c r="E3012" t="s">
        <v>410</v>
      </c>
      <c r="F3012">
        <v>0</v>
      </c>
    </row>
    <row r="3013" spans="1:6" x14ac:dyDescent="0.25">
      <c r="A3013" t="s">
        <v>162</v>
      </c>
      <c r="B3013" t="s">
        <v>76</v>
      </c>
      <c r="C3013" t="s">
        <v>25</v>
      </c>
      <c r="D3013" t="s">
        <v>402</v>
      </c>
      <c r="E3013" t="s">
        <v>403</v>
      </c>
      <c r="F3013">
        <v>0</v>
      </c>
    </row>
    <row r="3014" spans="1:6" x14ac:dyDescent="0.25">
      <c r="A3014" t="s">
        <v>162</v>
      </c>
      <c r="B3014" t="s">
        <v>76</v>
      </c>
      <c r="C3014" t="s">
        <v>25</v>
      </c>
      <c r="D3014" t="s">
        <v>404</v>
      </c>
      <c r="E3014" t="s">
        <v>403</v>
      </c>
      <c r="F3014">
        <v>0</v>
      </c>
    </row>
    <row r="3015" spans="1:6" x14ac:dyDescent="0.25">
      <c r="A3015" t="s">
        <v>162</v>
      </c>
      <c r="B3015" t="s">
        <v>76</v>
      </c>
      <c r="C3015" t="s">
        <v>25</v>
      </c>
      <c r="D3015" t="s">
        <v>405</v>
      </c>
      <c r="E3015" t="s">
        <v>403</v>
      </c>
      <c r="F3015">
        <v>0</v>
      </c>
    </row>
    <row r="3016" spans="1:6" x14ac:dyDescent="0.25">
      <c r="A3016" t="s">
        <v>162</v>
      </c>
      <c r="B3016" t="s">
        <v>76</v>
      </c>
      <c r="C3016" t="s">
        <v>25</v>
      </c>
      <c r="D3016" t="s">
        <v>406</v>
      </c>
      <c r="E3016" t="s">
        <v>403</v>
      </c>
      <c r="F3016">
        <v>0</v>
      </c>
    </row>
    <row r="3017" spans="1:6" x14ac:dyDescent="0.25">
      <c r="A3017" t="s">
        <v>162</v>
      </c>
      <c r="B3017" t="s">
        <v>76</v>
      </c>
      <c r="C3017" t="s">
        <v>25</v>
      </c>
      <c r="D3017" t="s">
        <v>407</v>
      </c>
      <c r="E3017" t="s">
        <v>403</v>
      </c>
      <c r="F3017">
        <v>0</v>
      </c>
    </row>
    <row r="3018" spans="1:6" x14ac:dyDescent="0.25">
      <c r="A3018" t="s">
        <v>162</v>
      </c>
      <c r="B3018" t="s">
        <v>76</v>
      </c>
      <c r="C3018" t="s">
        <v>25</v>
      </c>
      <c r="D3018" t="s">
        <v>408</v>
      </c>
      <c r="E3018" t="s">
        <v>403</v>
      </c>
      <c r="F3018">
        <v>0</v>
      </c>
    </row>
    <row r="3019" spans="1:6" x14ac:dyDescent="0.25">
      <c r="A3019" t="s">
        <v>162</v>
      </c>
      <c r="B3019" t="s">
        <v>76</v>
      </c>
      <c r="C3019" t="s">
        <v>25</v>
      </c>
      <c r="D3019" t="s">
        <v>409</v>
      </c>
      <c r="E3019" t="s">
        <v>410</v>
      </c>
      <c r="F3019">
        <v>0</v>
      </c>
    </row>
    <row r="3020" spans="1:6" x14ac:dyDescent="0.25">
      <c r="A3020" t="s">
        <v>162</v>
      </c>
      <c r="B3020" t="s">
        <v>76</v>
      </c>
      <c r="C3020" t="s">
        <v>25</v>
      </c>
      <c r="D3020" t="s">
        <v>404</v>
      </c>
      <c r="E3020" t="s">
        <v>410</v>
      </c>
      <c r="F3020">
        <v>0</v>
      </c>
    </row>
    <row r="3021" spans="1:6" x14ac:dyDescent="0.25">
      <c r="A3021" t="s">
        <v>162</v>
      </c>
      <c r="B3021" t="s">
        <v>76</v>
      </c>
      <c r="C3021" t="s">
        <v>25</v>
      </c>
      <c r="D3021" t="s">
        <v>405</v>
      </c>
      <c r="E3021" t="s">
        <v>410</v>
      </c>
      <c r="F3021">
        <v>0</v>
      </c>
    </row>
    <row r="3022" spans="1:6" x14ac:dyDescent="0.25">
      <c r="A3022" t="s">
        <v>162</v>
      </c>
      <c r="B3022" t="s">
        <v>76</v>
      </c>
      <c r="C3022" t="s">
        <v>25</v>
      </c>
      <c r="D3022" t="s">
        <v>406</v>
      </c>
      <c r="E3022" t="s">
        <v>410</v>
      </c>
      <c r="F3022">
        <v>0</v>
      </c>
    </row>
    <row r="3023" spans="1:6" x14ac:dyDescent="0.25">
      <c r="A3023" t="s">
        <v>162</v>
      </c>
      <c r="B3023" t="s">
        <v>76</v>
      </c>
      <c r="C3023" t="s">
        <v>25</v>
      </c>
      <c r="D3023" t="s">
        <v>407</v>
      </c>
      <c r="E3023" t="s">
        <v>410</v>
      </c>
      <c r="F3023">
        <v>0</v>
      </c>
    </row>
    <row r="3024" spans="1:6" x14ac:dyDescent="0.25">
      <c r="A3024" t="s">
        <v>162</v>
      </c>
      <c r="B3024" t="s">
        <v>76</v>
      </c>
      <c r="C3024" t="s">
        <v>25</v>
      </c>
      <c r="D3024" t="s">
        <v>411</v>
      </c>
      <c r="E3024" t="s">
        <v>410</v>
      </c>
      <c r="F3024">
        <v>0</v>
      </c>
    </row>
    <row r="3025" spans="1:6" x14ac:dyDescent="0.25">
      <c r="A3025" t="s">
        <v>162</v>
      </c>
      <c r="B3025" t="s">
        <v>76</v>
      </c>
      <c r="C3025" t="s">
        <v>46</v>
      </c>
      <c r="D3025" t="s">
        <v>402</v>
      </c>
      <c r="E3025" t="s">
        <v>403</v>
      </c>
      <c r="F3025">
        <v>0</v>
      </c>
    </row>
    <row r="3026" spans="1:6" x14ac:dyDescent="0.25">
      <c r="A3026" t="s">
        <v>162</v>
      </c>
      <c r="B3026" t="s">
        <v>76</v>
      </c>
      <c r="C3026" t="s">
        <v>46</v>
      </c>
      <c r="D3026" t="s">
        <v>404</v>
      </c>
      <c r="E3026" t="s">
        <v>403</v>
      </c>
      <c r="F3026">
        <v>0</v>
      </c>
    </row>
    <row r="3027" spans="1:6" x14ac:dyDescent="0.25">
      <c r="A3027" t="s">
        <v>162</v>
      </c>
      <c r="B3027" t="s">
        <v>76</v>
      </c>
      <c r="C3027" t="s">
        <v>46</v>
      </c>
      <c r="D3027" t="s">
        <v>405</v>
      </c>
      <c r="E3027" t="s">
        <v>403</v>
      </c>
      <c r="F3027">
        <v>0</v>
      </c>
    </row>
    <row r="3028" spans="1:6" x14ac:dyDescent="0.25">
      <c r="A3028" t="s">
        <v>162</v>
      </c>
      <c r="B3028" t="s">
        <v>76</v>
      </c>
      <c r="C3028" t="s">
        <v>46</v>
      </c>
      <c r="D3028" t="s">
        <v>406</v>
      </c>
      <c r="E3028" t="s">
        <v>403</v>
      </c>
      <c r="F3028">
        <v>0</v>
      </c>
    </row>
    <row r="3029" spans="1:6" x14ac:dyDescent="0.25">
      <c r="A3029" t="s">
        <v>162</v>
      </c>
      <c r="B3029" t="s">
        <v>76</v>
      </c>
      <c r="C3029" t="s">
        <v>46</v>
      </c>
      <c r="D3029" t="s">
        <v>407</v>
      </c>
      <c r="E3029" t="s">
        <v>403</v>
      </c>
      <c r="F3029">
        <v>0</v>
      </c>
    </row>
    <row r="3030" spans="1:6" x14ac:dyDescent="0.25">
      <c r="A3030" t="s">
        <v>162</v>
      </c>
      <c r="B3030" t="s">
        <v>76</v>
      </c>
      <c r="C3030" t="s">
        <v>46</v>
      </c>
      <c r="D3030" t="s">
        <v>408</v>
      </c>
      <c r="E3030" t="s">
        <v>403</v>
      </c>
      <c r="F3030">
        <v>0</v>
      </c>
    </row>
    <row r="3031" spans="1:6" x14ac:dyDescent="0.25">
      <c r="A3031" t="s">
        <v>162</v>
      </c>
      <c r="B3031" t="s">
        <v>76</v>
      </c>
      <c r="C3031" t="s">
        <v>46</v>
      </c>
      <c r="D3031" t="s">
        <v>409</v>
      </c>
      <c r="E3031" t="s">
        <v>410</v>
      </c>
      <c r="F3031">
        <v>0</v>
      </c>
    </row>
    <row r="3032" spans="1:6" x14ac:dyDescent="0.25">
      <c r="A3032" t="s">
        <v>162</v>
      </c>
      <c r="B3032" t="s">
        <v>76</v>
      </c>
      <c r="C3032" t="s">
        <v>46</v>
      </c>
      <c r="D3032" t="s">
        <v>404</v>
      </c>
      <c r="E3032" t="s">
        <v>410</v>
      </c>
      <c r="F3032">
        <v>0</v>
      </c>
    </row>
    <row r="3033" spans="1:6" x14ac:dyDescent="0.25">
      <c r="A3033" t="s">
        <v>162</v>
      </c>
      <c r="B3033" t="s">
        <v>76</v>
      </c>
      <c r="C3033" t="s">
        <v>46</v>
      </c>
      <c r="D3033" t="s">
        <v>405</v>
      </c>
      <c r="E3033" t="s">
        <v>410</v>
      </c>
      <c r="F3033">
        <v>0</v>
      </c>
    </row>
    <row r="3034" spans="1:6" x14ac:dyDescent="0.25">
      <c r="A3034" t="s">
        <v>162</v>
      </c>
      <c r="B3034" t="s">
        <v>76</v>
      </c>
      <c r="C3034" t="s">
        <v>46</v>
      </c>
      <c r="D3034" t="s">
        <v>406</v>
      </c>
      <c r="E3034" t="s">
        <v>410</v>
      </c>
      <c r="F3034">
        <v>0</v>
      </c>
    </row>
    <row r="3035" spans="1:6" x14ac:dyDescent="0.25">
      <c r="A3035" t="s">
        <v>162</v>
      </c>
      <c r="B3035" t="s">
        <v>76</v>
      </c>
      <c r="C3035" t="s">
        <v>46</v>
      </c>
      <c r="D3035" t="s">
        <v>407</v>
      </c>
      <c r="E3035" t="s">
        <v>410</v>
      </c>
      <c r="F3035">
        <v>0</v>
      </c>
    </row>
    <row r="3036" spans="1:6" x14ac:dyDescent="0.25">
      <c r="A3036" t="s">
        <v>162</v>
      </c>
      <c r="B3036" t="s">
        <v>76</v>
      </c>
      <c r="C3036" t="s">
        <v>46</v>
      </c>
      <c r="D3036" t="s">
        <v>411</v>
      </c>
      <c r="E3036" t="s">
        <v>410</v>
      </c>
      <c r="F3036">
        <v>0</v>
      </c>
    </row>
    <row r="3037" spans="1:6" x14ac:dyDescent="0.25">
      <c r="A3037" t="s">
        <v>162</v>
      </c>
      <c r="B3037" t="s">
        <v>76</v>
      </c>
      <c r="C3037" t="s">
        <v>45</v>
      </c>
      <c r="D3037" t="s">
        <v>402</v>
      </c>
      <c r="E3037" t="s">
        <v>403</v>
      </c>
      <c r="F3037">
        <v>0</v>
      </c>
    </row>
    <row r="3038" spans="1:6" x14ac:dyDescent="0.25">
      <c r="A3038" t="s">
        <v>162</v>
      </c>
      <c r="B3038" t="s">
        <v>76</v>
      </c>
      <c r="C3038" t="s">
        <v>45</v>
      </c>
      <c r="D3038" t="s">
        <v>404</v>
      </c>
      <c r="E3038" t="s">
        <v>403</v>
      </c>
      <c r="F3038">
        <v>0</v>
      </c>
    </row>
    <row r="3039" spans="1:6" x14ac:dyDescent="0.25">
      <c r="A3039" t="s">
        <v>162</v>
      </c>
      <c r="B3039" t="s">
        <v>76</v>
      </c>
      <c r="C3039" t="s">
        <v>45</v>
      </c>
      <c r="D3039" t="s">
        <v>405</v>
      </c>
      <c r="E3039" t="s">
        <v>403</v>
      </c>
      <c r="F3039">
        <v>0</v>
      </c>
    </row>
    <row r="3040" spans="1:6" x14ac:dyDescent="0.25">
      <c r="A3040" t="s">
        <v>162</v>
      </c>
      <c r="B3040" t="s">
        <v>76</v>
      </c>
      <c r="C3040" t="s">
        <v>45</v>
      </c>
      <c r="D3040" t="s">
        <v>406</v>
      </c>
      <c r="E3040" t="s">
        <v>403</v>
      </c>
      <c r="F3040">
        <v>0</v>
      </c>
    </row>
    <row r="3041" spans="1:6" x14ac:dyDescent="0.25">
      <c r="A3041" t="s">
        <v>162</v>
      </c>
      <c r="B3041" t="s">
        <v>76</v>
      </c>
      <c r="C3041" t="s">
        <v>45</v>
      </c>
      <c r="D3041" t="s">
        <v>407</v>
      </c>
      <c r="E3041" t="s">
        <v>403</v>
      </c>
      <c r="F3041">
        <v>0</v>
      </c>
    </row>
    <row r="3042" spans="1:6" x14ac:dyDescent="0.25">
      <c r="A3042" t="s">
        <v>162</v>
      </c>
      <c r="B3042" t="s">
        <v>76</v>
      </c>
      <c r="C3042" t="s">
        <v>45</v>
      </c>
      <c r="D3042" t="s">
        <v>408</v>
      </c>
      <c r="E3042" t="s">
        <v>403</v>
      </c>
      <c r="F3042">
        <v>0</v>
      </c>
    </row>
    <row r="3043" spans="1:6" x14ac:dyDescent="0.25">
      <c r="A3043" t="s">
        <v>162</v>
      </c>
      <c r="B3043" t="s">
        <v>76</v>
      </c>
      <c r="C3043" t="s">
        <v>45</v>
      </c>
      <c r="D3043" t="s">
        <v>409</v>
      </c>
      <c r="E3043" t="s">
        <v>410</v>
      </c>
      <c r="F3043">
        <v>0</v>
      </c>
    </row>
    <row r="3044" spans="1:6" x14ac:dyDescent="0.25">
      <c r="A3044" t="s">
        <v>162</v>
      </c>
      <c r="B3044" t="s">
        <v>76</v>
      </c>
      <c r="C3044" t="s">
        <v>45</v>
      </c>
      <c r="D3044" t="s">
        <v>404</v>
      </c>
      <c r="E3044" t="s">
        <v>410</v>
      </c>
      <c r="F3044">
        <v>0</v>
      </c>
    </row>
    <row r="3045" spans="1:6" x14ac:dyDescent="0.25">
      <c r="A3045" t="s">
        <v>162</v>
      </c>
      <c r="B3045" t="s">
        <v>76</v>
      </c>
      <c r="C3045" t="s">
        <v>45</v>
      </c>
      <c r="D3045" t="s">
        <v>405</v>
      </c>
      <c r="E3045" t="s">
        <v>410</v>
      </c>
      <c r="F3045">
        <v>0</v>
      </c>
    </row>
    <row r="3046" spans="1:6" x14ac:dyDescent="0.25">
      <c r="A3046" t="s">
        <v>162</v>
      </c>
      <c r="B3046" t="s">
        <v>76</v>
      </c>
      <c r="C3046" t="s">
        <v>45</v>
      </c>
      <c r="D3046" t="s">
        <v>406</v>
      </c>
      <c r="E3046" t="s">
        <v>410</v>
      </c>
      <c r="F3046">
        <v>0</v>
      </c>
    </row>
    <row r="3047" spans="1:6" x14ac:dyDescent="0.25">
      <c r="A3047" t="s">
        <v>162</v>
      </c>
      <c r="B3047" t="s">
        <v>76</v>
      </c>
      <c r="C3047" t="s">
        <v>45</v>
      </c>
      <c r="D3047" t="s">
        <v>407</v>
      </c>
      <c r="E3047" t="s">
        <v>410</v>
      </c>
      <c r="F3047">
        <v>0</v>
      </c>
    </row>
    <row r="3048" spans="1:6" x14ac:dyDescent="0.25">
      <c r="A3048" t="s">
        <v>162</v>
      </c>
      <c r="B3048" t="s">
        <v>76</v>
      </c>
      <c r="C3048" t="s">
        <v>45</v>
      </c>
      <c r="D3048" t="s">
        <v>411</v>
      </c>
      <c r="E3048" t="s">
        <v>410</v>
      </c>
      <c r="F3048">
        <v>0</v>
      </c>
    </row>
    <row r="3049" spans="1:6" x14ac:dyDescent="0.25">
      <c r="A3049" t="s">
        <v>162</v>
      </c>
      <c r="B3049" t="s">
        <v>76</v>
      </c>
      <c r="C3049" t="s">
        <v>518</v>
      </c>
      <c r="D3049" t="s">
        <v>402</v>
      </c>
      <c r="E3049" t="s">
        <v>403</v>
      </c>
      <c r="F3049">
        <v>0</v>
      </c>
    </row>
    <row r="3050" spans="1:6" x14ac:dyDescent="0.25">
      <c r="A3050" t="s">
        <v>162</v>
      </c>
      <c r="B3050" t="s">
        <v>76</v>
      </c>
      <c r="C3050" t="s">
        <v>518</v>
      </c>
      <c r="D3050" t="s">
        <v>404</v>
      </c>
      <c r="E3050" t="s">
        <v>403</v>
      </c>
      <c r="F3050">
        <v>0</v>
      </c>
    </row>
    <row r="3051" spans="1:6" x14ac:dyDescent="0.25">
      <c r="A3051" t="s">
        <v>162</v>
      </c>
      <c r="B3051" t="s">
        <v>76</v>
      </c>
      <c r="C3051" t="s">
        <v>518</v>
      </c>
      <c r="D3051" t="s">
        <v>405</v>
      </c>
      <c r="E3051" t="s">
        <v>403</v>
      </c>
      <c r="F3051">
        <v>0</v>
      </c>
    </row>
    <row r="3052" spans="1:6" x14ac:dyDescent="0.25">
      <c r="A3052" t="s">
        <v>162</v>
      </c>
      <c r="B3052" t="s">
        <v>76</v>
      </c>
      <c r="C3052" t="s">
        <v>518</v>
      </c>
      <c r="D3052" t="s">
        <v>406</v>
      </c>
      <c r="E3052" t="s">
        <v>403</v>
      </c>
      <c r="F3052">
        <v>0</v>
      </c>
    </row>
    <row r="3053" spans="1:6" x14ac:dyDescent="0.25">
      <c r="A3053" t="s">
        <v>162</v>
      </c>
      <c r="B3053" t="s">
        <v>76</v>
      </c>
      <c r="C3053" t="s">
        <v>518</v>
      </c>
      <c r="D3053" t="s">
        <v>407</v>
      </c>
      <c r="E3053" t="s">
        <v>403</v>
      </c>
      <c r="F3053">
        <v>0</v>
      </c>
    </row>
    <row r="3054" spans="1:6" x14ac:dyDescent="0.25">
      <c r="A3054" t="s">
        <v>162</v>
      </c>
      <c r="B3054" t="s">
        <v>76</v>
      </c>
      <c r="C3054" t="s">
        <v>518</v>
      </c>
      <c r="D3054" t="s">
        <v>408</v>
      </c>
      <c r="E3054" t="s">
        <v>403</v>
      </c>
      <c r="F3054">
        <v>0</v>
      </c>
    </row>
    <row r="3055" spans="1:6" x14ac:dyDescent="0.25">
      <c r="A3055" t="s">
        <v>162</v>
      </c>
      <c r="B3055" t="s">
        <v>76</v>
      </c>
      <c r="C3055" t="s">
        <v>518</v>
      </c>
      <c r="D3055" t="s">
        <v>409</v>
      </c>
      <c r="E3055" t="s">
        <v>410</v>
      </c>
      <c r="F3055">
        <v>0</v>
      </c>
    </row>
    <row r="3056" spans="1:6" x14ac:dyDescent="0.25">
      <c r="A3056" t="s">
        <v>162</v>
      </c>
      <c r="B3056" t="s">
        <v>76</v>
      </c>
      <c r="C3056" t="s">
        <v>518</v>
      </c>
      <c r="D3056" t="s">
        <v>404</v>
      </c>
      <c r="E3056" t="s">
        <v>410</v>
      </c>
      <c r="F3056">
        <v>0</v>
      </c>
    </row>
    <row r="3057" spans="1:6" x14ac:dyDescent="0.25">
      <c r="A3057" t="s">
        <v>162</v>
      </c>
      <c r="B3057" t="s">
        <v>76</v>
      </c>
      <c r="C3057" t="s">
        <v>518</v>
      </c>
      <c r="D3057" t="s">
        <v>405</v>
      </c>
      <c r="E3057" t="s">
        <v>410</v>
      </c>
      <c r="F3057">
        <v>0</v>
      </c>
    </row>
    <row r="3058" spans="1:6" x14ac:dyDescent="0.25">
      <c r="A3058" t="s">
        <v>162</v>
      </c>
      <c r="B3058" t="s">
        <v>76</v>
      </c>
      <c r="C3058" t="s">
        <v>518</v>
      </c>
      <c r="D3058" t="s">
        <v>406</v>
      </c>
      <c r="E3058" t="s">
        <v>410</v>
      </c>
      <c r="F3058">
        <v>0</v>
      </c>
    </row>
    <row r="3059" spans="1:6" x14ac:dyDescent="0.25">
      <c r="A3059" t="s">
        <v>162</v>
      </c>
      <c r="B3059" t="s">
        <v>76</v>
      </c>
      <c r="C3059" t="s">
        <v>518</v>
      </c>
      <c r="D3059" t="s">
        <v>407</v>
      </c>
      <c r="E3059" t="s">
        <v>410</v>
      </c>
      <c r="F3059">
        <v>0</v>
      </c>
    </row>
    <row r="3060" spans="1:6" x14ac:dyDescent="0.25">
      <c r="A3060" t="s">
        <v>162</v>
      </c>
      <c r="B3060" t="s">
        <v>76</v>
      </c>
      <c r="C3060" t="s">
        <v>518</v>
      </c>
      <c r="D3060" t="s">
        <v>411</v>
      </c>
      <c r="E3060" t="s">
        <v>410</v>
      </c>
      <c r="F3060">
        <v>0</v>
      </c>
    </row>
    <row r="3061" spans="1:6" x14ac:dyDescent="0.25">
      <c r="A3061" t="s">
        <v>162</v>
      </c>
      <c r="B3061" t="s">
        <v>76</v>
      </c>
      <c r="C3061" t="s">
        <v>39</v>
      </c>
      <c r="D3061" t="s">
        <v>402</v>
      </c>
      <c r="E3061" t="s">
        <v>403</v>
      </c>
      <c r="F3061">
        <v>0</v>
      </c>
    </row>
    <row r="3062" spans="1:6" x14ac:dyDescent="0.25">
      <c r="A3062" t="s">
        <v>162</v>
      </c>
      <c r="B3062" t="s">
        <v>76</v>
      </c>
      <c r="C3062" t="s">
        <v>39</v>
      </c>
      <c r="D3062" t="s">
        <v>404</v>
      </c>
      <c r="E3062" t="s">
        <v>403</v>
      </c>
      <c r="F3062">
        <v>0</v>
      </c>
    </row>
    <row r="3063" spans="1:6" x14ac:dyDescent="0.25">
      <c r="A3063" t="s">
        <v>162</v>
      </c>
      <c r="B3063" t="s">
        <v>76</v>
      </c>
      <c r="C3063" t="s">
        <v>39</v>
      </c>
      <c r="D3063" t="s">
        <v>405</v>
      </c>
      <c r="E3063" t="s">
        <v>403</v>
      </c>
      <c r="F3063">
        <v>0</v>
      </c>
    </row>
    <row r="3064" spans="1:6" x14ac:dyDescent="0.25">
      <c r="A3064" t="s">
        <v>162</v>
      </c>
      <c r="B3064" t="s">
        <v>76</v>
      </c>
      <c r="C3064" t="s">
        <v>39</v>
      </c>
      <c r="D3064" t="s">
        <v>406</v>
      </c>
      <c r="E3064" t="s">
        <v>403</v>
      </c>
      <c r="F3064">
        <v>0</v>
      </c>
    </row>
    <row r="3065" spans="1:6" x14ac:dyDescent="0.25">
      <c r="A3065" t="s">
        <v>162</v>
      </c>
      <c r="B3065" t="s">
        <v>76</v>
      </c>
      <c r="C3065" t="s">
        <v>39</v>
      </c>
      <c r="D3065" t="s">
        <v>407</v>
      </c>
      <c r="E3065" t="s">
        <v>403</v>
      </c>
      <c r="F3065">
        <v>0</v>
      </c>
    </row>
    <row r="3066" spans="1:6" x14ac:dyDescent="0.25">
      <c r="A3066" t="s">
        <v>162</v>
      </c>
      <c r="B3066" t="s">
        <v>76</v>
      </c>
      <c r="C3066" t="s">
        <v>39</v>
      </c>
      <c r="D3066" t="s">
        <v>408</v>
      </c>
      <c r="E3066" t="s">
        <v>403</v>
      </c>
      <c r="F3066">
        <v>0</v>
      </c>
    </row>
    <row r="3067" spans="1:6" x14ac:dyDescent="0.25">
      <c r="A3067" t="s">
        <v>162</v>
      </c>
      <c r="B3067" t="s">
        <v>76</v>
      </c>
      <c r="C3067" t="s">
        <v>39</v>
      </c>
      <c r="D3067" t="s">
        <v>409</v>
      </c>
      <c r="E3067" t="s">
        <v>410</v>
      </c>
      <c r="F3067">
        <v>0</v>
      </c>
    </row>
    <row r="3068" spans="1:6" x14ac:dyDescent="0.25">
      <c r="A3068" t="s">
        <v>162</v>
      </c>
      <c r="B3068" t="s">
        <v>76</v>
      </c>
      <c r="C3068" t="s">
        <v>39</v>
      </c>
      <c r="D3068" t="s">
        <v>404</v>
      </c>
      <c r="E3068" t="s">
        <v>410</v>
      </c>
      <c r="F3068">
        <v>0</v>
      </c>
    </row>
    <row r="3069" spans="1:6" x14ac:dyDescent="0.25">
      <c r="A3069" t="s">
        <v>162</v>
      </c>
      <c r="B3069" t="s">
        <v>76</v>
      </c>
      <c r="C3069" t="s">
        <v>39</v>
      </c>
      <c r="D3069" t="s">
        <v>405</v>
      </c>
      <c r="E3069" t="s">
        <v>410</v>
      </c>
      <c r="F3069">
        <v>0</v>
      </c>
    </row>
    <row r="3070" spans="1:6" x14ac:dyDescent="0.25">
      <c r="A3070" t="s">
        <v>162</v>
      </c>
      <c r="B3070" t="s">
        <v>76</v>
      </c>
      <c r="C3070" t="s">
        <v>39</v>
      </c>
      <c r="D3070" t="s">
        <v>406</v>
      </c>
      <c r="E3070" t="s">
        <v>410</v>
      </c>
      <c r="F3070">
        <v>0</v>
      </c>
    </row>
    <row r="3071" spans="1:6" x14ac:dyDescent="0.25">
      <c r="A3071" t="s">
        <v>162</v>
      </c>
      <c r="B3071" t="s">
        <v>76</v>
      </c>
      <c r="C3071" t="s">
        <v>39</v>
      </c>
      <c r="D3071" t="s">
        <v>407</v>
      </c>
      <c r="E3071" t="s">
        <v>410</v>
      </c>
      <c r="F3071">
        <v>0</v>
      </c>
    </row>
    <row r="3072" spans="1:6" x14ac:dyDescent="0.25">
      <c r="A3072" t="s">
        <v>162</v>
      </c>
      <c r="B3072" t="s">
        <v>76</v>
      </c>
      <c r="C3072" t="s">
        <v>39</v>
      </c>
      <c r="D3072" t="s">
        <v>411</v>
      </c>
      <c r="E3072" t="s">
        <v>410</v>
      </c>
      <c r="F3072">
        <v>0</v>
      </c>
    </row>
    <row r="3073" spans="1:6" x14ac:dyDescent="0.25">
      <c r="A3073" t="s">
        <v>162</v>
      </c>
      <c r="B3073" t="s">
        <v>76</v>
      </c>
      <c r="C3073" t="s">
        <v>29</v>
      </c>
      <c r="D3073" t="s">
        <v>402</v>
      </c>
      <c r="E3073" t="s">
        <v>403</v>
      </c>
      <c r="F3073">
        <v>0</v>
      </c>
    </row>
    <row r="3074" spans="1:6" x14ac:dyDescent="0.25">
      <c r="A3074" t="s">
        <v>162</v>
      </c>
      <c r="B3074" t="s">
        <v>76</v>
      </c>
      <c r="C3074" t="s">
        <v>29</v>
      </c>
      <c r="D3074" t="s">
        <v>404</v>
      </c>
      <c r="E3074" t="s">
        <v>403</v>
      </c>
      <c r="F3074">
        <v>0</v>
      </c>
    </row>
    <row r="3075" spans="1:6" x14ac:dyDescent="0.25">
      <c r="A3075" t="s">
        <v>162</v>
      </c>
      <c r="B3075" t="s">
        <v>76</v>
      </c>
      <c r="C3075" t="s">
        <v>29</v>
      </c>
      <c r="D3075" t="s">
        <v>405</v>
      </c>
      <c r="E3075" t="s">
        <v>403</v>
      </c>
      <c r="F3075">
        <v>0</v>
      </c>
    </row>
    <row r="3076" spans="1:6" x14ac:dyDescent="0.25">
      <c r="A3076" t="s">
        <v>162</v>
      </c>
      <c r="B3076" t="s">
        <v>76</v>
      </c>
      <c r="C3076" t="s">
        <v>29</v>
      </c>
      <c r="D3076" t="s">
        <v>406</v>
      </c>
      <c r="E3076" t="s">
        <v>403</v>
      </c>
      <c r="F3076">
        <v>0</v>
      </c>
    </row>
    <row r="3077" spans="1:6" x14ac:dyDescent="0.25">
      <c r="A3077" t="s">
        <v>162</v>
      </c>
      <c r="B3077" t="s">
        <v>76</v>
      </c>
      <c r="C3077" t="s">
        <v>29</v>
      </c>
      <c r="D3077" t="s">
        <v>407</v>
      </c>
      <c r="E3077" t="s">
        <v>403</v>
      </c>
      <c r="F3077">
        <v>0</v>
      </c>
    </row>
    <row r="3078" spans="1:6" x14ac:dyDescent="0.25">
      <c r="A3078" t="s">
        <v>162</v>
      </c>
      <c r="B3078" t="s">
        <v>76</v>
      </c>
      <c r="C3078" t="s">
        <v>29</v>
      </c>
      <c r="D3078" t="s">
        <v>408</v>
      </c>
      <c r="E3078" t="s">
        <v>403</v>
      </c>
      <c r="F3078">
        <v>0</v>
      </c>
    </row>
    <row r="3079" spans="1:6" x14ac:dyDescent="0.25">
      <c r="A3079" t="s">
        <v>162</v>
      </c>
      <c r="B3079" t="s">
        <v>76</v>
      </c>
      <c r="C3079" t="s">
        <v>29</v>
      </c>
      <c r="D3079" t="s">
        <v>409</v>
      </c>
      <c r="E3079" t="s">
        <v>410</v>
      </c>
      <c r="F3079">
        <v>0</v>
      </c>
    </row>
    <row r="3080" spans="1:6" x14ac:dyDescent="0.25">
      <c r="A3080" t="s">
        <v>162</v>
      </c>
      <c r="B3080" t="s">
        <v>76</v>
      </c>
      <c r="C3080" t="s">
        <v>29</v>
      </c>
      <c r="D3080" t="s">
        <v>404</v>
      </c>
      <c r="E3080" t="s">
        <v>410</v>
      </c>
      <c r="F3080">
        <v>0</v>
      </c>
    </row>
    <row r="3081" spans="1:6" x14ac:dyDescent="0.25">
      <c r="A3081" t="s">
        <v>162</v>
      </c>
      <c r="B3081" t="s">
        <v>76</v>
      </c>
      <c r="C3081" t="s">
        <v>29</v>
      </c>
      <c r="D3081" t="s">
        <v>405</v>
      </c>
      <c r="E3081" t="s">
        <v>410</v>
      </c>
      <c r="F3081">
        <v>0</v>
      </c>
    </row>
    <row r="3082" spans="1:6" x14ac:dyDescent="0.25">
      <c r="A3082" t="s">
        <v>162</v>
      </c>
      <c r="B3082" t="s">
        <v>76</v>
      </c>
      <c r="C3082" t="s">
        <v>29</v>
      </c>
      <c r="D3082" t="s">
        <v>406</v>
      </c>
      <c r="E3082" t="s">
        <v>410</v>
      </c>
      <c r="F3082">
        <v>0</v>
      </c>
    </row>
    <row r="3083" spans="1:6" x14ac:dyDescent="0.25">
      <c r="A3083" t="s">
        <v>162</v>
      </c>
      <c r="B3083" t="s">
        <v>76</v>
      </c>
      <c r="C3083" t="s">
        <v>29</v>
      </c>
      <c r="D3083" t="s">
        <v>407</v>
      </c>
      <c r="E3083" t="s">
        <v>410</v>
      </c>
      <c r="F3083">
        <v>0</v>
      </c>
    </row>
    <row r="3084" spans="1:6" x14ac:dyDescent="0.25">
      <c r="A3084" t="s">
        <v>162</v>
      </c>
      <c r="B3084" t="s">
        <v>76</v>
      </c>
      <c r="C3084" t="s">
        <v>29</v>
      </c>
      <c r="D3084" t="s">
        <v>411</v>
      </c>
      <c r="E3084" t="s">
        <v>410</v>
      </c>
      <c r="F3084">
        <v>0</v>
      </c>
    </row>
    <row r="3085" spans="1:6" x14ac:dyDescent="0.25">
      <c r="A3085" t="s">
        <v>162</v>
      </c>
      <c r="B3085" t="s">
        <v>76</v>
      </c>
      <c r="C3085" t="s">
        <v>47</v>
      </c>
      <c r="D3085" t="s">
        <v>402</v>
      </c>
      <c r="E3085" t="s">
        <v>403</v>
      </c>
      <c r="F3085">
        <v>0</v>
      </c>
    </row>
    <row r="3086" spans="1:6" x14ac:dyDescent="0.25">
      <c r="A3086" t="s">
        <v>162</v>
      </c>
      <c r="B3086" t="s">
        <v>76</v>
      </c>
      <c r="C3086" t="s">
        <v>47</v>
      </c>
      <c r="D3086" t="s">
        <v>404</v>
      </c>
      <c r="E3086" t="s">
        <v>403</v>
      </c>
      <c r="F3086">
        <v>0</v>
      </c>
    </row>
    <row r="3087" spans="1:6" x14ac:dyDescent="0.25">
      <c r="A3087" t="s">
        <v>162</v>
      </c>
      <c r="B3087" t="s">
        <v>76</v>
      </c>
      <c r="C3087" t="s">
        <v>47</v>
      </c>
      <c r="D3087" t="s">
        <v>405</v>
      </c>
      <c r="E3087" t="s">
        <v>403</v>
      </c>
      <c r="F3087">
        <v>0</v>
      </c>
    </row>
    <row r="3088" spans="1:6" x14ac:dyDescent="0.25">
      <c r="A3088" t="s">
        <v>162</v>
      </c>
      <c r="B3088" t="s">
        <v>76</v>
      </c>
      <c r="C3088" t="s">
        <v>47</v>
      </c>
      <c r="D3088" t="s">
        <v>406</v>
      </c>
      <c r="E3088" t="s">
        <v>403</v>
      </c>
      <c r="F3088">
        <v>0</v>
      </c>
    </row>
    <row r="3089" spans="1:6" x14ac:dyDescent="0.25">
      <c r="A3089" t="s">
        <v>162</v>
      </c>
      <c r="B3089" t="s">
        <v>76</v>
      </c>
      <c r="C3089" t="s">
        <v>47</v>
      </c>
      <c r="D3089" t="s">
        <v>407</v>
      </c>
      <c r="E3089" t="s">
        <v>403</v>
      </c>
      <c r="F3089">
        <v>0</v>
      </c>
    </row>
    <row r="3090" spans="1:6" x14ac:dyDescent="0.25">
      <c r="A3090" t="s">
        <v>162</v>
      </c>
      <c r="B3090" t="s">
        <v>76</v>
      </c>
      <c r="C3090" t="s">
        <v>47</v>
      </c>
      <c r="D3090" t="s">
        <v>408</v>
      </c>
      <c r="E3090" t="s">
        <v>403</v>
      </c>
      <c r="F3090">
        <v>0</v>
      </c>
    </row>
    <row r="3091" spans="1:6" x14ac:dyDescent="0.25">
      <c r="A3091" t="s">
        <v>162</v>
      </c>
      <c r="B3091" t="s">
        <v>76</v>
      </c>
      <c r="C3091" t="s">
        <v>47</v>
      </c>
      <c r="D3091" t="s">
        <v>409</v>
      </c>
      <c r="E3091" t="s">
        <v>410</v>
      </c>
      <c r="F3091">
        <v>0</v>
      </c>
    </row>
    <row r="3092" spans="1:6" x14ac:dyDescent="0.25">
      <c r="A3092" t="s">
        <v>162</v>
      </c>
      <c r="B3092" t="s">
        <v>76</v>
      </c>
      <c r="C3092" t="s">
        <v>47</v>
      </c>
      <c r="D3092" t="s">
        <v>404</v>
      </c>
      <c r="E3092" t="s">
        <v>410</v>
      </c>
      <c r="F3092">
        <v>0</v>
      </c>
    </row>
    <row r="3093" spans="1:6" x14ac:dyDescent="0.25">
      <c r="A3093" t="s">
        <v>162</v>
      </c>
      <c r="B3093" t="s">
        <v>76</v>
      </c>
      <c r="C3093" t="s">
        <v>47</v>
      </c>
      <c r="D3093" t="s">
        <v>405</v>
      </c>
      <c r="E3093" t="s">
        <v>410</v>
      </c>
      <c r="F3093">
        <v>0</v>
      </c>
    </row>
    <row r="3094" spans="1:6" x14ac:dyDescent="0.25">
      <c r="A3094" t="s">
        <v>162</v>
      </c>
      <c r="B3094" t="s">
        <v>76</v>
      </c>
      <c r="C3094" t="s">
        <v>47</v>
      </c>
      <c r="D3094" t="s">
        <v>406</v>
      </c>
      <c r="E3094" t="s">
        <v>410</v>
      </c>
      <c r="F3094">
        <v>0</v>
      </c>
    </row>
    <row r="3095" spans="1:6" x14ac:dyDescent="0.25">
      <c r="A3095" t="s">
        <v>162</v>
      </c>
      <c r="B3095" t="s">
        <v>76</v>
      </c>
      <c r="C3095" t="s">
        <v>47</v>
      </c>
      <c r="D3095" t="s">
        <v>407</v>
      </c>
      <c r="E3095" t="s">
        <v>410</v>
      </c>
      <c r="F3095">
        <v>0</v>
      </c>
    </row>
    <row r="3096" spans="1:6" x14ac:dyDescent="0.25">
      <c r="A3096" t="s">
        <v>162</v>
      </c>
      <c r="B3096" t="s">
        <v>76</v>
      </c>
      <c r="C3096" t="s">
        <v>47</v>
      </c>
      <c r="D3096" t="s">
        <v>411</v>
      </c>
      <c r="E3096" t="s">
        <v>410</v>
      </c>
      <c r="F3096">
        <v>0</v>
      </c>
    </row>
    <row r="3097" spans="1:6" x14ac:dyDescent="0.25">
      <c r="A3097" t="s">
        <v>162</v>
      </c>
      <c r="B3097" t="s">
        <v>76</v>
      </c>
      <c r="C3097" t="s">
        <v>31</v>
      </c>
      <c r="D3097" t="s">
        <v>402</v>
      </c>
      <c r="E3097" t="s">
        <v>403</v>
      </c>
      <c r="F3097">
        <v>0</v>
      </c>
    </row>
    <row r="3098" spans="1:6" x14ac:dyDescent="0.25">
      <c r="A3098" t="s">
        <v>162</v>
      </c>
      <c r="B3098" t="s">
        <v>76</v>
      </c>
      <c r="C3098" t="s">
        <v>31</v>
      </c>
      <c r="D3098" t="s">
        <v>404</v>
      </c>
      <c r="E3098" t="s">
        <v>403</v>
      </c>
      <c r="F3098">
        <v>0</v>
      </c>
    </row>
    <row r="3099" spans="1:6" x14ac:dyDescent="0.25">
      <c r="A3099" t="s">
        <v>162</v>
      </c>
      <c r="B3099" t="s">
        <v>76</v>
      </c>
      <c r="C3099" t="s">
        <v>31</v>
      </c>
      <c r="D3099" t="s">
        <v>405</v>
      </c>
      <c r="E3099" t="s">
        <v>403</v>
      </c>
      <c r="F3099">
        <v>0</v>
      </c>
    </row>
    <row r="3100" spans="1:6" x14ac:dyDescent="0.25">
      <c r="A3100" t="s">
        <v>162</v>
      </c>
      <c r="B3100" t="s">
        <v>76</v>
      </c>
      <c r="C3100" t="s">
        <v>31</v>
      </c>
      <c r="D3100" t="s">
        <v>406</v>
      </c>
      <c r="E3100" t="s">
        <v>403</v>
      </c>
      <c r="F3100">
        <v>0</v>
      </c>
    </row>
    <row r="3101" spans="1:6" x14ac:dyDescent="0.25">
      <c r="A3101" t="s">
        <v>162</v>
      </c>
      <c r="B3101" t="s">
        <v>76</v>
      </c>
      <c r="C3101" t="s">
        <v>31</v>
      </c>
      <c r="D3101" t="s">
        <v>407</v>
      </c>
      <c r="E3101" t="s">
        <v>403</v>
      </c>
      <c r="F3101">
        <v>0</v>
      </c>
    </row>
    <row r="3102" spans="1:6" x14ac:dyDescent="0.25">
      <c r="A3102" t="s">
        <v>162</v>
      </c>
      <c r="B3102" t="s">
        <v>76</v>
      </c>
      <c r="C3102" t="s">
        <v>31</v>
      </c>
      <c r="D3102" t="s">
        <v>408</v>
      </c>
      <c r="E3102" t="s">
        <v>403</v>
      </c>
      <c r="F3102">
        <v>0</v>
      </c>
    </row>
    <row r="3103" spans="1:6" x14ac:dyDescent="0.25">
      <c r="A3103" t="s">
        <v>162</v>
      </c>
      <c r="B3103" t="s">
        <v>76</v>
      </c>
      <c r="C3103" t="s">
        <v>31</v>
      </c>
      <c r="D3103" t="s">
        <v>409</v>
      </c>
      <c r="E3103" t="s">
        <v>410</v>
      </c>
      <c r="F3103">
        <v>0</v>
      </c>
    </row>
    <row r="3104" spans="1:6" x14ac:dyDescent="0.25">
      <c r="A3104" t="s">
        <v>162</v>
      </c>
      <c r="B3104" t="s">
        <v>76</v>
      </c>
      <c r="C3104" t="s">
        <v>31</v>
      </c>
      <c r="D3104" t="s">
        <v>404</v>
      </c>
      <c r="E3104" t="s">
        <v>410</v>
      </c>
      <c r="F3104">
        <v>0</v>
      </c>
    </row>
    <row r="3105" spans="1:6" x14ac:dyDescent="0.25">
      <c r="A3105" t="s">
        <v>162</v>
      </c>
      <c r="B3105" t="s">
        <v>76</v>
      </c>
      <c r="C3105" t="s">
        <v>31</v>
      </c>
      <c r="D3105" t="s">
        <v>405</v>
      </c>
      <c r="E3105" t="s">
        <v>410</v>
      </c>
      <c r="F3105">
        <v>0</v>
      </c>
    </row>
    <row r="3106" spans="1:6" x14ac:dyDescent="0.25">
      <c r="A3106" t="s">
        <v>162</v>
      </c>
      <c r="B3106" t="s">
        <v>76</v>
      </c>
      <c r="C3106" t="s">
        <v>31</v>
      </c>
      <c r="D3106" t="s">
        <v>406</v>
      </c>
      <c r="E3106" t="s">
        <v>410</v>
      </c>
      <c r="F3106">
        <v>0</v>
      </c>
    </row>
    <row r="3107" spans="1:6" x14ac:dyDescent="0.25">
      <c r="A3107" t="s">
        <v>162</v>
      </c>
      <c r="B3107" t="s">
        <v>76</v>
      </c>
      <c r="C3107" t="s">
        <v>31</v>
      </c>
      <c r="D3107" t="s">
        <v>407</v>
      </c>
      <c r="E3107" t="s">
        <v>410</v>
      </c>
      <c r="F3107">
        <v>0</v>
      </c>
    </row>
    <row r="3108" spans="1:6" x14ac:dyDescent="0.25">
      <c r="A3108" t="s">
        <v>162</v>
      </c>
      <c r="B3108" t="s">
        <v>76</v>
      </c>
      <c r="C3108" t="s">
        <v>31</v>
      </c>
      <c r="D3108" t="s">
        <v>411</v>
      </c>
      <c r="E3108" t="s">
        <v>410</v>
      </c>
      <c r="F3108">
        <v>0</v>
      </c>
    </row>
    <row r="3109" spans="1:6" x14ac:dyDescent="0.25">
      <c r="A3109" t="s">
        <v>162</v>
      </c>
      <c r="B3109" t="s">
        <v>76</v>
      </c>
      <c r="C3109" t="s">
        <v>43</v>
      </c>
      <c r="D3109" t="s">
        <v>402</v>
      </c>
      <c r="E3109" t="s">
        <v>403</v>
      </c>
      <c r="F3109">
        <v>0</v>
      </c>
    </row>
    <row r="3110" spans="1:6" x14ac:dyDescent="0.25">
      <c r="A3110" t="s">
        <v>162</v>
      </c>
      <c r="B3110" t="s">
        <v>76</v>
      </c>
      <c r="C3110" t="s">
        <v>43</v>
      </c>
      <c r="D3110" t="s">
        <v>404</v>
      </c>
      <c r="E3110" t="s">
        <v>403</v>
      </c>
      <c r="F3110">
        <v>0</v>
      </c>
    </row>
    <row r="3111" spans="1:6" x14ac:dyDescent="0.25">
      <c r="A3111" t="s">
        <v>162</v>
      </c>
      <c r="B3111" t="s">
        <v>76</v>
      </c>
      <c r="C3111" t="s">
        <v>43</v>
      </c>
      <c r="D3111" t="s">
        <v>405</v>
      </c>
      <c r="E3111" t="s">
        <v>403</v>
      </c>
      <c r="F3111">
        <v>0</v>
      </c>
    </row>
    <row r="3112" spans="1:6" x14ac:dyDescent="0.25">
      <c r="A3112" t="s">
        <v>162</v>
      </c>
      <c r="B3112" t="s">
        <v>76</v>
      </c>
      <c r="C3112" t="s">
        <v>43</v>
      </c>
      <c r="D3112" t="s">
        <v>406</v>
      </c>
      <c r="E3112" t="s">
        <v>403</v>
      </c>
      <c r="F3112">
        <v>0</v>
      </c>
    </row>
    <row r="3113" spans="1:6" x14ac:dyDescent="0.25">
      <c r="A3113" t="s">
        <v>162</v>
      </c>
      <c r="B3113" t="s">
        <v>76</v>
      </c>
      <c r="C3113" t="s">
        <v>43</v>
      </c>
      <c r="D3113" t="s">
        <v>407</v>
      </c>
      <c r="E3113" t="s">
        <v>403</v>
      </c>
      <c r="F3113">
        <v>0</v>
      </c>
    </row>
    <row r="3114" spans="1:6" x14ac:dyDescent="0.25">
      <c r="A3114" t="s">
        <v>162</v>
      </c>
      <c r="B3114" t="s">
        <v>76</v>
      </c>
      <c r="C3114" t="s">
        <v>43</v>
      </c>
      <c r="D3114" t="s">
        <v>408</v>
      </c>
      <c r="E3114" t="s">
        <v>403</v>
      </c>
      <c r="F3114">
        <v>0</v>
      </c>
    </row>
    <row r="3115" spans="1:6" x14ac:dyDescent="0.25">
      <c r="A3115" t="s">
        <v>162</v>
      </c>
      <c r="B3115" t="s">
        <v>76</v>
      </c>
      <c r="C3115" t="s">
        <v>43</v>
      </c>
      <c r="D3115" t="s">
        <v>409</v>
      </c>
      <c r="E3115" t="s">
        <v>410</v>
      </c>
      <c r="F3115">
        <v>0</v>
      </c>
    </row>
    <row r="3116" spans="1:6" x14ac:dyDescent="0.25">
      <c r="A3116" t="s">
        <v>162</v>
      </c>
      <c r="B3116" t="s">
        <v>76</v>
      </c>
      <c r="C3116" t="s">
        <v>43</v>
      </c>
      <c r="D3116" t="s">
        <v>404</v>
      </c>
      <c r="E3116" t="s">
        <v>410</v>
      </c>
      <c r="F3116">
        <v>0</v>
      </c>
    </row>
    <row r="3117" spans="1:6" x14ac:dyDescent="0.25">
      <c r="A3117" t="s">
        <v>162</v>
      </c>
      <c r="B3117" t="s">
        <v>76</v>
      </c>
      <c r="C3117" t="s">
        <v>43</v>
      </c>
      <c r="D3117" t="s">
        <v>405</v>
      </c>
      <c r="E3117" t="s">
        <v>410</v>
      </c>
      <c r="F3117">
        <v>0</v>
      </c>
    </row>
    <row r="3118" spans="1:6" x14ac:dyDescent="0.25">
      <c r="A3118" t="s">
        <v>162</v>
      </c>
      <c r="B3118" t="s">
        <v>76</v>
      </c>
      <c r="C3118" t="s">
        <v>43</v>
      </c>
      <c r="D3118" t="s">
        <v>406</v>
      </c>
      <c r="E3118" t="s">
        <v>410</v>
      </c>
      <c r="F3118">
        <v>0</v>
      </c>
    </row>
    <row r="3119" spans="1:6" x14ac:dyDescent="0.25">
      <c r="A3119" t="s">
        <v>162</v>
      </c>
      <c r="B3119" t="s">
        <v>76</v>
      </c>
      <c r="C3119" t="s">
        <v>43</v>
      </c>
      <c r="D3119" t="s">
        <v>407</v>
      </c>
      <c r="E3119" t="s">
        <v>410</v>
      </c>
      <c r="F3119">
        <v>0</v>
      </c>
    </row>
    <row r="3120" spans="1:6" x14ac:dyDescent="0.25">
      <c r="A3120" t="s">
        <v>162</v>
      </c>
      <c r="B3120" t="s">
        <v>76</v>
      </c>
      <c r="C3120" t="s">
        <v>43</v>
      </c>
      <c r="D3120" t="s">
        <v>411</v>
      </c>
      <c r="E3120" t="s">
        <v>410</v>
      </c>
      <c r="F3120">
        <v>0</v>
      </c>
    </row>
    <row r="3121" spans="1:6" x14ac:dyDescent="0.25">
      <c r="A3121" t="s">
        <v>162</v>
      </c>
      <c r="B3121" t="s">
        <v>76</v>
      </c>
      <c r="C3121" t="s">
        <v>40</v>
      </c>
      <c r="D3121" t="s">
        <v>402</v>
      </c>
      <c r="E3121" t="s">
        <v>403</v>
      </c>
      <c r="F3121">
        <v>0</v>
      </c>
    </row>
    <row r="3122" spans="1:6" x14ac:dyDescent="0.25">
      <c r="A3122" t="s">
        <v>162</v>
      </c>
      <c r="B3122" t="s">
        <v>76</v>
      </c>
      <c r="C3122" t="s">
        <v>40</v>
      </c>
      <c r="D3122" t="s">
        <v>404</v>
      </c>
      <c r="E3122" t="s">
        <v>403</v>
      </c>
      <c r="F3122">
        <v>0</v>
      </c>
    </row>
    <row r="3123" spans="1:6" x14ac:dyDescent="0.25">
      <c r="A3123" t="s">
        <v>162</v>
      </c>
      <c r="B3123" t="s">
        <v>76</v>
      </c>
      <c r="C3123" t="s">
        <v>40</v>
      </c>
      <c r="D3123" t="s">
        <v>405</v>
      </c>
      <c r="E3123" t="s">
        <v>403</v>
      </c>
      <c r="F3123">
        <v>0</v>
      </c>
    </row>
    <row r="3124" spans="1:6" x14ac:dyDescent="0.25">
      <c r="A3124" t="s">
        <v>162</v>
      </c>
      <c r="B3124" t="s">
        <v>76</v>
      </c>
      <c r="C3124" t="s">
        <v>40</v>
      </c>
      <c r="D3124" t="s">
        <v>406</v>
      </c>
      <c r="E3124" t="s">
        <v>403</v>
      </c>
      <c r="F3124">
        <v>0</v>
      </c>
    </row>
    <row r="3125" spans="1:6" x14ac:dyDescent="0.25">
      <c r="A3125" t="s">
        <v>162</v>
      </c>
      <c r="B3125" t="s">
        <v>76</v>
      </c>
      <c r="C3125" t="s">
        <v>40</v>
      </c>
      <c r="D3125" t="s">
        <v>407</v>
      </c>
      <c r="E3125" t="s">
        <v>403</v>
      </c>
      <c r="F3125">
        <v>0</v>
      </c>
    </row>
    <row r="3126" spans="1:6" x14ac:dyDescent="0.25">
      <c r="A3126" t="s">
        <v>162</v>
      </c>
      <c r="B3126" t="s">
        <v>76</v>
      </c>
      <c r="C3126" t="s">
        <v>40</v>
      </c>
      <c r="D3126" t="s">
        <v>408</v>
      </c>
      <c r="E3126" t="s">
        <v>403</v>
      </c>
      <c r="F3126">
        <v>0</v>
      </c>
    </row>
    <row r="3127" spans="1:6" x14ac:dyDescent="0.25">
      <c r="A3127" t="s">
        <v>162</v>
      </c>
      <c r="B3127" t="s">
        <v>76</v>
      </c>
      <c r="C3127" t="s">
        <v>40</v>
      </c>
      <c r="D3127" t="s">
        <v>409</v>
      </c>
      <c r="E3127" t="s">
        <v>410</v>
      </c>
      <c r="F3127">
        <v>0</v>
      </c>
    </row>
    <row r="3128" spans="1:6" x14ac:dyDescent="0.25">
      <c r="A3128" t="s">
        <v>162</v>
      </c>
      <c r="B3128" t="s">
        <v>76</v>
      </c>
      <c r="C3128" t="s">
        <v>40</v>
      </c>
      <c r="D3128" t="s">
        <v>404</v>
      </c>
      <c r="E3128" t="s">
        <v>410</v>
      </c>
      <c r="F3128">
        <v>0</v>
      </c>
    </row>
    <row r="3129" spans="1:6" x14ac:dyDescent="0.25">
      <c r="A3129" t="s">
        <v>162</v>
      </c>
      <c r="B3129" t="s">
        <v>76</v>
      </c>
      <c r="C3129" t="s">
        <v>40</v>
      </c>
      <c r="D3129" t="s">
        <v>405</v>
      </c>
      <c r="E3129" t="s">
        <v>410</v>
      </c>
      <c r="F3129">
        <v>0</v>
      </c>
    </row>
    <row r="3130" spans="1:6" x14ac:dyDescent="0.25">
      <c r="A3130" t="s">
        <v>162</v>
      </c>
      <c r="B3130" t="s">
        <v>76</v>
      </c>
      <c r="C3130" t="s">
        <v>40</v>
      </c>
      <c r="D3130" t="s">
        <v>406</v>
      </c>
      <c r="E3130" t="s">
        <v>410</v>
      </c>
      <c r="F3130">
        <v>0</v>
      </c>
    </row>
    <row r="3131" spans="1:6" x14ac:dyDescent="0.25">
      <c r="A3131" t="s">
        <v>162</v>
      </c>
      <c r="B3131" t="s">
        <v>76</v>
      </c>
      <c r="C3131" t="s">
        <v>40</v>
      </c>
      <c r="D3131" t="s">
        <v>407</v>
      </c>
      <c r="E3131" t="s">
        <v>410</v>
      </c>
      <c r="F3131">
        <v>0</v>
      </c>
    </row>
    <row r="3132" spans="1:6" x14ac:dyDescent="0.25">
      <c r="A3132" t="s">
        <v>162</v>
      </c>
      <c r="B3132" t="s">
        <v>76</v>
      </c>
      <c r="C3132" t="s">
        <v>40</v>
      </c>
      <c r="D3132" t="s">
        <v>411</v>
      </c>
      <c r="E3132" t="s">
        <v>410</v>
      </c>
      <c r="F3132">
        <v>0</v>
      </c>
    </row>
    <row r="3133" spans="1:6" x14ac:dyDescent="0.25">
      <c r="A3133" t="s">
        <v>162</v>
      </c>
      <c r="B3133" t="s">
        <v>76</v>
      </c>
      <c r="C3133" t="s">
        <v>36</v>
      </c>
      <c r="D3133" t="s">
        <v>402</v>
      </c>
      <c r="E3133" t="s">
        <v>403</v>
      </c>
      <c r="F3133">
        <v>0</v>
      </c>
    </row>
    <row r="3134" spans="1:6" x14ac:dyDescent="0.25">
      <c r="A3134" t="s">
        <v>162</v>
      </c>
      <c r="B3134" t="s">
        <v>76</v>
      </c>
      <c r="C3134" t="s">
        <v>36</v>
      </c>
      <c r="D3134" t="s">
        <v>404</v>
      </c>
      <c r="E3134" t="s">
        <v>403</v>
      </c>
      <c r="F3134">
        <v>0</v>
      </c>
    </row>
    <row r="3135" spans="1:6" x14ac:dyDescent="0.25">
      <c r="A3135" t="s">
        <v>162</v>
      </c>
      <c r="B3135" t="s">
        <v>76</v>
      </c>
      <c r="C3135" t="s">
        <v>36</v>
      </c>
      <c r="D3135" t="s">
        <v>405</v>
      </c>
      <c r="E3135" t="s">
        <v>403</v>
      </c>
      <c r="F3135">
        <v>0</v>
      </c>
    </row>
    <row r="3136" spans="1:6" x14ac:dyDescent="0.25">
      <c r="A3136" t="s">
        <v>162</v>
      </c>
      <c r="B3136" t="s">
        <v>76</v>
      </c>
      <c r="C3136" t="s">
        <v>36</v>
      </c>
      <c r="D3136" t="s">
        <v>406</v>
      </c>
      <c r="E3136" t="s">
        <v>403</v>
      </c>
      <c r="F3136">
        <v>0</v>
      </c>
    </row>
    <row r="3137" spans="1:6" x14ac:dyDescent="0.25">
      <c r="A3137" t="s">
        <v>162</v>
      </c>
      <c r="B3137" t="s">
        <v>76</v>
      </c>
      <c r="C3137" t="s">
        <v>36</v>
      </c>
      <c r="D3137" t="s">
        <v>407</v>
      </c>
      <c r="E3137" t="s">
        <v>403</v>
      </c>
      <c r="F3137">
        <v>0</v>
      </c>
    </row>
    <row r="3138" spans="1:6" x14ac:dyDescent="0.25">
      <c r="A3138" t="s">
        <v>162</v>
      </c>
      <c r="B3138" t="s">
        <v>76</v>
      </c>
      <c r="C3138" t="s">
        <v>36</v>
      </c>
      <c r="D3138" t="s">
        <v>408</v>
      </c>
      <c r="E3138" t="s">
        <v>403</v>
      </c>
      <c r="F3138">
        <v>0</v>
      </c>
    </row>
    <row r="3139" spans="1:6" x14ac:dyDescent="0.25">
      <c r="A3139" t="s">
        <v>162</v>
      </c>
      <c r="B3139" t="s">
        <v>76</v>
      </c>
      <c r="C3139" t="s">
        <v>36</v>
      </c>
      <c r="D3139" t="s">
        <v>409</v>
      </c>
      <c r="E3139" t="s">
        <v>410</v>
      </c>
      <c r="F3139">
        <v>0</v>
      </c>
    </row>
    <row r="3140" spans="1:6" x14ac:dyDescent="0.25">
      <c r="A3140" t="s">
        <v>162</v>
      </c>
      <c r="B3140" t="s">
        <v>76</v>
      </c>
      <c r="C3140" t="s">
        <v>36</v>
      </c>
      <c r="D3140" t="s">
        <v>404</v>
      </c>
      <c r="E3140" t="s">
        <v>410</v>
      </c>
      <c r="F3140">
        <v>0</v>
      </c>
    </row>
    <row r="3141" spans="1:6" x14ac:dyDescent="0.25">
      <c r="A3141" t="s">
        <v>162</v>
      </c>
      <c r="B3141" t="s">
        <v>76</v>
      </c>
      <c r="C3141" t="s">
        <v>36</v>
      </c>
      <c r="D3141" t="s">
        <v>405</v>
      </c>
      <c r="E3141" t="s">
        <v>410</v>
      </c>
      <c r="F3141">
        <v>0</v>
      </c>
    </row>
    <row r="3142" spans="1:6" x14ac:dyDescent="0.25">
      <c r="A3142" t="s">
        <v>162</v>
      </c>
      <c r="B3142" t="s">
        <v>76</v>
      </c>
      <c r="C3142" t="s">
        <v>36</v>
      </c>
      <c r="D3142" t="s">
        <v>406</v>
      </c>
      <c r="E3142" t="s">
        <v>410</v>
      </c>
      <c r="F3142">
        <v>0</v>
      </c>
    </row>
    <row r="3143" spans="1:6" x14ac:dyDescent="0.25">
      <c r="A3143" t="s">
        <v>162</v>
      </c>
      <c r="B3143" t="s">
        <v>76</v>
      </c>
      <c r="C3143" t="s">
        <v>36</v>
      </c>
      <c r="D3143" t="s">
        <v>407</v>
      </c>
      <c r="E3143" t="s">
        <v>410</v>
      </c>
      <c r="F3143">
        <v>0</v>
      </c>
    </row>
    <row r="3144" spans="1:6" x14ac:dyDescent="0.25">
      <c r="A3144" t="s">
        <v>162</v>
      </c>
      <c r="B3144" t="s">
        <v>76</v>
      </c>
      <c r="C3144" t="s">
        <v>36</v>
      </c>
      <c r="D3144" t="s">
        <v>411</v>
      </c>
      <c r="E3144" t="s">
        <v>410</v>
      </c>
      <c r="F3144">
        <v>0</v>
      </c>
    </row>
    <row r="3145" spans="1:6" x14ac:dyDescent="0.25">
      <c r="A3145" t="s">
        <v>162</v>
      </c>
      <c r="B3145" t="s">
        <v>76</v>
      </c>
      <c r="C3145" t="s">
        <v>48</v>
      </c>
      <c r="D3145" t="s">
        <v>402</v>
      </c>
      <c r="E3145" t="s">
        <v>403</v>
      </c>
      <c r="F3145">
        <v>0</v>
      </c>
    </row>
    <row r="3146" spans="1:6" x14ac:dyDescent="0.25">
      <c r="A3146" t="s">
        <v>162</v>
      </c>
      <c r="B3146" t="s">
        <v>76</v>
      </c>
      <c r="C3146" t="s">
        <v>48</v>
      </c>
      <c r="D3146" t="s">
        <v>404</v>
      </c>
      <c r="E3146" t="s">
        <v>403</v>
      </c>
      <c r="F3146">
        <v>0</v>
      </c>
    </row>
    <row r="3147" spans="1:6" x14ac:dyDescent="0.25">
      <c r="A3147" t="s">
        <v>162</v>
      </c>
      <c r="B3147" t="s">
        <v>76</v>
      </c>
      <c r="C3147" t="s">
        <v>48</v>
      </c>
      <c r="D3147" t="s">
        <v>405</v>
      </c>
      <c r="E3147" t="s">
        <v>403</v>
      </c>
      <c r="F3147">
        <v>0</v>
      </c>
    </row>
    <row r="3148" spans="1:6" x14ac:dyDescent="0.25">
      <c r="A3148" t="s">
        <v>162</v>
      </c>
      <c r="B3148" t="s">
        <v>76</v>
      </c>
      <c r="C3148" t="s">
        <v>48</v>
      </c>
      <c r="D3148" t="s">
        <v>406</v>
      </c>
      <c r="E3148" t="s">
        <v>403</v>
      </c>
      <c r="F3148">
        <v>0</v>
      </c>
    </row>
    <row r="3149" spans="1:6" x14ac:dyDescent="0.25">
      <c r="A3149" t="s">
        <v>162</v>
      </c>
      <c r="B3149" t="s">
        <v>76</v>
      </c>
      <c r="C3149" t="s">
        <v>48</v>
      </c>
      <c r="D3149" t="s">
        <v>407</v>
      </c>
      <c r="E3149" t="s">
        <v>403</v>
      </c>
      <c r="F3149">
        <v>0</v>
      </c>
    </row>
    <row r="3150" spans="1:6" x14ac:dyDescent="0.25">
      <c r="A3150" t="s">
        <v>162</v>
      </c>
      <c r="B3150" t="s">
        <v>76</v>
      </c>
      <c r="C3150" t="s">
        <v>48</v>
      </c>
      <c r="D3150" t="s">
        <v>408</v>
      </c>
      <c r="E3150" t="s">
        <v>403</v>
      </c>
      <c r="F3150">
        <v>0</v>
      </c>
    </row>
    <row r="3151" spans="1:6" x14ac:dyDescent="0.25">
      <c r="A3151" t="s">
        <v>162</v>
      </c>
      <c r="B3151" t="s">
        <v>76</v>
      </c>
      <c r="C3151" t="s">
        <v>48</v>
      </c>
      <c r="D3151" t="s">
        <v>409</v>
      </c>
      <c r="E3151" t="s">
        <v>410</v>
      </c>
      <c r="F3151">
        <v>0</v>
      </c>
    </row>
    <row r="3152" spans="1:6" x14ac:dyDescent="0.25">
      <c r="A3152" t="s">
        <v>162</v>
      </c>
      <c r="B3152" t="s">
        <v>76</v>
      </c>
      <c r="C3152" t="s">
        <v>48</v>
      </c>
      <c r="D3152" t="s">
        <v>404</v>
      </c>
      <c r="E3152" t="s">
        <v>410</v>
      </c>
      <c r="F3152">
        <v>0</v>
      </c>
    </row>
    <row r="3153" spans="1:6" x14ac:dyDescent="0.25">
      <c r="A3153" t="s">
        <v>162</v>
      </c>
      <c r="B3153" t="s">
        <v>76</v>
      </c>
      <c r="C3153" t="s">
        <v>48</v>
      </c>
      <c r="D3153" t="s">
        <v>405</v>
      </c>
      <c r="E3153" t="s">
        <v>410</v>
      </c>
      <c r="F3153">
        <v>0</v>
      </c>
    </row>
    <row r="3154" spans="1:6" x14ac:dyDescent="0.25">
      <c r="A3154" t="s">
        <v>162</v>
      </c>
      <c r="B3154" t="s">
        <v>76</v>
      </c>
      <c r="C3154" t="s">
        <v>48</v>
      </c>
      <c r="D3154" t="s">
        <v>406</v>
      </c>
      <c r="E3154" t="s">
        <v>410</v>
      </c>
      <c r="F3154">
        <v>0</v>
      </c>
    </row>
    <row r="3155" spans="1:6" x14ac:dyDescent="0.25">
      <c r="A3155" t="s">
        <v>162</v>
      </c>
      <c r="B3155" t="s">
        <v>76</v>
      </c>
      <c r="C3155" t="s">
        <v>48</v>
      </c>
      <c r="D3155" t="s">
        <v>407</v>
      </c>
      <c r="E3155" t="s">
        <v>410</v>
      </c>
      <c r="F3155">
        <v>0</v>
      </c>
    </row>
    <row r="3156" spans="1:6" x14ac:dyDescent="0.25">
      <c r="A3156" t="s">
        <v>162</v>
      </c>
      <c r="B3156" t="s">
        <v>76</v>
      </c>
      <c r="C3156" t="s">
        <v>48</v>
      </c>
      <c r="D3156" t="s">
        <v>411</v>
      </c>
      <c r="E3156" t="s">
        <v>410</v>
      </c>
      <c r="F3156">
        <v>0</v>
      </c>
    </row>
    <row r="3157" spans="1:6" x14ac:dyDescent="0.25">
      <c r="A3157" t="s">
        <v>162</v>
      </c>
      <c r="B3157" t="s">
        <v>76</v>
      </c>
      <c r="C3157" t="s">
        <v>37</v>
      </c>
      <c r="D3157" t="s">
        <v>402</v>
      </c>
      <c r="E3157" t="s">
        <v>403</v>
      </c>
      <c r="F3157">
        <v>0</v>
      </c>
    </row>
    <row r="3158" spans="1:6" x14ac:dyDescent="0.25">
      <c r="A3158" t="s">
        <v>162</v>
      </c>
      <c r="B3158" t="s">
        <v>76</v>
      </c>
      <c r="C3158" t="s">
        <v>37</v>
      </c>
      <c r="D3158" t="s">
        <v>404</v>
      </c>
      <c r="E3158" t="s">
        <v>403</v>
      </c>
      <c r="F3158">
        <v>0</v>
      </c>
    </row>
    <row r="3159" spans="1:6" x14ac:dyDescent="0.25">
      <c r="A3159" t="s">
        <v>162</v>
      </c>
      <c r="B3159" t="s">
        <v>76</v>
      </c>
      <c r="C3159" t="s">
        <v>37</v>
      </c>
      <c r="D3159" t="s">
        <v>405</v>
      </c>
      <c r="E3159" t="s">
        <v>403</v>
      </c>
      <c r="F3159">
        <v>0</v>
      </c>
    </row>
    <row r="3160" spans="1:6" x14ac:dyDescent="0.25">
      <c r="A3160" t="s">
        <v>162</v>
      </c>
      <c r="B3160" t="s">
        <v>76</v>
      </c>
      <c r="C3160" t="s">
        <v>37</v>
      </c>
      <c r="D3160" t="s">
        <v>406</v>
      </c>
      <c r="E3160" t="s">
        <v>403</v>
      </c>
      <c r="F3160">
        <v>0</v>
      </c>
    </row>
    <row r="3161" spans="1:6" x14ac:dyDescent="0.25">
      <c r="A3161" t="s">
        <v>162</v>
      </c>
      <c r="B3161" t="s">
        <v>76</v>
      </c>
      <c r="C3161" t="s">
        <v>37</v>
      </c>
      <c r="D3161" t="s">
        <v>407</v>
      </c>
      <c r="E3161" t="s">
        <v>403</v>
      </c>
      <c r="F3161">
        <v>0</v>
      </c>
    </row>
    <row r="3162" spans="1:6" x14ac:dyDescent="0.25">
      <c r="A3162" t="s">
        <v>162</v>
      </c>
      <c r="B3162" t="s">
        <v>76</v>
      </c>
      <c r="C3162" t="s">
        <v>37</v>
      </c>
      <c r="D3162" t="s">
        <v>408</v>
      </c>
      <c r="E3162" t="s">
        <v>403</v>
      </c>
      <c r="F3162">
        <v>0</v>
      </c>
    </row>
    <row r="3163" spans="1:6" x14ac:dyDescent="0.25">
      <c r="A3163" t="s">
        <v>162</v>
      </c>
      <c r="B3163" t="s">
        <v>76</v>
      </c>
      <c r="C3163" t="s">
        <v>37</v>
      </c>
      <c r="D3163" t="s">
        <v>409</v>
      </c>
      <c r="E3163" t="s">
        <v>410</v>
      </c>
      <c r="F3163">
        <v>0</v>
      </c>
    </row>
    <row r="3164" spans="1:6" x14ac:dyDescent="0.25">
      <c r="A3164" t="s">
        <v>162</v>
      </c>
      <c r="B3164" t="s">
        <v>76</v>
      </c>
      <c r="C3164" t="s">
        <v>37</v>
      </c>
      <c r="D3164" t="s">
        <v>404</v>
      </c>
      <c r="E3164" t="s">
        <v>410</v>
      </c>
      <c r="F3164">
        <v>0</v>
      </c>
    </row>
    <row r="3165" spans="1:6" x14ac:dyDescent="0.25">
      <c r="A3165" t="s">
        <v>162</v>
      </c>
      <c r="B3165" t="s">
        <v>76</v>
      </c>
      <c r="C3165" t="s">
        <v>37</v>
      </c>
      <c r="D3165" t="s">
        <v>405</v>
      </c>
      <c r="E3165" t="s">
        <v>410</v>
      </c>
      <c r="F3165">
        <v>0</v>
      </c>
    </row>
    <row r="3166" spans="1:6" x14ac:dyDescent="0.25">
      <c r="A3166" t="s">
        <v>162</v>
      </c>
      <c r="B3166" t="s">
        <v>76</v>
      </c>
      <c r="C3166" t="s">
        <v>37</v>
      </c>
      <c r="D3166" t="s">
        <v>406</v>
      </c>
      <c r="E3166" t="s">
        <v>410</v>
      </c>
      <c r="F3166">
        <v>0</v>
      </c>
    </row>
    <row r="3167" spans="1:6" x14ac:dyDescent="0.25">
      <c r="A3167" t="s">
        <v>162</v>
      </c>
      <c r="B3167" t="s">
        <v>76</v>
      </c>
      <c r="C3167" t="s">
        <v>37</v>
      </c>
      <c r="D3167" t="s">
        <v>407</v>
      </c>
      <c r="E3167" t="s">
        <v>410</v>
      </c>
      <c r="F3167">
        <v>0</v>
      </c>
    </row>
    <row r="3168" spans="1:6" x14ac:dyDescent="0.25">
      <c r="A3168" t="s">
        <v>77</v>
      </c>
      <c r="B3168" t="s">
        <v>78</v>
      </c>
      <c r="C3168" t="s">
        <v>35</v>
      </c>
      <c r="D3168" t="s">
        <v>402</v>
      </c>
      <c r="E3168" t="s">
        <v>403</v>
      </c>
      <c r="F3168">
        <v>0</v>
      </c>
    </row>
    <row r="3169" spans="1:6" x14ac:dyDescent="0.25">
      <c r="A3169" t="s">
        <v>77</v>
      </c>
      <c r="B3169" t="s">
        <v>78</v>
      </c>
      <c r="C3169" t="s">
        <v>35</v>
      </c>
      <c r="D3169" t="s">
        <v>404</v>
      </c>
      <c r="E3169" t="s">
        <v>403</v>
      </c>
      <c r="F3169">
        <v>0</v>
      </c>
    </row>
    <row r="3170" spans="1:6" x14ac:dyDescent="0.25">
      <c r="A3170" t="s">
        <v>77</v>
      </c>
      <c r="B3170" t="s">
        <v>78</v>
      </c>
      <c r="C3170" t="s">
        <v>35</v>
      </c>
      <c r="D3170" t="s">
        <v>405</v>
      </c>
      <c r="E3170" t="s">
        <v>403</v>
      </c>
      <c r="F3170">
        <v>0</v>
      </c>
    </row>
    <row r="3171" spans="1:6" x14ac:dyDescent="0.25">
      <c r="A3171" t="s">
        <v>77</v>
      </c>
      <c r="B3171" t="s">
        <v>78</v>
      </c>
      <c r="C3171" t="s">
        <v>35</v>
      </c>
      <c r="D3171" t="s">
        <v>406</v>
      </c>
      <c r="E3171" t="s">
        <v>403</v>
      </c>
      <c r="F3171">
        <v>0</v>
      </c>
    </row>
    <row r="3172" spans="1:6" x14ac:dyDescent="0.25">
      <c r="A3172" t="s">
        <v>77</v>
      </c>
      <c r="B3172" t="s">
        <v>78</v>
      </c>
      <c r="C3172" t="s">
        <v>35</v>
      </c>
      <c r="D3172" t="s">
        <v>407</v>
      </c>
      <c r="E3172" t="s">
        <v>403</v>
      </c>
      <c r="F3172">
        <v>0</v>
      </c>
    </row>
    <row r="3173" spans="1:6" x14ac:dyDescent="0.25">
      <c r="A3173" t="s">
        <v>77</v>
      </c>
      <c r="B3173" t="s">
        <v>78</v>
      </c>
      <c r="C3173" t="s">
        <v>35</v>
      </c>
      <c r="D3173" t="s">
        <v>408</v>
      </c>
      <c r="E3173" t="s">
        <v>403</v>
      </c>
      <c r="F3173">
        <v>0</v>
      </c>
    </row>
    <row r="3174" spans="1:6" x14ac:dyDescent="0.25">
      <c r="A3174" t="s">
        <v>77</v>
      </c>
      <c r="B3174" t="s">
        <v>78</v>
      </c>
      <c r="C3174" t="s">
        <v>35</v>
      </c>
      <c r="D3174" t="s">
        <v>409</v>
      </c>
      <c r="E3174" t="s">
        <v>410</v>
      </c>
      <c r="F3174">
        <v>0</v>
      </c>
    </row>
    <row r="3175" spans="1:6" x14ac:dyDescent="0.25">
      <c r="A3175" t="s">
        <v>77</v>
      </c>
      <c r="B3175" t="s">
        <v>78</v>
      </c>
      <c r="C3175" t="s">
        <v>35</v>
      </c>
      <c r="D3175" t="s">
        <v>404</v>
      </c>
      <c r="E3175" t="s">
        <v>410</v>
      </c>
      <c r="F3175">
        <v>0</v>
      </c>
    </row>
    <row r="3176" spans="1:6" x14ac:dyDescent="0.25">
      <c r="A3176" t="s">
        <v>77</v>
      </c>
      <c r="B3176" t="s">
        <v>78</v>
      </c>
      <c r="C3176" t="s">
        <v>35</v>
      </c>
      <c r="D3176" t="s">
        <v>405</v>
      </c>
      <c r="E3176" t="s">
        <v>410</v>
      </c>
      <c r="F3176">
        <v>0</v>
      </c>
    </row>
    <row r="3177" spans="1:6" x14ac:dyDescent="0.25">
      <c r="A3177" t="s">
        <v>77</v>
      </c>
      <c r="B3177" t="s">
        <v>78</v>
      </c>
      <c r="C3177" t="s">
        <v>35</v>
      </c>
      <c r="D3177" t="s">
        <v>406</v>
      </c>
      <c r="E3177" t="s">
        <v>410</v>
      </c>
      <c r="F3177">
        <v>0</v>
      </c>
    </row>
    <row r="3178" spans="1:6" x14ac:dyDescent="0.25">
      <c r="A3178" t="s">
        <v>77</v>
      </c>
      <c r="B3178" t="s">
        <v>78</v>
      </c>
      <c r="C3178" t="s">
        <v>35</v>
      </c>
      <c r="D3178" t="s">
        <v>407</v>
      </c>
      <c r="E3178" t="s">
        <v>410</v>
      </c>
      <c r="F3178">
        <v>0</v>
      </c>
    </row>
    <row r="3179" spans="1:6" x14ac:dyDescent="0.25">
      <c r="A3179" t="s">
        <v>77</v>
      </c>
      <c r="B3179" t="s">
        <v>78</v>
      </c>
      <c r="C3179" t="s">
        <v>35</v>
      </c>
      <c r="D3179" t="s">
        <v>411</v>
      </c>
      <c r="E3179" t="s">
        <v>410</v>
      </c>
      <c r="F3179">
        <v>0</v>
      </c>
    </row>
    <row r="3180" spans="1:6" x14ac:dyDescent="0.25">
      <c r="A3180" t="s">
        <v>77</v>
      </c>
      <c r="B3180" t="s">
        <v>78</v>
      </c>
      <c r="C3180" t="s">
        <v>27</v>
      </c>
      <c r="D3180" t="s">
        <v>402</v>
      </c>
      <c r="E3180" t="s">
        <v>403</v>
      </c>
      <c r="F3180">
        <v>0</v>
      </c>
    </row>
    <row r="3181" spans="1:6" x14ac:dyDescent="0.25">
      <c r="A3181" t="s">
        <v>77</v>
      </c>
      <c r="B3181" t="s">
        <v>78</v>
      </c>
      <c r="C3181" t="s">
        <v>27</v>
      </c>
      <c r="D3181" t="s">
        <v>404</v>
      </c>
      <c r="E3181" t="s">
        <v>403</v>
      </c>
      <c r="F3181">
        <v>0</v>
      </c>
    </row>
    <row r="3182" spans="1:6" x14ac:dyDescent="0.25">
      <c r="A3182" t="s">
        <v>77</v>
      </c>
      <c r="B3182" t="s">
        <v>78</v>
      </c>
      <c r="C3182" t="s">
        <v>27</v>
      </c>
      <c r="D3182" t="s">
        <v>405</v>
      </c>
      <c r="E3182" t="s">
        <v>403</v>
      </c>
      <c r="F3182">
        <v>0</v>
      </c>
    </row>
    <row r="3183" spans="1:6" x14ac:dyDescent="0.25">
      <c r="A3183" t="s">
        <v>77</v>
      </c>
      <c r="B3183" t="s">
        <v>78</v>
      </c>
      <c r="C3183" t="s">
        <v>27</v>
      </c>
      <c r="D3183" t="s">
        <v>406</v>
      </c>
      <c r="E3183" t="s">
        <v>403</v>
      </c>
      <c r="F3183">
        <v>0</v>
      </c>
    </row>
    <row r="3184" spans="1:6" x14ac:dyDescent="0.25">
      <c r="A3184" t="s">
        <v>77</v>
      </c>
      <c r="B3184" t="s">
        <v>78</v>
      </c>
      <c r="C3184" t="s">
        <v>27</v>
      </c>
      <c r="D3184" t="s">
        <v>407</v>
      </c>
      <c r="E3184" t="s">
        <v>403</v>
      </c>
      <c r="F3184">
        <v>0</v>
      </c>
    </row>
    <row r="3185" spans="1:6" x14ac:dyDescent="0.25">
      <c r="A3185" t="s">
        <v>77</v>
      </c>
      <c r="B3185" t="s">
        <v>78</v>
      </c>
      <c r="C3185" t="s">
        <v>27</v>
      </c>
      <c r="D3185" t="s">
        <v>408</v>
      </c>
      <c r="E3185" t="s">
        <v>403</v>
      </c>
      <c r="F3185">
        <v>0</v>
      </c>
    </row>
    <row r="3186" spans="1:6" x14ac:dyDescent="0.25">
      <c r="A3186" t="s">
        <v>77</v>
      </c>
      <c r="B3186" t="s">
        <v>78</v>
      </c>
      <c r="C3186" t="s">
        <v>27</v>
      </c>
      <c r="D3186" t="s">
        <v>409</v>
      </c>
      <c r="E3186" t="s">
        <v>410</v>
      </c>
      <c r="F3186">
        <v>0</v>
      </c>
    </row>
    <row r="3187" spans="1:6" x14ac:dyDescent="0.25">
      <c r="A3187" t="s">
        <v>77</v>
      </c>
      <c r="B3187" t="s">
        <v>78</v>
      </c>
      <c r="C3187" t="s">
        <v>27</v>
      </c>
      <c r="D3187" t="s">
        <v>404</v>
      </c>
      <c r="E3187" t="s">
        <v>410</v>
      </c>
      <c r="F3187">
        <v>0</v>
      </c>
    </row>
    <row r="3188" spans="1:6" x14ac:dyDescent="0.25">
      <c r="A3188" t="s">
        <v>77</v>
      </c>
      <c r="B3188" t="s">
        <v>78</v>
      </c>
      <c r="C3188" t="s">
        <v>27</v>
      </c>
      <c r="D3188" t="s">
        <v>405</v>
      </c>
      <c r="E3188" t="s">
        <v>410</v>
      </c>
      <c r="F3188">
        <v>0</v>
      </c>
    </row>
    <row r="3189" spans="1:6" x14ac:dyDescent="0.25">
      <c r="A3189" t="s">
        <v>77</v>
      </c>
      <c r="B3189" t="s">
        <v>78</v>
      </c>
      <c r="C3189" t="s">
        <v>27</v>
      </c>
      <c r="D3189" t="s">
        <v>406</v>
      </c>
      <c r="E3189" t="s">
        <v>410</v>
      </c>
      <c r="F3189">
        <v>0</v>
      </c>
    </row>
    <row r="3190" spans="1:6" x14ac:dyDescent="0.25">
      <c r="A3190" t="s">
        <v>77</v>
      </c>
      <c r="B3190" t="s">
        <v>78</v>
      </c>
      <c r="C3190" t="s">
        <v>27</v>
      </c>
      <c r="D3190" t="s">
        <v>407</v>
      </c>
      <c r="E3190" t="s">
        <v>410</v>
      </c>
      <c r="F3190">
        <v>0</v>
      </c>
    </row>
    <row r="3191" spans="1:6" x14ac:dyDescent="0.25">
      <c r="A3191" t="s">
        <v>77</v>
      </c>
      <c r="B3191" t="s">
        <v>78</v>
      </c>
      <c r="C3191" t="s">
        <v>27</v>
      </c>
      <c r="D3191" t="s">
        <v>411</v>
      </c>
      <c r="E3191" t="s">
        <v>410</v>
      </c>
      <c r="F3191">
        <v>0</v>
      </c>
    </row>
    <row r="3192" spans="1:6" x14ac:dyDescent="0.25">
      <c r="A3192" t="s">
        <v>77</v>
      </c>
      <c r="B3192" t="s">
        <v>78</v>
      </c>
      <c r="C3192" t="s">
        <v>26</v>
      </c>
      <c r="D3192" t="s">
        <v>402</v>
      </c>
      <c r="E3192" t="s">
        <v>403</v>
      </c>
      <c r="F3192">
        <v>0</v>
      </c>
    </row>
    <row r="3193" spans="1:6" x14ac:dyDescent="0.25">
      <c r="A3193" t="s">
        <v>77</v>
      </c>
      <c r="B3193" t="s">
        <v>78</v>
      </c>
      <c r="C3193" t="s">
        <v>26</v>
      </c>
      <c r="D3193" t="s">
        <v>404</v>
      </c>
      <c r="E3193" t="s">
        <v>403</v>
      </c>
      <c r="F3193">
        <v>0</v>
      </c>
    </row>
    <row r="3194" spans="1:6" x14ac:dyDescent="0.25">
      <c r="A3194" t="s">
        <v>77</v>
      </c>
      <c r="B3194" t="s">
        <v>78</v>
      </c>
      <c r="C3194" t="s">
        <v>26</v>
      </c>
      <c r="D3194" t="s">
        <v>405</v>
      </c>
      <c r="E3194" t="s">
        <v>403</v>
      </c>
      <c r="F3194">
        <v>0</v>
      </c>
    </row>
    <row r="3195" spans="1:6" x14ac:dyDescent="0.25">
      <c r="A3195" t="s">
        <v>77</v>
      </c>
      <c r="B3195" t="s">
        <v>78</v>
      </c>
      <c r="C3195" t="s">
        <v>26</v>
      </c>
      <c r="D3195" t="s">
        <v>406</v>
      </c>
      <c r="E3195" t="s">
        <v>403</v>
      </c>
      <c r="F3195">
        <v>0</v>
      </c>
    </row>
    <row r="3196" spans="1:6" x14ac:dyDescent="0.25">
      <c r="A3196" t="s">
        <v>77</v>
      </c>
      <c r="B3196" t="s">
        <v>78</v>
      </c>
      <c r="C3196" t="s">
        <v>26</v>
      </c>
      <c r="D3196" t="s">
        <v>407</v>
      </c>
      <c r="E3196" t="s">
        <v>403</v>
      </c>
      <c r="F3196">
        <v>0</v>
      </c>
    </row>
    <row r="3197" spans="1:6" x14ac:dyDescent="0.25">
      <c r="A3197" t="s">
        <v>77</v>
      </c>
      <c r="B3197" t="s">
        <v>78</v>
      </c>
      <c r="C3197" t="s">
        <v>26</v>
      </c>
      <c r="D3197" t="s">
        <v>408</v>
      </c>
      <c r="E3197" t="s">
        <v>403</v>
      </c>
      <c r="F3197">
        <v>0</v>
      </c>
    </row>
    <row r="3198" spans="1:6" x14ac:dyDescent="0.25">
      <c r="A3198" t="s">
        <v>77</v>
      </c>
      <c r="B3198" t="s">
        <v>78</v>
      </c>
      <c r="C3198" t="s">
        <v>26</v>
      </c>
      <c r="D3198" t="s">
        <v>409</v>
      </c>
      <c r="E3198" t="s">
        <v>410</v>
      </c>
      <c r="F3198">
        <v>0</v>
      </c>
    </row>
    <row r="3199" spans="1:6" x14ac:dyDescent="0.25">
      <c r="A3199" t="s">
        <v>77</v>
      </c>
      <c r="B3199" t="s">
        <v>78</v>
      </c>
      <c r="C3199" t="s">
        <v>26</v>
      </c>
      <c r="D3199" t="s">
        <v>404</v>
      </c>
      <c r="E3199" t="s">
        <v>410</v>
      </c>
      <c r="F3199">
        <v>0</v>
      </c>
    </row>
    <row r="3200" spans="1:6" x14ac:dyDescent="0.25">
      <c r="A3200" t="s">
        <v>77</v>
      </c>
      <c r="B3200" t="s">
        <v>78</v>
      </c>
      <c r="C3200" t="s">
        <v>26</v>
      </c>
      <c r="D3200" t="s">
        <v>405</v>
      </c>
      <c r="E3200" t="s">
        <v>410</v>
      </c>
      <c r="F3200">
        <v>0</v>
      </c>
    </row>
    <row r="3201" spans="1:6" x14ac:dyDescent="0.25">
      <c r="A3201" t="s">
        <v>77</v>
      </c>
      <c r="B3201" t="s">
        <v>78</v>
      </c>
      <c r="C3201" t="s">
        <v>26</v>
      </c>
      <c r="D3201" t="s">
        <v>406</v>
      </c>
      <c r="E3201" t="s">
        <v>410</v>
      </c>
      <c r="F3201">
        <v>0</v>
      </c>
    </row>
    <row r="3202" spans="1:6" x14ac:dyDescent="0.25">
      <c r="A3202" t="s">
        <v>77</v>
      </c>
      <c r="B3202" t="s">
        <v>78</v>
      </c>
      <c r="C3202" t="s">
        <v>26</v>
      </c>
      <c r="D3202" t="s">
        <v>407</v>
      </c>
      <c r="E3202" t="s">
        <v>410</v>
      </c>
      <c r="F3202">
        <v>0</v>
      </c>
    </row>
    <row r="3203" spans="1:6" x14ac:dyDescent="0.25">
      <c r="A3203" t="s">
        <v>77</v>
      </c>
      <c r="B3203" t="s">
        <v>78</v>
      </c>
      <c r="C3203" t="s">
        <v>26</v>
      </c>
      <c r="D3203" t="s">
        <v>411</v>
      </c>
      <c r="E3203" t="s">
        <v>410</v>
      </c>
      <c r="F3203">
        <v>0</v>
      </c>
    </row>
    <row r="3204" spans="1:6" x14ac:dyDescent="0.25">
      <c r="A3204" t="s">
        <v>77</v>
      </c>
      <c r="B3204" t="s">
        <v>78</v>
      </c>
      <c r="C3204" t="s">
        <v>32</v>
      </c>
      <c r="D3204" t="s">
        <v>402</v>
      </c>
      <c r="E3204" t="s">
        <v>403</v>
      </c>
      <c r="F3204">
        <v>0</v>
      </c>
    </row>
    <row r="3205" spans="1:6" x14ac:dyDescent="0.25">
      <c r="A3205" t="s">
        <v>77</v>
      </c>
      <c r="B3205" t="s">
        <v>78</v>
      </c>
      <c r="C3205" t="s">
        <v>32</v>
      </c>
      <c r="D3205" t="s">
        <v>404</v>
      </c>
      <c r="E3205" t="s">
        <v>403</v>
      </c>
      <c r="F3205">
        <v>0</v>
      </c>
    </row>
    <row r="3206" spans="1:6" x14ac:dyDescent="0.25">
      <c r="A3206" t="s">
        <v>77</v>
      </c>
      <c r="B3206" t="s">
        <v>78</v>
      </c>
      <c r="C3206" t="s">
        <v>32</v>
      </c>
      <c r="D3206" t="s">
        <v>405</v>
      </c>
      <c r="E3206" t="s">
        <v>403</v>
      </c>
      <c r="F3206">
        <v>0</v>
      </c>
    </row>
    <row r="3207" spans="1:6" x14ac:dyDescent="0.25">
      <c r="A3207" t="s">
        <v>77</v>
      </c>
      <c r="B3207" t="s">
        <v>78</v>
      </c>
      <c r="C3207" t="s">
        <v>32</v>
      </c>
      <c r="D3207" t="s">
        <v>406</v>
      </c>
      <c r="E3207" t="s">
        <v>403</v>
      </c>
      <c r="F3207">
        <v>0</v>
      </c>
    </row>
    <row r="3208" spans="1:6" x14ac:dyDescent="0.25">
      <c r="A3208" t="s">
        <v>77</v>
      </c>
      <c r="B3208" t="s">
        <v>78</v>
      </c>
      <c r="C3208" t="s">
        <v>32</v>
      </c>
      <c r="D3208" t="s">
        <v>407</v>
      </c>
      <c r="E3208" t="s">
        <v>403</v>
      </c>
      <c r="F3208">
        <v>0</v>
      </c>
    </row>
    <row r="3209" spans="1:6" x14ac:dyDescent="0.25">
      <c r="A3209" t="s">
        <v>77</v>
      </c>
      <c r="B3209" t="s">
        <v>78</v>
      </c>
      <c r="C3209" t="s">
        <v>32</v>
      </c>
      <c r="D3209" t="s">
        <v>408</v>
      </c>
      <c r="E3209" t="s">
        <v>403</v>
      </c>
      <c r="F3209">
        <v>0</v>
      </c>
    </row>
    <row r="3210" spans="1:6" x14ac:dyDescent="0.25">
      <c r="A3210" t="s">
        <v>77</v>
      </c>
      <c r="B3210" t="s">
        <v>78</v>
      </c>
      <c r="C3210" t="s">
        <v>32</v>
      </c>
      <c r="D3210" t="s">
        <v>409</v>
      </c>
      <c r="E3210" t="s">
        <v>410</v>
      </c>
      <c r="F3210">
        <v>0</v>
      </c>
    </row>
    <row r="3211" spans="1:6" x14ac:dyDescent="0.25">
      <c r="A3211" t="s">
        <v>77</v>
      </c>
      <c r="B3211" t="s">
        <v>78</v>
      </c>
      <c r="C3211" t="s">
        <v>32</v>
      </c>
      <c r="D3211" t="s">
        <v>404</v>
      </c>
      <c r="E3211" t="s">
        <v>410</v>
      </c>
      <c r="F3211">
        <v>0</v>
      </c>
    </row>
    <row r="3212" spans="1:6" x14ac:dyDescent="0.25">
      <c r="A3212" t="s">
        <v>77</v>
      </c>
      <c r="B3212" t="s">
        <v>78</v>
      </c>
      <c r="C3212" t="s">
        <v>32</v>
      </c>
      <c r="D3212" t="s">
        <v>405</v>
      </c>
      <c r="E3212" t="s">
        <v>410</v>
      </c>
      <c r="F3212">
        <v>0</v>
      </c>
    </row>
    <row r="3213" spans="1:6" x14ac:dyDescent="0.25">
      <c r="A3213" t="s">
        <v>77</v>
      </c>
      <c r="B3213" t="s">
        <v>78</v>
      </c>
      <c r="C3213" t="s">
        <v>32</v>
      </c>
      <c r="D3213" t="s">
        <v>406</v>
      </c>
      <c r="E3213" t="s">
        <v>410</v>
      </c>
      <c r="F3213">
        <v>0</v>
      </c>
    </row>
    <row r="3214" spans="1:6" x14ac:dyDescent="0.25">
      <c r="A3214" t="s">
        <v>77</v>
      </c>
      <c r="B3214" t="s">
        <v>78</v>
      </c>
      <c r="C3214" t="s">
        <v>32</v>
      </c>
      <c r="D3214" t="s">
        <v>407</v>
      </c>
      <c r="E3214" t="s">
        <v>410</v>
      </c>
      <c r="F3214">
        <v>0</v>
      </c>
    </row>
    <row r="3215" spans="1:6" x14ac:dyDescent="0.25">
      <c r="A3215" t="s">
        <v>77</v>
      </c>
      <c r="B3215" t="s">
        <v>78</v>
      </c>
      <c r="C3215" t="s">
        <v>32</v>
      </c>
      <c r="D3215" t="s">
        <v>411</v>
      </c>
      <c r="E3215" t="s">
        <v>410</v>
      </c>
      <c r="F3215">
        <v>0</v>
      </c>
    </row>
    <row r="3216" spans="1:6" x14ac:dyDescent="0.25">
      <c r="A3216" t="s">
        <v>77</v>
      </c>
      <c r="B3216" t="s">
        <v>78</v>
      </c>
      <c r="C3216" t="s">
        <v>33</v>
      </c>
      <c r="D3216" t="s">
        <v>402</v>
      </c>
      <c r="E3216" t="s">
        <v>403</v>
      </c>
      <c r="F3216">
        <v>0</v>
      </c>
    </row>
    <row r="3217" spans="1:6" x14ac:dyDescent="0.25">
      <c r="A3217" t="s">
        <v>77</v>
      </c>
      <c r="B3217" t="s">
        <v>78</v>
      </c>
      <c r="C3217" t="s">
        <v>33</v>
      </c>
      <c r="D3217" t="s">
        <v>404</v>
      </c>
      <c r="E3217" t="s">
        <v>403</v>
      </c>
      <c r="F3217">
        <v>0</v>
      </c>
    </row>
    <row r="3218" spans="1:6" x14ac:dyDescent="0.25">
      <c r="A3218" t="s">
        <v>77</v>
      </c>
      <c r="B3218" t="s">
        <v>78</v>
      </c>
      <c r="C3218" t="s">
        <v>33</v>
      </c>
      <c r="D3218" t="s">
        <v>405</v>
      </c>
      <c r="E3218" t="s">
        <v>403</v>
      </c>
      <c r="F3218">
        <v>0</v>
      </c>
    </row>
    <row r="3219" spans="1:6" x14ac:dyDescent="0.25">
      <c r="A3219" t="s">
        <v>77</v>
      </c>
      <c r="B3219" t="s">
        <v>78</v>
      </c>
      <c r="C3219" t="s">
        <v>33</v>
      </c>
      <c r="D3219" t="s">
        <v>406</v>
      </c>
      <c r="E3219" t="s">
        <v>403</v>
      </c>
      <c r="F3219">
        <v>0</v>
      </c>
    </row>
    <row r="3220" spans="1:6" x14ac:dyDescent="0.25">
      <c r="A3220" t="s">
        <v>77</v>
      </c>
      <c r="B3220" t="s">
        <v>78</v>
      </c>
      <c r="C3220" t="s">
        <v>33</v>
      </c>
      <c r="D3220" t="s">
        <v>407</v>
      </c>
      <c r="E3220" t="s">
        <v>403</v>
      </c>
      <c r="F3220">
        <v>0</v>
      </c>
    </row>
    <row r="3221" spans="1:6" x14ac:dyDescent="0.25">
      <c r="A3221" t="s">
        <v>77</v>
      </c>
      <c r="B3221" t="s">
        <v>78</v>
      </c>
      <c r="C3221" t="s">
        <v>33</v>
      </c>
      <c r="D3221" t="s">
        <v>408</v>
      </c>
      <c r="E3221" t="s">
        <v>403</v>
      </c>
      <c r="F3221">
        <v>0</v>
      </c>
    </row>
    <row r="3222" spans="1:6" x14ac:dyDescent="0.25">
      <c r="A3222" t="s">
        <v>77</v>
      </c>
      <c r="B3222" t="s">
        <v>78</v>
      </c>
      <c r="C3222" t="s">
        <v>33</v>
      </c>
      <c r="D3222" t="s">
        <v>409</v>
      </c>
      <c r="E3222" t="s">
        <v>410</v>
      </c>
      <c r="F3222">
        <v>0</v>
      </c>
    </row>
    <row r="3223" spans="1:6" x14ac:dyDescent="0.25">
      <c r="A3223" t="s">
        <v>77</v>
      </c>
      <c r="B3223" t="s">
        <v>78</v>
      </c>
      <c r="C3223" t="s">
        <v>33</v>
      </c>
      <c r="D3223" t="s">
        <v>404</v>
      </c>
      <c r="E3223" t="s">
        <v>410</v>
      </c>
      <c r="F3223">
        <v>0</v>
      </c>
    </row>
    <row r="3224" spans="1:6" x14ac:dyDescent="0.25">
      <c r="A3224" t="s">
        <v>77</v>
      </c>
      <c r="B3224" t="s">
        <v>78</v>
      </c>
      <c r="C3224" t="s">
        <v>33</v>
      </c>
      <c r="D3224" t="s">
        <v>405</v>
      </c>
      <c r="E3224" t="s">
        <v>410</v>
      </c>
      <c r="F3224">
        <v>0</v>
      </c>
    </row>
    <row r="3225" spans="1:6" x14ac:dyDescent="0.25">
      <c r="A3225" t="s">
        <v>77</v>
      </c>
      <c r="B3225" t="s">
        <v>78</v>
      </c>
      <c r="C3225" t="s">
        <v>33</v>
      </c>
      <c r="D3225" t="s">
        <v>406</v>
      </c>
      <c r="E3225" t="s">
        <v>410</v>
      </c>
      <c r="F3225">
        <v>0</v>
      </c>
    </row>
    <row r="3226" spans="1:6" x14ac:dyDescent="0.25">
      <c r="A3226" t="s">
        <v>77</v>
      </c>
      <c r="B3226" t="s">
        <v>78</v>
      </c>
      <c r="C3226" t="s">
        <v>33</v>
      </c>
      <c r="D3226" t="s">
        <v>407</v>
      </c>
      <c r="E3226" t="s">
        <v>410</v>
      </c>
      <c r="F3226">
        <v>0</v>
      </c>
    </row>
    <row r="3227" spans="1:6" x14ac:dyDescent="0.25">
      <c r="A3227" t="s">
        <v>77</v>
      </c>
      <c r="B3227" t="s">
        <v>78</v>
      </c>
      <c r="C3227" t="s">
        <v>33</v>
      </c>
      <c r="D3227" t="s">
        <v>411</v>
      </c>
      <c r="E3227" t="s">
        <v>410</v>
      </c>
      <c r="F3227">
        <v>0</v>
      </c>
    </row>
    <row r="3228" spans="1:6" x14ac:dyDescent="0.25">
      <c r="A3228" t="s">
        <v>77</v>
      </c>
      <c r="B3228" t="s">
        <v>78</v>
      </c>
      <c r="C3228" t="s">
        <v>28</v>
      </c>
      <c r="D3228" t="s">
        <v>402</v>
      </c>
      <c r="E3228" t="s">
        <v>403</v>
      </c>
      <c r="F3228">
        <v>0</v>
      </c>
    </row>
    <row r="3229" spans="1:6" x14ac:dyDescent="0.25">
      <c r="A3229" t="s">
        <v>77</v>
      </c>
      <c r="B3229" t="s">
        <v>78</v>
      </c>
      <c r="C3229" t="s">
        <v>28</v>
      </c>
      <c r="D3229" t="s">
        <v>404</v>
      </c>
      <c r="E3229" t="s">
        <v>403</v>
      </c>
      <c r="F3229">
        <v>0</v>
      </c>
    </row>
    <row r="3230" spans="1:6" x14ac:dyDescent="0.25">
      <c r="A3230" t="s">
        <v>77</v>
      </c>
      <c r="B3230" t="s">
        <v>78</v>
      </c>
      <c r="C3230" t="s">
        <v>28</v>
      </c>
      <c r="D3230" t="s">
        <v>405</v>
      </c>
      <c r="E3230" t="s">
        <v>403</v>
      </c>
      <c r="F3230">
        <v>0</v>
      </c>
    </row>
    <row r="3231" spans="1:6" x14ac:dyDescent="0.25">
      <c r="A3231" t="s">
        <v>77</v>
      </c>
      <c r="B3231" t="s">
        <v>78</v>
      </c>
      <c r="C3231" t="s">
        <v>28</v>
      </c>
      <c r="D3231" t="s">
        <v>406</v>
      </c>
      <c r="E3231" t="s">
        <v>403</v>
      </c>
      <c r="F3231">
        <v>0</v>
      </c>
    </row>
    <row r="3232" spans="1:6" x14ac:dyDescent="0.25">
      <c r="A3232" t="s">
        <v>77</v>
      </c>
      <c r="B3232" t="s">
        <v>78</v>
      </c>
      <c r="C3232" t="s">
        <v>28</v>
      </c>
      <c r="D3232" t="s">
        <v>407</v>
      </c>
      <c r="E3232" t="s">
        <v>403</v>
      </c>
      <c r="F3232">
        <v>0</v>
      </c>
    </row>
    <row r="3233" spans="1:6" x14ac:dyDescent="0.25">
      <c r="A3233" t="s">
        <v>77</v>
      </c>
      <c r="B3233" t="s">
        <v>78</v>
      </c>
      <c r="C3233" t="s">
        <v>28</v>
      </c>
      <c r="D3233" t="s">
        <v>408</v>
      </c>
      <c r="E3233" t="s">
        <v>403</v>
      </c>
      <c r="F3233">
        <v>0</v>
      </c>
    </row>
    <row r="3234" spans="1:6" x14ac:dyDescent="0.25">
      <c r="A3234" t="s">
        <v>77</v>
      </c>
      <c r="B3234" t="s">
        <v>78</v>
      </c>
      <c r="C3234" t="s">
        <v>28</v>
      </c>
      <c r="D3234" t="s">
        <v>409</v>
      </c>
      <c r="E3234" t="s">
        <v>410</v>
      </c>
      <c r="F3234">
        <v>0</v>
      </c>
    </row>
    <row r="3235" spans="1:6" x14ac:dyDescent="0.25">
      <c r="A3235" t="s">
        <v>77</v>
      </c>
      <c r="B3235" t="s">
        <v>78</v>
      </c>
      <c r="C3235" t="s">
        <v>28</v>
      </c>
      <c r="D3235" t="s">
        <v>404</v>
      </c>
      <c r="E3235" t="s">
        <v>410</v>
      </c>
      <c r="F3235">
        <v>0</v>
      </c>
    </row>
    <row r="3236" spans="1:6" x14ac:dyDescent="0.25">
      <c r="A3236" t="s">
        <v>77</v>
      </c>
      <c r="B3236" t="s">
        <v>78</v>
      </c>
      <c r="C3236" t="s">
        <v>28</v>
      </c>
      <c r="D3236" t="s">
        <v>405</v>
      </c>
      <c r="E3236" t="s">
        <v>410</v>
      </c>
      <c r="F3236">
        <v>0</v>
      </c>
    </row>
    <row r="3237" spans="1:6" x14ac:dyDescent="0.25">
      <c r="A3237" t="s">
        <v>77</v>
      </c>
      <c r="B3237" t="s">
        <v>78</v>
      </c>
      <c r="C3237" t="s">
        <v>28</v>
      </c>
      <c r="D3237" t="s">
        <v>406</v>
      </c>
      <c r="E3237" t="s">
        <v>410</v>
      </c>
      <c r="F3237">
        <v>0</v>
      </c>
    </row>
    <row r="3238" spans="1:6" x14ac:dyDescent="0.25">
      <c r="A3238" t="s">
        <v>77</v>
      </c>
      <c r="B3238" t="s">
        <v>78</v>
      </c>
      <c r="C3238" t="s">
        <v>28</v>
      </c>
      <c r="D3238" t="s">
        <v>407</v>
      </c>
      <c r="E3238" t="s">
        <v>410</v>
      </c>
      <c r="F3238">
        <v>0</v>
      </c>
    </row>
    <row r="3239" spans="1:6" x14ac:dyDescent="0.25">
      <c r="A3239" t="s">
        <v>77</v>
      </c>
      <c r="B3239" t="s">
        <v>78</v>
      </c>
      <c r="C3239" t="s">
        <v>28</v>
      </c>
      <c r="D3239" t="s">
        <v>411</v>
      </c>
      <c r="E3239" t="s">
        <v>410</v>
      </c>
      <c r="F3239">
        <v>0</v>
      </c>
    </row>
    <row r="3240" spans="1:6" x14ac:dyDescent="0.25">
      <c r="A3240" t="s">
        <v>77</v>
      </c>
      <c r="B3240" t="s">
        <v>78</v>
      </c>
      <c r="C3240" t="s">
        <v>25</v>
      </c>
      <c r="D3240" t="s">
        <v>402</v>
      </c>
      <c r="E3240" t="s">
        <v>403</v>
      </c>
      <c r="F3240">
        <v>0</v>
      </c>
    </row>
    <row r="3241" spans="1:6" x14ac:dyDescent="0.25">
      <c r="A3241" t="s">
        <v>77</v>
      </c>
      <c r="B3241" t="s">
        <v>78</v>
      </c>
      <c r="C3241" t="s">
        <v>25</v>
      </c>
      <c r="D3241" t="s">
        <v>404</v>
      </c>
      <c r="E3241" t="s">
        <v>403</v>
      </c>
      <c r="F3241">
        <v>0</v>
      </c>
    </row>
    <row r="3242" spans="1:6" x14ac:dyDescent="0.25">
      <c r="A3242" t="s">
        <v>77</v>
      </c>
      <c r="B3242" t="s">
        <v>78</v>
      </c>
      <c r="C3242" t="s">
        <v>25</v>
      </c>
      <c r="D3242" t="s">
        <v>405</v>
      </c>
      <c r="E3242" t="s">
        <v>403</v>
      </c>
      <c r="F3242">
        <v>0</v>
      </c>
    </row>
    <row r="3243" spans="1:6" x14ac:dyDescent="0.25">
      <c r="A3243" t="s">
        <v>77</v>
      </c>
      <c r="B3243" t="s">
        <v>78</v>
      </c>
      <c r="C3243" t="s">
        <v>25</v>
      </c>
      <c r="D3243" t="s">
        <v>406</v>
      </c>
      <c r="E3243" t="s">
        <v>403</v>
      </c>
      <c r="F3243">
        <v>0</v>
      </c>
    </row>
    <row r="3244" spans="1:6" x14ac:dyDescent="0.25">
      <c r="A3244" t="s">
        <v>77</v>
      </c>
      <c r="B3244" t="s">
        <v>78</v>
      </c>
      <c r="C3244" t="s">
        <v>25</v>
      </c>
      <c r="D3244" t="s">
        <v>407</v>
      </c>
      <c r="E3244" t="s">
        <v>403</v>
      </c>
      <c r="F3244">
        <v>0</v>
      </c>
    </row>
    <row r="3245" spans="1:6" x14ac:dyDescent="0.25">
      <c r="A3245" t="s">
        <v>77</v>
      </c>
      <c r="B3245" t="s">
        <v>78</v>
      </c>
      <c r="C3245" t="s">
        <v>25</v>
      </c>
      <c r="D3245" t="s">
        <v>408</v>
      </c>
      <c r="E3245" t="s">
        <v>403</v>
      </c>
      <c r="F3245">
        <v>0</v>
      </c>
    </row>
    <row r="3246" spans="1:6" x14ac:dyDescent="0.25">
      <c r="A3246" t="s">
        <v>77</v>
      </c>
      <c r="B3246" t="s">
        <v>78</v>
      </c>
      <c r="C3246" t="s">
        <v>25</v>
      </c>
      <c r="D3246" t="s">
        <v>409</v>
      </c>
      <c r="E3246" t="s">
        <v>410</v>
      </c>
      <c r="F3246">
        <v>0</v>
      </c>
    </row>
    <row r="3247" spans="1:6" x14ac:dyDescent="0.25">
      <c r="A3247" t="s">
        <v>77</v>
      </c>
      <c r="B3247" t="s">
        <v>78</v>
      </c>
      <c r="C3247" t="s">
        <v>25</v>
      </c>
      <c r="D3247" t="s">
        <v>404</v>
      </c>
      <c r="E3247" t="s">
        <v>410</v>
      </c>
      <c r="F3247">
        <v>0</v>
      </c>
    </row>
    <row r="3248" spans="1:6" x14ac:dyDescent="0.25">
      <c r="A3248" t="s">
        <v>77</v>
      </c>
      <c r="B3248" t="s">
        <v>78</v>
      </c>
      <c r="C3248" t="s">
        <v>25</v>
      </c>
      <c r="D3248" t="s">
        <v>405</v>
      </c>
      <c r="E3248" t="s">
        <v>410</v>
      </c>
      <c r="F3248">
        <v>0</v>
      </c>
    </row>
    <row r="3249" spans="1:6" x14ac:dyDescent="0.25">
      <c r="A3249" t="s">
        <v>77</v>
      </c>
      <c r="B3249" t="s">
        <v>78</v>
      </c>
      <c r="C3249" t="s">
        <v>25</v>
      </c>
      <c r="D3249" t="s">
        <v>406</v>
      </c>
      <c r="E3249" t="s">
        <v>410</v>
      </c>
      <c r="F3249">
        <v>0</v>
      </c>
    </row>
    <row r="3250" spans="1:6" x14ac:dyDescent="0.25">
      <c r="A3250" t="s">
        <v>77</v>
      </c>
      <c r="B3250" t="s">
        <v>78</v>
      </c>
      <c r="C3250" t="s">
        <v>25</v>
      </c>
      <c r="D3250" t="s">
        <v>407</v>
      </c>
      <c r="E3250" t="s">
        <v>410</v>
      </c>
      <c r="F3250">
        <v>0</v>
      </c>
    </row>
    <row r="3251" spans="1:6" x14ac:dyDescent="0.25">
      <c r="A3251" t="s">
        <v>77</v>
      </c>
      <c r="B3251" t="s">
        <v>78</v>
      </c>
      <c r="C3251" t="s">
        <v>25</v>
      </c>
      <c r="D3251" t="s">
        <v>411</v>
      </c>
      <c r="E3251" t="s">
        <v>410</v>
      </c>
      <c r="F3251">
        <v>0</v>
      </c>
    </row>
    <row r="3252" spans="1:6" x14ac:dyDescent="0.25">
      <c r="A3252" t="s">
        <v>77</v>
      </c>
      <c r="B3252" t="s">
        <v>78</v>
      </c>
      <c r="C3252" t="s">
        <v>46</v>
      </c>
      <c r="D3252" t="s">
        <v>402</v>
      </c>
      <c r="E3252" t="s">
        <v>403</v>
      </c>
      <c r="F3252">
        <v>0</v>
      </c>
    </row>
    <row r="3253" spans="1:6" x14ac:dyDescent="0.25">
      <c r="A3253" t="s">
        <v>77</v>
      </c>
      <c r="B3253" t="s">
        <v>78</v>
      </c>
      <c r="C3253" t="s">
        <v>46</v>
      </c>
      <c r="D3253" t="s">
        <v>404</v>
      </c>
      <c r="E3253" t="s">
        <v>403</v>
      </c>
      <c r="F3253">
        <v>0</v>
      </c>
    </row>
    <row r="3254" spans="1:6" x14ac:dyDescent="0.25">
      <c r="A3254" t="s">
        <v>77</v>
      </c>
      <c r="B3254" t="s">
        <v>78</v>
      </c>
      <c r="C3254" t="s">
        <v>46</v>
      </c>
      <c r="D3254" t="s">
        <v>405</v>
      </c>
      <c r="E3254" t="s">
        <v>403</v>
      </c>
      <c r="F3254">
        <v>0</v>
      </c>
    </row>
    <row r="3255" spans="1:6" x14ac:dyDescent="0.25">
      <c r="A3255" t="s">
        <v>77</v>
      </c>
      <c r="B3255" t="s">
        <v>78</v>
      </c>
      <c r="C3255" t="s">
        <v>46</v>
      </c>
      <c r="D3255" t="s">
        <v>406</v>
      </c>
      <c r="E3255" t="s">
        <v>403</v>
      </c>
      <c r="F3255">
        <v>0</v>
      </c>
    </row>
    <row r="3256" spans="1:6" x14ac:dyDescent="0.25">
      <c r="A3256" t="s">
        <v>77</v>
      </c>
      <c r="B3256" t="s">
        <v>78</v>
      </c>
      <c r="C3256" t="s">
        <v>46</v>
      </c>
      <c r="D3256" t="s">
        <v>407</v>
      </c>
      <c r="E3256" t="s">
        <v>403</v>
      </c>
      <c r="F3256">
        <v>0</v>
      </c>
    </row>
    <row r="3257" spans="1:6" x14ac:dyDescent="0.25">
      <c r="A3257" t="s">
        <v>77</v>
      </c>
      <c r="B3257" t="s">
        <v>78</v>
      </c>
      <c r="C3257" t="s">
        <v>46</v>
      </c>
      <c r="D3257" t="s">
        <v>408</v>
      </c>
      <c r="E3257" t="s">
        <v>403</v>
      </c>
      <c r="F3257">
        <v>0</v>
      </c>
    </row>
    <row r="3258" spans="1:6" x14ac:dyDescent="0.25">
      <c r="A3258" t="s">
        <v>77</v>
      </c>
      <c r="B3258" t="s">
        <v>78</v>
      </c>
      <c r="C3258" t="s">
        <v>46</v>
      </c>
      <c r="D3258" t="s">
        <v>409</v>
      </c>
      <c r="E3258" t="s">
        <v>410</v>
      </c>
      <c r="F3258">
        <v>0</v>
      </c>
    </row>
    <row r="3259" spans="1:6" x14ac:dyDescent="0.25">
      <c r="A3259" t="s">
        <v>77</v>
      </c>
      <c r="B3259" t="s">
        <v>78</v>
      </c>
      <c r="C3259" t="s">
        <v>46</v>
      </c>
      <c r="D3259" t="s">
        <v>404</v>
      </c>
      <c r="E3259" t="s">
        <v>410</v>
      </c>
      <c r="F3259">
        <v>0</v>
      </c>
    </row>
    <row r="3260" spans="1:6" x14ac:dyDescent="0.25">
      <c r="A3260" t="s">
        <v>77</v>
      </c>
      <c r="B3260" t="s">
        <v>78</v>
      </c>
      <c r="C3260" t="s">
        <v>46</v>
      </c>
      <c r="D3260" t="s">
        <v>405</v>
      </c>
      <c r="E3260" t="s">
        <v>410</v>
      </c>
      <c r="F3260">
        <v>0</v>
      </c>
    </row>
    <row r="3261" spans="1:6" x14ac:dyDescent="0.25">
      <c r="A3261" t="s">
        <v>77</v>
      </c>
      <c r="B3261" t="s">
        <v>78</v>
      </c>
      <c r="C3261" t="s">
        <v>46</v>
      </c>
      <c r="D3261" t="s">
        <v>406</v>
      </c>
      <c r="E3261" t="s">
        <v>410</v>
      </c>
      <c r="F3261">
        <v>0</v>
      </c>
    </row>
    <row r="3262" spans="1:6" x14ac:dyDescent="0.25">
      <c r="A3262" t="s">
        <v>77</v>
      </c>
      <c r="B3262" t="s">
        <v>78</v>
      </c>
      <c r="C3262" t="s">
        <v>46</v>
      </c>
      <c r="D3262" t="s">
        <v>407</v>
      </c>
      <c r="E3262" t="s">
        <v>410</v>
      </c>
      <c r="F3262">
        <v>0</v>
      </c>
    </row>
    <row r="3263" spans="1:6" x14ac:dyDescent="0.25">
      <c r="A3263" t="s">
        <v>77</v>
      </c>
      <c r="B3263" t="s">
        <v>78</v>
      </c>
      <c r="C3263" t="s">
        <v>46</v>
      </c>
      <c r="D3263" t="s">
        <v>411</v>
      </c>
      <c r="E3263" t="s">
        <v>410</v>
      </c>
      <c r="F3263">
        <v>0</v>
      </c>
    </row>
    <row r="3264" spans="1:6" x14ac:dyDescent="0.25">
      <c r="A3264" t="s">
        <v>77</v>
      </c>
      <c r="B3264" t="s">
        <v>78</v>
      </c>
      <c r="C3264" t="s">
        <v>45</v>
      </c>
      <c r="D3264" t="s">
        <v>402</v>
      </c>
      <c r="E3264" t="s">
        <v>403</v>
      </c>
      <c r="F3264">
        <v>0</v>
      </c>
    </row>
    <row r="3265" spans="1:6" x14ac:dyDescent="0.25">
      <c r="A3265" t="s">
        <v>77</v>
      </c>
      <c r="B3265" t="s">
        <v>78</v>
      </c>
      <c r="C3265" t="s">
        <v>45</v>
      </c>
      <c r="D3265" t="s">
        <v>404</v>
      </c>
      <c r="E3265" t="s">
        <v>403</v>
      </c>
      <c r="F3265">
        <v>0</v>
      </c>
    </row>
    <row r="3266" spans="1:6" x14ac:dyDescent="0.25">
      <c r="A3266" t="s">
        <v>77</v>
      </c>
      <c r="B3266" t="s">
        <v>78</v>
      </c>
      <c r="C3266" t="s">
        <v>45</v>
      </c>
      <c r="D3266" t="s">
        <v>405</v>
      </c>
      <c r="E3266" t="s">
        <v>403</v>
      </c>
      <c r="F3266">
        <v>0</v>
      </c>
    </row>
    <row r="3267" spans="1:6" x14ac:dyDescent="0.25">
      <c r="A3267" t="s">
        <v>77</v>
      </c>
      <c r="B3267" t="s">
        <v>78</v>
      </c>
      <c r="C3267" t="s">
        <v>45</v>
      </c>
      <c r="D3267" t="s">
        <v>406</v>
      </c>
      <c r="E3267" t="s">
        <v>403</v>
      </c>
      <c r="F3267">
        <v>0</v>
      </c>
    </row>
    <row r="3268" spans="1:6" x14ac:dyDescent="0.25">
      <c r="A3268" t="s">
        <v>77</v>
      </c>
      <c r="B3268" t="s">
        <v>78</v>
      </c>
      <c r="C3268" t="s">
        <v>45</v>
      </c>
      <c r="D3268" t="s">
        <v>407</v>
      </c>
      <c r="E3268" t="s">
        <v>403</v>
      </c>
      <c r="F3268">
        <v>0</v>
      </c>
    </row>
    <row r="3269" spans="1:6" x14ac:dyDescent="0.25">
      <c r="A3269" t="s">
        <v>77</v>
      </c>
      <c r="B3269" t="s">
        <v>78</v>
      </c>
      <c r="C3269" t="s">
        <v>45</v>
      </c>
      <c r="D3269" t="s">
        <v>408</v>
      </c>
      <c r="E3269" t="s">
        <v>403</v>
      </c>
      <c r="F3269">
        <v>0</v>
      </c>
    </row>
    <row r="3270" spans="1:6" x14ac:dyDescent="0.25">
      <c r="A3270" t="s">
        <v>77</v>
      </c>
      <c r="B3270" t="s">
        <v>78</v>
      </c>
      <c r="C3270" t="s">
        <v>45</v>
      </c>
      <c r="D3270" t="s">
        <v>409</v>
      </c>
      <c r="E3270" t="s">
        <v>410</v>
      </c>
      <c r="F3270">
        <v>0</v>
      </c>
    </row>
    <row r="3271" spans="1:6" x14ac:dyDescent="0.25">
      <c r="A3271" t="s">
        <v>77</v>
      </c>
      <c r="B3271" t="s">
        <v>78</v>
      </c>
      <c r="C3271" t="s">
        <v>45</v>
      </c>
      <c r="D3271" t="s">
        <v>404</v>
      </c>
      <c r="E3271" t="s">
        <v>410</v>
      </c>
      <c r="F3271">
        <v>0</v>
      </c>
    </row>
    <row r="3272" spans="1:6" x14ac:dyDescent="0.25">
      <c r="A3272" t="s">
        <v>77</v>
      </c>
      <c r="B3272" t="s">
        <v>78</v>
      </c>
      <c r="C3272" t="s">
        <v>45</v>
      </c>
      <c r="D3272" t="s">
        <v>405</v>
      </c>
      <c r="E3272" t="s">
        <v>410</v>
      </c>
      <c r="F3272">
        <v>0</v>
      </c>
    </row>
    <row r="3273" spans="1:6" x14ac:dyDescent="0.25">
      <c r="A3273" t="s">
        <v>77</v>
      </c>
      <c r="B3273" t="s">
        <v>78</v>
      </c>
      <c r="C3273" t="s">
        <v>45</v>
      </c>
      <c r="D3273" t="s">
        <v>406</v>
      </c>
      <c r="E3273" t="s">
        <v>410</v>
      </c>
      <c r="F3273">
        <v>0</v>
      </c>
    </row>
    <row r="3274" spans="1:6" x14ac:dyDescent="0.25">
      <c r="A3274" t="s">
        <v>77</v>
      </c>
      <c r="B3274" t="s">
        <v>78</v>
      </c>
      <c r="C3274" t="s">
        <v>45</v>
      </c>
      <c r="D3274" t="s">
        <v>407</v>
      </c>
      <c r="E3274" t="s">
        <v>410</v>
      </c>
      <c r="F3274">
        <v>0</v>
      </c>
    </row>
    <row r="3275" spans="1:6" x14ac:dyDescent="0.25">
      <c r="A3275" t="s">
        <v>77</v>
      </c>
      <c r="B3275" t="s">
        <v>78</v>
      </c>
      <c r="C3275" t="s">
        <v>45</v>
      </c>
      <c r="D3275" t="s">
        <v>411</v>
      </c>
      <c r="E3275" t="s">
        <v>410</v>
      </c>
      <c r="F3275">
        <v>0</v>
      </c>
    </row>
    <row r="3276" spans="1:6" x14ac:dyDescent="0.25">
      <c r="A3276" t="s">
        <v>77</v>
      </c>
      <c r="B3276" t="s">
        <v>78</v>
      </c>
      <c r="C3276" t="s">
        <v>518</v>
      </c>
      <c r="D3276" t="s">
        <v>402</v>
      </c>
      <c r="E3276" t="s">
        <v>403</v>
      </c>
      <c r="F3276">
        <v>0</v>
      </c>
    </row>
    <row r="3277" spans="1:6" x14ac:dyDescent="0.25">
      <c r="A3277" t="s">
        <v>77</v>
      </c>
      <c r="B3277" t="s">
        <v>78</v>
      </c>
      <c r="C3277" t="s">
        <v>518</v>
      </c>
      <c r="D3277" t="s">
        <v>404</v>
      </c>
      <c r="E3277" t="s">
        <v>403</v>
      </c>
      <c r="F3277">
        <v>0</v>
      </c>
    </row>
    <row r="3278" spans="1:6" x14ac:dyDescent="0.25">
      <c r="A3278" t="s">
        <v>77</v>
      </c>
      <c r="B3278" t="s">
        <v>78</v>
      </c>
      <c r="C3278" t="s">
        <v>518</v>
      </c>
      <c r="D3278" t="s">
        <v>405</v>
      </c>
      <c r="E3278" t="s">
        <v>403</v>
      </c>
      <c r="F3278">
        <v>0</v>
      </c>
    </row>
    <row r="3279" spans="1:6" x14ac:dyDescent="0.25">
      <c r="A3279" t="s">
        <v>77</v>
      </c>
      <c r="B3279" t="s">
        <v>78</v>
      </c>
      <c r="C3279" t="s">
        <v>518</v>
      </c>
      <c r="D3279" t="s">
        <v>406</v>
      </c>
      <c r="E3279" t="s">
        <v>403</v>
      </c>
      <c r="F3279">
        <v>0</v>
      </c>
    </row>
    <row r="3280" spans="1:6" x14ac:dyDescent="0.25">
      <c r="A3280" t="s">
        <v>77</v>
      </c>
      <c r="B3280" t="s">
        <v>78</v>
      </c>
      <c r="C3280" t="s">
        <v>518</v>
      </c>
      <c r="D3280" t="s">
        <v>407</v>
      </c>
      <c r="E3280" t="s">
        <v>403</v>
      </c>
      <c r="F3280">
        <v>0</v>
      </c>
    </row>
    <row r="3281" spans="1:6" x14ac:dyDescent="0.25">
      <c r="A3281" t="s">
        <v>77</v>
      </c>
      <c r="B3281" t="s">
        <v>78</v>
      </c>
      <c r="C3281" t="s">
        <v>518</v>
      </c>
      <c r="D3281" t="s">
        <v>408</v>
      </c>
      <c r="E3281" t="s">
        <v>403</v>
      </c>
      <c r="F3281">
        <v>0</v>
      </c>
    </row>
    <row r="3282" spans="1:6" x14ac:dyDescent="0.25">
      <c r="A3282" t="s">
        <v>77</v>
      </c>
      <c r="B3282" t="s">
        <v>78</v>
      </c>
      <c r="C3282" t="s">
        <v>518</v>
      </c>
      <c r="D3282" t="s">
        <v>409</v>
      </c>
      <c r="E3282" t="s">
        <v>410</v>
      </c>
      <c r="F3282">
        <v>0</v>
      </c>
    </row>
    <row r="3283" spans="1:6" x14ac:dyDescent="0.25">
      <c r="A3283" t="s">
        <v>77</v>
      </c>
      <c r="B3283" t="s">
        <v>78</v>
      </c>
      <c r="C3283" t="s">
        <v>518</v>
      </c>
      <c r="D3283" t="s">
        <v>404</v>
      </c>
      <c r="E3283" t="s">
        <v>410</v>
      </c>
      <c r="F3283">
        <v>0</v>
      </c>
    </row>
    <row r="3284" spans="1:6" x14ac:dyDescent="0.25">
      <c r="A3284" t="s">
        <v>77</v>
      </c>
      <c r="B3284" t="s">
        <v>78</v>
      </c>
      <c r="C3284" t="s">
        <v>518</v>
      </c>
      <c r="D3284" t="s">
        <v>405</v>
      </c>
      <c r="E3284" t="s">
        <v>410</v>
      </c>
      <c r="F3284">
        <v>0</v>
      </c>
    </row>
    <row r="3285" spans="1:6" x14ac:dyDescent="0.25">
      <c r="A3285" t="s">
        <v>77</v>
      </c>
      <c r="B3285" t="s">
        <v>78</v>
      </c>
      <c r="C3285" t="s">
        <v>518</v>
      </c>
      <c r="D3285" t="s">
        <v>406</v>
      </c>
      <c r="E3285" t="s">
        <v>410</v>
      </c>
      <c r="F3285">
        <v>0</v>
      </c>
    </row>
    <row r="3286" spans="1:6" x14ac:dyDescent="0.25">
      <c r="A3286" t="s">
        <v>77</v>
      </c>
      <c r="B3286" t="s">
        <v>78</v>
      </c>
      <c r="C3286" t="s">
        <v>518</v>
      </c>
      <c r="D3286" t="s">
        <v>407</v>
      </c>
      <c r="E3286" t="s">
        <v>410</v>
      </c>
      <c r="F3286">
        <v>0</v>
      </c>
    </row>
    <row r="3287" spans="1:6" x14ac:dyDescent="0.25">
      <c r="A3287" t="s">
        <v>77</v>
      </c>
      <c r="B3287" t="s">
        <v>78</v>
      </c>
      <c r="C3287" t="s">
        <v>518</v>
      </c>
      <c r="D3287" t="s">
        <v>411</v>
      </c>
      <c r="E3287" t="s">
        <v>410</v>
      </c>
      <c r="F3287">
        <v>0</v>
      </c>
    </row>
    <row r="3288" spans="1:6" x14ac:dyDescent="0.25">
      <c r="A3288" t="s">
        <v>77</v>
      </c>
      <c r="B3288" t="s">
        <v>78</v>
      </c>
      <c r="C3288" t="s">
        <v>39</v>
      </c>
      <c r="D3288" t="s">
        <v>402</v>
      </c>
      <c r="E3288" t="s">
        <v>403</v>
      </c>
      <c r="F3288">
        <v>0</v>
      </c>
    </row>
    <row r="3289" spans="1:6" x14ac:dyDescent="0.25">
      <c r="A3289" t="s">
        <v>77</v>
      </c>
      <c r="B3289" t="s">
        <v>78</v>
      </c>
      <c r="C3289" t="s">
        <v>39</v>
      </c>
      <c r="D3289" t="s">
        <v>404</v>
      </c>
      <c r="E3289" t="s">
        <v>403</v>
      </c>
      <c r="F3289">
        <v>0</v>
      </c>
    </row>
    <row r="3290" spans="1:6" x14ac:dyDescent="0.25">
      <c r="A3290" t="s">
        <v>77</v>
      </c>
      <c r="B3290" t="s">
        <v>78</v>
      </c>
      <c r="C3290" t="s">
        <v>39</v>
      </c>
      <c r="D3290" t="s">
        <v>405</v>
      </c>
      <c r="E3290" t="s">
        <v>403</v>
      </c>
      <c r="F3290">
        <v>0</v>
      </c>
    </row>
    <row r="3291" spans="1:6" x14ac:dyDescent="0.25">
      <c r="A3291" t="s">
        <v>77</v>
      </c>
      <c r="B3291" t="s">
        <v>78</v>
      </c>
      <c r="C3291" t="s">
        <v>39</v>
      </c>
      <c r="D3291" t="s">
        <v>406</v>
      </c>
      <c r="E3291" t="s">
        <v>403</v>
      </c>
      <c r="F3291">
        <v>0</v>
      </c>
    </row>
    <row r="3292" spans="1:6" x14ac:dyDescent="0.25">
      <c r="A3292" t="s">
        <v>77</v>
      </c>
      <c r="B3292" t="s">
        <v>78</v>
      </c>
      <c r="C3292" t="s">
        <v>39</v>
      </c>
      <c r="D3292" t="s">
        <v>407</v>
      </c>
      <c r="E3292" t="s">
        <v>403</v>
      </c>
      <c r="F3292">
        <v>0</v>
      </c>
    </row>
    <row r="3293" spans="1:6" x14ac:dyDescent="0.25">
      <c r="A3293" t="s">
        <v>77</v>
      </c>
      <c r="B3293" t="s">
        <v>78</v>
      </c>
      <c r="C3293" t="s">
        <v>39</v>
      </c>
      <c r="D3293" t="s">
        <v>408</v>
      </c>
      <c r="E3293" t="s">
        <v>403</v>
      </c>
      <c r="F3293">
        <v>0</v>
      </c>
    </row>
    <row r="3294" spans="1:6" x14ac:dyDescent="0.25">
      <c r="A3294" t="s">
        <v>77</v>
      </c>
      <c r="B3294" t="s">
        <v>78</v>
      </c>
      <c r="C3294" t="s">
        <v>39</v>
      </c>
      <c r="D3294" t="s">
        <v>409</v>
      </c>
      <c r="E3294" t="s">
        <v>410</v>
      </c>
      <c r="F3294">
        <v>0</v>
      </c>
    </row>
    <row r="3295" spans="1:6" x14ac:dyDescent="0.25">
      <c r="A3295" t="s">
        <v>77</v>
      </c>
      <c r="B3295" t="s">
        <v>78</v>
      </c>
      <c r="C3295" t="s">
        <v>39</v>
      </c>
      <c r="D3295" t="s">
        <v>404</v>
      </c>
      <c r="E3295" t="s">
        <v>410</v>
      </c>
      <c r="F3295">
        <v>0</v>
      </c>
    </row>
    <row r="3296" spans="1:6" x14ac:dyDescent="0.25">
      <c r="A3296" t="s">
        <v>77</v>
      </c>
      <c r="B3296" t="s">
        <v>78</v>
      </c>
      <c r="C3296" t="s">
        <v>39</v>
      </c>
      <c r="D3296" t="s">
        <v>405</v>
      </c>
      <c r="E3296" t="s">
        <v>410</v>
      </c>
      <c r="F3296">
        <v>0</v>
      </c>
    </row>
    <row r="3297" spans="1:6" x14ac:dyDescent="0.25">
      <c r="A3297" t="s">
        <v>77</v>
      </c>
      <c r="B3297" t="s">
        <v>78</v>
      </c>
      <c r="C3297" t="s">
        <v>39</v>
      </c>
      <c r="D3297" t="s">
        <v>406</v>
      </c>
      <c r="E3297" t="s">
        <v>410</v>
      </c>
      <c r="F3297">
        <v>0</v>
      </c>
    </row>
    <row r="3298" spans="1:6" x14ac:dyDescent="0.25">
      <c r="A3298" t="s">
        <v>77</v>
      </c>
      <c r="B3298" t="s">
        <v>78</v>
      </c>
      <c r="C3298" t="s">
        <v>39</v>
      </c>
      <c r="D3298" t="s">
        <v>407</v>
      </c>
      <c r="E3298" t="s">
        <v>410</v>
      </c>
      <c r="F3298">
        <v>0</v>
      </c>
    </row>
    <row r="3299" spans="1:6" x14ac:dyDescent="0.25">
      <c r="A3299" t="s">
        <v>77</v>
      </c>
      <c r="B3299" t="s">
        <v>78</v>
      </c>
      <c r="C3299" t="s">
        <v>39</v>
      </c>
      <c r="D3299" t="s">
        <v>411</v>
      </c>
      <c r="E3299" t="s">
        <v>410</v>
      </c>
      <c r="F3299">
        <v>0</v>
      </c>
    </row>
    <row r="3300" spans="1:6" x14ac:dyDescent="0.25">
      <c r="A3300" t="s">
        <v>77</v>
      </c>
      <c r="B3300" t="s">
        <v>78</v>
      </c>
      <c r="C3300" t="s">
        <v>29</v>
      </c>
      <c r="D3300" t="s">
        <v>402</v>
      </c>
      <c r="E3300" t="s">
        <v>403</v>
      </c>
      <c r="F3300">
        <v>0</v>
      </c>
    </row>
    <row r="3301" spans="1:6" x14ac:dyDescent="0.25">
      <c r="A3301" t="s">
        <v>77</v>
      </c>
      <c r="B3301" t="s">
        <v>78</v>
      </c>
      <c r="C3301" t="s">
        <v>29</v>
      </c>
      <c r="D3301" t="s">
        <v>404</v>
      </c>
      <c r="E3301" t="s">
        <v>403</v>
      </c>
      <c r="F3301">
        <v>0</v>
      </c>
    </row>
    <row r="3302" spans="1:6" x14ac:dyDescent="0.25">
      <c r="A3302" t="s">
        <v>77</v>
      </c>
      <c r="B3302" t="s">
        <v>78</v>
      </c>
      <c r="C3302" t="s">
        <v>29</v>
      </c>
      <c r="D3302" t="s">
        <v>405</v>
      </c>
      <c r="E3302" t="s">
        <v>403</v>
      </c>
      <c r="F3302">
        <v>0</v>
      </c>
    </row>
    <row r="3303" spans="1:6" x14ac:dyDescent="0.25">
      <c r="A3303" t="s">
        <v>77</v>
      </c>
      <c r="B3303" t="s">
        <v>78</v>
      </c>
      <c r="C3303" t="s">
        <v>29</v>
      </c>
      <c r="D3303" t="s">
        <v>406</v>
      </c>
      <c r="E3303" t="s">
        <v>403</v>
      </c>
      <c r="F3303">
        <v>0</v>
      </c>
    </row>
    <row r="3304" spans="1:6" x14ac:dyDescent="0.25">
      <c r="A3304" t="s">
        <v>77</v>
      </c>
      <c r="B3304" t="s">
        <v>78</v>
      </c>
      <c r="C3304" t="s">
        <v>29</v>
      </c>
      <c r="D3304" t="s">
        <v>407</v>
      </c>
      <c r="E3304" t="s">
        <v>403</v>
      </c>
      <c r="F3304">
        <v>0</v>
      </c>
    </row>
    <row r="3305" spans="1:6" x14ac:dyDescent="0.25">
      <c r="A3305" t="s">
        <v>77</v>
      </c>
      <c r="B3305" t="s">
        <v>78</v>
      </c>
      <c r="C3305" t="s">
        <v>29</v>
      </c>
      <c r="D3305" t="s">
        <v>408</v>
      </c>
      <c r="E3305" t="s">
        <v>403</v>
      </c>
      <c r="F3305">
        <v>0</v>
      </c>
    </row>
    <row r="3306" spans="1:6" x14ac:dyDescent="0.25">
      <c r="A3306" t="s">
        <v>77</v>
      </c>
      <c r="B3306" t="s">
        <v>78</v>
      </c>
      <c r="C3306" t="s">
        <v>29</v>
      </c>
      <c r="D3306" t="s">
        <v>409</v>
      </c>
      <c r="E3306" t="s">
        <v>410</v>
      </c>
      <c r="F3306">
        <v>0</v>
      </c>
    </row>
    <row r="3307" spans="1:6" x14ac:dyDescent="0.25">
      <c r="A3307" t="s">
        <v>77</v>
      </c>
      <c r="B3307" t="s">
        <v>78</v>
      </c>
      <c r="C3307" t="s">
        <v>29</v>
      </c>
      <c r="D3307" t="s">
        <v>404</v>
      </c>
      <c r="E3307" t="s">
        <v>410</v>
      </c>
      <c r="F3307">
        <v>0</v>
      </c>
    </row>
    <row r="3308" spans="1:6" x14ac:dyDescent="0.25">
      <c r="A3308" t="s">
        <v>77</v>
      </c>
      <c r="B3308" t="s">
        <v>78</v>
      </c>
      <c r="C3308" t="s">
        <v>29</v>
      </c>
      <c r="D3308" t="s">
        <v>405</v>
      </c>
      <c r="E3308" t="s">
        <v>410</v>
      </c>
      <c r="F3308">
        <v>0</v>
      </c>
    </row>
    <row r="3309" spans="1:6" x14ac:dyDescent="0.25">
      <c r="A3309" t="s">
        <v>77</v>
      </c>
      <c r="B3309" t="s">
        <v>78</v>
      </c>
      <c r="C3309" t="s">
        <v>29</v>
      </c>
      <c r="D3309" t="s">
        <v>406</v>
      </c>
      <c r="E3309" t="s">
        <v>410</v>
      </c>
      <c r="F3309">
        <v>0</v>
      </c>
    </row>
    <row r="3310" spans="1:6" x14ac:dyDescent="0.25">
      <c r="A3310" t="s">
        <v>77</v>
      </c>
      <c r="B3310" t="s">
        <v>78</v>
      </c>
      <c r="C3310" t="s">
        <v>29</v>
      </c>
      <c r="D3310" t="s">
        <v>407</v>
      </c>
      <c r="E3310" t="s">
        <v>410</v>
      </c>
      <c r="F3310">
        <v>0</v>
      </c>
    </row>
    <row r="3311" spans="1:6" x14ac:dyDescent="0.25">
      <c r="A3311" t="s">
        <v>77</v>
      </c>
      <c r="B3311" t="s">
        <v>78</v>
      </c>
      <c r="C3311" t="s">
        <v>29</v>
      </c>
      <c r="D3311" t="s">
        <v>411</v>
      </c>
      <c r="E3311" t="s">
        <v>410</v>
      </c>
      <c r="F3311">
        <v>0</v>
      </c>
    </row>
    <row r="3312" spans="1:6" x14ac:dyDescent="0.25">
      <c r="A3312" t="s">
        <v>77</v>
      </c>
      <c r="B3312" t="s">
        <v>78</v>
      </c>
      <c r="C3312" t="s">
        <v>47</v>
      </c>
      <c r="D3312" t="s">
        <v>402</v>
      </c>
      <c r="E3312" t="s">
        <v>403</v>
      </c>
      <c r="F3312">
        <v>0</v>
      </c>
    </row>
    <row r="3313" spans="1:6" x14ac:dyDescent="0.25">
      <c r="A3313" t="s">
        <v>77</v>
      </c>
      <c r="B3313" t="s">
        <v>78</v>
      </c>
      <c r="C3313" t="s">
        <v>47</v>
      </c>
      <c r="D3313" t="s">
        <v>404</v>
      </c>
      <c r="E3313" t="s">
        <v>403</v>
      </c>
      <c r="F3313">
        <v>0</v>
      </c>
    </row>
    <row r="3314" spans="1:6" x14ac:dyDescent="0.25">
      <c r="A3314" t="s">
        <v>77</v>
      </c>
      <c r="B3314" t="s">
        <v>78</v>
      </c>
      <c r="C3314" t="s">
        <v>47</v>
      </c>
      <c r="D3314" t="s">
        <v>405</v>
      </c>
      <c r="E3314" t="s">
        <v>403</v>
      </c>
      <c r="F3314">
        <v>0</v>
      </c>
    </row>
    <row r="3315" spans="1:6" x14ac:dyDescent="0.25">
      <c r="A3315" t="s">
        <v>77</v>
      </c>
      <c r="B3315" t="s">
        <v>78</v>
      </c>
      <c r="C3315" t="s">
        <v>47</v>
      </c>
      <c r="D3315" t="s">
        <v>406</v>
      </c>
      <c r="E3315" t="s">
        <v>403</v>
      </c>
      <c r="F3315">
        <v>0</v>
      </c>
    </row>
    <row r="3316" spans="1:6" x14ac:dyDescent="0.25">
      <c r="A3316" t="s">
        <v>77</v>
      </c>
      <c r="B3316" t="s">
        <v>78</v>
      </c>
      <c r="C3316" t="s">
        <v>47</v>
      </c>
      <c r="D3316" t="s">
        <v>407</v>
      </c>
      <c r="E3316" t="s">
        <v>403</v>
      </c>
      <c r="F3316">
        <v>0</v>
      </c>
    </row>
    <row r="3317" spans="1:6" x14ac:dyDescent="0.25">
      <c r="A3317" t="s">
        <v>77</v>
      </c>
      <c r="B3317" t="s">
        <v>78</v>
      </c>
      <c r="C3317" t="s">
        <v>47</v>
      </c>
      <c r="D3317" t="s">
        <v>408</v>
      </c>
      <c r="E3317" t="s">
        <v>403</v>
      </c>
      <c r="F3317">
        <v>0</v>
      </c>
    </row>
    <row r="3318" spans="1:6" x14ac:dyDescent="0.25">
      <c r="A3318" t="s">
        <v>77</v>
      </c>
      <c r="B3318" t="s">
        <v>78</v>
      </c>
      <c r="C3318" t="s">
        <v>47</v>
      </c>
      <c r="D3318" t="s">
        <v>409</v>
      </c>
      <c r="E3318" t="s">
        <v>410</v>
      </c>
      <c r="F3318">
        <v>0</v>
      </c>
    </row>
    <row r="3319" spans="1:6" x14ac:dyDescent="0.25">
      <c r="A3319" t="s">
        <v>77</v>
      </c>
      <c r="B3319" t="s">
        <v>78</v>
      </c>
      <c r="C3319" t="s">
        <v>47</v>
      </c>
      <c r="D3319" t="s">
        <v>404</v>
      </c>
      <c r="E3319" t="s">
        <v>410</v>
      </c>
      <c r="F3319">
        <v>0</v>
      </c>
    </row>
    <row r="3320" spans="1:6" x14ac:dyDescent="0.25">
      <c r="A3320" t="s">
        <v>77</v>
      </c>
      <c r="B3320" t="s">
        <v>78</v>
      </c>
      <c r="C3320" t="s">
        <v>47</v>
      </c>
      <c r="D3320" t="s">
        <v>405</v>
      </c>
      <c r="E3320" t="s">
        <v>410</v>
      </c>
      <c r="F3320">
        <v>0</v>
      </c>
    </row>
    <row r="3321" spans="1:6" x14ac:dyDescent="0.25">
      <c r="A3321" t="s">
        <v>77</v>
      </c>
      <c r="B3321" t="s">
        <v>78</v>
      </c>
      <c r="C3321" t="s">
        <v>47</v>
      </c>
      <c r="D3321" t="s">
        <v>406</v>
      </c>
      <c r="E3321" t="s">
        <v>410</v>
      </c>
      <c r="F3321">
        <v>0</v>
      </c>
    </row>
    <row r="3322" spans="1:6" x14ac:dyDescent="0.25">
      <c r="A3322" t="s">
        <v>77</v>
      </c>
      <c r="B3322" t="s">
        <v>78</v>
      </c>
      <c r="C3322" t="s">
        <v>47</v>
      </c>
      <c r="D3322" t="s">
        <v>407</v>
      </c>
      <c r="E3322" t="s">
        <v>410</v>
      </c>
      <c r="F3322">
        <v>0</v>
      </c>
    </row>
    <row r="3323" spans="1:6" x14ac:dyDescent="0.25">
      <c r="A3323" t="s">
        <v>77</v>
      </c>
      <c r="B3323" t="s">
        <v>78</v>
      </c>
      <c r="C3323" t="s">
        <v>47</v>
      </c>
      <c r="D3323" t="s">
        <v>411</v>
      </c>
      <c r="E3323" t="s">
        <v>410</v>
      </c>
      <c r="F3323">
        <v>0</v>
      </c>
    </row>
    <row r="3324" spans="1:6" x14ac:dyDescent="0.25">
      <c r="A3324" t="s">
        <v>77</v>
      </c>
      <c r="B3324" t="s">
        <v>78</v>
      </c>
      <c r="C3324" t="s">
        <v>31</v>
      </c>
      <c r="D3324" t="s">
        <v>402</v>
      </c>
      <c r="E3324" t="s">
        <v>403</v>
      </c>
      <c r="F3324">
        <v>0</v>
      </c>
    </row>
    <row r="3325" spans="1:6" x14ac:dyDescent="0.25">
      <c r="A3325" t="s">
        <v>77</v>
      </c>
      <c r="B3325" t="s">
        <v>78</v>
      </c>
      <c r="C3325" t="s">
        <v>31</v>
      </c>
      <c r="D3325" t="s">
        <v>404</v>
      </c>
      <c r="E3325" t="s">
        <v>403</v>
      </c>
      <c r="F3325">
        <v>0</v>
      </c>
    </row>
    <row r="3326" spans="1:6" x14ac:dyDescent="0.25">
      <c r="A3326" t="s">
        <v>77</v>
      </c>
      <c r="B3326" t="s">
        <v>78</v>
      </c>
      <c r="C3326" t="s">
        <v>31</v>
      </c>
      <c r="D3326" t="s">
        <v>405</v>
      </c>
      <c r="E3326" t="s">
        <v>403</v>
      </c>
      <c r="F3326">
        <v>0</v>
      </c>
    </row>
    <row r="3327" spans="1:6" x14ac:dyDescent="0.25">
      <c r="A3327" t="s">
        <v>77</v>
      </c>
      <c r="B3327" t="s">
        <v>78</v>
      </c>
      <c r="C3327" t="s">
        <v>31</v>
      </c>
      <c r="D3327" t="s">
        <v>406</v>
      </c>
      <c r="E3327" t="s">
        <v>403</v>
      </c>
      <c r="F3327">
        <v>0</v>
      </c>
    </row>
    <row r="3328" spans="1:6" x14ac:dyDescent="0.25">
      <c r="A3328" t="s">
        <v>77</v>
      </c>
      <c r="B3328" t="s">
        <v>78</v>
      </c>
      <c r="C3328" t="s">
        <v>31</v>
      </c>
      <c r="D3328" t="s">
        <v>407</v>
      </c>
      <c r="E3328" t="s">
        <v>403</v>
      </c>
      <c r="F3328">
        <v>0</v>
      </c>
    </row>
    <row r="3329" spans="1:6" x14ac:dyDescent="0.25">
      <c r="A3329" t="s">
        <v>77</v>
      </c>
      <c r="B3329" t="s">
        <v>78</v>
      </c>
      <c r="C3329" t="s">
        <v>31</v>
      </c>
      <c r="D3329" t="s">
        <v>408</v>
      </c>
      <c r="E3329" t="s">
        <v>403</v>
      </c>
      <c r="F3329">
        <v>0</v>
      </c>
    </row>
    <row r="3330" spans="1:6" x14ac:dyDescent="0.25">
      <c r="A3330" t="s">
        <v>77</v>
      </c>
      <c r="B3330" t="s">
        <v>78</v>
      </c>
      <c r="C3330" t="s">
        <v>31</v>
      </c>
      <c r="D3330" t="s">
        <v>409</v>
      </c>
      <c r="E3330" t="s">
        <v>410</v>
      </c>
      <c r="F3330">
        <v>0</v>
      </c>
    </row>
    <row r="3331" spans="1:6" x14ac:dyDescent="0.25">
      <c r="A3331" t="s">
        <v>77</v>
      </c>
      <c r="B3331" t="s">
        <v>78</v>
      </c>
      <c r="C3331" t="s">
        <v>31</v>
      </c>
      <c r="D3331" t="s">
        <v>404</v>
      </c>
      <c r="E3331" t="s">
        <v>410</v>
      </c>
      <c r="F3331">
        <v>0</v>
      </c>
    </row>
    <row r="3332" spans="1:6" x14ac:dyDescent="0.25">
      <c r="A3332" t="s">
        <v>77</v>
      </c>
      <c r="B3332" t="s">
        <v>78</v>
      </c>
      <c r="C3332" t="s">
        <v>31</v>
      </c>
      <c r="D3332" t="s">
        <v>405</v>
      </c>
      <c r="E3332" t="s">
        <v>410</v>
      </c>
      <c r="F3332">
        <v>0</v>
      </c>
    </row>
    <row r="3333" spans="1:6" x14ac:dyDescent="0.25">
      <c r="A3333" t="s">
        <v>77</v>
      </c>
      <c r="B3333" t="s">
        <v>78</v>
      </c>
      <c r="C3333" t="s">
        <v>31</v>
      </c>
      <c r="D3333" t="s">
        <v>406</v>
      </c>
      <c r="E3333" t="s">
        <v>410</v>
      </c>
      <c r="F3333">
        <v>0</v>
      </c>
    </row>
    <row r="3334" spans="1:6" x14ac:dyDescent="0.25">
      <c r="A3334" t="s">
        <v>77</v>
      </c>
      <c r="B3334" t="s">
        <v>78</v>
      </c>
      <c r="C3334" t="s">
        <v>31</v>
      </c>
      <c r="D3334" t="s">
        <v>407</v>
      </c>
      <c r="E3334" t="s">
        <v>410</v>
      </c>
      <c r="F3334">
        <v>0</v>
      </c>
    </row>
    <row r="3335" spans="1:6" x14ac:dyDescent="0.25">
      <c r="A3335" t="s">
        <v>77</v>
      </c>
      <c r="B3335" t="s">
        <v>78</v>
      </c>
      <c r="C3335" t="s">
        <v>31</v>
      </c>
      <c r="D3335" t="s">
        <v>411</v>
      </c>
      <c r="E3335" t="s">
        <v>410</v>
      </c>
      <c r="F3335">
        <v>0</v>
      </c>
    </row>
    <row r="3336" spans="1:6" x14ac:dyDescent="0.25">
      <c r="A3336" t="s">
        <v>77</v>
      </c>
      <c r="B3336" t="s">
        <v>78</v>
      </c>
      <c r="C3336" t="s">
        <v>43</v>
      </c>
      <c r="D3336" t="s">
        <v>402</v>
      </c>
      <c r="E3336" t="s">
        <v>403</v>
      </c>
      <c r="F3336">
        <v>0</v>
      </c>
    </row>
    <row r="3337" spans="1:6" x14ac:dyDescent="0.25">
      <c r="A3337" t="s">
        <v>77</v>
      </c>
      <c r="B3337" t="s">
        <v>78</v>
      </c>
      <c r="C3337" t="s">
        <v>43</v>
      </c>
      <c r="D3337" t="s">
        <v>404</v>
      </c>
      <c r="E3337" t="s">
        <v>403</v>
      </c>
      <c r="F3337">
        <v>0</v>
      </c>
    </row>
    <row r="3338" spans="1:6" x14ac:dyDescent="0.25">
      <c r="A3338" t="s">
        <v>77</v>
      </c>
      <c r="B3338" t="s">
        <v>78</v>
      </c>
      <c r="C3338" t="s">
        <v>43</v>
      </c>
      <c r="D3338" t="s">
        <v>405</v>
      </c>
      <c r="E3338" t="s">
        <v>403</v>
      </c>
      <c r="F3338">
        <v>0</v>
      </c>
    </row>
    <row r="3339" spans="1:6" x14ac:dyDescent="0.25">
      <c r="A3339" t="s">
        <v>77</v>
      </c>
      <c r="B3339" t="s">
        <v>78</v>
      </c>
      <c r="C3339" t="s">
        <v>43</v>
      </c>
      <c r="D3339" t="s">
        <v>406</v>
      </c>
      <c r="E3339" t="s">
        <v>403</v>
      </c>
      <c r="F3339">
        <v>0</v>
      </c>
    </row>
    <row r="3340" spans="1:6" x14ac:dyDescent="0.25">
      <c r="A3340" t="s">
        <v>77</v>
      </c>
      <c r="B3340" t="s">
        <v>78</v>
      </c>
      <c r="C3340" t="s">
        <v>43</v>
      </c>
      <c r="D3340" t="s">
        <v>407</v>
      </c>
      <c r="E3340" t="s">
        <v>403</v>
      </c>
      <c r="F3340">
        <v>0</v>
      </c>
    </row>
    <row r="3341" spans="1:6" x14ac:dyDescent="0.25">
      <c r="A3341" t="s">
        <v>77</v>
      </c>
      <c r="B3341" t="s">
        <v>78</v>
      </c>
      <c r="C3341" t="s">
        <v>43</v>
      </c>
      <c r="D3341" t="s">
        <v>408</v>
      </c>
      <c r="E3341" t="s">
        <v>403</v>
      </c>
      <c r="F3341">
        <v>0</v>
      </c>
    </row>
    <row r="3342" spans="1:6" x14ac:dyDescent="0.25">
      <c r="A3342" t="s">
        <v>77</v>
      </c>
      <c r="B3342" t="s">
        <v>78</v>
      </c>
      <c r="C3342" t="s">
        <v>43</v>
      </c>
      <c r="D3342" t="s">
        <v>409</v>
      </c>
      <c r="E3342" t="s">
        <v>410</v>
      </c>
      <c r="F3342">
        <v>0</v>
      </c>
    </row>
    <row r="3343" spans="1:6" x14ac:dyDescent="0.25">
      <c r="A3343" t="s">
        <v>77</v>
      </c>
      <c r="B3343" t="s">
        <v>78</v>
      </c>
      <c r="C3343" t="s">
        <v>43</v>
      </c>
      <c r="D3343" t="s">
        <v>404</v>
      </c>
      <c r="E3343" t="s">
        <v>410</v>
      </c>
      <c r="F3343">
        <v>0</v>
      </c>
    </row>
    <row r="3344" spans="1:6" x14ac:dyDescent="0.25">
      <c r="A3344" t="s">
        <v>77</v>
      </c>
      <c r="B3344" t="s">
        <v>78</v>
      </c>
      <c r="C3344" t="s">
        <v>43</v>
      </c>
      <c r="D3344" t="s">
        <v>405</v>
      </c>
      <c r="E3344" t="s">
        <v>410</v>
      </c>
      <c r="F3344">
        <v>0</v>
      </c>
    </row>
    <row r="3345" spans="1:6" x14ac:dyDescent="0.25">
      <c r="A3345" t="s">
        <v>77</v>
      </c>
      <c r="B3345" t="s">
        <v>78</v>
      </c>
      <c r="C3345" t="s">
        <v>43</v>
      </c>
      <c r="D3345" t="s">
        <v>406</v>
      </c>
      <c r="E3345" t="s">
        <v>410</v>
      </c>
      <c r="F3345">
        <v>0</v>
      </c>
    </row>
    <row r="3346" spans="1:6" x14ac:dyDescent="0.25">
      <c r="A3346" t="s">
        <v>77</v>
      </c>
      <c r="B3346" t="s">
        <v>78</v>
      </c>
      <c r="C3346" t="s">
        <v>43</v>
      </c>
      <c r="D3346" t="s">
        <v>407</v>
      </c>
      <c r="E3346" t="s">
        <v>410</v>
      </c>
      <c r="F3346">
        <v>0</v>
      </c>
    </row>
    <row r="3347" spans="1:6" x14ac:dyDescent="0.25">
      <c r="A3347" t="s">
        <v>77</v>
      </c>
      <c r="B3347" t="s">
        <v>78</v>
      </c>
      <c r="C3347" t="s">
        <v>43</v>
      </c>
      <c r="D3347" t="s">
        <v>411</v>
      </c>
      <c r="E3347" t="s">
        <v>410</v>
      </c>
      <c r="F3347">
        <v>0</v>
      </c>
    </row>
    <row r="3348" spans="1:6" x14ac:dyDescent="0.25">
      <c r="A3348" t="s">
        <v>77</v>
      </c>
      <c r="B3348" t="s">
        <v>78</v>
      </c>
      <c r="C3348" t="s">
        <v>40</v>
      </c>
      <c r="D3348" t="s">
        <v>402</v>
      </c>
      <c r="E3348" t="s">
        <v>403</v>
      </c>
      <c r="F3348">
        <v>0</v>
      </c>
    </row>
    <row r="3349" spans="1:6" x14ac:dyDescent="0.25">
      <c r="A3349" t="s">
        <v>77</v>
      </c>
      <c r="B3349" t="s">
        <v>78</v>
      </c>
      <c r="C3349" t="s">
        <v>40</v>
      </c>
      <c r="D3349" t="s">
        <v>404</v>
      </c>
      <c r="E3349" t="s">
        <v>403</v>
      </c>
      <c r="F3349">
        <v>0</v>
      </c>
    </row>
    <row r="3350" spans="1:6" x14ac:dyDescent="0.25">
      <c r="A3350" t="s">
        <v>77</v>
      </c>
      <c r="B3350" t="s">
        <v>78</v>
      </c>
      <c r="C3350" t="s">
        <v>40</v>
      </c>
      <c r="D3350" t="s">
        <v>405</v>
      </c>
      <c r="E3350" t="s">
        <v>403</v>
      </c>
      <c r="F3350">
        <v>0</v>
      </c>
    </row>
    <row r="3351" spans="1:6" x14ac:dyDescent="0.25">
      <c r="A3351" t="s">
        <v>77</v>
      </c>
      <c r="B3351" t="s">
        <v>78</v>
      </c>
      <c r="C3351" t="s">
        <v>40</v>
      </c>
      <c r="D3351" t="s">
        <v>406</v>
      </c>
      <c r="E3351" t="s">
        <v>403</v>
      </c>
      <c r="F3351">
        <v>0</v>
      </c>
    </row>
    <row r="3352" spans="1:6" x14ac:dyDescent="0.25">
      <c r="A3352" t="s">
        <v>77</v>
      </c>
      <c r="B3352" t="s">
        <v>78</v>
      </c>
      <c r="C3352" t="s">
        <v>40</v>
      </c>
      <c r="D3352" t="s">
        <v>407</v>
      </c>
      <c r="E3352" t="s">
        <v>403</v>
      </c>
      <c r="F3352">
        <v>0</v>
      </c>
    </row>
    <row r="3353" spans="1:6" x14ac:dyDescent="0.25">
      <c r="A3353" t="s">
        <v>77</v>
      </c>
      <c r="B3353" t="s">
        <v>78</v>
      </c>
      <c r="C3353" t="s">
        <v>40</v>
      </c>
      <c r="D3353" t="s">
        <v>408</v>
      </c>
      <c r="E3353" t="s">
        <v>403</v>
      </c>
      <c r="F3353">
        <v>0</v>
      </c>
    </row>
    <row r="3354" spans="1:6" x14ac:dyDescent="0.25">
      <c r="A3354" t="s">
        <v>77</v>
      </c>
      <c r="B3354" t="s">
        <v>78</v>
      </c>
      <c r="C3354" t="s">
        <v>40</v>
      </c>
      <c r="D3354" t="s">
        <v>409</v>
      </c>
      <c r="E3354" t="s">
        <v>410</v>
      </c>
      <c r="F3354">
        <v>0</v>
      </c>
    </row>
    <row r="3355" spans="1:6" x14ac:dyDescent="0.25">
      <c r="A3355" t="s">
        <v>77</v>
      </c>
      <c r="B3355" t="s">
        <v>78</v>
      </c>
      <c r="C3355" t="s">
        <v>40</v>
      </c>
      <c r="D3355" t="s">
        <v>404</v>
      </c>
      <c r="E3355" t="s">
        <v>410</v>
      </c>
      <c r="F3355">
        <v>0</v>
      </c>
    </row>
    <row r="3356" spans="1:6" x14ac:dyDescent="0.25">
      <c r="A3356" t="s">
        <v>77</v>
      </c>
      <c r="B3356" t="s">
        <v>78</v>
      </c>
      <c r="C3356" t="s">
        <v>40</v>
      </c>
      <c r="D3356" t="s">
        <v>405</v>
      </c>
      <c r="E3356" t="s">
        <v>410</v>
      </c>
      <c r="F3356">
        <v>0</v>
      </c>
    </row>
    <row r="3357" spans="1:6" x14ac:dyDescent="0.25">
      <c r="A3357" t="s">
        <v>77</v>
      </c>
      <c r="B3357" t="s">
        <v>78</v>
      </c>
      <c r="C3357" t="s">
        <v>40</v>
      </c>
      <c r="D3357" t="s">
        <v>406</v>
      </c>
      <c r="E3357" t="s">
        <v>410</v>
      </c>
      <c r="F3357">
        <v>0</v>
      </c>
    </row>
    <row r="3358" spans="1:6" x14ac:dyDescent="0.25">
      <c r="A3358" t="s">
        <v>77</v>
      </c>
      <c r="B3358" t="s">
        <v>78</v>
      </c>
      <c r="C3358" t="s">
        <v>40</v>
      </c>
      <c r="D3358" t="s">
        <v>407</v>
      </c>
      <c r="E3358" t="s">
        <v>410</v>
      </c>
      <c r="F3358">
        <v>0</v>
      </c>
    </row>
    <row r="3359" spans="1:6" x14ac:dyDescent="0.25">
      <c r="A3359" t="s">
        <v>77</v>
      </c>
      <c r="B3359" t="s">
        <v>78</v>
      </c>
      <c r="C3359" t="s">
        <v>40</v>
      </c>
      <c r="D3359" t="s">
        <v>411</v>
      </c>
      <c r="E3359" t="s">
        <v>410</v>
      </c>
      <c r="F3359">
        <v>0</v>
      </c>
    </row>
    <row r="3360" spans="1:6" x14ac:dyDescent="0.25">
      <c r="A3360" t="s">
        <v>77</v>
      </c>
      <c r="B3360" t="s">
        <v>78</v>
      </c>
      <c r="C3360" t="s">
        <v>36</v>
      </c>
      <c r="D3360" t="s">
        <v>402</v>
      </c>
      <c r="E3360" t="s">
        <v>403</v>
      </c>
      <c r="F3360">
        <v>0</v>
      </c>
    </row>
    <row r="3361" spans="1:6" x14ac:dyDescent="0.25">
      <c r="A3361" t="s">
        <v>77</v>
      </c>
      <c r="B3361" t="s">
        <v>78</v>
      </c>
      <c r="C3361" t="s">
        <v>36</v>
      </c>
      <c r="D3361" t="s">
        <v>404</v>
      </c>
      <c r="E3361" t="s">
        <v>403</v>
      </c>
      <c r="F3361">
        <v>0</v>
      </c>
    </row>
    <row r="3362" spans="1:6" x14ac:dyDescent="0.25">
      <c r="A3362" t="s">
        <v>77</v>
      </c>
      <c r="B3362" t="s">
        <v>78</v>
      </c>
      <c r="C3362" t="s">
        <v>36</v>
      </c>
      <c r="D3362" t="s">
        <v>405</v>
      </c>
      <c r="E3362" t="s">
        <v>403</v>
      </c>
      <c r="F3362">
        <v>0</v>
      </c>
    </row>
    <row r="3363" spans="1:6" x14ac:dyDescent="0.25">
      <c r="A3363" t="s">
        <v>77</v>
      </c>
      <c r="B3363" t="s">
        <v>78</v>
      </c>
      <c r="C3363" t="s">
        <v>36</v>
      </c>
      <c r="D3363" t="s">
        <v>406</v>
      </c>
      <c r="E3363" t="s">
        <v>403</v>
      </c>
      <c r="F3363">
        <v>0</v>
      </c>
    </row>
    <row r="3364" spans="1:6" x14ac:dyDescent="0.25">
      <c r="A3364" t="s">
        <v>77</v>
      </c>
      <c r="B3364" t="s">
        <v>78</v>
      </c>
      <c r="C3364" t="s">
        <v>36</v>
      </c>
      <c r="D3364" t="s">
        <v>407</v>
      </c>
      <c r="E3364" t="s">
        <v>403</v>
      </c>
      <c r="F3364">
        <v>0</v>
      </c>
    </row>
    <row r="3365" spans="1:6" x14ac:dyDescent="0.25">
      <c r="A3365" t="s">
        <v>77</v>
      </c>
      <c r="B3365" t="s">
        <v>78</v>
      </c>
      <c r="C3365" t="s">
        <v>36</v>
      </c>
      <c r="D3365" t="s">
        <v>408</v>
      </c>
      <c r="E3365" t="s">
        <v>403</v>
      </c>
      <c r="F3365">
        <v>0</v>
      </c>
    </row>
    <row r="3366" spans="1:6" x14ac:dyDescent="0.25">
      <c r="A3366" t="s">
        <v>77</v>
      </c>
      <c r="B3366" t="s">
        <v>78</v>
      </c>
      <c r="C3366" t="s">
        <v>36</v>
      </c>
      <c r="D3366" t="s">
        <v>409</v>
      </c>
      <c r="E3366" t="s">
        <v>410</v>
      </c>
      <c r="F3366">
        <v>0</v>
      </c>
    </row>
    <row r="3367" spans="1:6" x14ac:dyDescent="0.25">
      <c r="A3367" t="s">
        <v>77</v>
      </c>
      <c r="B3367" t="s">
        <v>78</v>
      </c>
      <c r="C3367" t="s">
        <v>36</v>
      </c>
      <c r="D3367" t="s">
        <v>404</v>
      </c>
      <c r="E3367" t="s">
        <v>410</v>
      </c>
      <c r="F3367">
        <v>0</v>
      </c>
    </row>
    <row r="3368" spans="1:6" x14ac:dyDescent="0.25">
      <c r="A3368" t="s">
        <v>77</v>
      </c>
      <c r="B3368" t="s">
        <v>78</v>
      </c>
      <c r="C3368" t="s">
        <v>36</v>
      </c>
      <c r="D3368" t="s">
        <v>405</v>
      </c>
      <c r="E3368" t="s">
        <v>410</v>
      </c>
      <c r="F3368">
        <v>0</v>
      </c>
    </row>
    <row r="3369" spans="1:6" x14ac:dyDescent="0.25">
      <c r="A3369" t="s">
        <v>77</v>
      </c>
      <c r="B3369" t="s">
        <v>78</v>
      </c>
      <c r="C3369" t="s">
        <v>36</v>
      </c>
      <c r="D3369" t="s">
        <v>406</v>
      </c>
      <c r="E3369" t="s">
        <v>410</v>
      </c>
      <c r="F3369">
        <v>0</v>
      </c>
    </row>
    <row r="3370" spans="1:6" x14ac:dyDescent="0.25">
      <c r="A3370" t="s">
        <v>77</v>
      </c>
      <c r="B3370" t="s">
        <v>78</v>
      </c>
      <c r="C3370" t="s">
        <v>36</v>
      </c>
      <c r="D3370" t="s">
        <v>407</v>
      </c>
      <c r="E3370" t="s">
        <v>410</v>
      </c>
      <c r="F3370">
        <v>0</v>
      </c>
    </row>
    <row r="3371" spans="1:6" x14ac:dyDescent="0.25">
      <c r="A3371" t="s">
        <v>77</v>
      </c>
      <c r="B3371" t="s">
        <v>78</v>
      </c>
      <c r="C3371" t="s">
        <v>36</v>
      </c>
      <c r="D3371" t="s">
        <v>411</v>
      </c>
      <c r="E3371" t="s">
        <v>410</v>
      </c>
      <c r="F3371">
        <v>0</v>
      </c>
    </row>
    <row r="3372" spans="1:6" x14ac:dyDescent="0.25">
      <c r="A3372" t="s">
        <v>77</v>
      </c>
      <c r="B3372" t="s">
        <v>78</v>
      </c>
      <c r="C3372" t="s">
        <v>48</v>
      </c>
      <c r="D3372" t="s">
        <v>402</v>
      </c>
      <c r="E3372" t="s">
        <v>403</v>
      </c>
      <c r="F3372">
        <v>0</v>
      </c>
    </row>
    <row r="3373" spans="1:6" x14ac:dyDescent="0.25">
      <c r="A3373" t="s">
        <v>77</v>
      </c>
      <c r="B3373" t="s">
        <v>78</v>
      </c>
      <c r="C3373" t="s">
        <v>48</v>
      </c>
      <c r="D3373" t="s">
        <v>404</v>
      </c>
      <c r="E3373" t="s">
        <v>403</v>
      </c>
      <c r="F3373">
        <v>0</v>
      </c>
    </row>
    <row r="3374" spans="1:6" x14ac:dyDescent="0.25">
      <c r="A3374" t="s">
        <v>77</v>
      </c>
      <c r="B3374" t="s">
        <v>78</v>
      </c>
      <c r="C3374" t="s">
        <v>48</v>
      </c>
      <c r="D3374" t="s">
        <v>405</v>
      </c>
      <c r="E3374" t="s">
        <v>403</v>
      </c>
      <c r="F3374">
        <v>0</v>
      </c>
    </row>
    <row r="3375" spans="1:6" x14ac:dyDescent="0.25">
      <c r="A3375" t="s">
        <v>77</v>
      </c>
      <c r="B3375" t="s">
        <v>78</v>
      </c>
      <c r="C3375" t="s">
        <v>48</v>
      </c>
      <c r="D3375" t="s">
        <v>406</v>
      </c>
      <c r="E3375" t="s">
        <v>403</v>
      </c>
      <c r="F3375">
        <v>0</v>
      </c>
    </row>
    <row r="3376" spans="1:6" x14ac:dyDescent="0.25">
      <c r="A3376" t="s">
        <v>77</v>
      </c>
      <c r="B3376" t="s">
        <v>78</v>
      </c>
      <c r="C3376" t="s">
        <v>48</v>
      </c>
      <c r="D3376" t="s">
        <v>407</v>
      </c>
      <c r="E3376" t="s">
        <v>403</v>
      </c>
      <c r="F3376">
        <v>0</v>
      </c>
    </row>
    <row r="3377" spans="1:6" x14ac:dyDescent="0.25">
      <c r="A3377" t="s">
        <v>77</v>
      </c>
      <c r="B3377" t="s">
        <v>78</v>
      </c>
      <c r="C3377" t="s">
        <v>48</v>
      </c>
      <c r="D3377" t="s">
        <v>408</v>
      </c>
      <c r="E3377" t="s">
        <v>403</v>
      </c>
      <c r="F3377">
        <v>0</v>
      </c>
    </row>
    <row r="3378" spans="1:6" x14ac:dyDescent="0.25">
      <c r="A3378" t="s">
        <v>77</v>
      </c>
      <c r="B3378" t="s">
        <v>78</v>
      </c>
      <c r="C3378" t="s">
        <v>48</v>
      </c>
      <c r="D3378" t="s">
        <v>409</v>
      </c>
      <c r="E3378" t="s">
        <v>410</v>
      </c>
      <c r="F3378">
        <v>0</v>
      </c>
    </row>
    <row r="3379" spans="1:6" x14ac:dyDescent="0.25">
      <c r="A3379" t="s">
        <v>77</v>
      </c>
      <c r="B3379" t="s">
        <v>78</v>
      </c>
      <c r="C3379" t="s">
        <v>48</v>
      </c>
      <c r="D3379" t="s">
        <v>404</v>
      </c>
      <c r="E3379" t="s">
        <v>410</v>
      </c>
      <c r="F3379">
        <v>0</v>
      </c>
    </row>
    <row r="3380" spans="1:6" x14ac:dyDescent="0.25">
      <c r="A3380" t="s">
        <v>77</v>
      </c>
      <c r="B3380" t="s">
        <v>78</v>
      </c>
      <c r="C3380" t="s">
        <v>48</v>
      </c>
      <c r="D3380" t="s">
        <v>405</v>
      </c>
      <c r="E3380" t="s">
        <v>410</v>
      </c>
      <c r="F3380">
        <v>0</v>
      </c>
    </row>
    <row r="3381" spans="1:6" x14ac:dyDescent="0.25">
      <c r="A3381" t="s">
        <v>77</v>
      </c>
      <c r="B3381" t="s">
        <v>78</v>
      </c>
      <c r="C3381" t="s">
        <v>48</v>
      </c>
      <c r="D3381" t="s">
        <v>406</v>
      </c>
      <c r="E3381" t="s">
        <v>410</v>
      </c>
      <c r="F3381">
        <v>0</v>
      </c>
    </row>
    <row r="3382" spans="1:6" x14ac:dyDescent="0.25">
      <c r="A3382" t="s">
        <v>77</v>
      </c>
      <c r="B3382" t="s">
        <v>78</v>
      </c>
      <c r="C3382" t="s">
        <v>48</v>
      </c>
      <c r="D3382" t="s">
        <v>407</v>
      </c>
      <c r="E3382" t="s">
        <v>410</v>
      </c>
      <c r="F3382">
        <v>0</v>
      </c>
    </row>
    <row r="3383" spans="1:6" x14ac:dyDescent="0.25">
      <c r="A3383" t="s">
        <v>77</v>
      </c>
      <c r="B3383" t="s">
        <v>78</v>
      </c>
      <c r="C3383" t="s">
        <v>48</v>
      </c>
      <c r="D3383" t="s">
        <v>411</v>
      </c>
      <c r="E3383" t="s">
        <v>410</v>
      </c>
      <c r="F3383">
        <v>0</v>
      </c>
    </row>
    <row r="3384" spans="1:6" x14ac:dyDescent="0.25">
      <c r="A3384" t="s">
        <v>77</v>
      </c>
      <c r="B3384" t="s">
        <v>78</v>
      </c>
      <c r="C3384" t="s">
        <v>37</v>
      </c>
      <c r="D3384" t="s">
        <v>402</v>
      </c>
      <c r="E3384" t="s">
        <v>403</v>
      </c>
      <c r="F3384">
        <v>0</v>
      </c>
    </row>
    <row r="3385" spans="1:6" x14ac:dyDescent="0.25">
      <c r="A3385" t="s">
        <v>77</v>
      </c>
      <c r="B3385" t="s">
        <v>78</v>
      </c>
      <c r="C3385" t="s">
        <v>37</v>
      </c>
      <c r="D3385" t="s">
        <v>404</v>
      </c>
      <c r="E3385" t="s">
        <v>403</v>
      </c>
      <c r="F3385">
        <v>0</v>
      </c>
    </row>
    <row r="3386" spans="1:6" x14ac:dyDescent="0.25">
      <c r="A3386" t="s">
        <v>77</v>
      </c>
      <c r="B3386" t="s">
        <v>78</v>
      </c>
      <c r="C3386" t="s">
        <v>37</v>
      </c>
      <c r="D3386" t="s">
        <v>405</v>
      </c>
      <c r="E3386" t="s">
        <v>403</v>
      </c>
      <c r="F3386">
        <v>0</v>
      </c>
    </row>
    <row r="3387" spans="1:6" x14ac:dyDescent="0.25">
      <c r="A3387" t="s">
        <v>77</v>
      </c>
      <c r="B3387" t="s">
        <v>78</v>
      </c>
      <c r="C3387" t="s">
        <v>37</v>
      </c>
      <c r="D3387" t="s">
        <v>406</v>
      </c>
      <c r="E3387" t="s">
        <v>403</v>
      </c>
      <c r="F3387">
        <v>0</v>
      </c>
    </row>
    <row r="3388" spans="1:6" x14ac:dyDescent="0.25">
      <c r="A3388" t="s">
        <v>77</v>
      </c>
      <c r="B3388" t="s">
        <v>78</v>
      </c>
      <c r="C3388" t="s">
        <v>37</v>
      </c>
      <c r="D3388" t="s">
        <v>407</v>
      </c>
      <c r="E3388" t="s">
        <v>403</v>
      </c>
      <c r="F3388">
        <v>0</v>
      </c>
    </row>
    <row r="3389" spans="1:6" x14ac:dyDescent="0.25">
      <c r="A3389" t="s">
        <v>77</v>
      </c>
      <c r="B3389" t="s">
        <v>78</v>
      </c>
      <c r="C3389" t="s">
        <v>37</v>
      </c>
      <c r="D3389" t="s">
        <v>408</v>
      </c>
      <c r="E3389" t="s">
        <v>403</v>
      </c>
      <c r="F3389">
        <v>0</v>
      </c>
    </row>
    <row r="3390" spans="1:6" x14ac:dyDescent="0.25">
      <c r="A3390" t="s">
        <v>77</v>
      </c>
      <c r="B3390" t="s">
        <v>78</v>
      </c>
      <c r="C3390" t="s">
        <v>37</v>
      </c>
      <c r="D3390" t="s">
        <v>409</v>
      </c>
      <c r="E3390" t="s">
        <v>410</v>
      </c>
      <c r="F3390">
        <v>0</v>
      </c>
    </row>
    <row r="3391" spans="1:6" x14ac:dyDescent="0.25">
      <c r="A3391" t="s">
        <v>77</v>
      </c>
      <c r="B3391" t="s">
        <v>78</v>
      </c>
      <c r="C3391" t="s">
        <v>37</v>
      </c>
      <c r="D3391" t="s">
        <v>404</v>
      </c>
      <c r="E3391" t="s">
        <v>410</v>
      </c>
      <c r="F3391">
        <v>0</v>
      </c>
    </row>
    <row r="3392" spans="1:6" x14ac:dyDescent="0.25">
      <c r="A3392" t="s">
        <v>77</v>
      </c>
      <c r="B3392" t="s">
        <v>78</v>
      </c>
      <c r="C3392" t="s">
        <v>37</v>
      </c>
      <c r="D3392" t="s">
        <v>405</v>
      </c>
      <c r="E3392" t="s">
        <v>410</v>
      </c>
      <c r="F3392">
        <v>0</v>
      </c>
    </row>
    <row r="3393" spans="1:6" x14ac:dyDescent="0.25">
      <c r="A3393" t="s">
        <v>77</v>
      </c>
      <c r="B3393" t="s">
        <v>78</v>
      </c>
      <c r="C3393" t="s">
        <v>37</v>
      </c>
      <c r="D3393" t="s">
        <v>406</v>
      </c>
      <c r="E3393" t="s">
        <v>410</v>
      </c>
      <c r="F3393">
        <v>0</v>
      </c>
    </row>
    <row r="3394" spans="1:6" x14ac:dyDescent="0.25">
      <c r="A3394" t="s">
        <v>77</v>
      </c>
      <c r="B3394" t="s">
        <v>78</v>
      </c>
      <c r="C3394" t="s">
        <v>37</v>
      </c>
      <c r="D3394" t="s">
        <v>407</v>
      </c>
      <c r="E3394" t="s">
        <v>410</v>
      </c>
      <c r="F3394">
        <v>0</v>
      </c>
    </row>
    <row r="3395" spans="1:6" x14ac:dyDescent="0.25">
      <c r="A3395" t="s">
        <v>79</v>
      </c>
      <c r="B3395" t="s">
        <v>80</v>
      </c>
      <c r="C3395" t="s">
        <v>35</v>
      </c>
      <c r="D3395" t="s">
        <v>402</v>
      </c>
      <c r="E3395" t="s">
        <v>403</v>
      </c>
      <c r="F3395">
        <v>0</v>
      </c>
    </row>
    <row r="3396" spans="1:6" x14ac:dyDescent="0.25">
      <c r="A3396" t="s">
        <v>79</v>
      </c>
      <c r="B3396" t="s">
        <v>80</v>
      </c>
      <c r="C3396" t="s">
        <v>35</v>
      </c>
      <c r="D3396" t="s">
        <v>404</v>
      </c>
      <c r="E3396" t="s">
        <v>403</v>
      </c>
      <c r="F3396">
        <v>0</v>
      </c>
    </row>
    <row r="3397" spans="1:6" x14ac:dyDescent="0.25">
      <c r="A3397" t="s">
        <v>79</v>
      </c>
      <c r="B3397" t="s">
        <v>80</v>
      </c>
      <c r="C3397" t="s">
        <v>35</v>
      </c>
      <c r="D3397" t="s">
        <v>405</v>
      </c>
      <c r="E3397" t="s">
        <v>403</v>
      </c>
      <c r="F3397">
        <v>0</v>
      </c>
    </row>
    <row r="3398" spans="1:6" x14ac:dyDescent="0.25">
      <c r="A3398" t="s">
        <v>79</v>
      </c>
      <c r="B3398" t="s">
        <v>80</v>
      </c>
      <c r="C3398" t="s">
        <v>35</v>
      </c>
      <c r="D3398" t="s">
        <v>406</v>
      </c>
      <c r="E3398" t="s">
        <v>403</v>
      </c>
      <c r="F3398">
        <v>0</v>
      </c>
    </row>
    <row r="3399" spans="1:6" x14ac:dyDescent="0.25">
      <c r="A3399" t="s">
        <v>79</v>
      </c>
      <c r="B3399" t="s">
        <v>80</v>
      </c>
      <c r="C3399" t="s">
        <v>35</v>
      </c>
      <c r="D3399" t="s">
        <v>407</v>
      </c>
      <c r="E3399" t="s">
        <v>403</v>
      </c>
      <c r="F3399">
        <v>0</v>
      </c>
    </row>
    <row r="3400" spans="1:6" x14ac:dyDescent="0.25">
      <c r="A3400" t="s">
        <v>79</v>
      </c>
      <c r="B3400" t="s">
        <v>80</v>
      </c>
      <c r="C3400" t="s">
        <v>35</v>
      </c>
      <c r="D3400" t="s">
        <v>408</v>
      </c>
      <c r="E3400" t="s">
        <v>403</v>
      </c>
      <c r="F3400">
        <v>0</v>
      </c>
    </row>
    <row r="3401" spans="1:6" x14ac:dyDescent="0.25">
      <c r="A3401" t="s">
        <v>79</v>
      </c>
      <c r="B3401" t="s">
        <v>80</v>
      </c>
      <c r="C3401" t="s">
        <v>35</v>
      </c>
      <c r="D3401" t="s">
        <v>409</v>
      </c>
      <c r="E3401" t="s">
        <v>410</v>
      </c>
      <c r="F3401">
        <v>0</v>
      </c>
    </row>
    <row r="3402" spans="1:6" x14ac:dyDescent="0.25">
      <c r="A3402" t="s">
        <v>79</v>
      </c>
      <c r="B3402" t="s">
        <v>80</v>
      </c>
      <c r="C3402" t="s">
        <v>35</v>
      </c>
      <c r="D3402" t="s">
        <v>404</v>
      </c>
      <c r="E3402" t="s">
        <v>410</v>
      </c>
      <c r="F3402">
        <v>0</v>
      </c>
    </row>
    <row r="3403" spans="1:6" x14ac:dyDescent="0.25">
      <c r="A3403" t="s">
        <v>79</v>
      </c>
      <c r="B3403" t="s">
        <v>80</v>
      </c>
      <c r="C3403" t="s">
        <v>35</v>
      </c>
      <c r="D3403" t="s">
        <v>405</v>
      </c>
      <c r="E3403" t="s">
        <v>410</v>
      </c>
      <c r="F3403">
        <v>0</v>
      </c>
    </row>
    <row r="3404" spans="1:6" x14ac:dyDescent="0.25">
      <c r="A3404" t="s">
        <v>79</v>
      </c>
      <c r="B3404" t="s">
        <v>80</v>
      </c>
      <c r="C3404" t="s">
        <v>35</v>
      </c>
      <c r="D3404" t="s">
        <v>406</v>
      </c>
      <c r="E3404" t="s">
        <v>410</v>
      </c>
      <c r="F3404">
        <v>0</v>
      </c>
    </row>
    <row r="3405" spans="1:6" x14ac:dyDescent="0.25">
      <c r="A3405" t="s">
        <v>79</v>
      </c>
      <c r="B3405" t="s">
        <v>80</v>
      </c>
      <c r="C3405" t="s">
        <v>35</v>
      </c>
      <c r="D3405" t="s">
        <v>407</v>
      </c>
      <c r="E3405" t="s">
        <v>410</v>
      </c>
      <c r="F3405">
        <v>0</v>
      </c>
    </row>
    <row r="3406" spans="1:6" x14ac:dyDescent="0.25">
      <c r="A3406" t="s">
        <v>79</v>
      </c>
      <c r="B3406" t="s">
        <v>80</v>
      </c>
      <c r="C3406" t="s">
        <v>35</v>
      </c>
      <c r="D3406" t="s">
        <v>411</v>
      </c>
      <c r="E3406" t="s">
        <v>410</v>
      </c>
      <c r="F3406">
        <v>0</v>
      </c>
    </row>
    <row r="3407" spans="1:6" x14ac:dyDescent="0.25">
      <c r="A3407" t="s">
        <v>79</v>
      </c>
      <c r="B3407" t="s">
        <v>80</v>
      </c>
      <c r="C3407" t="s">
        <v>27</v>
      </c>
      <c r="D3407" t="s">
        <v>402</v>
      </c>
      <c r="E3407" t="s">
        <v>403</v>
      </c>
      <c r="F3407">
        <v>0</v>
      </c>
    </row>
    <row r="3408" spans="1:6" x14ac:dyDescent="0.25">
      <c r="A3408" t="s">
        <v>79</v>
      </c>
      <c r="B3408" t="s">
        <v>80</v>
      </c>
      <c r="C3408" t="s">
        <v>27</v>
      </c>
      <c r="D3408" t="s">
        <v>404</v>
      </c>
      <c r="E3408" t="s">
        <v>403</v>
      </c>
      <c r="F3408">
        <v>0</v>
      </c>
    </row>
    <row r="3409" spans="1:6" x14ac:dyDescent="0.25">
      <c r="A3409" t="s">
        <v>79</v>
      </c>
      <c r="B3409" t="s">
        <v>80</v>
      </c>
      <c r="C3409" t="s">
        <v>27</v>
      </c>
      <c r="D3409" t="s">
        <v>405</v>
      </c>
      <c r="E3409" t="s">
        <v>403</v>
      </c>
      <c r="F3409">
        <v>0</v>
      </c>
    </row>
    <row r="3410" spans="1:6" x14ac:dyDescent="0.25">
      <c r="A3410" t="s">
        <v>79</v>
      </c>
      <c r="B3410" t="s">
        <v>80</v>
      </c>
      <c r="C3410" t="s">
        <v>27</v>
      </c>
      <c r="D3410" t="s">
        <v>406</v>
      </c>
      <c r="E3410" t="s">
        <v>403</v>
      </c>
      <c r="F3410">
        <v>0</v>
      </c>
    </row>
    <row r="3411" spans="1:6" x14ac:dyDescent="0.25">
      <c r="A3411" t="s">
        <v>79</v>
      </c>
      <c r="B3411" t="s">
        <v>80</v>
      </c>
      <c r="C3411" t="s">
        <v>27</v>
      </c>
      <c r="D3411" t="s">
        <v>407</v>
      </c>
      <c r="E3411" t="s">
        <v>403</v>
      </c>
      <c r="F3411">
        <v>0</v>
      </c>
    </row>
    <row r="3412" spans="1:6" x14ac:dyDescent="0.25">
      <c r="A3412" t="s">
        <v>79</v>
      </c>
      <c r="B3412" t="s">
        <v>80</v>
      </c>
      <c r="C3412" t="s">
        <v>27</v>
      </c>
      <c r="D3412" t="s">
        <v>408</v>
      </c>
      <c r="E3412" t="s">
        <v>403</v>
      </c>
      <c r="F3412">
        <v>0</v>
      </c>
    </row>
    <row r="3413" spans="1:6" x14ac:dyDescent="0.25">
      <c r="A3413" t="s">
        <v>79</v>
      </c>
      <c r="B3413" t="s">
        <v>80</v>
      </c>
      <c r="C3413" t="s">
        <v>27</v>
      </c>
      <c r="D3413" t="s">
        <v>409</v>
      </c>
      <c r="E3413" t="s">
        <v>410</v>
      </c>
      <c r="F3413">
        <v>0</v>
      </c>
    </row>
    <row r="3414" spans="1:6" x14ac:dyDescent="0.25">
      <c r="A3414" t="s">
        <v>79</v>
      </c>
      <c r="B3414" t="s">
        <v>80</v>
      </c>
      <c r="C3414" t="s">
        <v>27</v>
      </c>
      <c r="D3414" t="s">
        <v>404</v>
      </c>
      <c r="E3414" t="s">
        <v>410</v>
      </c>
      <c r="F3414">
        <v>0</v>
      </c>
    </row>
    <row r="3415" spans="1:6" x14ac:dyDescent="0.25">
      <c r="A3415" t="s">
        <v>79</v>
      </c>
      <c r="B3415" t="s">
        <v>80</v>
      </c>
      <c r="C3415" t="s">
        <v>27</v>
      </c>
      <c r="D3415" t="s">
        <v>405</v>
      </c>
      <c r="E3415" t="s">
        <v>410</v>
      </c>
      <c r="F3415">
        <v>0</v>
      </c>
    </row>
    <row r="3416" spans="1:6" x14ac:dyDescent="0.25">
      <c r="A3416" t="s">
        <v>79</v>
      </c>
      <c r="B3416" t="s">
        <v>80</v>
      </c>
      <c r="C3416" t="s">
        <v>27</v>
      </c>
      <c r="D3416" t="s">
        <v>406</v>
      </c>
      <c r="E3416" t="s">
        <v>410</v>
      </c>
      <c r="F3416">
        <v>0</v>
      </c>
    </row>
    <row r="3417" spans="1:6" x14ac:dyDescent="0.25">
      <c r="A3417" t="s">
        <v>79</v>
      </c>
      <c r="B3417" t="s">
        <v>80</v>
      </c>
      <c r="C3417" t="s">
        <v>27</v>
      </c>
      <c r="D3417" t="s">
        <v>407</v>
      </c>
      <c r="E3417" t="s">
        <v>410</v>
      </c>
      <c r="F3417">
        <v>0</v>
      </c>
    </row>
    <row r="3418" spans="1:6" x14ac:dyDescent="0.25">
      <c r="A3418" t="s">
        <v>79</v>
      </c>
      <c r="B3418" t="s">
        <v>80</v>
      </c>
      <c r="C3418" t="s">
        <v>27</v>
      </c>
      <c r="D3418" t="s">
        <v>411</v>
      </c>
      <c r="E3418" t="s">
        <v>410</v>
      </c>
      <c r="F3418">
        <v>0</v>
      </c>
    </row>
    <row r="3419" spans="1:6" x14ac:dyDescent="0.25">
      <c r="A3419" t="s">
        <v>79</v>
      </c>
      <c r="B3419" t="s">
        <v>80</v>
      </c>
      <c r="C3419" t="s">
        <v>26</v>
      </c>
      <c r="D3419" t="s">
        <v>402</v>
      </c>
      <c r="E3419" t="s">
        <v>403</v>
      </c>
      <c r="F3419">
        <v>0</v>
      </c>
    </row>
    <row r="3420" spans="1:6" x14ac:dyDescent="0.25">
      <c r="A3420" t="s">
        <v>79</v>
      </c>
      <c r="B3420" t="s">
        <v>80</v>
      </c>
      <c r="C3420" t="s">
        <v>26</v>
      </c>
      <c r="D3420" t="s">
        <v>404</v>
      </c>
      <c r="E3420" t="s">
        <v>403</v>
      </c>
      <c r="F3420">
        <v>0</v>
      </c>
    </row>
    <row r="3421" spans="1:6" x14ac:dyDescent="0.25">
      <c r="A3421" t="s">
        <v>79</v>
      </c>
      <c r="B3421" t="s">
        <v>80</v>
      </c>
      <c r="C3421" t="s">
        <v>26</v>
      </c>
      <c r="D3421" t="s">
        <v>405</v>
      </c>
      <c r="E3421" t="s">
        <v>403</v>
      </c>
      <c r="F3421">
        <v>0</v>
      </c>
    </row>
    <row r="3422" spans="1:6" x14ac:dyDescent="0.25">
      <c r="A3422" t="s">
        <v>79</v>
      </c>
      <c r="B3422" t="s">
        <v>80</v>
      </c>
      <c r="C3422" t="s">
        <v>26</v>
      </c>
      <c r="D3422" t="s">
        <v>406</v>
      </c>
      <c r="E3422" t="s">
        <v>403</v>
      </c>
      <c r="F3422">
        <v>0</v>
      </c>
    </row>
    <row r="3423" spans="1:6" x14ac:dyDescent="0.25">
      <c r="A3423" t="s">
        <v>79</v>
      </c>
      <c r="B3423" t="s">
        <v>80</v>
      </c>
      <c r="C3423" t="s">
        <v>26</v>
      </c>
      <c r="D3423" t="s">
        <v>407</v>
      </c>
      <c r="E3423" t="s">
        <v>403</v>
      </c>
      <c r="F3423">
        <v>0</v>
      </c>
    </row>
    <row r="3424" spans="1:6" x14ac:dyDescent="0.25">
      <c r="A3424" t="s">
        <v>79</v>
      </c>
      <c r="B3424" t="s">
        <v>80</v>
      </c>
      <c r="C3424" t="s">
        <v>26</v>
      </c>
      <c r="D3424" t="s">
        <v>408</v>
      </c>
      <c r="E3424" t="s">
        <v>403</v>
      </c>
      <c r="F3424">
        <v>0</v>
      </c>
    </row>
    <row r="3425" spans="1:6" x14ac:dyDescent="0.25">
      <c r="A3425" t="s">
        <v>79</v>
      </c>
      <c r="B3425" t="s">
        <v>80</v>
      </c>
      <c r="C3425" t="s">
        <v>26</v>
      </c>
      <c r="D3425" t="s">
        <v>409</v>
      </c>
      <c r="E3425" t="s">
        <v>410</v>
      </c>
      <c r="F3425">
        <v>0</v>
      </c>
    </row>
    <row r="3426" spans="1:6" x14ac:dyDescent="0.25">
      <c r="A3426" t="s">
        <v>79</v>
      </c>
      <c r="B3426" t="s">
        <v>80</v>
      </c>
      <c r="C3426" t="s">
        <v>26</v>
      </c>
      <c r="D3426" t="s">
        <v>404</v>
      </c>
      <c r="E3426" t="s">
        <v>410</v>
      </c>
      <c r="F3426">
        <v>0</v>
      </c>
    </row>
    <row r="3427" spans="1:6" x14ac:dyDescent="0.25">
      <c r="A3427" t="s">
        <v>79</v>
      </c>
      <c r="B3427" t="s">
        <v>80</v>
      </c>
      <c r="C3427" t="s">
        <v>26</v>
      </c>
      <c r="D3427" t="s">
        <v>405</v>
      </c>
      <c r="E3427" t="s">
        <v>410</v>
      </c>
      <c r="F3427">
        <v>0</v>
      </c>
    </row>
    <row r="3428" spans="1:6" x14ac:dyDescent="0.25">
      <c r="A3428" t="s">
        <v>79</v>
      </c>
      <c r="B3428" t="s">
        <v>80</v>
      </c>
      <c r="C3428" t="s">
        <v>26</v>
      </c>
      <c r="D3428" t="s">
        <v>406</v>
      </c>
      <c r="E3428" t="s">
        <v>410</v>
      </c>
      <c r="F3428">
        <v>0</v>
      </c>
    </row>
    <row r="3429" spans="1:6" x14ac:dyDescent="0.25">
      <c r="A3429" t="s">
        <v>79</v>
      </c>
      <c r="B3429" t="s">
        <v>80</v>
      </c>
      <c r="C3429" t="s">
        <v>26</v>
      </c>
      <c r="D3429" t="s">
        <v>407</v>
      </c>
      <c r="E3429" t="s">
        <v>410</v>
      </c>
      <c r="F3429">
        <v>0</v>
      </c>
    </row>
    <row r="3430" spans="1:6" x14ac:dyDescent="0.25">
      <c r="A3430" t="s">
        <v>79</v>
      </c>
      <c r="B3430" t="s">
        <v>80</v>
      </c>
      <c r="C3430" t="s">
        <v>26</v>
      </c>
      <c r="D3430" t="s">
        <v>411</v>
      </c>
      <c r="E3430" t="s">
        <v>410</v>
      </c>
      <c r="F3430">
        <v>0</v>
      </c>
    </row>
    <row r="3431" spans="1:6" x14ac:dyDescent="0.25">
      <c r="A3431" t="s">
        <v>79</v>
      </c>
      <c r="B3431" t="s">
        <v>80</v>
      </c>
      <c r="C3431" t="s">
        <v>32</v>
      </c>
      <c r="D3431" t="s">
        <v>402</v>
      </c>
      <c r="E3431" t="s">
        <v>403</v>
      </c>
      <c r="F3431">
        <v>0</v>
      </c>
    </row>
    <row r="3432" spans="1:6" x14ac:dyDescent="0.25">
      <c r="A3432" t="s">
        <v>79</v>
      </c>
      <c r="B3432" t="s">
        <v>80</v>
      </c>
      <c r="C3432" t="s">
        <v>32</v>
      </c>
      <c r="D3432" t="s">
        <v>404</v>
      </c>
      <c r="E3432" t="s">
        <v>403</v>
      </c>
      <c r="F3432">
        <v>0</v>
      </c>
    </row>
    <row r="3433" spans="1:6" x14ac:dyDescent="0.25">
      <c r="A3433" t="s">
        <v>79</v>
      </c>
      <c r="B3433" t="s">
        <v>80</v>
      </c>
      <c r="C3433" t="s">
        <v>32</v>
      </c>
      <c r="D3433" t="s">
        <v>405</v>
      </c>
      <c r="E3433" t="s">
        <v>403</v>
      </c>
      <c r="F3433">
        <v>0</v>
      </c>
    </row>
    <row r="3434" spans="1:6" x14ac:dyDescent="0.25">
      <c r="A3434" t="s">
        <v>79</v>
      </c>
      <c r="B3434" t="s">
        <v>80</v>
      </c>
      <c r="C3434" t="s">
        <v>32</v>
      </c>
      <c r="D3434" t="s">
        <v>406</v>
      </c>
      <c r="E3434" t="s">
        <v>403</v>
      </c>
      <c r="F3434">
        <v>0</v>
      </c>
    </row>
    <row r="3435" spans="1:6" x14ac:dyDescent="0.25">
      <c r="A3435" t="s">
        <v>79</v>
      </c>
      <c r="B3435" t="s">
        <v>80</v>
      </c>
      <c r="C3435" t="s">
        <v>32</v>
      </c>
      <c r="D3435" t="s">
        <v>407</v>
      </c>
      <c r="E3435" t="s">
        <v>403</v>
      </c>
      <c r="F3435">
        <v>0</v>
      </c>
    </row>
    <row r="3436" spans="1:6" x14ac:dyDescent="0.25">
      <c r="A3436" t="s">
        <v>79</v>
      </c>
      <c r="B3436" t="s">
        <v>80</v>
      </c>
      <c r="C3436" t="s">
        <v>32</v>
      </c>
      <c r="D3436" t="s">
        <v>408</v>
      </c>
      <c r="E3436" t="s">
        <v>403</v>
      </c>
      <c r="F3436">
        <v>0</v>
      </c>
    </row>
    <row r="3437" spans="1:6" x14ac:dyDescent="0.25">
      <c r="A3437" t="s">
        <v>79</v>
      </c>
      <c r="B3437" t="s">
        <v>80</v>
      </c>
      <c r="C3437" t="s">
        <v>32</v>
      </c>
      <c r="D3437" t="s">
        <v>409</v>
      </c>
      <c r="E3437" t="s">
        <v>410</v>
      </c>
      <c r="F3437">
        <v>0</v>
      </c>
    </row>
    <row r="3438" spans="1:6" x14ac:dyDescent="0.25">
      <c r="A3438" t="s">
        <v>79</v>
      </c>
      <c r="B3438" t="s">
        <v>80</v>
      </c>
      <c r="C3438" t="s">
        <v>32</v>
      </c>
      <c r="D3438" t="s">
        <v>404</v>
      </c>
      <c r="E3438" t="s">
        <v>410</v>
      </c>
      <c r="F3438">
        <v>0</v>
      </c>
    </row>
    <row r="3439" spans="1:6" x14ac:dyDescent="0.25">
      <c r="A3439" t="s">
        <v>79</v>
      </c>
      <c r="B3439" t="s">
        <v>80</v>
      </c>
      <c r="C3439" t="s">
        <v>32</v>
      </c>
      <c r="D3439" t="s">
        <v>405</v>
      </c>
      <c r="E3439" t="s">
        <v>410</v>
      </c>
      <c r="F3439">
        <v>0</v>
      </c>
    </row>
    <row r="3440" spans="1:6" x14ac:dyDescent="0.25">
      <c r="A3440" t="s">
        <v>79</v>
      </c>
      <c r="B3440" t="s">
        <v>80</v>
      </c>
      <c r="C3440" t="s">
        <v>32</v>
      </c>
      <c r="D3440" t="s">
        <v>406</v>
      </c>
      <c r="E3440" t="s">
        <v>410</v>
      </c>
      <c r="F3440">
        <v>0</v>
      </c>
    </row>
    <row r="3441" spans="1:6" x14ac:dyDescent="0.25">
      <c r="A3441" t="s">
        <v>79</v>
      </c>
      <c r="B3441" t="s">
        <v>80</v>
      </c>
      <c r="C3441" t="s">
        <v>32</v>
      </c>
      <c r="D3441" t="s">
        <v>407</v>
      </c>
      <c r="E3441" t="s">
        <v>410</v>
      </c>
      <c r="F3441">
        <v>0</v>
      </c>
    </row>
    <row r="3442" spans="1:6" x14ac:dyDescent="0.25">
      <c r="A3442" t="s">
        <v>79</v>
      </c>
      <c r="B3442" t="s">
        <v>80</v>
      </c>
      <c r="C3442" t="s">
        <v>32</v>
      </c>
      <c r="D3442" t="s">
        <v>411</v>
      </c>
      <c r="E3442" t="s">
        <v>410</v>
      </c>
      <c r="F3442">
        <v>0</v>
      </c>
    </row>
    <row r="3443" spans="1:6" x14ac:dyDescent="0.25">
      <c r="A3443" t="s">
        <v>79</v>
      </c>
      <c r="B3443" t="s">
        <v>80</v>
      </c>
      <c r="C3443" t="s">
        <v>33</v>
      </c>
      <c r="D3443" t="s">
        <v>402</v>
      </c>
      <c r="E3443" t="s">
        <v>403</v>
      </c>
      <c r="F3443">
        <v>0</v>
      </c>
    </row>
    <row r="3444" spans="1:6" x14ac:dyDescent="0.25">
      <c r="A3444" t="s">
        <v>79</v>
      </c>
      <c r="B3444" t="s">
        <v>80</v>
      </c>
      <c r="C3444" t="s">
        <v>33</v>
      </c>
      <c r="D3444" t="s">
        <v>404</v>
      </c>
      <c r="E3444" t="s">
        <v>403</v>
      </c>
      <c r="F3444">
        <v>0</v>
      </c>
    </row>
    <row r="3445" spans="1:6" x14ac:dyDescent="0.25">
      <c r="A3445" t="s">
        <v>79</v>
      </c>
      <c r="B3445" t="s">
        <v>80</v>
      </c>
      <c r="C3445" t="s">
        <v>33</v>
      </c>
      <c r="D3445" t="s">
        <v>405</v>
      </c>
      <c r="E3445" t="s">
        <v>403</v>
      </c>
      <c r="F3445">
        <v>0</v>
      </c>
    </row>
    <row r="3446" spans="1:6" x14ac:dyDescent="0.25">
      <c r="A3446" t="s">
        <v>79</v>
      </c>
      <c r="B3446" t="s">
        <v>80</v>
      </c>
      <c r="C3446" t="s">
        <v>33</v>
      </c>
      <c r="D3446" t="s">
        <v>406</v>
      </c>
      <c r="E3446" t="s">
        <v>403</v>
      </c>
      <c r="F3446">
        <v>0</v>
      </c>
    </row>
    <row r="3447" spans="1:6" x14ac:dyDescent="0.25">
      <c r="A3447" t="s">
        <v>79</v>
      </c>
      <c r="B3447" t="s">
        <v>80</v>
      </c>
      <c r="C3447" t="s">
        <v>33</v>
      </c>
      <c r="D3447" t="s">
        <v>407</v>
      </c>
      <c r="E3447" t="s">
        <v>403</v>
      </c>
      <c r="F3447">
        <v>0</v>
      </c>
    </row>
    <row r="3448" spans="1:6" x14ac:dyDescent="0.25">
      <c r="A3448" t="s">
        <v>79</v>
      </c>
      <c r="B3448" t="s">
        <v>80</v>
      </c>
      <c r="C3448" t="s">
        <v>33</v>
      </c>
      <c r="D3448" t="s">
        <v>408</v>
      </c>
      <c r="E3448" t="s">
        <v>403</v>
      </c>
      <c r="F3448">
        <v>0</v>
      </c>
    </row>
    <row r="3449" spans="1:6" x14ac:dyDescent="0.25">
      <c r="A3449" t="s">
        <v>79</v>
      </c>
      <c r="B3449" t="s">
        <v>80</v>
      </c>
      <c r="C3449" t="s">
        <v>33</v>
      </c>
      <c r="D3449" t="s">
        <v>409</v>
      </c>
      <c r="E3449" t="s">
        <v>410</v>
      </c>
      <c r="F3449">
        <v>0</v>
      </c>
    </row>
    <row r="3450" spans="1:6" x14ac:dyDescent="0.25">
      <c r="A3450" t="s">
        <v>79</v>
      </c>
      <c r="B3450" t="s">
        <v>80</v>
      </c>
      <c r="C3450" t="s">
        <v>33</v>
      </c>
      <c r="D3450" t="s">
        <v>404</v>
      </c>
      <c r="E3450" t="s">
        <v>410</v>
      </c>
      <c r="F3450">
        <v>0</v>
      </c>
    </row>
    <row r="3451" spans="1:6" x14ac:dyDescent="0.25">
      <c r="A3451" t="s">
        <v>79</v>
      </c>
      <c r="B3451" t="s">
        <v>80</v>
      </c>
      <c r="C3451" t="s">
        <v>33</v>
      </c>
      <c r="D3451" t="s">
        <v>405</v>
      </c>
      <c r="E3451" t="s">
        <v>410</v>
      </c>
      <c r="F3451">
        <v>0</v>
      </c>
    </row>
    <row r="3452" spans="1:6" x14ac:dyDescent="0.25">
      <c r="A3452" t="s">
        <v>79</v>
      </c>
      <c r="B3452" t="s">
        <v>80</v>
      </c>
      <c r="C3452" t="s">
        <v>33</v>
      </c>
      <c r="D3452" t="s">
        <v>406</v>
      </c>
      <c r="E3452" t="s">
        <v>410</v>
      </c>
      <c r="F3452">
        <v>0</v>
      </c>
    </row>
    <row r="3453" spans="1:6" x14ac:dyDescent="0.25">
      <c r="A3453" t="s">
        <v>79</v>
      </c>
      <c r="B3453" t="s">
        <v>80</v>
      </c>
      <c r="C3453" t="s">
        <v>33</v>
      </c>
      <c r="D3453" t="s">
        <v>407</v>
      </c>
      <c r="E3453" t="s">
        <v>410</v>
      </c>
      <c r="F3453">
        <v>0</v>
      </c>
    </row>
    <row r="3454" spans="1:6" x14ac:dyDescent="0.25">
      <c r="A3454" t="s">
        <v>79</v>
      </c>
      <c r="B3454" t="s">
        <v>80</v>
      </c>
      <c r="C3454" t="s">
        <v>33</v>
      </c>
      <c r="D3454" t="s">
        <v>411</v>
      </c>
      <c r="E3454" t="s">
        <v>410</v>
      </c>
      <c r="F3454">
        <v>0</v>
      </c>
    </row>
    <row r="3455" spans="1:6" x14ac:dyDescent="0.25">
      <c r="A3455" t="s">
        <v>79</v>
      </c>
      <c r="B3455" t="s">
        <v>80</v>
      </c>
      <c r="C3455" t="s">
        <v>28</v>
      </c>
      <c r="D3455" t="s">
        <v>402</v>
      </c>
      <c r="E3455" t="s">
        <v>403</v>
      </c>
      <c r="F3455">
        <v>0</v>
      </c>
    </row>
    <row r="3456" spans="1:6" x14ac:dyDescent="0.25">
      <c r="A3456" t="s">
        <v>79</v>
      </c>
      <c r="B3456" t="s">
        <v>80</v>
      </c>
      <c r="C3456" t="s">
        <v>28</v>
      </c>
      <c r="D3456" t="s">
        <v>404</v>
      </c>
      <c r="E3456" t="s">
        <v>403</v>
      </c>
      <c r="F3456">
        <v>0</v>
      </c>
    </row>
    <row r="3457" spans="1:6" x14ac:dyDescent="0.25">
      <c r="A3457" t="s">
        <v>79</v>
      </c>
      <c r="B3457" t="s">
        <v>80</v>
      </c>
      <c r="C3457" t="s">
        <v>28</v>
      </c>
      <c r="D3457" t="s">
        <v>405</v>
      </c>
      <c r="E3457" t="s">
        <v>403</v>
      </c>
      <c r="F3457">
        <v>0</v>
      </c>
    </row>
    <row r="3458" spans="1:6" x14ac:dyDescent="0.25">
      <c r="A3458" t="s">
        <v>79</v>
      </c>
      <c r="B3458" t="s">
        <v>80</v>
      </c>
      <c r="C3458" t="s">
        <v>28</v>
      </c>
      <c r="D3458" t="s">
        <v>406</v>
      </c>
      <c r="E3458" t="s">
        <v>403</v>
      </c>
      <c r="F3458">
        <v>0</v>
      </c>
    </row>
    <row r="3459" spans="1:6" x14ac:dyDescent="0.25">
      <c r="A3459" t="s">
        <v>79</v>
      </c>
      <c r="B3459" t="s">
        <v>80</v>
      </c>
      <c r="C3459" t="s">
        <v>28</v>
      </c>
      <c r="D3459" t="s">
        <v>407</v>
      </c>
      <c r="E3459" t="s">
        <v>403</v>
      </c>
      <c r="F3459">
        <v>0</v>
      </c>
    </row>
    <row r="3460" spans="1:6" x14ac:dyDescent="0.25">
      <c r="A3460" t="s">
        <v>79</v>
      </c>
      <c r="B3460" t="s">
        <v>80</v>
      </c>
      <c r="C3460" t="s">
        <v>28</v>
      </c>
      <c r="D3460" t="s">
        <v>408</v>
      </c>
      <c r="E3460" t="s">
        <v>403</v>
      </c>
      <c r="F3460">
        <v>0</v>
      </c>
    </row>
    <row r="3461" spans="1:6" x14ac:dyDescent="0.25">
      <c r="A3461" t="s">
        <v>79</v>
      </c>
      <c r="B3461" t="s">
        <v>80</v>
      </c>
      <c r="C3461" t="s">
        <v>28</v>
      </c>
      <c r="D3461" t="s">
        <v>409</v>
      </c>
      <c r="E3461" t="s">
        <v>410</v>
      </c>
      <c r="F3461">
        <v>0</v>
      </c>
    </row>
    <row r="3462" spans="1:6" x14ac:dyDescent="0.25">
      <c r="A3462" t="s">
        <v>79</v>
      </c>
      <c r="B3462" t="s">
        <v>80</v>
      </c>
      <c r="C3462" t="s">
        <v>28</v>
      </c>
      <c r="D3462" t="s">
        <v>404</v>
      </c>
      <c r="E3462" t="s">
        <v>410</v>
      </c>
      <c r="F3462">
        <v>0</v>
      </c>
    </row>
    <row r="3463" spans="1:6" x14ac:dyDescent="0.25">
      <c r="A3463" t="s">
        <v>79</v>
      </c>
      <c r="B3463" t="s">
        <v>80</v>
      </c>
      <c r="C3463" t="s">
        <v>28</v>
      </c>
      <c r="D3463" t="s">
        <v>405</v>
      </c>
      <c r="E3463" t="s">
        <v>410</v>
      </c>
      <c r="F3463">
        <v>0</v>
      </c>
    </row>
    <row r="3464" spans="1:6" x14ac:dyDescent="0.25">
      <c r="A3464" t="s">
        <v>79</v>
      </c>
      <c r="B3464" t="s">
        <v>80</v>
      </c>
      <c r="C3464" t="s">
        <v>28</v>
      </c>
      <c r="D3464" t="s">
        <v>406</v>
      </c>
      <c r="E3464" t="s">
        <v>410</v>
      </c>
      <c r="F3464">
        <v>0</v>
      </c>
    </row>
    <row r="3465" spans="1:6" x14ac:dyDescent="0.25">
      <c r="A3465" t="s">
        <v>79</v>
      </c>
      <c r="B3465" t="s">
        <v>80</v>
      </c>
      <c r="C3465" t="s">
        <v>28</v>
      </c>
      <c r="D3465" t="s">
        <v>407</v>
      </c>
      <c r="E3465" t="s">
        <v>410</v>
      </c>
      <c r="F3465">
        <v>0</v>
      </c>
    </row>
    <row r="3466" spans="1:6" x14ac:dyDescent="0.25">
      <c r="A3466" t="s">
        <v>79</v>
      </c>
      <c r="B3466" t="s">
        <v>80</v>
      </c>
      <c r="C3466" t="s">
        <v>28</v>
      </c>
      <c r="D3466" t="s">
        <v>411</v>
      </c>
      <c r="E3466" t="s">
        <v>410</v>
      </c>
      <c r="F3466">
        <v>0</v>
      </c>
    </row>
    <row r="3467" spans="1:6" x14ac:dyDescent="0.25">
      <c r="A3467" t="s">
        <v>79</v>
      </c>
      <c r="B3467" t="s">
        <v>80</v>
      </c>
      <c r="C3467" t="s">
        <v>25</v>
      </c>
      <c r="D3467" t="s">
        <v>402</v>
      </c>
      <c r="E3467" t="s">
        <v>403</v>
      </c>
      <c r="F3467">
        <v>0</v>
      </c>
    </row>
    <row r="3468" spans="1:6" x14ac:dyDescent="0.25">
      <c r="A3468" t="s">
        <v>79</v>
      </c>
      <c r="B3468" t="s">
        <v>80</v>
      </c>
      <c r="C3468" t="s">
        <v>25</v>
      </c>
      <c r="D3468" t="s">
        <v>404</v>
      </c>
      <c r="E3468" t="s">
        <v>403</v>
      </c>
      <c r="F3468">
        <v>0</v>
      </c>
    </row>
    <row r="3469" spans="1:6" x14ac:dyDescent="0.25">
      <c r="A3469" t="s">
        <v>79</v>
      </c>
      <c r="B3469" t="s">
        <v>80</v>
      </c>
      <c r="C3469" t="s">
        <v>25</v>
      </c>
      <c r="D3469" t="s">
        <v>405</v>
      </c>
      <c r="E3469" t="s">
        <v>403</v>
      </c>
      <c r="F3469">
        <v>0</v>
      </c>
    </row>
    <row r="3470" spans="1:6" x14ac:dyDescent="0.25">
      <c r="A3470" t="s">
        <v>79</v>
      </c>
      <c r="B3470" t="s">
        <v>80</v>
      </c>
      <c r="C3470" t="s">
        <v>25</v>
      </c>
      <c r="D3470" t="s">
        <v>406</v>
      </c>
      <c r="E3470" t="s">
        <v>403</v>
      </c>
      <c r="F3470">
        <v>0</v>
      </c>
    </row>
    <row r="3471" spans="1:6" x14ac:dyDescent="0.25">
      <c r="A3471" t="s">
        <v>79</v>
      </c>
      <c r="B3471" t="s">
        <v>80</v>
      </c>
      <c r="C3471" t="s">
        <v>25</v>
      </c>
      <c r="D3471" t="s">
        <v>407</v>
      </c>
      <c r="E3471" t="s">
        <v>403</v>
      </c>
      <c r="F3471">
        <v>0</v>
      </c>
    </row>
    <row r="3472" spans="1:6" x14ac:dyDescent="0.25">
      <c r="A3472" t="s">
        <v>79</v>
      </c>
      <c r="B3472" t="s">
        <v>80</v>
      </c>
      <c r="C3472" t="s">
        <v>25</v>
      </c>
      <c r="D3472" t="s">
        <v>408</v>
      </c>
      <c r="E3472" t="s">
        <v>403</v>
      </c>
      <c r="F3472">
        <v>0</v>
      </c>
    </row>
    <row r="3473" spans="1:6" x14ac:dyDescent="0.25">
      <c r="A3473" t="s">
        <v>79</v>
      </c>
      <c r="B3473" t="s">
        <v>80</v>
      </c>
      <c r="C3473" t="s">
        <v>25</v>
      </c>
      <c r="D3473" t="s">
        <v>409</v>
      </c>
      <c r="E3473" t="s">
        <v>410</v>
      </c>
      <c r="F3473">
        <v>0</v>
      </c>
    </row>
    <row r="3474" spans="1:6" x14ac:dyDescent="0.25">
      <c r="A3474" t="s">
        <v>79</v>
      </c>
      <c r="B3474" t="s">
        <v>80</v>
      </c>
      <c r="C3474" t="s">
        <v>25</v>
      </c>
      <c r="D3474" t="s">
        <v>404</v>
      </c>
      <c r="E3474" t="s">
        <v>410</v>
      </c>
      <c r="F3474">
        <v>0</v>
      </c>
    </row>
    <row r="3475" spans="1:6" x14ac:dyDescent="0.25">
      <c r="A3475" t="s">
        <v>79</v>
      </c>
      <c r="B3475" t="s">
        <v>80</v>
      </c>
      <c r="C3475" t="s">
        <v>25</v>
      </c>
      <c r="D3475" t="s">
        <v>405</v>
      </c>
      <c r="E3475" t="s">
        <v>410</v>
      </c>
      <c r="F3475">
        <v>0</v>
      </c>
    </row>
    <row r="3476" spans="1:6" x14ac:dyDescent="0.25">
      <c r="A3476" t="s">
        <v>79</v>
      </c>
      <c r="B3476" t="s">
        <v>80</v>
      </c>
      <c r="C3476" t="s">
        <v>25</v>
      </c>
      <c r="D3476" t="s">
        <v>406</v>
      </c>
      <c r="E3476" t="s">
        <v>410</v>
      </c>
      <c r="F3476">
        <v>0</v>
      </c>
    </row>
    <row r="3477" spans="1:6" x14ac:dyDescent="0.25">
      <c r="A3477" t="s">
        <v>79</v>
      </c>
      <c r="B3477" t="s">
        <v>80</v>
      </c>
      <c r="C3477" t="s">
        <v>25</v>
      </c>
      <c r="D3477" t="s">
        <v>407</v>
      </c>
      <c r="E3477" t="s">
        <v>410</v>
      </c>
      <c r="F3477">
        <v>0</v>
      </c>
    </row>
    <row r="3478" spans="1:6" x14ac:dyDescent="0.25">
      <c r="A3478" t="s">
        <v>79</v>
      </c>
      <c r="B3478" t="s">
        <v>80</v>
      </c>
      <c r="C3478" t="s">
        <v>25</v>
      </c>
      <c r="D3478" t="s">
        <v>411</v>
      </c>
      <c r="E3478" t="s">
        <v>410</v>
      </c>
      <c r="F3478">
        <v>0</v>
      </c>
    </row>
    <row r="3479" spans="1:6" x14ac:dyDescent="0.25">
      <c r="A3479" t="s">
        <v>79</v>
      </c>
      <c r="B3479" t="s">
        <v>80</v>
      </c>
      <c r="C3479" t="s">
        <v>46</v>
      </c>
      <c r="D3479" t="s">
        <v>402</v>
      </c>
      <c r="E3479" t="s">
        <v>403</v>
      </c>
      <c r="F3479">
        <v>0</v>
      </c>
    </row>
    <row r="3480" spans="1:6" x14ac:dyDescent="0.25">
      <c r="A3480" t="s">
        <v>79</v>
      </c>
      <c r="B3480" t="s">
        <v>80</v>
      </c>
      <c r="C3480" t="s">
        <v>46</v>
      </c>
      <c r="D3480" t="s">
        <v>404</v>
      </c>
      <c r="E3480" t="s">
        <v>403</v>
      </c>
      <c r="F3480">
        <v>0</v>
      </c>
    </row>
    <row r="3481" spans="1:6" x14ac:dyDescent="0.25">
      <c r="A3481" t="s">
        <v>79</v>
      </c>
      <c r="B3481" t="s">
        <v>80</v>
      </c>
      <c r="C3481" t="s">
        <v>46</v>
      </c>
      <c r="D3481" t="s">
        <v>405</v>
      </c>
      <c r="E3481" t="s">
        <v>403</v>
      </c>
      <c r="F3481">
        <v>0</v>
      </c>
    </row>
    <row r="3482" spans="1:6" x14ac:dyDescent="0.25">
      <c r="A3482" t="s">
        <v>79</v>
      </c>
      <c r="B3482" t="s">
        <v>80</v>
      </c>
      <c r="C3482" t="s">
        <v>46</v>
      </c>
      <c r="D3482" t="s">
        <v>406</v>
      </c>
      <c r="E3482" t="s">
        <v>403</v>
      </c>
      <c r="F3482">
        <v>0</v>
      </c>
    </row>
    <row r="3483" spans="1:6" x14ac:dyDescent="0.25">
      <c r="A3483" t="s">
        <v>79</v>
      </c>
      <c r="B3483" t="s">
        <v>80</v>
      </c>
      <c r="C3483" t="s">
        <v>46</v>
      </c>
      <c r="D3483" t="s">
        <v>407</v>
      </c>
      <c r="E3483" t="s">
        <v>403</v>
      </c>
      <c r="F3483">
        <v>0</v>
      </c>
    </row>
    <row r="3484" spans="1:6" x14ac:dyDescent="0.25">
      <c r="A3484" t="s">
        <v>79</v>
      </c>
      <c r="B3484" t="s">
        <v>80</v>
      </c>
      <c r="C3484" t="s">
        <v>46</v>
      </c>
      <c r="D3484" t="s">
        <v>408</v>
      </c>
      <c r="E3484" t="s">
        <v>403</v>
      </c>
      <c r="F3484">
        <v>0</v>
      </c>
    </row>
    <row r="3485" spans="1:6" x14ac:dyDescent="0.25">
      <c r="A3485" t="s">
        <v>79</v>
      </c>
      <c r="B3485" t="s">
        <v>80</v>
      </c>
      <c r="C3485" t="s">
        <v>46</v>
      </c>
      <c r="D3485" t="s">
        <v>409</v>
      </c>
      <c r="E3485" t="s">
        <v>410</v>
      </c>
      <c r="F3485">
        <v>0</v>
      </c>
    </row>
    <row r="3486" spans="1:6" x14ac:dyDescent="0.25">
      <c r="A3486" t="s">
        <v>79</v>
      </c>
      <c r="B3486" t="s">
        <v>80</v>
      </c>
      <c r="C3486" t="s">
        <v>46</v>
      </c>
      <c r="D3486" t="s">
        <v>404</v>
      </c>
      <c r="E3486" t="s">
        <v>410</v>
      </c>
      <c r="F3486">
        <v>0</v>
      </c>
    </row>
    <row r="3487" spans="1:6" x14ac:dyDescent="0.25">
      <c r="A3487" t="s">
        <v>79</v>
      </c>
      <c r="B3487" t="s">
        <v>80</v>
      </c>
      <c r="C3487" t="s">
        <v>46</v>
      </c>
      <c r="D3487" t="s">
        <v>405</v>
      </c>
      <c r="E3487" t="s">
        <v>410</v>
      </c>
      <c r="F3487">
        <v>0</v>
      </c>
    </row>
    <row r="3488" spans="1:6" x14ac:dyDescent="0.25">
      <c r="A3488" t="s">
        <v>79</v>
      </c>
      <c r="B3488" t="s">
        <v>80</v>
      </c>
      <c r="C3488" t="s">
        <v>46</v>
      </c>
      <c r="D3488" t="s">
        <v>406</v>
      </c>
      <c r="E3488" t="s">
        <v>410</v>
      </c>
      <c r="F3488">
        <v>0</v>
      </c>
    </row>
    <row r="3489" spans="1:6" x14ac:dyDescent="0.25">
      <c r="A3489" t="s">
        <v>79</v>
      </c>
      <c r="B3489" t="s">
        <v>80</v>
      </c>
      <c r="C3489" t="s">
        <v>46</v>
      </c>
      <c r="D3489" t="s">
        <v>407</v>
      </c>
      <c r="E3489" t="s">
        <v>410</v>
      </c>
      <c r="F3489">
        <v>0</v>
      </c>
    </row>
    <row r="3490" spans="1:6" x14ac:dyDescent="0.25">
      <c r="A3490" t="s">
        <v>79</v>
      </c>
      <c r="B3490" t="s">
        <v>80</v>
      </c>
      <c r="C3490" t="s">
        <v>46</v>
      </c>
      <c r="D3490" t="s">
        <v>411</v>
      </c>
      <c r="E3490" t="s">
        <v>410</v>
      </c>
      <c r="F3490">
        <v>0</v>
      </c>
    </row>
    <row r="3491" spans="1:6" x14ac:dyDescent="0.25">
      <c r="A3491" t="s">
        <v>79</v>
      </c>
      <c r="B3491" t="s">
        <v>80</v>
      </c>
      <c r="C3491" t="s">
        <v>45</v>
      </c>
      <c r="D3491" t="s">
        <v>402</v>
      </c>
      <c r="E3491" t="s">
        <v>403</v>
      </c>
      <c r="F3491">
        <v>0</v>
      </c>
    </row>
    <row r="3492" spans="1:6" x14ac:dyDescent="0.25">
      <c r="A3492" t="s">
        <v>79</v>
      </c>
      <c r="B3492" t="s">
        <v>80</v>
      </c>
      <c r="C3492" t="s">
        <v>45</v>
      </c>
      <c r="D3492" t="s">
        <v>404</v>
      </c>
      <c r="E3492" t="s">
        <v>403</v>
      </c>
      <c r="F3492">
        <v>0</v>
      </c>
    </row>
    <row r="3493" spans="1:6" x14ac:dyDescent="0.25">
      <c r="A3493" t="s">
        <v>79</v>
      </c>
      <c r="B3493" t="s">
        <v>80</v>
      </c>
      <c r="C3493" t="s">
        <v>45</v>
      </c>
      <c r="D3493" t="s">
        <v>405</v>
      </c>
      <c r="E3493" t="s">
        <v>403</v>
      </c>
      <c r="F3493">
        <v>0</v>
      </c>
    </row>
    <row r="3494" spans="1:6" x14ac:dyDescent="0.25">
      <c r="A3494" t="s">
        <v>79</v>
      </c>
      <c r="B3494" t="s">
        <v>80</v>
      </c>
      <c r="C3494" t="s">
        <v>45</v>
      </c>
      <c r="D3494" t="s">
        <v>406</v>
      </c>
      <c r="E3494" t="s">
        <v>403</v>
      </c>
      <c r="F3494">
        <v>0</v>
      </c>
    </row>
    <row r="3495" spans="1:6" x14ac:dyDescent="0.25">
      <c r="A3495" t="s">
        <v>79</v>
      </c>
      <c r="B3495" t="s">
        <v>80</v>
      </c>
      <c r="C3495" t="s">
        <v>45</v>
      </c>
      <c r="D3495" t="s">
        <v>407</v>
      </c>
      <c r="E3495" t="s">
        <v>403</v>
      </c>
      <c r="F3495">
        <v>0</v>
      </c>
    </row>
    <row r="3496" spans="1:6" x14ac:dyDescent="0.25">
      <c r="A3496" t="s">
        <v>79</v>
      </c>
      <c r="B3496" t="s">
        <v>80</v>
      </c>
      <c r="C3496" t="s">
        <v>45</v>
      </c>
      <c r="D3496" t="s">
        <v>408</v>
      </c>
      <c r="E3496" t="s">
        <v>403</v>
      </c>
      <c r="F3496">
        <v>0</v>
      </c>
    </row>
    <row r="3497" spans="1:6" x14ac:dyDescent="0.25">
      <c r="A3497" t="s">
        <v>79</v>
      </c>
      <c r="B3497" t="s">
        <v>80</v>
      </c>
      <c r="C3497" t="s">
        <v>45</v>
      </c>
      <c r="D3497" t="s">
        <v>409</v>
      </c>
      <c r="E3497" t="s">
        <v>410</v>
      </c>
      <c r="F3497">
        <v>0</v>
      </c>
    </row>
    <row r="3498" spans="1:6" x14ac:dyDescent="0.25">
      <c r="A3498" t="s">
        <v>79</v>
      </c>
      <c r="B3498" t="s">
        <v>80</v>
      </c>
      <c r="C3498" t="s">
        <v>45</v>
      </c>
      <c r="D3498" t="s">
        <v>404</v>
      </c>
      <c r="E3498" t="s">
        <v>410</v>
      </c>
      <c r="F3498">
        <v>0</v>
      </c>
    </row>
    <row r="3499" spans="1:6" x14ac:dyDescent="0.25">
      <c r="A3499" t="s">
        <v>79</v>
      </c>
      <c r="B3499" t="s">
        <v>80</v>
      </c>
      <c r="C3499" t="s">
        <v>45</v>
      </c>
      <c r="D3499" t="s">
        <v>405</v>
      </c>
      <c r="E3499" t="s">
        <v>410</v>
      </c>
      <c r="F3499">
        <v>0</v>
      </c>
    </row>
    <row r="3500" spans="1:6" x14ac:dyDescent="0.25">
      <c r="A3500" t="s">
        <v>79</v>
      </c>
      <c r="B3500" t="s">
        <v>80</v>
      </c>
      <c r="C3500" t="s">
        <v>45</v>
      </c>
      <c r="D3500" t="s">
        <v>406</v>
      </c>
      <c r="E3500" t="s">
        <v>410</v>
      </c>
      <c r="F3500">
        <v>0</v>
      </c>
    </row>
    <row r="3501" spans="1:6" x14ac:dyDescent="0.25">
      <c r="A3501" t="s">
        <v>79</v>
      </c>
      <c r="B3501" t="s">
        <v>80</v>
      </c>
      <c r="C3501" t="s">
        <v>45</v>
      </c>
      <c r="D3501" t="s">
        <v>407</v>
      </c>
      <c r="E3501" t="s">
        <v>410</v>
      </c>
      <c r="F3501">
        <v>0</v>
      </c>
    </row>
    <row r="3502" spans="1:6" x14ac:dyDescent="0.25">
      <c r="A3502" t="s">
        <v>79</v>
      </c>
      <c r="B3502" t="s">
        <v>80</v>
      </c>
      <c r="C3502" t="s">
        <v>45</v>
      </c>
      <c r="D3502" t="s">
        <v>411</v>
      </c>
      <c r="E3502" t="s">
        <v>410</v>
      </c>
      <c r="F3502">
        <v>0</v>
      </c>
    </row>
    <row r="3503" spans="1:6" x14ac:dyDescent="0.25">
      <c r="A3503" t="s">
        <v>79</v>
      </c>
      <c r="B3503" t="s">
        <v>80</v>
      </c>
      <c r="C3503" t="s">
        <v>518</v>
      </c>
      <c r="D3503" t="s">
        <v>402</v>
      </c>
      <c r="E3503" t="s">
        <v>403</v>
      </c>
      <c r="F3503">
        <v>0</v>
      </c>
    </row>
    <row r="3504" spans="1:6" x14ac:dyDescent="0.25">
      <c r="A3504" t="s">
        <v>79</v>
      </c>
      <c r="B3504" t="s">
        <v>80</v>
      </c>
      <c r="C3504" t="s">
        <v>518</v>
      </c>
      <c r="D3504" t="s">
        <v>404</v>
      </c>
      <c r="E3504" t="s">
        <v>403</v>
      </c>
      <c r="F3504">
        <v>0</v>
      </c>
    </row>
    <row r="3505" spans="1:6" x14ac:dyDescent="0.25">
      <c r="A3505" t="s">
        <v>79</v>
      </c>
      <c r="B3505" t="s">
        <v>80</v>
      </c>
      <c r="C3505" t="s">
        <v>518</v>
      </c>
      <c r="D3505" t="s">
        <v>405</v>
      </c>
      <c r="E3505" t="s">
        <v>403</v>
      </c>
      <c r="F3505">
        <v>0</v>
      </c>
    </row>
    <row r="3506" spans="1:6" x14ac:dyDescent="0.25">
      <c r="A3506" t="s">
        <v>79</v>
      </c>
      <c r="B3506" t="s">
        <v>80</v>
      </c>
      <c r="C3506" t="s">
        <v>518</v>
      </c>
      <c r="D3506" t="s">
        <v>406</v>
      </c>
      <c r="E3506" t="s">
        <v>403</v>
      </c>
      <c r="F3506">
        <v>0</v>
      </c>
    </row>
    <row r="3507" spans="1:6" x14ac:dyDescent="0.25">
      <c r="A3507" t="s">
        <v>79</v>
      </c>
      <c r="B3507" t="s">
        <v>80</v>
      </c>
      <c r="C3507" t="s">
        <v>518</v>
      </c>
      <c r="D3507" t="s">
        <v>407</v>
      </c>
      <c r="E3507" t="s">
        <v>403</v>
      </c>
      <c r="F3507">
        <v>0</v>
      </c>
    </row>
    <row r="3508" spans="1:6" x14ac:dyDescent="0.25">
      <c r="A3508" t="s">
        <v>79</v>
      </c>
      <c r="B3508" t="s">
        <v>80</v>
      </c>
      <c r="C3508" t="s">
        <v>518</v>
      </c>
      <c r="D3508" t="s">
        <v>408</v>
      </c>
      <c r="E3508" t="s">
        <v>403</v>
      </c>
      <c r="F3508">
        <v>0</v>
      </c>
    </row>
    <row r="3509" spans="1:6" x14ac:dyDescent="0.25">
      <c r="A3509" t="s">
        <v>79</v>
      </c>
      <c r="B3509" t="s">
        <v>80</v>
      </c>
      <c r="C3509" t="s">
        <v>518</v>
      </c>
      <c r="D3509" t="s">
        <v>409</v>
      </c>
      <c r="E3509" t="s">
        <v>410</v>
      </c>
      <c r="F3509">
        <v>0</v>
      </c>
    </row>
    <row r="3510" spans="1:6" x14ac:dyDescent="0.25">
      <c r="A3510" t="s">
        <v>79</v>
      </c>
      <c r="B3510" t="s">
        <v>80</v>
      </c>
      <c r="C3510" t="s">
        <v>518</v>
      </c>
      <c r="D3510" t="s">
        <v>404</v>
      </c>
      <c r="E3510" t="s">
        <v>410</v>
      </c>
      <c r="F3510">
        <v>0</v>
      </c>
    </row>
    <row r="3511" spans="1:6" x14ac:dyDescent="0.25">
      <c r="A3511" t="s">
        <v>79</v>
      </c>
      <c r="B3511" t="s">
        <v>80</v>
      </c>
      <c r="C3511" t="s">
        <v>518</v>
      </c>
      <c r="D3511" t="s">
        <v>405</v>
      </c>
      <c r="E3511" t="s">
        <v>410</v>
      </c>
      <c r="F3511">
        <v>0</v>
      </c>
    </row>
    <row r="3512" spans="1:6" x14ac:dyDescent="0.25">
      <c r="A3512" t="s">
        <v>79</v>
      </c>
      <c r="B3512" t="s">
        <v>80</v>
      </c>
      <c r="C3512" t="s">
        <v>518</v>
      </c>
      <c r="D3512" t="s">
        <v>406</v>
      </c>
      <c r="E3512" t="s">
        <v>410</v>
      </c>
      <c r="F3512">
        <v>0</v>
      </c>
    </row>
    <row r="3513" spans="1:6" x14ac:dyDescent="0.25">
      <c r="A3513" t="s">
        <v>79</v>
      </c>
      <c r="B3513" t="s">
        <v>80</v>
      </c>
      <c r="C3513" t="s">
        <v>518</v>
      </c>
      <c r="D3513" t="s">
        <v>407</v>
      </c>
      <c r="E3513" t="s">
        <v>410</v>
      </c>
      <c r="F3513">
        <v>0</v>
      </c>
    </row>
    <row r="3514" spans="1:6" x14ac:dyDescent="0.25">
      <c r="A3514" t="s">
        <v>79</v>
      </c>
      <c r="B3514" t="s">
        <v>80</v>
      </c>
      <c r="C3514" t="s">
        <v>518</v>
      </c>
      <c r="D3514" t="s">
        <v>411</v>
      </c>
      <c r="E3514" t="s">
        <v>410</v>
      </c>
      <c r="F3514">
        <v>0</v>
      </c>
    </row>
    <row r="3515" spans="1:6" x14ac:dyDescent="0.25">
      <c r="A3515" t="s">
        <v>79</v>
      </c>
      <c r="B3515" t="s">
        <v>80</v>
      </c>
      <c r="C3515" t="s">
        <v>39</v>
      </c>
      <c r="D3515" t="s">
        <v>402</v>
      </c>
      <c r="E3515" t="s">
        <v>403</v>
      </c>
      <c r="F3515">
        <v>0</v>
      </c>
    </row>
    <row r="3516" spans="1:6" x14ac:dyDescent="0.25">
      <c r="A3516" t="s">
        <v>79</v>
      </c>
      <c r="B3516" t="s">
        <v>80</v>
      </c>
      <c r="C3516" t="s">
        <v>39</v>
      </c>
      <c r="D3516" t="s">
        <v>404</v>
      </c>
      <c r="E3516" t="s">
        <v>403</v>
      </c>
      <c r="F3516">
        <v>0</v>
      </c>
    </row>
    <row r="3517" spans="1:6" x14ac:dyDescent="0.25">
      <c r="A3517" t="s">
        <v>79</v>
      </c>
      <c r="B3517" t="s">
        <v>80</v>
      </c>
      <c r="C3517" t="s">
        <v>39</v>
      </c>
      <c r="D3517" t="s">
        <v>405</v>
      </c>
      <c r="E3517" t="s">
        <v>403</v>
      </c>
      <c r="F3517">
        <v>0</v>
      </c>
    </row>
    <row r="3518" spans="1:6" x14ac:dyDescent="0.25">
      <c r="A3518" t="s">
        <v>79</v>
      </c>
      <c r="B3518" t="s">
        <v>80</v>
      </c>
      <c r="C3518" t="s">
        <v>39</v>
      </c>
      <c r="D3518" t="s">
        <v>406</v>
      </c>
      <c r="E3518" t="s">
        <v>403</v>
      </c>
      <c r="F3518">
        <v>0</v>
      </c>
    </row>
    <row r="3519" spans="1:6" x14ac:dyDescent="0.25">
      <c r="A3519" t="s">
        <v>79</v>
      </c>
      <c r="B3519" t="s">
        <v>80</v>
      </c>
      <c r="C3519" t="s">
        <v>39</v>
      </c>
      <c r="D3519" t="s">
        <v>407</v>
      </c>
      <c r="E3519" t="s">
        <v>403</v>
      </c>
      <c r="F3519">
        <v>0</v>
      </c>
    </row>
    <row r="3520" spans="1:6" x14ac:dyDescent="0.25">
      <c r="A3520" t="s">
        <v>79</v>
      </c>
      <c r="B3520" t="s">
        <v>80</v>
      </c>
      <c r="C3520" t="s">
        <v>39</v>
      </c>
      <c r="D3520" t="s">
        <v>408</v>
      </c>
      <c r="E3520" t="s">
        <v>403</v>
      </c>
      <c r="F3520">
        <v>0</v>
      </c>
    </row>
    <row r="3521" spans="1:6" x14ac:dyDescent="0.25">
      <c r="A3521" t="s">
        <v>79</v>
      </c>
      <c r="B3521" t="s">
        <v>80</v>
      </c>
      <c r="C3521" t="s">
        <v>39</v>
      </c>
      <c r="D3521" t="s">
        <v>409</v>
      </c>
      <c r="E3521" t="s">
        <v>410</v>
      </c>
      <c r="F3521">
        <v>0</v>
      </c>
    </row>
    <row r="3522" spans="1:6" x14ac:dyDescent="0.25">
      <c r="A3522" t="s">
        <v>79</v>
      </c>
      <c r="B3522" t="s">
        <v>80</v>
      </c>
      <c r="C3522" t="s">
        <v>39</v>
      </c>
      <c r="D3522" t="s">
        <v>404</v>
      </c>
      <c r="E3522" t="s">
        <v>410</v>
      </c>
      <c r="F3522">
        <v>0</v>
      </c>
    </row>
    <row r="3523" spans="1:6" x14ac:dyDescent="0.25">
      <c r="A3523" t="s">
        <v>79</v>
      </c>
      <c r="B3523" t="s">
        <v>80</v>
      </c>
      <c r="C3523" t="s">
        <v>39</v>
      </c>
      <c r="D3523" t="s">
        <v>405</v>
      </c>
      <c r="E3523" t="s">
        <v>410</v>
      </c>
      <c r="F3523">
        <v>0</v>
      </c>
    </row>
    <row r="3524" spans="1:6" x14ac:dyDescent="0.25">
      <c r="A3524" t="s">
        <v>79</v>
      </c>
      <c r="B3524" t="s">
        <v>80</v>
      </c>
      <c r="C3524" t="s">
        <v>39</v>
      </c>
      <c r="D3524" t="s">
        <v>406</v>
      </c>
      <c r="E3524" t="s">
        <v>410</v>
      </c>
      <c r="F3524">
        <v>0</v>
      </c>
    </row>
    <row r="3525" spans="1:6" x14ac:dyDescent="0.25">
      <c r="A3525" t="s">
        <v>79</v>
      </c>
      <c r="B3525" t="s">
        <v>80</v>
      </c>
      <c r="C3525" t="s">
        <v>39</v>
      </c>
      <c r="D3525" t="s">
        <v>407</v>
      </c>
      <c r="E3525" t="s">
        <v>410</v>
      </c>
      <c r="F3525">
        <v>0</v>
      </c>
    </row>
    <row r="3526" spans="1:6" x14ac:dyDescent="0.25">
      <c r="A3526" t="s">
        <v>79</v>
      </c>
      <c r="B3526" t="s">
        <v>80</v>
      </c>
      <c r="C3526" t="s">
        <v>39</v>
      </c>
      <c r="D3526" t="s">
        <v>411</v>
      </c>
      <c r="E3526" t="s">
        <v>410</v>
      </c>
      <c r="F3526">
        <v>0</v>
      </c>
    </row>
    <row r="3527" spans="1:6" x14ac:dyDescent="0.25">
      <c r="A3527" t="s">
        <v>79</v>
      </c>
      <c r="B3527" t="s">
        <v>80</v>
      </c>
      <c r="C3527" t="s">
        <v>29</v>
      </c>
      <c r="D3527" t="s">
        <v>402</v>
      </c>
      <c r="E3527" t="s">
        <v>403</v>
      </c>
      <c r="F3527">
        <v>0</v>
      </c>
    </row>
    <row r="3528" spans="1:6" x14ac:dyDescent="0.25">
      <c r="A3528" t="s">
        <v>79</v>
      </c>
      <c r="B3528" t="s">
        <v>80</v>
      </c>
      <c r="C3528" t="s">
        <v>29</v>
      </c>
      <c r="D3528" t="s">
        <v>404</v>
      </c>
      <c r="E3528" t="s">
        <v>403</v>
      </c>
      <c r="F3528">
        <v>0</v>
      </c>
    </row>
    <row r="3529" spans="1:6" x14ac:dyDescent="0.25">
      <c r="A3529" t="s">
        <v>79</v>
      </c>
      <c r="B3529" t="s">
        <v>80</v>
      </c>
      <c r="C3529" t="s">
        <v>29</v>
      </c>
      <c r="D3529" t="s">
        <v>405</v>
      </c>
      <c r="E3529" t="s">
        <v>403</v>
      </c>
      <c r="F3529">
        <v>0</v>
      </c>
    </row>
    <row r="3530" spans="1:6" x14ac:dyDescent="0.25">
      <c r="A3530" t="s">
        <v>79</v>
      </c>
      <c r="B3530" t="s">
        <v>80</v>
      </c>
      <c r="C3530" t="s">
        <v>29</v>
      </c>
      <c r="D3530" t="s">
        <v>406</v>
      </c>
      <c r="E3530" t="s">
        <v>403</v>
      </c>
      <c r="F3530">
        <v>0</v>
      </c>
    </row>
    <row r="3531" spans="1:6" x14ac:dyDescent="0.25">
      <c r="A3531" t="s">
        <v>79</v>
      </c>
      <c r="B3531" t="s">
        <v>80</v>
      </c>
      <c r="C3531" t="s">
        <v>29</v>
      </c>
      <c r="D3531" t="s">
        <v>407</v>
      </c>
      <c r="E3531" t="s">
        <v>403</v>
      </c>
      <c r="F3531">
        <v>0</v>
      </c>
    </row>
    <row r="3532" spans="1:6" x14ac:dyDescent="0.25">
      <c r="A3532" t="s">
        <v>79</v>
      </c>
      <c r="B3532" t="s">
        <v>80</v>
      </c>
      <c r="C3532" t="s">
        <v>29</v>
      </c>
      <c r="D3532" t="s">
        <v>408</v>
      </c>
      <c r="E3532" t="s">
        <v>403</v>
      </c>
      <c r="F3532">
        <v>0</v>
      </c>
    </row>
    <row r="3533" spans="1:6" x14ac:dyDescent="0.25">
      <c r="A3533" t="s">
        <v>79</v>
      </c>
      <c r="B3533" t="s">
        <v>80</v>
      </c>
      <c r="C3533" t="s">
        <v>29</v>
      </c>
      <c r="D3533" t="s">
        <v>409</v>
      </c>
      <c r="E3533" t="s">
        <v>410</v>
      </c>
      <c r="F3533">
        <v>0</v>
      </c>
    </row>
    <row r="3534" spans="1:6" x14ac:dyDescent="0.25">
      <c r="A3534" t="s">
        <v>79</v>
      </c>
      <c r="B3534" t="s">
        <v>80</v>
      </c>
      <c r="C3534" t="s">
        <v>29</v>
      </c>
      <c r="D3534" t="s">
        <v>404</v>
      </c>
      <c r="E3534" t="s">
        <v>410</v>
      </c>
      <c r="F3534">
        <v>0</v>
      </c>
    </row>
    <row r="3535" spans="1:6" x14ac:dyDescent="0.25">
      <c r="A3535" t="s">
        <v>79</v>
      </c>
      <c r="B3535" t="s">
        <v>80</v>
      </c>
      <c r="C3535" t="s">
        <v>29</v>
      </c>
      <c r="D3535" t="s">
        <v>405</v>
      </c>
      <c r="E3535" t="s">
        <v>410</v>
      </c>
      <c r="F3535">
        <v>0</v>
      </c>
    </row>
    <row r="3536" spans="1:6" x14ac:dyDescent="0.25">
      <c r="A3536" t="s">
        <v>79</v>
      </c>
      <c r="B3536" t="s">
        <v>80</v>
      </c>
      <c r="C3536" t="s">
        <v>29</v>
      </c>
      <c r="D3536" t="s">
        <v>406</v>
      </c>
      <c r="E3536" t="s">
        <v>410</v>
      </c>
      <c r="F3536">
        <v>0</v>
      </c>
    </row>
    <row r="3537" spans="1:6" x14ac:dyDescent="0.25">
      <c r="A3537" t="s">
        <v>79</v>
      </c>
      <c r="B3537" t="s">
        <v>80</v>
      </c>
      <c r="C3537" t="s">
        <v>29</v>
      </c>
      <c r="D3537" t="s">
        <v>407</v>
      </c>
      <c r="E3537" t="s">
        <v>410</v>
      </c>
      <c r="F3537">
        <v>0</v>
      </c>
    </row>
    <row r="3538" spans="1:6" x14ac:dyDescent="0.25">
      <c r="A3538" t="s">
        <v>79</v>
      </c>
      <c r="B3538" t="s">
        <v>80</v>
      </c>
      <c r="C3538" t="s">
        <v>29</v>
      </c>
      <c r="D3538" t="s">
        <v>411</v>
      </c>
      <c r="E3538" t="s">
        <v>410</v>
      </c>
      <c r="F3538">
        <v>0</v>
      </c>
    </row>
    <row r="3539" spans="1:6" x14ac:dyDescent="0.25">
      <c r="A3539" t="s">
        <v>79</v>
      </c>
      <c r="B3539" t="s">
        <v>80</v>
      </c>
      <c r="C3539" t="s">
        <v>47</v>
      </c>
      <c r="D3539" t="s">
        <v>402</v>
      </c>
      <c r="E3539" t="s">
        <v>403</v>
      </c>
      <c r="F3539">
        <v>0</v>
      </c>
    </row>
    <row r="3540" spans="1:6" x14ac:dyDescent="0.25">
      <c r="A3540" t="s">
        <v>79</v>
      </c>
      <c r="B3540" t="s">
        <v>80</v>
      </c>
      <c r="C3540" t="s">
        <v>47</v>
      </c>
      <c r="D3540" t="s">
        <v>404</v>
      </c>
      <c r="E3540" t="s">
        <v>403</v>
      </c>
      <c r="F3540">
        <v>0</v>
      </c>
    </row>
    <row r="3541" spans="1:6" x14ac:dyDescent="0.25">
      <c r="A3541" t="s">
        <v>79</v>
      </c>
      <c r="B3541" t="s">
        <v>80</v>
      </c>
      <c r="C3541" t="s">
        <v>47</v>
      </c>
      <c r="D3541" t="s">
        <v>405</v>
      </c>
      <c r="E3541" t="s">
        <v>403</v>
      </c>
      <c r="F3541">
        <v>0</v>
      </c>
    </row>
    <row r="3542" spans="1:6" x14ac:dyDescent="0.25">
      <c r="A3542" t="s">
        <v>79</v>
      </c>
      <c r="B3542" t="s">
        <v>80</v>
      </c>
      <c r="C3542" t="s">
        <v>47</v>
      </c>
      <c r="D3542" t="s">
        <v>406</v>
      </c>
      <c r="E3542" t="s">
        <v>403</v>
      </c>
      <c r="F3542">
        <v>0</v>
      </c>
    </row>
    <row r="3543" spans="1:6" x14ac:dyDescent="0.25">
      <c r="A3543" t="s">
        <v>79</v>
      </c>
      <c r="B3543" t="s">
        <v>80</v>
      </c>
      <c r="C3543" t="s">
        <v>47</v>
      </c>
      <c r="D3543" t="s">
        <v>407</v>
      </c>
      <c r="E3543" t="s">
        <v>403</v>
      </c>
      <c r="F3543">
        <v>0</v>
      </c>
    </row>
    <row r="3544" spans="1:6" x14ac:dyDescent="0.25">
      <c r="A3544" t="s">
        <v>79</v>
      </c>
      <c r="B3544" t="s">
        <v>80</v>
      </c>
      <c r="C3544" t="s">
        <v>47</v>
      </c>
      <c r="D3544" t="s">
        <v>408</v>
      </c>
      <c r="E3544" t="s">
        <v>403</v>
      </c>
      <c r="F3544">
        <v>0</v>
      </c>
    </row>
    <row r="3545" spans="1:6" x14ac:dyDescent="0.25">
      <c r="A3545" t="s">
        <v>79</v>
      </c>
      <c r="B3545" t="s">
        <v>80</v>
      </c>
      <c r="C3545" t="s">
        <v>47</v>
      </c>
      <c r="D3545" t="s">
        <v>409</v>
      </c>
      <c r="E3545" t="s">
        <v>410</v>
      </c>
      <c r="F3545">
        <v>0</v>
      </c>
    </row>
    <row r="3546" spans="1:6" x14ac:dyDescent="0.25">
      <c r="A3546" t="s">
        <v>79</v>
      </c>
      <c r="B3546" t="s">
        <v>80</v>
      </c>
      <c r="C3546" t="s">
        <v>47</v>
      </c>
      <c r="D3546" t="s">
        <v>404</v>
      </c>
      <c r="E3546" t="s">
        <v>410</v>
      </c>
      <c r="F3546">
        <v>0</v>
      </c>
    </row>
    <row r="3547" spans="1:6" x14ac:dyDescent="0.25">
      <c r="A3547" t="s">
        <v>79</v>
      </c>
      <c r="B3547" t="s">
        <v>80</v>
      </c>
      <c r="C3547" t="s">
        <v>47</v>
      </c>
      <c r="D3547" t="s">
        <v>405</v>
      </c>
      <c r="E3547" t="s">
        <v>410</v>
      </c>
      <c r="F3547">
        <v>0</v>
      </c>
    </row>
    <row r="3548" spans="1:6" x14ac:dyDescent="0.25">
      <c r="A3548" t="s">
        <v>79</v>
      </c>
      <c r="B3548" t="s">
        <v>80</v>
      </c>
      <c r="C3548" t="s">
        <v>47</v>
      </c>
      <c r="D3548" t="s">
        <v>406</v>
      </c>
      <c r="E3548" t="s">
        <v>410</v>
      </c>
      <c r="F3548">
        <v>0</v>
      </c>
    </row>
    <row r="3549" spans="1:6" x14ac:dyDescent="0.25">
      <c r="A3549" t="s">
        <v>79</v>
      </c>
      <c r="B3549" t="s">
        <v>80</v>
      </c>
      <c r="C3549" t="s">
        <v>47</v>
      </c>
      <c r="D3549" t="s">
        <v>407</v>
      </c>
      <c r="E3549" t="s">
        <v>410</v>
      </c>
      <c r="F3549">
        <v>0</v>
      </c>
    </row>
    <row r="3550" spans="1:6" x14ac:dyDescent="0.25">
      <c r="A3550" t="s">
        <v>79</v>
      </c>
      <c r="B3550" t="s">
        <v>80</v>
      </c>
      <c r="C3550" t="s">
        <v>47</v>
      </c>
      <c r="D3550" t="s">
        <v>411</v>
      </c>
      <c r="E3550" t="s">
        <v>410</v>
      </c>
      <c r="F3550">
        <v>0</v>
      </c>
    </row>
    <row r="3551" spans="1:6" x14ac:dyDescent="0.25">
      <c r="A3551" t="s">
        <v>79</v>
      </c>
      <c r="B3551" t="s">
        <v>80</v>
      </c>
      <c r="C3551" t="s">
        <v>31</v>
      </c>
      <c r="D3551" t="s">
        <v>402</v>
      </c>
      <c r="E3551" t="s">
        <v>403</v>
      </c>
      <c r="F3551">
        <v>0</v>
      </c>
    </row>
    <row r="3552" spans="1:6" x14ac:dyDescent="0.25">
      <c r="A3552" t="s">
        <v>79</v>
      </c>
      <c r="B3552" t="s">
        <v>80</v>
      </c>
      <c r="C3552" t="s">
        <v>31</v>
      </c>
      <c r="D3552" t="s">
        <v>404</v>
      </c>
      <c r="E3552" t="s">
        <v>403</v>
      </c>
      <c r="F3552">
        <v>0</v>
      </c>
    </row>
    <row r="3553" spans="1:6" x14ac:dyDescent="0.25">
      <c r="A3553" t="s">
        <v>79</v>
      </c>
      <c r="B3553" t="s">
        <v>80</v>
      </c>
      <c r="C3553" t="s">
        <v>31</v>
      </c>
      <c r="D3553" t="s">
        <v>405</v>
      </c>
      <c r="E3553" t="s">
        <v>403</v>
      </c>
      <c r="F3553">
        <v>0</v>
      </c>
    </row>
    <row r="3554" spans="1:6" x14ac:dyDescent="0.25">
      <c r="A3554" t="s">
        <v>79</v>
      </c>
      <c r="B3554" t="s">
        <v>80</v>
      </c>
      <c r="C3554" t="s">
        <v>31</v>
      </c>
      <c r="D3554" t="s">
        <v>406</v>
      </c>
      <c r="E3554" t="s">
        <v>403</v>
      </c>
      <c r="F3554">
        <v>0</v>
      </c>
    </row>
    <row r="3555" spans="1:6" x14ac:dyDescent="0.25">
      <c r="A3555" t="s">
        <v>79</v>
      </c>
      <c r="B3555" t="s">
        <v>80</v>
      </c>
      <c r="C3555" t="s">
        <v>31</v>
      </c>
      <c r="D3555" t="s">
        <v>407</v>
      </c>
      <c r="E3555" t="s">
        <v>403</v>
      </c>
      <c r="F3555">
        <v>0</v>
      </c>
    </row>
    <row r="3556" spans="1:6" x14ac:dyDescent="0.25">
      <c r="A3556" t="s">
        <v>79</v>
      </c>
      <c r="B3556" t="s">
        <v>80</v>
      </c>
      <c r="C3556" t="s">
        <v>31</v>
      </c>
      <c r="D3556" t="s">
        <v>408</v>
      </c>
      <c r="E3556" t="s">
        <v>403</v>
      </c>
      <c r="F3556">
        <v>0</v>
      </c>
    </row>
    <row r="3557" spans="1:6" x14ac:dyDescent="0.25">
      <c r="A3557" t="s">
        <v>79</v>
      </c>
      <c r="B3557" t="s">
        <v>80</v>
      </c>
      <c r="C3557" t="s">
        <v>31</v>
      </c>
      <c r="D3557" t="s">
        <v>409</v>
      </c>
      <c r="E3557" t="s">
        <v>410</v>
      </c>
      <c r="F3557">
        <v>0</v>
      </c>
    </row>
    <row r="3558" spans="1:6" x14ac:dyDescent="0.25">
      <c r="A3558" t="s">
        <v>79</v>
      </c>
      <c r="B3558" t="s">
        <v>80</v>
      </c>
      <c r="C3558" t="s">
        <v>31</v>
      </c>
      <c r="D3558" t="s">
        <v>404</v>
      </c>
      <c r="E3558" t="s">
        <v>410</v>
      </c>
      <c r="F3558">
        <v>0</v>
      </c>
    </row>
    <row r="3559" spans="1:6" x14ac:dyDescent="0.25">
      <c r="A3559" t="s">
        <v>79</v>
      </c>
      <c r="B3559" t="s">
        <v>80</v>
      </c>
      <c r="C3559" t="s">
        <v>31</v>
      </c>
      <c r="D3559" t="s">
        <v>405</v>
      </c>
      <c r="E3559" t="s">
        <v>410</v>
      </c>
      <c r="F3559">
        <v>0</v>
      </c>
    </row>
    <row r="3560" spans="1:6" x14ac:dyDescent="0.25">
      <c r="A3560" t="s">
        <v>79</v>
      </c>
      <c r="B3560" t="s">
        <v>80</v>
      </c>
      <c r="C3560" t="s">
        <v>31</v>
      </c>
      <c r="D3560" t="s">
        <v>406</v>
      </c>
      <c r="E3560" t="s">
        <v>410</v>
      </c>
      <c r="F3560">
        <v>0</v>
      </c>
    </row>
    <row r="3561" spans="1:6" x14ac:dyDescent="0.25">
      <c r="A3561" t="s">
        <v>79</v>
      </c>
      <c r="B3561" t="s">
        <v>80</v>
      </c>
      <c r="C3561" t="s">
        <v>31</v>
      </c>
      <c r="D3561" t="s">
        <v>407</v>
      </c>
      <c r="E3561" t="s">
        <v>410</v>
      </c>
      <c r="F3561">
        <v>0</v>
      </c>
    </row>
    <row r="3562" spans="1:6" x14ac:dyDescent="0.25">
      <c r="A3562" t="s">
        <v>79</v>
      </c>
      <c r="B3562" t="s">
        <v>80</v>
      </c>
      <c r="C3562" t="s">
        <v>31</v>
      </c>
      <c r="D3562" t="s">
        <v>411</v>
      </c>
      <c r="E3562" t="s">
        <v>410</v>
      </c>
      <c r="F3562">
        <v>0</v>
      </c>
    </row>
    <row r="3563" spans="1:6" x14ac:dyDescent="0.25">
      <c r="A3563" t="s">
        <v>79</v>
      </c>
      <c r="B3563" t="s">
        <v>80</v>
      </c>
      <c r="C3563" t="s">
        <v>43</v>
      </c>
      <c r="D3563" t="s">
        <v>402</v>
      </c>
      <c r="E3563" t="s">
        <v>403</v>
      </c>
      <c r="F3563">
        <v>0</v>
      </c>
    </row>
    <row r="3564" spans="1:6" x14ac:dyDescent="0.25">
      <c r="A3564" t="s">
        <v>79</v>
      </c>
      <c r="B3564" t="s">
        <v>80</v>
      </c>
      <c r="C3564" t="s">
        <v>43</v>
      </c>
      <c r="D3564" t="s">
        <v>404</v>
      </c>
      <c r="E3564" t="s">
        <v>403</v>
      </c>
      <c r="F3564">
        <v>0</v>
      </c>
    </row>
    <row r="3565" spans="1:6" x14ac:dyDescent="0.25">
      <c r="A3565" t="s">
        <v>79</v>
      </c>
      <c r="B3565" t="s">
        <v>80</v>
      </c>
      <c r="C3565" t="s">
        <v>43</v>
      </c>
      <c r="D3565" t="s">
        <v>405</v>
      </c>
      <c r="E3565" t="s">
        <v>403</v>
      </c>
      <c r="F3565">
        <v>0</v>
      </c>
    </row>
    <row r="3566" spans="1:6" x14ac:dyDescent="0.25">
      <c r="A3566" t="s">
        <v>79</v>
      </c>
      <c r="B3566" t="s">
        <v>80</v>
      </c>
      <c r="C3566" t="s">
        <v>43</v>
      </c>
      <c r="D3566" t="s">
        <v>406</v>
      </c>
      <c r="E3566" t="s">
        <v>403</v>
      </c>
      <c r="F3566">
        <v>0</v>
      </c>
    </row>
    <row r="3567" spans="1:6" x14ac:dyDescent="0.25">
      <c r="A3567" t="s">
        <v>79</v>
      </c>
      <c r="B3567" t="s">
        <v>80</v>
      </c>
      <c r="C3567" t="s">
        <v>43</v>
      </c>
      <c r="D3567" t="s">
        <v>407</v>
      </c>
      <c r="E3567" t="s">
        <v>403</v>
      </c>
      <c r="F3567">
        <v>0</v>
      </c>
    </row>
    <row r="3568" spans="1:6" x14ac:dyDescent="0.25">
      <c r="A3568" t="s">
        <v>79</v>
      </c>
      <c r="B3568" t="s">
        <v>80</v>
      </c>
      <c r="C3568" t="s">
        <v>43</v>
      </c>
      <c r="D3568" t="s">
        <v>408</v>
      </c>
      <c r="E3568" t="s">
        <v>403</v>
      </c>
      <c r="F3568">
        <v>0</v>
      </c>
    </row>
    <row r="3569" spans="1:6" x14ac:dyDescent="0.25">
      <c r="A3569" t="s">
        <v>79</v>
      </c>
      <c r="B3569" t="s">
        <v>80</v>
      </c>
      <c r="C3569" t="s">
        <v>43</v>
      </c>
      <c r="D3569" t="s">
        <v>409</v>
      </c>
      <c r="E3569" t="s">
        <v>410</v>
      </c>
      <c r="F3569">
        <v>0</v>
      </c>
    </row>
    <row r="3570" spans="1:6" x14ac:dyDescent="0.25">
      <c r="A3570" t="s">
        <v>79</v>
      </c>
      <c r="B3570" t="s">
        <v>80</v>
      </c>
      <c r="C3570" t="s">
        <v>43</v>
      </c>
      <c r="D3570" t="s">
        <v>404</v>
      </c>
      <c r="E3570" t="s">
        <v>410</v>
      </c>
      <c r="F3570">
        <v>0</v>
      </c>
    </row>
    <row r="3571" spans="1:6" x14ac:dyDescent="0.25">
      <c r="A3571" t="s">
        <v>79</v>
      </c>
      <c r="B3571" t="s">
        <v>80</v>
      </c>
      <c r="C3571" t="s">
        <v>43</v>
      </c>
      <c r="D3571" t="s">
        <v>405</v>
      </c>
      <c r="E3571" t="s">
        <v>410</v>
      </c>
      <c r="F3571">
        <v>0</v>
      </c>
    </row>
    <row r="3572" spans="1:6" x14ac:dyDescent="0.25">
      <c r="A3572" t="s">
        <v>79</v>
      </c>
      <c r="B3572" t="s">
        <v>80</v>
      </c>
      <c r="C3572" t="s">
        <v>43</v>
      </c>
      <c r="D3572" t="s">
        <v>406</v>
      </c>
      <c r="E3572" t="s">
        <v>410</v>
      </c>
      <c r="F3572">
        <v>0</v>
      </c>
    </row>
    <row r="3573" spans="1:6" x14ac:dyDescent="0.25">
      <c r="A3573" t="s">
        <v>79</v>
      </c>
      <c r="B3573" t="s">
        <v>80</v>
      </c>
      <c r="C3573" t="s">
        <v>43</v>
      </c>
      <c r="D3573" t="s">
        <v>407</v>
      </c>
      <c r="E3573" t="s">
        <v>410</v>
      </c>
      <c r="F3573">
        <v>0</v>
      </c>
    </row>
    <row r="3574" spans="1:6" x14ac:dyDescent="0.25">
      <c r="A3574" t="s">
        <v>79</v>
      </c>
      <c r="B3574" t="s">
        <v>80</v>
      </c>
      <c r="C3574" t="s">
        <v>43</v>
      </c>
      <c r="D3574" t="s">
        <v>411</v>
      </c>
      <c r="E3574" t="s">
        <v>410</v>
      </c>
      <c r="F3574">
        <v>0</v>
      </c>
    </row>
    <row r="3575" spans="1:6" x14ac:dyDescent="0.25">
      <c r="A3575" t="s">
        <v>79</v>
      </c>
      <c r="B3575" t="s">
        <v>80</v>
      </c>
      <c r="C3575" t="s">
        <v>40</v>
      </c>
      <c r="D3575" t="s">
        <v>402</v>
      </c>
      <c r="E3575" t="s">
        <v>403</v>
      </c>
      <c r="F3575">
        <v>0</v>
      </c>
    </row>
    <row r="3576" spans="1:6" x14ac:dyDescent="0.25">
      <c r="A3576" t="s">
        <v>79</v>
      </c>
      <c r="B3576" t="s">
        <v>80</v>
      </c>
      <c r="C3576" t="s">
        <v>40</v>
      </c>
      <c r="D3576" t="s">
        <v>404</v>
      </c>
      <c r="E3576" t="s">
        <v>403</v>
      </c>
      <c r="F3576">
        <v>0</v>
      </c>
    </row>
    <row r="3577" spans="1:6" x14ac:dyDescent="0.25">
      <c r="A3577" t="s">
        <v>79</v>
      </c>
      <c r="B3577" t="s">
        <v>80</v>
      </c>
      <c r="C3577" t="s">
        <v>40</v>
      </c>
      <c r="D3577" t="s">
        <v>405</v>
      </c>
      <c r="E3577" t="s">
        <v>403</v>
      </c>
      <c r="F3577">
        <v>0</v>
      </c>
    </row>
    <row r="3578" spans="1:6" x14ac:dyDescent="0.25">
      <c r="A3578" t="s">
        <v>79</v>
      </c>
      <c r="B3578" t="s">
        <v>80</v>
      </c>
      <c r="C3578" t="s">
        <v>40</v>
      </c>
      <c r="D3578" t="s">
        <v>406</v>
      </c>
      <c r="E3578" t="s">
        <v>403</v>
      </c>
      <c r="F3578">
        <v>0</v>
      </c>
    </row>
    <row r="3579" spans="1:6" x14ac:dyDescent="0.25">
      <c r="A3579" t="s">
        <v>79</v>
      </c>
      <c r="B3579" t="s">
        <v>80</v>
      </c>
      <c r="C3579" t="s">
        <v>40</v>
      </c>
      <c r="D3579" t="s">
        <v>407</v>
      </c>
      <c r="E3579" t="s">
        <v>403</v>
      </c>
      <c r="F3579">
        <v>0</v>
      </c>
    </row>
    <row r="3580" spans="1:6" x14ac:dyDescent="0.25">
      <c r="A3580" t="s">
        <v>79</v>
      </c>
      <c r="B3580" t="s">
        <v>80</v>
      </c>
      <c r="C3580" t="s">
        <v>40</v>
      </c>
      <c r="D3580" t="s">
        <v>408</v>
      </c>
      <c r="E3580" t="s">
        <v>403</v>
      </c>
      <c r="F3580">
        <v>0</v>
      </c>
    </row>
    <row r="3581" spans="1:6" x14ac:dyDescent="0.25">
      <c r="A3581" t="s">
        <v>79</v>
      </c>
      <c r="B3581" t="s">
        <v>80</v>
      </c>
      <c r="C3581" t="s">
        <v>40</v>
      </c>
      <c r="D3581" t="s">
        <v>409</v>
      </c>
      <c r="E3581" t="s">
        <v>410</v>
      </c>
      <c r="F3581">
        <v>0</v>
      </c>
    </row>
    <row r="3582" spans="1:6" x14ac:dyDescent="0.25">
      <c r="A3582" t="s">
        <v>79</v>
      </c>
      <c r="B3582" t="s">
        <v>80</v>
      </c>
      <c r="C3582" t="s">
        <v>40</v>
      </c>
      <c r="D3582" t="s">
        <v>404</v>
      </c>
      <c r="E3582" t="s">
        <v>410</v>
      </c>
      <c r="F3582">
        <v>0</v>
      </c>
    </row>
    <row r="3583" spans="1:6" x14ac:dyDescent="0.25">
      <c r="A3583" t="s">
        <v>79</v>
      </c>
      <c r="B3583" t="s">
        <v>80</v>
      </c>
      <c r="C3583" t="s">
        <v>40</v>
      </c>
      <c r="D3583" t="s">
        <v>405</v>
      </c>
      <c r="E3583" t="s">
        <v>410</v>
      </c>
      <c r="F3583">
        <v>0</v>
      </c>
    </row>
    <row r="3584" spans="1:6" x14ac:dyDescent="0.25">
      <c r="A3584" t="s">
        <v>79</v>
      </c>
      <c r="B3584" t="s">
        <v>80</v>
      </c>
      <c r="C3584" t="s">
        <v>40</v>
      </c>
      <c r="D3584" t="s">
        <v>406</v>
      </c>
      <c r="E3584" t="s">
        <v>410</v>
      </c>
      <c r="F3584">
        <v>0</v>
      </c>
    </row>
    <row r="3585" spans="1:6" x14ac:dyDescent="0.25">
      <c r="A3585" t="s">
        <v>79</v>
      </c>
      <c r="B3585" t="s">
        <v>80</v>
      </c>
      <c r="C3585" t="s">
        <v>40</v>
      </c>
      <c r="D3585" t="s">
        <v>407</v>
      </c>
      <c r="E3585" t="s">
        <v>410</v>
      </c>
      <c r="F3585">
        <v>0</v>
      </c>
    </row>
    <row r="3586" spans="1:6" x14ac:dyDescent="0.25">
      <c r="A3586" t="s">
        <v>79</v>
      </c>
      <c r="B3586" t="s">
        <v>80</v>
      </c>
      <c r="C3586" t="s">
        <v>40</v>
      </c>
      <c r="D3586" t="s">
        <v>411</v>
      </c>
      <c r="E3586" t="s">
        <v>410</v>
      </c>
      <c r="F3586">
        <v>0</v>
      </c>
    </row>
    <row r="3587" spans="1:6" x14ac:dyDescent="0.25">
      <c r="A3587" t="s">
        <v>79</v>
      </c>
      <c r="B3587" t="s">
        <v>80</v>
      </c>
      <c r="C3587" t="s">
        <v>36</v>
      </c>
      <c r="D3587" t="s">
        <v>402</v>
      </c>
      <c r="E3587" t="s">
        <v>403</v>
      </c>
      <c r="F3587">
        <v>0</v>
      </c>
    </row>
    <row r="3588" spans="1:6" x14ac:dyDescent="0.25">
      <c r="A3588" t="s">
        <v>79</v>
      </c>
      <c r="B3588" t="s">
        <v>80</v>
      </c>
      <c r="C3588" t="s">
        <v>36</v>
      </c>
      <c r="D3588" t="s">
        <v>404</v>
      </c>
      <c r="E3588" t="s">
        <v>403</v>
      </c>
      <c r="F3588">
        <v>0</v>
      </c>
    </row>
    <row r="3589" spans="1:6" x14ac:dyDescent="0.25">
      <c r="A3589" t="s">
        <v>79</v>
      </c>
      <c r="B3589" t="s">
        <v>80</v>
      </c>
      <c r="C3589" t="s">
        <v>36</v>
      </c>
      <c r="D3589" t="s">
        <v>405</v>
      </c>
      <c r="E3589" t="s">
        <v>403</v>
      </c>
      <c r="F3589">
        <v>0</v>
      </c>
    </row>
    <row r="3590" spans="1:6" x14ac:dyDescent="0.25">
      <c r="A3590" t="s">
        <v>79</v>
      </c>
      <c r="B3590" t="s">
        <v>80</v>
      </c>
      <c r="C3590" t="s">
        <v>36</v>
      </c>
      <c r="D3590" t="s">
        <v>406</v>
      </c>
      <c r="E3590" t="s">
        <v>403</v>
      </c>
      <c r="F3590">
        <v>0</v>
      </c>
    </row>
    <row r="3591" spans="1:6" x14ac:dyDescent="0.25">
      <c r="A3591" t="s">
        <v>79</v>
      </c>
      <c r="B3591" t="s">
        <v>80</v>
      </c>
      <c r="C3591" t="s">
        <v>36</v>
      </c>
      <c r="D3591" t="s">
        <v>407</v>
      </c>
      <c r="E3591" t="s">
        <v>403</v>
      </c>
      <c r="F3591">
        <v>0</v>
      </c>
    </row>
    <row r="3592" spans="1:6" x14ac:dyDescent="0.25">
      <c r="A3592" t="s">
        <v>79</v>
      </c>
      <c r="B3592" t="s">
        <v>80</v>
      </c>
      <c r="C3592" t="s">
        <v>36</v>
      </c>
      <c r="D3592" t="s">
        <v>408</v>
      </c>
      <c r="E3592" t="s">
        <v>403</v>
      </c>
      <c r="F3592">
        <v>0</v>
      </c>
    </row>
    <row r="3593" spans="1:6" x14ac:dyDescent="0.25">
      <c r="A3593" t="s">
        <v>79</v>
      </c>
      <c r="B3593" t="s">
        <v>80</v>
      </c>
      <c r="C3593" t="s">
        <v>36</v>
      </c>
      <c r="D3593" t="s">
        <v>409</v>
      </c>
      <c r="E3593" t="s">
        <v>410</v>
      </c>
      <c r="F3593">
        <v>0</v>
      </c>
    </row>
    <row r="3594" spans="1:6" x14ac:dyDescent="0.25">
      <c r="A3594" t="s">
        <v>79</v>
      </c>
      <c r="B3594" t="s">
        <v>80</v>
      </c>
      <c r="C3594" t="s">
        <v>36</v>
      </c>
      <c r="D3594" t="s">
        <v>404</v>
      </c>
      <c r="E3594" t="s">
        <v>410</v>
      </c>
      <c r="F3594">
        <v>0</v>
      </c>
    </row>
    <row r="3595" spans="1:6" x14ac:dyDescent="0.25">
      <c r="A3595" t="s">
        <v>79</v>
      </c>
      <c r="B3595" t="s">
        <v>80</v>
      </c>
      <c r="C3595" t="s">
        <v>36</v>
      </c>
      <c r="D3595" t="s">
        <v>405</v>
      </c>
      <c r="E3595" t="s">
        <v>410</v>
      </c>
      <c r="F3595">
        <v>0</v>
      </c>
    </row>
    <row r="3596" spans="1:6" x14ac:dyDescent="0.25">
      <c r="A3596" t="s">
        <v>79</v>
      </c>
      <c r="B3596" t="s">
        <v>80</v>
      </c>
      <c r="C3596" t="s">
        <v>36</v>
      </c>
      <c r="D3596" t="s">
        <v>406</v>
      </c>
      <c r="E3596" t="s">
        <v>410</v>
      </c>
      <c r="F3596">
        <v>0</v>
      </c>
    </row>
    <row r="3597" spans="1:6" x14ac:dyDescent="0.25">
      <c r="A3597" t="s">
        <v>79</v>
      </c>
      <c r="B3597" t="s">
        <v>80</v>
      </c>
      <c r="C3597" t="s">
        <v>36</v>
      </c>
      <c r="D3597" t="s">
        <v>407</v>
      </c>
      <c r="E3597" t="s">
        <v>410</v>
      </c>
      <c r="F3597">
        <v>0</v>
      </c>
    </row>
    <row r="3598" spans="1:6" x14ac:dyDescent="0.25">
      <c r="A3598" t="s">
        <v>79</v>
      </c>
      <c r="B3598" t="s">
        <v>80</v>
      </c>
      <c r="C3598" t="s">
        <v>36</v>
      </c>
      <c r="D3598" t="s">
        <v>411</v>
      </c>
      <c r="E3598" t="s">
        <v>410</v>
      </c>
      <c r="F3598">
        <v>0</v>
      </c>
    </row>
    <row r="3599" spans="1:6" x14ac:dyDescent="0.25">
      <c r="A3599" t="s">
        <v>79</v>
      </c>
      <c r="B3599" t="s">
        <v>80</v>
      </c>
      <c r="C3599" t="s">
        <v>48</v>
      </c>
      <c r="D3599" t="s">
        <v>402</v>
      </c>
      <c r="E3599" t="s">
        <v>403</v>
      </c>
      <c r="F3599">
        <v>0</v>
      </c>
    </row>
    <row r="3600" spans="1:6" x14ac:dyDescent="0.25">
      <c r="A3600" t="s">
        <v>79</v>
      </c>
      <c r="B3600" t="s">
        <v>80</v>
      </c>
      <c r="C3600" t="s">
        <v>48</v>
      </c>
      <c r="D3600" t="s">
        <v>404</v>
      </c>
      <c r="E3600" t="s">
        <v>403</v>
      </c>
      <c r="F3600">
        <v>0</v>
      </c>
    </row>
    <row r="3601" spans="1:6" x14ac:dyDescent="0.25">
      <c r="A3601" t="s">
        <v>79</v>
      </c>
      <c r="B3601" t="s">
        <v>80</v>
      </c>
      <c r="C3601" t="s">
        <v>48</v>
      </c>
      <c r="D3601" t="s">
        <v>405</v>
      </c>
      <c r="E3601" t="s">
        <v>403</v>
      </c>
      <c r="F3601">
        <v>0</v>
      </c>
    </row>
    <row r="3602" spans="1:6" x14ac:dyDescent="0.25">
      <c r="A3602" t="s">
        <v>79</v>
      </c>
      <c r="B3602" t="s">
        <v>80</v>
      </c>
      <c r="C3602" t="s">
        <v>48</v>
      </c>
      <c r="D3602" t="s">
        <v>406</v>
      </c>
      <c r="E3602" t="s">
        <v>403</v>
      </c>
      <c r="F3602">
        <v>0</v>
      </c>
    </row>
    <row r="3603" spans="1:6" x14ac:dyDescent="0.25">
      <c r="A3603" t="s">
        <v>79</v>
      </c>
      <c r="B3603" t="s">
        <v>80</v>
      </c>
      <c r="C3603" t="s">
        <v>48</v>
      </c>
      <c r="D3603" t="s">
        <v>407</v>
      </c>
      <c r="E3603" t="s">
        <v>403</v>
      </c>
      <c r="F3603">
        <v>0</v>
      </c>
    </row>
    <row r="3604" spans="1:6" x14ac:dyDescent="0.25">
      <c r="A3604" t="s">
        <v>79</v>
      </c>
      <c r="B3604" t="s">
        <v>80</v>
      </c>
      <c r="C3604" t="s">
        <v>48</v>
      </c>
      <c r="D3604" t="s">
        <v>408</v>
      </c>
      <c r="E3604" t="s">
        <v>403</v>
      </c>
      <c r="F3604">
        <v>0</v>
      </c>
    </row>
    <row r="3605" spans="1:6" x14ac:dyDescent="0.25">
      <c r="A3605" t="s">
        <v>79</v>
      </c>
      <c r="B3605" t="s">
        <v>80</v>
      </c>
      <c r="C3605" t="s">
        <v>48</v>
      </c>
      <c r="D3605" t="s">
        <v>409</v>
      </c>
      <c r="E3605" t="s">
        <v>410</v>
      </c>
      <c r="F3605">
        <v>0</v>
      </c>
    </row>
    <row r="3606" spans="1:6" x14ac:dyDescent="0.25">
      <c r="A3606" t="s">
        <v>79</v>
      </c>
      <c r="B3606" t="s">
        <v>80</v>
      </c>
      <c r="C3606" t="s">
        <v>48</v>
      </c>
      <c r="D3606" t="s">
        <v>404</v>
      </c>
      <c r="E3606" t="s">
        <v>410</v>
      </c>
      <c r="F3606">
        <v>0</v>
      </c>
    </row>
    <row r="3607" spans="1:6" x14ac:dyDescent="0.25">
      <c r="A3607" t="s">
        <v>79</v>
      </c>
      <c r="B3607" t="s">
        <v>80</v>
      </c>
      <c r="C3607" t="s">
        <v>48</v>
      </c>
      <c r="D3607" t="s">
        <v>405</v>
      </c>
      <c r="E3607" t="s">
        <v>410</v>
      </c>
      <c r="F3607">
        <v>0</v>
      </c>
    </row>
    <row r="3608" spans="1:6" x14ac:dyDescent="0.25">
      <c r="A3608" t="s">
        <v>79</v>
      </c>
      <c r="B3608" t="s">
        <v>80</v>
      </c>
      <c r="C3608" t="s">
        <v>48</v>
      </c>
      <c r="D3608" t="s">
        <v>406</v>
      </c>
      <c r="E3608" t="s">
        <v>410</v>
      </c>
      <c r="F3608">
        <v>0</v>
      </c>
    </row>
    <row r="3609" spans="1:6" x14ac:dyDescent="0.25">
      <c r="A3609" t="s">
        <v>79</v>
      </c>
      <c r="B3609" t="s">
        <v>80</v>
      </c>
      <c r="C3609" t="s">
        <v>48</v>
      </c>
      <c r="D3609" t="s">
        <v>407</v>
      </c>
      <c r="E3609" t="s">
        <v>410</v>
      </c>
      <c r="F3609">
        <v>0</v>
      </c>
    </row>
    <row r="3610" spans="1:6" x14ac:dyDescent="0.25">
      <c r="A3610" t="s">
        <v>79</v>
      </c>
      <c r="B3610" t="s">
        <v>80</v>
      </c>
      <c r="C3610" t="s">
        <v>48</v>
      </c>
      <c r="D3610" t="s">
        <v>411</v>
      </c>
      <c r="E3610" t="s">
        <v>410</v>
      </c>
      <c r="F3610">
        <v>0</v>
      </c>
    </row>
    <row r="3611" spans="1:6" x14ac:dyDescent="0.25">
      <c r="A3611" t="s">
        <v>79</v>
      </c>
      <c r="B3611" t="s">
        <v>80</v>
      </c>
      <c r="C3611" t="s">
        <v>37</v>
      </c>
      <c r="D3611" t="s">
        <v>402</v>
      </c>
      <c r="E3611" t="s">
        <v>403</v>
      </c>
      <c r="F3611">
        <v>0</v>
      </c>
    </row>
    <row r="3612" spans="1:6" x14ac:dyDescent="0.25">
      <c r="A3612" t="s">
        <v>79</v>
      </c>
      <c r="B3612" t="s">
        <v>80</v>
      </c>
      <c r="C3612" t="s">
        <v>37</v>
      </c>
      <c r="D3612" t="s">
        <v>404</v>
      </c>
      <c r="E3612" t="s">
        <v>403</v>
      </c>
      <c r="F3612">
        <v>0</v>
      </c>
    </row>
    <row r="3613" spans="1:6" x14ac:dyDescent="0.25">
      <c r="A3613" t="s">
        <v>79</v>
      </c>
      <c r="B3613" t="s">
        <v>80</v>
      </c>
      <c r="C3613" t="s">
        <v>37</v>
      </c>
      <c r="D3613" t="s">
        <v>405</v>
      </c>
      <c r="E3613" t="s">
        <v>403</v>
      </c>
      <c r="F3613">
        <v>0</v>
      </c>
    </row>
    <row r="3614" spans="1:6" x14ac:dyDescent="0.25">
      <c r="A3614" t="s">
        <v>79</v>
      </c>
      <c r="B3614" t="s">
        <v>80</v>
      </c>
      <c r="C3614" t="s">
        <v>37</v>
      </c>
      <c r="D3614" t="s">
        <v>406</v>
      </c>
      <c r="E3614" t="s">
        <v>403</v>
      </c>
      <c r="F3614">
        <v>0</v>
      </c>
    </row>
    <row r="3615" spans="1:6" x14ac:dyDescent="0.25">
      <c r="A3615" t="s">
        <v>79</v>
      </c>
      <c r="B3615" t="s">
        <v>80</v>
      </c>
      <c r="C3615" t="s">
        <v>37</v>
      </c>
      <c r="D3615" t="s">
        <v>407</v>
      </c>
      <c r="E3615" t="s">
        <v>403</v>
      </c>
      <c r="F3615">
        <v>0</v>
      </c>
    </row>
    <row r="3616" spans="1:6" x14ac:dyDescent="0.25">
      <c r="A3616" t="s">
        <v>79</v>
      </c>
      <c r="B3616" t="s">
        <v>80</v>
      </c>
      <c r="C3616" t="s">
        <v>37</v>
      </c>
      <c r="D3616" t="s">
        <v>408</v>
      </c>
      <c r="E3616" t="s">
        <v>403</v>
      </c>
      <c r="F3616">
        <v>0</v>
      </c>
    </row>
    <row r="3617" spans="1:6" x14ac:dyDescent="0.25">
      <c r="A3617" t="s">
        <v>79</v>
      </c>
      <c r="B3617" t="s">
        <v>80</v>
      </c>
      <c r="C3617" t="s">
        <v>37</v>
      </c>
      <c r="D3617" t="s">
        <v>409</v>
      </c>
      <c r="E3617" t="s">
        <v>410</v>
      </c>
      <c r="F3617">
        <v>0</v>
      </c>
    </row>
    <row r="3618" spans="1:6" x14ac:dyDescent="0.25">
      <c r="A3618" t="s">
        <v>79</v>
      </c>
      <c r="B3618" t="s">
        <v>80</v>
      </c>
      <c r="C3618" t="s">
        <v>37</v>
      </c>
      <c r="D3618" t="s">
        <v>404</v>
      </c>
      <c r="E3618" t="s">
        <v>410</v>
      </c>
      <c r="F3618">
        <v>0</v>
      </c>
    </row>
    <row r="3619" spans="1:6" x14ac:dyDescent="0.25">
      <c r="A3619" t="s">
        <v>79</v>
      </c>
      <c r="B3619" t="s">
        <v>80</v>
      </c>
      <c r="C3619" t="s">
        <v>37</v>
      </c>
      <c r="D3619" t="s">
        <v>405</v>
      </c>
      <c r="E3619" t="s">
        <v>410</v>
      </c>
      <c r="F3619">
        <v>0</v>
      </c>
    </row>
    <row r="3620" spans="1:6" x14ac:dyDescent="0.25">
      <c r="A3620" t="s">
        <v>79</v>
      </c>
      <c r="B3620" t="s">
        <v>80</v>
      </c>
      <c r="C3620" t="s">
        <v>37</v>
      </c>
      <c r="D3620" t="s">
        <v>406</v>
      </c>
      <c r="E3620" t="s">
        <v>410</v>
      </c>
      <c r="F3620">
        <v>0</v>
      </c>
    </row>
    <row r="3621" spans="1:6" x14ac:dyDescent="0.25">
      <c r="A3621" t="s">
        <v>79</v>
      </c>
      <c r="B3621" t="s">
        <v>80</v>
      </c>
      <c r="C3621" t="s">
        <v>37</v>
      </c>
      <c r="D3621" t="s">
        <v>407</v>
      </c>
      <c r="E3621" t="s">
        <v>410</v>
      </c>
      <c r="F3621">
        <v>0</v>
      </c>
    </row>
    <row r="3622" spans="1:6" x14ac:dyDescent="0.25">
      <c r="A3622" t="s">
        <v>81</v>
      </c>
      <c r="B3622" t="s">
        <v>82</v>
      </c>
      <c r="C3622" t="s">
        <v>35</v>
      </c>
      <c r="D3622" t="s">
        <v>402</v>
      </c>
      <c r="E3622" t="s">
        <v>403</v>
      </c>
      <c r="F3622">
        <v>0</v>
      </c>
    </row>
    <row r="3623" spans="1:6" x14ac:dyDescent="0.25">
      <c r="A3623" t="s">
        <v>81</v>
      </c>
      <c r="B3623" t="s">
        <v>82</v>
      </c>
      <c r="C3623" t="s">
        <v>35</v>
      </c>
      <c r="D3623" t="s">
        <v>404</v>
      </c>
      <c r="E3623" t="s">
        <v>403</v>
      </c>
      <c r="F3623">
        <v>5</v>
      </c>
    </row>
    <row r="3624" spans="1:6" x14ac:dyDescent="0.25">
      <c r="A3624" t="s">
        <v>81</v>
      </c>
      <c r="B3624" t="s">
        <v>82</v>
      </c>
      <c r="C3624" t="s">
        <v>35</v>
      </c>
      <c r="D3624" t="s">
        <v>405</v>
      </c>
      <c r="E3624" t="s">
        <v>403</v>
      </c>
      <c r="F3624">
        <v>30</v>
      </c>
    </row>
    <row r="3625" spans="1:6" x14ac:dyDescent="0.25">
      <c r="A3625" t="s">
        <v>81</v>
      </c>
      <c r="B3625" t="s">
        <v>82</v>
      </c>
      <c r="C3625" t="s">
        <v>35</v>
      </c>
      <c r="D3625" t="s">
        <v>406</v>
      </c>
      <c r="E3625" t="s">
        <v>403</v>
      </c>
      <c r="F3625">
        <v>15</v>
      </c>
    </row>
    <row r="3626" spans="1:6" x14ac:dyDescent="0.25">
      <c r="A3626" t="s">
        <v>81</v>
      </c>
      <c r="B3626" t="s">
        <v>82</v>
      </c>
      <c r="C3626" t="s">
        <v>35</v>
      </c>
      <c r="D3626" t="s">
        <v>407</v>
      </c>
      <c r="E3626" t="s">
        <v>403</v>
      </c>
      <c r="F3626">
        <v>7</v>
      </c>
    </row>
    <row r="3627" spans="1:6" x14ac:dyDescent="0.25">
      <c r="A3627" t="s">
        <v>81</v>
      </c>
      <c r="B3627" t="s">
        <v>82</v>
      </c>
      <c r="C3627" t="s">
        <v>35</v>
      </c>
      <c r="D3627" t="s">
        <v>408</v>
      </c>
      <c r="E3627" t="s">
        <v>403</v>
      </c>
      <c r="F3627">
        <v>0</v>
      </c>
    </row>
    <row r="3628" spans="1:6" x14ac:dyDescent="0.25">
      <c r="A3628" t="s">
        <v>81</v>
      </c>
      <c r="B3628" t="s">
        <v>82</v>
      </c>
      <c r="C3628" t="s">
        <v>35</v>
      </c>
      <c r="D3628" t="s">
        <v>409</v>
      </c>
      <c r="E3628" t="s">
        <v>410</v>
      </c>
      <c r="F3628">
        <v>0</v>
      </c>
    </row>
    <row r="3629" spans="1:6" x14ac:dyDescent="0.25">
      <c r="A3629" t="s">
        <v>81</v>
      </c>
      <c r="B3629" t="s">
        <v>82</v>
      </c>
      <c r="C3629" t="s">
        <v>35</v>
      </c>
      <c r="D3629" t="s">
        <v>404</v>
      </c>
      <c r="E3629" t="s">
        <v>410</v>
      </c>
      <c r="F3629">
        <v>22</v>
      </c>
    </row>
    <row r="3630" spans="1:6" x14ac:dyDescent="0.25">
      <c r="A3630" t="s">
        <v>81</v>
      </c>
      <c r="B3630" t="s">
        <v>82</v>
      </c>
      <c r="C3630" t="s">
        <v>35</v>
      </c>
      <c r="D3630" t="s">
        <v>405</v>
      </c>
      <c r="E3630" t="s">
        <v>410</v>
      </c>
      <c r="F3630">
        <v>24</v>
      </c>
    </row>
    <row r="3631" spans="1:6" x14ac:dyDescent="0.25">
      <c r="A3631" t="s">
        <v>81</v>
      </c>
      <c r="B3631" t="s">
        <v>82</v>
      </c>
      <c r="C3631" t="s">
        <v>35</v>
      </c>
      <c r="D3631" t="s">
        <v>406</v>
      </c>
      <c r="E3631" t="s">
        <v>410</v>
      </c>
      <c r="F3631">
        <v>4</v>
      </c>
    </row>
    <row r="3632" spans="1:6" x14ac:dyDescent="0.25">
      <c r="A3632" t="s">
        <v>81</v>
      </c>
      <c r="B3632" t="s">
        <v>82</v>
      </c>
      <c r="C3632" t="s">
        <v>35</v>
      </c>
      <c r="D3632" t="s">
        <v>407</v>
      </c>
      <c r="E3632" t="s">
        <v>410</v>
      </c>
      <c r="F3632">
        <v>0</v>
      </c>
    </row>
    <row r="3633" spans="1:6" x14ac:dyDescent="0.25">
      <c r="A3633" t="s">
        <v>81</v>
      </c>
      <c r="B3633" t="s">
        <v>82</v>
      </c>
      <c r="C3633" t="s">
        <v>35</v>
      </c>
      <c r="D3633" t="s">
        <v>411</v>
      </c>
      <c r="E3633" t="s">
        <v>410</v>
      </c>
      <c r="F3633">
        <v>0</v>
      </c>
    </row>
    <row r="3634" spans="1:6" x14ac:dyDescent="0.25">
      <c r="A3634" t="s">
        <v>81</v>
      </c>
      <c r="B3634" t="s">
        <v>82</v>
      </c>
      <c r="C3634" t="s">
        <v>27</v>
      </c>
      <c r="D3634" t="s">
        <v>402</v>
      </c>
      <c r="E3634" t="s">
        <v>403</v>
      </c>
      <c r="F3634">
        <v>0</v>
      </c>
    </row>
    <row r="3635" spans="1:6" x14ac:dyDescent="0.25">
      <c r="A3635" t="s">
        <v>81</v>
      </c>
      <c r="B3635" t="s">
        <v>82</v>
      </c>
      <c r="C3635" t="s">
        <v>27</v>
      </c>
      <c r="D3635" t="s">
        <v>405</v>
      </c>
      <c r="E3635" t="s">
        <v>403</v>
      </c>
      <c r="F3635">
        <v>5</v>
      </c>
    </row>
    <row r="3636" spans="1:6" x14ac:dyDescent="0.25">
      <c r="A3636" t="s">
        <v>81</v>
      </c>
      <c r="B3636" t="s">
        <v>82</v>
      </c>
      <c r="C3636" t="s">
        <v>27</v>
      </c>
      <c r="D3636" t="s">
        <v>406</v>
      </c>
      <c r="E3636" t="s">
        <v>403</v>
      </c>
      <c r="F3636">
        <v>3</v>
      </c>
    </row>
    <row r="3637" spans="1:6" x14ac:dyDescent="0.25">
      <c r="A3637" t="s">
        <v>81</v>
      </c>
      <c r="B3637" t="s">
        <v>82</v>
      </c>
      <c r="C3637" t="s">
        <v>27</v>
      </c>
      <c r="D3637" t="s">
        <v>407</v>
      </c>
      <c r="E3637" t="s">
        <v>403</v>
      </c>
      <c r="F3637">
        <v>0</v>
      </c>
    </row>
    <row r="3638" spans="1:6" x14ac:dyDescent="0.25">
      <c r="A3638" t="s">
        <v>81</v>
      </c>
      <c r="B3638" t="s">
        <v>82</v>
      </c>
      <c r="C3638" t="s">
        <v>27</v>
      </c>
      <c r="D3638" t="s">
        <v>408</v>
      </c>
      <c r="E3638" t="s">
        <v>403</v>
      </c>
      <c r="F3638">
        <v>0</v>
      </c>
    </row>
    <row r="3639" spans="1:6" x14ac:dyDescent="0.25">
      <c r="A3639" t="s">
        <v>81</v>
      </c>
      <c r="B3639" t="s">
        <v>82</v>
      </c>
      <c r="C3639" t="s">
        <v>27</v>
      </c>
      <c r="D3639" t="s">
        <v>409</v>
      </c>
      <c r="E3639" t="s">
        <v>410</v>
      </c>
      <c r="F3639">
        <v>0</v>
      </c>
    </row>
    <row r="3640" spans="1:6" x14ac:dyDescent="0.25">
      <c r="A3640" t="s">
        <v>81</v>
      </c>
      <c r="B3640" t="s">
        <v>82</v>
      </c>
      <c r="C3640" t="s">
        <v>27</v>
      </c>
      <c r="D3640" t="s">
        <v>404</v>
      </c>
      <c r="E3640" t="s">
        <v>410</v>
      </c>
      <c r="F3640">
        <v>3</v>
      </c>
    </row>
    <row r="3641" spans="1:6" x14ac:dyDescent="0.25">
      <c r="A3641" t="s">
        <v>81</v>
      </c>
      <c r="B3641" t="s">
        <v>82</v>
      </c>
      <c r="C3641" t="s">
        <v>27</v>
      </c>
      <c r="D3641" t="s">
        <v>405</v>
      </c>
      <c r="E3641" t="s">
        <v>410</v>
      </c>
      <c r="F3641">
        <v>6</v>
      </c>
    </row>
    <row r="3642" spans="1:6" x14ac:dyDescent="0.25">
      <c r="A3642" t="s">
        <v>81</v>
      </c>
      <c r="B3642" t="s">
        <v>82</v>
      </c>
      <c r="C3642" t="s">
        <v>27</v>
      </c>
      <c r="D3642" t="s">
        <v>406</v>
      </c>
      <c r="E3642" t="s">
        <v>410</v>
      </c>
      <c r="F3642">
        <v>3</v>
      </c>
    </row>
    <row r="3643" spans="1:6" x14ac:dyDescent="0.25">
      <c r="A3643" t="s">
        <v>81</v>
      </c>
      <c r="B3643" t="s">
        <v>82</v>
      </c>
      <c r="C3643" t="s">
        <v>27</v>
      </c>
      <c r="D3643" t="s">
        <v>407</v>
      </c>
      <c r="E3643" t="s">
        <v>410</v>
      </c>
      <c r="F3643">
        <v>1</v>
      </c>
    </row>
    <row r="3644" spans="1:6" x14ac:dyDescent="0.25">
      <c r="A3644" t="s">
        <v>81</v>
      </c>
      <c r="B3644" t="s">
        <v>82</v>
      </c>
      <c r="C3644" t="s">
        <v>26</v>
      </c>
      <c r="D3644" t="s">
        <v>402</v>
      </c>
      <c r="E3644" t="s">
        <v>403</v>
      </c>
      <c r="F3644">
        <v>0</v>
      </c>
    </row>
    <row r="3645" spans="1:6" x14ac:dyDescent="0.25">
      <c r="A3645" t="s">
        <v>81</v>
      </c>
      <c r="B3645" t="s">
        <v>82</v>
      </c>
      <c r="C3645" t="s">
        <v>26</v>
      </c>
      <c r="D3645" t="s">
        <v>404</v>
      </c>
      <c r="E3645" t="s">
        <v>403</v>
      </c>
      <c r="F3645">
        <v>1</v>
      </c>
    </row>
    <row r="3646" spans="1:6" x14ac:dyDescent="0.25">
      <c r="A3646" t="s">
        <v>81</v>
      </c>
      <c r="B3646" t="s">
        <v>82</v>
      </c>
      <c r="C3646" t="s">
        <v>26</v>
      </c>
      <c r="D3646" t="s">
        <v>405</v>
      </c>
      <c r="E3646" t="s">
        <v>403</v>
      </c>
      <c r="F3646">
        <v>1</v>
      </c>
    </row>
    <row r="3647" spans="1:6" x14ac:dyDescent="0.25">
      <c r="A3647" t="s">
        <v>81</v>
      </c>
      <c r="B3647" t="s">
        <v>82</v>
      </c>
      <c r="C3647" t="s">
        <v>26</v>
      </c>
      <c r="D3647" t="s">
        <v>407</v>
      </c>
      <c r="E3647" t="s">
        <v>403</v>
      </c>
      <c r="F3647">
        <v>4</v>
      </c>
    </row>
    <row r="3648" spans="1:6" x14ac:dyDescent="0.25">
      <c r="A3648" t="s">
        <v>81</v>
      </c>
      <c r="B3648" t="s">
        <v>82</v>
      </c>
      <c r="C3648" t="s">
        <v>26</v>
      </c>
      <c r="D3648" t="s">
        <v>408</v>
      </c>
      <c r="E3648" t="s">
        <v>403</v>
      </c>
      <c r="F3648">
        <v>0</v>
      </c>
    </row>
    <row r="3649" spans="1:6" x14ac:dyDescent="0.25">
      <c r="A3649" t="s">
        <v>81</v>
      </c>
      <c r="B3649" t="s">
        <v>82</v>
      </c>
      <c r="C3649" t="s">
        <v>26</v>
      </c>
      <c r="D3649" t="s">
        <v>409</v>
      </c>
      <c r="E3649" t="s">
        <v>410</v>
      </c>
      <c r="F3649">
        <v>0</v>
      </c>
    </row>
    <row r="3650" spans="1:6" x14ac:dyDescent="0.25">
      <c r="A3650" t="s">
        <v>81</v>
      </c>
      <c r="B3650" t="s">
        <v>82</v>
      </c>
      <c r="C3650" t="s">
        <v>26</v>
      </c>
      <c r="D3650" t="s">
        <v>404</v>
      </c>
      <c r="E3650" t="s">
        <v>410</v>
      </c>
      <c r="F3650">
        <v>1</v>
      </c>
    </row>
    <row r="3651" spans="1:6" x14ac:dyDescent="0.25">
      <c r="A3651" t="s">
        <v>81</v>
      </c>
      <c r="B3651" t="s">
        <v>82</v>
      </c>
      <c r="C3651" t="s">
        <v>26</v>
      </c>
      <c r="D3651" t="s">
        <v>405</v>
      </c>
      <c r="E3651" t="s">
        <v>410</v>
      </c>
      <c r="F3651">
        <v>2</v>
      </c>
    </row>
    <row r="3652" spans="1:6" x14ac:dyDescent="0.25">
      <c r="A3652" t="s">
        <v>81</v>
      </c>
      <c r="B3652" t="s">
        <v>82</v>
      </c>
      <c r="C3652" t="s">
        <v>26</v>
      </c>
      <c r="D3652" t="s">
        <v>406</v>
      </c>
      <c r="E3652" t="s">
        <v>410</v>
      </c>
      <c r="F3652">
        <v>7</v>
      </c>
    </row>
    <row r="3653" spans="1:6" x14ac:dyDescent="0.25">
      <c r="A3653" t="s">
        <v>81</v>
      </c>
      <c r="B3653" t="s">
        <v>82</v>
      </c>
      <c r="C3653" t="s">
        <v>26</v>
      </c>
      <c r="D3653" t="s">
        <v>407</v>
      </c>
      <c r="E3653" t="s">
        <v>410</v>
      </c>
      <c r="F3653">
        <v>3</v>
      </c>
    </row>
    <row r="3654" spans="1:6" x14ac:dyDescent="0.25">
      <c r="A3654" t="s">
        <v>81</v>
      </c>
      <c r="B3654" t="s">
        <v>82</v>
      </c>
      <c r="C3654" t="s">
        <v>26</v>
      </c>
      <c r="D3654" t="s">
        <v>411</v>
      </c>
      <c r="E3654" t="s">
        <v>410</v>
      </c>
      <c r="F3654">
        <v>0</v>
      </c>
    </row>
    <row r="3655" spans="1:6" x14ac:dyDescent="0.25">
      <c r="A3655" t="s">
        <v>81</v>
      </c>
      <c r="B3655" t="s">
        <v>82</v>
      </c>
      <c r="C3655" t="s">
        <v>32</v>
      </c>
      <c r="D3655" t="s">
        <v>402</v>
      </c>
      <c r="E3655" t="s">
        <v>403</v>
      </c>
      <c r="F3655">
        <v>0</v>
      </c>
    </row>
    <row r="3656" spans="1:6" x14ac:dyDescent="0.25">
      <c r="A3656" t="s">
        <v>81</v>
      </c>
      <c r="B3656" t="s">
        <v>82</v>
      </c>
      <c r="C3656" t="s">
        <v>32</v>
      </c>
      <c r="D3656" t="s">
        <v>404</v>
      </c>
      <c r="E3656" t="s">
        <v>403</v>
      </c>
      <c r="F3656">
        <v>0</v>
      </c>
    </row>
    <row r="3657" spans="1:6" x14ac:dyDescent="0.25">
      <c r="A3657" t="s">
        <v>81</v>
      </c>
      <c r="B3657" t="s">
        <v>82</v>
      </c>
      <c r="C3657" t="s">
        <v>32</v>
      </c>
      <c r="D3657" t="s">
        <v>405</v>
      </c>
      <c r="E3657" t="s">
        <v>403</v>
      </c>
      <c r="F3657">
        <v>0</v>
      </c>
    </row>
    <row r="3658" spans="1:6" x14ac:dyDescent="0.25">
      <c r="A3658" t="s">
        <v>81</v>
      </c>
      <c r="B3658" t="s">
        <v>82</v>
      </c>
      <c r="C3658" t="s">
        <v>32</v>
      </c>
      <c r="D3658" t="s">
        <v>406</v>
      </c>
      <c r="E3658" t="s">
        <v>403</v>
      </c>
      <c r="F3658">
        <v>0</v>
      </c>
    </row>
    <row r="3659" spans="1:6" x14ac:dyDescent="0.25">
      <c r="A3659" t="s">
        <v>81</v>
      </c>
      <c r="B3659" t="s">
        <v>82</v>
      </c>
      <c r="C3659" t="s">
        <v>32</v>
      </c>
      <c r="D3659" t="s">
        <v>407</v>
      </c>
      <c r="E3659" t="s">
        <v>403</v>
      </c>
      <c r="F3659">
        <v>0</v>
      </c>
    </row>
    <row r="3660" spans="1:6" x14ac:dyDescent="0.25">
      <c r="A3660" t="s">
        <v>81</v>
      </c>
      <c r="B3660" t="s">
        <v>82</v>
      </c>
      <c r="C3660" t="s">
        <v>32</v>
      </c>
      <c r="D3660" t="s">
        <v>408</v>
      </c>
      <c r="E3660" t="s">
        <v>403</v>
      </c>
      <c r="F3660">
        <v>0</v>
      </c>
    </row>
    <row r="3661" spans="1:6" x14ac:dyDescent="0.25">
      <c r="A3661" t="s">
        <v>81</v>
      </c>
      <c r="B3661" t="s">
        <v>82</v>
      </c>
      <c r="C3661" t="s">
        <v>32</v>
      </c>
      <c r="D3661" t="s">
        <v>409</v>
      </c>
      <c r="E3661" t="s">
        <v>410</v>
      </c>
      <c r="F3661">
        <v>0</v>
      </c>
    </row>
    <row r="3662" spans="1:6" x14ac:dyDescent="0.25">
      <c r="A3662" t="s">
        <v>81</v>
      </c>
      <c r="B3662" t="s">
        <v>82</v>
      </c>
      <c r="C3662" t="s">
        <v>32</v>
      </c>
      <c r="D3662" t="s">
        <v>404</v>
      </c>
      <c r="E3662" t="s">
        <v>410</v>
      </c>
      <c r="F3662">
        <v>0</v>
      </c>
    </row>
    <row r="3663" spans="1:6" x14ac:dyDescent="0.25">
      <c r="A3663" t="s">
        <v>81</v>
      </c>
      <c r="B3663" t="s">
        <v>82</v>
      </c>
      <c r="C3663" t="s">
        <v>32</v>
      </c>
      <c r="D3663" t="s">
        <v>405</v>
      </c>
      <c r="E3663" t="s">
        <v>410</v>
      </c>
      <c r="F3663">
        <v>0</v>
      </c>
    </row>
    <row r="3664" spans="1:6" x14ac:dyDescent="0.25">
      <c r="A3664" t="s">
        <v>81</v>
      </c>
      <c r="B3664" t="s">
        <v>82</v>
      </c>
      <c r="C3664" t="s">
        <v>32</v>
      </c>
      <c r="D3664" t="s">
        <v>406</v>
      </c>
      <c r="E3664" t="s">
        <v>410</v>
      </c>
      <c r="F3664">
        <v>0</v>
      </c>
    </row>
    <row r="3665" spans="1:6" x14ac:dyDescent="0.25">
      <c r="A3665" t="s">
        <v>81</v>
      </c>
      <c r="B3665" t="s">
        <v>82</v>
      </c>
      <c r="C3665" t="s">
        <v>32</v>
      </c>
      <c r="D3665" t="s">
        <v>407</v>
      </c>
      <c r="E3665" t="s">
        <v>410</v>
      </c>
      <c r="F3665">
        <v>0</v>
      </c>
    </row>
    <row r="3666" spans="1:6" x14ac:dyDescent="0.25">
      <c r="A3666" t="s">
        <v>81</v>
      </c>
      <c r="B3666" t="s">
        <v>82</v>
      </c>
      <c r="C3666" t="s">
        <v>32</v>
      </c>
      <c r="D3666" t="s">
        <v>411</v>
      </c>
      <c r="E3666" t="s">
        <v>410</v>
      </c>
      <c r="F3666">
        <v>0</v>
      </c>
    </row>
    <row r="3667" spans="1:6" x14ac:dyDescent="0.25">
      <c r="A3667" t="s">
        <v>81</v>
      </c>
      <c r="B3667" t="s">
        <v>82</v>
      </c>
      <c r="C3667" t="s">
        <v>33</v>
      </c>
      <c r="D3667" t="s">
        <v>402</v>
      </c>
      <c r="E3667" t="s">
        <v>403</v>
      </c>
      <c r="F3667">
        <v>0</v>
      </c>
    </row>
    <row r="3668" spans="1:6" x14ac:dyDescent="0.25">
      <c r="A3668" t="s">
        <v>81</v>
      </c>
      <c r="B3668" t="s">
        <v>82</v>
      </c>
      <c r="C3668" t="s">
        <v>33</v>
      </c>
      <c r="D3668" t="s">
        <v>404</v>
      </c>
      <c r="E3668" t="s">
        <v>403</v>
      </c>
      <c r="F3668">
        <v>0</v>
      </c>
    </row>
    <row r="3669" spans="1:6" x14ac:dyDescent="0.25">
      <c r="A3669" t="s">
        <v>81</v>
      </c>
      <c r="B3669" t="s">
        <v>82</v>
      </c>
      <c r="C3669" t="s">
        <v>33</v>
      </c>
      <c r="D3669" t="s">
        <v>405</v>
      </c>
      <c r="E3669" t="s">
        <v>403</v>
      </c>
      <c r="F3669">
        <v>0</v>
      </c>
    </row>
    <row r="3670" spans="1:6" x14ac:dyDescent="0.25">
      <c r="A3670" t="s">
        <v>81</v>
      </c>
      <c r="B3670" t="s">
        <v>82</v>
      </c>
      <c r="C3670" t="s">
        <v>33</v>
      </c>
      <c r="D3670" t="s">
        <v>406</v>
      </c>
      <c r="E3670" t="s">
        <v>403</v>
      </c>
      <c r="F3670">
        <v>0</v>
      </c>
    </row>
    <row r="3671" spans="1:6" x14ac:dyDescent="0.25">
      <c r="A3671" t="s">
        <v>81</v>
      </c>
      <c r="B3671" t="s">
        <v>82</v>
      </c>
      <c r="C3671" t="s">
        <v>33</v>
      </c>
      <c r="D3671" t="s">
        <v>407</v>
      </c>
      <c r="E3671" t="s">
        <v>403</v>
      </c>
      <c r="F3671">
        <v>0</v>
      </c>
    </row>
    <row r="3672" spans="1:6" x14ac:dyDescent="0.25">
      <c r="A3672" t="s">
        <v>81</v>
      </c>
      <c r="B3672" t="s">
        <v>82</v>
      </c>
      <c r="C3672" t="s">
        <v>33</v>
      </c>
      <c r="D3672" t="s">
        <v>408</v>
      </c>
      <c r="E3672" t="s">
        <v>403</v>
      </c>
      <c r="F3672">
        <v>0</v>
      </c>
    </row>
    <row r="3673" spans="1:6" x14ac:dyDescent="0.25">
      <c r="A3673" t="s">
        <v>81</v>
      </c>
      <c r="B3673" t="s">
        <v>82</v>
      </c>
      <c r="C3673" t="s">
        <v>33</v>
      </c>
      <c r="D3673" t="s">
        <v>409</v>
      </c>
      <c r="E3673" t="s">
        <v>410</v>
      </c>
      <c r="F3673">
        <v>0</v>
      </c>
    </row>
    <row r="3674" spans="1:6" x14ac:dyDescent="0.25">
      <c r="A3674" t="s">
        <v>81</v>
      </c>
      <c r="B3674" t="s">
        <v>82</v>
      </c>
      <c r="C3674" t="s">
        <v>33</v>
      </c>
      <c r="D3674" t="s">
        <v>404</v>
      </c>
      <c r="E3674" t="s">
        <v>410</v>
      </c>
      <c r="F3674">
        <v>0</v>
      </c>
    </row>
    <row r="3675" spans="1:6" x14ac:dyDescent="0.25">
      <c r="A3675" t="s">
        <v>81</v>
      </c>
      <c r="B3675" t="s">
        <v>82</v>
      </c>
      <c r="C3675" t="s">
        <v>33</v>
      </c>
      <c r="D3675" t="s">
        <v>405</v>
      </c>
      <c r="E3675" t="s">
        <v>410</v>
      </c>
      <c r="F3675">
        <v>0</v>
      </c>
    </row>
    <row r="3676" spans="1:6" x14ac:dyDescent="0.25">
      <c r="A3676" t="s">
        <v>81</v>
      </c>
      <c r="B3676" t="s">
        <v>82</v>
      </c>
      <c r="C3676" t="s">
        <v>33</v>
      </c>
      <c r="D3676" t="s">
        <v>406</v>
      </c>
      <c r="E3676" t="s">
        <v>410</v>
      </c>
      <c r="F3676">
        <v>0</v>
      </c>
    </row>
    <row r="3677" spans="1:6" x14ac:dyDescent="0.25">
      <c r="A3677" t="s">
        <v>81</v>
      </c>
      <c r="B3677" t="s">
        <v>82</v>
      </c>
      <c r="C3677" t="s">
        <v>33</v>
      </c>
      <c r="D3677" t="s">
        <v>407</v>
      </c>
      <c r="E3677" t="s">
        <v>410</v>
      </c>
      <c r="F3677">
        <v>0</v>
      </c>
    </row>
    <row r="3678" spans="1:6" x14ac:dyDescent="0.25">
      <c r="A3678" t="s">
        <v>81</v>
      </c>
      <c r="B3678" t="s">
        <v>82</v>
      </c>
      <c r="C3678" t="s">
        <v>33</v>
      </c>
      <c r="D3678" t="s">
        <v>411</v>
      </c>
      <c r="E3678" t="s">
        <v>410</v>
      </c>
      <c r="F3678">
        <v>0</v>
      </c>
    </row>
    <row r="3679" spans="1:6" x14ac:dyDescent="0.25">
      <c r="A3679" t="s">
        <v>81</v>
      </c>
      <c r="B3679" t="s">
        <v>82</v>
      </c>
      <c r="C3679" t="s">
        <v>28</v>
      </c>
      <c r="D3679" t="s">
        <v>402</v>
      </c>
      <c r="E3679" t="s">
        <v>403</v>
      </c>
      <c r="F3679">
        <v>0</v>
      </c>
    </row>
    <row r="3680" spans="1:6" x14ac:dyDescent="0.25">
      <c r="A3680" t="s">
        <v>81</v>
      </c>
      <c r="B3680" t="s">
        <v>82</v>
      </c>
      <c r="C3680" t="s">
        <v>28</v>
      </c>
      <c r="D3680" t="s">
        <v>404</v>
      </c>
      <c r="E3680" t="s">
        <v>403</v>
      </c>
      <c r="F3680">
        <v>0</v>
      </c>
    </row>
    <row r="3681" spans="1:6" x14ac:dyDescent="0.25">
      <c r="A3681" t="s">
        <v>81</v>
      </c>
      <c r="B3681" t="s">
        <v>82</v>
      </c>
      <c r="C3681" t="s">
        <v>28</v>
      </c>
      <c r="D3681" t="s">
        <v>405</v>
      </c>
      <c r="E3681" t="s">
        <v>403</v>
      </c>
      <c r="F3681">
        <v>1</v>
      </c>
    </row>
    <row r="3682" spans="1:6" x14ac:dyDescent="0.25">
      <c r="A3682" t="s">
        <v>81</v>
      </c>
      <c r="B3682" t="s">
        <v>82</v>
      </c>
      <c r="C3682" t="s">
        <v>28</v>
      </c>
      <c r="D3682" t="s">
        <v>406</v>
      </c>
      <c r="E3682" t="s">
        <v>403</v>
      </c>
      <c r="F3682">
        <v>0</v>
      </c>
    </row>
    <row r="3683" spans="1:6" x14ac:dyDescent="0.25">
      <c r="A3683" t="s">
        <v>81</v>
      </c>
      <c r="B3683" t="s">
        <v>82</v>
      </c>
      <c r="C3683" t="s">
        <v>28</v>
      </c>
      <c r="D3683" t="s">
        <v>407</v>
      </c>
      <c r="E3683" t="s">
        <v>403</v>
      </c>
      <c r="F3683">
        <v>0</v>
      </c>
    </row>
    <row r="3684" spans="1:6" x14ac:dyDescent="0.25">
      <c r="A3684" t="s">
        <v>81</v>
      </c>
      <c r="B3684" t="s">
        <v>82</v>
      </c>
      <c r="C3684" t="s">
        <v>28</v>
      </c>
      <c r="D3684" t="s">
        <v>408</v>
      </c>
      <c r="E3684" t="s">
        <v>403</v>
      </c>
      <c r="F3684">
        <v>0</v>
      </c>
    </row>
    <row r="3685" spans="1:6" x14ac:dyDescent="0.25">
      <c r="A3685" t="s">
        <v>81</v>
      </c>
      <c r="B3685" t="s">
        <v>82</v>
      </c>
      <c r="C3685" t="s">
        <v>28</v>
      </c>
      <c r="D3685" t="s">
        <v>409</v>
      </c>
      <c r="E3685" t="s">
        <v>410</v>
      </c>
      <c r="F3685">
        <v>0</v>
      </c>
    </row>
    <row r="3686" spans="1:6" x14ac:dyDescent="0.25">
      <c r="A3686" t="s">
        <v>81</v>
      </c>
      <c r="B3686" t="s">
        <v>82</v>
      </c>
      <c r="C3686" t="s">
        <v>28</v>
      </c>
      <c r="D3686" t="s">
        <v>404</v>
      </c>
      <c r="E3686" t="s">
        <v>410</v>
      </c>
      <c r="F3686">
        <v>0</v>
      </c>
    </row>
    <row r="3687" spans="1:6" x14ac:dyDescent="0.25">
      <c r="A3687" t="s">
        <v>81</v>
      </c>
      <c r="B3687" t="s">
        <v>82</v>
      </c>
      <c r="C3687" t="s">
        <v>28</v>
      </c>
      <c r="D3687" t="s">
        <v>405</v>
      </c>
      <c r="E3687" t="s">
        <v>410</v>
      </c>
      <c r="F3687">
        <v>3</v>
      </c>
    </row>
    <row r="3688" spans="1:6" x14ac:dyDescent="0.25">
      <c r="A3688" t="s">
        <v>81</v>
      </c>
      <c r="B3688" t="s">
        <v>82</v>
      </c>
      <c r="C3688" t="s">
        <v>28</v>
      </c>
      <c r="D3688" t="s">
        <v>406</v>
      </c>
      <c r="E3688" t="s">
        <v>410</v>
      </c>
      <c r="F3688">
        <v>5</v>
      </c>
    </row>
    <row r="3689" spans="1:6" x14ac:dyDescent="0.25">
      <c r="A3689" t="s">
        <v>81</v>
      </c>
      <c r="B3689" t="s">
        <v>82</v>
      </c>
      <c r="C3689" t="s">
        <v>28</v>
      </c>
      <c r="D3689" t="s">
        <v>407</v>
      </c>
      <c r="E3689" t="s">
        <v>410</v>
      </c>
      <c r="F3689">
        <v>1</v>
      </c>
    </row>
    <row r="3690" spans="1:6" x14ac:dyDescent="0.25">
      <c r="A3690" t="s">
        <v>81</v>
      </c>
      <c r="B3690" t="s">
        <v>82</v>
      </c>
      <c r="C3690" t="s">
        <v>28</v>
      </c>
      <c r="D3690" t="s">
        <v>411</v>
      </c>
      <c r="E3690" t="s">
        <v>410</v>
      </c>
      <c r="F3690">
        <v>0</v>
      </c>
    </row>
    <row r="3691" spans="1:6" x14ac:dyDescent="0.25">
      <c r="A3691" t="s">
        <v>81</v>
      </c>
      <c r="B3691" t="s">
        <v>82</v>
      </c>
      <c r="C3691" t="s">
        <v>25</v>
      </c>
      <c r="D3691" t="s">
        <v>402</v>
      </c>
      <c r="E3691" t="s">
        <v>403</v>
      </c>
      <c r="F3691">
        <v>0</v>
      </c>
    </row>
    <row r="3692" spans="1:6" x14ac:dyDescent="0.25">
      <c r="A3692" t="s">
        <v>81</v>
      </c>
      <c r="B3692" t="s">
        <v>82</v>
      </c>
      <c r="C3692" t="s">
        <v>25</v>
      </c>
      <c r="D3692" t="s">
        <v>404</v>
      </c>
      <c r="E3692" t="s">
        <v>403</v>
      </c>
      <c r="F3692">
        <v>0</v>
      </c>
    </row>
    <row r="3693" spans="1:6" x14ac:dyDescent="0.25">
      <c r="A3693" t="s">
        <v>81</v>
      </c>
      <c r="B3693" t="s">
        <v>82</v>
      </c>
      <c r="C3693" t="s">
        <v>25</v>
      </c>
      <c r="D3693" t="s">
        <v>405</v>
      </c>
      <c r="E3693" t="s">
        <v>403</v>
      </c>
      <c r="F3693">
        <v>0</v>
      </c>
    </row>
    <row r="3694" spans="1:6" x14ac:dyDescent="0.25">
      <c r="A3694" t="s">
        <v>81</v>
      </c>
      <c r="B3694" t="s">
        <v>82</v>
      </c>
      <c r="C3694" t="s">
        <v>25</v>
      </c>
      <c r="D3694" t="s">
        <v>406</v>
      </c>
      <c r="E3694" t="s">
        <v>403</v>
      </c>
      <c r="F3694">
        <v>0</v>
      </c>
    </row>
    <row r="3695" spans="1:6" x14ac:dyDescent="0.25">
      <c r="A3695" t="s">
        <v>81</v>
      </c>
      <c r="B3695" t="s">
        <v>82</v>
      </c>
      <c r="C3695" t="s">
        <v>25</v>
      </c>
      <c r="D3695" t="s">
        <v>407</v>
      </c>
      <c r="E3695" t="s">
        <v>403</v>
      </c>
      <c r="F3695">
        <v>0</v>
      </c>
    </row>
    <row r="3696" spans="1:6" x14ac:dyDescent="0.25">
      <c r="A3696" t="s">
        <v>81</v>
      </c>
      <c r="B3696" t="s">
        <v>82</v>
      </c>
      <c r="C3696" t="s">
        <v>25</v>
      </c>
      <c r="D3696" t="s">
        <v>408</v>
      </c>
      <c r="E3696" t="s">
        <v>403</v>
      </c>
      <c r="F3696">
        <v>0</v>
      </c>
    </row>
    <row r="3697" spans="1:6" x14ac:dyDescent="0.25">
      <c r="A3697" t="s">
        <v>81</v>
      </c>
      <c r="B3697" t="s">
        <v>82</v>
      </c>
      <c r="C3697" t="s">
        <v>25</v>
      </c>
      <c r="D3697" t="s">
        <v>409</v>
      </c>
      <c r="E3697" t="s">
        <v>410</v>
      </c>
      <c r="F3697">
        <v>0</v>
      </c>
    </row>
    <row r="3698" spans="1:6" x14ac:dyDescent="0.25">
      <c r="A3698" t="s">
        <v>81</v>
      </c>
      <c r="B3698" t="s">
        <v>82</v>
      </c>
      <c r="C3698" t="s">
        <v>25</v>
      </c>
      <c r="D3698" t="s">
        <v>404</v>
      </c>
      <c r="E3698" t="s">
        <v>410</v>
      </c>
      <c r="F3698">
        <v>0</v>
      </c>
    </row>
    <row r="3699" spans="1:6" x14ac:dyDescent="0.25">
      <c r="A3699" t="s">
        <v>81</v>
      </c>
      <c r="B3699" t="s">
        <v>82</v>
      </c>
      <c r="C3699" t="s">
        <v>25</v>
      </c>
      <c r="D3699" t="s">
        <v>405</v>
      </c>
      <c r="E3699" t="s">
        <v>410</v>
      </c>
      <c r="F3699">
        <v>0</v>
      </c>
    </row>
    <row r="3700" spans="1:6" x14ac:dyDescent="0.25">
      <c r="A3700" t="s">
        <v>81</v>
      </c>
      <c r="B3700" t="s">
        <v>82</v>
      </c>
      <c r="C3700" t="s">
        <v>25</v>
      </c>
      <c r="D3700" t="s">
        <v>406</v>
      </c>
      <c r="E3700" t="s">
        <v>410</v>
      </c>
      <c r="F3700">
        <v>0</v>
      </c>
    </row>
    <row r="3701" spans="1:6" x14ac:dyDescent="0.25">
      <c r="A3701" t="s">
        <v>81</v>
      </c>
      <c r="B3701" t="s">
        <v>82</v>
      </c>
      <c r="C3701" t="s">
        <v>25</v>
      </c>
      <c r="D3701" t="s">
        <v>407</v>
      </c>
      <c r="E3701" t="s">
        <v>410</v>
      </c>
      <c r="F3701">
        <v>0</v>
      </c>
    </row>
    <row r="3702" spans="1:6" x14ac:dyDescent="0.25">
      <c r="A3702" t="s">
        <v>81</v>
      </c>
      <c r="B3702" t="s">
        <v>82</v>
      </c>
      <c r="C3702" t="s">
        <v>25</v>
      </c>
      <c r="D3702" t="s">
        <v>411</v>
      </c>
      <c r="E3702" t="s">
        <v>410</v>
      </c>
      <c r="F3702">
        <v>0</v>
      </c>
    </row>
    <row r="3703" spans="1:6" x14ac:dyDescent="0.25">
      <c r="A3703" t="s">
        <v>81</v>
      </c>
      <c r="B3703" t="s">
        <v>82</v>
      </c>
      <c r="C3703" t="s">
        <v>46</v>
      </c>
      <c r="D3703" t="s">
        <v>402</v>
      </c>
      <c r="E3703" t="s">
        <v>403</v>
      </c>
      <c r="F3703">
        <v>0</v>
      </c>
    </row>
    <row r="3704" spans="1:6" x14ac:dyDescent="0.25">
      <c r="A3704" t="s">
        <v>81</v>
      </c>
      <c r="B3704" t="s">
        <v>82</v>
      </c>
      <c r="C3704" t="s">
        <v>46</v>
      </c>
      <c r="D3704" t="s">
        <v>404</v>
      </c>
      <c r="E3704" t="s">
        <v>403</v>
      </c>
      <c r="F3704">
        <v>0</v>
      </c>
    </row>
    <row r="3705" spans="1:6" x14ac:dyDescent="0.25">
      <c r="A3705" t="s">
        <v>81</v>
      </c>
      <c r="B3705" t="s">
        <v>82</v>
      </c>
      <c r="C3705" t="s">
        <v>46</v>
      </c>
      <c r="D3705" t="s">
        <v>405</v>
      </c>
      <c r="E3705" t="s">
        <v>403</v>
      </c>
      <c r="F3705">
        <v>0</v>
      </c>
    </row>
    <row r="3706" spans="1:6" x14ac:dyDescent="0.25">
      <c r="A3706" t="s">
        <v>81</v>
      </c>
      <c r="B3706" t="s">
        <v>82</v>
      </c>
      <c r="C3706" t="s">
        <v>46</v>
      </c>
      <c r="D3706" t="s">
        <v>406</v>
      </c>
      <c r="E3706" t="s">
        <v>403</v>
      </c>
      <c r="F3706">
        <v>0</v>
      </c>
    </row>
    <row r="3707" spans="1:6" x14ac:dyDescent="0.25">
      <c r="A3707" t="s">
        <v>81</v>
      </c>
      <c r="B3707" t="s">
        <v>82</v>
      </c>
      <c r="C3707" t="s">
        <v>46</v>
      </c>
      <c r="D3707" t="s">
        <v>407</v>
      </c>
      <c r="E3707" t="s">
        <v>403</v>
      </c>
      <c r="F3707">
        <v>0</v>
      </c>
    </row>
    <row r="3708" spans="1:6" x14ac:dyDescent="0.25">
      <c r="A3708" t="s">
        <v>81</v>
      </c>
      <c r="B3708" t="s">
        <v>82</v>
      </c>
      <c r="C3708" t="s">
        <v>46</v>
      </c>
      <c r="D3708" t="s">
        <v>408</v>
      </c>
      <c r="E3708" t="s">
        <v>403</v>
      </c>
      <c r="F3708">
        <v>0</v>
      </c>
    </row>
    <row r="3709" spans="1:6" x14ac:dyDescent="0.25">
      <c r="A3709" t="s">
        <v>81</v>
      </c>
      <c r="B3709" t="s">
        <v>82</v>
      </c>
      <c r="C3709" t="s">
        <v>46</v>
      </c>
      <c r="D3709" t="s">
        <v>409</v>
      </c>
      <c r="E3709" t="s">
        <v>410</v>
      </c>
      <c r="F3709">
        <v>0</v>
      </c>
    </row>
    <row r="3710" spans="1:6" x14ac:dyDescent="0.25">
      <c r="A3710" t="s">
        <v>81</v>
      </c>
      <c r="B3710" t="s">
        <v>82</v>
      </c>
      <c r="C3710" t="s">
        <v>46</v>
      </c>
      <c r="D3710" t="s">
        <v>404</v>
      </c>
      <c r="E3710" t="s">
        <v>410</v>
      </c>
      <c r="F3710">
        <v>0</v>
      </c>
    </row>
    <row r="3711" spans="1:6" x14ac:dyDescent="0.25">
      <c r="A3711" t="s">
        <v>81</v>
      </c>
      <c r="B3711" t="s">
        <v>82</v>
      </c>
      <c r="C3711" t="s">
        <v>46</v>
      </c>
      <c r="D3711" t="s">
        <v>405</v>
      </c>
      <c r="E3711" t="s">
        <v>410</v>
      </c>
      <c r="F3711">
        <v>0</v>
      </c>
    </row>
    <row r="3712" spans="1:6" x14ac:dyDescent="0.25">
      <c r="A3712" t="s">
        <v>81</v>
      </c>
      <c r="B3712" t="s">
        <v>82</v>
      </c>
      <c r="C3712" t="s">
        <v>46</v>
      </c>
      <c r="D3712" t="s">
        <v>406</v>
      </c>
      <c r="E3712" t="s">
        <v>410</v>
      </c>
      <c r="F3712">
        <v>0</v>
      </c>
    </row>
    <row r="3713" spans="1:6" x14ac:dyDescent="0.25">
      <c r="A3713" t="s">
        <v>81</v>
      </c>
      <c r="B3713" t="s">
        <v>82</v>
      </c>
      <c r="C3713" t="s">
        <v>46</v>
      </c>
      <c r="D3713" t="s">
        <v>407</v>
      </c>
      <c r="E3713" t="s">
        <v>410</v>
      </c>
      <c r="F3713">
        <v>0</v>
      </c>
    </row>
    <row r="3714" spans="1:6" x14ac:dyDescent="0.25">
      <c r="A3714" t="s">
        <v>81</v>
      </c>
      <c r="B3714" t="s">
        <v>82</v>
      </c>
      <c r="C3714" t="s">
        <v>46</v>
      </c>
      <c r="D3714" t="s">
        <v>411</v>
      </c>
      <c r="E3714" t="s">
        <v>410</v>
      </c>
      <c r="F3714">
        <v>0</v>
      </c>
    </row>
    <row r="3715" spans="1:6" x14ac:dyDescent="0.25">
      <c r="A3715" t="s">
        <v>81</v>
      </c>
      <c r="B3715" t="s">
        <v>82</v>
      </c>
      <c r="C3715" t="s">
        <v>45</v>
      </c>
      <c r="D3715" t="s">
        <v>402</v>
      </c>
      <c r="E3715" t="s">
        <v>403</v>
      </c>
      <c r="F3715">
        <v>0</v>
      </c>
    </row>
    <row r="3716" spans="1:6" x14ac:dyDescent="0.25">
      <c r="A3716" t="s">
        <v>81</v>
      </c>
      <c r="B3716" t="s">
        <v>82</v>
      </c>
      <c r="C3716" t="s">
        <v>45</v>
      </c>
      <c r="D3716" t="s">
        <v>404</v>
      </c>
      <c r="E3716" t="s">
        <v>403</v>
      </c>
      <c r="F3716">
        <v>14</v>
      </c>
    </row>
    <row r="3717" spans="1:6" x14ac:dyDescent="0.25">
      <c r="A3717" t="s">
        <v>81</v>
      </c>
      <c r="B3717" t="s">
        <v>82</v>
      </c>
      <c r="C3717" t="s">
        <v>45</v>
      </c>
      <c r="D3717" t="s">
        <v>405</v>
      </c>
      <c r="E3717" t="s">
        <v>403</v>
      </c>
      <c r="F3717">
        <v>1</v>
      </c>
    </row>
    <row r="3718" spans="1:6" x14ac:dyDescent="0.25">
      <c r="A3718" t="s">
        <v>81</v>
      </c>
      <c r="B3718" t="s">
        <v>82</v>
      </c>
      <c r="C3718" t="s">
        <v>45</v>
      </c>
      <c r="D3718" t="s">
        <v>406</v>
      </c>
      <c r="E3718" t="s">
        <v>403</v>
      </c>
      <c r="F3718">
        <v>0</v>
      </c>
    </row>
    <row r="3719" spans="1:6" x14ac:dyDescent="0.25">
      <c r="A3719" t="s">
        <v>81</v>
      </c>
      <c r="B3719" t="s">
        <v>82</v>
      </c>
      <c r="C3719" t="s">
        <v>45</v>
      </c>
      <c r="D3719" t="s">
        <v>407</v>
      </c>
      <c r="E3719" t="s">
        <v>403</v>
      </c>
      <c r="F3719">
        <v>0</v>
      </c>
    </row>
    <row r="3720" spans="1:6" x14ac:dyDescent="0.25">
      <c r="A3720" t="s">
        <v>81</v>
      </c>
      <c r="B3720" t="s">
        <v>82</v>
      </c>
      <c r="C3720" t="s">
        <v>45</v>
      </c>
      <c r="D3720" t="s">
        <v>408</v>
      </c>
      <c r="E3720" t="s">
        <v>403</v>
      </c>
      <c r="F3720">
        <v>0</v>
      </c>
    </row>
    <row r="3721" spans="1:6" x14ac:dyDescent="0.25">
      <c r="A3721" t="s">
        <v>81</v>
      </c>
      <c r="B3721" t="s">
        <v>82</v>
      </c>
      <c r="C3721" t="s">
        <v>45</v>
      </c>
      <c r="D3721" t="s">
        <v>409</v>
      </c>
      <c r="E3721" t="s">
        <v>410</v>
      </c>
      <c r="F3721">
        <v>0</v>
      </c>
    </row>
    <row r="3722" spans="1:6" x14ac:dyDescent="0.25">
      <c r="A3722" t="s">
        <v>81</v>
      </c>
      <c r="B3722" t="s">
        <v>82</v>
      </c>
      <c r="C3722" t="s">
        <v>45</v>
      </c>
      <c r="D3722" t="s">
        <v>404</v>
      </c>
      <c r="E3722" t="s">
        <v>410</v>
      </c>
      <c r="F3722">
        <v>21</v>
      </c>
    </row>
    <row r="3723" spans="1:6" x14ac:dyDescent="0.25">
      <c r="A3723" t="s">
        <v>81</v>
      </c>
      <c r="B3723" t="s">
        <v>82</v>
      </c>
      <c r="C3723" t="s">
        <v>45</v>
      </c>
      <c r="D3723" t="s">
        <v>405</v>
      </c>
      <c r="E3723" t="s">
        <v>410</v>
      </c>
      <c r="F3723">
        <v>2</v>
      </c>
    </row>
    <row r="3724" spans="1:6" x14ac:dyDescent="0.25">
      <c r="A3724" t="s">
        <v>81</v>
      </c>
      <c r="B3724" t="s">
        <v>82</v>
      </c>
      <c r="C3724" t="s">
        <v>45</v>
      </c>
      <c r="D3724" t="s">
        <v>406</v>
      </c>
      <c r="E3724" t="s">
        <v>410</v>
      </c>
      <c r="F3724">
        <v>0</v>
      </c>
    </row>
    <row r="3725" spans="1:6" x14ac:dyDescent="0.25">
      <c r="A3725" t="s">
        <v>81</v>
      </c>
      <c r="B3725" t="s">
        <v>82</v>
      </c>
      <c r="C3725" t="s">
        <v>45</v>
      </c>
      <c r="D3725" t="s">
        <v>407</v>
      </c>
      <c r="E3725" t="s">
        <v>410</v>
      </c>
      <c r="F3725">
        <v>0</v>
      </c>
    </row>
    <row r="3726" spans="1:6" x14ac:dyDescent="0.25">
      <c r="A3726" t="s">
        <v>81</v>
      </c>
      <c r="B3726" t="s">
        <v>82</v>
      </c>
      <c r="C3726" t="s">
        <v>45</v>
      </c>
      <c r="D3726" t="s">
        <v>411</v>
      </c>
      <c r="E3726" t="s">
        <v>410</v>
      </c>
      <c r="F3726">
        <v>0</v>
      </c>
    </row>
    <row r="3727" spans="1:6" x14ac:dyDescent="0.25">
      <c r="A3727" t="s">
        <v>81</v>
      </c>
      <c r="B3727" t="s">
        <v>82</v>
      </c>
      <c r="C3727" t="s">
        <v>518</v>
      </c>
      <c r="D3727" t="s">
        <v>402</v>
      </c>
      <c r="E3727" t="s">
        <v>403</v>
      </c>
      <c r="F3727">
        <v>0</v>
      </c>
    </row>
    <row r="3728" spans="1:6" x14ac:dyDescent="0.25">
      <c r="A3728" t="s">
        <v>81</v>
      </c>
      <c r="B3728" t="s">
        <v>82</v>
      </c>
      <c r="C3728" t="s">
        <v>518</v>
      </c>
      <c r="D3728" t="s">
        <v>404</v>
      </c>
      <c r="E3728" t="s">
        <v>403</v>
      </c>
      <c r="F3728">
        <v>0</v>
      </c>
    </row>
    <row r="3729" spans="1:6" x14ac:dyDescent="0.25">
      <c r="A3729" t="s">
        <v>81</v>
      </c>
      <c r="B3729" t="s">
        <v>82</v>
      </c>
      <c r="C3729" t="s">
        <v>518</v>
      </c>
      <c r="D3729" t="s">
        <v>405</v>
      </c>
      <c r="E3729" t="s">
        <v>403</v>
      </c>
      <c r="F3729">
        <v>0</v>
      </c>
    </row>
    <row r="3730" spans="1:6" x14ac:dyDescent="0.25">
      <c r="A3730" t="s">
        <v>81</v>
      </c>
      <c r="B3730" t="s">
        <v>82</v>
      </c>
      <c r="C3730" t="s">
        <v>518</v>
      </c>
      <c r="D3730" t="s">
        <v>406</v>
      </c>
      <c r="E3730" t="s">
        <v>403</v>
      </c>
      <c r="F3730">
        <v>0</v>
      </c>
    </row>
    <row r="3731" spans="1:6" x14ac:dyDescent="0.25">
      <c r="A3731" t="s">
        <v>81</v>
      </c>
      <c r="B3731" t="s">
        <v>82</v>
      </c>
      <c r="C3731" t="s">
        <v>518</v>
      </c>
      <c r="D3731" t="s">
        <v>407</v>
      </c>
      <c r="E3731" t="s">
        <v>403</v>
      </c>
      <c r="F3731">
        <v>0</v>
      </c>
    </row>
    <row r="3732" spans="1:6" x14ac:dyDescent="0.25">
      <c r="A3732" t="s">
        <v>81</v>
      </c>
      <c r="B3732" t="s">
        <v>82</v>
      </c>
      <c r="C3732" t="s">
        <v>518</v>
      </c>
      <c r="D3732" t="s">
        <v>408</v>
      </c>
      <c r="E3732" t="s">
        <v>403</v>
      </c>
      <c r="F3732">
        <v>0</v>
      </c>
    </row>
    <row r="3733" spans="1:6" x14ac:dyDescent="0.25">
      <c r="A3733" t="s">
        <v>81</v>
      </c>
      <c r="B3733" t="s">
        <v>82</v>
      </c>
      <c r="C3733" t="s">
        <v>518</v>
      </c>
      <c r="D3733" t="s">
        <v>409</v>
      </c>
      <c r="E3733" t="s">
        <v>410</v>
      </c>
      <c r="F3733">
        <v>0</v>
      </c>
    </row>
    <row r="3734" spans="1:6" x14ac:dyDescent="0.25">
      <c r="A3734" t="s">
        <v>81</v>
      </c>
      <c r="B3734" t="s">
        <v>82</v>
      </c>
      <c r="C3734" t="s">
        <v>518</v>
      </c>
      <c r="D3734" t="s">
        <v>404</v>
      </c>
      <c r="E3734" t="s">
        <v>410</v>
      </c>
      <c r="F3734">
        <v>0</v>
      </c>
    </row>
    <row r="3735" spans="1:6" x14ac:dyDescent="0.25">
      <c r="A3735" t="s">
        <v>81</v>
      </c>
      <c r="B3735" t="s">
        <v>82</v>
      </c>
      <c r="C3735" t="s">
        <v>518</v>
      </c>
      <c r="D3735" t="s">
        <v>405</v>
      </c>
      <c r="E3735" t="s">
        <v>410</v>
      </c>
      <c r="F3735">
        <v>0</v>
      </c>
    </row>
    <row r="3736" spans="1:6" x14ac:dyDescent="0.25">
      <c r="A3736" t="s">
        <v>81</v>
      </c>
      <c r="B3736" t="s">
        <v>82</v>
      </c>
      <c r="C3736" t="s">
        <v>518</v>
      </c>
      <c r="D3736" t="s">
        <v>406</v>
      </c>
      <c r="E3736" t="s">
        <v>410</v>
      </c>
      <c r="F3736">
        <v>0</v>
      </c>
    </row>
    <row r="3737" spans="1:6" x14ac:dyDescent="0.25">
      <c r="A3737" t="s">
        <v>81</v>
      </c>
      <c r="B3737" t="s">
        <v>82</v>
      </c>
      <c r="C3737" t="s">
        <v>518</v>
      </c>
      <c r="D3737" t="s">
        <v>407</v>
      </c>
      <c r="E3737" t="s">
        <v>410</v>
      </c>
      <c r="F3737">
        <v>0</v>
      </c>
    </row>
    <row r="3738" spans="1:6" x14ac:dyDescent="0.25">
      <c r="A3738" t="s">
        <v>81</v>
      </c>
      <c r="B3738" t="s">
        <v>82</v>
      </c>
      <c r="C3738" t="s">
        <v>518</v>
      </c>
      <c r="D3738" t="s">
        <v>411</v>
      </c>
      <c r="E3738" t="s">
        <v>410</v>
      </c>
      <c r="F3738">
        <v>0</v>
      </c>
    </row>
    <row r="3739" spans="1:6" x14ac:dyDescent="0.25">
      <c r="A3739" t="s">
        <v>81</v>
      </c>
      <c r="B3739" t="s">
        <v>82</v>
      </c>
      <c r="C3739" t="s">
        <v>39</v>
      </c>
      <c r="D3739" t="s">
        <v>402</v>
      </c>
      <c r="E3739" t="s">
        <v>403</v>
      </c>
      <c r="F3739">
        <v>0</v>
      </c>
    </row>
    <row r="3740" spans="1:6" x14ac:dyDescent="0.25">
      <c r="A3740" t="s">
        <v>81</v>
      </c>
      <c r="B3740" t="s">
        <v>82</v>
      </c>
      <c r="C3740" t="s">
        <v>39</v>
      </c>
      <c r="D3740" t="s">
        <v>404</v>
      </c>
      <c r="E3740" t="s">
        <v>403</v>
      </c>
      <c r="F3740">
        <v>29</v>
      </c>
    </row>
    <row r="3741" spans="1:6" x14ac:dyDescent="0.25">
      <c r="A3741" t="s">
        <v>81</v>
      </c>
      <c r="B3741" t="s">
        <v>82</v>
      </c>
      <c r="C3741" t="s">
        <v>39</v>
      </c>
      <c r="D3741" t="s">
        <v>405</v>
      </c>
      <c r="E3741" t="s">
        <v>403</v>
      </c>
      <c r="F3741">
        <v>29</v>
      </c>
    </row>
    <row r="3742" spans="1:6" x14ac:dyDescent="0.25">
      <c r="A3742" t="s">
        <v>81</v>
      </c>
      <c r="B3742" t="s">
        <v>82</v>
      </c>
      <c r="C3742" t="s">
        <v>39</v>
      </c>
      <c r="D3742" t="s">
        <v>406</v>
      </c>
      <c r="E3742" t="s">
        <v>403</v>
      </c>
      <c r="F3742">
        <v>18</v>
      </c>
    </row>
    <row r="3743" spans="1:6" x14ac:dyDescent="0.25">
      <c r="A3743" t="s">
        <v>81</v>
      </c>
      <c r="B3743" t="s">
        <v>82</v>
      </c>
      <c r="C3743" t="s">
        <v>39</v>
      </c>
      <c r="D3743" t="s">
        <v>407</v>
      </c>
      <c r="E3743" t="s">
        <v>403</v>
      </c>
      <c r="F3743">
        <v>4</v>
      </c>
    </row>
    <row r="3744" spans="1:6" x14ac:dyDescent="0.25">
      <c r="A3744" t="s">
        <v>81</v>
      </c>
      <c r="B3744" t="s">
        <v>82</v>
      </c>
      <c r="C3744" t="s">
        <v>39</v>
      </c>
      <c r="D3744" t="s">
        <v>404</v>
      </c>
      <c r="E3744" t="s">
        <v>410</v>
      </c>
      <c r="F3744">
        <v>84</v>
      </c>
    </row>
    <row r="3745" spans="1:6" x14ac:dyDescent="0.25">
      <c r="A3745" t="s">
        <v>81</v>
      </c>
      <c r="B3745" t="s">
        <v>82</v>
      </c>
      <c r="C3745" t="s">
        <v>39</v>
      </c>
      <c r="D3745" t="s">
        <v>405</v>
      </c>
      <c r="E3745" t="s">
        <v>410</v>
      </c>
      <c r="F3745">
        <v>88</v>
      </c>
    </row>
    <row r="3746" spans="1:6" x14ac:dyDescent="0.25">
      <c r="A3746" t="s">
        <v>81</v>
      </c>
      <c r="B3746" t="s">
        <v>82</v>
      </c>
      <c r="C3746" t="s">
        <v>39</v>
      </c>
      <c r="D3746" t="s">
        <v>406</v>
      </c>
      <c r="E3746" t="s">
        <v>410</v>
      </c>
      <c r="F3746">
        <v>69</v>
      </c>
    </row>
    <row r="3747" spans="1:6" x14ac:dyDescent="0.25">
      <c r="A3747" t="s">
        <v>81</v>
      </c>
      <c r="B3747" t="s">
        <v>82</v>
      </c>
      <c r="C3747" t="s">
        <v>39</v>
      </c>
      <c r="D3747" t="s">
        <v>407</v>
      </c>
      <c r="E3747" t="s">
        <v>410</v>
      </c>
      <c r="F3747">
        <v>47</v>
      </c>
    </row>
    <row r="3748" spans="1:6" x14ac:dyDescent="0.25">
      <c r="A3748" t="s">
        <v>81</v>
      </c>
      <c r="B3748" t="s">
        <v>82</v>
      </c>
      <c r="C3748" t="s">
        <v>39</v>
      </c>
      <c r="D3748" t="s">
        <v>411</v>
      </c>
      <c r="E3748" t="s">
        <v>410</v>
      </c>
      <c r="F3748">
        <v>0</v>
      </c>
    </row>
    <row r="3749" spans="1:6" x14ac:dyDescent="0.25">
      <c r="A3749" t="s">
        <v>81</v>
      </c>
      <c r="B3749" t="s">
        <v>82</v>
      </c>
      <c r="C3749" t="s">
        <v>29</v>
      </c>
      <c r="D3749" t="s">
        <v>402</v>
      </c>
      <c r="E3749" t="s">
        <v>403</v>
      </c>
      <c r="F3749">
        <v>0</v>
      </c>
    </row>
    <row r="3750" spans="1:6" x14ac:dyDescent="0.25">
      <c r="A3750" t="s">
        <v>81</v>
      </c>
      <c r="B3750" t="s">
        <v>82</v>
      </c>
      <c r="C3750" t="s">
        <v>29</v>
      </c>
      <c r="D3750" t="s">
        <v>404</v>
      </c>
      <c r="E3750" t="s">
        <v>403</v>
      </c>
      <c r="F3750">
        <v>13</v>
      </c>
    </row>
    <row r="3751" spans="1:6" x14ac:dyDescent="0.25">
      <c r="A3751" t="s">
        <v>81</v>
      </c>
      <c r="B3751" t="s">
        <v>82</v>
      </c>
      <c r="C3751" t="s">
        <v>29</v>
      </c>
      <c r="D3751" t="s">
        <v>405</v>
      </c>
      <c r="E3751" t="s">
        <v>403</v>
      </c>
      <c r="F3751">
        <v>28</v>
      </c>
    </row>
    <row r="3752" spans="1:6" x14ac:dyDescent="0.25">
      <c r="A3752" t="s">
        <v>81</v>
      </c>
      <c r="B3752" t="s">
        <v>82</v>
      </c>
      <c r="C3752" t="s">
        <v>29</v>
      </c>
      <c r="D3752" t="s">
        <v>406</v>
      </c>
      <c r="E3752" t="s">
        <v>403</v>
      </c>
      <c r="F3752">
        <v>20</v>
      </c>
    </row>
    <row r="3753" spans="1:6" x14ac:dyDescent="0.25">
      <c r="A3753" t="s">
        <v>81</v>
      </c>
      <c r="B3753" t="s">
        <v>82</v>
      </c>
      <c r="C3753" t="s">
        <v>29</v>
      </c>
      <c r="D3753" t="s">
        <v>407</v>
      </c>
      <c r="E3753" t="s">
        <v>403</v>
      </c>
      <c r="F3753">
        <v>9</v>
      </c>
    </row>
    <row r="3754" spans="1:6" x14ac:dyDescent="0.25">
      <c r="A3754" t="s">
        <v>81</v>
      </c>
      <c r="B3754" t="s">
        <v>82</v>
      </c>
      <c r="C3754" t="s">
        <v>29</v>
      </c>
      <c r="D3754" t="s">
        <v>408</v>
      </c>
      <c r="E3754" t="s">
        <v>403</v>
      </c>
      <c r="F3754">
        <v>0</v>
      </c>
    </row>
    <row r="3755" spans="1:6" x14ac:dyDescent="0.25">
      <c r="A3755" t="s">
        <v>81</v>
      </c>
      <c r="B3755" t="s">
        <v>82</v>
      </c>
      <c r="C3755" t="s">
        <v>29</v>
      </c>
      <c r="D3755" t="s">
        <v>409</v>
      </c>
      <c r="E3755" t="s">
        <v>410</v>
      </c>
      <c r="F3755">
        <v>0</v>
      </c>
    </row>
    <row r="3756" spans="1:6" x14ac:dyDescent="0.25">
      <c r="A3756" t="s">
        <v>81</v>
      </c>
      <c r="B3756" t="s">
        <v>82</v>
      </c>
      <c r="C3756" t="s">
        <v>29</v>
      </c>
      <c r="D3756" t="s">
        <v>404</v>
      </c>
      <c r="E3756" t="s">
        <v>410</v>
      </c>
      <c r="F3756">
        <v>34</v>
      </c>
    </row>
    <row r="3757" spans="1:6" x14ac:dyDescent="0.25">
      <c r="A3757" t="s">
        <v>81</v>
      </c>
      <c r="B3757" t="s">
        <v>82</v>
      </c>
      <c r="C3757" t="s">
        <v>29</v>
      </c>
      <c r="D3757" t="s">
        <v>405</v>
      </c>
      <c r="E3757" t="s">
        <v>410</v>
      </c>
      <c r="F3757">
        <v>23</v>
      </c>
    </row>
    <row r="3758" spans="1:6" x14ac:dyDescent="0.25">
      <c r="A3758" t="s">
        <v>81</v>
      </c>
      <c r="B3758" t="s">
        <v>82</v>
      </c>
      <c r="C3758" t="s">
        <v>29</v>
      </c>
      <c r="D3758" t="s">
        <v>406</v>
      </c>
      <c r="E3758" t="s">
        <v>410</v>
      </c>
      <c r="F3758">
        <v>3</v>
      </c>
    </row>
    <row r="3759" spans="1:6" x14ac:dyDescent="0.25">
      <c r="A3759" t="s">
        <v>81</v>
      </c>
      <c r="B3759" t="s">
        <v>82</v>
      </c>
      <c r="C3759" t="s">
        <v>29</v>
      </c>
      <c r="D3759" t="s">
        <v>407</v>
      </c>
      <c r="E3759" t="s">
        <v>410</v>
      </c>
      <c r="F3759">
        <v>2</v>
      </c>
    </row>
    <row r="3760" spans="1:6" x14ac:dyDescent="0.25">
      <c r="A3760" t="s">
        <v>81</v>
      </c>
      <c r="B3760" t="s">
        <v>82</v>
      </c>
      <c r="C3760" t="s">
        <v>29</v>
      </c>
      <c r="D3760" t="s">
        <v>411</v>
      </c>
      <c r="E3760" t="s">
        <v>410</v>
      </c>
      <c r="F3760">
        <v>0</v>
      </c>
    </row>
    <row r="3761" spans="1:6" x14ac:dyDescent="0.25">
      <c r="A3761" t="s">
        <v>81</v>
      </c>
      <c r="B3761" t="s">
        <v>82</v>
      </c>
      <c r="C3761" t="s">
        <v>47</v>
      </c>
      <c r="D3761" t="s">
        <v>402</v>
      </c>
      <c r="E3761" t="s">
        <v>403</v>
      </c>
      <c r="F3761">
        <v>0</v>
      </c>
    </row>
    <row r="3762" spans="1:6" x14ac:dyDescent="0.25">
      <c r="A3762" t="s">
        <v>81</v>
      </c>
      <c r="B3762" t="s">
        <v>82</v>
      </c>
      <c r="C3762" t="s">
        <v>47</v>
      </c>
      <c r="D3762" t="s">
        <v>404</v>
      </c>
      <c r="E3762" t="s">
        <v>403</v>
      </c>
      <c r="F3762">
        <v>0</v>
      </c>
    </row>
    <row r="3763" spans="1:6" x14ac:dyDescent="0.25">
      <c r="A3763" t="s">
        <v>81</v>
      </c>
      <c r="B3763" t="s">
        <v>82</v>
      </c>
      <c r="C3763" t="s">
        <v>47</v>
      </c>
      <c r="D3763" t="s">
        <v>405</v>
      </c>
      <c r="E3763" t="s">
        <v>403</v>
      </c>
      <c r="F3763">
        <v>1</v>
      </c>
    </row>
    <row r="3764" spans="1:6" x14ac:dyDescent="0.25">
      <c r="A3764" t="s">
        <v>81</v>
      </c>
      <c r="B3764" t="s">
        <v>82</v>
      </c>
      <c r="C3764" t="s">
        <v>47</v>
      </c>
      <c r="D3764" t="s">
        <v>406</v>
      </c>
      <c r="E3764" t="s">
        <v>403</v>
      </c>
      <c r="F3764">
        <v>0</v>
      </c>
    </row>
    <row r="3765" spans="1:6" x14ac:dyDescent="0.25">
      <c r="A3765" t="s">
        <v>81</v>
      </c>
      <c r="B3765" t="s">
        <v>82</v>
      </c>
      <c r="C3765" t="s">
        <v>47</v>
      </c>
      <c r="D3765" t="s">
        <v>407</v>
      </c>
      <c r="E3765" t="s">
        <v>403</v>
      </c>
      <c r="F3765">
        <v>1</v>
      </c>
    </row>
    <row r="3766" spans="1:6" x14ac:dyDescent="0.25">
      <c r="A3766" t="s">
        <v>81</v>
      </c>
      <c r="B3766" t="s">
        <v>82</v>
      </c>
      <c r="C3766" t="s">
        <v>47</v>
      </c>
      <c r="D3766" t="s">
        <v>408</v>
      </c>
      <c r="E3766" t="s">
        <v>403</v>
      </c>
      <c r="F3766">
        <v>0</v>
      </c>
    </row>
    <row r="3767" spans="1:6" x14ac:dyDescent="0.25">
      <c r="A3767" t="s">
        <v>81</v>
      </c>
      <c r="B3767" t="s">
        <v>82</v>
      </c>
      <c r="C3767" t="s">
        <v>47</v>
      </c>
      <c r="D3767" t="s">
        <v>409</v>
      </c>
      <c r="E3767" t="s">
        <v>410</v>
      </c>
      <c r="F3767">
        <v>0</v>
      </c>
    </row>
    <row r="3768" spans="1:6" x14ac:dyDescent="0.25">
      <c r="A3768" t="s">
        <v>81</v>
      </c>
      <c r="B3768" t="s">
        <v>82</v>
      </c>
      <c r="C3768" t="s">
        <v>47</v>
      </c>
      <c r="D3768" t="s">
        <v>404</v>
      </c>
      <c r="E3768" t="s">
        <v>410</v>
      </c>
      <c r="F3768">
        <v>0</v>
      </c>
    </row>
    <row r="3769" spans="1:6" x14ac:dyDescent="0.25">
      <c r="A3769" t="s">
        <v>81</v>
      </c>
      <c r="B3769" t="s">
        <v>82</v>
      </c>
      <c r="C3769" t="s">
        <v>47</v>
      </c>
      <c r="D3769" t="s">
        <v>405</v>
      </c>
      <c r="E3769" t="s">
        <v>410</v>
      </c>
      <c r="F3769">
        <v>5</v>
      </c>
    </row>
    <row r="3770" spans="1:6" x14ac:dyDescent="0.25">
      <c r="A3770" t="s">
        <v>81</v>
      </c>
      <c r="B3770" t="s">
        <v>82</v>
      </c>
      <c r="C3770" t="s">
        <v>47</v>
      </c>
      <c r="D3770" t="s">
        <v>406</v>
      </c>
      <c r="E3770" t="s">
        <v>410</v>
      </c>
      <c r="F3770">
        <v>0</v>
      </c>
    </row>
    <row r="3771" spans="1:6" x14ac:dyDescent="0.25">
      <c r="A3771" t="s">
        <v>81</v>
      </c>
      <c r="B3771" t="s">
        <v>82</v>
      </c>
      <c r="C3771" t="s">
        <v>47</v>
      </c>
      <c r="D3771" t="s">
        <v>407</v>
      </c>
      <c r="E3771" t="s">
        <v>410</v>
      </c>
      <c r="F3771">
        <v>0</v>
      </c>
    </row>
    <row r="3772" spans="1:6" x14ac:dyDescent="0.25">
      <c r="A3772" t="s">
        <v>81</v>
      </c>
      <c r="B3772" t="s">
        <v>82</v>
      </c>
      <c r="C3772" t="s">
        <v>47</v>
      </c>
      <c r="D3772" t="s">
        <v>411</v>
      </c>
      <c r="E3772" t="s">
        <v>410</v>
      </c>
      <c r="F3772">
        <v>0</v>
      </c>
    </row>
    <row r="3773" spans="1:6" x14ac:dyDescent="0.25">
      <c r="A3773" t="s">
        <v>81</v>
      </c>
      <c r="B3773" t="s">
        <v>82</v>
      </c>
      <c r="C3773" t="s">
        <v>31</v>
      </c>
      <c r="D3773" t="s">
        <v>402</v>
      </c>
      <c r="E3773" t="s">
        <v>403</v>
      </c>
      <c r="F3773">
        <v>0</v>
      </c>
    </row>
    <row r="3774" spans="1:6" x14ac:dyDescent="0.25">
      <c r="A3774" t="s">
        <v>81</v>
      </c>
      <c r="B3774" t="s">
        <v>82</v>
      </c>
      <c r="C3774" t="s">
        <v>31</v>
      </c>
      <c r="D3774" t="s">
        <v>404</v>
      </c>
      <c r="E3774" t="s">
        <v>403</v>
      </c>
      <c r="F3774">
        <v>0</v>
      </c>
    </row>
    <row r="3775" spans="1:6" x14ac:dyDescent="0.25">
      <c r="A3775" t="s">
        <v>81</v>
      </c>
      <c r="B3775" t="s">
        <v>82</v>
      </c>
      <c r="C3775" t="s">
        <v>31</v>
      </c>
      <c r="D3775" t="s">
        <v>405</v>
      </c>
      <c r="E3775" t="s">
        <v>403</v>
      </c>
      <c r="F3775">
        <v>0</v>
      </c>
    </row>
    <row r="3776" spans="1:6" x14ac:dyDescent="0.25">
      <c r="A3776" t="s">
        <v>81</v>
      </c>
      <c r="B3776" t="s">
        <v>82</v>
      </c>
      <c r="C3776" t="s">
        <v>31</v>
      </c>
      <c r="D3776" t="s">
        <v>406</v>
      </c>
      <c r="E3776" t="s">
        <v>403</v>
      </c>
      <c r="F3776">
        <v>0</v>
      </c>
    </row>
    <row r="3777" spans="1:6" x14ac:dyDescent="0.25">
      <c r="A3777" t="s">
        <v>81</v>
      </c>
      <c r="B3777" t="s">
        <v>82</v>
      </c>
      <c r="C3777" t="s">
        <v>31</v>
      </c>
      <c r="D3777" t="s">
        <v>407</v>
      </c>
      <c r="E3777" t="s">
        <v>403</v>
      </c>
      <c r="F3777">
        <v>0</v>
      </c>
    </row>
    <row r="3778" spans="1:6" x14ac:dyDescent="0.25">
      <c r="A3778" t="s">
        <v>81</v>
      </c>
      <c r="B3778" t="s">
        <v>82</v>
      </c>
      <c r="C3778" t="s">
        <v>31</v>
      </c>
      <c r="D3778" t="s">
        <v>408</v>
      </c>
      <c r="E3778" t="s">
        <v>403</v>
      </c>
      <c r="F3778">
        <v>0</v>
      </c>
    </row>
    <row r="3779" spans="1:6" x14ac:dyDescent="0.25">
      <c r="A3779" t="s">
        <v>81</v>
      </c>
      <c r="B3779" t="s">
        <v>82</v>
      </c>
      <c r="C3779" t="s">
        <v>31</v>
      </c>
      <c r="D3779" t="s">
        <v>409</v>
      </c>
      <c r="E3779" t="s">
        <v>410</v>
      </c>
      <c r="F3779">
        <v>0</v>
      </c>
    </row>
    <row r="3780" spans="1:6" x14ac:dyDescent="0.25">
      <c r="A3780" t="s">
        <v>81</v>
      </c>
      <c r="B3780" t="s">
        <v>82</v>
      </c>
      <c r="C3780" t="s">
        <v>31</v>
      </c>
      <c r="D3780" t="s">
        <v>404</v>
      </c>
      <c r="E3780" t="s">
        <v>410</v>
      </c>
      <c r="F3780">
        <v>0</v>
      </c>
    </row>
    <row r="3781" spans="1:6" x14ac:dyDescent="0.25">
      <c r="A3781" t="s">
        <v>81</v>
      </c>
      <c r="B3781" t="s">
        <v>82</v>
      </c>
      <c r="C3781" t="s">
        <v>31</v>
      </c>
      <c r="D3781" t="s">
        <v>405</v>
      </c>
      <c r="E3781" t="s">
        <v>410</v>
      </c>
      <c r="F3781">
        <v>0</v>
      </c>
    </row>
    <row r="3782" spans="1:6" x14ac:dyDescent="0.25">
      <c r="A3782" t="s">
        <v>81</v>
      </c>
      <c r="B3782" t="s">
        <v>82</v>
      </c>
      <c r="C3782" t="s">
        <v>31</v>
      </c>
      <c r="D3782" t="s">
        <v>406</v>
      </c>
      <c r="E3782" t="s">
        <v>410</v>
      </c>
      <c r="F3782">
        <v>0</v>
      </c>
    </row>
    <row r="3783" spans="1:6" x14ac:dyDescent="0.25">
      <c r="A3783" t="s">
        <v>81</v>
      </c>
      <c r="B3783" t="s">
        <v>82</v>
      </c>
      <c r="C3783" t="s">
        <v>31</v>
      </c>
      <c r="D3783" t="s">
        <v>407</v>
      </c>
      <c r="E3783" t="s">
        <v>410</v>
      </c>
      <c r="F3783">
        <v>0</v>
      </c>
    </row>
    <row r="3784" spans="1:6" x14ac:dyDescent="0.25">
      <c r="A3784" t="s">
        <v>81</v>
      </c>
      <c r="B3784" t="s">
        <v>82</v>
      </c>
      <c r="C3784" t="s">
        <v>31</v>
      </c>
      <c r="D3784" t="s">
        <v>411</v>
      </c>
      <c r="E3784" t="s">
        <v>410</v>
      </c>
      <c r="F3784">
        <v>0</v>
      </c>
    </row>
    <row r="3785" spans="1:6" x14ac:dyDescent="0.25">
      <c r="A3785" t="s">
        <v>81</v>
      </c>
      <c r="B3785" t="s">
        <v>82</v>
      </c>
      <c r="C3785" t="s">
        <v>43</v>
      </c>
      <c r="D3785" t="s">
        <v>402</v>
      </c>
      <c r="E3785" t="s">
        <v>403</v>
      </c>
      <c r="F3785">
        <v>0</v>
      </c>
    </row>
    <row r="3786" spans="1:6" x14ac:dyDescent="0.25">
      <c r="A3786" t="s">
        <v>81</v>
      </c>
      <c r="B3786" t="s">
        <v>82</v>
      </c>
      <c r="C3786" t="s">
        <v>43</v>
      </c>
      <c r="D3786" t="s">
        <v>404</v>
      </c>
      <c r="E3786" t="s">
        <v>403</v>
      </c>
      <c r="F3786">
        <v>0</v>
      </c>
    </row>
    <row r="3787" spans="1:6" x14ac:dyDescent="0.25">
      <c r="A3787" t="s">
        <v>81</v>
      </c>
      <c r="B3787" t="s">
        <v>82</v>
      </c>
      <c r="C3787" t="s">
        <v>43</v>
      </c>
      <c r="D3787" t="s">
        <v>405</v>
      </c>
      <c r="E3787" t="s">
        <v>403</v>
      </c>
      <c r="F3787">
        <v>0</v>
      </c>
    </row>
    <row r="3788" spans="1:6" x14ac:dyDescent="0.25">
      <c r="A3788" t="s">
        <v>81</v>
      </c>
      <c r="B3788" t="s">
        <v>82</v>
      </c>
      <c r="C3788" t="s">
        <v>43</v>
      </c>
      <c r="D3788" t="s">
        <v>406</v>
      </c>
      <c r="E3788" t="s">
        <v>403</v>
      </c>
      <c r="F3788">
        <v>0</v>
      </c>
    </row>
    <row r="3789" spans="1:6" x14ac:dyDescent="0.25">
      <c r="A3789" t="s">
        <v>81</v>
      </c>
      <c r="B3789" t="s">
        <v>82</v>
      </c>
      <c r="C3789" t="s">
        <v>43</v>
      </c>
      <c r="D3789" t="s">
        <v>407</v>
      </c>
      <c r="E3789" t="s">
        <v>403</v>
      </c>
      <c r="F3789">
        <v>0</v>
      </c>
    </row>
    <row r="3790" spans="1:6" x14ac:dyDescent="0.25">
      <c r="A3790" t="s">
        <v>81</v>
      </c>
      <c r="B3790" t="s">
        <v>82</v>
      </c>
      <c r="C3790" t="s">
        <v>43</v>
      </c>
      <c r="D3790" t="s">
        <v>408</v>
      </c>
      <c r="E3790" t="s">
        <v>403</v>
      </c>
      <c r="F3790">
        <v>0</v>
      </c>
    </row>
    <row r="3791" spans="1:6" x14ac:dyDescent="0.25">
      <c r="A3791" t="s">
        <v>81</v>
      </c>
      <c r="B3791" t="s">
        <v>82</v>
      </c>
      <c r="C3791" t="s">
        <v>43</v>
      </c>
      <c r="D3791" t="s">
        <v>409</v>
      </c>
      <c r="E3791" t="s">
        <v>410</v>
      </c>
      <c r="F3791">
        <v>0</v>
      </c>
    </row>
    <row r="3792" spans="1:6" x14ac:dyDescent="0.25">
      <c r="A3792" t="s">
        <v>81</v>
      </c>
      <c r="B3792" t="s">
        <v>82</v>
      </c>
      <c r="C3792" t="s">
        <v>43</v>
      </c>
      <c r="D3792" t="s">
        <v>404</v>
      </c>
      <c r="E3792" t="s">
        <v>410</v>
      </c>
      <c r="F3792">
        <v>0</v>
      </c>
    </row>
    <row r="3793" spans="1:6" x14ac:dyDescent="0.25">
      <c r="A3793" t="s">
        <v>81</v>
      </c>
      <c r="B3793" t="s">
        <v>82</v>
      </c>
      <c r="C3793" t="s">
        <v>43</v>
      </c>
      <c r="D3793" t="s">
        <v>405</v>
      </c>
      <c r="E3793" t="s">
        <v>410</v>
      </c>
      <c r="F3793">
        <v>0</v>
      </c>
    </row>
    <row r="3794" spans="1:6" x14ac:dyDescent="0.25">
      <c r="A3794" t="s">
        <v>81</v>
      </c>
      <c r="B3794" t="s">
        <v>82</v>
      </c>
      <c r="C3794" t="s">
        <v>43</v>
      </c>
      <c r="D3794" t="s">
        <v>406</v>
      </c>
      <c r="E3794" t="s">
        <v>410</v>
      </c>
      <c r="F3794">
        <v>0</v>
      </c>
    </row>
    <row r="3795" spans="1:6" x14ac:dyDescent="0.25">
      <c r="A3795" t="s">
        <v>81</v>
      </c>
      <c r="B3795" t="s">
        <v>82</v>
      </c>
      <c r="C3795" t="s">
        <v>43</v>
      </c>
      <c r="D3795" t="s">
        <v>407</v>
      </c>
      <c r="E3795" t="s">
        <v>410</v>
      </c>
      <c r="F3795">
        <v>0</v>
      </c>
    </row>
    <row r="3796" spans="1:6" x14ac:dyDescent="0.25">
      <c r="A3796" t="s">
        <v>81</v>
      </c>
      <c r="B3796" t="s">
        <v>82</v>
      </c>
      <c r="C3796" t="s">
        <v>43</v>
      </c>
      <c r="D3796" t="s">
        <v>411</v>
      </c>
      <c r="E3796" t="s">
        <v>410</v>
      </c>
      <c r="F3796">
        <v>0</v>
      </c>
    </row>
    <row r="3797" spans="1:6" x14ac:dyDescent="0.25">
      <c r="A3797" t="s">
        <v>81</v>
      </c>
      <c r="B3797" t="s">
        <v>82</v>
      </c>
      <c r="C3797" t="s">
        <v>40</v>
      </c>
      <c r="D3797" t="s">
        <v>402</v>
      </c>
      <c r="E3797" t="s">
        <v>403</v>
      </c>
      <c r="F3797">
        <v>0</v>
      </c>
    </row>
    <row r="3798" spans="1:6" x14ac:dyDescent="0.25">
      <c r="A3798" t="s">
        <v>81</v>
      </c>
      <c r="B3798" t="s">
        <v>82</v>
      </c>
      <c r="C3798" t="s">
        <v>40</v>
      </c>
      <c r="D3798" t="s">
        <v>404</v>
      </c>
      <c r="E3798" t="s">
        <v>403</v>
      </c>
      <c r="F3798">
        <v>0</v>
      </c>
    </row>
    <row r="3799" spans="1:6" x14ac:dyDescent="0.25">
      <c r="A3799" t="s">
        <v>81</v>
      </c>
      <c r="B3799" t="s">
        <v>82</v>
      </c>
      <c r="C3799" t="s">
        <v>40</v>
      </c>
      <c r="D3799" t="s">
        <v>405</v>
      </c>
      <c r="E3799" t="s">
        <v>403</v>
      </c>
      <c r="F3799">
        <v>0</v>
      </c>
    </row>
    <row r="3800" spans="1:6" x14ac:dyDescent="0.25">
      <c r="A3800" t="s">
        <v>81</v>
      </c>
      <c r="B3800" t="s">
        <v>82</v>
      </c>
      <c r="C3800" t="s">
        <v>40</v>
      </c>
      <c r="D3800" t="s">
        <v>406</v>
      </c>
      <c r="E3800" t="s">
        <v>403</v>
      </c>
      <c r="F3800">
        <v>0</v>
      </c>
    </row>
    <row r="3801" spans="1:6" x14ac:dyDescent="0.25">
      <c r="A3801" t="s">
        <v>81</v>
      </c>
      <c r="B3801" t="s">
        <v>82</v>
      </c>
      <c r="C3801" t="s">
        <v>40</v>
      </c>
      <c r="D3801" t="s">
        <v>407</v>
      </c>
      <c r="E3801" t="s">
        <v>403</v>
      </c>
      <c r="F3801">
        <v>0</v>
      </c>
    </row>
    <row r="3802" spans="1:6" x14ac:dyDescent="0.25">
      <c r="A3802" t="s">
        <v>81</v>
      </c>
      <c r="B3802" t="s">
        <v>82</v>
      </c>
      <c r="C3802" t="s">
        <v>40</v>
      </c>
      <c r="D3802" t="s">
        <v>408</v>
      </c>
      <c r="E3802" t="s">
        <v>403</v>
      </c>
      <c r="F3802">
        <v>0</v>
      </c>
    </row>
    <row r="3803" spans="1:6" x14ac:dyDescent="0.25">
      <c r="A3803" t="s">
        <v>81</v>
      </c>
      <c r="B3803" t="s">
        <v>82</v>
      </c>
      <c r="C3803" t="s">
        <v>40</v>
      </c>
      <c r="D3803" t="s">
        <v>409</v>
      </c>
      <c r="E3803" t="s">
        <v>410</v>
      </c>
      <c r="F3803">
        <v>0</v>
      </c>
    </row>
    <row r="3804" spans="1:6" x14ac:dyDescent="0.25">
      <c r="A3804" t="s">
        <v>81</v>
      </c>
      <c r="B3804" t="s">
        <v>82</v>
      </c>
      <c r="C3804" t="s">
        <v>40</v>
      </c>
      <c r="D3804" t="s">
        <v>404</v>
      </c>
      <c r="E3804" t="s">
        <v>410</v>
      </c>
      <c r="F3804">
        <v>0</v>
      </c>
    </row>
    <row r="3805" spans="1:6" x14ac:dyDescent="0.25">
      <c r="A3805" t="s">
        <v>81</v>
      </c>
      <c r="B3805" t="s">
        <v>82</v>
      </c>
      <c r="C3805" t="s">
        <v>40</v>
      </c>
      <c r="D3805" t="s">
        <v>405</v>
      </c>
      <c r="E3805" t="s">
        <v>410</v>
      </c>
      <c r="F3805">
        <v>0</v>
      </c>
    </row>
    <row r="3806" spans="1:6" x14ac:dyDescent="0.25">
      <c r="A3806" t="s">
        <v>81</v>
      </c>
      <c r="B3806" t="s">
        <v>82</v>
      </c>
      <c r="C3806" t="s">
        <v>40</v>
      </c>
      <c r="D3806" t="s">
        <v>406</v>
      </c>
      <c r="E3806" t="s">
        <v>410</v>
      </c>
      <c r="F3806">
        <v>0</v>
      </c>
    </row>
    <row r="3807" spans="1:6" x14ac:dyDescent="0.25">
      <c r="A3807" t="s">
        <v>81</v>
      </c>
      <c r="B3807" t="s">
        <v>82</v>
      </c>
      <c r="C3807" t="s">
        <v>40</v>
      </c>
      <c r="D3807" t="s">
        <v>407</v>
      </c>
      <c r="E3807" t="s">
        <v>410</v>
      </c>
      <c r="F3807">
        <v>0</v>
      </c>
    </row>
    <row r="3808" spans="1:6" x14ac:dyDescent="0.25">
      <c r="A3808" t="s">
        <v>81</v>
      </c>
      <c r="B3808" t="s">
        <v>82</v>
      </c>
      <c r="C3808" t="s">
        <v>40</v>
      </c>
      <c r="D3808" t="s">
        <v>411</v>
      </c>
      <c r="E3808" t="s">
        <v>410</v>
      </c>
      <c r="F3808">
        <v>0</v>
      </c>
    </row>
    <row r="3809" spans="1:6" x14ac:dyDescent="0.25">
      <c r="A3809" t="s">
        <v>81</v>
      </c>
      <c r="B3809" t="s">
        <v>82</v>
      </c>
      <c r="C3809" t="s">
        <v>36</v>
      </c>
      <c r="D3809" t="s">
        <v>402</v>
      </c>
      <c r="E3809" t="s">
        <v>403</v>
      </c>
      <c r="F3809">
        <v>0</v>
      </c>
    </row>
    <row r="3810" spans="1:6" x14ac:dyDescent="0.25">
      <c r="A3810" t="s">
        <v>81</v>
      </c>
      <c r="B3810" t="s">
        <v>82</v>
      </c>
      <c r="C3810" t="s">
        <v>36</v>
      </c>
      <c r="D3810" t="s">
        <v>404</v>
      </c>
      <c r="E3810" t="s">
        <v>403</v>
      </c>
      <c r="F3810">
        <v>0</v>
      </c>
    </row>
    <row r="3811" spans="1:6" x14ac:dyDescent="0.25">
      <c r="A3811" t="s">
        <v>81</v>
      </c>
      <c r="B3811" t="s">
        <v>82</v>
      </c>
      <c r="C3811" t="s">
        <v>36</v>
      </c>
      <c r="D3811" t="s">
        <v>405</v>
      </c>
      <c r="E3811" t="s">
        <v>403</v>
      </c>
      <c r="F3811">
        <v>0</v>
      </c>
    </row>
    <row r="3812" spans="1:6" x14ac:dyDescent="0.25">
      <c r="A3812" t="s">
        <v>81</v>
      </c>
      <c r="B3812" t="s">
        <v>82</v>
      </c>
      <c r="C3812" t="s">
        <v>36</v>
      </c>
      <c r="D3812" t="s">
        <v>406</v>
      </c>
      <c r="E3812" t="s">
        <v>403</v>
      </c>
      <c r="F3812">
        <v>0</v>
      </c>
    </row>
    <row r="3813" spans="1:6" x14ac:dyDescent="0.25">
      <c r="A3813" t="s">
        <v>81</v>
      </c>
      <c r="B3813" t="s">
        <v>82</v>
      </c>
      <c r="C3813" t="s">
        <v>36</v>
      </c>
      <c r="D3813" t="s">
        <v>407</v>
      </c>
      <c r="E3813" t="s">
        <v>403</v>
      </c>
      <c r="F3813">
        <v>0</v>
      </c>
    </row>
    <row r="3814" spans="1:6" x14ac:dyDescent="0.25">
      <c r="A3814" t="s">
        <v>81</v>
      </c>
      <c r="B3814" t="s">
        <v>82</v>
      </c>
      <c r="C3814" t="s">
        <v>36</v>
      </c>
      <c r="D3814" t="s">
        <v>408</v>
      </c>
      <c r="E3814" t="s">
        <v>403</v>
      </c>
      <c r="F3814">
        <v>0</v>
      </c>
    </row>
    <row r="3815" spans="1:6" x14ac:dyDescent="0.25">
      <c r="A3815" t="s">
        <v>81</v>
      </c>
      <c r="B3815" t="s">
        <v>82</v>
      </c>
      <c r="C3815" t="s">
        <v>36</v>
      </c>
      <c r="D3815" t="s">
        <v>409</v>
      </c>
      <c r="E3815" t="s">
        <v>410</v>
      </c>
      <c r="F3815">
        <v>0</v>
      </c>
    </row>
    <row r="3816" spans="1:6" x14ac:dyDescent="0.25">
      <c r="A3816" t="s">
        <v>81</v>
      </c>
      <c r="B3816" t="s">
        <v>82</v>
      </c>
      <c r="C3816" t="s">
        <v>36</v>
      </c>
      <c r="D3816" t="s">
        <v>404</v>
      </c>
      <c r="E3816" t="s">
        <v>410</v>
      </c>
      <c r="F3816">
        <v>0</v>
      </c>
    </row>
    <row r="3817" spans="1:6" x14ac:dyDescent="0.25">
      <c r="A3817" t="s">
        <v>81</v>
      </c>
      <c r="B3817" t="s">
        <v>82</v>
      </c>
      <c r="C3817" t="s">
        <v>36</v>
      </c>
      <c r="D3817" t="s">
        <v>405</v>
      </c>
      <c r="E3817" t="s">
        <v>410</v>
      </c>
      <c r="F3817">
        <v>0</v>
      </c>
    </row>
    <row r="3818" spans="1:6" x14ac:dyDescent="0.25">
      <c r="A3818" t="s">
        <v>81</v>
      </c>
      <c r="B3818" t="s">
        <v>82</v>
      </c>
      <c r="C3818" t="s">
        <v>36</v>
      </c>
      <c r="D3818" t="s">
        <v>406</v>
      </c>
      <c r="E3818" t="s">
        <v>410</v>
      </c>
      <c r="F3818">
        <v>0</v>
      </c>
    </row>
    <row r="3819" spans="1:6" x14ac:dyDescent="0.25">
      <c r="A3819" t="s">
        <v>81</v>
      </c>
      <c r="B3819" t="s">
        <v>82</v>
      </c>
      <c r="C3819" t="s">
        <v>36</v>
      </c>
      <c r="D3819" t="s">
        <v>407</v>
      </c>
      <c r="E3819" t="s">
        <v>410</v>
      </c>
      <c r="F3819">
        <v>0</v>
      </c>
    </row>
    <row r="3820" spans="1:6" x14ac:dyDescent="0.25">
      <c r="A3820" t="s">
        <v>81</v>
      </c>
      <c r="B3820" t="s">
        <v>82</v>
      </c>
      <c r="C3820" t="s">
        <v>36</v>
      </c>
      <c r="D3820" t="s">
        <v>411</v>
      </c>
      <c r="E3820" t="s">
        <v>410</v>
      </c>
      <c r="F3820">
        <v>0</v>
      </c>
    </row>
    <row r="3821" spans="1:6" x14ac:dyDescent="0.25">
      <c r="A3821" t="s">
        <v>81</v>
      </c>
      <c r="B3821" t="s">
        <v>82</v>
      </c>
      <c r="C3821" t="s">
        <v>48</v>
      </c>
      <c r="D3821" t="s">
        <v>402</v>
      </c>
      <c r="E3821" t="s">
        <v>403</v>
      </c>
      <c r="F3821">
        <v>0</v>
      </c>
    </row>
    <row r="3822" spans="1:6" x14ac:dyDescent="0.25">
      <c r="A3822" t="s">
        <v>81</v>
      </c>
      <c r="B3822" t="s">
        <v>82</v>
      </c>
      <c r="C3822" t="s">
        <v>48</v>
      </c>
      <c r="D3822" t="s">
        <v>404</v>
      </c>
      <c r="E3822" t="s">
        <v>403</v>
      </c>
      <c r="F3822">
        <v>0</v>
      </c>
    </row>
    <row r="3823" spans="1:6" x14ac:dyDescent="0.25">
      <c r="A3823" t="s">
        <v>81</v>
      </c>
      <c r="B3823" t="s">
        <v>82</v>
      </c>
      <c r="C3823" t="s">
        <v>48</v>
      </c>
      <c r="D3823" t="s">
        <v>405</v>
      </c>
      <c r="E3823" t="s">
        <v>403</v>
      </c>
      <c r="F3823">
        <v>0</v>
      </c>
    </row>
    <row r="3824" spans="1:6" x14ac:dyDescent="0.25">
      <c r="A3824" t="s">
        <v>81</v>
      </c>
      <c r="B3824" t="s">
        <v>82</v>
      </c>
      <c r="C3824" t="s">
        <v>48</v>
      </c>
      <c r="D3824" t="s">
        <v>406</v>
      </c>
      <c r="E3824" t="s">
        <v>403</v>
      </c>
      <c r="F3824">
        <v>0</v>
      </c>
    </row>
    <row r="3825" spans="1:6" x14ac:dyDescent="0.25">
      <c r="A3825" t="s">
        <v>81</v>
      </c>
      <c r="B3825" t="s">
        <v>82</v>
      </c>
      <c r="C3825" t="s">
        <v>48</v>
      </c>
      <c r="D3825" t="s">
        <v>407</v>
      </c>
      <c r="E3825" t="s">
        <v>403</v>
      </c>
      <c r="F3825">
        <v>0</v>
      </c>
    </row>
    <row r="3826" spans="1:6" x14ac:dyDescent="0.25">
      <c r="A3826" t="s">
        <v>81</v>
      </c>
      <c r="B3826" t="s">
        <v>82</v>
      </c>
      <c r="C3826" t="s">
        <v>48</v>
      </c>
      <c r="D3826" t="s">
        <v>408</v>
      </c>
      <c r="E3826" t="s">
        <v>403</v>
      </c>
      <c r="F3826">
        <v>0</v>
      </c>
    </row>
    <row r="3827" spans="1:6" x14ac:dyDescent="0.25">
      <c r="A3827" t="s">
        <v>81</v>
      </c>
      <c r="B3827" t="s">
        <v>82</v>
      </c>
      <c r="C3827" t="s">
        <v>48</v>
      </c>
      <c r="D3827" t="s">
        <v>409</v>
      </c>
      <c r="E3827" t="s">
        <v>410</v>
      </c>
      <c r="F3827">
        <v>0</v>
      </c>
    </row>
    <row r="3828" spans="1:6" x14ac:dyDescent="0.25">
      <c r="A3828" t="s">
        <v>81</v>
      </c>
      <c r="B3828" t="s">
        <v>82</v>
      </c>
      <c r="C3828" t="s">
        <v>48</v>
      </c>
      <c r="D3828" t="s">
        <v>404</v>
      </c>
      <c r="E3828" t="s">
        <v>410</v>
      </c>
      <c r="F3828">
        <v>0</v>
      </c>
    </row>
    <row r="3829" spans="1:6" x14ac:dyDescent="0.25">
      <c r="A3829" t="s">
        <v>81</v>
      </c>
      <c r="B3829" t="s">
        <v>82</v>
      </c>
      <c r="C3829" t="s">
        <v>48</v>
      </c>
      <c r="D3829" t="s">
        <v>405</v>
      </c>
      <c r="E3829" t="s">
        <v>410</v>
      </c>
      <c r="F3829">
        <v>0</v>
      </c>
    </row>
    <row r="3830" spans="1:6" x14ac:dyDescent="0.25">
      <c r="A3830" t="s">
        <v>81</v>
      </c>
      <c r="B3830" t="s">
        <v>82</v>
      </c>
      <c r="C3830" t="s">
        <v>48</v>
      </c>
      <c r="D3830" t="s">
        <v>406</v>
      </c>
      <c r="E3830" t="s">
        <v>410</v>
      </c>
      <c r="F3830">
        <v>0</v>
      </c>
    </row>
    <row r="3831" spans="1:6" x14ac:dyDescent="0.25">
      <c r="A3831" t="s">
        <v>81</v>
      </c>
      <c r="B3831" t="s">
        <v>82</v>
      </c>
      <c r="C3831" t="s">
        <v>48</v>
      </c>
      <c r="D3831" t="s">
        <v>407</v>
      </c>
      <c r="E3831" t="s">
        <v>410</v>
      </c>
      <c r="F3831">
        <v>0</v>
      </c>
    </row>
    <row r="3832" spans="1:6" x14ac:dyDescent="0.25">
      <c r="A3832" t="s">
        <v>81</v>
      </c>
      <c r="B3832" t="s">
        <v>82</v>
      </c>
      <c r="C3832" t="s">
        <v>48</v>
      </c>
      <c r="D3832" t="s">
        <v>411</v>
      </c>
      <c r="E3832" t="s">
        <v>410</v>
      </c>
      <c r="F3832">
        <v>0</v>
      </c>
    </row>
    <row r="3833" spans="1:6" x14ac:dyDescent="0.25">
      <c r="A3833" t="s">
        <v>81</v>
      </c>
      <c r="B3833" t="s">
        <v>82</v>
      </c>
      <c r="C3833" t="s">
        <v>37</v>
      </c>
      <c r="D3833" t="s">
        <v>402</v>
      </c>
      <c r="E3833" t="s">
        <v>403</v>
      </c>
      <c r="F3833">
        <v>0</v>
      </c>
    </row>
    <row r="3834" spans="1:6" x14ac:dyDescent="0.25">
      <c r="A3834" t="s">
        <v>81</v>
      </c>
      <c r="B3834" t="s">
        <v>82</v>
      </c>
      <c r="C3834" t="s">
        <v>37</v>
      </c>
      <c r="D3834" t="s">
        <v>404</v>
      </c>
      <c r="E3834" t="s">
        <v>403</v>
      </c>
      <c r="F3834">
        <v>0</v>
      </c>
    </row>
    <row r="3835" spans="1:6" x14ac:dyDescent="0.25">
      <c r="A3835" t="s">
        <v>81</v>
      </c>
      <c r="B3835" t="s">
        <v>82</v>
      </c>
      <c r="C3835" t="s">
        <v>37</v>
      </c>
      <c r="D3835" t="s">
        <v>405</v>
      </c>
      <c r="E3835" t="s">
        <v>403</v>
      </c>
      <c r="F3835">
        <v>2</v>
      </c>
    </row>
    <row r="3836" spans="1:6" x14ac:dyDescent="0.25">
      <c r="A3836" t="s">
        <v>81</v>
      </c>
      <c r="B3836" t="s">
        <v>82</v>
      </c>
      <c r="C3836" t="s">
        <v>37</v>
      </c>
      <c r="D3836" t="s">
        <v>406</v>
      </c>
      <c r="E3836" t="s">
        <v>403</v>
      </c>
      <c r="F3836">
        <v>2</v>
      </c>
    </row>
    <row r="3837" spans="1:6" x14ac:dyDescent="0.25">
      <c r="A3837" t="s">
        <v>81</v>
      </c>
      <c r="B3837" t="s">
        <v>82</v>
      </c>
      <c r="C3837" t="s">
        <v>37</v>
      </c>
      <c r="D3837" t="s">
        <v>407</v>
      </c>
      <c r="E3837" t="s">
        <v>403</v>
      </c>
      <c r="F3837">
        <v>0</v>
      </c>
    </row>
    <row r="3838" spans="1:6" x14ac:dyDescent="0.25">
      <c r="A3838" t="s">
        <v>81</v>
      </c>
      <c r="B3838" t="s">
        <v>82</v>
      </c>
      <c r="C3838" t="s">
        <v>37</v>
      </c>
      <c r="D3838" t="s">
        <v>408</v>
      </c>
      <c r="E3838" t="s">
        <v>403</v>
      </c>
      <c r="F3838">
        <v>0</v>
      </c>
    </row>
    <row r="3839" spans="1:6" x14ac:dyDescent="0.25">
      <c r="A3839" t="s">
        <v>81</v>
      </c>
      <c r="B3839" t="s">
        <v>82</v>
      </c>
      <c r="C3839" t="s">
        <v>37</v>
      </c>
      <c r="D3839" t="s">
        <v>409</v>
      </c>
      <c r="E3839" t="s">
        <v>410</v>
      </c>
      <c r="F3839">
        <v>0</v>
      </c>
    </row>
    <row r="3840" spans="1:6" x14ac:dyDescent="0.25">
      <c r="A3840" t="s">
        <v>81</v>
      </c>
      <c r="B3840" t="s">
        <v>82</v>
      </c>
      <c r="C3840" t="s">
        <v>37</v>
      </c>
      <c r="D3840" t="s">
        <v>404</v>
      </c>
      <c r="E3840" t="s">
        <v>410</v>
      </c>
      <c r="F3840">
        <v>3</v>
      </c>
    </row>
    <row r="3841" spans="1:6" x14ac:dyDescent="0.25">
      <c r="A3841" t="s">
        <v>81</v>
      </c>
      <c r="B3841" t="s">
        <v>82</v>
      </c>
      <c r="C3841" t="s">
        <v>37</v>
      </c>
      <c r="D3841" t="s">
        <v>405</v>
      </c>
      <c r="E3841" t="s">
        <v>410</v>
      </c>
      <c r="F3841">
        <v>3</v>
      </c>
    </row>
    <row r="3842" spans="1:6" x14ac:dyDescent="0.25">
      <c r="A3842" t="s">
        <v>81</v>
      </c>
      <c r="B3842" t="s">
        <v>82</v>
      </c>
      <c r="C3842" t="s">
        <v>37</v>
      </c>
      <c r="D3842" t="s">
        <v>406</v>
      </c>
      <c r="E3842" t="s">
        <v>410</v>
      </c>
      <c r="F3842">
        <v>6</v>
      </c>
    </row>
    <row r="3843" spans="1:6" x14ac:dyDescent="0.25">
      <c r="A3843" t="s">
        <v>81</v>
      </c>
      <c r="B3843" t="s">
        <v>82</v>
      </c>
      <c r="C3843" t="s">
        <v>37</v>
      </c>
      <c r="D3843" t="s">
        <v>407</v>
      </c>
      <c r="E3843" t="s">
        <v>410</v>
      </c>
      <c r="F3843">
        <v>1</v>
      </c>
    </row>
    <row r="3844" spans="1:6" x14ac:dyDescent="0.25">
      <c r="A3844" t="s">
        <v>83</v>
      </c>
      <c r="B3844" t="s">
        <v>84</v>
      </c>
      <c r="C3844" t="s">
        <v>35</v>
      </c>
      <c r="D3844" t="s">
        <v>402</v>
      </c>
      <c r="E3844" t="s">
        <v>403</v>
      </c>
      <c r="F3844">
        <v>0</v>
      </c>
    </row>
    <row r="3845" spans="1:6" x14ac:dyDescent="0.25">
      <c r="A3845" t="s">
        <v>83</v>
      </c>
      <c r="B3845" t="s">
        <v>84</v>
      </c>
      <c r="C3845" t="s">
        <v>35</v>
      </c>
      <c r="D3845" t="s">
        <v>404</v>
      </c>
      <c r="E3845" t="s">
        <v>403</v>
      </c>
      <c r="F3845">
        <v>0</v>
      </c>
    </row>
    <row r="3846" spans="1:6" x14ac:dyDescent="0.25">
      <c r="A3846" t="s">
        <v>83</v>
      </c>
      <c r="B3846" t="s">
        <v>84</v>
      </c>
      <c r="C3846" t="s">
        <v>35</v>
      </c>
      <c r="D3846" t="s">
        <v>405</v>
      </c>
      <c r="E3846" t="s">
        <v>403</v>
      </c>
      <c r="F3846">
        <v>0</v>
      </c>
    </row>
    <row r="3847" spans="1:6" x14ac:dyDescent="0.25">
      <c r="A3847" t="s">
        <v>83</v>
      </c>
      <c r="B3847" t="s">
        <v>84</v>
      </c>
      <c r="C3847" t="s">
        <v>35</v>
      </c>
      <c r="D3847" t="s">
        <v>406</v>
      </c>
      <c r="E3847" t="s">
        <v>403</v>
      </c>
      <c r="F3847">
        <v>0</v>
      </c>
    </row>
    <row r="3848" spans="1:6" x14ac:dyDescent="0.25">
      <c r="A3848" t="s">
        <v>83</v>
      </c>
      <c r="B3848" t="s">
        <v>84</v>
      </c>
      <c r="C3848" t="s">
        <v>35</v>
      </c>
      <c r="D3848" t="s">
        <v>407</v>
      </c>
      <c r="E3848" t="s">
        <v>403</v>
      </c>
      <c r="F3848">
        <v>0</v>
      </c>
    </row>
    <row r="3849" spans="1:6" x14ac:dyDescent="0.25">
      <c r="A3849" t="s">
        <v>83</v>
      </c>
      <c r="B3849" t="s">
        <v>84</v>
      </c>
      <c r="C3849" t="s">
        <v>35</v>
      </c>
      <c r="D3849" t="s">
        <v>408</v>
      </c>
      <c r="E3849" t="s">
        <v>403</v>
      </c>
      <c r="F3849">
        <v>0</v>
      </c>
    </row>
    <row r="3850" spans="1:6" x14ac:dyDescent="0.25">
      <c r="A3850" t="s">
        <v>83</v>
      </c>
      <c r="B3850" t="s">
        <v>84</v>
      </c>
      <c r="C3850" t="s">
        <v>35</v>
      </c>
      <c r="D3850" t="s">
        <v>409</v>
      </c>
      <c r="E3850" t="s">
        <v>410</v>
      </c>
      <c r="F3850">
        <v>0</v>
      </c>
    </row>
    <row r="3851" spans="1:6" x14ac:dyDescent="0.25">
      <c r="A3851" t="s">
        <v>83</v>
      </c>
      <c r="B3851" t="s">
        <v>84</v>
      </c>
      <c r="C3851" t="s">
        <v>35</v>
      </c>
      <c r="D3851" t="s">
        <v>404</v>
      </c>
      <c r="E3851" t="s">
        <v>410</v>
      </c>
      <c r="F3851">
        <v>0</v>
      </c>
    </row>
    <row r="3852" spans="1:6" x14ac:dyDescent="0.25">
      <c r="A3852" t="s">
        <v>83</v>
      </c>
      <c r="B3852" t="s">
        <v>84</v>
      </c>
      <c r="C3852" t="s">
        <v>35</v>
      </c>
      <c r="D3852" t="s">
        <v>405</v>
      </c>
      <c r="E3852" t="s">
        <v>410</v>
      </c>
      <c r="F3852">
        <v>0</v>
      </c>
    </row>
    <row r="3853" spans="1:6" x14ac:dyDescent="0.25">
      <c r="A3853" t="s">
        <v>83</v>
      </c>
      <c r="B3853" t="s">
        <v>84</v>
      </c>
      <c r="C3853" t="s">
        <v>35</v>
      </c>
      <c r="D3853" t="s">
        <v>406</v>
      </c>
      <c r="E3853" t="s">
        <v>410</v>
      </c>
      <c r="F3853">
        <v>0</v>
      </c>
    </row>
    <row r="3854" spans="1:6" x14ac:dyDescent="0.25">
      <c r="A3854" t="s">
        <v>83</v>
      </c>
      <c r="B3854" t="s">
        <v>84</v>
      </c>
      <c r="C3854" t="s">
        <v>35</v>
      </c>
      <c r="D3854" t="s">
        <v>407</v>
      </c>
      <c r="E3854" t="s">
        <v>410</v>
      </c>
      <c r="F3854">
        <v>0</v>
      </c>
    </row>
    <row r="3855" spans="1:6" x14ac:dyDescent="0.25">
      <c r="A3855" t="s">
        <v>83</v>
      </c>
      <c r="B3855" t="s">
        <v>84</v>
      </c>
      <c r="C3855" t="s">
        <v>35</v>
      </c>
      <c r="D3855" t="s">
        <v>411</v>
      </c>
      <c r="E3855" t="s">
        <v>410</v>
      </c>
      <c r="F3855">
        <v>0</v>
      </c>
    </row>
    <row r="3856" spans="1:6" x14ac:dyDescent="0.25">
      <c r="A3856" t="s">
        <v>83</v>
      </c>
      <c r="B3856" t="s">
        <v>84</v>
      </c>
      <c r="C3856" t="s">
        <v>27</v>
      </c>
      <c r="D3856" t="s">
        <v>402</v>
      </c>
      <c r="E3856" t="s">
        <v>403</v>
      </c>
      <c r="F3856">
        <v>0</v>
      </c>
    </row>
    <row r="3857" spans="1:6" x14ac:dyDescent="0.25">
      <c r="A3857" t="s">
        <v>83</v>
      </c>
      <c r="B3857" t="s">
        <v>84</v>
      </c>
      <c r="C3857" t="s">
        <v>27</v>
      </c>
      <c r="D3857" t="s">
        <v>404</v>
      </c>
      <c r="E3857" t="s">
        <v>403</v>
      </c>
      <c r="F3857">
        <v>0</v>
      </c>
    </row>
    <row r="3858" spans="1:6" x14ac:dyDescent="0.25">
      <c r="A3858" t="s">
        <v>83</v>
      </c>
      <c r="B3858" t="s">
        <v>84</v>
      </c>
      <c r="C3858" t="s">
        <v>27</v>
      </c>
      <c r="D3858" t="s">
        <v>405</v>
      </c>
      <c r="E3858" t="s">
        <v>403</v>
      </c>
      <c r="F3858">
        <v>0</v>
      </c>
    </row>
    <row r="3859" spans="1:6" x14ac:dyDescent="0.25">
      <c r="A3859" t="s">
        <v>83</v>
      </c>
      <c r="B3859" t="s">
        <v>84</v>
      </c>
      <c r="C3859" t="s">
        <v>27</v>
      </c>
      <c r="D3859" t="s">
        <v>406</v>
      </c>
      <c r="E3859" t="s">
        <v>403</v>
      </c>
      <c r="F3859">
        <v>0</v>
      </c>
    </row>
    <row r="3860" spans="1:6" x14ac:dyDescent="0.25">
      <c r="A3860" t="s">
        <v>83</v>
      </c>
      <c r="B3860" t="s">
        <v>84</v>
      </c>
      <c r="C3860" t="s">
        <v>27</v>
      </c>
      <c r="D3860" t="s">
        <v>407</v>
      </c>
      <c r="E3860" t="s">
        <v>403</v>
      </c>
      <c r="F3860">
        <v>0</v>
      </c>
    </row>
    <row r="3861" spans="1:6" x14ac:dyDescent="0.25">
      <c r="A3861" t="s">
        <v>83</v>
      </c>
      <c r="B3861" t="s">
        <v>84</v>
      </c>
      <c r="C3861" t="s">
        <v>27</v>
      </c>
      <c r="D3861" t="s">
        <v>408</v>
      </c>
      <c r="E3861" t="s">
        <v>403</v>
      </c>
      <c r="F3861">
        <v>0</v>
      </c>
    </row>
    <row r="3862" spans="1:6" x14ac:dyDescent="0.25">
      <c r="A3862" t="s">
        <v>83</v>
      </c>
      <c r="B3862" t="s">
        <v>84</v>
      </c>
      <c r="C3862" t="s">
        <v>27</v>
      </c>
      <c r="D3862" t="s">
        <v>409</v>
      </c>
      <c r="E3862" t="s">
        <v>410</v>
      </c>
      <c r="F3862">
        <v>0</v>
      </c>
    </row>
    <row r="3863" spans="1:6" x14ac:dyDescent="0.25">
      <c r="A3863" t="s">
        <v>83</v>
      </c>
      <c r="B3863" t="s">
        <v>84</v>
      </c>
      <c r="C3863" t="s">
        <v>27</v>
      </c>
      <c r="D3863" t="s">
        <v>404</v>
      </c>
      <c r="E3863" t="s">
        <v>410</v>
      </c>
      <c r="F3863">
        <v>0</v>
      </c>
    </row>
    <row r="3864" spans="1:6" x14ac:dyDescent="0.25">
      <c r="A3864" t="s">
        <v>83</v>
      </c>
      <c r="B3864" t="s">
        <v>84</v>
      </c>
      <c r="C3864" t="s">
        <v>27</v>
      </c>
      <c r="D3864" t="s">
        <v>405</v>
      </c>
      <c r="E3864" t="s">
        <v>410</v>
      </c>
      <c r="F3864">
        <v>0</v>
      </c>
    </row>
    <row r="3865" spans="1:6" x14ac:dyDescent="0.25">
      <c r="A3865" t="s">
        <v>83</v>
      </c>
      <c r="B3865" t="s">
        <v>84</v>
      </c>
      <c r="C3865" t="s">
        <v>27</v>
      </c>
      <c r="D3865" t="s">
        <v>406</v>
      </c>
      <c r="E3865" t="s">
        <v>410</v>
      </c>
      <c r="F3865">
        <v>0</v>
      </c>
    </row>
    <row r="3866" spans="1:6" x14ac:dyDescent="0.25">
      <c r="A3866" t="s">
        <v>83</v>
      </c>
      <c r="B3866" t="s">
        <v>84</v>
      </c>
      <c r="C3866" t="s">
        <v>27</v>
      </c>
      <c r="D3866" t="s">
        <v>407</v>
      </c>
      <c r="E3866" t="s">
        <v>410</v>
      </c>
      <c r="F3866">
        <v>0</v>
      </c>
    </row>
    <row r="3867" spans="1:6" x14ac:dyDescent="0.25">
      <c r="A3867" t="s">
        <v>83</v>
      </c>
      <c r="B3867" t="s">
        <v>84</v>
      </c>
      <c r="C3867" t="s">
        <v>27</v>
      </c>
      <c r="D3867" t="s">
        <v>411</v>
      </c>
      <c r="E3867" t="s">
        <v>410</v>
      </c>
      <c r="F3867">
        <v>0</v>
      </c>
    </row>
    <row r="3868" spans="1:6" x14ac:dyDescent="0.25">
      <c r="A3868" t="s">
        <v>83</v>
      </c>
      <c r="B3868" t="s">
        <v>84</v>
      </c>
      <c r="C3868" t="s">
        <v>26</v>
      </c>
      <c r="D3868" t="s">
        <v>402</v>
      </c>
      <c r="E3868" t="s">
        <v>403</v>
      </c>
      <c r="F3868">
        <v>0</v>
      </c>
    </row>
    <row r="3869" spans="1:6" x14ac:dyDescent="0.25">
      <c r="A3869" t="s">
        <v>83</v>
      </c>
      <c r="B3869" t="s">
        <v>84</v>
      </c>
      <c r="C3869" t="s">
        <v>26</v>
      </c>
      <c r="D3869" t="s">
        <v>404</v>
      </c>
      <c r="E3869" t="s">
        <v>403</v>
      </c>
      <c r="F3869">
        <v>0</v>
      </c>
    </row>
    <row r="3870" spans="1:6" x14ac:dyDescent="0.25">
      <c r="A3870" t="s">
        <v>83</v>
      </c>
      <c r="B3870" t="s">
        <v>84</v>
      </c>
      <c r="C3870" t="s">
        <v>26</v>
      </c>
      <c r="D3870" t="s">
        <v>405</v>
      </c>
      <c r="E3870" t="s">
        <v>403</v>
      </c>
      <c r="F3870">
        <v>0</v>
      </c>
    </row>
    <row r="3871" spans="1:6" x14ac:dyDescent="0.25">
      <c r="A3871" t="s">
        <v>83</v>
      </c>
      <c r="B3871" t="s">
        <v>84</v>
      </c>
      <c r="C3871" t="s">
        <v>26</v>
      </c>
      <c r="D3871" t="s">
        <v>406</v>
      </c>
      <c r="E3871" t="s">
        <v>403</v>
      </c>
      <c r="F3871">
        <v>0</v>
      </c>
    </row>
    <row r="3872" spans="1:6" x14ac:dyDescent="0.25">
      <c r="A3872" t="s">
        <v>83</v>
      </c>
      <c r="B3872" t="s">
        <v>84</v>
      </c>
      <c r="C3872" t="s">
        <v>26</v>
      </c>
      <c r="D3872" t="s">
        <v>407</v>
      </c>
      <c r="E3872" t="s">
        <v>403</v>
      </c>
      <c r="F3872">
        <v>0</v>
      </c>
    </row>
    <row r="3873" spans="1:6" x14ac:dyDescent="0.25">
      <c r="A3873" t="s">
        <v>83</v>
      </c>
      <c r="B3873" t="s">
        <v>84</v>
      </c>
      <c r="C3873" t="s">
        <v>26</v>
      </c>
      <c r="D3873" t="s">
        <v>408</v>
      </c>
      <c r="E3873" t="s">
        <v>403</v>
      </c>
      <c r="F3873">
        <v>0</v>
      </c>
    </row>
    <row r="3874" spans="1:6" x14ac:dyDescent="0.25">
      <c r="A3874" t="s">
        <v>83</v>
      </c>
      <c r="B3874" t="s">
        <v>84</v>
      </c>
      <c r="C3874" t="s">
        <v>26</v>
      </c>
      <c r="D3874" t="s">
        <v>409</v>
      </c>
      <c r="E3874" t="s">
        <v>410</v>
      </c>
      <c r="F3874">
        <v>0</v>
      </c>
    </row>
    <row r="3875" spans="1:6" x14ac:dyDescent="0.25">
      <c r="A3875" t="s">
        <v>83</v>
      </c>
      <c r="B3875" t="s">
        <v>84</v>
      </c>
      <c r="C3875" t="s">
        <v>26</v>
      </c>
      <c r="D3875" t="s">
        <v>404</v>
      </c>
      <c r="E3875" t="s">
        <v>410</v>
      </c>
      <c r="F3875">
        <v>0</v>
      </c>
    </row>
    <row r="3876" spans="1:6" x14ac:dyDescent="0.25">
      <c r="A3876" t="s">
        <v>83</v>
      </c>
      <c r="B3876" t="s">
        <v>84</v>
      </c>
      <c r="C3876" t="s">
        <v>26</v>
      </c>
      <c r="D3876" t="s">
        <v>405</v>
      </c>
      <c r="E3876" t="s">
        <v>410</v>
      </c>
      <c r="F3876">
        <v>0</v>
      </c>
    </row>
    <row r="3877" spans="1:6" x14ac:dyDescent="0.25">
      <c r="A3877" t="s">
        <v>83</v>
      </c>
      <c r="B3877" t="s">
        <v>84</v>
      </c>
      <c r="C3877" t="s">
        <v>26</v>
      </c>
      <c r="D3877" t="s">
        <v>406</v>
      </c>
      <c r="E3877" t="s">
        <v>410</v>
      </c>
      <c r="F3877">
        <v>0</v>
      </c>
    </row>
    <row r="3878" spans="1:6" x14ac:dyDescent="0.25">
      <c r="A3878" t="s">
        <v>83</v>
      </c>
      <c r="B3878" t="s">
        <v>84</v>
      </c>
      <c r="C3878" t="s">
        <v>26</v>
      </c>
      <c r="D3878" t="s">
        <v>407</v>
      </c>
      <c r="E3878" t="s">
        <v>410</v>
      </c>
      <c r="F3878">
        <v>0</v>
      </c>
    </row>
    <row r="3879" spans="1:6" x14ac:dyDescent="0.25">
      <c r="A3879" t="s">
        <v>83</v>
      </c>
      <c r="B3879" t="s">
        <v>84</v>
      </c>
      <c r="C3879" t="s">
        <v>26</v>
      </c>
      <c r="D3879" t="s">
        <v>411</v>
      </c>
      <c r="E3879" t="s">
        <v>410</v>
      </c>
      <c r="F3879">
        <v>0</v>
      </c>
    </row>
    <row r="3880" spans="1:6" x14ac:dyDescent="0.25">
      <c r="A3880" t="s">
        <v>83</v>
      </c>
      <c r="B3880" t="s">
        <v>84</v>
      </c>
      <c r="C3880" t="s">
        <v>32</v>
      </c>
      <c r="D3880" t="s">
        <v>402</v>
      </c>
      <c r="E3880" t="s">
        <v>403</v>
      </c>
      <c r="F3880">
        <v>0</v>
      </c>
    </row>
    <row r="3881" spans="1:6" x14ac:dyDescent="0.25">
      <c r="A3881" t="s">
        <v>83</v>
      </c>
      <c r="B3881" t="s">
        <v>84</v>
      </c>
      <c r="C3881" t="s">
        <v>32</v>
      </c>
      <c r="D3881" t="s">
        <v>404</v>
      </c>
      <c r="E3881" t="s">
        <v>403</v>
      </c>
      <c r="F3881">
        <v>0</v>
      </c>
    </row>
    <row r="3882" spans="1:6" x14ac:dyDescent="0.25">
      <c r="A3882" t="s">
        <v>83</v>
      </c>
      <c r="B3882" t="s">
        <v>84</v>
      </c>
      <c r="C3882" t="s">
        <v>32</v>
      </c>
      <c r="D3882" t="s">
        <v>405</v>
      </c>
      <c r="E3882" t="s">
        <v>403</v>
      </c>
      <c r="F3882">
        <v>0</v>
      </c>
    </row>
    <row r="3883" spans="1:6" x14ac:dyDescent="0.25">
      <c r="A3883" t="s">
        <v>83</v>
      </c>
      <c r="B3883" t="s">
        <v>84</v>
      </c>
      <c r="C3883" t="s">
        <v>32</v>
      </c>
      <c r="D3883" t="s">
        <v>406</v>
      </c>
      <c r="E3883" t="s">
        <v>403</v>
      </c>
      <c r="F3883">
        <v>0</v>
      </c>
    </row>
    <row r="3884" spans="1:6" x14ac:dyDescent="0.25">
      <c r="A3884" t="s">
        <v>83</v>
      </c>
      <c r="B3884" t="s">
        <v>84</v>
      </c>
      <c r="C3884" t="s">
        <v>32</v>
      </c>
      <c r="D3884" t="s">
        <v>407</v>
      </c>
      <c r="E3884" t="s">
        <v>403</v>
      </c>
      <c r="F3884">
        <v>0</v>
      </c>
    </row>
    <row r="3885" spans="1:6" x14ac:dyDescent="0.25">
      <c r="A3885" t="s">
        <v>83</v>
      </c>
      <c r="B3885" t="s">
        <v>84</v>
      </c>
      <c r="C3885" t="s">
        <v>32</v>
      </c>
      <c r="D3885" t="s">
        <v>408</v>
      </c>
      <c r="E3885" t="s">
        <v>403</v>
      </c>
      <c r="F3885">
        <v>0</v>
      </c>
    </row>
    <row r="3886" spans="1:6" x14ac:dyDescent="0.25">
      <c r="A3886" t="s">
        <v>83</v>
      </c>
      <c r="B3886" t="s">
        <v>84</v>
      </c>
      <c r="C3886" t="s">
        <v>32</v>
      </c>
      <c r="D3886" t="s">
        <v>409</v>
      </c>
      <c r="E3886" t="s">
        <v>410</v>
      </c>
      <c r="F3886">
        <v>0</v>
      </c>
    </row>
    <row r="3887" spans="1:6" x14ac:dyDescent="0.25">
      <c r="A3887" t="s">
        <v>83</v>
      </c>
      <c r="B3887" t="s">
        <v>84</v>
      </c>
      <c r="C3887" t="s">
        <v>32</v>
      </c>
      <c r="D3887" t="s">
        <v>404</v>
      </c>
      <c r="E3887" t="s">
        <v>410</v>
      </c>
      <c r="F3887">
        <v>0</v>
      </c>
    </row>
    <row r="3888" spans="1:6" x14ac:dyDescent="0.25">
      <c r="A3888" t="s">
        <v>83</v>
      </c>
      <c r="B3888" t="s">
        <v>84</v>
      </c>
      <c r="C3888" t="s">
        <v>32</v>
      </c>
      <c r="D3888" t="s">
        <v>405</v>
      </c>
      <c r="E3888" t="s">
        <v>410</v>
      </c>
      <c r="F3888">
        <v>0</v>
      </c>
    </row>
    <row r="3889" spans="1:6" x14ac:dyDescent="0.25">
      <c r="A3889" t="s">
        <v>83</v>
      </c>
      <c r="B3889" t="s">
        <v>84</v>
      </c>
      <c r="C3889" t="s">
        <v>32</v>
      </c>
      <c r="D3889" t="s">
        <v>406</v>
      </c>
      <c r="E3889" t="s">
        <v>410</v>
      </c>
      <c r="F3889">
        <v>0</v>
      </c>
    </row>
    <row r="3890" spans="1:6" x14ac:dyDescent="0.25">
      <c r="A3890" t="s">
        <v>83</v>
      </c>
      <c r="B3890" t="s">
        <v>84</v>
      </c>
      <c r="C3890" t="s">
        <v>32</v>
      </c>
      <c r="D3890" t="s">
        <v>407</v>
      </c>
      <c r="E3890" t="s">
        <v>410</v>
      </c>
      <c r="F3890">
        <v>0</v>
      </c>
    </row>
    <row r="3891" spans="1:6" x14ac:dyDescent="0.25">
      <c r="A3891" t="s">
        <v>83</v>
      </c>
      <c r="B3891" t="s">
        <v>84</v>
      </c>
      <c r="C3891" t="s">
        <v>32</v>
      </c>
      <c r="D3891" t="s">
        <v>411</v>
      </c>
      <c r="E3891" t="s">
        <v>410</v>
      </c>
      <c r="F3891">
        <v>0</v>
      </c>
    </row>
    <row r="3892" spans="1:6" x14ac:dyDescent="0.25">
      <c r="A3892" t="s">
        <v>83</v>
      </c>
      <c r="B3892" t="s">
        <v>84</v>
      </c>
      <c r="C3892" t="s">
        <v>33</v>
      </c>
      <c r="D3892" t="s">
        <v>402</v>
      </c>
      <c r="E3892" t="s">
        <v>403</v>
      </c>
      <c r="F3892">
        <v>0</v>
      </c>
    </row>
    <row r="3893" spans="1:6" x14ac:dyDescent="0.25">
      <c r="A3893" t="s">
        <v>83</v>
      </c>
      <c r="B3893" t="s">
        <v>84</v>
      </c>
      <c r="C3893" t="s">
        <v>33</v>
      </c>
      <c r="D3893" t="s">
        <v>404</v>
      </c>
      <c r="E3893" t="s">
        <v>403</v>
      </c>
      <c r="F3893">
        <v>0</v>
      </c>
    </row>
    <row r="3894" spans="1:6" x14ac:dyDescent="0.25">
      <c r="A3894" t="s">
        <v>83</v>
      </c>
      <c r="B3894" t="s">
        <v>84</v>
      </c>
      <c r="C3894" t="s">
        <v>33</v>
      </c>
      <c r="D3894" t="s">
        <v>405</v>
      </c>
      <c r="E3894" t="s">
        <v>403</v>
      </c>
      <c r="F3894">
        <v>0</v>
      </c>
    </row>
    <row r="3895" spans="1:6" x14ac:dyDescent="0.25">
      <c r="A3895" t="s">
        <v>83</v>
      </c>
      <c r="B3895" t="s">
        <v>84</v>
      </c>
      <c r="C3895" t="s">
        <v>33</v>
      </c>
      <c r="D3895" t="s">
        <v>406</v>
      </c>
      <c r="E3895" t="s">
        <v>403</v>
      </c>
      <c r="F3895">
        <v>0</v>
      </c>
    </row>
    <row r="3896" spans="1:6" x14ac:dyDescent="0.25">
      <c r="A3896" t="s">
        <v>83</v>
      </c>
      <c r="B3896" t="s">
        <v>84</v>
      </c>
      <c r="C3896" t="s">
        <v>33</v>
      </c>
      <c r="D3896" t="s">
        <v>407</v>
      </c>
      <c r="E3896" t="s">
        <v>403</v>
      </c>
      <c r="F3896">
        <v>0</v>
      </c>
    </row>
    <row r="3897" spans="1:6" x14ac:dyDescent="0.25">
      <c r="A3897" t="s">
        <v>83</v>
      </c>
      <c r="B3897" t="s">
        <v>84</v>
      </c>
      <c r="C3897" t="s">
        <v>33</v>
      </c>
      <c r="D3897" t="s">
        <v>408</v>
      </c>
      <c r="E3897" t="s">
        <v>403</v>
      </c>
      <c r="F3897">
        <v>0</v>
      </c>
    </row>
    <row r="3898" spans="1:6" x14ac:dyDescent="0.25">
      <c r="A3898" t="s">
        <v>83</v>
      </c>
      <c r="B3898" t="s">
        <v>84</v>
      </c>
      <c r="C3898" t="s">
        <v>33</v>
      </c>
      <c r="D3898" t="s">
        <v>409</v>
      </c>
      <c r="E3898" t="s">
        <v>410</v>
      </c>
      <c r="F3898">
        <v>0</v>
      </c>
    </row>
    <row r="3899" spans="1:6" x14ac:dyDescent="0.25">
      <c r="A3899" t="s">
        <v>83</v>
      </c>
      <c r="B3899" t="s">
        <v>84</v>
      </c>
      <c r="C3899" t="s">
        <v>33</v>
      </c>
      <c r="D3899" t="s">
        <v>404</v>
      </c>
      <c r="E3899" t="s">
        <v>410</v>
      </c>
      <c r="F3899">
        <v>0</v>
      </c>
    </row>
    <row r="3900" spans="1:6" x14ac:dyDescent="0.25">
      <c r="A3900" t="s">
        <v>83</v>
      </c>
      <c r="B3900" t="s">
        <v>84</v>
      </c>
      <c r="C3900" t="s">
        <v>33</v>
      </c>
      <c r="D3900" t="s">
        <v>405</v>
      </c>
      <c r="E3900" t="s">
        <v>410</v>
      </c>
      <c r="F3900">
        <v>0</v>
      </c>
    </row>
    <row r="3901" spans="1:6" x14ac:dyDescent="0.25">
      <c r="A3901" t="s">
        <v>83</v>
      </c>
      <c r="B3901" t="s">
        <v>84</v>
      </c>
      <c r="C3901" t="s">
        <v>33</v>
      </c>
      <c r="D3901" t="s">
        <v>406</v>
      </c>
      <c r="E3901" t="s">
        <v>410</v>
      </c>
      <c r="F3901">
        <v>0</v>
      </c>
    </row>
    <row r="3902" spans="1:6" x14ac:dyDescent="0.25">
      <c r="A3902" t="s">
        <v>83</v>
      </c>
      <c r="B3902" t="s">
        <v>84</v>
      </c>
      <c r="C3902" t="s">
        <v>33</v>
      </c>
      <c r="D3902" t="s">
        <v>407</v>
      </c>
      <c r="E3902" t="s">
        <v>410</v>
      </c>
      <c r="F3902">
        <v>0</v>
      </c>
    </row>
    <row r="3903" spans="1:6" x14ac:dyDescent="0.25">
      <c r="A3903" t="s">
        <v>83</v>
      </c>
      <c r="B3903" t="s">
        <v>84</v>
      </c>
      <c r="C3903" t="s">
        <v>33</v>
      </c>
      <c r="D3903" t="s">
        <v>411</v>
      </c>
      <c r="E3903" t="s">
        <v>410</v>
      </c>
      <c r="F3903">
        <v>0</v>
      </c>
    </row>
    <row r="3904" spans="1:6" x14ac:dyDescent="0.25">
      <c r="A3904" t="s">
        <v>83</v>
      </c>
      <c r="B3904" t="s">
        <v>84</v>
      </c>
      <c r="C3904" t="s">
        <v>28</v>
      </c>
      <c r="D3904" t="s">
        <v>402</v>
      </c>
      <c r="E3904" t="s">
        <v>403</v>
      </c>
      <c r="F3904">
        <v>0</v>
      </c>
    </row>
    <row r="3905" spans="1:6" x14ac:dyDescent="0.25">
      <c r="A3905" t="s">
        <v>83</v>
      </c>
      <c r="B3905" t="s">
        <v>84</v>
      </c>
      <c r="C3905" t="s">
        <v>28</v>
      </c>
      <c r="D3905" t="s">
        <v>404</v>
      </c>
      <c r="E3905" t="s">
        <v>403</v>
      </c>
      <c r="F3905">
        <v>0</v>
      </c>
    </row>
    <row r="3906" spans="1:6" x14ac:dyDescent="0.25">
      <c r="A3906" t="s">
        <v>83</v>
      </c>
      <c r="B3906" t="s">
        <v>84</v>
      </c>
      <c r="C3906" t="s">
        <v>28</v>
      </c>
      <c r="D3906" t="s">
        <v>405</v>
      </c>
      <c r="E3906" t="s">
        <v>403</v>
      </c>
      <c r="F3906">
        <v>0</v>
      </c>
    </row>
    <row r="3907" spans="1:6" x14ac:dyDescent="0.25">
      <c r="A3907" t="s">
        <v>83</v>
      </c>
      <c r="B3907" t="s">
        <v>84</v>
      </c>
      <c r="C3907" t="s">
        <v>28</v>
      </c>
      <c r="D3907" t="s">
        <v>406</v>
      </c>
      <c r="E3907" t="s">
        <v>403</v>
      </c>
      <c r="F3907">
        <v>0</v>
      </c>
    </row>
    <row r="3908" spans="1:6" x14ac:dyDescent="0.25">
      <c r="A3908" t="s">
        <v>83</v>
      </c>
      <c r="B3908" t="s">
        <v>84</v>
      </c>
      <c r="C3908" t="s">
        <v>28</v>
      </c>
      <c r="D3908" t="s">
        <v>407</v>
      </c>
      <c r="E3908" t="s">
        <v>403</v>
      </c>
      <c r="F3908">
        <v>0</v>
      </c>
    </row>
    <row r="3909" spans="1:6" x14ac:dyDescent="0.25">
      <c r="A3909" t="s">
        <v>83</v>
      </c>
      <c r="B3909" t="s">
        <v>84</v>
      </c>
      <c r="C3909" t="s">
        <v>28</v>
      </c>
      <c r="D3909" t="s">
        <v>408</v>
      </c>
      <c r="E3909" t="s">
        <v>403</v>
      </c>
      <c r="F3909">
        <v>0</v>
      </c>
    </row>
    <row r="3910" spans="1:6" x14ac:dyDescent="0.25">
      <c r="A3910" t="s">
        <v>83</v>
      </c>
      <c r="B3910" t="s">
        <v>84</v>
      </c>
      <c r="C3910" t="s">
        <v>28</v>
      </c>
      <c r="D3910" t="s">
        <v>409</v>
      </c>
      <c r="E3910" t="s">
        <v>410</v>
      </c>
      <c r="F3910">
        <v>0</v>
      </c>
    </row>
    <row r="3911" spans="1:6" x14ac:dyDescent="0.25">
      <c r="A3911" t="s">
        <v>83</v>
      </c>
      <c r="B3911" t="s">
        <v>84</v>
      </c>
      <c r="C3911" t="s">
        <v>28</v>
      </c>
      <c r="D3911" t="s">
        <v>404</v>
      </c>
      <c r="E3911" t="s">
        <v>410</v>
      </c>
      <c r="F3911">
        <v>0</v>
      </c>
    </row>
    <row r="3912" spans="1:6" x14ac:dyDescent="0.25">
      <c r="A3912" t="s">
        <v>83</v>
      </c>
      <c r="B3912" t="s">
        <v>84</v>
      </c>
      <c r="C3912" t="s">
        <v>28</v>
      </c>
      <c r="D3912" t="s">
        <v>405</v>
      </c>
      <c r="E3912" t="s">
        <v>410</v>
      </c>
      <c r="F3912">
        <v>0</v>
      </c>
    </row>
    <row r="3913" spans="1:6" x14ac:dyDescent="0.25">
      <c r="A3913" t="s">
        <v>83</v>
      </c>
      <c r="B3913" t="s">
        <v>84</v>
      </c>
      <c r="C3913" t="s">
        <v>28</v>
      </c>
      <c r="D3913" t="s">
        <v>406</v>
      </c>
      <c r="E3913" t="s">
        <v>410</v>
      </c>
      <c r="F3913">
        <v>0</v>
      </c>
    </row>
    <row r="3914" spans="1:6" x14ac:dyDescent="0.25">
      <c r="A3914" t="s">
        <v>83</v>
      </c>
      <c r="B3914" t="s">
        <v>84</v>
      </c>
      <c r="C3914" t="s">
        <v>28</v>
      </c>
      <c r="D3914" t="s">
        <v>407</v>
      </c>
      <c r="E3914" t="s">
        <v>410</v>
      </c>
      <c r="F3914">
        <v>0</v>
      </c>
    </row>
    <row r="3915" spans="1:6" x14ac:dyDescent="0.25">
      <c r="A3915" t="s">
        <v>83</v>
      </c>
      <c r="B3915" t="s">
        <v>84</v>
      </c>
      <c r="C3915" t="s">
        <v>28</v>
      </c>
      <c r="D3915" t="s">
        <v>411</v>
      </c>
      <c r="E3915" t="s">
        <v>410</v>
      </c>
      <c r="F3915">
        <v>0</v>
      </c>
    </row>
    <row r="3916" spans="1:6" x14ac:dyDescent="0.25">
      <c r="A3916" t="s">
        <v>83</v>
      </c>
      <c r="B3916" t="s">
        <v>84</v>
      </c>
      <c r="C3916" t="s">
        <v>25</v>
      </c>
      <c r="D3916" t="s">
        <v>402</v>
      </c>
      <c r="E3916" t="s">
        <v>403</v>
      </c>
      <c r="F3916">
        <v>0</v>
      </c>
    </row>
    <row r="3917" spans="1:6" x14ac:dyDescent="0.25">
      <c r="A3917" t="s">
        <v>83</v>
      </c>
      <c r="B3917" t="s">
        <v>84</v>
      </c>
      <c r="C3917" t="s">
        <v>25</v>
      </c>
      <c r="D3917" t="s">
        <v>404</v>
      </c>
      <c r="E3917" t="s">
        <v>403</v>
      </c>
      <c r="F3917">
        <v>0</v>
      </c>
    </row>
    <row r="3918" spans="1:6" x14ac:dyDescent="0.25">
      <c r="A3918" t="s">
        <v>83</v>
      </c>
      <c r="B3918" t="s">
        <v>84</v>
      </c>
      <c r="C3918" t="s">
        <v>25</v>
      </c>
      <c r="D3918" t="s">
        <v>405</v>
      </c>
      <c r="E3918" t="s">
        <v>403</v>
      </c>
      <c r="F3918">
        <v>0</v>
      </c>
    </row>
    <row r="3919" spans="1:6" x14ac:dyDescent="0.25">
      <c r="A3919" t="s">
        <v>83</v>
      </c>
      <c r="B3919" t="s">
        <v>84</v>
      </c>
      <c r="C3919" t="s">
        <v>25</v>
      </c>
      <c r="D3919" t="s">
        <v>406</v>
      </c>
      <c r="E3919" t="s">
        <v>403</v>
      </c>
      <c r="F3919">
        <v>0</v>
      </c>
    </row>
    <row r="3920" spans="1:6" x14ac:dyDescent="0.25">
      <c r="A3920" t="s">
        <v>83</v>
      </c>
      <c r="B3920" t="s">
        <v>84</v>
      </c>
      <c r="C3920" t="s">
        <v>25</v>
      </c>
      <c r="D3920" t="s">
        <v>407</v>
      </c>
      <c r="E3920" t="s">
        <v>403</v>
      </c>
      <c r="F3920">
        <v>0</v>
      </c>
    </row>
    <row r="3921" spans="1:6" x14ac:dyDescent="0.25">
      <c r="A3921" t="s">
        <v>83</v>
      </c>
      <c r="B3921" t="s">
        <v>84</v>
      </c>
      <c r="C3921" t="s">
        <v>25</v>
      </c>
      <c r="D3921" t="s">
        <v>408</v>
      </c>
      <c r="E3921" t="s">
        <v>403</v>
      </c>
      <c r="F3921">
        <v>0</v>
      </c>
    </row>
    <row r="3922" spans="1:6" x14ac:dyDescent="0.25">
      <c r="A3922" t="s">
        <v>83</v>
      </c>
      <c r="B3922" t="s">
        <v>84</v>
      </c>
      <c r="C3922" t="s">
        <v>25</v>
      </c>
      <c r="D3922" t="s">
        <v>409</v>
      </c>
      <c r="E3922" t="s">
        <v>410</v>
      </c>
      <c r="F3922">
        <v>0</v>
      </c>
    </row>
    <row r="3923" spans="1:6" x14ac:dyDescent="0.25">
      <c r="A3923" t="s">
        <v>83</v>
      </c>
      <c r="B3923" t="s">
        <v>84</v>
      </c>
      <c r="C3923" t="s">
        <v>25</v>
      </c>
      <c r="D3923" t="s">
        <v>404</v>
      </c>
      <c r="E3923" t="s">
        <v>410</v>
      </c>
      <c r="F3923">
        <v>0</v>
      </c>
    </row>
    <row r="3924" spans="1:6" x14ac:dyDescent="0.25">
      <c r="A3924" t="s">
        <v>83</v>
      </c>
      <c r="B3924" t="s">
        <v>84</v>
      </c>
      <c r="C3924" t="s">
        <v>25</v>
      </c>
      <c r="D3924" t="s">
        <v>405</v>
      </c>
      <c r="E3924" t="s">
        <v>410</v>
      </c>
      <c r="F3924">
        <v>0</v>
      </c>
    </row>
    <row r="3925" spans="1:6" x14ac:dyDescent="0.25">
      <c r="A3925" t="s">
        <v>83</v>
      </c>
      <c r="B3925" t="s">
        <v>84</v>
      </c>
      <c r="C3925" t="s">
        <v>25</v>
      </c>
      <c r="D3925" t="s">
        <v>406</v>
      </c>
      <c r="E3925" t="s">
        <v>410</v>
      </c>
      <c r="F3925">
        <v>0</v>
      </c>
    </row>
    <row r="3926" spans="1:6" x14ac:dyDescent="0.25">
      <c r="A3926" t="s">
        <v>83</v>
      </c>
      <c r="B3926" t="s">
        <v>84</v>
      </c>
      <c r="C3926" t="s">
        <v>25</v>
      </c>
      <c r="D3926" t="s">
        <v>407</v>
      </c>
      <c r="E3926" t="s">
        <v>410</v>
      </c>
      <c r="F3926">
        <v>0</v>
      </c>
    </row>
    <row r="3927" spans="1:6" x14ac:dyDescent="0.25">
      <c r="A3927" t="s">
        <v>83</v>
      </c>
      <c r="B3927" t="s">
        <v>84</v>
      </c>
      <c r="C3927" t="s">
        <v>25</v>
      </c>
      <c r="D3927" t="s">
        <v>411</v>
      </c>
      <c r="E3927" t="s">
        <v>410</v>
      </c>
      <c r="F3927">
        <v>0</v>
      </c>
    </row>
    <row r="3928" spans="1:6" x14ac:dyDescent="0.25">
      <c r="A3928" t="s">
        <v>83</v>
      </c>
      <c r="B3928" t="s">
        <v>84</v>
      </c>
      <c r="C3928" t="s">
        <v>46</v>
      </c>
      <c r="D3928" t="s">
        <v>402</v>
      </c>
      <c r="E3928" t="s">
        <v>403</v>
      </c>
      <c r="F3928">
        <v>0</v>
      </c>
    </row>
    <row r="3929" spans="1:6" x14ac:dyDescent="0.25">
      <c r="A3929" t="s">
        <v>83</v>
      </c>
      <c r="B3929" t="s">
        <v>84</v>
      </c>
      <c r="C3929" t="s">
        <v>46</v>
      </c>
      <c r="D3929" t="s">
        <v>404</v>
      </c>
      <c r="E3929" t="s">
        <v>403</v>
      </c>
      <c r="F3929">
        <v>0</v>
      </c>
    </row>
    <row r="3930" spans="1:6" x14ac:dyDescent="0.25">
      <c r="A3930" t="s">
        <v>83</v>
      </c>
      <c r="B3930" t="s">
        <v>84</v>
      </c>
      <c r="C3930" t="s">
        <v>46</v>
      </c>
      <c r="D3930" t="s">
        <v>405</v>
      </c>
      <c r="E3930" t="s">
        <v>403</v>
      </c>
      <c r="F3930">
        <v>0</v>
      </c>
    </row>
    <row r="3931" spans="1:6" x14ac:dyDescent="0.25">
      <c r="A3931" t="s">
        <v>83</v>
      </c>
      <c r="B3931" t="s">
        <v>84</v>
      </c>
      <c r="C3931" t="s">
        <v>46</v>
      </c>
      <c r="D3931" t="s">
        <v>406</v>
      </c>
      <c r="E3931" t="s">
        <v>403</v>
      </c>
      <c r="F3931">
        <v>0</v>
      </c>
    </row>
    <row r="3932" spans="1:6" x14ac:dyDescent="0.25">
      <c r="A3932" t="s">
        <v>83</v>
      </c>
      <c r="B3932" t="s">
        <v>84</v>
      </c>
      <c r="C3932" t="s">
        <v>46</v>
      </c>
      <c r="D3932" t="s">
        <v>407</v>
      </c>
      <c r="E3932" t="s">
        <v>403</v>
      </c>
      <c r="F3932">
        <v>0</v>
      </c>
    </row>
    <row r="3933" spans="1:6" x14ac:dyDescent="0.25">
      <c r="A3933" t="s">
        <v>83</v>
      </c>
      <c r="B3933" t="s">
        <v>84</v>
      </c>
      <c r="C3933" t="s">
        <v>46</v>
      </c>
      <c r="D3933" t="s">
        <v>408</v>
      </c>
      <c r="E3933" t="s">
        <v>403</v>
      </c>
      <c r="F3933">
        <v>0</v>
      </c>
    </row>
    <row r="3934" spans="1:6" x14ac:dyDescent="0.25">
      <c r="A3934" t="s">
        <v>83</v>
      </c>
      <c r="B3934" t="s">
        <v>84</v>
      </c>
      <c r="C3934" t="s">
        <v>46</v>
      </c>
      <c r="D3934" t="s">
        <v>409</v>
      </c>
      <c r="E3934" t="s">
        <v>410</v>
      </c>
      <c r="F3934">
        <v>0</v>
      </c>
    </row>
    <row r="3935" spans="1:6" x14ac:dyDescent="0.25">
      <c r="A3935" t="s">
        <v>83</v>
      </c>
      <c r="B3935" t="s">
        <v>84</v>
      </c>
      <c r="C3935" t="s">
        <v>46</v>
      </c>
      <c r="D3935" t="s">
        <v>404</v>
      </c>
      <c r="E3935" t="s">
        <v>410</v>
      </c>
      <c r="F3935">
        <v>0</v>
      </c>
    </row>
    <row r="3936" spans="1:6" x14ac:dyDescent="0.25">
      <c r="A3936" t="s">
        <v>83</v>
      </c>
      <c r="B3936" t="s">
        <v>84</v>
      </c>
      <c r="C3936" t="s">
        <v>46</v>
      </c>
      <c r="D3936" t="s">
        <v>405</v>
      </c>
      <c r="E3936" t="s">
        <v>410</v>
      </c>
      <c r="F3936">
        <v>0</v>
      </c>
    </row>
    <row r="3937" spans="1:6" x14ac:dyDescent="0.25">
      <c r="A3937" t="s">
        <v>83</v>
      </c>
      <c r="B3937" t="s">
        <v>84</v>
      </c>
      <c r="C3937" t="s">
        <v>46</v>
      </c>
      <c r="D3937" t="s">
        <v>406</v>
      </c>
      <c r="E3937" t="s">
        <v>410</v>
      </c>
      <c r="F3937">
        <v>0</v>
      </c>
    </row>
    <row r="3938" spans="1:6" x14ac:dyDescent="0.25">
      <c r="A3938" t="s">
        <v>83</v>
      </c>
      <c r="B3938" t="s">
        <v>84</v>
      </c>
      <c r="C3938" t="s">
        <v>46</v>
      </c>
      <c r="D3938" t="s">
        <v>407</v>
      </c>
      <c r="E3938" t="s">
        <v>410</v>
      </c>
      <c r="F3938">
        <v>0</v>
      </c>
    </row>
    <row r="3939" spans="1:6" x14ac:dyDescent="0.25">
      <c r="A3939" t="s">
        <v>83</v>
      </c>
      <c r="B3939" t="s">
        <v>84</v>
      </c>
      <c r="C3939" t="s">
        <v>46</v>
      </c>
      <c r="D3939" t="s">
        <v>411</v>
      </c>
      <c r="E3939" t="s">
        <v>410</v>
      </c>
      <c r="F3939">
        <v>0</v>
      </c>
    </row>
    <row r="3940" spans="1:6" x14ac:dyDescent="0.25">
      <c r="A3940" t="s">
        <v>83</v>
      </c>
      <c r="B3940" t="s">
        <v>84</v>
      </c>
      <c r="C3940" t="s">
        <v>45</v>
      </c>
      <c r="D3940" t="s">
        <v>402</v>
      </c>
      <c r="E3940" t="s">
        <v>403</v>
      </c>
      <c r="F3940">
        <v>0</v>
      </c>
    </row>
    <row r="3941" spans="1:6" x14ac:dyDescent="0.25">
      <c r="A3941" t="s">
        <v>83</v>
      </c>
      <c r="B3941" t="s">
        <v>84</v>
      </c>
      <c r="C3941" t="s">
        <v>45</v>
      </c>
      <c r="D3941" t="s">
        <v>404</v>
      </c>
      <c r="E3941" t="s">
        <v>403</v>
      </c>
      <c r="F3941">
        <v>0</v>
      </c>
    </row>
    <row r="3942" spans="1:6" x14ac:dyDescent="0.25">
      <c r="A3942" t="s">
        <v>83</v>
      </c>
      <c r="B3942" t="s">
        <v>84</v>
      </c>
      <c r="C3942" t="s">
        <v>45</v>
      </c>
      <c r="D3942" t="s">
        <v>405</v>
      </c>
      <c r="E3942" t="s">
        <v>403</v>
      </c>
      <c r="F3942">
        <v>0</v>
      </c>
    </row>
    <row r="3943" spans="1:6" x14ac:dyDescent="0.25">
      <c r="A3943" t="s">
        <v>83</v>
      </c>
      <c r="B3943" t="s">
        <v>84</v>
      </c>
      <c r="C3943" t="s">
        <v>45</v>
      </c>
      <c r="D3943" t="s">
        <v>406</v>
      </c>
      <c r="E3943" t="s">
        <v>403</v>
      </c>
      <c r="F3943">
        <v>0</v>
      </c>
    </row>
    <row r="3944" spans="1:6" x14ac:dyDescent="0.25">
      <c r="A3944" t="s">
        <v>83</v>
      </c>
      <c r="B3944" t="s">
        <v>84</v>
      </c>
      <c r="C3944" t="s">
        <v>45</v>
      </c>
      <c r="D3944" t="s">
        <v>407</v>
      </c>
      <c r="E3944" t="s">
        <v>403</v>
      </c>
      <c r="F3944">
        <v>0</v>
      </c>
    </row>
    <row r="3945" spans="1:6" x14ac:dyDescent="0.25">
      <c r="A3945" t="s">
        <v>83</v>
      </c>
      <c r="B3945" t="s">
        <v>84</v>
      </c>
      <c r="C3945" t="s">
        <v>45</v>
      </c>
      <c r="D3945" t="s">
        <v>408</v>
      </c>
      <c r="E3945" t="s">
        <v>403</v>
      </c>
      <c r="F3945">
        <v>0</v>
      </c>
    </row>
    <row r="3946" spans="1:6" x14ac:dyDescent="0.25">
      <c r="A3946" t="s">
        <v>83</v>
      </c>
      <c r="B3946" t="s">
        <v>84</v>
      </c>
      <c r="C3946" t="s">
        <v>45</v>
      </c>
      <c r="D3946" t="s">
        <v>409</v>
      </c>
      <c r="E3946" t="s">
        <v>410</v>
      </c>
      <c r="F3946">
        <v>0</v>
      </c>
    </row>
    <row r="3947" spans="1:6" x14ac:dyDescent="0.25">
      <c r="A3947" t="s">
        <v>83</v>
      </c>
      <c r="B3947" t="s">
        <v>84</v>
      </c>
      <c r="C3947" t="s">
        <v>45</v>
      </c>
      <c r="D3947" t="s">
        <v>404</v>
      </c>
      <c r="E3947" t="s">
        <v>410</v>
      </c>
      <c r="F3947">
        <v>0</v>
      </c>
    </row>
    <row r="3948" spans="1:6" x14ac:dyDescent="0.25">
      <c r="A3948" t="s">
        <v>83</v>
      </c>
      <c r="B3948" t="s">
        <v>84</v>
      </c>
      <c r="C3948" t="s">
        <v>45</v>
      </c>
      <c r="D3948" t="s">
        <v>405</v>
      </c>
      <c r="E3948" t="s">
        <v>410</v>
      </c>
      <c r="F3948">
        <v>0</v>
      </c>
    </row>
    <row r="3949" spans="1:6" x14ac:dyDescent="0.25">
      <c r="A3949" t="s">
        <v>83</v>
      </c>
      <c r="B3949" t="s">
        <v>84</v>
      </c>
      <c r="C3949" t="s">
        <v>45</v>
      </c>
      <c r="D3949" t="s">
        <v>406</v>
      </c>
      <c r="E3949" t="s">
        <v>410</v>
      </c>
      <c r="F3949">
        <v>0</v>
      </c>
    </row>
    <row r="3950" spans="1:6" x14ac:dyDescent="0.25">
      <c r="A3950" t="s">
        <v>83</v>
      </c>
      <c r="B3950" t="s">
        <v>84</v>
      </c>
      <c r="C3950" t="s">
        <v>45</v>
      </c>
      <c r="D3950" t="s">
        <v>407</v>
      </c>
      <c r="E3950" t="s">
        <v>410</v>
      </c>
      <c r="F3950">
        <v>0</v>
      </c>
    </row>
    <row r="3951" spans="1:6" x14ac:dyDescent="0.25">
      <c r="A3951" t="s">
        <v>83</v>
      </c>
      <c r="B3951" t="s">
        <v>84</v>
      </c>
      <c r="C3951" t="s">
        <v>45</v>
      </c>
      <c r="D3951" t="s">
        <v>411</v>
      </c>
      <c r="E3951" t="s">
        <v>410</v>
      </c>
      <c r="F3951">
        <v>0</v>
      </c>
    </row>
    <row r="3952" spans="1:6" x14ac:dyDescent="0.25">
      <c r="A3952" t="s">
        <v>83</v>
      </c>
      <c r="B3952" t="s">
        <v>84</v>
      </c>
      <c r="C3952" t="s">
        <v>518</v>
      </c>
      <c r="D3952" t="s">
        <v>402</v>
      </c>
      <c r="E3952" t="s">
        <v>403</v>
      </c>
      <c r="F3952">
        <v>0</v>
      </c>
    </row>
    <row r="3953" spans="1:6" x14ac:dyDescent="0.25">
      <c r="A3953" t="s">
        <v>83</v>
      </c>
      <c r="B3953" t="s">
        <v>84</v>
      </c>
      <c r="C3953" t="s">
        <v>518</v>
      </c>
      <c r="D3953" t="s">
        <v>404</v>
      </c>
      <c r="E3953" t="s">
        <v>403</v>
      </c>
      <c r="F3953">
        <v>0</v>
      </c>
    </row>
    <row r="3954" spans="1:6" x14ac:dyDescent="0.25">
      <c r="A3954" t="s">
        <v>83</v>
      </c>
      <c r="B3954" t="s">
        <v>84</v>
      </c>
      <c r="C3954" t="s">
        <v>518</v>
      </c>
      <c r="D3954" t="s">
        <v>405</v>
      </c>
      <c r="E3954" t="s">
        <v>403</v>
      </c>
      <c r="F3954">
        <v>0</v>
      </c>
    </row>
    <row r="3955" spans="1:6" x14ac:dyDescent="0.25">
      <c r="A3955" t="s">
        <v>83</v>
      </c>
      <c r="B3955" t="s">
        <v>84</v>
      </c>
      <c r="C3955" t="s">
        <v>518</v>
      </c>
      <c r="D3955" t="s">
        <v>406</v>
      </c>
      <c r="E3955" t="s">
        <v>403</v>
      </c>
      <c r="F3955">
        <v>0</v>
      </c>
    </row>
    <row r="3956" spans="1:6" x14ac:dyDescent="0.25">
      <c r="A3956" t="s">
        <v>83</v>
      </c>
      <c r="B3956" t="s">
        <v>84</v>
      </c>
      <c r="C3956" t="s">
        <v>518</v>
      </c>
      <c r="D3956" t="s">
        <v>407</v>
      </c>
      <c r="E3956" t="s">
        <v>403</v>
      </c>
      <c r="F3956">
        <v>0</v>
      </c>
    </row>
    <row r="3957" spans="1:6" x14ac:dyDescent="0.25">
      <c r="A3957" t="s">
        <v>83</v>
      </c>
      <c r="B3957" t="s">
        <v>84</v>
      </c>
      <c r="C3957" t="s">
        <v>518</v>
      </c>
      <c r="D3957" t="s">
        <v>408</v>
      </c>
      <c r="E3957" t="s">
        <v>403</v>
      </c>
      <c r="F3957">
        <v>0</v>
      </c>
    </row>
    <row r="3958" spans="1:6" x14ac:dyDescent="0.25">
      <c r="A3958" t="s">
        <v>83</v>
      </c>
      <c r="B3958" t="s">
        <v>84</v>
      </c>
      <c r="C3958" t="s">
        <v>518</v>
      </c>
      <c r="D3958" t="s">
        <v>409</v>
      </c>
      <c r="E3958" t="s">
        <v>410</v>
      </c>
      <c r="F3958">
        <v>0</v>
      </c>
    </row>
    <row r="3959" spans="1:6" x14ac:dyDescent="0.25">
      <c r="A3959" t="s">
        <v>83</v>
      </c>
      <c r="B3959" t="s">
        <v>84</v>
      </c>
      <c r="C3959" t="s">
        <v>518</v>
      </c>
      <c r="D3959" t="s">
        <v>404</v>
      </c>
      <c r="E3959" t="s">
        <v>410</v>
      </c>
      <c r="F3959">
        <v>0</v>
      </c>
    </row>
    <row r="3960" spans="1:6" x14ac:dyDescent="0.25">
      <c r="A3960" t="s">
        <v>83</v>
      </c>
      <c r="B3960" t="s">
        <v>84</v>
      </c>
      <c r="C3960" t="s">
        <v>518</v>
      </c>
      <c r="D3960" t="s">
        <v>405</v>
      </c>
      <c r="E3960" t="s">
        <v>410</v>
      </c>
      <c r="F3960">
        <v>0</v>
      </c>
    </row>
    <row r="3961" spans="1:6" x14ac:dyDescent="0.25">
      <c r="A3961" t="s">
        <v>83</v>
      </c>
      <c r="B3961" t="s">
        <v>84</v>
      </c>
      <c r="C3961" t="s">
        <v>518</v>
      </c>
      <c r="D3961" t="s">
        <v>406</v>
      </c>
      <c r="E3961" t="s">
        <v>410</v>
      </c>
      <c r="F3961">
        <v>0</v>
      </c>
    </row>
    <row r="3962" spans="1:6" x14ac:dyDescent="0.25">
      <c r="A3962" t="s">
        <v>83</v>
      </c>
      <c r="B3962" t="s">
        <v>84</v>
      </c>
      <c r="C3962" t="s">
        <v>518</v>
      </c>
      <c r="D3962" t="s">
        <v>407</v>
      </c>
      <c r="E3962" t="s">
        <v>410</v>
      </c>
      <c r="F3962">
        <v>0</v>
      </c>
    </row>
    <row r="3963" spans="1:6" x14ac:dyDescent="0.25">
      <c r="A3963" t="s">
        <v>83</v>
      </c>
      <c r="B3963" t="s">
        <v>84</v>
      </c>
      <c r="C3963" t="s">
        <v>518</v>
      </c>
      <c r="D3963" t="s">
        <v>411</v>
      </c>
      <c r="E3963" t="s">
        <v>410</v>
      </c>
      <c r="F3963">
        <v>0</v>
      </c>
    </row>
    <row r="3964" spans="1:6" x14ac:dyDescent="0.25">
      <c r="A3964" t="s">
        <v>83</v>
      </c>
      <c r="B3964" t="s">
        <v>84</v>
      </c>
      <c r="C3964" t="s">
        <v>39</v>
      </c>
      <c r="D3964" t="s">
        <v>402</v>
      </c>
      <c r="E3964" t="s">
        <v>403</v>
      </c>
      <c r="F3964">
        <v>0</v>
      </c>
    </row>
    <row r="3965" spans="1:6" x14ac:dyDescent="0.25">
      <c r="A3965" t="s">
        <v>83</v>
      </c>
      <c r="B3965" t="s">
        <v>84</v>
      </c>
      <c r="C3965" t="s">
        <v>39</v>
      </c>
      <c r="D3965" t="s">
        <v>404</v>
      </c>
      <c r="E3965" t="s">
        <v>403</v>
      </c>
      <c r="F3965">
        <v>0</v>
      </c>
    </row>
    <row r="3966" spans="1:6" x14ac:dyDescent="0.25">
      <c r="A3966" t="s">
        <v>83</v>
      </c>
      <c r="B3966" t="s">
        <v>84</v>
      </c>
      <c r="C3966" t="s">
        <v>39</v>
      </c>
      <c r="D3966" t="s">
        <v>405</v>
      </c>
      <c r="E3966" t="s">
        <v>403</v>
      </c>
      <c r="F3966">
        <v>0</v>
      </c>
    </row>
    <row r="3967" spans="1:6" x14ac:dyDescent="0.25">
      <c r="A3967" t="s">
        <v>83</v>
      </c>
      <c r="B3967" t="s">
        <v>84</v>
      </c>
      <c r="C3967" t="s">
        <v>39</v>
      </c>
      <c r="D3967" t="s">
        <v>406</v>
      </c>
      <c r="E3967" t="s">
        <v>403</v>
      </c>
      <c r="F3967">
        <v>0</v>
      </c>
    </row>
    <row r="3968" spans="1:6" x14ac:dyDescent="0.25">
      <c r="A3968" t="s">
        <v>83</v>
      </c>
      <c r="B3968" t="s">
        <v>84</v>
      </c>
      <c r="C3968" t="s">
        <v>39</v>
      </c>
      <c r="D3968" t="s">
        <v>407</v>
      </c>
      <c r="E3968" t="s">
        <v>403</v>
      </c>
      <c r="F3968">
        <v>0</v>
      </c>
    </row>
    <row r="3969" spans="1:6" x14ac:dyDescent="0.25">
      <c r="A3969" t="s">
        <v>83</v>
      </c>
      <c r="B3969" t="s">
        <v>84</v>
      </c>
      <c r="C3969" t="s">
        <v>39</v>
      </c>
      <c r="D3969" t="s">
        <v>408</v>
      </c>
      <c r="E3969" t="s">
        <v>403</v>
      </c>
      <c r="F3969">
        <v>0</v>
      </c>
    </row>
    <row r="3970" spans="1:6" x14ac:dyDescent="0.25">
      <c r="A3970" t="s">
        <v>83</v>
      </c>
      <c r="B3970" t="s">
        <v>84</v>
      </c>
      <c r="C3970" t="s">
        <v>39</v>
      </c>
      <c r="D3970" t="s">
        <v>409</v>
      </c>
      <c r="E3970" t="s">
        <v>410</v>
      </c>
      <c r="F3970">
        <v>0</v>
      </c>
    </row>
    <row r="3971" spans="1:6" x14ac:dyDescent="0.25">
      <c r="A3971" t="s">
        <v>83</v>
      </c>
      <c r="B3971" t="s">
        <v>84</v>
      </c>
      <c r="C3971" t="s">
        <v>39</v>
      </c>
      <c r="D3971" t="s">
        <v>404</v>
      </c>
      <c r="E3971" t="s">
        <v>410</v>
      </c>
      <c r="F3971">
        <v>0</v>
      </c>
    </row>
    <row r="3972" spans="1:6" x14ac:dyDescent="0.25">
      <c r="A3972" t="s">
        <v>83</v>
      </c>
      <c r="B3972" t="s">
        <v>84</v>
      </c>
      <c r="C3972" t="s">
        <v>39</v>
      </c>
      <c r="D3972" t="s">
        <v>405</v>
      </c>
      <c r="E3972" t="s">
        <v>410</v>
      </c>
      <c r="F3972">
        <v>0</v>
      </c>
    </row>
    <row r="3973" spans="1:6" x14ac:dyDescent="0.25">
      <c r="A3973" t="s">
        <v>83</v>
      </c>
      <c r="B3973" t="s">
        <v>84</v>
      </c>
      <c r="C3973" t="s">
        <v>39</v>
      </c>
      <c r="D3973" t="s">
        <v>406</v>
      </c>
      <c r="E3973" t="s">
        <v>410</v>
      </c>
      <c r="F3973">
        <v>0</v>
      </c>
    </row>
    <row r="3974" spans="1:6" x14ac:dyDescent="0.25">
      <c r="A3974" t="s">
        <v>83</v>
      </c>
      <c r="B3974" t="s">
        <v>84</v>
      </c>
      <c r="C3974" t="s">
        <v>39</v>
      </c>
      <c r="D3974" t="s">
        <v>407</v>
      </c>
      <c r="E3974" t="s">
        <v>410</v>
      </c>
      <c r="F3974">
        <v>0</v>
      </c>
    </row>
    <row r="3975" spans="1:6" x14ac:dyDescent="0.25">
      <c r="A3975" t="s">
        <v>83</v>
      </c>
      <c r="B3975" t="s">
        <v>84</v>
      </c>
      <c r="C3975" t="s">
        <v>39</v>
      </c>
      <c r="D3975" t="s">
        <v>411</v>
      </c>
      <c r="E3975" t="s">
        <v>410</v>
      </c>
      <c r="F3975">
        <v>0</v>
      </c>
    </row>
    <row r="3976" spans="1:6" x14ac:dyDescent="0.25">
      <c r="A3976" t="s">
        <v>83</v>
      </c>
      <c r="B3976" t="s">
        <v>84</v>
      </c>
      <c r="C3976" t="s">
        <v>29</v>
      </c>
      <c r="D3976" t="s">
        <v>402</v>
      </c>
      <c r="E3976" t="s">
        <v>403</v>
      </c>
      <c r="F3976">
        <v>0</v>
      </c>
    </row>
    <row r="3977" spans="1:6" x14ac:dyDescent="0.25">
      <c r="A3977" t="s">
        <v>83</v>
      </c>
      <c r="B3977" t="s">
        <v>84</v>
      </c>
      <c r="C3977" t="s">
        <v>29</v>
      </c>
      <c r="D3977" t="s">
        <v>404</v>
      </c>
      <c r="E3977" t="s">
        <v>403</v>
      </c>
      <c r="F3977">
        <v>0</v>
      </c>
    </row>
    <row r="3978" spans="1:6" x14ac:dyDescent="0.25">
      <c r="A3978" t="s">
        <v>83</v>
      </c>
      <c r="B3978" t="s">
        <v>84</v>
      </c>
      <c r="C3978" t="s">
        <v>29</v>
      </c>
      <c r="D3978" t="s">
        <v>405</v>
      </c>
      <c r="E3978" t="s">
        <v>403</v>
      </c>
      <c r="F3978">
        <v>0</v>
      </c>
    </row>
    <row r="3979" spans="1:6" x14ac:dyDescent="0.25">
      <c r="A3979" t="s">
        <v>83</v>
      </c>
      <c r="B3979" t="s">
        <v>84</v>
      </c>
      <c r="C3979" t="s">
        <v>29</v>
      </c>
      <c r="D3979" t="s">
        <v>406</v>
      </c>
      <c r="E3979" t="s">
        <v>403</v>
      </c>
      <c r="F3979">
        <v>0</v>
      </c>
    </row>
    <row r="3980" spans="1:6" x14ac:dyDescent="0.25">
      <c r="A3980" t="s">
        <v>83</v>
      </c>
      <c r="B3980" t="s">
        <v>84</v>
      </c>
      <c r="C3980" t="s">
        <v>29</v>
      </c>
      <c r="D3980" t="s">
        <v>407</v>
      </c>
      <c r="E3980" t="s">
        <v>403</v>
      </c>
      <c r="F3980">
        <v>0</v>
      </c>
    </row>
    <row r="3981" spans="1:6" x14ac:dyDescent="0.25">
      <c r="A3981" t="s">
        <v>83</v>
      </c>
      <c r="B3981" t="s">
        <v>84</v>
      </c>
      <c r="C3981" t="s">
        <v>29</v>
      </c>
      <c r="D3981" t="s">
        <v>408</v>
      </c>
      <c r="E3981" t="s">
        <v>403</v>
      </c>
      <c r="F3981">
        <v>0</v>
      </c>
    </row>
    <row r="3982" spans="1:6" x14ac:dyDescent="0.25">
      <c r="A3982" t="s">
        <v>83</v>
      </c>
      <c r="B3982" t="s">
        <v>84</v>
      </c>
      <c r="C3982" t="s">
        <v>29</v>
      </c>
      <c r="D3982" t="s">
        <v>409</v>
      </c>
      <c r="E3982" t="s">
        <v>410</v>
      </c>
      <c r="F3982">
        <v>0</v>
      </c>
    </row>
    <row r="3983" spans="1:6" x14ac:dyDescent="0.25">
      <c r="A3983" t="s">
        <v>83</v>
      </c>
      <c r="B3983" t="s">
        <v>84</v>
      </c>
      <c r="C3983" t="s">
        <v>29</v>
      </c>
      <c r="D3983" t="s">
        <v>404</v>
      </c>
      <c r="E3983" t="s">
        <v>410</v>
      </c>
      <c r="F3983">
        <v>0</v>
      </c>
    </row>
    <row r="3984" spans="1:6" x14ac:dyDescent="0.25">
      <c r="A3984" t="s">
        <v>83</v>
      </c>
      <c r="B3984" t="s">
        <v>84</v>
      </c>
      <c r="C3984" t="s">
        <v>29</v>
      </c>
      <c r="D3984" t="s">
        <v>405</v>
      </c>
      <c r="E3984" t="s">
        <v>410</v>
      </c>
      <c r="F3984">
        <v>0</v>
      </c>
    </row>
    <row r="3985" spans="1:6" x14ac:dyDescent="0.25">
      <c r="A3985" t="s">
        <v>83</v>
      </c>
      <c r="B3985" t="s">
        <v>84</v>
      </c>
      <c r="C3985" t="s">
        <v>29</v>
      </c>
      <c r="D3985" t="s">
        <v>406</v>
      </c>
      <c r="E3985" t="s">
        <v>410</v>
      </c>
      <c r="F3985">
        <v>0</v>
      </c>
    </row>
    <row r="3986" spans="1:6" x14ac:dyDescent="0.25">
      <c r="A3986" t="s">
        <v>83</v>
      </c>
      <c r="B3986" t="s">
        <v>84</v>
      </c>
      <c r="C3986" t="s">
        <v>29</v>
      </c>
      <c r="D3986" t="s">
        <v>407</v>
      </c>
      <c r="E3986" t="s">
        <v>410</v>
      </c>
      <c r="F3986">
        <v>0</v>
      </c>
    </row>
    <row r="3987" spans="1:6" x14ac:dyDescent="0.25">
      <c r="A3987" t="s">
        <v>83</v>
      </c>
      <c r="B3987" t="s">
        <v>84</v>
      </c>
      <c r="C3987" t="s">
        <v>29</v>
      </c>
      <c r="D3987" t="s">
        <v>411</v>
      </c>
      <c r="E3987" t="s">
        <v>410</v>
      </c>
      <c r="F3987">
        <v>0</v>
      </c>
    </row>
    <row r="3988" spans="1:6" x14ac:dyDescent="0.25">
      <c r="A3988" t="s">
        <v>83</v>
      </c>
      <c r="B3988" t="s">
        <v>84</v>
      </c>
      <c r="C3988" t="s">
        <v>47</v>
      </c>
      <c r="D3988" t="s">
        <v>402</v>
      </c>
      <c r="E3988" t="s">
        <v>403</v>
      </c>
      <c r="F3988">
        <v>0</v>
      </c>
    </row>
    <row r="3989" spans="1:6" x14ac:dyDescent="0.25">
      <c r="A3989" t="s">
        <v>83</v>
      </c>
      <c r="B3989" t="s">
        <v>84</v>
      </c>
      <c r="C3989" t="s">
        <v>47</v>
      </c>
      <c r="D3989" t="s">
        <v>404</v>
      </c>
      <c r="E3989" t="s">
        <v>403</v>
      </c>
      <c r="F3989">
        <v>0</v>
      </c>
    </row>
    <row r="3990" spans="1:6" x14ac:dyDescent="0.25">
      <c r="A3990" t="s">
        <v>83</v>
      </c>
      <c r="B3990" t="s">
        <v>84</v>
      </c>
      <c r="C3990" t="s">
        <v>47</v>
      </c>
      <c r="D3990" t="s">
        <v>405</v>
      </c>
      <c r="E3990" t="s">
        <v>403</v>
      </c>
      <c r="F3990">
        <v>0</v>
      </c>
    </row>
    <row r="3991" spans="1:6" x14ac:dyDescent="0.25">
      <c r="A3991" t="s">
        <v>83</v>
      </c>
      <c r="B3991" t="s">
        <v>84</v>
      </c>
      <c r="C3991" t="s">
        <v>47</v>
      </c>
      <c r="D3991" t="s">
        <v>406</v>
      </c>
      <c r="E3991" t="s">
        <v>403</v>
      </c>
      <c r="F3991">
        <v>0</v>
      </c>
    </row>
    <row r="3992" spans="1:6" x14ac:dyDescent="0.25">
      <c r="A3992" t="s">
        <v>83</v>
      </c>
      <c r="B3992" t="s">
        <v>84</v>
      </c>
      <c r="C3992" t="s">
        <v>47</v>
      </c>
      <c r="D3992" t="s">
        <v>407</v>
      </c>
      <c r="E3992" t="s">
        <v>403</v>
      </c>
      <c r="F3992">
        <v>0</v>
      </c>
    </row>
    <row r="3993" spans="1:6" x14ac:dyDescent="0.25">
      <c r="A3993" t="s">
        <v>83</v>
      </c>
      <c r="B3993" t="s">
        <v>84</v>
      </c>
      <c r="C3993" t="s">
        <v>47</v>
      </c>
      <c r="D3993" t="s">
        <v>408</v>
      </c>
      <c r="E3993" t="s">
        <v>403</v>
      </c>
      <c r="F3993">
        <v>0</v>
      </c>
    </row>
    <row r="3994" spans="1:6" x14ac:dyDescent="0.25">
      <c r="A3994" t="s">
        <v>83</v>
      </c>
      <c r="B3994" t="s">
        <v>84</v>
      </c>
      <c r="C3994" t="s">
        <v>47</v>
      </c>
      <c r="D3994" t="s">
        <v>409</v>
      </c>
      <c r="E3994" t="s">
        <v>410</v>
      </c>
      <c r="F3994">
        <v>0</v>
      </c>
    </row>
    <row r="3995" spans="1:6" x14ac:dyDescent="0.25">
      <c r="A3995" t="s">
        <v>83</v>
      </c>
      <c r="B3995" t="s">
        <v>84</v>
      </c>
      <c r="C3995" t="s">
        <v>47</v>
      </c>
      <c r="D3995" t="s">
        <v>404</v>
      </c>
      <c r="E3995" t="s">
        <v>410</v>
      </c>
      <c r="F3995">
        <v>0</v>
      </c>
    </row>
    <row r="3996" spans="1:6" x14ac:dyDescent="0.25">
      <c r="A3996" t="s">
        <v>83</v>
      </c>
      <c r="B3996" t="s">
        <v>84</v>
      </c>
      <c r="C3996" t="s">
        <v>47</v>
      </c>
      <c r="D3996" t="s">
        <v>405</v>
      </c>
      <c r="E3996" t="s">
        <v>410</v>
      </c>
      <c r="F3996">
        <v>0</v>
      </c>
    </row>
    <row r="3997" spans="1:6" x14ac:dyDescent="0.25">
      <c r="A3997" t="s">
        <v>83</v>
      </c>
      <c r="B3997" t="s">
        <v>84</v>
      </c>
      <c r="C3997" t="s">
        <v>47</v>
      </c>
      <c r="D3997" t="s">
        <v>406</v>
      </c>
      <c r="E3997" t="s">
        <v>410</v>
      </c>
      <c r="F3997">
        <v>0</v>
      </c>
    </row>
    <row r="3998" spans="1:6" x14ac:dyDescent="0.25">
      <c r="A3998" t="s">
        <v>83</v>
      </c>
      <c r="B3998" t="s">
        <v>84</v>
      </c>
      <c r="C3998" t="s">
        <v>47</v>
      </c>
      <c r="D3998" t="s">
        <v>407</v>
      </c>
      <c r="E3998" t="s">
        <v>410</v>
      </c>
      <c r="F3998">
        <v>0</v>
      </c>
    </row>
    <row r="3999" spans="1:6" x14ac:dyDescent="0.25">
      <c r="A3999" t="s">
        <v>83</v>
      </c>
      <c r="B3999" t="s">
        <v>84</v>
      </c>
      <c r="C3999" t="s">
        <v>47</v>
      </c>
      <c r="D3999" t="s">
        <v>411</v>
      </c>
      <c r="E3999" t="s">
        <v>410</v>
      </c>
      <c r="F3999">
        <v>0</v>
      </c>
    </row>
    <row r="4000" spans="1:6" x14ac:dyDescent="0.25">
      <c r="A4000" t="s">
        <v>83</v>
      </c>
      <c r="B4000" t="s">
        <v>84</v>
      </c>
      <c r="C4000" t="s">
        <v>31</v>
      </c>
      <c r="D4000" t="s">
        <v>402</v>
      </c>
      <c r="E4000" t="s">
        <v>403</v>
      </c>
      <c r="F4000">
        <v>0</v>
      </c>
    </row>
    <row r="4001" spans="1:6" x14ac:dyDescent="0.25">
      <c r="A4001" t="s">
        <v>83</v>
      </c>
      <c r="B4001" t="s">
        <v>84</v>
      </c>
      <c r="C4001" t="s">
        <v>31</v>
      </c>
      <c r="D4001" t="s">
        <v>404</v>
      </c>
      <c r="E4001" t="s">
        <v>403</v>
      </c>
      <c r="F4001">
        <v>0</v>
      </c>
    </row>
    <row r="4002" spans="1:6" x14ac:dyDescent="0.25">
      <c r="A4002" t="s">
        <v>83</v>
      </c>
      <c r="B4002" t="s">
        <v>84</v>
      </c>
      <c r="C4002" t="s">
        <v>31</v>
      </c>
      <c r="D4002" t="s">
        <v>405</v>
      </c>
      <c r="E4002" t="s">
        <v>403</v>
      </c>
      <c r="F4002">
        <v>0</v>
      </c>
    </row>
    <row r="4003" spans="1:6" x14ac:dyDescent="0.25">
      <c r="A4003" t="s">
        <v>83</v>
      </c>
      <c r="B4003" t="s">
        <v>84</v>
      </c>
      <c r="C4003" t="s">
        <v>31</v>
      </c>
      <c r="D4003" t="s">
        <v>406</v>
      </c>
      <c r="E4003" t="s">
        <v>403</v>
      </c>
      <c r="F4003">
        <v>0</v>
      </c>
    </row>
    <row r="4004" spans="1:6" x14ac:dyDescent="0.25">
      <c r="A4004" t="s">
        <v>83</v>
      </c>
      <c r="B4004" t="s">
        <v>84</v>
      </c>
      <c r="C4004" t="s">
        <v>31</v>
      </c>
      <c r="D4004" t="s">
        <v>407</v>
      </c>
      <c r="E4004" t="s">
        <v>403</v>
      </c>
      <c r="F4004">
        <v>0</v>
      </c>
    </row>
    <row r="4005" spans="1:6" x14ac:dyDescent="0.25">
      <c r="A4005" t="s">
        <v>83</v>
      </c>
      <c r="B4005" t="s">
        <v>84</v>
      </c>
      <c r="C4005" t="s">
        <v>31</v>
      </c>
      <c r="D4005" t="s">
        <v>408</v>
      </c>
      <c r="E4005" t="s">
        <v>403</v>
      </c>
      <c r="F4005">
        <v>0</v>
      </c>
    </row>
    <row r="4006" spans="1:6" x14ac:dyDescent="0.25">
      <c r="A4006" t="s">
        <v>83</v>
      </c>
      <c r="B4006" t="s">
        <v>84</v>
      </c>
      <c r="C4006" t="s">
        <v>31</v>
      </c>
      <c r="D4006" t="s">
        <v>409</v>
      </c>
      <c r="E4006" t="s">
        <v>410</v>
      </c>
      <c r="F4006">
        <v>0</v>
      </c>
    </row>
    <row r="4007" spans="1:6" x14ac:dyDescent="0.25">
      <c r="A4007" t="s">
        <v>83</v>
      </c>
      <c r="B4007" t="s">
        <v>84</v>
      </c>
      <c r="C4007" t="s">
        <v>31</v>
      </c>
      <c r="D4007" t="s">
        <v>404</v>
      </c>
      <c r="E4007" t="s">
        <v>410</v>
      </c>
      <c r="F4007">
        <v>0</v>
      </c>
    </row>
    <row r="4008" spans="1:6" x14ac:dyDescent="0.25">
      <c r="A4008" t="s">
        <v>83</v>
      </c>
      <c r="B4008" t="s">
        <v>84</v>
      </c>
      <c r="C4008" t="s">
        <v>31</v>
      </c>
      <c r="D4008" t="s">
        <v>405</v>
      </c>
      <c r="E4008" t="s">
        <v>410</v>
      </c>
      <c r="F4008">
        <v>0</v>
      </c>
    </row>
    <row r="4009" spans="1:6" x14ac:dyDescent="0.25">
      <c r="A4009" t="s">
        <v>83</v>
      </c>
      <c r="B4009" t="s">
        <v>84</v>
      </c>
      <c r="C4009" t="s">
        <v>31</v>
      </c>
      <c r="D4009" t="s">
        <v>406</v>
      </c>
      <c r="E4009" t="s">
        <v>410</v>
      </c>
      <c r="F4009">
        <v>0</v>
      </c>
    </row>
    <row r="4010" spans="1:6" x14ac:dyDescent="0.25">
      <c r="A4010" t="s">
        <v>83</v>
      </c>
      <c r="B4010" t="s">
        <v>84</v>
      </c>
      <c r="C4010" t="s">
        <v>31</v>
      </c>
      <c r="D4010" t="s">
        <v>407</v>
      </c>
      <c r="E4010" t="s">
        <v>410</v>
      </c>
      <c r="F4010">
        <v>0</v>
      </c>
    </row>
    <row r="4011" spans="1:6" x14ac:dyDescent="0.25">
      <c r="A4011" t="s">
        <v>83</v>
      </c>
      <c r="B4011" t="s">
        <v>84</v>
      </c>
      <c r="C4011" t="s">
        <v>31</v>
      </c>
      <c r="D4011" t="s">
        <v>411</v>
      </c>
      <c r="E4011" t="s">
        <v>410</v>
      </c>
      <c r="F4011">
        <v>0</v>
      </c>
    </row>
    <row r="4012" spans="1:6" x14ac:dyDescent="0.25">
      <c r="A4012" t="s">
        <v>83</v>
      </c>
      <c r="B4012" t="s">
        <v>84</v>
      </c>
      <c r="C4012" t="s">
        <v>43</v>
      </c>
      <c r="D4012" t="s">
        <v>402</v>
      </c>
      <c r="E4012" t="s">
        <v>403</v>
      </c>
      <c r="F4012">
        <v>0</v>
      </c>
    </row>
    <row r="4013" spans="1:6" x14ac:dyDescent="0.25">
      <c r="A4013" t="s">
        <v>83</v>
      </c>
      <c r="B4013" t="s">
        <v>84</v>
      </c>
      <c r="C4013" t="s">
        <v>43</v>
      </c>
      <c r="D4013" t="s">
        <v>404</v>
      </c>
      <c r="E4013" t="s">
        <v>403</v>
      </c>
      <c r="F4013">
        <v>0</v>
      </c>
    </row>
    <row r="4014" spans="1:6" x14ac:dyDescent="0.25">
      <c r="A4014" t="s">
        <v>83</v>
      </c>
      <c r="B4014" t="s">
        <v>84</v>
      </c>
      <c r="C4014" t="s">
        <v>43</v>
      </c>
      <c r="D4014" t="s">
        <v>405</v>
      </c>
      <c r="E4014" t="s">
        <v>403</v>
      </c>
      <c r="F4014">
        <v>0</v>
      </c>
    </row>
    <row r="4015" spans="1:6" x14ac:dyDescent="0.25">
      <c r="A4015" t="s">
        <v>83</v>
      </c>
      <c r="B4015" t="s">
        <v>84</v>
      </c>
      <c r="C4015" t="s">
        <v>43</v>
      </c>
      <c r="D4015" t="s">
        <v>406</v>
      </c>
      <c r="E4015" t="s">
        <v>403</v>
      </c>
      <c r="F4015">
        <v>0</v>
      </c>
    </row>
    <row r="4016" spans="1:6" x14ac:dyDescent="0.25">
      <c r="A4016" t="s">
        <v>83</v>
      </c>
      <c r="B4016" t="s">
        <v>84</v>
      </c>
      <c r="C4016" t="s">
        <v>43</v>
      </c>
      <c r="D4016" t="s">
        <v>407</v>
      </c>
      <c r="E4016" t="s">
        <v>403</v>
      </c>
      <c r="F4016">
        <v>0</v>
      </c>
    </row>
    <row r="4017" spans="1:6" x14ac:dyDescent="0.25">
      <c r="A4017" t="s">
        <v>83</v>
      </c>
      <c r="B4017" t="s">
        <v>84</v>
      </c>
      <c r="C4017" t="s">
        <v>43</v>
      </c>
      <c r="D4017" t="s">
        <v>408</v>
      </c>
      <c r="E4017" t="s">
        <v>403</v>
      </c>
      <c r="F4017">
        <v>0</v>
      </c>
    </row>
    <row r="4018" spans="1:6" x14ac:dyDescent="0.25">
      <c r="A4018" t="s">
        <v>83</v>
      </c>
      <c r="B4018" t="s">
        <v>84</v>
      </c>
      <c r="C4018" t="s">
        <v>43</v>
      </c>
      <c r="D4018" t="s">
        <v>409</v>
      </c>
      <c r="E4018" t="s">
        <v>410</v>
      </c>
      <c r="F4018">
        <v>0</v>
      </c>
    </row>
    <row r="4019" spans="1:6" x14ac:dyDescent="0.25">
      <c r="A4019" t="s">
        <v>83</v>
      </c>
      <c r="B4019" t="s">
        <v>84</v>
      </c>
      <c r="C4019" t="s">
        <v>43</v>
      </c>
      <c r="D4019" t="s">
        <v>404</v>
      </c>
      <c r="E4019" t="s">
        <v>410</v>
      </c>
      <c r="F4019">
        <v>0</v>
      </c>
    </row>
    <row r="4020" spans="1:6" x14ac:dyDescent="0.25">
      <c r="A4020" t="s">
        <v>83</v>
      </c>
      <c r="B4020" t="s">
        <v>84</v>
      </c>
      <c r="C4020" t="s">
        <v>43</v>
      </c>
      <c r="D4020" t="s">
        <v>405</v>
      </c>
      <c r="E4020" t="s">
        <v>410</v>
      </c>
      <c r="F4020">
        <v>0</v>
      </c>
    </row>
    <row r="4021" spans="1:6" x14ac:dyDescent="0.25">
      <c r="A4021" t="s">
        <v>83</v>
      </c>
      <c r="B4021" t="s">
        <v>84</v>
      </c>
      <c r="C4021" t="s">
        <v>43</v>
      </c>
      <c r="D4021" t="s">
        <v>406</v>
      </c>
      <c r="E4021" t="s">
        <v>410</v>
      </c>
      <c r="F4021">
        <v>0</v>
      </c>
    </row>
    <row r="4022" spans="1:6" x14ac:dyDescent="0.25">
      <c r="A4022" t="s">
        <v>83</v>
      </c>
      <c r="B4022" t="s">
        <v>84</v>
      </c>
      <c r="C4022" t="s">
        <v>43</v>
      </c>
      <c r="D4022" t="s">
        <v>407</v>
      </c>
      <c r="E4022" t="s">
        <v>410</v>
      </c>
      <c r="F4022">
        <v>0</v>
      </c>
    </row>
    <row r="4023" spans="1:6" x14ac:dyDescent="0.25">
      <c r="A4023" t="s">
        <v>83</v>
      </c>
      <c r="B4023" t="s">
        <v>84</v>
      </c>
      <c r="C4023" t="s">
        <v>43</v>
      </c>
      <c r="D4023" t="s">
        <v>411</v>
      </c>
      <c r="E4023" t="s">
        <v>410</v>
      </c>
      <c r="F4023">
        <v>0</v>
      </c>
    </row>
    <row r="4024" spans="1:6" x14ac:dyDescent="0.25">
      <c r="A4024" t="s">
        <v>83</v>
      </c>
      <c r="B4024" t="s">
        <v>84</v>
      </c>
      <c r="C4024" t="s">
        <v>40</v>
      </c>
      <c r="D4024" t="s">
        <v>402</v>
      </c>
      <c r="E4024" t="s">
        <v>403</v>
      </c>
      <c r="F4024">
        <v>0</v>
      </c>
    </row>
    <row r="4025" spans="1:6" x14ac:dyDescent="0.25">
      <c r="A4025" t="s">
        <v>83</v>
      </c>
      <c r="B4025" t="s">
        <v>84</v>
      </c>
      <c r="C4025" t="s">
        <v>40</v>
      </c>
      <c r="D4025" t="s">
        <v>404</v>
      </c>
      <c r="E4025" t="s">
        <v>403</v>
      </c>
      <c r="F4025">
        <v>0</v>
      </c>
    </row>
    <row r="4026" spans="1:6" x14ac:dyDescent="0.25">
      <c r="A4026" t="s">
        <v>83</v>
      </c>
      <c r="B4026" t="s">
        <v>84</v>
      </c>
      <c r="C4026" t="s">
        <v>40</v>
      </c>
      <c r="D4026" t="s">
        <v>405</v>
      </c>
      <c r="E4026" t="s">
        <v>403</v>
      </c>
      <c r="F4026">
        <v>0</v>
      </c>
    </row>
    <row r="4027" spans="1:6" x14ac:dyDescent="0.25">
      <c r="A4027" t="s">
        <v>83</v>
      </c>
      <c r="B4027" t="s">
        <v>84</v>
      </c>
      <c r="C4027" t="s">
        <v>40</v>
      </c>
      <c r="D4027" t="s">
        <v>406</v>
      </c>
      <c r="E4027" t="s">
        <v>403</v>
      </c>
      <c r="F4027">
        <v>0</v>
      </c>
    </row>
    <row r="4028" spans="1:6" x14ac:dyDescent="0.25">
      <c r="A4028" t="s">
        <v>83</v>
      </c>
      <c r="B4028" t="s">
        <v>84</v>
      </c>
      <c r="C4028" t="s">
        <v>40</v>
      </c>
      <c r="D4028" t="s">
        <v>407</v>
      </c>
      <c r="E4028" t="s">
        <v>403</v>
      </c>
      <c r="F4028">
        <v>0</v>
      </c>
    </row>
    <row r="4029" spans="1:6" x14ac:dyDescent="0.25">
      <c r="A4029" t="s">
        <v>83</v>
      </c>
      <c r="B4029" t="s">
        <v>84</v>
      </c>
      <c r="C4029" t="s">
        <v>40</v>
      </c>
      <c r="D4029" t="s">
        <v>408</v>
      </c>
      <c r="E4029" t="s">
        <v>403</v>
      </c>
      <c r="F4029">
        <v>0</v>
      </c>
    </row>
    <row r="4030" spans="1:6" x14ac:dyDescent="0.25">
      <c r="A4030" t="s">
        <v>83</v>
      </c>
      <c r="B4030" t="s">
        <v>84</v>
      </c>
      <c r="C4030" t="s">
        <v>40</v>
      </c>
      <c r="D4030" t="s">
        <v>409</v>
      </c>
      <c r="E4030" t="s">
        <v>410</v>
      </c>
      <c r="F4030">
        <v>0</v>
      </c>
    </row>
    <row r="4031" spans="1:6" x14ac:dyDescent="0.25">
      <c r="A4031" t="s">
        <v>83</v>
      </c>
      <c r="B4031" t="s">
        <v>84</v>
      </c>
      <c r="C4031" t="s">
        <v>40</v>
      </c>
      <c r="D4031" t="s">
        <v>404</v>
      </c>
      <c r="E4031" t="s">
        <v>410</v>
      </c>
      <c r="F4031">
        <v>0</v>
      </c>
    </row>
    <row r="4032" spans="1:6" x14ac:dyDescent="0.25">
      <c r="A4032" t="s">
        <v>83</v>
      </c>
      <c r="B4032" t="s">
        <v>84</v>
      </c>
      <c r="C4032" t="s">
        <v>40</v>
      </c>
      <c r="D4032" t="s">
        <v>405</v>
      </c>
      <c r="E4032" t="s">
        <v>410</v>
      </c>
      <c r="F4032">
        <v>0</v>
      </c>
    </row>
    <row r="4033" spans="1:6" x14ac:dyDescent="0.25">
      <c r="A4033" t="s">
        <v>83</v>
      </c>
      <c r="B4033" t="s">
        <v>84</v>
      </c>
      <c r="C4033" t="s">
        <v>40</v>
      </c>
      <c r="D4033" t="s">
        <v>406</v>
      </c>
      <c r="E4033" t="s">
        <v>410</v>
      </c>
      <c r="F4033">
        <v>0</v>
      </c>
    </row>
    <row r="4034" spans="1:6" x14ac:dyDescent="0.25">
      <c r="A4034" t="s">
        <v>83</v>
      </c>
      <c r="B4034" t="s">
        <v>84</v>
      </c>
      <c r="C4034" t="s">
        <v>40</v>
      </c>
      <c r="D4034" t="s">
        <v>407</v>
      </c>
      <c r="E4034" t="s">
        <v>410</v>
      </c>
      <c r="F4034">
        <v>0</v>
      </c>
    </row>
    <row r="4035" spans="1:6" x14ac:dyDescent="0.25">
      <c r="A4035" t="s">
        <v>83</v>
      </c>
      <c r="B4035" t="s">
        <v>84</v>
      </c>
      <c r="C4035" t="s">
        <v>40</v>
      </c>
      <c r="D4035" t="s">
        <v>411</v>
      </c>
      <c r="E4035" t="s">
        <v>410</v>
      </c>
      <c r="F4035">
        <v>0</v>
      </c>
    </row>
    <row r="4036" spans="1:6" x14ac:dyDescent="0.25">
      <c r="A4036" t="s">
        <v>83</v>
      </c>
      <c r="B4036" t="s">
        <v>84</v>
      </c>
      <c r="C4036" t="s">
        <v>36</v>
      </c>
      <c r="D4036" t="s">
        <v>402</v>
      </c>
      <c r="E4036" t="s">
        <v>403</v>
      </c>
      <c r="F4036">
        <v>0</v>
      </c>
    </row>
    <row r="4037" spans="1:6" x14ac:dyDescent="0.25">
      <c r="A4037" t="s">
        <v>83</v>
      </c>
      <c r="B4037" t="s">
        <v>84</v>
      </c>
      <c r="C4037" t="s">
        <v>36</v>
      </c>
      <c r="D4037" t="s">
        <v>404</v>
      </c>
      <c r="E4037" t="s">
        <v>403</v>
      </c>
      <c r="F4037">
        <v>0</v>
      </c>
    </row>
    <row r="4038" spans="1:6" x14ac:dyDescent="0.25">
      <c r="A4038" t="s">
        <v>83</v>
      </c>
      <c r="B4038" t="s">
        <v>84</v>
      </c>
      <c r="C4038" t="s">
        <v>36</v>
      </c>
      <c r="D4038" t="s">
        <v>405</v>
      </c>
      <c r="E4038" t="s">
        <v>403</v>
      </c>
      <c r="F4038">
        <v>0</v>
      </c>
    </row>
    <row r="4039" spans="1:6" x14ac:dyDescent="0.25">
      <c r="A4039" t="s">
        <v>83</v>
      </c>
      <c r="B4039" t="s">
        <v>84</v>
      </c>
      <c r="C4039" t="s">
        <v>36</v>
      </c>
      <c r="D4039" t="s">
        <v>406</v>
      </c>
      <c r="E4039" t="s">
        <v>403</v>
      </c>
      <c r="F4039">
        <v>0</v>
      </c>
    </row>
    <row r="4040" spans="1:6" x14ac:dyDescent="0.25">
      <c r="A4040" t="s">
        <v>83</v>
      </c>
      <c r="B4040" t="s">
        <v>84</v>
      </c>
      <c r="C4040" t="s">
        <v>36</v>
      </c>
      <c r="D4040" t="s">
        <v>407</v>
      </c>
      <c r="E4040" t="s">
        <v>403</v>
      </c>
      <c r="F4040">
        <v>0</v>
      </c>
    </row>
    <row r="4041" spans="1:6" x14ac:dyDescent="0.25">
      <c r="A4041" t="s">
        <v>83</v>
      </c>
      <c r="B4041" t="s">
        <v>84</v>
      </c>
      <c r="C4041" t="s">
        <v>36</v>
      </c>
      <c r="D4041" t="s">
        <v>408</v>
      </c>
      <c r="E4041" t="s">
        <v>403</v>
      </c>
      <c r="F4041">
        <v>0</v>
      </c>
    </row>
    <row r="4042" spans="1:6" x14ac:dyDescent="0.25">
      <c r="A4042" t="s">
        <v>83</v>
      </c>
      <c r="B4042" t="s">
        <v>84</v>
      </c>
      <c r="C4042" t="s">
        <v>36</v>
      </c>
      <c r="D4042" t="s">
        <v>409</v>
      </c>
      <c r="E4042" t="s">
        <v>410</v>
      </c>
      <c r="F4042">
        <v>0</v>
      </c>
    </row>
    <row r="4043" spans="1:6" x14ac:dyDescent="0.25">
      <c r="A4043" t="s">
        <v>83</v>
      </c>
      <c r="B4043" t="s">
        <v>84</v>
      </c>
      <c r="C4043" t="s">
        <v>36</v>
      </c>
      <c r="D4043" t="s">
        <v>404</v>
      </c>
      <c r="E4043" t="s">
        <v>410</v>
      </c>
      <c r="F4043">
        <v>0</v>
      </c>
    </row>
    <row r="4044" spans="1:6" x14ac:dyDescent="0.25">
      <c r="A4044" t="s">
        <v>83</v>
      </c>
      <c r="B4044" t="s">
        <v>84</v>
      </c>
      <c r="C4044" t="s">
        <v>36</v>
      </c>
      <c r="D4044" t="s">
        <v>405</v>
      </c>
      <c r="E4044" t="s">
        <v>410</v>
      </c>
      <c r="F4044">
        <v>0</v>
      </c>
    </row>
    <row r="4045" spans="1:6" x14ac:dyDescent="0.25">
      <c r="A4045" t="s">
        <v>83</v>
      </c>
      <c r="B4045" t="s">
        <v>84</v>
      </c>
      <c r="C4045" t="s">
        <v>36</v>
      </c>
      <c r="D4045" t="s">
        <v>406</v>
      </c>
      <c r="E4045" t="s">
        <v>410</v>
      </c>
      <c r="F4045">
        <v>0</v>
      </c>
    </row>
    <row r="4046" spans="1:6" x14ac:dyDescent="0.25">
      <c r="A4046" t="s">
        <v>83</v>
      </c>
      <c r="B4046" t="s">
        <v>84</v>
      </c>
      <c r="C4046" t="s">
        <v>36</v>
      </c>
      <c r="D4046" t="s">
        <v>407</v>
      </c>
      <c r="E4046" t="s">
        <v>410</v>
      </c>
      <c r="F4046">
        <v>0</v>
      </c>
    </row>
    <row r="4047" spans="1:6" x14ac:dyDescent="0.25">
      <c r="A4047" t="s">
        <v>83</v>
      </c>
      <c r="B4047" t="s">
        <v>84</v>
      </c>
      <c r="C4047" t="s">
        <v>36</v>
      </c>
      <c r="D4047" t="s">
        <v>411</v>
      </c>
      <c r="E4047" t="s">
        <v>410</v>
      </c>
      <c r="F4047">
        <v>0</v>
      </c>
    </row>
    <row r="4048" spans="1:6" x14ac:dyDescent="0.25">
      <c r="A4048" t="s">
        <v>83</v>
      </c>
      <c r="B4048" t="s">
        <v>84</v>
      </c>
      <c r="C4048" t="s">
        <v>48</v>
      </c>
      <c r="D4048" t="s">
        <v>402</v>
      </c>
      <c r="E4048" t="s">
        <v>403</v>
      </c>
      <c r="F4048">
        <v>0</v>
      </c>
    </row>
    <row r="4049" spans="1:6" x14ac:dyDescent="0.25">
      <c r="A4049" t="s">
        <v>83</v>
      </c>
      <c r="B4049" t="s">
        <v>84</v>
      </c>
      <c r="C4049" t="s">
        <v>48</v>
      </c>
      <c r="D4049" t="s">
        <v>404</v>
      </c>
      <c r="E4049" t="s">
        <v>403</v>
      </c>
      <c r="F4049">
        <v>0</v>
      </c>
    </row>
    <row r="4050" spans="1:6" x14ac:dyDescent="0.25">
      <c r="A4050" t="s">
        <v>83</v>
      </c>
      <c r="B4050" t="s">
        <v>84</v>
      </c>
      <c r="C4050" t="s">
        <v>48</v>
      </c>
      <c r="D4050" t="s">
        <v>405</v>
      </c>
      <c r="E4050" t="s">
        <v>403</v>
      </c>
      <c r="F4050">
        <v>0</v>
      </c>
    </row>
    <row r="4051" spans="1:6" x14ac:dyDescent="0.25">
      <c r="A4051" t="s">
        <v>83</v>
      </c>
      <c r="B4051" t="s">
        <v>84</v>
      </c>
      <c r="C4051" t="s">
        <v>48</v>
      </c>
      <c r="D4051" t="s">
        <v>406</v>
      </c>
      <c r="E4051" t="s">
        <v>403</v>
      </c>
      <c r="F4051">
        <v>0</v>
      </c>
    </row>
    <row r="4052" spans="1:6" x14ac:dyDescent="0.25">
      <c r="A4052" t="s">
        <v>83</v>
      </c>
      <c r="B4052" t="s">
        <v>84</v>
      </c>
      <c r="C4052" t="s">
        <v>48</v>
      </c>
      <c r="D4052" t="s">
        <v>407</v>
      </c>
      <c r="E4052" t="s">
        <v>403</v>
      </c>
      <c r="F4052">
        <v>0</v>
      </c>
    </row>
    <row r="4053" spans="1:6" x14ac:dyDescent="0.25">
      <c r="A4053" t="s">
        <v>83</v>
      </c>
      <c r="B4053" t="s">
        <v>84</v>
      </c>
      <c r="C4053" t="s">
        <v>48</v>
      </c>
      <c r="D4053" t="s">
        <v>408</v>
      </c>
      <c r="E4053" t="s">
        <v>403</v>
      </c>
      <c r="F4053">
        <v>0</v>
      </c>
    </row>
    <row r="4054" spans="1:6" x14ac:dyDescent="0.25">
      <c r="A4054" t="s">
        <v>83</v>
      </c>
      <c r="B4054" t="s">
        <v>84</v>
      </c>
      <c r="C4054" t="s">
        <v>48</v>
      </c>
      <c r="D4054" t="s">
        <v>409</v>
      </c>
      <c r="E4054" t="s">
        <v>410</v>
      </c>
      <c r="F4054">
        <v>0</v>
      </c>
    </row>
    <row r="4055" spans="1:6" x14ac:dyDescent="0.25">
      <c r="A4055" t="s">
        <v>83</v>
      </c>
      <c r="B4055" t="s">
        <v>84</v>
      </c>
      <c r="C4055" t="s">
        <v>48</v>
      </c>
      <c r="D4055" t="s">
        <v>404</v>
      </c>
      <c r="E4055" t="s">
        <v>410</v>
      </c>
      <c r="F4055">
        <v>0</v>
      </c>
    </row>
    <row r="4056" spans="1:6" x14ac:dyDescent="0.25">
      <c r="A4056" t="s">
        <v>83</v>
      </c>
      <c r="B4056" t="s">
        <v>84</v>
      </c>
      <c r="C4056" t="s">
        <v>48</v>
      </c>
      <c r="D4056" t="s">
        <v>405</v>
      </c>
      <c r="E4056" t="s">
        <v>410</v>
      </c>
      <c r="F4056">
        <v>0</v>
      </c>
    </row>
    <row r="4057" spans="1:6" x14ac:dyDescent="0.25">
      <c r="A4057" t="s">
        <v>83</v>
      </c>
      <c r="B4057" t="s">
        <v>84</v>
      </c>
      <c r="C4057" t="s">
        <v>48</v>
      </c>
      <c r="D4057" t="s">
        <v>406</v>
      </c>
      <c r="E4057" t="s">
        <v>410</v>
      </c>
      <c r="F4057">
        <v>0</v>
      </c>
    </row>
    <row r="4058" spans="1:6" x14ac:dyDescent="0.25">
      <c r="A4058" t="s">
        <v>83</v>
      </c>
      <c r="B4058" t="s">
        <v>84</v>
      </c>
      <c r="C4058" t="s">
        <v>48</v>
      </c>
      <c r="D4058" t="s">
        <v>407</v>
      </c>
      <c r="E4058" t="s">
        <v>410</v>
      </c>
      <c r="F4058">
        <v>0</v>
      </c>
    </row>
    <row r="4059" spans="1:6" x14ac:dyDescent="0.25">
      <c r="A4059" t="s">
        <v>83</v>
      </c>
      <c r="B4059" t="s">
        <v>84</v>
      </c>
      <c r="C4059" t="s">
        <v>48</v>
      </c>
      <c r="D4059" t="s">
        <v>411</v>
      </c>
      <c r="E4059" t="s">
        <v>410</v>
      </c>
      <c r="F4059">
        <v>0</v>
      </c>
    </row>
    <row r="4060" spans="1:6" x14ac:dyDescent="0.25">
      <c r="A4060" t="s">
        <v>83</v>
      </c>
      <c r="B4060" t="s">
        <v>84</v>
      </c>
      <c r="C4060" t="s">
        <v>37</v>
      </c>
      <c r="D4060" t="s">
        <v>402</v>
      </c>
      <c r="E4060" t="s">
        <v>403</v>
      </c>
      <c r="F4060">
        <v>0</v>
      </c>
    </row>
    <row r="4061" spans="1:6" x14ac:dyDescent="0.25">
      <c r="A4061" t="s">
        <v>83</v>
      </c>
      <c r="B4061" t="s">
        <v>84</v>
      </c>
      <c r="C4061" t="s">
        <v>37</v>
      </c>
      <c r="D4061" t="s">
        <v>404</v>
      </c>
      <c r="E4061" t="s">
        <v>403</v>
      </c>
      <c r="F4061">
        <v>0</v>
      </c>
    </row>
    <row r="4062" spans="1:6" x14ac:dyDescent="0.25">
      <c r="A4062" t="s">
        <v>83</v>
      </c>
      <c r="B4062" t="s">
        <v>84</v>
      </c>
      <c r="C4062" t="s">
        <v>37</v>
      </c>
      <c r="D4062" t="s">
        <v>405</v>
      </c>
      <c r="E4062" t="s">
        <v>403</v>
      </c>
      <c r="F4062">
        <v>0</v>
      </c>
    </row>
    <row r="4063" spans="1:6" x14ac:dyDescent="0.25">
      <c r="A4063" t="s">
        <v>83</v>
      </c>
      <c r="B4063" t="s">
        <v>84</v>
      </c>
      <c r="C4063" t="s">
        <v>37</v>
      </c>
      <c r="D4063" t="s">
        <v>406</v>
      </c>
      <c r="E4063" t="s">
        <v>403</v>
      </c>
      <c r="F4063">
        <v>0</v>
      </c>
    </row>
    <row r="4064" spans="1:6" x14ac:dyDescent="0.25">
      <c r="A4064" t="s">
        <v>83</v>
      </c>
      <c r="B4064" t="s">
        <v>84</v>
      </c>
      <c r="C4064" t="s">
        <v>37</v>
      </c>
      <c r="D4064" t="s">
        <v>407</v>
      </c>
      <c r="E4064" t="s">
        <v>403</v>
      </c>
      <c r="F4064">
        <v>0</v>
      </c>
    </row>
    <row r="4065" spans="1:6" x14ac:dyDescent="0.25">
      <c r="A4065" t="s">
        <v>83</v>
      </c>
      <c r="B4065" t="s">
        <v>84</v>
      </c>
      <c r="C4065" t="s">
        <v>37</v>
      </c>
      <c r="D4065" t="s">
        <v>408</v>
      </c>
      <c r="E4065" t="s">
        <v>403</v>
      </c>
      <c r="F4065">
        <v>0</v>
      </c>
    </row>
    <row r="4066" spans="1:6" x14ac:dyDescent="0.25">
      <c r="A4066" t="s">
        <v>83</v>
      </c>
      <c r="B4066" t="s">
        <v>84</v>
      </c>
      <c r="C4066" t="s">
        <v>37</v>
      </c>
      <c r="D4066" t="s">
        <v>409</v>
      </c>
      <c r="E4066" t="s">
        <v>410</v>
      </c>
      <c r="F4066">
        <v>0</v>
      </c>
    </row>
    <row r="4067" spans="1:6" x14ac:dyDescent="0.25">
      <c r="A4067" t="s">
        <v>83</v>
      </c>
      <c r="B4067" t="s">
        <v>84</v>
      </c>
      <c r="C4067" t="s">
        <v>37</v>
      </c>
      <c r="D4067" t="s">
        <v>404</v>
      </c>
      <c r="E4067" t="s">
        <v>410</v>
      </c>
      <c r="F4067">
        <v>0</v>
      </c>
    </row>
    <row r="4068" spans="1:6" x14ac:dyDescent="0.25">
      <c r="A4068" t="s">
        <v>83</v>
      </c>
      <c r="B4068" t="s">
        <v>84</v>
      </c>
      <c r="C4068" t="s">
        <v>37</v>
      </c>
      <c r="D4068" t="s">
        <v>405</v>
      </c>
      <c r="E4068" t="s">
        <v>410</v>
      </c>
      <c r="F4068">
        <v>0</v>
      </c>
    </row>
    <row r="4069" spans="1:6" x14ac:dyDescent="0.25">
      <c r="A4069" t="s">
        <v>83</v>
      </c>
      <c r="B4069" t="s">
        <v>84</v>
      </c>
      <c r="C4069" t="s">
        <v>37</v>
      </c>
      <c r="D4069" t="s">
        <v>406</v>
      </c>
      <c r="E4069" t="s">
        <v>410</v>
      </c>
      <c r="F4069">
        <v>0</v>
      </c>
    </row>
    <row r="4070" spans="1:6" x14ac:dyDescent="0.25">
      <c r="A4070" t="s">
        <v>83</v>
      </c>
      <c r="B4070" t="s">
        <v>84</v>
      </c>
      <c r="C4070" t="s">
        <v>37</v>
      </c>
      <c r="D4070" t="s">
        <v>407</v>
      </c>
      <c r="E4070" t="s">
        <v>410</v>
      </c>
      <c r="F4070">
        <v>0</v>
      </c>
    </row>
    <row r="4071" spans="1:6" x14ac:dyDescent="0.25">
      <c r="A4071" t="s">
        <v>85</v>
      </c>
      <c r="B4071" t="s">
        <v>86</v>
      </c>
      <c r="C4071" t="s">
        <v>35</v>
      </c>
      <c r="D4071" t="s">
        <v>402</v>
      </c>
      <c r="E4071" t="s">
        <v>403</v>
      </c>
      <c r="F4071">
        <v>0</v>
      </c>
    </row>
    <row r="4072" spans="1:6" x14ac:dyDescent="0.25">
      <c r="A4072" t="s">
        <v>85</v>
      </c>
      <c r="B4072" t="s">
        <v>86</v>
      </c>
      <c r="C4072" t="s">
        <v>35</v>
      </c>
      <c r="D4072" t="s">
        <v>404</v>
      </c>
      <c r="E4072" t="s">
        <v>403</v>
      </c>
      <c r="F4072">
        <v>0</v>
      </c>
    </row>
    <row r="4073" spans="1:6" x14ac:dyDescent="0.25">
      <c r="A4073" t="s">
        <v>85</v>
      </c>
      <c r="B4073" t="s">
        <v>86</v>
      </c>
      <c r="C4073" t="s">
        <v>35</v>
      </c>
      <c r="D4073" t="s">
        <v>405</v>
      </c>
      <c r="E4073" t="s">
        <v>403</v>
      </c>
      <c r="F4073">
        <v>0</v>
      </c>
    </row>
    <row r="4074" spans="1:6" x14ac:dyDescent="0.25">
      <c r="A4074" t="s">
        <v>85</v>
      </c>
      <c r="B4074" t="s">
        <v>86</v>
      </c>
      <c r="C4074" t="s">
        <v>35</v>
      </c>
      <c r="D4074" t="s">
        <v>406</v>
      </c>
      <c r="E4074" t="s">
        <v>403</v>
      </c>
      <c r="F4074">
        <v>0</v>
      </c>
    </row>
    <row r="4075" spans="1:6" x14ac:dyDescent="0.25">
      <c r="A4075" t="s">
        <v>85</v>
      </c>
      <c r="B4075" t="s">
        <v>86</v>
      </c>
      <c r="C4075" t="s">
        <v>35</v>
      </c>
      <c r="D4075" t="s">
        <v>407</v>
      </c>
      <c r="E4075" t="s">
        <v>403</v>
      </c>
      <c r="F4075">
        <v>0</v>
      </c>
    </row>
    <row r="4076" spans="1:6" x14ac:dyDescent="0.25">
      <c r="A4076" t="s">
        <v>85</v>
      </c>
      <c r="B4076" t="s">
        <v>86</v>
      </c>
      <c r="C4076" t="s">
        <v>35</v>
      </c>
      <c r="D4076" t="s">
        <v>408</v>
      </c>
      <c r="E4076" t="s">
        <v>403</v>
      </c>
      <c r="F4076">
        <v>0</v>
      </c>
    </row>
    <row r="4077" spans="1:6" x14ac:dyDescent="0.25">
      <c r="A4077" t="s">
        <v>85</v>
      </c>
      <c r="B4077" t="s">
        <v>86</v>
      </c>
      <c r="C4077" t="s">
        <v>35</v>
      </c>
      <c r="D4077" t="s">
        <v>409</v>
      </c>
      <c r="E4077" t="s">
        <v>410</v>
      </c>
      <c r="F4077">
        <v>0</v>
      </c>
    </row>
    <row r="4078" spans="1:6" x14ac:dyDescent="0.25">
      <c r="A4078" t="s">
        <v>85</v>
      </c>
      <c r="B4078" t="s">
        <v>86</v>
      </c>
      <c r="C4078" t="s">
        <v>35</v>
      </c>
      <c r="D4078" t="s">
        <v>404</v>
      </c>
      <c r="E4078" t="s">
        <v>410</v>
      </c>
      <c r="F4078">
        <v>0</v>
      </c>
    </row>
    <row r="4079" spans="1:6" x14ac:dyDescent="0.25">
      <c r="A4079" t="s">
        <v>85</v>
      </c>
      <c r="B4079" t="s">
        <v>86</v>
      </c>
      <c r="C4079" t="s">
        <v>35</v>
      </c>
      <c r="D4079" t="s">
        <v>405</v>
      </c>
      <c r="E4079" t="s">
        <v>410</v>
      </c>
      <c r="F4079">
        <v>0</v>
      </c>
    </row>
    <row r="4080" spans="1:6" x14ac:dyDescent="0.25">
      <c r="A4080" t="s">
        <v>85</v>
      </c>
      <c r="B4080" t="s">
        <v>86</v>
      </c>
      <c r="C4080" t="s">
        <v>35</v>
      </c>
      <c r="D4080" t="s">
        <v>406</v>
      </c>
      <c r="E4080" t="s">
        <v>410</v>
      </c>
      <c r="F4080">
        <v>0</v>
      </c>
    </row>
    <row r="4081" spans="1:6" x14ac:dyDescent="0.25">
      <c r="A4081" t="s">
        <v>85</v>
      </c>
      <c r="B4081" t="s">
        <v>86</v>
      </c>
      <c r="C4081" t="s">
        <v>35</v>
      </c>
      <c r="D4081" t="s">
        <v>407</v>
      </c>
      <c r="E4081" t="s">
        <v>410</v>
      </c>
      <c r="F4081">
        <v>0</v>
      </c>
    </row>
    <row r="4082" spans="1:6" x14ac:dyDescent="0.25">
      <c r="A4082" t="s">
        <v>85</v>
      </c>
      <c r="B4082" t="s">
        <v>86</v>
      </c>
      <c r="C4082" t="s">
        <v>35</v>
      </c>
      <c r="D4082" t="s">
        <v>411</v>
      </c>
      <c r="E4082" t="s">
        <v>410</v>
      </c>
      <c r="F4082">
        <v>0</v>
      </c>
    </row>
    <row r="4083" spans="1:6" x14ac:dyDescent="0.25">
      <c r="A4083" t="s">
        <v>85</v>
      </c>
      <c r="B4083" t="s">
        <v>86</v>
      </c>
      <c r="C4083" t="s">
        <v>27</v>
      </c>
      <c r="D4083" t="s">
        <v>402</v>
      </c>
      <c r="E4083" t="s">
        <v>403</v>
      </c>
      <c r="F4083">
        <v>0</v>
      </c>
    </row>
    <row r="4084" spans="1:6" x14ac:dyDescent="0.25">
      <c r="A4084" t="s">
        <v>85</v>
      </c>
      <c r="B4084" t="s">
        <v>86</v>
      </c>
      <c r="C4084" t="s">
        <v>27</v>
      </c>
      <c r="D4084" t="s">
        <v>404</v>
      </c>
      <c r="E4084" t="s">
        <v>403</v>
      </c>
      <c r="F4084">
        <v>0</v>
      </c>
    </row>
    <row r="4085" spans="1:6" x14ac:dyDescent="0.25">
      <c r="A4085" t="s">
        <v>85</v>
      </c>
      <c r="B4085" t="s">
        <v>86</v>
      </c>
      <c r="C4085" t="s">
        <v>27</v>
      </c>
      <c r="D4085" t="s">
        <v>405</v>
      </c>
      <c r="E4085" t="s">
        <v>403</v>
      </c>
      <c r="F4085">
        <v>0</v>
      </c>
    </row>
    <row r="4086" spans="1:6" x14ac:dyDescent="0.25">
      <c r="A4086" t="s">
        <v>85</v>
      </c>
      <c r="B4086" t="s">
        <v>86</v>
      </c>
      <c r="C4086" t="s">
        <v>27</v>
      </c>
      <c r="D4086" t="s">
        <v>406</v>
      </c>
      <c r="E4086" t="s">
        <v>403</v>
      </c>
      <c r="F4086">
        <v>0</v>
      </c>
    </row>
    <row r="4087" spans="1:6" x14ac:dyDescent="0.25">
      <c r="A4087" t="s">
        <v>85</v>
      </c>
      <c r="B4087" t="s">
        <v>86</v>
      </c>
      <c r="C4087" t="s">
        <v>27</v>
      </c>
      <c r="D4087" t="s">
        <v>407</v>
      </c>
      <c r="E4087" t="s">
        <v>403</v>
      </c>
      <c r="F4087">
        <v>0</v>
      </c>
    </row>
    <row r="4088" spans="1:6" x14ac:dyDescent="0.25">
      <c r="A4088" t="s">
        <v>85</v>
      </c>
      <c r="B4088" t="s">
        <v>86</v>
      </c>
      <c r="C4088" t="s">
        <v>27</v>
      </c>
      <c r="D4088" t="s">
        <v>408</v>
      </c>
      <c r="E4088" t="s">
        <v>403</v>
      </c>
      <c r="F4088">
        <v>0</v>
      </c>
    </row>
    <row r="4089" spans="1:6" x14ac:dyDescent="0.25">
      <c r="A4089" t="s">
        <v>85</v>
      </c>
      <c r="B4089" t="s">
        <v>86</v>
      </c>
      <c r="C4089" t="s">
        <v>27</v>
      </c>
      <c r="D4089" t="s">
        <v>409</v>
      </c>
      <c r="E4089" t="s">
        <v>410</v>
      </c>
      <c r="F4089">
        <v>0</v>
      </c>
    </row>
    <row r="4090" spans="1:6" x14ac:dyDescent="0.25">
      <c r="A4090" t="s">
        <v>85</v>
      </c>
      <c r="B4090" t="s">
        <v>86</v>
      </c>
      <c r="C4090" t="s">
        <v>27</v>
      </c>
      <c r="D4090" t="s">
        <v>404</v>
      </c>
      <c r="E4090" t="s">
        <v>410</v>
      </c>
      <c r="F4090">
        <v>0</v>
      </c>
    </row>
    <row r="4091" spans="1:6" x14ac:dyDescent="0.25">
      <c r="A4091" t="s">
        <v>85</v>
      </c>
      <c r="B4091" t="s">
        <v>86</v>
      </c>
      <c r="C4091" t="s">
        <v>27</v>
      </c>
      <c r="D4091" t="s">
        <v>405</v>
      </c>
      <c r="E4091" t="s">
        <v>410</v>
      </c>
      <c r="F4091">
        <v>0</v>
      </c>
    </row>
    <row r="4092" spans="1:6" x14ac:dyDescent="0.25">
      <c r="A4092" t="s">
        <v>85</v>
      </c>
      <c r="B4092" t="s">
        <v>86</v>
      </c>
      <c r="C4092" t="s">
        <v>27</v>
      </c>
      <c r="D4092" t="s">
        <v>406</v>
      </c>
      <c r="E4092" t="s">
        <v>410</v>
      </c>
      <c r="F4092">
        <v>0</v>
      </c>
    </row>
    <row r="4093" spans="1:6" x14ac:dyDescent="0.25">
      <c r="A4093" t="s">
        <v>85</v>
      </c>
      <c r="B4093" t="s">
        <v>86</v>
      </c>
      <c r="C4093" t="s">
        <v>27</v>
      </c>
      <c r="D4093" t="s">
        <v>407</v>
      </c>
      <c r="E4093" t="s">
        <v>410</v>
      </c>
      <c r="F4093">
        <v>0</v>
      </c>
    </row>
    <row r="4094" spans="1:6" x14ac:dyDescent="0.25">
      <c r="A4094" t="s">
        <v>85</v>
      </c>
      <c r="B4094" t="s">
        <v>86</v>
      </c>
      <c r="C4094" t="s">
        <v>27</v>
      </c>
      <c r="D4094" t="s">
        <v>411</v>
      </c>
      <c r="E4094" t="s">
        <v>410</v>
      </c>
      <c r="F4094">
        <v>0</v>
      </c>
    </row>
    <row r="4095" spans="1:6" x14ac:dyDescent="0.25">
      <c r="A4095" t="s">
        <v>85</v>
      </c>
      <c r="B4095" t="s">
        <v>86</v>
      </c>
      <c r="C4095" t="s">
        <v>26</v>
      </c>
      <c r="D4095" t="s">
        <v>402</v>
      </c>
      <c r="E4095" t="s">
        <v>403</v>
      </c>
      <c r="F4095">
        <v>0</v>
      </c>
    </row>
    <row r="4096" spans="1:6" x14ac:dyDescent="0.25">
      <c r="A4096" t="s">
        <v>85</v>
      </c>
      <c r="B4096" t="s">
        <v>86</v>
      </c>
      <c r="C4096" t="s">
        <v>26</v>
      </c>
      <c r="D4096" t="s">
        <v>404</v>
      </c>
      <c r="E4096" t="s">
        <v>403</v>
      </c>
      <c r="F4096">
        <v>0</v>
      </c>
    </row>
    <row r="4097" spans="1:6" x14ac:dyDescent="0.25">
      <c r="A4097" t="s">
        <v>85</v>
      </c>
      <c r="B4097" t="s">
        <v>86</v>
      </c>
      <c r="C4097" t="s">
        <v>26</v>
      </c>
      <c r="D4097" t="s">
        <v>405</v>
      </c>
      <c r="E4097" t="s">
        <v>403</v>
      </c>
      <c r="F4097">
        <v>0</v>
      </c>
    </row>
    <row r="4098" spans="1:6" x14ac:dyDescent="0.25">
      <c r="A4098" t="s">
        <v>85</v>
      </c>
      <c r="B4098" t="s">
        <v>86</v>
      </c>
      <c r="C4098" t="s">
        <v>26</v>
      </c>
      <c r="D4098" t="s">
        <v>406</v>
      </c>
      <c r="E4098" t="s">
        <v>403</v>
      </c>
      <c r="F4098">
        <v>0</v>
      </c>
    </row>
    <row r="4099" spans="1:6" x14ac:dyDescent="0.25">
      <c r="A4099" t="s">
        <v>85</v>
      </c>
      <c r="B4099" t="s">
        <v>86</v>
      </c>
      <c r="C4099" t="s">
        <v>26</v>
      </c>
      <c r="D4099" t="s">
        <v>407</v>
      </c>
      <c r="E4099" t="s">
        <v>403</v>
      </c>
      <c r="F4099">
        <v>0</v>
      </c>
    </row>
    <row r="4100" spans="1:6" x14ac:dyDescent="0.25">
      <c r="A4100" t="s">
        <v>85</v>
      </c>
      <c r="B4100" t="s">
        <v>86</v>
      </c>
      <c r="C4100" t="s">
        <v>26</v>
      </c>
      <c r="D4100" t="s">
        <v>408</v>
      </c>
      <c r="E4100" t="s">
        <v>403</v>
      </c>
      <c r="F4100">
        <v>0</v>
      </c>
    </row>
    <row r="4101" spans="1:6" x14ac:dyDescent="0.25">
      <c r="A4101" t="s">
        <v>85</v>
      </c>
      <c r="B4101" t="s">
        <v>86</v>
      </c>
      <c r="C4101" t="s">
        <v>26</v>
      </c>
      <c r="D4101" t="s">
        <v>409</v>
      </c>
      <c r="E4101" t="s">
        <v>410</v>
      </c>
      <c r="F4101">
        <v>0</v>
      </c>
    </row>
    <row r="4102" spans="1:6" x14ac:dyDescent="0.25">
      <c r="A4102" t="s">
        <v>85</v>
      </c>
      <c r="B4102" t="s">
        <v>86</v>
      </c>
      <c r="C4102" t="s">
        <v>26</v>
      </c>
      <c r="D4102" t="s">
        <v>404</v>
      </c>
      <c r="E4102" t="s">
        <v>410</v>
      </c>
      <c r="F4102">
        <v>0</v>
      </c>
    </row>
    <row r="4103" spans="1:6" x14ac:dyDescent="0.25">
      <c r="A4103" t="s">
        <v>85</v>
      </c>
      <c r="B4103" t="s">
        <v>86</v>
      </c>
      <c r="C4103" t="s">
        <v>26</v>
      </c>
      <c r="D4103" t="s">
        <v>405</v>
      </c>
      <c r="E4103" t="s">
        <v>410</v>
      </c>
      <c r="F4103">
        <v>0</v>
      </c>
    </row>
    <row r="4104" spans="1:6" x14ac:dyDescent="0.25">
      <c r="A4104" t="s">
        <v>85</v>
      </c>
      <c r="B4104" t="s">
        <v>86</v>
      </c>
      <c r="C4104" t="s">
        <v>26</v>
      </c>
      <c r="D4104" t="s">
        <v>406</v>
      </c>
      <c r="E4104" t="s">
        <v>410</v>
      </c>
      <c r="F4104">
        <v>0</v>
      </c>
    </row>
    <row r="4105" spans="1:6" x14ac:dyDescent="0.25">
      <c r="A4105" t="s">
        <v>85</v>
      </c>
      <c r="B4105" t="s">
        <v>86</v>
      </c>
      <c r="C4105" t="s">
        <v>26</v>
      </c>
      <c r="D4105" t="s">
        <v>407</v>
      </c>
      <c r="E4105" t="s">
        <v>410</v>
      </c>
      <c r="F4105">
        <v>0</v>
      </c>
    </row>
    <row r="4106" spans="1:6" x14ac:dyDescent="0.25">
      <c r="A4106" t="s">
        <v>85</v>
      </c>
      <c r="B4106" t="s">
        <v>86</v>
      </c>
      <c r="C4106" t="s">
        <v>26</v>
      </c>
      <c r="D4106" t="s">
        <v>411</v>
      </c>
      <c r="E4106" t="s">
        <v>410</v>
      </c>
      <c r="F4106">
        <v>0</v>
      </c>
    </row>
    <row r="4107" spans="1:6" x14ac:dyDescent="0.25">
      <c r="A4107" t="s">
        <v>85</v>
      </c>
      <c r="B4107" t="s">
        <v>86</v>
      </c>
      <c r="C4107" t="s">
        <v>32</v>
      </c>
      <c r="D4107" t="s">
        <v>402</v>
      </c>
      <c r="E4107" t="s">
        <v>403</v>
      </c>
      <c r="F4107">
        <v>0</v>
      </c>
    </row>
    <row r="4108" spans="1:6" x14ac:dyDescent="0.25">
      <c r="A4108" t="s">
        <v>85</v>
      </c>
      <c r="B4108" t="s">
        <v>86</v>
      </c>
      <c r="C4108" t="s">
        <v>32</v>
      </c>
      <c r="D4108" t="s">
        <v>404</v>
      </c>
      <c r="E4108" t="s">
        <v>403</v>
      </c>
      <c r="F4108">
        <v>0</v>
      </c>
    </row>
    <row r="4109" spans="1:6" x14ac:dyDescent="0.25">
      <c r="A4109" t="s">
        <v>85</v>
      </c>
      <c r="B4109" t="s">
        <v>86</v>
      </c>
      <c r="C4109" t="s">
        <v>32</v>
      </c>
      <c r="D4109" t="s">
        <v>405</v>
      </c>
      <c r="E4109" t="s">
        <v>403</v>
      </c>
      <c r="F4109">
        <v>0</v>
      </c>
    </row>
    <row r="4110" spans="1:6" x14ac:dyDescent="0.25">
      <c r="A4110" t="s">
        <v>85</v>
      </c>
      <c r="B4110" t="s">
        <v>86</v>
      </c>
      <c r="C4110" t="s">
        <v>32</v>
      </c>
      <c r="D4110" t="s">
        <v>406</v>
      </c>
      <c r="E4110" t="s">
        <v>403</v>
      </c>
      <c r="F4110">
        <v>0</v>
      </c>
    </row>
    <row r="4111" spans="1:6" x14ac:dyDescent="0.25">
      <c r="A4111" t="s">
        <v>85</v>
      </c>
      <c r="B4111" t="s">
        <v>86</v>
      </c>
      <c r="C4111" t="s">
        <v>32</v>
      </c>
      <c r="D4111" t="s">
        <v>407</v>
      </c>
      <c r="E4111" t="s">
        <v>403</v>
      </c>
      <c r="F4111">
        <v>0</v>
      </c>
    </row>
    <row r="4112" spans="1:6" x14ac:dyDescent="0.25">
      <c r="A4112" t="s">
        <v>85</v>
      </c>
      <c r="B4112" t="s">
        <v>86</v>
      </c>
      <c r="C4112" t="s">
        <v>32</v>
      </c>
      <c r="D4112" t="s">
        <v>408</v>
      </c>
      <c r="E4112" t="s">
        <v>403</v>
      </c>
      <c r="F4112">
        <v>0</v>
      </c>
    </row>
    <row r="4113" spans="1:6" x14ac:dyDescent="0.25">
      <c r="A4113" t="s">
        <v>85</v>
      </c>
      <c r="B4113" t="s">
        <v>86</v>
      </c>
      <c r="C4113" t="s">
        <v>32</v>
      </c>
      <c r="D4113" t="s">
        <v>409</v>
      </c>
      <c r="E4113" t="s">
        <v>410</v>
      </c>
      <c r="F4113">
        <v>0</v>
      </c>
    </row>
    <row r="4114" spans="1:6" x14ac:dyDescent="0.25">
      <c r="A4114" t="s">
        <v>85</v>
      </c>
      <c r="B4114" t="s">
        <v>86</v>
      </c>
      <c r="C4114" t="s">
        <v>32</v>
      </c>
      <c r="D4114" t="s">
        <v>404</v>
      </c>
      <c r="E4114" t="s">
        <v>410</v>
      </c>
      <c r="F4114">
        <v>0</v>
      </c>
    </row>
    <row r="4115" spans="1:6" x14ac:dyDescent="0.25">
      <c r="A4115" t="s">
        <v>85</v>
      </c>
      <c r="B4115" t="s">
        <v>86</v>
      </c>
      <c r="C4115" t="s">
        <v>32</v>
      </c>
      <c r="D4115" t="s">
        <v>405</v>
      </c>
      <c r="E4115" t="s">
        <v>410</v>
      </c>
      <c r="F4115">
        <v>0</v>
      </c>
    </row>
    <row r="4116" spans="1:6" x14ac:dyDescent="0.25">
      <c r="A4116" t="s">
        <v>85</v>
      </c>
      <c r="B4116" t="s">
        <v>86</v>
      </c>
      <c r="C4116" t="s">
        <v>32</v>
      </c>
      <c r="D4116" t="s">
        <v>406</v>
      </c>
      <c r="E4116" t="s">
        <v>410</v>
      </c>
      <c r="F4116">
        <v>0</v>
      </c>
    </row>
    <row r="4117" spans="1:6" x14ac:dyDescent="0.25">
      <c r="A4117" t="s">
        <v>85</v>
      </c>
      <c r="B4117" t="s">
        <v>86</v>
      </c>
      <c r="C4117" t="s">
        <v>32</v>
      </c>
      <c r="D4117" t="s">
        <v>407</v>
      </c>
      <c r="E4117" t="s">
        <v>410</v>
      </c>
      <c r="F4117">
        <v>0</v>
      </c>
    </row>
    <row r="4118" spans="1:6" x14ac:dyDescent="0.25">
      <c r="A4118" t="s">
        <v>85</v>
      </c>
      <c r="B4118" t="s">
        <v>86</v>
      </c>
      <c r="C4118" t="s">
        <v>32</v>
      </c>
      <c r="D4118" t="s">
        <v>411</v>
      </c>
      <c r="E4118" t="s">
        <v>410</v>
      </c>
      <c r="F4118">
        <v>0</v>
      </c>
    </row>
    <row r="4119" spans="1:6" x14ac:dyDescent="0.25">
      <c r="A4119" t="s">
        <v>85</v>
      </c>
      <c r="B4119" t="s">
        <v>86</v>
      </c>
      <c r="C4119" t="s">
        <v>33</v>
      </c>
      <c r="D4119" t="s">
        <v>402</v>
      </c>
      <c r="E4119" t="s">
        <v>403</v>
      </c>
      <c r="F4119">
        <v>0</v>
      </c>
    </row>
    <row r="4120" spans="1:6" x14ac:dyDescent="0.25">
      <c r="A4120" t="s">
        <v>85</v>
      </c>
      <c r="B4120" t="s">
        <v>86</v>
      </c>
      <c r="C4120" t="s">
        <v>33</v>
      </c>
      <c r="D4120" t="s">
        <v>404</v>
      </c>
      <c r="E4120" t="s">
        <v>403</v>
      </c>
      <c r="F4120">
        <v>0</v>
      </c>
    </row>
    <row r="4121" spans="1:6" x14ac:dyDescent="0.25">
      <c r="A4121" t="s">
        <v>85</v>
      </c>
      <c r="B4121" t="s">
        <v>86</v>
      </c>
      <c r="C4121" t="s">
        <v>33</v>
      </c>
      <c r="D4121" t="s">
        <v>405</v>
      </c>
      <c r="E4121" t="s">
        <v>403</v>
      </c>
      <c r="F4121">
        <v>0</v>
      </c>
    </row>
    <row r="4122" spans="1:6" x14ac:dyDescent="0.25">
      <c r="A4122" t="s">
        <v>85</v>
      </c>
      <c r="B4122" t="s">
        <v>86</v>
      </c>
      <c r="C4122" t="s">
        <v>33</v>
      </c>
      <c r="D4122" t="s">
        <v>406</v>
      </c>
      <c r="E4122" t="s">
        <v>403</v>
      </c>
      <c r="F4122">
        <v>0</v>
      </c>
    </row>
    <row r="4123" spans="1:6" x14ac:dyDescent="0.25">
      <c r="A4123" t="s">
        <v>85</v>
      </c>
      <c r="B4123" t="s">
        <v>86</v>
      </c>
      <c r="C4123" t="s">
        <v>33</v>
      </c>
      <c r="D4123" t="s">
        <v>407</v>
      </c>
      <c r="E4123" t="s">
        <v>403</v>
      </c>
      <c r="F4123">
        <v>0</v>
      </c>
    </row>
    <row r="4124" spans="1:6" x14ac:dyDescent="0.25">
      <c r="A4124" t="s">
        <v>85</v>
      </c>
      <c r="B4124" t="s">
        <v>86</v>
      </c>
      <c r="C4124" t="s">
        <v>33</v>
      </c>
      <c r="D4124" t="s">
        <v>408</v>
      </c>
      <c r="E4124" t="s">
        <v>403</v>
      </c>
      <c r="F4124">
        <v>0</v>
      </c>
    </row>
    <row r="4125" spans="1:6" x14ac:dyDescent="0.25">
      <c r="A4125" t="s">
        <v>85</v>
      </c>
      <c r="B4125" t="s">
        <v>86</v>
      </c>
      <c r="C4125" t="s">
        <v>33</v>
      </c>
      <c r="D4125" t="s">
        <v>409</v>
      </c>
      <c r="E4125" t="s">
        <v>410</v>
      </c>
      <c r="F4125">
        <v>0</v>
      </c>
    </row>
    <row r="4126" spans="1:6" x14ac:dyDescent="0.25">
      <c r="A4126" t="s">
        <v>85</v>
      </c>
      <c r="B4126" t="s">
        <v>86</v>
      </c>
      <c r="C4126" t="s">
        <v>33</v>
      </c>
      <c r="D4126" t="s">
        <v>404</v>
      </c>
      <c r="E4126" t="s">
        <v>410</v>
      </c>
      <c r="F4126">
        <v>0</v>
      </c>
    </row>
    <row r="4127" spans="1:6" x14ac:dyDescent="0.25">
      <c r="A4127" t="s">
        <v>85</v>
      </c>
      <c r="B4127" t="s">
        <v>86</v>
      </c>
      <c r="C4127" t="s">
        <v>33</v>
      </c>
      <c r="D4127" t="s">
        <v>405</v>
      </c>
      <c r="E4127" t="s">
        <v>410</v>
      </c>
      <c r="F4127">
        <v>0</v>
      </c>
    </row>
    <row r="4128" spans="1:6" x14ac:dyDescent="0.25">
      <c r="A4128" t="s">
        <v>85</v>
      </c>
      <c r="B4128" t="s">
        <v>86</v>
      </c>
      <c r="C4128" t="s">
        <v>33</v>
      </c>
      <c r="D4128" t="s">
        <v>406</v>
      </c>
      <c r="E4128" t="s">
        <v>410</v>
      </c>
      <c r="F4128">
        <v>0</v>
      </c>
    </row>
    <row r="4129" spans="1:6" x14ac:dyDescent="0.25">
      <c r="A4129" t="s">
        <v>85</v>
      </c>
      <c r="B4129" t="s">
        <v>86</v>
      </c>
      <c r="C4129" t="s">
        <v>33</v>
      </c>
      <c r="D4129" t="s">
        <v>407</v>
      </c>
      <c r="E4129" t="s">
        <v>410</v>
      </c>
      <c r="F4129">
        <v>0</v>
      </c>
    </row>
    <row r="4130" spans="1:6" x14ac:dyDescent="0.25">
      <c r="A4130" t="s">
        <v>85</v>
      </c>
      <c r="B4130" t="s">
        <v>86</v>
      </c>
      <c r="C4130" t="s">
        <v>33</v>
      </c>
      <c r="D4130" t="s">
        <v>411</v>
      </c>
      <c r="E4130" t="s">
        <v>410</v>
      </c>
      <c r="F4130">
        <v>0</v>
      </c>
    </row>
    <row r="4131" spans="1:6" x14ac:dyDescent="0.25">
      <c r="A4131" t="s">
        <v>85</v>
      </c>
      <c r="B4131" t="s">
        <v>86</v>
      </c>
      <c r="C4131" t="s">
        <v>28</v>
      </c>
      <c r="D4131" t="s">
        <v>402</v>
      </c>
      <c r="E4131" t="s">
        <v>403</v>
      </c>
      <c r="F4131">
        <v>0</v>
      </c>
    </row>
    <row r="4132" spans="1:6" x14ac:dyDescent="0.25">
      <c r="A4132" t="s">
        <v>85</v>
      </c>
      <c r="B4132" t="s">
        <v>86</v>
      </c>
      <c r="C4132" t="s">
        <v>28</v>
      </c>
      <c r="D4132" t="s">
        <v>404</v>
      </c>
      <c r="E4132" t="s">
        <v>403</v>
      </c>
      <c r="F4132">
        <v>0</v>
      </c>
    </row>
    <row r="4133" spans="1:6" x14ac:dyDescent="0.25">
      <c r="A4133" t="s">
        <v>85</v>
      </c>
      <c r="B4133" t="s">
        <v>86</v>
      </c>
      <c r="C4133" t="s">
        <v>28</v>
      </c>
      <c r="D4133" t="s">
        <v>405</v>
      </c>
      <c r="E4133" t="s">
        <v>403</v>
      </c>
      <c r="F4133">
        <v>0</v>
      </c>
    </row>
    <row r="4134" spans="1:6" x14ac:dyDescent="0.25">
      <c r="A4134" t="s">
        <v>85</v>
      </c>
      <c r="B4134" t="s">
        <v>86</v>
      </c>
      <c r="C4134" t="s">
        <v>28</v>
      </c>
      <c r="D4134" t="s">
        <v>406</v>
      </c>
      <c r="E4134" t="s">
        <v>403</v>
      </c>
      <c r="F4134">
        <v>0</v>
      </c>
    </row>
    <row r="4135" spans="1:6" x14ac:dyDescent="0.25">
      <c r="A4135" t="s">
        <v>85</v>
      </c>
      <c r="B4135" t="s">
        <v>86</v>
      </c>
      <c r="C4135" t="s">
        <v>28</v>
      </c>
      <c r="D4135" t="s">
        <v>407</v>
      </c>
      <c r="E4135" t="s">
        <v>403</v>
      </c>
      <c r="F4135">
        <v>0</v>
      </c>
    </row>
    <row r="4136" spans="1:6" x14ac:dyDescent="0.25">
      <c r="A4136" t="s">
        <v>85</v>
      </c>
      <c r="B4136" t="s">
        <v>86</v>
      </c>
      <c r="C4136" t="s">
        <v>28</v>
      </c>
      <c r="D4136" t="s">
        <v>408</v>
      </c>
      <c r="E4136" t="s">
        <v>403</v>
      </c>
      <c r="F4136">
        <v>0</v>
      </c>
    </row>
    <row r="4137" spans="1:6" x14ac:dyDescent="0.25">
      <c r="A4137" t="s">
        <v>85</v>
      </c>
      <c r="B4137" t="s">
        <v>86</v>
      </c>
      <c r="C4137" t="s">
        <v>28</v>
      </c>
      <c r="D4137" t="s">
        <v>409</v>
      </c>
      <c r="E4137" t="s">
        <v>410</v>
      </c>
      <c r="F4137">
        <v>0</v>
      </c>
    </row>
    <row r="4138" spans="1:6" x14ac:dyDescent="0.25">
      <c r="A4138" t="s">
        <v>85</v>
      </c>
      <c r="B4138" t="s">
        <v>86</v>
      </c>
      <c r="C4138" t="s">
        <v>28</v>
      </c>
      <c r="D4138" t="s">
        <v>404</v>
      </c>
      <c r="E4138" t="s">
        <v>410</v>
      </c>
      <c r="F4138">
        <v>0</v>
      </c>
    </row>
    <row r="4139" spans="1:6" x14ac:dyDescent="0.25">
      <c r="A4139" t="s">
        <v>85</v>
      </c>
      <c r="B4139" t="s">
        <v>86</v>
      </c>
      <c r="C4139" t="s">
        <v>28</v>
      </c>
      <c r="D4139" t="s">
        <v>405</v>
      </c>
      <c r="E4139" t="s">
        <v>410</v>
      </c>
      <c r="F4139">
        <v>0</v>
      </c>
    </row>
    <row r="4140" spans="1:6" x14ac:dyDescent="0.25">
      <c r="A4140" t="s">
        <v>85</v>
      </c>
      <c r="B4140" t="s">
        <v>86</v>
      </c>
      <c r="C4140" t="s">
        <v>28</v>
      </c>
      <c r="D4140" t="s">
        <v>406</v>
      </c>
      <c r="E4140" t="s">
        <v>410</v>
      </c>
      <c r="F4140">
        <v>0</v>
      </c>
    </row>
    <row r="4141" spans="1:6" x14ac:dyDescent="0.25">
      <c r="A4141" t="s">
        <v>85</v>
      </c>
      <c r="B4141" t="s">
        <v>86</v>
      </c>
      <c r="C4141" t="s">
        <v>28</v>
      </c>
      <c r="D4141" t="s">
        <v>407</v>
      </c>
      <c r="E4141" t="s">
        <v>410</v>
      </c>
      <c r="F4141">
        <v>0</v>
      </c>
    </row>
    <row r="4142" spans="1:6" x14ac:dyDescent="0.25">
      <c r="A4142" t="s">
        <v>85</v>
      </c>
      <c r="B4142" t="s">
        <v>86</v>
      </c>
      <c r="C4142" t="s">
        <v>28</v>
      </c>
      <c r="D4142" t="s">
        <v>411</v>
      </c>
      <c r="E4142" t="s">
        <v>410</v>
      </c>
      <c r="F4142">
        <v>0</v>
      </c>
    </row>
    <row r="4143" spans="1:6" x14ac:dyDescent="0.25">
      <c r="A4143" t="s">
        <v>85</v>
      </c>
      <c r="B4143" t="s">
        <v>86</v>
      </c>
      <c r="C4143" t="s">
        <v>25</v>
      </c>
      <c r="D4143" t="s">
        <v>402</v>
      </c>
      <c r="E4143" t="s">
        <v>403</v>
      </c>
      <c r="F4143">
        <v>0</v>
      </c>
    </row>
    <row r="4144" spans="1:6" x14ac:dyDescent="0.25">
      <c r="A4144" t="s">
        <v>85</v>
      </c>
      <c r="B4144" t="s">
        <v>86</v>
      </c>
      <c r="C4144" t="s">
        <v>25</v>
      </c>
      <c r="D4144" t="s">
        <v>404</v>
      </c>
      <c r="E4144" t="s">
        <v>403</v>
      </c>
      <c r="F4144">
        <v>0</v>
      </c>
    </row>
    <row r="4145" spans="1:6" x14ac:dyDescent="0.25">
      <c r="A4145" t="s">
        <v>85</v>
      </c>
      <c r="B4145" t="s">
        <v>86</v>
      </c>
      <c r="C4145" t="s">
        <v>25</v>
      </c>
      <c r="D4145" t="s">
        <v>405</v>
      </c>
      <c r="E4145" t="s">
        <v>403</v>
      </c>
      <c r="F4145">
        <v>0</v>
      </c>
    </row>
    <row r="4146" spans="1:6" x14ac:dyDescent="0.25">
      <c r="A4146" t="s">
        <v>85</v>
      </c>
      <c r="B4146" t="s">
        <v>86</v>
      </c>
      <c r="C4146" t="s">
        <v>25</v>
      </c>
      <c r="D4146" t="s">
        <v>406</v>
      </c>
      <c r="E4146" t="s">
        <v>403</v>
      </c>
      <c r="F4146">
        <v>0</v>
      </c>
    </row>
    <row r="4147" spans="1:6" x14ac:dyDescent="0.25">
      <c r="A4147" t="s">
        <v>85</v>
      </c>
      <c r="B4147" t="s">
        <v>86</v>
      </c>
      <c r="C4147" t="s">
        <v>25</v>
      </c>
      <c r="D4147" t="s">
        <v>407</v>
      </c>
      <c r="E4147" t="s">
        <v>403</v>
      </c>
      <c r="F4147">
        <v>0</v>
      </c>
    </row>
    <row r="4148" spans="1:6" x14ac:dyDescent="0.25">
      <c r="A4148" t="s">
        <v>85</v>
      </c>
      <c r="B4148" t="s">
        <v>86</v>
      </c>
      <c r="C4148" t="s">
        <v>25</v>
      </c>
      <c r="D4148" t="s">
        <v>408</v>
      </c>
      <c r="E4148" t="s">
        <v>403</v>
      </c>
      <c r="F4148">
        <v>0</v>
      </c>
    </row>
    <row r="4149" spans="1:6" x14ac:dyDescent="0.25">
      <c r="A4149" t="s">
        <v>85</v>
      </c>
      <c r="B4149" t="s">
        <v>86</v>
      </c>
      <c r="C4149" t="s">
        <v>25</v>
      </c>
      <c r="D4149" t="s">
        <v>409</v>
      </c>
      <c r="E4149" t="s">
        <v>410</v>
      </c>
      <c r="F4149">
        <v>0</v>
      </c>
    </row>
    <row r="4150" spans="1:6" x14ac:dyDescent="0.25">
      <c r="A4150" t="s">
        <v>85</v>
      </c>
      <c r="B4150" t="s">
        <v>86</v>
      </c>
      <c r="C4150" t="s">
        <v>25</v>
      </c>
      <c r="D4150" t="s">
        <v>404</v>
      </c>
      <c r="E4150" t="s">
        <v>410</v>
      </c>
      <c r="F4150">
        <v>0</v>
      </c>
    </row>
    <row r="4151" spans="1:6" x14ac:dyDescent="0.25">
      <c r="A4151" t="s">
        <v>85</v>
      </c>
      <c r="B4151" t="s">
        <v>86</v>
      </c>
      <c r="C4151" t="s">
        <v>25</v>
      </c>
      <c r="D4151" t="s">
        <v>405</v>
      </c>
      <c r="E4151" t="s">
        <v>410</v>
      </c>
      <c r="F4151">
        <v>0</v>
      </c>
    </row>
    <row r="4152" spans="1:6" x14ac:dyDescent="0.25">
      <c r="A4152" t="s">
        <v>85</v>
      </c>
      <c r="B4152" t="s">
        <v>86</v>
      </c>
      <c r="C4152" t="s">
        <v>25</v>
      </c>
      <c r="D4152" t="s">
        <v>406</v>
      </c>
      <c r="E4152" t="s">
        <v>410</v>
      </c>
      <c r="F4152">
        <v>0</v>
      </c>
    </row>
    <row r="4153" spans="1:6" x14ac:dyDescent="0.25">
      <c r="A4153" t="s">
        <v>85</v>
      </c>
      <c r="B4153" t="s">
        <v>86</v>
      </c>
      <c r="C4153" t="s">
        <v>25</v>
      </c>
      <c r="D4153" t="s">
        <v>407</v>
      </c>
      <c r="E4153" t="s">
        <v>410</v>
      </c>
      <c r="F4153">
        <v>0</v>
      </c>
    </row>
    <row r="4154" spans="1:6" x14ac:dyDescent="0.25">
      <c r="A4154" t="s">
        <v>85</v>
      </c>
      <c r="B4154" t="s">
        <v>86</v>
      </c>
      <c r="C4154" t="s">
        <v>25</v>
      </c>
      <c r="D4154" t="s">
        <v>411</v>
      </c>
      <c r="E4154" t="s">
        <v>410</v>
      </c>
      <c r="F4154">
        <v>0</v>
      </c>
    </row>
    <row r="4155" spans="1:6" x14ac:dyDescent="0.25">
      <c r="A4155" t="s">
        <v>85</v>
      </c>
      <c r="B4155" t="s">
        <v>86</v>
      </c>
      <c r="C4155" t="s">
        <v>46</v>
      </c>
      <c r="D4155" t="s">
        <v>402</v>
      </c>
      <c r="E4155" t="s">
        <v>403</v>
      </c>
      <c r="F4155">
        <v>0</v>
      </c>
    </row>
    <row r="4156" spans="1:6" x14ac:dyDescent="0.25">
      <c r="A4156" t="s">
        <v>85</v>
      </c>
      <c r="B4156" t="s">
        <v>86</v>
      </c>
      <c r="C4156" t="s">
        <v>46</v>
      </c>
      <c r="D4156" t="s">
        <v>404</v>
      </c>
      <c r="E4156" t="s">
        <v>403</v>
      </c>
      <c r="F4156">
        <v>0</v>
      </c>
    </row>
    <row r="4157" spans="1:6" x14ac:dyDescent="0.25">
      <c r="A4157" t="s">
        <v>85</v>
      </c>
      <c r="B4157" t="s">
        <v>86</v>
      </c>
      <c r="C4157" t="s">
        <v>46</v>
      </c>
      <c r="D4157" t="s">
        <v>405</v>
      </c>
      <c r="E4157" t="s">
        <v>403</v>
      </c>
      <c r="F4157">
        <v>0</v>
      </c>
    </row>
    <row r="4158" spans="1:6" x14ac:dyDescent="0.25">
      <c r="A4158" t="s">
        <v>85</v>
      </c>
      <c r="B4158" t="s">
        <v>86</v>
      </c>
      <c r="C4158" t="s">
        <v>46</v>
      </c>
      <c r="D4158" t="s">
        <v>406</v>
      </c>
      <c r="E4158" t="s">
        <v>403</v>
      </c>
      <c r="F4158">
        <v>0</v>
      </c>
    </row>
    <row r="4159" spans="1:6" x14ac:dyDescent="0.25">
      <c r="A4159" t="s">
        <v>85</v>
      </c>
      <c r="B4159" t="s">
        <v>86</v>
      </c>
      <c r="C4159" t="s">
        <v>46</v>
      </c>
      <c r="D4159" t="s">
        <v>407</v>
      </c>
      <c r="E4159" t="s">
        <v>403</v>
      </c>
      <c r="F4159">
        <v>0</v>
      </c>
    </row>
    <row r="4160" spans="1:6" x14ac:dyDescent="0.25">
      <c r="A4160" t="s">
        <v>85</v>
      </c>
      <c r="B4160" t="s">
        <v>86</v>
      </c>
      <c r="C4160" t="s">
        <v>46</v>
      </c>
      <c r="D4160" t="s">
        <v>408</v>
      </c>
      <c r="E4160" t="s">
        <v>403</v>
      </c>
      <c r="F4160">
        <v>0</v>
      </c>
    </row>
    <row r="4161" spans="1:6" x14ac:dyDescent="0.25">
      <c r="A4161" t="s">
        <v>85</v>
      </c>
      <c r="B4161" t="s">
        <v>86</v>
      </c>
      <c r="C4161" t="s">
        <v>46</v>
      </c>
      <c r="D4161" t="s">
        <v>409</v>
      </c>
      <c r="E4161" t="s">
        <v>410</v>
      </c>
      <c r="F4161">
        <v>0</v>
      </c>
    </row>
    <row r="4162" spans="1:6" x14ac:dyDescent="0.25">
      <c r="A4162" t="s">
        <v>85</v>
      </c>
      <c r="B4162" t="s">
        <v>86</v>
      </c>
      <c r="C4162" t="s">
        <v>46</v>
      </c>
      <c r="D4162" t="s">
        <v>404</v>
      </c>
      <c r="E4162" t="s">
        <v>410</v>
      </c>
      <c r="F4162">
        <v>0</v>
      </c>
    </row>
    <row r="4163" spans="1:6" x14ac:dyDescent="0.25">
      <c r="A4163" t="s">
        <v>85</v>
      </c>
      <c r="B4163" t="s">
        <v>86</v>
      </c>
      <c r="C4163" t="s">
        <v>46</v>
      </c>
      <c r="D4163" t="s">
        <v>405</v>
      </c>
      <c r="E4163" t="s">
        <v>410</v>
      </c>
      <c r="F4163">
        <v>0</v>
      </c>
    </row>
    <row r="4164" spans="1:6" x14ac:dyDescent="0.25">
      <c r="A4164" t="s">
        <v>85</v>
      </c>
      <c r="B4164" t="s">
        <v>86</v>
      </c>
      <c r="C4164" t="s">
        <v>46</v>
      </c>
      <c r="D4164" t="s">
        <v>406</v>
      </c>
      <c r="E4164" t="s">
        <v>410</v>
      </c>
      <c r="F4164">
        <v>0</v>
      </c>
    </row>
    <row r="4165" spans="1:6" x14ac:dyDescent="0.25">
      <c r="A4165" t="s">
        <v>85</v>
      </c>
      <c r="B4165" t="s">
        <v>86</v>
      </c>
      <c r="C4165" t="s">
        <v>46</v>
      </c>
      <c r="D4165" t="s">
        <v>407</v>
      </c>
      <c r="E4165" t="s">
        <v>410</v>
      </c>
      <c r="F4165">
        <v>0</v>
      </c>
    </row>
    <row r="4166" spans="1:6" x14ac:dyDescent="0.25">
      <c r="A4166" t="s">
        <v>85</v>
      </c>
      <c r="B4166" t="s">
        <v>86</v>
      </c>
      <c r="C4166" t="s">
        <v>46</v>
      </c>
      <c r="D4166" t="s">
        <v>411</v>
      </c>
      <c r="E4166" t="s">
        <v>410</v>
      </c>
      <c r="F4166">
        <v>0</v>
      </c>
    </row>
    <row r="4167" spans="1:6" x14ac:dyDescent="0.25">
      <c r="A4167" t="s">
        <v>85</v>
      </c>
      <c r="B4167" t="s">
        <v>86</v>
      </c>
      <c r="C4167" t="s">
        <v>45</v>
      </c>
      <c r="D4167" t="s">
        <v>402</v>
      </c>
      <c r="E4167" t="s">
        <v>403</v>
      </c>
      <c r="F4167">
        <v>0</v>
      </c>
    </row>
    <row r="4168" spans="1:6" x14ac:dyDescent="0.25">
      <c r="A4168" t="s">
        <v>85</v>
      </c>
      <c r="B4168" t="s">
        <v>86</v>
      </c>
      <c r="C4168" t="s">
        <v>45</v>
      </c>
      <c r="D4168" t="s">
        <v>404</v>
      </c>
      <c r="E4168" t="s">
        <v>403</v>
      </c>
      <c r="F4168">
        <v>0</v>
      </c>
    </row>
    <row r="4169" spans="1:6" x14ac:dyDescent="0.25">
      <c r="A4169" t="s">
        <v>85</v>
      </c>
      <c r="B4169" t="s">
        <v>86</v>
      </c>
      <c r="C4169" t="s">
        <v>45</v>
      </c>
      <c r="D4169" t="s">
        <v>405</v>
      </c>
      <c r="E4169" t="s">
        <v>403</v>
      </c>
      <c r="F4169">
        <v>0</v>
      </c>
    </row>
    <row r="4170" spans="1:6" x14ac:dyDescent="0.25">
      <c r="A4170" t="s">
        <v>85</v>
      </c>
      <c r="B4170" t="s">
        <v>86</v>
      </c>
      <c r="C4170" t="s">
        <v>45</v>
      </c>
      <c r="D4170" t="s">
        <v>406</v>
      </c>
      <c r="E4170" t="s">
        <v>403</v>
      </c>
      <c r="F4170">
        <v>0</v>
      </c>
    </row>
    <row r="4171" spans="1:6" x14ac:dyDescent="0.25">
      <c r="A4171" t="s">
        <v>85</v>
      </c>
      <c r="B4171" t="s">
        <v>86</v>
      </c>
      <c r="C4171" t="s">
        <v>45</v>
      </c>
      <c r="D4171" t="s">
        <v>407</v>
      </c>
      <c r="E4171" t="s">
        <v>403</v>
      </c>
      <c r="F4171">
        <v>0</v>
      </c>
    </row>
    <row r="4172" spans="1:6" x14ac:dyDescent="0.25">
      <c r="A4172" t="s">
        <v>85</v>
      </c>
      <c r="B4172" t="s">
        <v>86</v>
      </c>
      <c r="C4172" t="s">
        <v>45</v>
      </c>
      <c r="D4172" t="s">
        <v>408</v>
      </c>
      <c r="E4172" t="s">
        <v>403</v>
      </c>
      <c r="F4172">
        <v>0</v>
      </c>
    </row>
    <row r="4173" spans="1:6" x14ac:dyDescent="0.25">
      <c r="A4173" t="s">
        <v>85</v>
      </c>
      <c r="B4173" t="s">
        <v>86</v>
      </c>
      <c r="C4173" t="s">
        <v>45</v>
      </c>
      <c r="D4173" t="s">
        <v>409</v>
      </c>
      <c r="E4173" t="s">
        <v>410</v>
      </c>
      <c r="F4173">
        <v>0</v>
      </c>
    </row>
    <row r="4174" spans="1:6" x14ac:dyDescent="0.25">
      <c r="A4174" t="s">
        <v>85</v>
      </c>
      <c r="B4174" t="s">
        <v>86</v>
      </c>
      <c r="C4174" t="s">
        <v>45</v>
      </c>
      <c r="D4174" t="s">
        <v>404</v>
      </c>
      <c r="E4174" t="s">
        <v>410</v>
      </c>
      <c r="F4174">
        <v>0</v>
      </c>
    </row>
    <row r="4175" spans="1:6" x14ac:dyDescent="0.25">
      <c r="A4175" t="s">
        <v>85</v>
      </c>
      <c r="B4175" t="s">
        <v>86</v>
      </c>
      <c r="C4175" t="s">
        <v>45</v>
      </c>
      <c r="D4175" t="s">
        <v>405</v>
      </c>
      <c r="E4175" t="s">
        <v>410</v>
      </c>
      <c r="F4175">
        <v>0</v>
      </c>
    </row>
    <row r="4176" spans="1:6" x14ac:dyDescent="0.25">
      <c r="A4176" t="s">
        <v>85</v>
      </c>
      <c r="B4176" t="s">
        <v>86</v>
      </c>
      <c r="C4176" t="s">
        <v>45</v>
      </c>
      <c r="D4176" t="s">
        <v>406</v>
      </c>
      <c r="E4176" t="s">
        <v>410</v>
      </c>
      <c r="F4176">
        <v>0</v>
      </c>
    </row>
    <row r="4177" spans="1:6" x14ac:dyDescent="0.25">
      <c r="A4177" t="s">
        <v>85</v>
      </c>
      <c r="B4177" t="s">
        <v>86</v>
      </c>
      <c r="C4177" t="s">
        <v>45</v>
      </c>
      <c r="D4177" t="s">
        <v>407</v>
      </c>
      <c r="E4177" t="s">
        <v>410</v>
      </c>
      <c r="F4177">
        <v>0</v>
      </c>
    </row>
    <row r="4178" spans="1:6" x14ac:dyDescent="0.25">
      <c r="A4178" t="s">
        <v>85</v>
      </c>
      <c r="B4178" t="s">
        <v>86</v>
      </c>
      <c r="C4178" t="s">
        <v>45</v>
      </c>
      <c r="D4178" t="s">
        <v>411</v>
      </c>
      <c r="E4178" t="s">
        <v>410</v>
      </c>
      <c r="F4178">
        <v>0</v>
      </c>
    </row>
    <row r="4179" spans="1:6" x14ac:dyDescent="0.25">
      <c r="A4179" t="s">
        <v>85</v>
      </c>
      <c r="B4179" t="s">
        <v>86</v>
      </c>
      <c r="C4179" t="s">
        <v>518</v>
      </c>
      <c r="D4179" t="s">
        <v>402</v>
      </c>
      <c r="E4179" t="s">
        <v>403</v>
      </c>
      <c r="F4179">
        <v>0</v>
      </c>
    </row>
    <row r="4180" spans="1:6" x14ac:dyDescent="0.25">
      <c r="A4180" t="s">
        <v>85</v>
      </c>
      <c r="B4180" t="s">
        <v>86</v>
      </c>
      <c r="C4180" t="s">
        <v>518</v>
      </c>
      <c r="D4180" t="s">
        <v>404</v>
      </c>
      <c r="E4180" t="s">
        <v>403</v>
      </c>
      <c r="F4180">
        <v>0</v>
      </c>
    </row>
    <row r="4181" spans="1:6" x14ac:dyDescent="0.25">
      <c r="A4181" t="s">
        <v>85</v>
      </c>
      <c r="B4181" t="s">
        <v>86</v>
      </c>
      <c r="C4181" t="s">
        <v>518</v>
      </c>
      <c r="D4181" t="s">
        <v>405</v>
      </c>
      <c r="E4181" t="s">
        <v>403</v>
      </c>
      <c r="F4181">
        <v>0</v>
      </c>
    </row>
    <row r="4182" spans="1:6" x14ac:dyDescent="0.25">
      <c r="A4182" t="s">
        <v>85</v>
      </c>
      <c r="B4182" t="s">
        <v>86</v>
      </c>
      <c r="C4182" t="s">
        <v>518</v>
      </c>
      <c r="D4182" t="s">
        <v>406</v>
      </c>
      <c r="E4182" t="s">
        <v>403</v>
      </c>
      <c r="F4182">
        <v>0</v>
      </c>
    </row>
    <row r="4183" spans="1:6" x14ac:dyDescent="0.25">
      <c r="A4183" t="s">
        <v>85</v>
      </c>
      <c r="B4183" t="s">
        <v>86</v>
      </c>
      <c r="C4183" t="s">
        <v>518</v>
      </c>
      <c r="D4183" t="s">
        <v>407</v>
      </c>
      <c r="E4183" t="s">
        <v>403</v>
      </c>
      <c r="F4183">
        <v>0</v>
      </c>
    </row>
    <row r="4184" spans="1:6" x14ac:dyDescent="0.25">
      <c r="A4184" t="s">
        <v>85</v>
      </c>
      <c r="B4184" t="s">
        <v>86</v>
      </c>
      <c r="C4184" t="s">
        <v>518</v>
      </c>
      <c r="D4184" t="s">
        <v>408</v>
      </c>
      <c r="E4184" t="s">
        <v>403</v>
      </c>
      <c r="F4184">
        <v>0</v>
      </c>
    </row>
    <row r="4185" spans="1:6" x14ac:dyDescent="0.25">
      <c r="A4185" t="s">
        <v>85</v>
      </c>
      <c r="B4185" t="s">
        <v>86</v>
      </c>
      <c r="C4185" t="s">
        <v>518</v>
      </c>
      <c r="D4185" t="s">
        <v>409</v>
      </c>
      <c r="E4185" t="s">
        <v>410</v>
      </c>
      <c r="F4185">
        <v>0</v>
      </c>
    </row>
    <row r="4186" spans="1:6" x14ac:dyDescent="0.25">
      <c r="A4186" t="s">
        <v>85</v>
      </c>
      <c r="B4186" t="s">
        <v>86</v>
      </c>
      <c r="C4186" t="s">
        <v>518</v>
      </c>
      <c r="D4186" t="s">
        <v>404</v>
      </c>
      <c r="E4186" t="s">
        <v>410</v>
      </c>
      <c r="F4186">
        <v>0</v>
      </c>
    </row>
    <row r="4187" spans="1:6" x14ac:dyDescent="0.25">
      <c r="A4187" t="s">
        <v>85</v>
      </c>
      <c r="B4187" t="s">
        <v>86</v>
      </c>
      <c r="C4187" t="s">
        <v>518</v>
      </c>
      <c r="D4187" t="s">
        <v>405</v>
      </c>
      <c r="E4187" t="s">
        <v>410</v>
      </c>
      <c r="F4187">
        <v>0</v>
      </c>
    </row>
    <row r="4188" spans="1:6" x14ac:dyDescent="0.25">
      <c r="A4188" t="s">
        <v>85</v>
      </c>
      <c r="B4188" t="s">
        <v>86</v>
      </c>
      <c r="C4188" t="s">
        <v>518</v>
      </c>
      <c r="D4188" t="s">
        <v>406</v>
      </c>
      <c r="E4188" t="s">
        <v>410</v>
      </c>
      <c r="F4188">
        <v>0</v>
      </c>
    </row>
    <row r="4189" spans="1:6" x14ac:dyDescent="0.25">
      <c r="A4189" t="s">
        <v>85</v>
      </c>
      <c r="B4189" t="s">
        <v>86</v>
      </c>
      <c r="C4189" t="s">
        <v>518</v>
      </c>
      <c r="D4189" t="s">
        <v>407</v>
      </c>
      <c r="E4189" t="s">
        <v>410</v>
      </c>
      <c r="F4189">
        <v>0</v>
      </c>
    </row>
    <row r="4190" spans="1:6" x14ac:dyDescent="0.25">
      <c r="A4190" t="s">
        <v>85</v>
      </c>
      <c r="B4190" t="s">
        <v>86</v>
      </c>
      <c r="C4190" t="s">
        <v>518</v>
      </c>
      <c r="D4190" t="s">
        <v>411</v>
      </c>
      <c r="E4190" t="s">
        <v>410</v>
      </c>
      <c r="F4190">
        <v>0</v>
      </c>
    </row>
    <row r="4191" spans="1:6" x14ac:dyDescent="0.25">
      <c r="A4191" t="s">
        <v>85</v>
      </c>
      <c r="B4191" t="s">
        <v>86</v>
      </c>
      <c r="C4191" t="s">
        <v>39</v>
      </c>
      <c r="D4191" t="s">
        <v>402</v>
      </c>
      <c r="E4191" t="s">
        <v>403</v>
      </c>
      <c r="F4191">
        <v>0</v>
      </c>
    </row>
    <row r="4192" spans="1:6" x14ac:dyDescent="0.25">
      <c r="A4192" t="s">
        <v>85</v>
      </c>
      <c r="B4192" t="s">
        <v>86</v>
      </c>
      <c r="C4192" t="s">
        <v>39</v>
      </c>
      <c r="D4192" t="s">
        <v>404</v>
      </c>
      <c r="E4192" t="s">
        <v>403</v>
      </c>
      <c r="F4192">
        <v>0</v>
      </c>
    </row>
    <row r="4193" spans="1:6" x14ac:dyDescent="0.25">
      <c r="A4193" t="s">
        <v>85</v>
      </c>
      <c r="B4193" t="s">
        <v>86</v>
      </c>
      <c r="C4193" t="s">
        <v>39</v>
      </c>
      <c r="D4193" t="s">
        <v>405</v>
      </c>
      <c r="E4193" t="s">
        <v>403</v>
      </c>
      <c r="F4193">
        <v>0</v>
      </c>
    </row>
    <row r="4194" spans="1:6" x14ac:dyDescent="0.25">
      <c r="A4194" t="s">
        <v>85</v>
      </c>
      <c r="B4194" t="s">
        <v>86</v>
      </c>
      <c r="C4194" t="s">
        <v>39</v>
      </c>
      <c r="D4194" t="s">
        <v>406</v>
      </c>
      <c r="E4194" t="s">
        <v>403</v>
      </c>
      <c r="F4194">
        <v>0</v>
      </c>
    </row>
    <row r="4195" spans="1:6" x14ac:dyDescent="0.25">
      <c r="A4195" t="s">
        <v>85</v>
      </c>
      <c r="B4195" t="s">
        <v>86</v>
      </c>
      <c r="C4195" t="s">
        <v>39</v>
      </c>
      <c r="D4195" t="s">
        <v>407</v>
      </c>
      <c r="E4195" t="s">
        <v>403</v>
      </c>
      <c r="F4195">
        <v>0</v>
      </c>
    </row>
    <row r="4196" spans="1:6" x14ac:dyDescent="0.25">
      <c r="A4196" t="s">
        <v>85</v>
      </c>
      <c r="B4196" t="s">
        <v>86</v>
      </c>
      <c r="C4196" t="s">
        <v>39</v>
      </c>
      <c r="D4196" t="s">
        <v>408</v>
      </c>
      <c r="E4196" t="s">
        <v>403</v>
      </c>
      <c r="F4196">
        <v>0</v>
      </c>
    </row>
    <row r="4197" spans="1:6" x14ac:dyDescent="0.25">
      <c r="A4197" t="s">
        <v>85</v>
      </c>
      <c r="B4197" t="s">
        <v>86</v>
      </c>
      <c r="C4197" t="s">
        <v>39</v>
      </c>
      <c r="D4197" t="s">
        <v>409</v>
      </c>
      <c r="E4197" t="s">
        <v>410</v>
      </c>
      <c r="F4197">
        <v>0</v>
      </c>
    </row>
    <row r="4198" spans="1:6" x14ac:dyDescent="0.25">
      <c r="A4198" t="s">
        <v>85</v>
      </c>
      <c r="B4198" t="s">
        <v>86</v>
      </c>
      <c r="C4198" t="s">
        <v>39</v>
      </c>
      <c r="D4198" t="s">
        <v>404</v>
      </c>
      <c r="E4198" t="s">
        <v>410</v>
      </c>
      <c r="F4198">
        <v>0</v>
      </c>
    </row>
    <row r="4199" spans="1:6" x14ac:dyDescent="0.25">
      <c r="A4199" t="s">
        <v>85</v>
      </c>
      <c r="B4199" t="s">
        <v>86</v>
      </c>
      <c r="C4199" t="s">
        <v>39</v>
      </c>
      <c r="D4199" t="s">
        <v>405</v>
      </c>
      <c r="E4199" t="s">
        <v>410</v>
      </c>
      <c r="F4199">
        <v>0</v>
      </c>
    </row>
    <row r="4200" spans="1:6" x14ac:dyDescent="0.25">
      <c r="A4200" t="s">
        <v>85</v>
      </c>
      <c r="B4200" t="s">
        <v>86</v>
      </c>
      <c r="C4200" t="s">
        <v>39</v>
      </c>
      <c r="D4200" t="s">
        <v>406</v>
      </c>
      <c r="E4200" t="s">
        <v>410</v>
      </c>
      <c r="F4200">
        <v>0</v>
      </c>
    </row>
    <row r="4201" spans="1:6" x14ac:dyDescent="0.25">
      <c r="A4201" t="s">
        <v>85</v>
      </c>
      <c r="B4201" t="s">
        <v>86</v>
      </c>
      <c r="C4201" t="s">
        <v>39</v>
      </c>
      <c r="D4201" t="s">
        <v>407</v>
      </c>
      <c r="E4201" t="s">
        <v>410</v>
      </c>
      <c r="F4201">
        <v>0</v>
      </c>
    </row>
    <row r="4202" spans="1:6" x14ac:dyDescent="0.25">
      <c r="A4202" t="s">
        <v>85</v>
      </c>
      <c r="B4202" t="s">
        <v>86</v>
      </c>
      <c r="C4202" t="s">
        <v>39</v>
      </c>
      <c r="D4202" t="s">
        <v>411</v>
      </c>
      <c r="E4202" t="s">
        <v>410</v>
      </c>
      <c r="F4202">
        <v>0</v>
      </c>
    </row>
    <row r="4203" spans="1:6" x14ac:dyDescent="0.25">
      <c r="A4203" t="s">
        <v>85</v>
      </c>
      <c r="B4203" t="s">
        <v>86</v>
      </c>
      <c r="C4203" t="s">
        <v>29</v>
      </c>
      <c r="D4203" t="s">
        <v>402</v>
      </c>
      <c r="E4203" t="s">
        <v>403</v>
      </c>
      <c r="F4203">
        <v>0</v>
      </c>
    </row>
    <row r="4204" spans="1:6" x14ac:dyDescent="0.25">
      <c r="A4204" t="s">
        <v>85</v>
      </c>
      <c r="B4204" t="s">
        <v>86</v>
      </c>
      <c r="C4204" t="s">
        <v>29</v>
      </c>
      <c r="D4204" t="s">
        <v>404</v>
      </c>
      <c r="E4204" t="s">
        <v>403</v>
      </c>
      <c r="F4204">
        <v>0</v>
      </c>
    </row>
    <row r="4205" spans="1:6" x14ac:dyDescent="0.25">
      <c r="A4205" t="s">
        <v>85</v>
      </c>
      <c r="B4205" t="s">
        <v>86</v>
      </c>
      <c r="C4205" t="s">
        <v>29</v>
      </c>
      <c r="D4205" t="s">
        <v>405</v>
      </c>
      <c r="E4205" t="s">
        <v>403</v>
      </c>
      <c r="F4205">
        <v>0</v>
      </c>
    </row>
    <row r="4206" spans="1:6" x14ac:dyDescent="0.25">
      <c r="A4206" t="s">
        <v>85</v>
      </c>
      <c r="B4206" t="s">
        <v>86</v>
      </c>
      <c r="C4206" t="s">
        <v>29</v>
      </c>
      <c r="D4206" t="s">
        <v>406</v>
      </c>
      <c r="E4206" t="s">
        <v>403</v>
      </c>
      <c r="F4206">
        <v>0</v>
      </c>
    </row>
    <row r="4207" spans="1:6" x14ac:dyDescent="0.25">
      <c r="A4207" t="s">
        <v>85</v>
      </c>
      <c r="B4207" t="s">
        <v>86</v>
      </c>
      <c r="C4207" t="s">
        <v>29</v>
      </c>
      <c r="D4207" t="s">
        <v>407</v>
      </c>
      <c r="E4207" t="s">
        <v>403</v>
      </c>
      <c r="F4207">
        <v>0</v>
      </c>
    </row>
    <row r="4208" spans="1:6" x14ac:dyDescent="0.25">
      <c r="A4208" t="s">
        <v>85</v>
      </c>
      <c r="B4208" t="s">
        <v>86</v>
      </c>
      <c r="C4208" t="s">
        <v>29</v>
      </c>
      <c r="D4208" t="s">
        <v>408</v>
      </c>
      <c r="E4208" t="s">
        <v>403</v>
      </c>
      <c r="F4208">
        <v>0</v>
      </c>
    </row>
    <row r="4209" spans="1:6" x14ac:dyDescent="0.25">
      <c r="A4209" t="s">
        <v>85</v>
      </c>
      <c r="B4209" t="s">
        <v>86</v>
      </c>
      <c r="C4209" t="s">
        <v>29</v>
      </c>
      <c r="D4209" t="s">
        <v>409</v>
      </c>
      <c r="E4209" t="s">
        <v>410</v>
      </c>
      <c r="F4209">
        <v>0</v>
      </c>
    </row>
    <row r="4210" spans="1:6" x14ac:dyDescent="0.25">
      <c r="A4210" t="s">
        <v>85</v>
      </c>
      <c r="B4210" t="s">
        <v>86</v>
      </c>
      <c r="C4210" t="s">
        <v>29</v>
      </c>
      <c r="D4210" t="s">
        <v>404</v>
      </c>
      <c r="E4210" t="s">
        <v>410</v>
      </c>
      <c r="F4210">
        <v>0</v>
      </c>
    </row>
    <row r="4211" spans="1:6" x14ac:dyDescent="0.25">
      <c r="A4211" t="s">
        <v>85</v>
      </c>
      <c r="B4211" t="s">
        <v>86</v>
      </c>
      <c r="C4211" t="s">
        <v>29</v>
      </c>
      <c r="D4211" t="s">
        <v>405</v>
      </c>
      <c r="E4211" t="s">
        <v>410</v>
      </c>
      <c r="F4211">
        <v>0</v>
      </c>
    </row>
    <row r="4212" spans="1:6" x14ac:dyDescent="0.25">
      <c r="A4212" t="s">
        <v>85</v>
      </c>
      <c r="B4212" t="s">
        <v>86</v>
      </c>
      <c r="C4212" t="s">
        <v>29</v>
      </c>
      <c r="D4212" t="s">
        <v>406</v>
      </c>
      <c r="E4212" t="s">
        <v>410</v>
      </c>
      <c r="F4212">
        <v>0</v>
      </c>
    </row>
    <row r="4213" spans="1:6" x14ac:dyDescent="0.25">
      <c r="A4213" t="s">
        <v>85</v>
      </c>
      <c r="B4213" t="s">
        <v>86</v>
      </c>
      <c r="C4213" t="s">
        <v>29</v>
      </c>
      <c r="D4213" t="s">
        <v>407</v>
      </c>
      <c r="E4213" t="s">
        <v>410</v>
      </c>
      <c r="F4213">
        <v>0</v>
      </c>
    </row>
    <row r="4214" spans="1:6" x14ac:dyDescent="0.25">
      <c r="A4214" t="s">
        <v>85</v>
      </c>
      <c r="B4214" t="s">
        <v>86</v>
      </c>
      <c r="C4214" t="s">
        <v>29</v>
      </c>
      <c r="D4214" t="s">
        <v>411</v>
      </c>
      <c r="E4214" t="s">
        <v>410</v>
      </c>
      <c r="F4214">
        <v>0</v>
      </c>
    </row>
    <row r="4215" spans="1:6" x14ac:dyDescent="0.25">
      <c r="A4215" t="s">
        <v>85</v>
      </c>
      <c r="B4215" t="s">
        <v>86</v>
      </c>
      <c r="C4215" t="s">
        <v>47</v>
      </c>
      <c r="D4215" t="s">
        <v>402</v>
      </c>
      <c r="E4215" t="s">
        <v>403</v>
      </c>
      <c r="F4215">
        <v>0</v>
      </c>
    </row>
    <row r="4216" spans="1:6" x14ac:dyDescent="0.25">
      <c r="A4216" t="s">
        <v>85</v>
      </c>
      <c r="B4216" t="s">
        <v>86</v>
      </c>
      <c r="C4216" t="s">
        <v>47</v>
      </c>
      <c r="D4216" t="s">
        <v>404</v>
      </c>
      <c r="E4216" t="s">
        <v>403</v>
      </c>
      <c r="F4216">
        <v>0</v>
      </c>
    </row>
    <row r="4217" spans="1:6" x14ac:dyDescent="0.25">
      <c r="A4217" t="s">
        <v>85</v>
      </c>
      <c r="B4217" t="s">
        <v>86</v>
      </c>
      <c r="C4217" t="s">
        <v>47</v>
      </c>
      <c r="D4217" t="s">
        <v>405</v>
      </c>
      <c r="E4217" t="s">
        <v>403</v>
      </c>
      <c r="F4217">
        <v>0</v>
      </c>
    </row>
    <row r="4218" spans="1:6" x14ac:dyDescent="0.25">
      <c r="A4218" t="s">
        <v>85</v>
      </c>
      <c r="B4218" t="s">
        <v>86</v>
      </c>
      <c r="C4218" t="s">
        <v>47</v>
      </c>
      <c r="D4218" t="s">
        <v>406</v>
      </c>
      <c r="E4218" t="s">
        <v>403</v>
      </c>
      <c r="F4218">
        <v>0</v>
      </c>
    </row>
    <row r="4219" spans="1:6" x14ac:dyDescent="0.25">
      <c r="A4219" t="s">
        <v>85</v>
      </c>
      <c r="B4219" t="s">
        <v>86</v>
      </c>
      <c r="C4219" t="s">
        <v>47</v>
      </c>
      <c r="D4219" t="s">
        <v>407</v>
      </c>
      <c r="E4219" t="s">
        <v>403</v>
      </c>
      <c r="F4219">
        <v>0</v>
      </c>
    </row>
    <row r="4220" spans="1:6" x14ac:dyDescent="0.25">
      <c r="A4220" t="s">
        <v>85</v>
      </c>
      <c r="B4220" t="s">
        <v>86</v>
      </c>
      <c r="C4220" t="s">
        <v>47</v>
      </c>
      <c r="D4220" t="s">
        <v>408</v>
      </c>
      <c r="E4220" t="s">
        <v>403</v>
      </c>
      <c r="F4220">
        <v>0</v>
      </c>
    </row>
    <row r="4221" spans="1:6" x14ac:dyDescent="0.25">
      <c r="A4221" t="s">
        <v>85</v>
      </c>
      <c r="B4221" t="s">
        <v>86</v>
      </c>
      <c r="C4221" t="s">
        <v>47</v>
      </c>
      <c r="D4221" t="s">
        <v>409</v>
      </c>
      <c r="E4221" t="s">
        <v>410</v>
      </c>
      <c r="F4221">
        <v>0</v>
      </c>
    </row>
    <row r="4222" spans="1:6" x14ac:dyDescent="0.25">
      <c r="A4222" t="s">
        <v>85</v>
      </c>
      <c r="B4222" t="s">
        <v>86</v>
      </c>
      <c r="C4222" t="s">
        <v>47</v>
      </c>
      <c r="D4222" t="s">
        <v>404</v>
      </c>
      <c r="E4222" t="s">
        <v>410</v>
      </c>
      <c r="F4222">
        <v>0</v>
      </c>
    </row>
    <row r="4223" spans="1:6" x14ac:dyDescent="0.25">
      <c r="A4223" t="s">
        <v>85</v>
      </c>
      <c r="B4223" t="s">
        <v>86</v>
      </c>
      <c r="C4223" t="s">
        <v>47</v>
      </c>
      <c r="D4223" t="s">
        <v>405</v>
      </c>
      <c r="E4223" t="s">
        <v>410</v>
      </c>
      <c r="F4223">
        <v>0</v>
      </c>
    </row>
    <row r="4224" spans="1:6" x14ac:dyDescent="0.25">
      <c r="A4224" t="s">
        <v>85</v>
      </c>
      <c r="B4224" t="s">
        <v>86</v>
      </c>
      <c r="C4224" t="s">
        <v>47</v>
      </c>
      <c r="D4224" t="s">
        <v>406</v>
      </c>
      <c r="E4224" t="s">
        <v>410</v>
      </c>
      <c r="F4224">
        <v>0</v>
      </c>
    </row>
    <row r="4225" spans="1:6" x14ac:dyDescent="0.25">
      <c r="A4225" t="s">
        <v>85</v>
      </c>
      <c r="B4225" t="s">
        <v>86</v>
      </c>
      <c r="C4225" t="s">
        <v>47</v>
      </c>
      <c r="D4225" t="s">
        <v>407</v>
      </c>
      <c r="E4225" t="s">
        <v>410</v>
      </c>
      <c r="F4225">
        <v>0</v>
      </c>
    </row>
    <row r="4226" spans="1:6" x14ac:dyDescent="0.25">
      <c r="A4226" t="s">
        <v>85</v>
      </c>
      <c r="B4226" t="s">
        <v>86</v>
      </c>
      <c r="C4226" t="s">
        <v>47</v>
      </c>
      <c r="D4226" t="s">
        <v>411</v>
      </c>
      <c r="E4226" t="s">
        <v>410</v>
      </c>
      <c r="F4226">
        <v>0</v>
      </c>
    </row>
    <row r="4227" spans="1:6" x14ac:dyDescent="0.25">
      <c r="A4227" t="s">
        <v>85</v>
      </c>
      <c r="B4227" t="s">
        <v>86</v>
      </c>
      <c r="C4227" t="s">
        <v>31</v>
      </c>
      <c r="D4227" t="s">
        <v>402</v>
      </c>
      <c r="E4227" t="s">
        <v>403</v>
      </c>
      <c r="F4227">
        <v>0</v>
      </c>
    </row>
    <row r="4228" spans="1:6" x14ac:dyDescent="0.25">
      <c r="A4228" t="s">
        <v>85</v>
      </c>
      <c r="B4228" t="s">
        <v>86</v>
      </c>
      <c r="C4228" t="s">
        <v>31</v>
      </c>
      <c r="D4228" t="s">
        <v>404</v>
      </c>
      <c r="E4228" t="s">
        <v>403</v>
      </c>
      <c r="F4228">
        <v>0</v>
      </c>
    </row>
    <row r="4229" spans="1:6" x14ac:dyDescent="0.25">
      <c r="A4229" t="s">
        <v>85</v>
      </c>
      <c r="B4229" t="s">
        <v>86</v>
      </c>
      <c r="C4229" t="s">
        <v>31</v>
      </c>
      <c r="D4229" t="s">
        <v>405</v>
      </c>
      <c r="E4229" t="s">
        <v>403</v>
      </c>
      <c r="F4229">
        <v>0</v>
      </c>
    </row>
    <row r="4230" spans="1:6" x14ac:dyDescent="0.25">
      <c r="A4230" t="s">
        <v>85</v>
      </c>
      <c r="B4230" t="s">
        <v>86</v>
      </c>
      <c r="C4230" t="s">
        <v>31</v>
      </c>
      <c r="D4230" t="s">
        <v>406</v>
      </c>
      <c r="E4230" t="s">
        <v>403</v>
      </c>
      <c r="F4230">
        <v>0</v>
      </c>
    </row>
    <row r="4231" spans="1:6" x14ac:dyDescent="0.25">
      <c r="A4231" t="s">
        <v>85</v>
      </c>
      <c r="B4231" t="s">
        <v>86</v>
      </c>
      <c r="C4231" t="s">
        <v>31</v>
      </c>
      <c r="D4231" t="s">
        <v>407</v>
      </c>
      <c r="E4231" t="s">
        <v>403</v>
      </c>
      <c r="F4231">
        <v>0</v>
      </c>
    </row>
    <row r="4232" spans="1:6" x14ac:dyDescent="0.25">
      <c r="A4232" t="s">
        <v>85</v>
      </c>
      <c r="B4232" t="s">
        <v>86</v>
      </c>
      <c r="C4232" t="s">
        <v>31</v>
      </c>
      <c r="D4232" t="s">
        <v>408</v>
      </c>
      <c r="E4232" t="s">
        <v>403</v>
      </c>
      <c r="F4232">
        <v>0</v>
      </c>
    </row>
    <row r="4233" spans="1:6" x14ac:dyDescent="0.25">
      <c r="A4233" t="s">
        <v>85</v>
      </c>
      <c r="B4233" t="s">
        <v>86</v>
      </c>
      <c r="C4233" t="s">
        <v>31</v>
      </c>
      <c r="D4233" t="s">
        <v>409</v>
      </c>
      <c r="E4233" t="s">
        <v>410</v>
      </c>
      <c r="F4233">
        <v>0</v>
      </c>
    </row>
    <row r="4234" spans="1:6" x14ac:dyDescent="0.25">
      <c r="A4234" t="s">
        <v>85</v>
      </c>
      <c r="B4234" t="s">
        <v>86</v>
      </c>
      <c r="C4234" t="s">
        <v>31</v>
      </c>
      <c r="D4234" t="s">
        <v>404</v>
      </c>
      <c r="E4234" t="s">
        <v>410</v>
      </c>
      <c r="F4234">
        <v>0</v>
      </c>
    </row>
    <row r="4235" spans="1:6" x14ac:dyDescent="0.25">
      <c r="A4235" t="s">
        <v>85</v>
      </c>
      <c r="B4235" t="s">
        <v>86</v>
      </c>
      <c r="C4235" t="s">
        <v>31</v>
      </c>
      <c r="D4235" t="s">
        <v>405</v>
      </c>
      <c r="E4235" t="s">
        <v>410</v>
      </c>
      <c r="F4235">
        <v>0</v>
      </c>
    </row>
    <row r="4236" spans="1:6" x14ac:dyDescent="0.25">
      <c r="A4236" t="s">
        <v>85</v>
      </c>
      <c r="B4236" t="s">
        <v>86</v>
      </c>
      <c r="C4236" t="s">
        <v>31</v>
      </c>
      <c r="D4236" t="s">
        <v>406</v>
      </c>
      <c r="E4236" t="s">
        <v>410</v>
      </c>
      <c r="F4236">
        <v>0</v>
      </c>
    </row>
    <row r="4237" spans="1:6" x14ac:dyDescent="0.25">
      <c r="A4237" t="s">
        <v>85</v>
      </c>
      <c r="B4237" t="s">
        <v>86</v>
      </c>
      <c r="C4237" t="s">
        <v>31</v>
      </c>
      <c r="D4237" t="s">
        <v>407</v>
      </c>
      <c r="E4237" t="s">
        <v>410</v>
      </c>
      <c r="F4237">
        <v>0</v>
      </c>
    </row>
    <row r="4238" spans="1:6" x14ac:dyDescent="0.25">
      <c r="A4238" t="s">
        <v>85</v>
      </c>
      <c r="B4238" t="s">
        <v>86</v>
      </c>
      <c r="C4238" t="s">
        <v>31</v>
      </c>
      <c r="D4238" t="s">
        <v>411</v>
      </c>
      <c r="E4238" t="s">
        <v>410</v>
      </c>
      <c r="F4238">
        <v>0</v>
      </c>
    </row>
    <row r="4239" spans="1:6" x14ac:dyDescent="0.25">
      <c r="A4239" t="s">
        <v>85</v>
      </c>
      <c r="B4239" t="s">
        <v>86</v>
      </c>
      <c r="C4239" t="s">
        <v>43</v>
      </c>
      <c r="D4239" t="s">
        <v>402</v>
      </c>
      <c r="E4239" t="s">
        <v>403</v>
      </c>
      <c r="F4239">
        <v>0</v>
      </c>
    </row>
    <row r="4240" spans="1:6" x14ac:dyDescent="0.25">
      <c r="A4240" t="s">
        <v>85</v>
      </c>
      <c r="B4240" t="s">
        <v>86</v>
      </c>
      <c r="C4240" t="s">
        <v>43</v>
      </c>
      <c r="D4240" t="s">
        <v>404</v>
      </c>
      <c r="E4240" t="s">
        <v>403</v>
      </c>
      <c r="F4240">
        <v>0</v>
      </c>
    </row>
    <row r="4241" spans="1:6" x14ac:dyDescent="0.25">
      <c r="A4241" t="s">
        <v>85</v>
      </c>
      <c r="B4241" t="s">
        <v>86</v>
      </c>
      <c r="C4241" t="s">
        <v>43</v>
      </c>
      <c r="D4241" t="s">
        <v>405</v>
      </c>
      <c r="E4241" t="s">
        <v>403</v>
      </c>
      <c r="F4241">
        <v>0</v>
      </c>
    </row>
    <row r="4242" spans="1:6" x14ac:dyDescent="0.25">
      <c r="A4242" t="s">
        <v>85</v>
      </c>
      <c r="B4242" t="s">
        <v>86</v>
      </c>
      <c r="C4242" t="s">
        <v>43</v>
      </c>
      <c r="D4242" t="s">
        <v>406</v>
      </c>
      <c r="E4242" t="s">
        <v>403</v>
      </c>
      <c r="F4242">
        <v>0</v>
      </c>
    </row>
    <row r="4243" spans="1:6" x14ac:dyDescent="0.25">
      <c r="A4243" t="s">
        <v>85</v>
      </c>
      <c r="B4243" t="s">
        <v>86</v>
      </c>
      <c r="C4243" t="s">
        <v>43</v>
      </c>
      <c r="D4243" t="s">
        <v>407</v>
      </c>
      <c r="E4243" t="s">
        <v>403</v>
      </c>
      <c r="F4243">
        <v>0</v>
      </c>
    </row>
    <row r="4244" spans="1:6" x14ac:dyDescent="0.25">
      <c r="A4244" t="s">
        <v>85</v>
      </c>
      <c r="B4244" t="s">
        <v>86</v>
      </c>
      <c r="C4244" t="s">
        <v>43</v>
      </c>
      <c r="D4244" t="s">
        <v>408</v>
      </c>
      <c r="E4244" t="s">
        <v>403</v>
      </c>
      <c r="F4244">
        <v>0</v>
      </c>
    </row>
    <row r="4245" spans="1:6" x14ac:dyDescent="0.25">
      <c r="A4245" t="s">
        <v>85</v>
      </c>
      <c r="B4245" t="s">
        <v>86</v>
      </c>
      <c r="C4245" t="s">
        <v>43</v>
      </c>
      <c r="D4245" t="s">
        <v>409</v>
      </c>
      <c r="E4245" t="s">
        <v>410</v>
      </c>
      <c r="F4245">
        <v>0</v>
      </c>
    </row>
    <row r="4246" spans="1:6" x14ac:dyDescent="0.25">
      <c r="A4246" t="s">
        <v>85</v>
      </c>
      <c r="B4246" t="s">
        <v>86</v>
      </c>
      <c r="C4246" t="s">
        <v>43</v>
      </c>
      <c r="D4246" t="s">
        <v>404</v>
      </c>
      <c r="E4246" t="s">
        <v>410</v>
      </c>
      <c r="F4246">
        <v>0</v>
      </c>
    </row>
    <row r="4247" spans="1:6" x14ac:dyDescent="0.25">
      <c r="A4247" t="s">
        <v>85</v>
      </c>
      <c r="B4247" t="s">
        <v>86</v>
      </c>
      <c r="C4247" t="s">
        <v>43</v>
      </c>
      <c r="D4247" t="s">
        <v>405</v>
      </c>
      <c r="E4247" t="s">
        <v>410</v>
      </c>
      <c r="F4247">
        <v>0</v>
      </c>
    </row>
    <row r="4248" spans="1:6" x14ac:dyDescent="0.25">
      <c r="A4248" t="s">
        <v>85</v>
      </c>
      <c r="B4248" t="s">
        <v>86</v>
      </c>
      <c r="C4248" t="s">
        <v>43</v>
      </c>
      <c r="D4248" t="s">
        <v>406</v>
      </c>
      <c r="E4248" t="s">
        <v>410</v>
      </c>
      <c r="F4248">
        <v>0</v>
      </c>
    </row>
    <row r="4249" spans="1:6" x14ac:dyDescent="0.25">
      <c r="A4249" t="s">
        <v>85</v>
      </c>
      <c r="B4249" t="s">
        <v>86</v>
      </c>
      <c r="C4249" t="s">
        <v>43</v>
      </c>
      <c r="D4249" t="s">
        <v>407</v>
      </c>
      <c r="E4249" t="s">
        <v>410</v>
      </c>
      <c r="F4249">
        <v>0</v>
      </c>
    </row>
    <row r="4250" spans="1:6" x14ac:dyDescent="0.25">
      <c r="A4250" t="s">
        <v>85</v>
      </c>
      <c r="B4250" t="s">
        <v>86</v>
      </c>
      <c r="C4250" t="s">
        <v>43</v>
      </c>
      <c r="D4250" t="s">
        <v>411</v>
      </c>
      <c r="E4250" t="s">
        <v>410</v>
      </c>
      <c r="F4250">
        <v>0</v>
      </c>
    </row>
    <row r="4251" spans="1:6" x14ac:dyDescent="0.25">
      <c r="A4251" t="s">
        <v>85</v>
      </c>
      <c r="B4251" t="s">
        <v>86</v>
      </c>
      <c r="C4251" t="s">
        <v>40</v>
      </c>
      <c r="D4251" t="s">
        <v>402</v>
      </c>
      <c r="E4251" t="s">
        <v>403</v>
      </c>
      <c r="F4251">
        <v>0</v>
      </c>
    </row>
    <row r="4252" spans="1:6" x14ac:dyDescent="0.25">
      <c r="A4252" t="s">
        <v>85</v>
      </c>
      <c r="B4252" t="s">
        <v>86</v>
      </c>
      <c r="C4252" t="s">
        <v>40</v>
      </c>
      <c r="D4252" t="s">
        <v>404</v>
      </c>
      <c r="E4252" t="s">
        <v>403</v>
      </c>
      <c r="F4252">
        <v>0</v>
      </c>
    </row>
    <row r="4253" spans="1:6" x14ac:dyDescent="0.25">
      <c r="A4253" t="s">
        <v>85</v>
      </c>
      <c r="B4253" t="s">
        <v>86</v>
      </c>
      <c r="C4253" t="s">
        <v>40</v>
      </c>
      <c r="D4253" t="s">
        <v>405</v>
      </c>
      <c r="E4253" t="s">
        <v>403</v>
      </c>
      <c r="F4253">
        <v>0</v>
      </c>
    </row>
    <row r="4254" spans="1:6" x14ac:dyDescent="0.25">
      <c r="A4254" t="s">
        <v>85</v>
      </c>
      <c r="B4254" t="s">
        <v>86</v>
      </c>
      <c r="C4254" t="s">
        <v>40</v>
      </c>
      <c r="D4254" t="s">
        <v>406</v>
      </c>
      <c r="E4254" t="s">
        <v>403</v>
      </c>
      <c r="F4254">
        <v>0</v>
      </c>
    </row>
    <row r="4255" spans="1:6" x14ac:dyDescent="0.25">
      <c r="A4255" t="s">
        <v>85</v>
      </c>
      <c r="B4255" t="s">
        <v>86</v>
      </c>
      <c r="C4255" t="s">
        <v>40</v>
      </c>
      <c r="D4255" t="s">
        <v>407</v>
      </c>
      <c r="E4255" t="s">
        <v>403</v>
      </c>
      <c r="F4255">
        <v>0</v>
      </c>
    </row>
    <row r="4256" spans="1:6" x14ac:dyDescent="0.25">
      <c r="A4256" t="s">
        <v>85</v>
      </c>
      <c r="B4256" t="s">
        <v>86</v>
      </c>
      <c r="C4256" t="s">
        <v>40</v>
      </c>
      <c r="D4256" t="s">
        <v>408</v>
      </c>
      <c r="E4256" t="s">
        <v>403</v>
      </c>
      <c r="F4256">
        <v>0</v>
      </c>
    </row>
    <row r="4257" spans="1:6" x14ac:dyDescent="0.25">
      <c r="A4257" t="s">
        <v>85</v>
      </c>
      <c r="B4257" t="s">
        <v>86</v>
      </c>
      <c r="C4257" t="s">
        <v>40</v>
      </c>
      <c r="D4257" t="s">
        <v>409</v>
      </c>
      <c r="E4257" t="s">
        <v>410</v>
      </c>
      <c r="F4257">
        <v>0</v>
      </c>
    </row>
    <row r="4258" spans="1:6" x14ac:dyDescent="0.25">
      <c r="A4258" t="s">
        <v>85</v>
      </c>
      <c r="B4258" t="s">
        <v>86</v>
      </c>
      <c r="C4258" t="s">
        <v>40</v>
      </c>
      <c r="D4258" t="s">
        <v>404</v>
      </c>
      <c r="E4258" t="s">
        <v>410</v>
      </c>
      <c r="F4258">
        <v>0</v>
      </c>
    </row>
    <row r="4259" spans="1:6" x14ac:dyDescent="0.25">
      <c r="A4259" t="s">
        <v>85</v>
      </c>
      <c r="B4259" t="s">
        <v>86</v>
      </c>
      <c r="C4259" t="s">
        <v>40</v>
      </c>
      <c r="D4259" t="s">
        <v>405</v>
      </c>
      <c r="E4259" t="s">
        <v>410</v>
      </c>
      <c r="F4259">
        <v>0</v>
      </c>
    </row>
    <row r="4260" spans="1:6" x14ac:dyDescent="0.25">
      <c r="A4260" t="s">
        <v>85</v>
      </c>
      <c r="B4260" t="s">
        <v>86</v>
      </c>
      <c r="C4260" t="s">
        <v>40</v>
      </c>
      <c r="D4260" t="s">
        <v>406</v>
      </c>
      <c r="E4260" t="s">
        <v>410</v>
      </c>
      <c r="F4260">
        <v>0</v>
      </c>
    </row>
    <row r="4261" spans="1:6" x14ac:dyDescent="0.25">
      <c r="A4261" t="s">
        <v>85</v>
      </c>
      <c r="B4261" t="s">
        <v>86</v>
      </c>
      <c r="C4261" t="s">
        <v>40</v>
      </c>
      <c r="D4261" t="s">
        <v>407</v>
      </c>
      <c r="E4261" t="s">
        <v>410</v>
      </c>
      <c r="F4261">
        <v>0</v>
      </c>
    </row>
    <row r="4262" spans="1:6" x14ac:dyDescent="0.25">
      <c r="A4262" t="s">
        <v>85</v>
      </c>
      <c r="B4262" t="s">
        <v>86</v>
      </c>
      <c r="C4262" t="s">
        <v>40</v>
      </c>
      <c r="D4262" t="s">
        <v>411</v>
      </c>
      <c r="E4262" t="s">
        <v>410</v>
      </c>
      <c r="F4262">
        <v>0</v>
      </c>
    </row>
    <row r="4263" spans="1:6" x14ac:dyDescent="0.25">
      <c r="A4263" t="s">
        <v>85</v>
      </c>
      <c r="B4263" t="s">
        <v>86</v>
      </c>
      <c r="C4263" t="s">
        <v>36</v>
      </c>
      <c r="D4263" t="s">
        <v>402</v>
      </c>
      <c r="E4263" t="s">
        <v>403</v>
      </c>
      <c r="F4263">
        <v>0</v>
      </c>
    </row>
    <row r="4264" spans="1:6" x14ac:dyDescent="0.25">
      <c r="A4264" t="s">
        <v>85</v>
      </c>
      <c r="B4264" t="s">
        <v>86</v>
      </c>
      <c r="C4264" t="s">
        <v>36</v>
      </c>
      <c r="D4264" t="s">
        <v>404</v>
      </c>
      <c r="E4264" t="s">
        <v>403</v>
      </c>
      <c r="F4264">
        <v>0</v>
      </c>
    </row>
    <row r="4265" spans="1:6" x14ac:dyDescent="0.25">
      <c r="A4265" t="s">
        <v>85</v>
      </c>
      <c r="B4265" t="s">
        <v>86</v>
      </c>
      <c r="C4265" t="s">
        <v>36</v>
      </c>
      <c r="D4265" t="s">
        <v>405</v>
      </c>
      <c r="E4265" t="s">
        <v>403</v>
      </c>
      <c r="F4265">
        <v>0</v>
      </c>
    </row>
    <row r="4266" spans="1:6" x14ac:dyDescent="0.25">
      <c r="A4266" t="s">
        <v>85</v>
      </c>
      <c r="B4266" t="s">
        <v>86</v>
      </c>
      <c r="C4266" t="s">
        <v>36</v>
      </c>
      <c r="D4266" t="s">
        <v>406</v>
      </c>
      <c r="E4266" t="s">
        <v>403</v>
      </c>
      <c r="F4266">
        <v>0</v>
      </c>
    </row>
    <row r="4267" spans="1:6" x14ac:dyDescent="0.25">
      <c r="A4267" t="s">
        <v>85</v>
      </c>
      <c r="B4267" t="s">
        <v>86</v>
      </c>
      <c r="C4267" t="s">
        <v>36</v>
      </c>
      <c r="D4267" t="s">
        <v>407</v>
      </c>
      <c r="E4267" t="s">
        <v>403</v>
      </c>
      <c r="F4267">
        <v>0</v>
      </c>
    </row>
    <row r="4268" spans="1:6" x14ac:dyDescent="0.25">
      <c r="A4268" t="s">
        <v>85</v>
      </c>
      <c r="B4268" t="s">
        <v>86</v>
      </c>
      <c r="C4268" t="s">
        <v>36</v>
      </c>
      <c r="D4268" t="s">
        <v>408</v>
      </c>
      <c r="E4268" t="s">
        <v>403</v>
      </c>
      <c r="F4268">
        <v>0</v>
      </c>
    </row>
    <row r="4269" spans="1:6" x14ac:dyDescent="0.25">
      <c r="A4269" t="s">
        <v>85</v>
      </c>
      <c r="B4269" t="s">
        <v>86</v>
      </c>
      <c r="C4269" t="s">
        <v>36</v>
      </c>
      <c r="D4269" t="s">
        <v>409</v>
      </c>
      <c r="E4269" t="s">
        <v>410</v>
      </c>
      <c r="F4269">
        <v>0</v>
      </c>
    </row>
    <row r="4270" spans="1:6" x14ac:dyDescent="0.25">
      <c r="A4270" t="s">
        <v>85</v>
      </c>
      <c r="B4270" t="s">
        <v>86</v>
      </c>
      <c r="C4270" t="s">
        <v>36</v>
      </c>
      <c r="D4270" t="s">
        <v>404</v>
      </c>
      <c r="E4270" t="s">
        <v>410</v>
      </c>
      <c r="F4270">
        <v>0</v>
      </c>
    </row>
    <row r="4271" spans="1:6" x14ac:dyDescent="0.25">
      <c r="A4271" t="s">
        <v>85</v>
      </c>
      <c r="B4271" t="s">
        <v>86</v>
      </c>
      <c r="C4271" t="s">
        <v>36</v>
      </c>
      <c r="D4271" t="s">
        <v>405</v>
      </c>
      <c r="E4271" t="s">
        <v>410</v>
      </c>
      <c r="F4271">
        <v>0</v>
      </c>
    </row>
    <row r="4272" spans="1:6" x14ac:dyDescent="0.25">
      <c r="A4272" t="s">
        <v>85</v>
      </c>
      <c r="B4272" t="s">
        <v>86</v>
      </c>
      <c r="C4272" t="s">
        <v>36</v>
      </c>
      <c r="D4272" t="s">
        <v>406</v>
      </c>
      <c r="E4272" t="s">
        <v>410</v>
      </c>
      <c r="F4272">
        <v>0</v>
      </c>
    </row>
    <row r="4273" spans="1:6" x14ac:dyDescent="0.25">
      <c r="A4273" t="s">
        <v>85</v>
      </c>
      <c r="B4273" t="s">
        <v>86</v>
      </c>
      <c r="C4273" t="s">
        <v>36</v>
      </c>
      <c r="D4273" t="s">
        <v>407</v>
      </c>
      <c r="E4273" t="s">
        <v>410</v>
      </c>
      <c r="F4273">
        <v>0</v>
      </c>
    </row>
    <row r="4274" spans="1:6" x14ac:dyDescent="0.25">
      <c r="A4274" t="s">
        <v>85</v>
      </c>
      <c r="B4274" t="s">
        <v>86</v>
      </c>
      <c r="C4274" t="s">
        <v>36</v>
      </c>
      <c r="D4274" t="s">
        <v>411</v>
      </c>
      <c r="E4274" t="s">
        <v>410</v>
      </c>
      <c r="F4274">
        <v>0</v>
      </c>
    </row>
    <row r="4275" spans="1:6" x14ac:dyDescent="0.25">
      <c r="A4275" t="s">
        <v>85</v>
      </c>
      <c r="B4275" t="s">
        <v>86</v>
      </c>
      <c r="C4275" t="s">
        <v>48</v>
      </c>
      <c r="D4275" t="s">
        <v>402</v>
      </c>
      <c r="E4275" t="s">
        <v>403</v>
      </c>
      <c r="F4275">
        <v>0</v>
      </c>
    </row>
    <row r="4276" spans="1:6" x14ac:dyDescent="0.25">
      <c r="A4276" t="s">
        <v>85</v>
      </c>
      <c r="B4276" t="s">
        <v>86</v>
      </c>
      <c r="C4276" t="s">
        <v>48</v>
      </c>
      <c r="D4276" t="s">
        <v>404</v>
      </c>
      <c r="E4276" t="s">
        <v>403</v>
      </c>
      <c r="F4276">
        <v>0</v>
      </c>
    </row>
    <row r="4277" spans="1:6" x14ac:dyDescent="0.25">
      <c r="A4277" t="s">
        <v>85</v>
      </c>
      <c r="B4277" t="s">
        <v>86</v>
      </c>
      <c r="C4277" t="s">
        <v>48</v>
      </c>
      <c r="D4277" t="s">
        <v>405</v>
      </c>
      <c r="E4277" t="s">
        <v>403</v>
      </c>
      <c r="F4277">
        <v>0</v>
      </c>
    </row>
    <row r="4278" spans="1:6" x14ac:dyDescent="0.25">
      <c r="A4278" t="s">
        <v>85</v>
      </c>
      <c r="B4278" t="s">
        <v>86</v>
      </c>
      <c r="C4278" t="s">
        <v>48</v>
      </c>
      <c r="D4278" t="s">
        <v>406</v>
      </c>
      <c r="E4278" t="s">
        <v>403</v>
      </c>
      <c r="F4278">
        <v>0</v>
      </c>
    </row>
    <row r="4279" spans="1:6" x14ac:dyDescent="0.25">
      <c r="A4279" t="s">
        <v>85</v>
      </c>
      <c r="B4279" t="s">
        <v>86</v>
      </c>
      <c r="C4279" t="s">
        <v>48</v>
      </c>
      <c r="D4279" t="s">
        <v>407</v>
      </c>
      <c r="E4279" t="s">
        <v>403</v>
      </c>
      <c r="F4279">
        <v>0</v>
      </c>
    </row>
    <row r="4280" spans="1:6" x14ac:dyDescent="0.25">
      <c r="A4280" t="s">
        <v>85</v>
      </c>
      <c r="B4280" t="s">
        <v>86</v>
      </c>
      <c r="C4280" t="s">
        <v>48</v>
      </c>
      <c r="D4280" t="s">
        <v>408</v>
      </c>
      <c r="E4280" t="s">
        <v>403</v>
      </c>
      <c r="F4280">
        <v>0</v>
      </c>
    </row>
    <row r="4281" spans="1:6" x14ac:dyDescent="0.25">
      <c r="A4281" t="s">
        <v>85</v>
      </c>
      <c r="B4281" t="s">
        <v>86</v>
      </c>
      <c r="C4281" t="s">
        <v>48</v>
      </c>
      <c r="D4281" t="s">
        <v>409</v>
      </c>
      <c r="E4281" t="s">
        <v>410</v>
      </c>
      <c r="F4281">
        <v>0</v>
      </c>
    </row>
    <row r="4282" spans="1:6" x14ac:dyDescent="0.25">
      <c r="A4282" t="s">
        <v>85</v>
      </c>
      <c r="B4282" t="s">
        <v>86</v>
      </c>
      <c r="C4282" t="s">
        <v>48</v>
      </c>
      <c r="D4282" t="s">
        <v>404</v>
      </c>
      <c r="E4282" t="s">
        <v>410</v>
      </c>
      <c r="F4282">
        <v>0</v>
      </c>
    </row>
    <row r="4283" spans="1:6" x14ac:dyDescent="0.25">
      <c r="A4283" t="s">
        <v>85</v>
      </c>
      <c r="B4283" t="s">
        <v>86</v>
      </c>
      <c r="C4283" t="s">
        <v>48</v>
      </c>
      <c r="D4283" t="s">
        <v>405</v>
      </c>
      <c r="E4283" t="s">
        <v>410</v>
      </c>
      <c r="F4283">
        <v>0</v>
      </c>
    </row>
    <row r="4284" spans="1:6" x14ac:dyDescent="0.25">
      <c r="A4284" t="s">
        <v>85</v>
      </c>
      <c r="B4284" t="s">
        <v>86</v>
      </c>
      <c r="C4284" t="s">
        <v>48</v>
      </c>
      <c r="D4284" t="s">
        <v>406</v>
      </c>
      <c r="E4284" t="s">
        <v>410</v>
      </c>
      <c r="F4284">
        <v>0</v>
      </c>
    </row>
    <row r="4285" spans="1:6" x14ac:dyDescent="0.25">
      <c r="A4285" t="s">
        <v>85</v>
      </c>
      <c r="B4285" t="s">
        <v>86</v>
      </c>
      <c r="C4285" t="s">
        <v>48</v>
      </c>
      <c r="D4285" t="s">
        <v>407</v>
      </c>
      <c r="E4285" t="s">
        <v>410</v>
      </c>
      <c r="F4285">
        <v>0</v>
      </c>
    </row>
    <row r="4286" spans="1:6" x14ac:dyDescent="0.25">
      <c r="A4286" t="s">
        <v>85</v>
      </c>
      <c r="B4286" t="s">
        <v>86</v>
      </c>
      <c r="C4286" t="s">
        <v>48</v>
      </c>
      <c r="D4286" t="s">
        <v>411</v>
      </c>
      <c r="E4286" t="s">
        <v>410</v>
      </c>
      <c r="F4286">
        <v>0</v>
      </c>
    </row>
    <row r="4287" spans="1:6" x14ac:dyDescent="0.25">
      <c r="A4287" t="s">
        <v>85</v>
      </c>
      <c r="B4287" t="s">
        <v>86</v>
      </c>
      <c r="C4287" t="s">
        <v>37</v>
      </c>
      <c r="D4287" t="s">
        <v>402</v>
      </c>
      <c r="E4287" t="s">
        <v>403</v>
      </c>
      <c r="F4287">
        <v>0</v>
      </c>
    </row>
    <row r="4288" spans="1:6" x14ac:dyDescent="0.25">
      <c r="A4288" t="s">
        <v>85</v>
      </c>
      <c r="B4288" t="s">
        <v>86</v>
      </c>
      <c r="C4288" t="s">
        <v>37</v>
      </c>
      <c r="D4288" t="s">
        <v>404</v>
      </c>
      <c r="E4288" t="s">
        <v>403</v>
      </c>
      <c r="F4288">
        <v>0</v>
      </c>
    </row>
    <row r="4289" spans="1:6" x14ac:dyDescent="0.25">
      <c r="A4289" t="s">
        <v>85</v>
      </c>
      <c r="B4289" t="s">
        <v>86</v>
      </c>
      <c r="C4289" t="s">
        <v>37</v>
      </c>
      <c r="D4289" t="s">
        <v>405</v>
      </c>
      <c r="E4289" t="s">
        <v>403</v>
      </c>
      <c r="F4289">
        <v>0</v>
      </c>
    </row>
    <row r="4290" spans="1:6" x14ac:dyDescent="0.25">
      <c r="A4290" t="s">
        <v>85</v>
      </c>
      <c r="B4290" t="s">
        <v>86</v>
      </c>
      <c r="C4290" t="s">
        <v>37</v>
      </c>
      <c r="D4290" t="s">
        <v>406</v>
      </c>
      <c r="E4290" t="s">
        <v>403</v>
      </c>
      <c r="F4290">
        <v>0</v>
      </c>
    </row>
    <row r="4291" spans="1:6" x14ac:dyDescent="0.25">
      <c r="A4291" t="s">
        <v>85</v>
      </c>
      <c r="B4291" t="s">
        <v>86</v>
      </c>
      <c r="C4291" t="s">
        <v>37</v>
      </c>
      <c r="D4291" t="s">
        <v>407</v>
      </c>
      <c r="E4291" t="s">
        <v>403</v>
      </c>
      <c r="F4291">
        <v>0</v>
      </c>
    </row>
    <row r="4292" spans="1:6" x14ac:dyDescent="0.25">
      <c r="A4292" t="s">
        <v>85</v>
      </c>
      <c r="B4292" t="s">
        <v>86</v>
      </c>
      <c r="C4292" t="s">
        <v>37</v>
      </c>
      <c r="D4292" t="s">
        <v>408</v>
      </c>
      <c r="E4292" t="s">
        <v>403</v>
      </c>
      <c r="F4292">
        <v>0</v>
      </c>
    </row>
    <row r="4293" spans="1:6" x14ac:dyDescent="0.25">
      <c r="A4293" t="s">
        <v>85</v>
      </c>
      <c r="B4293" t="s">
        <v>86</v>
      </c>
      <c r="C4293" t="s">
        <v>37</v>
      </c>
      <c r="D4293" t="s">
        <v>409</v>
      </c>
      <c r="E4293" t="s">
        <v>410</v>
      </c>
      <c r="F4293">
        <v>0</v>
      </c>
    </row>
    <row r="4294" spans="1:6" x14ac:dyDescent="0.25">
      <c r="A4294" t="s">
        <v>85</v>
      </c>
      <c r="B4294" t="s">
        <v>86</v>
      </c>
      <c r="C4294" t="s">
        <v>37</v>
      </c>
      <c r="D4294" t="s">
        <v>404</v>
      </c>
      <c r="E4294" t="s">
        <v>410</v>
      </c>
      <c r="F4294">
        <v>0</v>
      </c>
    </row>
    <row r="4295" spans="1:6" x14ac:dyDescent="0.25">
      <c r="A4295" t="s">
        <v>85</v>
      </c>
      <c r="B4295" t="s">
        <v>86</v>
      </c>
      <c r="C4295" t="s">
        <v>37</v>
      </c>
      <c r="D4295" t="s">
        <v>405</v>
      </c>
      <c r="E4295" t="s">
        <v>410</v>
      </c>
      <c r="F4295">
        <v>0</v>
      </c>
    </row>
    <row r="4296" spans="1:6" x14ac:dyDescent="0.25">
      <c r="A4296" t="s">
        <v>85</v>
      </c>
      <c r="B4296" t="s">
        <v>86</v>
      </c>
      <c r="C4296" t="s">
        <v>37</v>
      </c>
      <c r="D4296" t="s">
        <v>406</v>
      </c>
      <c r="E4296" t="s">
        <v>410</v>
      </c>
      <c r="F4296">
        <v>0</v>
      </c>
    </row>
    <row r="4297" spans="1:6" x14ac:dyDescent="0.25">
      <c r="A4297" t="s">
        <v>85</v>
      </c>
      <c r="B4297" t="s">
        <v>86</v>
      </c>
      <c r="C4297" t="s">
        <v>37</v>
      </c>
      <c r="D4297" t="s">
        <v>407</v>
      </c>
      <c r="E4297" t="s">
        <v>410</v>
      </c>
      <c r="F4297">
        <v>0</v>
      </c>
    </row>
    <row r="4298" spans="1:6" x14ac:dyDescent="0.25">
      <c r="A4298" t="s">
        <v>377</v>
      </c>
      <c r="B4298" t="s">
        <v>134</v>
      </c>
      <c r="C4298" t="s">
        <v>35</v>
      </c>
      <c r="D4298" t="s">
        <v>402</v>
      </c>
      <c r="E4298" t="s">
        <v>403</v>
      </c>
      <c r="F4298">
        <v>0</v>
      </c>
    </row>
    <row r="4299" spans="1:6" x14ac:dyDescent="0.25">
      <c r="A4299" t="s">
        <v>377</v>
      </c>
      <c r="B4299" t="s">
        <v>134</v>
      </c>
      <c r="C4299" t="s">
        <v>35</v>
      </c>
      <c r="D4299" t="s">
        <v>404</v>
      </c>
      <c r="E4299" t="s">
        <v>403</v>
      </c>
      <c r="F4299">
        <v>0</v>
      </c>
    </row>
    <row r="4300" spans="1:6" x14ac:dyDescent="0.25">
      <c r="A4300" t="s">
        <v>377</v>
      </c>
      <c r="B4300" t="s">
        <v>134</v>
      </c>
      <c r="C4300" t="s">
        <v>35</v>
      </c>
      <c r="D4300" t="s">
        <v>405</v>
      </c>
      <c r="E4300" t="s">
        <v>403</v>
      </c>
      <c r="F4300">
        <v>0</v>
      </c>
    </row>
    <row r="4301" spans="1:6" x14ac:dyDescent="0.25">
      <c r="A4301" t="s">
        <v>377</v>
      </c>
      <c r="B4301" t="s">
        <v>134</v>
      </c>
      <c r="C4301" t="s">
        <v>35</v>
      </c>
      <c r="D4301" t="s">
        <v>406</v>
      </c>
      <c r="E4301" t="s">
        <v>403</v>
      </c>
      <c r="F4301">
        <v>0</v>
      </c>
    </row>
    <row r="4302" spans="1:6" x14ac:dyDescent="0.25">
      <c r="A4302" t="s">
        <v>377</v>
      </c>
      <c r="B4302" t="s">
        <v>134</v>
      </c>
      <c r="C4302" t="s">
        <v>35</v>
      </c>
      <c r="D4302" t="s">
        <v>407</v>
      </c>
      <c r="E4302" t="s">
        <v>403</v>
      </c>
      <c r="F4302">
        <v>0</v>
      </c>
    </row>
    <row r="4303" spans="1:6" x14ac:dyDescent="0.25">
      <c r="A4303" t="s">
        <v>377</v>
      </c>
      <c r="B4303" t="s">
        <v>134</v>
      </c>
      <c r="C4303" t="s">
        <v>35</v>
      </c>
      <c r="D4303" t="s">
        <v>408</v>
      </c>
      <c r="E4303" t="s">
        <v>403</v>
      </c>
      <c r="F4303">
        <v>0</v>
      </c>
    </row>
    <row r="4304" spans="1:6" x14ac:dyDescent="0.25">
      <c r="A4304" t="s">
        <v>377</v>
      </c>
      <c r="B4304" t="s">
        <v>134</v>
      </c>
      <c r="C4304" t="s">
        <v>35</v>
      </c>
      <c r="D4304" t="s">
        <v>409</v>
      </c>
      <c r="E4304" t="s">
        <v>410</v>
      </c>
      <c r="F4304">
        <v>0</v>
      </c>
    </row>
    <row r="4305" spans="1:6" x14ac:dyDescent="0.25">
      <c r="A4305" t="s">
        <v>377</v>
      </c>
      <c r="B4305" t="s">
        <v>134</v>
      </c>
      <c r="C4305" t="s">
        <v>35</v>
      </c>
      <c r="D4305" t="s">
        <v>404</v>
      </c>
      <c r="E4305" t="s">
        <v>410</v>
      </c>
      <c r="F4305">
        <v>0</v>
      </c>
    </row>
    <row r="4306" spans="1:6" x14ac:dyDescent="0.25">
      <c r="A4306" t="s">
        <v>377</v>
      </c>
      <c r="B4306" t="s">
        <v>134</v>
      </c>
      <c r="C4306" t="s">
        <v>35</v>
      </c>
      <c r="D4306" t="s">
        <v>405</v>
      </c>
      <c r="E4306" t="s">
        <v>410</v>
      </c>
      <c r="F4306">
        <v>0</v>
      </c>
    </row>
    <row r="4307" spans="1:6" x14ac:dyDescent="0.25">
      <c r="A4307" t="s">
        <v>377</v>
      </c>
      <c r="B4307" t="s">
        <v>134</v>
      </c>
      <c r="C4307" t="s">
        <v>35</v>
      </c>
      <c r="D4307" t="s">
        <v>406</v>
      </c>
      <c r="E4307" t="s">
        <v>410</v>
      </c>
      <c r="F4307">
        <v>0</v>
      </c>
    </row>
    <row r="4308" spans="1:6" x14ac:dyDescent="0.25">
      <c r="A4308" t="s">
        <v>377</v>
      </c>
      <c r="B4308" t="s">
        <v>134</v>
      </c>
      <c r="C4308" t="s">
        <v>35</v>
      </c>
      <c r="D4308" t="s">
        <v>407</v>
      </c>
      <c r="E4308" t="s">
        <v>410</v>
      </c>
      <c r="F4308">
        <v>0</v>
      </c>
    </row>
    <row r="4309" spans="1:6" x14ac:dyDescent="0.25">
      <c r="A4309" t="s">
        <v>377</v>
      </c>
      <c r="B4309" t="s">
        <v>134</v>
      </c>
      <c r="C4309" t="s">
        <v>35</v>
      </c>
      <c r="D4309" t="s">
        <v>411</v>
      </c>
      <c r="E4309" t="s">
        <v>410</v>
      </c>
      <c r="F4309">
        <v>0</v>
      </c>
    </row>
    <row r="4310" spans="1:6" x14ac:dyDescent="0.25">
      <c r="A4310" t="s">
        <v>377</v>
      </c>
      <c r="B4310" t="s">
        <v>134</v>
      </c>
      <c r="C4310" t="s">
        <v>27</v>
      </c>
      <c r="D4310" t="s">
        <v>402</v>
      </c>
      <c r="E4310" t="s">
        <v>403</v>
      </c>
      <c r="F4310">
        <v>0</v>
      </c>
    </row>
    <row r="4311" spans="1:6" x14ac:dyDescent="0.25">
      <c r="A4311" t="s">
        <v>377</v>
      </c>
      <c r="B4311" t="s">
        <v>134</v>
      </c>
      <c r="C4311" t="s">
        <v>27</v>
      </c>
      <c r="D4311" t="s">
        <v>404</v>
      </c>
      <c r="E4311" t="s">
        <v>403</v>
      </c>
      <c r="F4311">
        <v>0</v>
      </c>
    </row>
    <row r="4312" spans="1:6" x14ac:dyDescent="0.25">
      <c r="A4312" t="s">
        <v>377</v>
      </c>
      <c r="B4312" t="s">
        <v>134</v>
      </c>
      <c r="C4312" t="s">
        <v>27</v>
      </c>
      <c r="D4312" t="s">
        <v>405</v>
      </c>
      <c r="E4312" t="s">
        <v>403</v>
      </c>
      <c r="F4312">
        <v>0</v>
      </c>
    </row>
    <row r="4313" spans="1:6" x14ac:dyDescent="0.25">
      <c r="A4313" t="s">
        <v>377</v>
      </c>
      <c r="B4313" t="s">
        <v>134</v>
      </c>
      <c r="C4313" t="s">
        <v>27</v>
      </c>
      <c r="D4313" t="s">
        <v>406</v>
      </c>
      <c r="E4313" t="s">
        <v>403</v>
      </c>
      <c r="F4313">
        <v>0</v>
      </c>
    </row>
    <row r="4314" spans="1:6" x14ac:dyDescent="0.25">
      <c r="A4314" t="s">
        <v>377</v>
      </c>
      <c r="B4314" t="s">
        <v>134</v>
      </c>
      <c r="C4314" t="s">
        <v>27</v>
      </c>
      <c r="D4314" t="s">
        <v>407</v>
      </c>
      <c r="E4314" t="s">
        <v>403</v>
      </c>
      <c r="F4314">
        <v>0</v>
      </c>
    </row>
    <row r="4315" spans="1:6" x14ac:dyDescent="0.25">
      <c r="A4315" t="s">
        <v>377</v>
      </c>
      <c r="B4315" t="s">
        <v>134</v>
      </c>
      <c r="C4315" t="s">
        <v>27</v>
      </c>
      <c r="D4315" t="s">
        <v>408</v>
      </c>
      <c r="E4315" t="s">
        <v>403</v>
      </c>
      <c r="F4315">
        <v>0</v>
      </c>
    </row>
    <row r="4316" spans="1:6" x14ac:dyDescent="0.25">
      <c r="A4316" t="s">
        <v>377</v>
      </c>
      <c r="B4316" t="s">
        <v>134</v>
      </c>
      <c r="C4316" t="s">
        <v>27</v>
      </c>
      <c r="D4316" t="s">
        <v>409</v>
      </c>
      <c r="E4316" t="s">
        <v>410</v>
      </c>
      <c r="F4316">
        <v>0</v>
      </c>
    </row>
    <row r="4317" spans="1:6" x14ac:dyDescent="0.25">
      <c r="A4317" t="s">
        <v>377</v>
      </c>
      <c r="B4317" t="s">
        <v>134</v>
      </c>
      <c r="C4317" t="s">
        <v>27</v>
      </c>
      <c r="D4317" t="s">
        <v>404</v>
      </c>
      <c r="E4317" t="s">
        <v>410</v>
      </c>
      <c r="F4317">
        <v>0</v>
      </c>
    </row>
    <row r="4318" spans="1:6" x14ac:dyDescent="0.25">
      <c r="A4318" t="s">
        <v>377</v>
      </c>
      <c r="B4318" t="s">
        <v>134</v>
      </c>
      <c r="C4318" t="s">
        <v>27</v>
      </c>
      <c r="D4318" t="s">
        <v>405</v>
      </c>
      <c r="E4318" t="s">
        <v>410</v>
      </c>
      <c r="F4318">
        <v>0</v>
      </c>
    </row>
    <row r="4319" spans="1:6" x14ac:dyDescent="0.25">
      <c r="A4319" t="s">
        <v>377</v>
      </c>
      <c r="B4319" t="s">
        <v>134</v>
      </c>
      <c r="C4319" t="s">
        <v>27</v>
      </c>
      <c r="D4319" t="s">
        <v>406</v>
      </c>
      <c r="E4319" t="s">
        <v>410</v>
      </c>
      <c r="F4319">
        <v>0</v>
      </c>
    </row>
    <row r="4320" spans="1:6" x14ac:dyDescent="0.25">
      <c r="A4320" t="s">
        <v>377</v>
      </c>
      <c r="B4320" t="s">
        <v>134</v>
      </c>
      <c r="C4320" t="s">
        <v>27</v>
      </c>
      <c r="D4320" t="s">
        <v>407</v>
      </c>
      <c r="E4320" t="s">
        <v>410</v>
      </c>
      <c r="F4320">
        <v>0</v>
      </c>
    </row>
    <row r="4321" spans="1:6" x14ac:dyDescent="0.25">
      <c r="A4321" t="s">
        <v>377</v>
      </c>
      <c r="B4321" t="s">
        <v>134</v>
      </c>
      <c r="C4321" t="s">
        <v>27</v>
      </c>
      <c r="D4321" t="s">
        <v>411</v>
      </c>
      <c r="E4321" t="s">
        <v>410</v>
      </c>
      <c r="F4321">
        <v>0</v>
      </c>
    </row>
    <row r="4322" spans="1:6" x14ac:dyDescent="0.25">
      <c r="A4322" t="s">
        <v>377</v>
      </c>
      <c r="B4322" t="s">
        <v>134</v>
      </c>
      <c r="C4322" t="s">
        <v>26</v>
      </c>
      <c r="D4322" t="s">
        <v>402</v>
      </c>
      <c r="E4322" t="s">
        <v>403</v>
      </c>
      <c r="F4322">
        <v>0</v>
      </c>
    </row>
    <row r="4323" spans="1:6" x14ac:dyDescent="0.25">
      <c r="A4323" t="s">
        <v>377</v>
      </c>
      <c r="B4323" t="s">
        <v>134</v>
      </c>
      <c r="C4323" t="s">
        <v>26</v>
      </c>
      <c r="D4323" t="s">
        <v>404</v>
      </c>
      <c r="E4323" t="s">
        <v>403</v>
      </c>
      <c r="F4323">
        <v>0</v>
      </c>
    </row>
    <row r="4324" spans="1:6" x14ac:dyDescent="0.25">
      <c r="A4324" t="s">
        <v>377</v>
      </c>
      <c r="B4324" t="s">
        <v>134</v>
      </c>
      <c r="C4324" t="s">
        <v>26</v>
      </c>
      <c r="D4324" t="s">
        <v>405</v>
      </c>
      <c r="E4324" t="s">
        <v>403</v>
      </c>
      <c r="F4324">
        <v>0</v>
      </c>
    </row>
    <row r="4325" spans="1:6" x14ac:dyDescent="0.25">
      <c r="A4325" t="s">
        <v>377</v>
      </c>
      <c r="B4325" t="s">
        <v>134</v>
      </c>
      <c r="C4325" t="s">
        <v>26</v>
      </c>
      <c r="D4325" t="s">
        <v>406</v>
      </c>
      <c r="E4325" t="s">
        <v>403</v>
      </c>
      <c r="F4325">
        <v>0</v>
      </c>
    </row>
    <row r="4326" spans="1:6" x14ac:dyDescent="0.25">
      <c r="A4326" t="s">
        <v>377</v>
      </c>
      <c r="B4326" t="s">
        <v>134</v>
      </c>
      <c r="C4326" t="s">
        <v>26</v>
      </c>
      <c r="D4326" t="s">
        <v>407</v>
      </c>
      <c r="E4326" t="s">
        <v>403</v>
      </c>
      <c r="F4326">
        <v>0</v>
      </c>
    </row>
    <row r="4327" spans="1:6" x14ac:dyDescent="0.25">
      <c r="A4327" t="s">
        <v>377</v>
      </c>
      <c r="B4327" t="s">
        <v>134</v>
      </c>
      <c r="C4327" t="s">
        <v>26</v>
      </c>
      <c r="D4327" t="s">
        <v>408</v>
      </c>
      <c r="E4327" t="s">
        <v>403</v>
      </c>
      <c r="F4327">
        <v>0</v>
      </c>
    </row>
    <row r="4328" spans="1:6" x14ac:dyDescent="0.25">
      <c r="A4328" t="s">
        <v>377</v>
      </c>
      <c r="B4328" t="s">
        <v>134</v>
      </c>
      <c r="C4328" t="s">
        <v>26</v>
      </c>
      <c r="D4328" t="s">
        <v>409</v>
      </c>
      <c r="E4328" t="s">
        <v>410</v>
      </c>
      <c r="F4328">
        <v>0</v>
      </c>
    </row>
    <row r="4329" spans="1:6" x14ac:dyDescent="0.25">
      <c r="A4329" t="s">
        <v>377</v>
      </c>
      <c r="B4329" t="s">
        <v>134</v>
      </c>
      <c r="C4329" t="s">
        <v>26</v>
      </c>
      <c r="D4329" t="s">
        <v>404</v>
      </c>
      <c r="E4329" t="s">
        <v>410</v>
      </c>
      <c r="F4329">
        <v>0</v>
      </c>
    </row>
    <row r="4330" spans="1:6" x14ac:dyDescent="0.25">
      <c r="A4330" t="s">
        <v>377</v>
      </c>
      <c r="B4330" t="s">
        <v>134</v>
      </c>
      <c r="C4330" t="s">
        <v>26</v>
      </c>
      <c r="D4330" t="s">
        <v>405</v>
      </c>
      <c r="E4330" t="s">
        <v>410</v>
      </c>
      <c r="F4330">
        <v>0</v>
      </c>
    </row>
    <row r="4331" spans="1:6" x14ac:dyDescent="0.25">
      <c r="A4331" t="s">
        <v>377</v>
      </c>
      <c r="B4331" t="s">
        <v>134</v>
      </c>
      <c r="C4331" t="s">
        <v>26</v>
      </c>
      <c r="D4331" t="s">
        <v>406</v>
      </c>
      <c r="E4331" t="s">
        <v>410</v>
      </c>
      <c r="F4331">
        <v>0</v>
      </c>
    </row>
    <row r="4332" spans="1:6" x14ac:dyDescent="0.25">
      <c r="A4332" t="s">
        <v>377</v>
      </c>
      <c r="B4332" t="s">
        <v>134</v>
      </c>
      <c r="C4332" t="s">
        <v>26</v>
      </c>
      <c r="D4332" t="s">
        <v>407</v>
      </c>
      <c r="E4332" t="s">
        <v>410</v>
      </c>
      <c r="F4332">
        <v>0</v>
      </c>
    </row>
    <row r="4333" spans="1:6" x14ac:dyDescent="0.25">
      <c r="A4333" t="s">
        <v>377</v>
      </c>
      <c r="B4333" t="s">
        <v>134</v>
      </c>
      <c r="C4333" t="s">
        <v>26</v>
      </c>
      <c r="D4333" t="s">
        <v>411</v>
      </c>
      <c r="E4333" t="s">
        <v>410</v>
      </c>
      <c r="F4333">
        <v>0</v>
      </c>
    </row>
    <row r="4334" spans="1:6" x14ac:dyDescent="0.25">
      <c r="A4334" t="s">
        <v>377</v>
      </c>
      <c r="B4334" t="s">
        <v>134</v>
      </c>
      <c r="C4334" t="s">
        <v>32</v>
      </c>
      <c r="D4334" t="s">
        <v>402</v>
      </c>
      <c r="E4334" t="s">
        <v>403</v>
      </c>
      <c r="F4334">
        <v>0</v>
      </c>
    </row>
    <row r="4335" spans="1:6" x14ac:dyDescent="0.25">
      <c r="A4335" t="s">
        <v>377</v>
      </c>
      <c r="B4335" t="s">
        <v>134</v>
      </c>
      <c r="C4335" t="s">
        <v>32</v>
      </c>
      <c r="D4335" t="s">
        <v>404</v>
      </c>
      <c r="E4335" t="s">
        <v>403</v>
      </c>
      <c r="F4335">
        <v>0</v>
      </c>
    </row>
    <row r="4336" spans="1:6" x14ac:dyDescent="0.25">
      <c r="A4336" t="s">
        <v>377</v>
      </c>
      <c r="B4336" t="s">
        <v>134</v>
      </c>
      <c r="C4336" t="s">
        <v>32</v>
      </c>
      <c r="D4336" t="s">
        <v>405</v>
      </c>
      <c r="E4336" t="s">
        <v>403</v>
      </c>
      <c r="F4336">
        <v>0</v>
      </c>
    </row>
    <row r="4337" spans="1:6" x14ac:dyDescent="0.25">
      <c r="A4337" t="s">
        <v>377</v>
      </c>
      <c r="B4337" t="s">
        <v>134</v>
      </c>
      <c r="C4337" t="s">
        <v>32</v>
      </c>
      <c r="D4337" t="s">
        <v>406</v>
      </c>
      <c r="E4337" t="s">
        <v>403</v>
      </c>
      <c r="F4337">
        <v>0</v>
      </c>
    </row>
    <row r="4338" spans="1:6" x14ac:dyDescent="0.25">
      <c r="A4338" t="s">
        <v>377</v>
      </c>
      <c r="B4338" t="s">
        <v>134</v>
      </c>
      <c r="C4338" t="s">
        <v>32</v>
      </c>
      <c r="D4338" t="s">
        <v>407</v>
      </c>
      <c r="E4338" t="s">
        <v>403</v>
      </c>
      <c r="F4338">
        <v>0</v>
      </c>
    </row>
    <row r="4339" spans="1:6" x14ac:dyDescent="0.25">
      <c r="A4339" t="s">
        <v>377</v>
      </c>
      <c r="B4339" t="s">
        <v>134</v>
      </c>
      <c r="C4339" t="s">
        <v>32</v>
      </c>
      <c r="D4339" t="s">
        <v>408</v>
      </c>
      <c r="E4339" t="s">
        <v>403</v>
      </c>
      <c r="F4339">
        <v>0</v>
      </c>
    </row>
    <row r="4340" spans="1:6" x14ac:dyDescent="0.25">
      <c r="A4340" t="s">
        <v>377</v>
      </c>
      <c r="B4340" t="s">
        <v>134</v>
      </c>
      <c r="C4340" t="s">
        <v>32</v>
      </c>
      <c r="D4340" t="s">
        <v>409</v>
      </c>
      <c r="E4340" t="s">
        <v>410</v>
      </c>
      <c r="F4340">
        <v>0</v>
      </c>
    </row>
    <row r="4341" spans="1:6" x14ac:dyDescent="0.25">
      <c r="A4341" t="s">
        <v>377</v>
      </c>
      <c r="B4341" t="s">
        <v>134</v>
      </c>
      <c r="C4341" t="s">
        <v>32</v>
      </c>
      <c r="D4341" t="s">
        <v>404</v>
      </c>
      <c r="E4341" t="s">
        <v>410</v>
      </c>
      <c r="F4341">
        <v>0</v>
      </c>
    </row>
    <row r="4342" spans="1:6" x14ac:dyDescent="0.25">
      <c r="A4342" t="s">
        <v>377</v>
      </c>
      <c r="B4342" t="s">
        <v>134</v>
      </c>
      <c r="C4342" t="s">
        <v>32</v>
      </c>
      <c r="D4342" t="s">
        <v>405</v>
      </c>
      <c r="E4342" t="s">
        <v>410</v>
      </c>
      <c r="F4342">
        <v>0</v>
      </c>
    </row>
    <row r="4343" spans="1:6" x14ac:dyDescent="0.25">
      <c r="A4343" t="s">
        <v>377</v>
      </c>
      <c r="B4343" t="s">
        <v>134</v>
      </c>
      <c r="C4343" t="s">
        <v>32</v>
      </c>
      <c r="D4343" t="s">
        <v>406</v>
      </c>
      <c r="E4343" t="s">
        <v>410</v>
      </c>
      <c r="F4343">
        <v>0</v>
      </c>
    </row>
    <row r="4344" spans="1:6" x14ac:dyDescent="0.25">
      <c r="A4344" t="s">
        <v>377</v>
      </c>
      <c r="B4344" t="s">
        <v>134</v>
      </c>
      <c r="C4344" t="s">
        <v>32</v>
      </c>
      <c r="D4344" t="s">
        <v>407</v>
      </c>
      <c r="E4344" t="s">
        <v>410</v>
      </c>
      <c r="F4344">
        <v>0</v>
      </c>
    </row>
    <row r="4345" spans="1:6" x14ac:dyDescent="0.25">
      <c r="A4345" t="s">
        <v>377</v>
      </c>
      <c r="B4345" t="s">
        <v>134</v>
      </c>
      <c r="C4345" t="s">
        <v>32</v>
      </c>
      <c r="D4345" t="s">
        <v>411</v>
      </c>
      <c r="E4345" t="s">
        <v>410</v>
      </c>
      <c r="F4345">
        <v>0</v>
      </c>
    </row>
    <row r="4346" spans="1:6" x14ac:dyDescent="0.25">
      <c r="A4346" t="s">
        <v>377</v>
      </c>
      <c r="B4346" t="s">
        <v>134</v>
      </c>
      <c r="C4346" t="s">
        <v>33</v>
      </c>
      <c r="D4346" t="s">
        <v>402</v>
      </c>
      <c r="E4346" t="s">
        <v>403</v>
      </c>
      <c r="F4346">
        <v>0</v>
      </c>
    </row>
    <row r="4347" spans="1:6" x14ac:dyDescent="0.25">
      <c r="A4347" t="s">
        <v>377</v>
      </c>
      <c r="B4347" t="s">
        <v>134</v>
      </c>
      <c r="C4347" t="s">
        <v>33</v>
      </c>
      <c r="D4347" t="s">
        <v>404</v>
      </c>
      <c r="E4347" t="s">
        <v>403</v>
      </c>
      <c r="F4347">
        <v>0</v>
      </c>
    </row>
    <row r="4348" spans="1:6" x14ac:dyDescent="0.25">
      <c r="A4348" t="s">
        <v>377</v>
      </c>
      <c r="B4348" t="s">
        <v>134</v>
      </c>
      <c r="C4348" t="s">
        <v>33</v>
      </c>
      <c r="D4348" t="s">
        <v>405</v>
      </c>
      <c r="E4348" t="s">
        <v>403</v>
      </c>
      <c r="F4348">
        <v>0</v>
      </c>
    </row>
    <row r="4349" spans="1:6" x14ac:dyDescent="0.25">
      <c r="A4349" t="s">
        <v>377</v>
      </c>
      <c r="B4349" t="s">
        <v>134</v>
      </c>
      <c r="C4349" t="s">
        <v>33</v>
      </c>
      <c r="D4349" t="s">
        <v>406</v>
      </c>
      <c r="E4349" t="s">
        <v>403</v>
      </c>
      <c r="F4349">
        <v>0</v>
      </c>
    </row>
    <row r="4350" spans="1:6" x14ac:dyDescent="0.25">
      <c r="A4350" t="s">
        <v>377</v>
      </c>
      <c r="B4350" t="s">
        <v>134</v>
      </c>
      <c r="C4350" t="s">
        <v>33</v>
      </c>
      <c r="D4350" t="s">
        <v>407</v>
      </c>
      <c r="E4350" t="s">
        <v>403</v>
      </c>
      <c r="F4350">
        <v>0</v>
      </c>
    </row>
    <row r="4351" spans="1:6" x14ac:dyDescent="0.25">
      <c r="A4351" t="s">
        <v>377</v>
      </c>
      <c r="B4351" t="s">
        <v>134</v>
      </c>
      <c r="C4351" t="s">
        <v>33</v>
      </c>
      <c r="D4351" t="s">
        <v>408</v>
      </c>
      <c r="E4351" t="s">
        <v>403</v>
      </c>
      <c r="F4351">
        <v>0</v>
      </c>
    </row>
    <row r="4352" spans="1:6" x14ac:dyDescent="0.25">
      <c r="A4352" t="s">
        <v>377</v>
      </c>
      <c r="B4352" t="s">
        <v>134</v>
      </c>
      <c r="C4352" t="s">
        <v>33</v>
      </c>
      <c r="D4352" t="s">
        <v>409</v>
      </c>
      <c r="E4352" t="s">
        <v>410</v>
      </c>
      <c r="F4352">
        <v>0</v>
      </c>
    </row>
    <row r="4353" spans="1:6" x14ac:dyDescent="0.25">
      <c r="A4353" t="s">
        <v>377</v>
      </c>
      <c r="B4353" t="s">
        <v>134</v>
      </c>
      <c r="C4353" t="s">
        <v>33</v>
      </c>
      <c r="D4353" t="s">
        <v>404</v>
      </c>
      <c r="E4353" t="s">
        <v>410</v>
      </c>
      <c r="F4353">
        <v>0</v>
      </c>
    </row>
    <row r="4354" spans="1:6" x14ac:dyDescent="0.25">
      <c r="A4354" t="s">
        <v>377</v>
      </c>
      <c r="B4354" t="s">
        <v>134</v>
      </c>
      <c r="C4354" t="s">
        <v>33</v>
      </c>
      <c r="D4354" t="s">
        <v>405</v>
      </c>
      <c r="E4354" t="s">
        <v>410</v>
      </c>
      <c r="F4354">
        <v>0</v>
      </c>
    </row>
    <row r="4355" spans="1:6" x14ac:dyDescent="0.25">
      <c r="A4355" t="s">
        <v>377</v>
      </c>
      <c r="B4355" t="s">
        <v>134</v>
      </c>
      <c r="C4355" t="s">
        <v>33</v>
      </c>
      <c r="D4355" t="s">
        <v>406</v>
      </c>
      <c r="E4355" t="s">
        <v>410</v>
      </c>
      <c r="F4355">
        <v>0</v>
      </c>
    </row>
    <row r="4356" spans="1:6" x14ac:dyDescent="0.25">
      <c r="A4356" t="s">
        <v>377</v>
      </c>
      <c r="B4356" t="s">
        <v>134</v>
      </c>
      <c r="C4356" t="s">
        <v>33</v>
      </c>
      <c r="D4356" t="s">
        <v>407</v>
      </c>
      <c r="E4356" t="s">
        <v>410</v>
      </c>
      <c r="F4356">
        <v>0</v>
      </c>
    </row>
    <row r="4357" spans="1:6" x14ac:dyDescent="0.25">
      <c r="A4357" t="s">
        <v>377</v>
      </c>
      <c r="B4357" t="s">
        <v>134</v>
      </c>
      <c r="C4357" t="s">
        <v>33</v>
      </c>
      <c r="D4357" t="s">
        <v>411</v>
      </c>
      <c r="E4357" t="s">
        <v>410</v>
      </c>
      <c r="F4357">
        <v>0</v>
      </c>
    </row>
    <row r="4358" spans="1:6" x14ac:dyDescent="0.25">
      <c r="A4358" t="s">
        <v>377</v>
      </c>
      <c r="B4358" t="s">
        <v>134</v>
      </c>
      <c r="C4358" t="s">
        <v>28</v>
      </c>
      <c r="D4358" t="s">
        <v>402</v>
      </c>
      <c r="E4358" t="s">
        <v>403</v>
      </c>
      <c r="F4358">
        <v>0</v>
      </c>
    </row>
    <row r="4359" spans="1:6" x14ac:dyDescent="0.25">
      <c r="A4359" t="s">
        <v>377</v>
      </c>
      <c r="B4359" t="s">
        <v>134</v>
      </c>
      <c r="C4359" t="s">
        <v>28</v>
      </c>
      <c r="D4359" t="s">
        <v>404</v>
      </c>
      <c r="E4359" t="s">
        <v>403</v>
      </c>
      <c r="F4359">
        <v>0</v>
      </c>
    </row>
    <row r="4360" spans="1:6" x14ac:dyDescent="0.25">
      <c r="A4360" t="s">
        <v>377</v>
      </c>
      <c r="B4360" t="s">
        <v>134</v>
      </c>
      <c r="C4360" t="s">
        <v>28</v>
      </c>
      <c r="D4360" t="s">
        <v>405</v>
      </c>
      <c r="E4360" t="s">
        <v>403</v>
      </c>
      <c r="F4360">
        <v>0</v>
      </c>
    </row>
    <row r="4361" spans="1:6" x14ac:dyDescent="0.25">
      <c r="A4361" t="s">
        <v>377</v>
      </c>
      <c r="B4361" t="s">
        <v>134</v>
      </c>
      <c r="C4361" t="s">
        <v>28</v>
      </c>
      <c r="D4361" t="s">
        <v>406</v>
      </c>
      <c r="E4361" t="s">
        <v>403</v>
      </c>
      <c r="F4361">
        <v>0</v>
      </c>
    </row>
    <row r="4362" spans="1:6" x14ac:dyDescent="0.25">
      <c r="A4362" t="s">
        <v>377</v>
      </c>
      <c r="B4362" t="s">
        <v>134</v>
      </c>
      <c r="C4362" t="s">
        <v>28</v>
      </c>
      <c r="D4362" t="s">
        <v>407</v>
      </c>
      <c r="E4362" t="s">
        <v>403</v>
      </c>
      <c r="F4362">
        <v>0</v>
      </c>
    </row>
    <row r="4363" spans="1:6" x14ac:dyDescent="0.25">
      <c r="A4363" t="s">
        <v>377</v>
      </c>
      <c r="B4363" t="s">
        <v>134</v>
      </c>
      <c r="C4363" t="s">
        <v>28</v>
      </c>
      <c r="D4363" t="s">
        <v>408</v>
      </c>
      <c r="E4363" t="s">
        <v>403</v>
      </c>
      <c r="F4363">
        <v>0</v>
      </c>
    </row>
    <row r="4364" spans="1:6" x14ac:dyDescent="0.25">
      <c r="A4364" t="s">
        <v>377</v>
      </c>
      <c r="B4364" t="s">
        <v>134</v>
      </c>
      <c r="C4364" t="s">
        <v>28</v>
      </c>
      <c r="D4364" t="s">
        <v>409</v>
      </c>
      <c r="E4364" t="s">
        <v>410</v>
      </c>
      <c r="F4364">
        <v>0</v>
      </c>
    </row>
    <row r="4365" spans="1:6" x14ac:dyDescent="0.25">
      <c r="A4365" t="s">
        <v>377</v>
      </c>
      <c r="B4365" t="s">
        <v>134</v>
      </c>
      <c r="C4365" t="s">
        <v>28</v>
      </c>
      <c r="D4365" t="s">
        <v>404</v>
      </c>
      <c r="E4365" t="s">
        <v>410</v>
      </c>
      <c r="F4365">
        <v>0</v>
      </c>
    </row>
    <row r="4366" spans="1:6" x14ac:dyDescent="0.25">
      <c r="A4366" t="s">
        <v>377</v>
      </c>
      <c r="B4366" t="s">
        <v>134</v>
      </c>
      <c r="C4366" t="s">
        <v>28</v>
      </c>
      <c r="D4366" t="s">
        <v>405</v>
      </c>
      <c r="E4366" t="s">
        <v>410</v>
      </c>
      <c r="F4366">
        <v>0</v>
      </c>
    </row>
    <row r="4367" spans="1:6" x14ac:dyDescent="0.25">
      <c r="A4367" t="s">
        <v>377</v>
      </c>
      <c r="B4367" t="s">
        <v>134</v>
      </c>
      <c r="C4367" t="s">
        <v>28</v>
      </c>
      <c r="D4367" t="s">
        <v>406</v>
      </c>
      <c r="E4367" t="s">
        <v>410</v>
      </c>
      <c r="F4367">
        <v>0</v>
      </c>
    </row>
    <row r="4368" spans="1:6" x14ac:dyDescent="0.25">
      <c r="A4368" t="s">
        <v>377</v>
      </c>
      <c r="B4368" t="s">
        <v>134</v>
      </c>
      <c r="C4368" t="s">
        <v>28</v>
      </c>
      <c r="D4368" t="s">
        <v>407</v>
      </c>
      <c r="E4368" t="s">
        <v>410</v>
      </c>
      <c r="F4368">
        <v>0</v>
      </c>
    </row>
    <row r="4369" spans="1:6" x14ac:dyDescent="0.25">
      <c r="A4369" t="s">
        <v>377</v>
      </c>
      <c r="B4369" t="s">
        <v>134</v>
      </c>
      <c r="C4369" t="s">
        <v>28</v>
      </c>
      <c r="D4369" t="s">
        <v>411</v>
      </c>
      <c r="E4369" t="s">
        <v>410</v>
      </c>
      <c r="F4369">
        <v>0</v>
      </c>
    </row>
    <row r="4370" spans="1:6" x14ac:dyDescent="0.25">
      <c r="A4370" t="s">
        <v>377</v>
      </c>
      <c r="B4370" t="s">
        <v>134</v>
      </c>
      <c r="C4370" t="s">
        <v>25</v>
      </c>
      <c r="D4370" t="s">
        <v>402</v>
      </c>
      <c r="E4370" t="s">
        <v>403</v>
      </c>
      <c r="F4370">
        <v>0</v>
      </c>
    </row>
    <row r="4371" spans="1:6" x14ac:dyDescent="0.25">
      <c r="A4371" t="s">
        <v>377</v>
      </c>
      <c r="B4371" t="s">
        <v>134</v>
      </c>
      <c r="C4371" t="s">
        <v>25</v>
      </c>
      <c r="D4371" t="s">
        <v>404</v>
      </c>
      <c r="E4371" t="s">
        <v>403</v>
      </c>
      <c r="F4371">
        <v>0</v>
      </c>
    </row>
    <row r="4372" spans="1:6" x14ac:dyDescent="0.25">
      <c r="A4372" t="s">
        <v>377</v>
      </c>
      <c r="B4372" t="s">
        <v>134</v>
      </c>
      <c r="C4372" t="s">
        <v>25</v>
      </c>
      <c r="D4372" t="s">
        <v>405</v>
      </c>
      <c r="E4372" t="s">
        <v>403</v>
      </c>
      <c r="F4372">
        <v>0</v>
      </c>
    </row>
    <row r="4373" spans="1:6" x14ac:dyDescent="0.25">
      <c r="A4373" t="s">
        <v>377</v>
      </c>
      <c r="B4373" t="s">
        <v>134</v>
      </c>
      <c r="C4373" t="s">
        <v>25</v>
      </c>
      <c r="D4373" t="s">
        <v>406</v>
      </c>
      <c r="E4373" t="s">
        <v>403</v>
      </c>
      <c r="F4373">
        <v>0</v>
      </c>
    </row>
    <row r="4374" spans="1:6" x14ac:dyDescent="0.25">
      <c r="A4374" t="s">
        <v>377</v>
      </c>
      <c r="B4374" t="s">
        <v>134</v>
      </c>
      <c r="C4374" t="s">
        <v>25</v>
      </c>
      <c r="D4374" t="s">
        <v>407</v>
      </c>
      <c r="E4374" t="s">
        <v>403</v>
      </c>
      <c r="F4374">
        <v>0</v>
      </c>
    </row>
    <row r="4375" spans="1:6" x14ac:dyDescent="0.25">
      <c r="A4375" t="s">
        <v>377</v>
      </c>
      <c r="B4375" t="s">
        <v>134</v>
      </c>
      <c r="C4375" t="s">
        <v>25</v>
      </c>
      <c r="D4375" t="s">
        <v>408</v>
      </c>
      <c r="E4375" t="s">
        <v>403</v>
      </c>
      <c r="F4375">
        <v>0</v>
      </c>
    </row>
    <row r="4376" spans="1:6" x14ac:dyDescent="0.25">
      <c r="A4376" t="s">
        <v>377</v>
      </c>
      <c r="B4376" t="s">
        <v>134</v>
      </c>
      <c r="C4376" t="s">
        <v>25</v>
      </c>
      <c r="D4376" t="s">
        <v>409</v>
      </c>
      <c r="E4376" t="s">
        <v>410</v>
      </c>
      <c r="F4376">
        <v>0</v>
      </c>
    </row>
    <row r="4377" spans="1:6" x14ac:dyDescent="0.25">
      <c r="A4377" t="s">
        <v>377</v>
      </c>
      <c r="B4377" t="s">
        <v>134</v>
      </c>
      <c r="C4377" t="s">
        <v>25</v>
      </c>
      <c r="D4377" t="s">
        <v>404</v>
      </c>
      <c r="E4377" t="s">
        <v>410</v>
      </c>
      <c r="F4377">
        <v>0</v>
      </c>
    </row>
    <row r="4378" spans="1:6" x14ac:dyDescent="0.25">
      <c r="A4378" t="s">
        <v>377</v>
      </c>
      <c r="B4378" t="s">
        <v>134</v>
      </c>
      <c r="C4378" t="s">
        <v>25</v>
      </c>
      <c r="D4378" t="s">
        <v>405</v>
      </c>
      <c r="E4378" t="s">
        <v>410</v>
      </c>
      <c r="F4378">
        <v>0</v>
      </c>
    </row>
    <row r="4379" spans="1:6" x14ac:dyDescent="0.25">
      <c r="A4379" t="s">
        <v>377</v>
      </c>
      <c r="B4379" t="s">
        <v>134</v>
      </c>
      <c r="C4379" t="s">
        <v>25</v>
      </c>
      <c r="D4379" t="s">
        <v>406</v>
      </c>
      <c r="E4379" t="s">
        <v>410</v>
      </c>
      <c r="F4379">
        <v>0</v>
      </c>
    </row>
    <row r="4380" spans="1:6" x14ac:dyDescent="0.25">
      <c r="A4380" t="s">
        <v>377</v>
      </c>
      <c r="B4380" t="s">
        <v>134</v>
      </c>
      <c r="C4380" t="s">
        <v>25</v>
      </c>
      <c r="D4380" t="s">
        <v>407</v>
      </c>
      <c r="E4380" t="s">
        <v>410</v>
      </c>
      <c r="F4380">
        <v>0</v>
      </c>
    </row>
    <row r="4381" spans="1:6" x14ac:dyDescent="0.25">
      <c r="A4381" t="s">
        <v>377</v>
      </c>
      <c r="B4381" t="s">
        <v>134</v>
      </c>
      <c r="C4381" t="s">
        <v>25</v>
      </c>
      <c r="D4381" t="s">
        <v>411</v>
      </c>
      <c r="E4381" t="s">
        <v>410</v>
      </c>
      <c r="F4381">
        <v>0</v>
      </c>
    </row>
    <row r="4382" spans="1:6" x14ac:dyDescent="0.25">
      <c r="A4382" t="s">
        <v>377</v>
      </c>
      <c r="B4382" t="s">
        <v>134</v>
      </c>
      <c r="C4382" t="s">
        <v>46</v>
      </c>
      <c r="D4382" t="s">
        <v>402</v>
      </c>
      <c r="E4382" t="s">
        <v>403</v>
      </c>
      <c r="F4382">
        <v>0</v>
      </c>
    </row>
    <row r="4383" spans="1:6" x14ac:dyDescent="0.25">
      <c r="A4383" t="s">
        <v>377</v>
      </c>
      <c r="B4383" t="s">
        <v>134</v>
      </c>
      <c r="C4383" t="s">
        <v>46</v>
      </c>
      <c r="D4383" t="s">
        <v>404</v>
      </c>
      <c r="E4383" t="s">
        <v>403</v>
      </c>
      <c r="F4383">
        <v>0</v>
      </c>
    </row>
    <row r="4384" spans="1:6" x14ac:dyDescent="0.25">
      <c r="A4384" t="s">
        <v>377</v>
      </c>
      <c r="B4384" t="s">
        <v>134</v>
      </c>
      <c r="C4384" t="s">
        <v>46</v>
      </c>
      <c r="D4384" t="s">
        <v>405</v>
      </c>
      <c r="E4384" t="s">
        <v>403</v>
      </c>
      <c r="F4384">
        <v>0</v>
      </c>
    </row>
    <row r="4385" spans="1:6" x14ac:dyDescent="0.25">
      <c r="A4385" t="s">
        <v>377</v>
      </c>
      <c r="B4385" t="s">
        <v>134</v>
      </c>
      <c r="C4385" t="s">
        <v>46</v>
      </c>
      <c r="D4385" t="s">
        <v>406</v>
      </c>
      <c r="E4385" t="s">
        <v>403</v>
      </c>
      <c r="F4385">
        <v>0</v>
      </c>
    </row>
    <row r="4386" spans="1:6" x14ac:dyDescent="0.25">
      <c r="A4386" t="s">
        <v>377</v>
      </c>
      <c r="B4386" t="s">
        <v>134</v>
      </c>
      <c r="C4386" t="s">
        <v>46</v>
      </c>
      <c r="D4386" t="s">
        <v>407</v>
      </c>
      <c r="E4386" t="s">
        <v>403</v>
      </c>
      <c r="F4386">
        <v>0</v>
      </c>
    </row>
    <row r="4387" spans="1:6" x14ac:dyDescent="0.25">
      <c r="A4387" t="s">
        <v>377</v>
      </c>
      <c r="B4387" t="s">
        <v>134</v>
      </c>
      <c r="C4387" t="s">
        <v>46</v>
      </c>
      <c r="D4387" t="s">
        <v>408</v>
      </c>
      <c r="E4387" t="s">
        <v>403</v>
      </c>
      <c r="F4387">
        <v>0</v>
      </c>
    </row>
    <row r="4388" spans="1:6" x14ac:dyDescent="0.25">
      <c r="A4388" t="s">
        <v>377</v>
      </c>
      <c r="B4388" t="s">
        <v>134</v>
      </c>
      <c r="C4388" t="s">
        <v>46</v>
      </c>
      <c r="D4388" t="s">
        <v>409</v>
      </c>
      <c r="E4388" t="s">
        <v>410</v>
      </c>
      <c r="F4388">
        <v>0</v>
      </c>
    </row>
    <row r="4389" spans="1:6" x14ac:dyDescent="0.25">
      <c r="A4389" t="s">
        <v>377</v>
      </c>
      <c r="B4389" t="s">
        <v>134</v>
      </c>
      <c r="C4389" t="s">
        <v>46</v>
      </c>
      <c r="D4389" t="s">
        <v>404</v>
      </c>
      <c r="E4389" t="s">
        <v>410</v>
      </c>
      <c r="F4389">
        <v>0</v>
      </c>
    </row>
    <row r="4390" spans="1:6" x14ac:dyDescent="0.25">
      <c r="A4390" t="s">
        <v>377</v>
      </c>
      <c r="B4390" t="s">
        <v>134</v>
      </c>
      <c r="C4390" t="s">
        <v>46</v>
      </c>
      <c r="D4390" t="s">
        <v>405</v>
      </c>
      <c r="E4390" t="s">
        <v>410</v>
      </c>
      <c r="F4390">
        <v>0</v>
      </c>
    </row>
    <row r="4391" spans="1:6" x14ac:dyDescent="0.25">
      <c r="A4391" t="s">
        <v>377</v>
      </c>
      <c r="B4391" t="s">
        <v>134</v>
      </c>
      <c r="C4391" t="s">
        <v>46</v>
      </c>
      <c r="D4391" t="s">
        <v>406</v>
      </c>
      <c r="E4391" t="s">
        <v>410</v>
      </c>
      <c r="F4391">
        <v>0</v>
      </c>
    </row>
    <row r="4392" spans="1:6" x14ac:dyDescent="0.25">
      <c r="A4392" t="s">
        <v>377</v>
      </c>
      <c r="B4392" t="s">
        <v>134</v>
      </c>
      <c r="C4392" t="s">
        <v>46</v>
      </c>
      <c r="D4392" t="s">
        <v>407</v>
      </c>
      <c r="E4392" t="s">
        <v>410</v>
      </c>
      <c r="F4392">
        <v>0</v>
      </c>
    </row>
    <row r="4393" spans="1:6" x14ac:dyDescent="0.25">
      <c r="A4393" t="s">
        <v>377</v>
      </c>
      <c r="B4393" t="s">
        <v>134</v>
      </c>
      <c r="C4393" t="s">
        <v>46</v>
      </c>
      <c r="D4393" t="s">
        <v>411</v>
      </c>
      <c r="E4393" t="s">
        <v>410</v>
      </c>
      <c r="F4393">
        <v>0</v>
      </c>
    </row>
    <row r="4394" spans="1:6" x14ac:dyDescent="0.25">
      <c r="A4394" t="s">
        <v>377</v>
      </c>
      <c r="B4394" t="s">
        <v>134</v>
      </c>
      <c r="C4394" t="s">
        <v>45</v>
      </c>
      <c r="D4394" t="s">
        <v>402</v>
      </c>
      <c r="E4394" t="s">
        <v>403</v>
      </c>
      <c r="F4394">
        <v>0</v>
      </c>
    </row>
    <row r="4395" spans="1:6" x14ac:dyDescent="0.25">
      <c r="A4395" t="s">
        <v>377</v>
      </c>
      <c r="B4395" t="s">
        <v>134</v>
      </c>
      <c r="C4395" t="s">
        <v>45</v>
      </c>
      <c r="D4395" t="s">
        <v>404</v>
      </c>
      <c r="E4395" t="s">
        <v>403</v>
      </c>
      <c r="F4395">
        <v>0</v>
      </c>
    </row>
    <row r="4396" spans="1:6" x14ac:dyDescent="0.25">
      <c r="A4396" t="s">
        <v>377</v>
      </c>
      <c r="B4396" t="s">
        <v>134</v>
      </c>
      <c r="C4396" t="s">
        <v>45</v>
      </c>
      <c r="D4396" t="s">
        <v>405</v>
      </c>
      <c r="E4396" t="s">
        <v>403</v>
      </c>
      <c r="F4396">
        <v>0</v>
      </c>
    </row>
    <row r="4397" spans="1:6" x14ac:dyDescent="0.25">
      <c r="A4397" t="s">
        <v>377</v>
      </c>
      <c r="B4397" t="s">
        <v>134</v>
      </c>
      <c r="C4397" t="s">
        <v>45</v>
      </c>
      <c r="D4397" t="s">
        <v>406</v>
      </c>
      <c r="E4397" t="s">
        <v>403</v>
      </c>
      <c r="F4397">
        <v>0</v>
      </c>
    </row>
    <row r="4398" spans="1:6" x14ac:dyDescent="0.25">
      <c r="A4398" t="s">
        <v>377</v>
      </c>
      <c r="B4398" t="s">
        <v>134</v>
      </c>
      <c r="C4398" t="s">
        <v>45</v>
      </c>
      <c r="D4398" t="s">
        <v>407</v>
      </c>
      <c r="E4398" t="s">
        <v>403</v>
      </c>
      <c r="F4398">
        <v>0</v>
      </c>
    </row>
    <row r="4399" spans="1:6" x14ac:dyDescent="0.25">
      <c r="A4399" t="s">
        <v>377</v>
      </c>
      <c r="B4399" t="s">
        <v>134</v>
      </c>
      <c r="C4399" t="s">
        <v>45</v>
      </c>
      <c r="D4399" t="s">
        <v>408</v>
      </c>
      <c r="E4399" t="s">
        <v>403</v>
      </c>
      <c r="F4399">
        <v>0</v>
      </c>
    </row>
    <row r="4400" spans="1:6" x14ac:dyDescent="0.25">
      <c r="A4400" t="s">
        <v>377</v>
      </c>
      <c r="B4400" t="s">
        <v>134</v>
      </c>
      <c r="C4400" t="s">
        <v>45</v>
      </c>
      <c r="D4400" t="s">
        <v>409</v>
      </c>
      <c r="E4400" t="s">
        <v>410</v>
      </c>
      <c r="F4400">
        <v>0</v>
      </c>
    </row>
    <row r="4401" spans="1:6" x14ac:dyDescent="0.25">
      <c r="A4401" t="s">
        <v>377</v>
      </c>
      <c r="B4401" t="s">
        <v>134</v>
      </c>
      <c r="C4401" t="s">
        <v>45</v>
      </c>
      <c r="D4401" t="s">
        <v>404</v>
      </c>
      <c r="E4401" t="s">
        <v>410</v>
      </c>
      <c r="F4401">
        <v>0</v>
      </c>
    </row>
    <row r="4402" spans="1:6" x14ac:dyDescent="0.25">
      <c r="A4402" t="s">
        <v>377</v>
      </c>
      <c r="B4402" t="s">
        <v>134</v>
      </c>
      <c r="C4402" t="s">
        <v>45</v>
      </c>
      <c r="D4402" t="s">
        <v>405</v>
      </c>
      <c r="E4402" t="s">
        <v>410</v>
      </c>
      <c r="F4402">
        <v>0</v>
      </c>
    </row>
    <row r="4403" spans="1:6" x14ac:dyDescent="0.25">
      <c r="A4403" t="s">
        <v>377</v>
      </c>
      <c r="B4403" t="s">
        <v>134</v>
      </c>
      <c r="C4403" t="s">
        <v>45</v>
      </c>
      <c r="D4403" t="s">
        <v>406</v>
      </c>
      <c r="E4403" t="s">
        <v>410</v>
      </c>
      <c r="F4403">
        <v>0</v>
      </c>
    </row>
    <row r="4404" spans="1:6" x14ac:dyDescent="0.25">
      <c r="A4404" t="s">
        <v>377</v>
      </c>
      <c r="B4404" t="s">
        <v>134</v>
      </c>
      <c r="C4404" t="s">
        <v>45</v>
      </c>
      <c r="D4404" t="s">
        <v>407</v>
      </c>
      <c r="E4404" t="s">
        <v>410</v>
      </c>
      <c r="F4404">
        <v>0</v>
      </c>
    </row>
    <row r="4405" spans="1:6" x14ac:dyDescent="0.25">
      <c r="A4405" t="s">
        <v>377</v>
      </c>
      <c r="B4405" t="s">
        <v>134</v>
      </c>
      <c r="C4405" t="s">
        <v>45</v>
      </c>
      <c r="D4405" t="s">
        <v>411</v>
      </c>
      <c r="E4405" t="s">
        <v>410</v>
      </c>
      <c r="F4405">
        <v>0</v>
      </c>
    </row>
    <row r="4406" spans="1:6" x14ac:dyDescent="0.25">
      <c r="A4406" t="s">
        <v>377</v>
      </c>
      <c r="B4406" t="s">
        <v>134</v>
      </c>
      <c r="C4406" t="s">
        <v>518</v>
      </c>
      <c r="D4406" t="s">
        <v>402</v>
      </c>
      <c r="E4406" t="s">
        <v>403</v>
      </c>
      <c r="F4406">
        <v>0</v>
      </c>
    </row>
    <row r="4407" spans="1:6" x14ac:dyDescent="0.25">
      <c r="A4407" t="s">
        <v>377</v>
      </c>
      <c r="B4407" t="s">
        <v>134</v>
      </c>
      <c r="C4407" t="s">
        <v>518</v>
      </c>
      <c r="D4407" t="s">
        <v>404</v>
      </c>
      <c r="E4407" t="s">
        <v>403</v>
      </c>
      <c r="F4407">
        <v>0</v>
      </c>
    </row>
    <row r="4408" spans="1:6" x14ac:dyDescent="0.25">
      <c r="A4408" t="s">
        <v>377</v>
      </c>
      <c r="B4408" t="s">
        <v>134</v>
      </c>
      <c r="C4408" t="s">
        <v>518</v>
      </c>
      <c r="D4408" t="s">
        <v>405</v>
      </c>
      <c r="E4408" t="s">
        <v>403</v>
      </c>
      <c r="F4408">
        <v>0</v>
      </c>
    </row>
    <row r="4409" spans="1:6" x14ac:dyDescent="0.25">
      <c r="A4409" t="s">
        <v>377</v>
      </c>
      <c r="B4409" t="s">
        <v>134</v>
      </c>
      <c r="C4409" t="s">
        <v>518</v>
      </c>
      <c r="D4409" t="s">
        <v>406</v>
      </c>
      <c r="E4409" t="s">
        <v>403</v>
      </c>
      <c r="F4409">
        <v>0</v>
      </c>
    </row>
    <row r="4410" spans="1:6" x14ac:dyDescent="0.25">
      <c r="A4410" t="s">
        <v>377</v>
      </c>
      <c r="B4410" t="s">
        <v>134</v>
      </c>
      <c r="C4410" t="s">
        <v>518</v>
      </c>
      <c r="D4410" t="s">
        <v>407</v>
      </c>
      <c r="E4410" t="s">
        <v>403</v>
      </c>
      <c r="F4410">
        <v>0</v>
      </c>
    </row>
    <row r="4411" spans="1:6" x14ac:dyDescent="0.25">
      <c r="A4411" t="s">
        <v>377</v>
      </c>
      <c r="B4411" t="s">
        <v>134</v>
      </c>
      <c r="C4411" t="s">
        <v>518</v>
      </c>
      <c r="D4411" t="s">
        <v>408</v>
      </c>
      <c r="E4411" t="s">
        <v>403</v>
      </c>
      <c r="F4411">
        <v>0</v>
      </c>
    </row>
    <row r="4412" spans="1:6" x14ac:dyDescent="0.25">
      <c r="A4412" t="s">
        <v>377</v>
      </c>
      <c r="B4412" t="s">
        <v>134</v>
      </c>
      <c r="C4412" t="s">
        <v>518</v>
      </c>
      <c r="D4412" t="s">
        <v>409</v>
      </c>
      <c r="E4412" t="s">
        <v>410</v>
      </c>
      <c r="F4412">
        <v>0</v>
      </c>
    </row>
    <row r="4413" spans="1:6" x14ac:dyDescent="0.25">
      <c r="A4413" t="s">
        <v>377</v>
      </c>
      <c r="B4413" t="s">
        <v>134</v>
      </c>
      <c r="C4413" t="s">
        <v>518</v>
      </c>
      <c r="D4413" t="s">
        <v>404</v>
      </c>
      <c r="E4413" t="s">
        <v>410</v>
      </c>
      <c r="F4413">
        <v>0</v>
      </c>
    </row>
    <row r="4414" spans="1:6" x14ac:dyDescent="0.25">
      <c r="A4414" t="s">
        <v>377</v>
      </c>
      <c r="B4414" t="s">
        <v>134</v>
      </c>
      <c r="C4414" t="s">
        <v>518</v>
      </c>
      <c r="D4414" t="s">
        <v>405</v>
      </c>
      <c r="E4414" t="s">
        <v>410</v>
      </c>
      <c r="F4414">
        <v>0</v>
      </c>
    </row>
    <row r="4415" spans="1:6" x14ac:dyDescent="0.25">
      <c r="A4415" t="s">
        <v>377</v>
      </c>
      <c r="B4415" t="s">
        <v>134</v>
      </c>
      <c r="C4415" t="s">
        <v>518</v>
      </c>
      <c r="D4415" t="s">
        <v>406</v>
      </c>
      <c r="E4415" t="s">
        <v>410</v>
      </c>
      <c r="F4415">
        <v>0</v>
      </c>
    </row>
    <row r="4416" spans="1:6" x14ac:dyDescent="0.25">
      <c r="A4416" t="s">
        <v>377</v>
      </c>
      <c r="B4416" t="s">
        <v>134</v>
      </c>
      <c r="C4416" t="s">
        <v>518</v>
      </c>
      <c r="D4416" t="s">
        <v>407</v>
      </c>
      <c r="E4416" t="s">
        <v>410</v>
      </c>
      <c r="F4416">
        <v>0</v>
      </c>
    </row>
    <row r="4417" spans="1:6" x14ac:dyDescent="0.25">
      <c r="A4417" t="s">
        <v>377</v>
      </c>
      <c r="B4417" t="s">
        <v>134</v>
      </c>
      <c r="C4417" t="s">
        <v>518</v>
      </c>
      <c r="D4417" t="s">
        <v>411</v>
      </c>
      <c r="E4417" t="s">
        <v>410</v>
      </c>
      <c r="F4417">
        <v>0</v>
      </c>
    </row>
    <row r="4418" spans="1:6" x14ac:dyDescent="0.25">
      <c r="A4418" t="s">
        <v>377</v>
      </c>
      <c r="B4418" t="s">
        <v>134</v>
      </c>
      <c r="C4418" t="s">
        <v>39</v>
      </c>
      <c r="D4418" t="s">
        <v>402</v>
      </c>
      <c r="E4418" t="s">
        <v>403</v>
      </c>
      <c r="F4418">
        <v>0</v>
      </c>
    </row>
    <row r="4419" spans="1:6" x14ac:dyDescent="0.25">
      <c r="A4419" t="s">
        <v>377</v>
      </c>
      <c r="B4419" t="s">
        <v>134</v>
      </c>
      <c r="C4419" t="s">
        <v>39</v>
      </c>
      <c r="D4419" t="s">
        <v>404</v>
      </c>
      <c r="E4419" t="s">
        <v>403</v>
      </c>
      <c r="F4419">
        <v>0</v>
      </c>
    </row>
    <row r="4420" spans="1:6" x14ac:dyDescent="0.25">
      <c r="A4420" t="s">
        <v>377</v>
      </c>
      <c r="B4420" t="s">
        <v>134</v>
      </c>
      <c r="C4420" t="s">
        <v>39</v>
      </c>
      <c r="D4420" t="s">
        <v>405</v>
      </c>
      <c r="E4420" t="s">
        <v>403</v>
      </c>
      <c r="F4420">
        <v>0</v>
      </c>
    </row>
    <row r="4421" spans="1:6" x14ac:dyDescent="0.25">
      <c r="A4421" t="s">
        <v>377</v>
      </c>
      <c r="B4421" t="s">
        <v>134</v>
      </c>
      <c r="C4421" t="s">
        <v>39</v>
      </c>
      <c r="D4421" t="s">
        <v>406</v>
      </c>
      <c r="E4421" t="s">
        <v>403</v>
      </c>
      <c r="F4421">
        <v>0</v>
      </c>
    </row>
    <row r="4422" spans="1:6" x14ac:dyDescent="0.25">
      <c r="A4422" t="s">
        <v>377</v>
      </c>
      <c r="B4422" t="s">
        <v>134</v>
      </c>
      <c r="C4422" t="s">
        <v>39</v>
      </c>
      <c r="D4422" t="s">
        <v>407</v>
      </c>
      <c r="E4422" t="s">
        <v>403</v>
      </c>
      <c r="F4422">
        <v>0</v>
      </c>
    </row>
    <row r="4423" spans="1:6" x14ac:dyDescent="0.25">
      <c r="A4423" t="s">
        <v>377</v>
      </c>
      <c r="B4423" t="s">
        <v>134</v>
      </c>
      <c r="C4423" t="s">
        <v>39</v>
      </c>
      <c r="D4423" t="s">
        <v>408</v>
      </c>
      <c r="E4423" t="s">
        <v>403</v>
      </c>
      <c r="F4423">
        <v>0</v>
      </c>
    </row>
    <row r="4424" spans="1:6" x14ac:dyDescent="0.25">
      <c r="A4424" t="s">
        <v>377</v>
      </c>
      <c r="B4424" t="s">
        <v>134</v>
      </c>
      <c r="C4424" t="s">
        <v>39</v>
      </c>
      <c r="D4424" t="s">
        <v>409</v>
      </c>
      <c r="E4424" t="s">
        <v>410</v>
      </c>
      <c r="F4424">
        <v>0</v>
      </c>
    </row>
    <row r="4425" spans="1:6" x14ac:dyDescent="0.25">
      <c r="A4425" t="s">
        <v>377</v>
      </c>
      <c r="B4425" t="s">
        <v>134</v>
      </c>
      <c r="C4425" t="s">
        <v>39</v>
      </c>
      <c r="D4425" t="s">
        <v>404</v>
      </c>
      <c r="E4425" t="s">
        <v>410</v>
      </c>
      <c r="F4425">
        <v>0</v>
      </c>
    </row>
    <row r="4426" spans="1:6" x14ac:dyDescent="0.25">
      <c r="A4426" t="s">
        <v>377</v>
      </c>
      <c r="B4426" t="s">
        <v>134</v>
      </c>
      <c r="C4426" t="s">
        <v>39</v>
      </c>
      <c r="D4426" t="s">
        <v>405</v>
      </c>
      <c r="E4426" t="s">
        <v>410</v>
      </c>
      <c r="F4426">
        <v>0</v>
      </c>
    </row>
    <row r="4427" spans="1:6" x14ac:dyDescent="0.25">
      <c r="A4427" t="s">
        <v>377</v>
      </c>
      <c r="B4427" t="s">
        <v>134</v>
      </c>
      <c r="C4427" t="s">
        <v>39</v>
      </c>
      <c r="D4427" t="s">
        <v>406</v>
      </c>
      <c r="E4427" t="s">
        <v>410</v>
      </c>
      <c r="F4427">
        <v>0</v>
      </c>
    </row>
    <row r="4428" spans="1:6" x14ac:dyDescent="0.25">
      <c r="A4428" t="s">
        <v>377</v>
      </c>
      <c r="B4428" t="s">
        <v>134</v>
      </c>
      <c r="C4428" t="s">
        <v>39</v>
      </c>
      <c r="D4428" t="s">
        <v>407</v>
      </c>
      <c r="E4428" t="s">
        <v>410</v>
      </c>
      <c r="F4428">
        <v>0</v>
      </c>
    </row>
    <row r="4429" spans="1:6" x14ac:dyDescent="0.25">
      <c r="A4429" t="s">
        <v>377</v>
      </c>
      <c r="B4429" t="s">
        <v>134</v>
      </c>
      <c r="C4429" t="s">
        <v>39</v>
      </c>
      <c r="D4429" t="s">
        <v>411</v>
      </c>
      <c r="E4429" t="s">
        <v>410</v>
      </c>
      <c r="F4429">
        <v>0</v>
      </c>
    </row>
    <row r="4430" spans="1:6" x14ac:dyDescent="0.25">
      <c r="A4430" t="s">
        <v>377</v>
      </c>
      <c r="B4430" t="s">
        <v>134</v>
      </c>
      <c r="C4430" t="s">
        <v>29</v>
      </c>
      <c r="D4430" t="s">
        <v>402</v>
      </c>
      <c r="E4430" t="s">
        <v>403</v>
      </c>
      <c r="F4430">
        <v>0</v>
      </c>
    </row>
    <row r="4431" spans="1:6" x14ac:dyDescent="0.25">
      <c r="A4431" t="s">
        <v>377</v>
      </c>
      <c r="B4431" t="s">
        <v>134</v>
      </c>
      <c r="C4431" t="s">
        <v>29</v>
      </c>
      <c r="D4431" t="s">
        <v>404</v>
      </c>
      <c r="E4431" t="s">
        <v>403</v>
      </c>
      <c r="F4431">
        <v>0</v>
      </c>
    </row>
    <row r="4432" spans="1:6" x14ac:dyDescent="0.25">
      <c r="A4432" t="s">
        <v>377</v>
      </c>
      <c r="B4432" t="s">
        <v>134</v>
      </c>
      <c r="C4432" t="s">
        <v>29</v>
      </c>
      <c r="D4432" t="s">
        <v>405</v>
      </c>
      <c r="E4432" t="s">
        <v>403</v>
      </c>
      <c r="F4432">
        <v>0</v>
      </c>
    </row>
    <row r="4433" spans="1:6" x14ac:dyDescent="0.25">
      <c r="A4433" t="s">
        <v>377</v>
      </c>
      <c r="B4433" t="s">
        <v>134</v>
      </c>
      <c r="C4433" t="s">
        <v>29</v>
      </c>
      <c r="D4433" t="s">
        <v>406</v>
      </c>
      <c r="E4433" t="s">
        <v>403</v>
      </c>
      <c r="F4433">
        <v>0</v>
      </c>
    </row>
    <row r="4434" spans="1:6" x14ac:dyDescent="0.25">
      <c r="A4434" t="s">
        <v>377</v>
      </c>
      <c r="B4434" t="s">
        <v>134</v>
      </c>
      <c r="C4434" t="s">
        <v>29</v>
      </c>
      <c r="D4434" t="s">
        <v>407</v>
      </c>
      <c r="E4434" t="s">
        <v>403</v>
      </c>
      <c r="F4434">
        <v>0</v>
      </c>
    </row>
    <row r="4435" spans="1:6" x14ac:dyDescent="0.25">
      <c r="A4435" t="s">
        <v>377</v>
      </c>
      <c r="B4435" t="s">
        <v>134</v>
      </c>
      <c r="C4435" t="s">
        <v>29</v>
      </c>
      <c r="D4435" t="s">
        <v>408</v>
      </c>
      <c r="E4435" t="s">
        <v>403</v>
      </c>
      <c r="F4435">
        <v>0</v>
      </c>
    </row>
    <row r="4436" spans="1:6" x14ac:dyDescent="0.25">
      <c r="A4436" t="s">
        <v>377</v>
      </c>
      <c r="B4436" t="s">
        <v>134</v>
      </c>
      <c r="C4436" t="s">
        <v>29</v>
      </c>
      <c r="D4436" t="s">
        <v>409</v>
      </c>
      <c r="E4436" t="s">
        <v>410</v>
      </c>
      <c r="F4436">
        <v>0</v>
      </c>
    </row>
    <row r="4437" spans="1:6" x14ac:dyDescent="0.25">
      <c r="A4437" t="s">
        <v>377</v>
      </c>
      <c r="B4437" t="s">
        <v>134</v>
      </c>
      <c r="C4437" t="s">
        <v>29</v>
      </c>
      <c r="D4437" t="s">
        <v>404</v>
      </c>
      <c r="E4437" t="s">
        <v>410</v>
      </c>
      <c r="F4437">
        <v>0</v>
      </c>
    </row>
    <row r="4438" spans="1:6" x14ac:dyDescent="0.25">
      <c r="A4438" t="s">
        <v>377</v>
      </c>
      <c r="B4438" t="s">
        <v>134</v>
      </c>
      <c r="C4438" t="s">
        <v>29</v>
      </c>
      <c r="D4438" t="s">
        <v>405</v>
      </c>
      <c r="E4438" t="s">
        <v>410</v>
      </c>
      <c r="F4438">
        <v>0</v>
      </c>
    </row>
    <row r="4439" spans="1:6" x14ac:dyDescent="0.25">
      <c r="A4439" t="s">
        <v>377</v>
      </c>
      <c r="B4439" t="s">
        <v>134</v>
      </c>
      <c r="C4439" t="s">
        <v>29</v>
      </c>
      <c r="D4439" t="s">
        <v>406</v>
      </c>
      <c r="E4439" t="s">
        <v>410</v>
      </c>
      <c r="F4439">
        <v>0</v>
      </c>
    </row>
    <row r="4440" spans="1:6" x14ac:dyDescent="0.25">
      <c r="A4440" t="s">
        <v>377</v>
      </c>
      <c r="B4440" t="s">
        <v>134</v>
      </c>
      <c r="C4440" t="s">
        <v>29</v>
      </c>
      <c r="D4440" t="s">
        <v>407</v>
      </c>
      <c r="E4440" t="s">
        <v>410</v>
      </c>
      <c r="F4440">
        <v>0</v>
      </c>
    </row>
    <row r="4441" spans="1:6" x14ac:dyDescent="0.25">
      <c r="A4441" t="s">
        <v>377</v>
      </c>
      <c r="B4441" t="s">
        <v>134</v>
      </c>
      <c r="C4441" t="s">
        <v>29</v>
      </c>
      <c r="D4441" t="s">
        <v>411</v>
      </c>
      <c r="E4441" t="s">
        <v>410</v>
      </c>
      <c r="F4441">
        <v>0</v>
      </c>
    </row>
    <row r="4442" spans="1:6" x14ac:dyDescent="0.25">
      <c r="A4442" t="s">
        <v>377</v>
      </c>
      <c r="B4442" t="s">
        <v>134</v>
      </c>
      <c r="C4442" t="s">
        <v>47</v>
      </c>
      <c r="D4442" t="s">
        <v>402</v>
      </c>
      <c r="E4442" t="s">
        <v>403</v>
      </c>
      <c r="F4442">
        <v>0</v>
      </c>
    </row>
    <row r="4443" spans="1:6" x14ac:dyDescent="0.25">
      <c r="A4443" t="s">
        <v>377</v>
      </c>
      <c r="B4443" t="s">
        <v>134</v>
      </c>
      <c r="C4443" t="s">
        <v>47</v>
      </c>
      <c r="D4443" t="s">
        <v>404</v>
      </c>
      <c r="E4443" t="s">
        <v>403</v>
      </c>
      <c r="F4443">
        <v>0</v>
      </c>
    </row>
    <row r="4444" spans="1:6" x14ac:dyDescent="0.25">
      <c r="A4444" t="s">
        <v>377</v>
      </c>
      <c r="B4444" t="s">
        <v>134</v>
      </c>
      <c r="C4444" t="s">
        <v>47</v>
      </c>
      <c r="D4444" t="s">
        <v>405</v>
      </c>
      <c r="E4444" t="s">
        <v>403</v>
      </c>
      <c r="F4444">
        <v>0</v>
      </c>
    </row>
    <row r="4445" spans="1:6" x14ac:dyDescent="0.25">
      <c r="A4445" t="s">
        <v>377</v>
      </c>
      <c r="B4445" t="s">
        <v>134</v>
      </c>
      <c r="C4445" t="s">
        <v>47</v>
      </c>
      <c r="D4445" t="s">
        <v>406</v>
      </c>
      <c r="E4445" t="s">
        <v>403</v>
      </c>
      <c r="F4445">
        <v>0</v>
      </c>
    </row>
    <row r="4446" spans="1:6" x14ac:dyDescent="0.25">
      <c r="A4446" t="s">
        <v>377</v>
      </c>
      <c r="B4446" t="s">
        <v>134</v>
      </c>
      <c r="C4446" t="s">
        <v>47</v>
      </c>
      <c r="D4446" t="s">
        <v>407</v>
      </c>
      <c r="E4446" t="s">
        <v>403</v>
      </c>
      <c r="F4446">
        <v>0</v>
      </c>
    </row>
    <row r="4447" spans="1:6" x14ac:dyDescent="0.25">
      <c r="A4447" t="s">
        <v>377</v>
      </c>
      <c r="B4447" t="s">
        <v>134</v>
      </c>
      <c r="C4447" t="s">
        <v>47</v>
      </c>
      <c r="D4447" t="s">
        <v>408</v>
      </c>
      <c r="E4447" t="s">
        <v>403</v>
      </c>
      <c r="F4447">
        <v>0</v>
      </c>
    </row>
    <row r="4448" spans="1:6" x14ac:dyDescent="0.25">
      <c r="A4448" t="s">
        <v>377</v>
      </c>
      <c r="B4448" t="s">
        <v>134</v>
      </c>
      <c r="C4448" t="s">
        <v>47</v>
      </c>
      <c r="D4448" t="s">
        <v>409</v>
      </c>
      <c r="E4448" t="s">
        <v>410</v>
      </c>
      <c r="F4448">
        <v>0</v>
      </c>
    </row>
    <row r="4449" spans="1:6" x14ac:dyDescent="0.25">
      <c r="A4449" t="s">
        <v>377</v>
      </c>
      <c r="B4449" t="s">
        <v>134</v>
      </c>
      <c r="C4449" t="s">
        <v>47</v>
      </c>
      <c r="D4449" t="s">
        <v>404</v>
      </c>
      <c r="E4449" t="s">
        <v>410</v>
      </c>
      <c r="F4449">
        <v>0</v>
      </c>
    </row>
    <row r="4450" spans="1:6" x14ac:dyDescent="0.25">
      <c r="A4450" t="s">
        <v>377</v>
      </c>
      <c r="B4450" t="s">
        <v>134</v>
      </c>
      <c r="C4450" t="s">
        <v>47</v>
      </c>
      <c r="D4450" t="s">
        <v>405</v>
      </c>
      <c r="E4450" t="s">
        <v>410</v>
      </c>
      <c r="F4450">
        <v>0</v>
      </c>
    </row>
    <row r="4451" spans="1:6" x14ac:dyDescent="0.25">
      <c r="A4451" t="s">
        <v>377</v>
      </c>
      <c r="B4451" t="s">
        <v>134</v>
      </c>
      <c r="C4451" t="s">
        <v>47</v>
      </c>
      <c r="D4451" t="s">
        <v>406</v>
      </c>
      <c r="E4451" t="s">
        <v>410</v>
      </c>
      <c r="F4451">
        <v>0</v>
      </c>
    </row>
    <row r="4452" spans="1:6" x14ac:dyDescent="0.25">
      <c r="A4452" t="s">
        <v>377</v>
      </c>
      <c r="B4452" t="s">
        <v>134</v>
      </c>
      <c r="C4452" t="s">
        <v>47</v>
      </c>
      <c r="D4452" t="s">
        <v>407</v>
      </c>
      <c r="E4452" t="s">
        <v>410</v>
      </c>
      <c r="F4452">
        <v>0</v>
      </c>
    </row>
    <row r="4453" spans="1:6" x14ac:dyDescent="0.25">
      <c r="A4453" t="s">
        <v>377</v>
      </c>
      <c r="B4453" t="s">
        <v>134</v>
      </c>
      <c r="C4453" t="s">
        <v>47</v>
      </c>
      <c r="D4453" t="s">
        <v>411</v>
      </c>
      <c r="E4453" t="s">
        <v>410</v>
      </c>
      <c r="F4453">
        <v>0</v>
      </c>
    </row>
    <row r="4454" spans="1:6" x14ac:dyDescent="0.25">
      <c r="A4454" t="s">
        <v>377</v>
      </c>
      <c r="B4454" t="s">
        <v>134</v>
      </c>
      <c r="C4454" t="s">
        <v>31</v>
      </c>
      <c r="D4454" t="s">
        <v>402</v>
      </c>
      <c r="E4454" t="s">
        <v>403</v>
      </c>
      <c r="F4454">
        <v>0</v>
      </c>
    </row>
    <row r="4455" spans="1:6" x14ac:dyDescent="0.25">
      <c r="A4455" t="s">
        <v>377</v>
      </c>
      <c r="B4455" t="s">
        <v>134</v>
      </c>
      <c r="C4455" t="s">
        <v>31</v>
      </c>
      <c r="D4455" t="s">
        <v>404</v>
      </c>
      <c r="E4455" t="s">
        <v>403</v>
      </c>
      <c r="F4455">
        <v>0</v>
      </c>
    </row>
    <row r="4456" spans="1:6" x14ac:dyDescent="0.25">
      <c r="A4456" t="s">
        <v>377</v>
      </c>
      <c r="B4456" t="s">
        <v>134</v>
      </c>
      <c r="C4456" t="s">
        <v>31</v>
      </c>
      <c r="D4456" t="s">
        <v>405</v>
      </c>
      <c r="E4456" t="s">
        <v>403</v>
      </c>
      <c r="F4456">
        <v>0</v>
      </c>
    </row>
    <row r="4457" spans="1:6" x14ac:dyDescent="0.25">
      <c r="A4457" t="s">
        <v>377</v>
      </c>
      <c r="B4457" t="s">
        <v>134</v>
      </c>
      <c r="C4457" t="s">
        <v>31</v>
      </c>
      <c r="D4457" t="s">
        <v>406</v>
      </c>
      <c r="E4457" t="s">
        <v>403</v>
      </c>
      <c r="F4457">
        <v>0</v>
      </c>
    </row>
    <row r="4458" spans="1:6" x14ac:dyDescent="0.25">
      <c r="A4458" t="s">
        <v>377</v>
      </c>
      <c r="B4458" t="s">
        <v>134</v>
      </c>
      <c r="C4458" t="s">
        <v>31</v>
      </c>
      <c r="D4458" t="s">
        <v>407</v>
      </c>
      <c r="E4458" t="s">
        <v>403</v>
      </c>
      <c r="F4458">
        <v>0</v>
      </c>
    </row>
    <row r="4459" spans="1:6" x14ac:dyDescent="0.25">
      <c r="A4459" t="s">
        <v>377</v>
      </c>
      <c r="B4459" t="s">
        <v>134</v>
      </c>
      <c r="C4459" t="s">
        <v>31</v>
      </c>
      <c r="D4459" t="s">
        <v>408</v>
      </c>
      <c r="E4459" t="s">
        <v>403</v>
      </c>
      <c r="F4459">
        <v>0</v>
      </c>
    </row>
    <row r="4460" spans="1:6" x14ac:dyDescent="0.25">
      <c r="A4460" t="s">
        <v>377</v>
      </c>
      <c r="B4460" t="s">
        <v>134</v>
      </c>
      <c r="C4460" t="s">
        <v>31</v>
      </c>
      <c r="D4460" t="s">
        <v>409</v>
      </c>
      <c r="E4460" t="s">
        <v>410</v>
      </c>
      <c r="F4460">
        <v>0</v>
      </c>
    </row>
    <row r="4461" spans="1:6" x14ac:dyDescent="0.25">
      <c r="A4461" t="s">
        <v>377</v>
      </c>
      <c r="B4461" t="s">
        <v>134</v>
      </c>
      <c r="C4461" t="s">
        <v>31</v>
      </c>
      <c r="D4461" t="s">
        <v>404</v>
      </c>
      <c r="E4461" t="s">
        <v>410</v>
      </c>
      <c r="F4461">
        <v>0</v>
      </c>
    </row>
    <row r="4462" spans="1:6" x14ac:dyDescent="0.25">
      <c r="A4462" t="s">
        <v>377</v>
      </c>
      <c r="B4462" t="s">
        <v>134</v>
      </c>
      <c r="C4462" t="s">
        <v>31</v>
      </c>
      <c r="D4462" t="s">
        <v>405</v>
      </c>
      <c r="E4462" t="s">
        <v>410</v>
      </c>
      <c r="F4462">
        <v>0</v>
      </c>
    </row>
    <row r="4463" spans="1:6" x14ac:dyDescent="0.25">
      <c r="A4463" t="s">
        <v>377</v>
      </c>
      <c r="B4463" t="s">
        <v>134</v>
      </c>
      <c r="C4463" t="s">
        <v>31</v>
      </c>
      <c r="D4463" t="s">
        <v>406</v>
      </c>
      <c r="E4463" t="s">
        <v>410</v>
      </c>
      <c r="F4463">
        <v>0</v>
      </c>
    </row>
    <row r="4464" spans="1:6" x14ac:dyDescent="0.25">
      <c r="A4464" t="s">
        <v>377</v>
      </c>
      <c r="B4464" t="s">
        <v>134</v>
      </c>
      <c r="C4464" t="s">
        <v>31</v>
      </c>
      <c r="D4464" t="s">
        <v>407</v>
      </c>
      <c r="E4464" t="s">
        <v>410</v>
      </c>
      <c r="F4464">
        <v>0</v>
      </c>
    </row>
    <row r="4465" spans="1:6" x14ac:dyDescent="0.25">
      <c r="A4465" t="s">
        <v>377</v>
      </c>
      <c r="B4465" t="s">
        <v>134</v>
      </c>
      <c r="C4465" t="s">
        <v>31</v>
      </c>
      <c r="D4465" t="s">
        <v>411</v>
      </c>
      <c r="E4465" t="s">
        <v>410</v>
      </c>
      <c r="F4465">
        <v>0</v>
      </c>
    </row>
    <row r="4466" spans="1:6" x14ac:dyDescent="0.25">
      <c r="A4466" t="s">
        <v>377</v>
      </c>
      <c r="B4466" t="s">
        <v>134</v>
      </c>
      <c r="C4466" t="s">
        <v>43</v>
      </c>
      <c r="D4466" t="s">
        <v>402</v>
      </c>
      <c r="E4466" t="s">
        <v>403</v>
      </c>
      <c r="F4466">
        <v>0</v>
      </c>
    </row>
    <row r="4467" spans="1:6" x14ac:dyDescent="0.25">
      <c r="A4467" t="s">
        <v>377</v>
      </c>
      <c r="B4467" t="s">
        <v>134</v>
      </c>
      <c r="C4467" t="s">
        <v>43</v>
      </c>
      <c r="D4467" t="s">
        <v>404</v>
      </c>
      <c r="E4467" t="s">
        <v>403</v>
      </c>
      <c r="F4467">
        <v>0</v>
      </c>
    </row>
    <row r="4468" spans="1:6" x14ac:dyDescent="0.25">
      <c r="A4468" t="s">
        <v>377</v>
      </c>
      <c r="B4468" t="s">
        <v>134</v>
      </c>
      <c r="C4468" t="s">
        <v>43</v>
      </c>
      <c r="D4468" t="s">
        <v>405</v>
      </c>
      <c r="E4468" t="s">
        <v>403</v>
      </c>
      <c r="F4468">
        <v>0</v>
      </c>
    </row>
    <row r="4469" spans="1:6" x14ac:dyDescent="0.25">
      <c r="A4469" t="s">
        <v>377</v>
      </c>
      <c r="B4469" t="s">
        <v>134</v>
      </c>
      <c r="C4469" t="s">
        <v>43</v>
      </c>
      <c r="D4469" t="s">
        <v>406</v>
      </c>
      <c r="E4469" t="s">
        <v>403</v>
      </c>
      <c r="F4469">
        <v>0</v>
      </c>
    </row>
    <row r="4470" spans="1:6" x14ac:dyDescent="0.25">
      <c r="A4470" t="s">
        <v>377</v>
      </c>
      <c r="B4470" t="s">
        <v>134</v>
      </c>
      <c r="C4470" t="s">
        <v>43</v>
      </c>
      <c r="D4470" t="s">
        <v>407</v>
      </c>
      <c r="E4470" t="s">
        <v>403</v>
      </c>
      <c r="F4470">
        <v>0</v>
      </c>
    </row>
    <row r="4471" spans="1:6" x14ac:dyDescent="0.25">
      <c r="A4471" t="s">
        <v>377</v>
      </c>
      <c r="B4471" t="s">
        <v>134</v>
      </c>
      <c r="C4471" t="s">
        <v>43</v>
      </c>
      <c r="D4471" t="s">
        <v>408</v>
      </c>
      <c r="E4471" t="s">
        <v>403</v>
      </c>
      <c r="F4471">
        <v>0</v>
      </c>
    </row>
    <row r="4472" spans="1:6" x14ac:dyDescent="0.25">
      <c r="A4472" t="s">
        <v>377</v>
      </c>
      <c r="B4472" t="s">
        <v>134</v>
      </c>
      <c r="C4472" t="s">
        <v>43</v>
      </c>
      <c r="D4472" t="s">
        <v>409</v>
      </c>
      <c r="E4472" t="s">
        <v>410</v>
      </c>
      <c r="F4472">
        <v>0</v>
      </c>
    </row>
    <row r="4473" spans="1:6" x14ac:dyDescent="0.25">
      <c r="A4473" t="s">
        <v>377</v>
      </c>
      <c r="B4473" t="s">
        <v>134</v>
      </c>
      <c r="C4473" t="s">
        <v>43</v>
      </c>
      <c r="D4473" t="s">
        <v>404</v>
      </c>
      <c r="E4473" t="s">
        <v>410</v>
      </c>
      <c r="F4473">
        <v>0</v>
      </c>
    </row>
    <row r="4474" spans="1:6" x14ac:dyDescent="0.25">
      <c r="A4474" t="s">
        <v>377</v>
      </c>
      <c r="B4474" t="s">
        <v>134</v>
      </c>
      <c r="C4474" t="s">
        <v>43</v>
      </c>
      <c r="D4474" t="s">
        <v>405</v>
      </c>
      <c r="E4474" t="s">
        <v>410</v>
      </c>
      <c r="F4474">
        <v>0</v>
      </c>
    </row>
    <row r="4475" spans="1:6" x14ac:dyDescent="0.25">
      <c r="A4475" t="s">
        <v>377</v>
      </c>
      <c r="B4475" t="s">
        <v>134</v>
      </c>
      <c r="C4475" t="s">
        <v>43</v>
      </c>
      <c r="D4475" t="s">
        <v>406</v>
      </c>
      <c r="E4475" t="s">
        <v>410</v>
      </c>
      <c r="F4475">
        <v>0</v>
      </c>
    </row>
    <row r="4476" spans="1:6" x14ac:dyDescent="0.25">
      <c r="A4476" t="s">
        <v>377</v>
      </c>
      <c r="B4476" t="s">
        <v>134</v>
      </c>
      <c r="C4476" t="s">
        <v>43</v>
      </c>
      <c r="D4476" t="s">
        <v>407</v>
      </c>
      <c r="E4476" t="s">
        <v>410</v>
      </c>
      <c r="F4476">
        <v>0</v>
      </c>
    </row>
    <row r="4477" spans="1:6" x14ac:dyDescent="0.25">
      <c r="A4477" t="s">
        <v>377</v>
      </c>
      <c r="B4477" t="s">
        <v>134</v>
      </c>
      <c r="C4477" t="s">
        <v>43</v>
      </c>
      <c r="D4477" t="s">
        <v>411</v>
      </c>
      <c r="E4477" t="s">
        <v>410</v>
      </c>
      <c r="F4477">
        <v>0</v>
      </c>
    </row>
    <row r="4478" spans="1:6" x14ac:dyDescent="0.25">
      <c r="A4478" t="s">
        <v>377</v>
      </c>
      <c r="B4478" t="s">
        <v>134</v>
      </c>
      <c r="C4478" t="s">
        <v>40</v>
      </c>
      <c r="D4478" t="s">
        <v>402</v>
      </c>
      <c r="E4478" t="s">
        <v>403</v>
      </c>
      <c r="F4478">
        <v>0</v>
      </c>
    </row>
    <row r="4479" spans="1:6" x14ac:dyDescent="0.25">
      <c r="A4479" t="s">
        <v>377</v>
      </c>
      <c r="B4479" t="s">
        <v>134</v>
      </c>
      <c r="C4479" t="s">
        <v>40</v>
      </c>
      <c r="D4479" t="s">
        <v>404</v>
      </c>
      <c r="E4479" t="s">
        <v>403</v>
      </c>
      <c r="F4479">
        <v>0</v>
      </c>
    </row>
    <row r="4480" spans="1:6" x14ac:dyDescent="0.25">
      <c r="A4480" t="s">
        <v>377</v>
      </c>
      <c r="B4480" t="s">
        <v>134</v>
      </c>
      <c r="C4480" t="s">
        <v>40</v>
      </c>
      <c r="D4480" t="s">
        <v>405</v>
      </c>
      <c r="E4480" t="s">
        <v>403</v>
      </c>
      <c r="F4480">
        <v>0</v>
      </c>
    </row>
    <row r="4481" spans="1:6" x14ac:dyDescent="0.25">
      <c r="A4481" t="s">
        <v>377</v>
      </c>
      <c r="B4481" t="s">
        <v>134</v>
      </c>
      <c r="C4481" t="s">
        <v>40</v>
      </c>
      <c r="D4481" t="s">
        <v>406</v>
      </c>
      <c r="E4481" t="s">
        <v>403</v>
      </c>
      <c r="F4481">
        <v>0</v>
      </c>
    </row>
    <row r="4482" spans="1:6" x14ac:dyDescent="0.25">
      <c r="A4482" t="s">
        <v>377</v>
      </c>
      <c r="B4482" t="s">
        <v>134</v>
      </c>
      <c r="C4482" t="s">
        <v>40</v>
      </c>
      <c r="D4482" t="s">
        <v>407</v>
      </c>
      <c r="E4482" t="s">
        <v>403</v>
      </c>
      <c r="F4482">
        <v>0</v>
      </c>
    </row>
    <row r="4483" spans="1:6" x14ac:dyDescent="0.25">
      <c r="A4483" t="s">
        <v>377</v>
      </c>
      <c r="B4483" t="s">
        <v>134</v>
      </c>
      <c r="C4483" t="s">
        <v>40</v>
      </c>
      <c r="D4483" t="s">
        <v>408</v>
      </c>
      <c r="E4483" t="s">
        <v>403</v>
      </c>
      <c r="F4483">
        <v>0</v>
      </c>
    </row>
    <row r="4484" spans="1:6" x14ac:dyDescent="0.25">
      <c r="A4484" t="s">
        <v>377</v>
      </c>
      <c r="B4484" t="s">
        <v>134</v>
      </c>
      <c r="C4484" t="s">
        <v>40</v>
      </c>
      <c r="D4484" t="s">
        <v>409</v>
      </c>
      <c r="E4484" t="s">
        <v>410</v>
      </c>
      <c r="F4484">
        <v>0</v>
      </c>
    </row>
    <row r="4485" spans="1:6" x14ac:dyDescent="0.25">
      <c r="A4485" t="s">
        <v>377</v>
      </c>
      <c r="B4485" t="s">
        <v>134</v>
      </c>
      <c r="C4485" t="s">
        <v>40</v>
      </c>
      <c r="D4485" t="s">
        <v>404</v>
      </c>
      <c r="E4485" t="s">
        <v>410</v>
      </c>
      <c r="F4485">
        <v>0</v>
      </c>
    </row>
    <row r="4486" spans="1:6" x14ac:dyDescent="0.25">
      <c r="A4486" t="s">
        <v>377</v>
      </c>
      <c r="B4486" t="s">
        <v>134</v>
      </c>
      <c r="C4486" t="s">
        <v>40</v>
      </c>
      <c r="D4486" t="s">
        <v>405</v>
      </c>
      <c r="E4486" t="s">
        <v>410</v>
      </c>
      <c r="F4486">
        <v>0</v>
      </c>
    </row>
    <row r="4487" spans="1:6" x14ac:dyDescent="0.25">
      <c r="A4487" t="s">
        <v>377</v>
      </c>
      <c r="B4487" t="s">
        <v>134</v>
      </c>
      <c r="C4487" t="s">
        <v>40</v>
      </c>
      <c r="D4487" t="s">
        <v>406</v>
      </c>
      <c r="E4487" t="s">
        <v>410</v>
      </c>
      <c r="F4487">
        <v>0</v>
      </c>
    </row>
    <row r="4488" spans="1:6" x14ac:dyDescent="0.25">
      <c r="A4488" t="s">
        <v>377</v>
      </c>
      <c r="B4488" t="s">
        <v>134</v>
      </c>
      <c r="C4488" t="s">
        <v>40</v>
      </c>
      <c r="D4488" t="s">
        <v>407</v>
      </c>
      <c r="E4488" t="s">
        <v>410</v>
      </c>
      <c r="F4488">
        <v>0</v>
      </c>
    </row>
    <row r="4489" spans="1:6" x14ac:dyDescent="0.25">
      <c r="A4489" t="s">
        <v>377</v>
      </c>
      <c r="B4489" t="s">
        <v>134</v>
      </c>
      <c r="C4489" t="s">
        <v>40</v>
      </c>
      <c r="D4489" t="s">
        <v>411</v>
      </c>
      <c r="E4489" t="s">
        <v>410</v>
      </c>
      <c r="F4489">
        <v>0</v>
      </c>
    </row>
    <row r="4490" spans="1:6" x14ac:dyDescent="0.25">
      <c r="A4490" t="s">
        <v>377</v>
      </c>
      <c r="B4490" t="s">
        <v>134</v>
      </c>
      <c r="C4490" t="s">
        <v>36</v>
      </c>
      <c r="D4490" t="s">
        <v>402</v>
      </c>
      <c r="E4490" t="s">
        <v>403</v>
      </c>
      <c r="F4490">
        <v>0</v>
      </c>
    </row>
    <row r="4491" spans="1:6" x14ac:dyDescent="0.25">
      <c r="A4491" t="s">
        <v>377</v>
      </c>
      <c r="B4491" t="s">
        <v>134</v>
      </c>
      <c r="C4491" t="s">
        <v>36</v>
      </c>
      <c r="D4491" t="s">
        <v>404</v>
      </c>
      <c r="E4491" t="s">
        <v>403</v>
      </c>
      <c r="F4491">
        <v>0</v>
      </c>
    </row>
    <row r="4492" spans="1:6" x14ac:dyDescent="0.25">
      <c r="A4492" t="s">
        <v>377</v>
      </c>
      <c r="B4492" t="s">
        <v>134</v>
      </c>
      <c r="C4492" t="s">
        <v>36</v>
      </c>
      <c r="D4492" t="s">
        <v>405</v>
      </c>
      <c r="E4492" t="s">
        <v>403</v>
      </c>
      <c r="F4492">
        <v>0</v>
      </c>
    </row>
    <row r="4493" spans="1:6" x14ac:dyDescent="0.25">
      <c r="A4493" t="s">
        <v>377</v>
      </c>
      <c r="B4493" t="s">
        <v>134</v>
      </c>
      <c r="C4493" t="s">
        <v>36</v>
      </c>
      <c r="D4493" t="s">
        <v>406</v>
      </c>
      <c r="E4493" t="s">
        <v>403</v>
      </c>
      <c r="F4493">
        <v>0</v>
      </c>
    </row>
    <row r="4494" spans="1:6" x14ac:dyDescent="0.25">
      <c r="A4494" t="s">
        <v>377</v>
      </c>
      <c r="B4494" t="s">
        <v>134</v>
      </c>
      <c r="C4494" t="s">
        <v>36</v>
      </c>
      <c r="D4494" t="s">
        <v>407</v>
      </c>
      <c r="E4494" t="s">
        <v>403</v>
      </c>
      <c r="F4494">
        <v>0</v>
      </c>
    </row>
    <row r="4495" spans="1:6" x14ac:dyDescent="0.25">
      <c r="A4495" t="s">
        <v>377</v>
      </c>
      <c r="B4495" t="s">
        <v>134</v>
      </c>
      <c r="C4495" t="s">
        <v>36</v>
      </c>
      <c r="D4495" t="s">
        <v>408</v>
      </c>
      <c r="E4495" t="s">
        <v>403</v>
      </c>
      <c r="F4495">
        <v>0</v>
      </c>
    </row>
    <row r="4496" spans="1:6" x14ac:dyDescent="0.25">
      <c r="A4496" t="s">
        <v>377</v>
      </c>
      <c r="B4496" t="s">
        <v>134</v>
      </c>
      <c r="C4496" t="s">
        <v>36</v>
      </c>
      <c r="D4496" t="s">
        <v>409</v>
      </c>
      <c r="E4496" t="s">
        <v>410</v>
      </c>
      <c r="F4496">
        <v>0</v>
      </c>
    </row>
    <row r="4497" spans="1:6" x14ac:dyDescent="0.25">
      <c r="A4497" t="s">
        <v>377</v>
      </c>
      <c r="B4497" t="s">
        <v>134</v>
      </c>
      <c r="C4497" t="s">
        <v>36</v>
      </c>
      <c r="D4497" t="s">
        <v>404</v>
      </c>
      <c r="E4497" t="s">
        <v>410</v>
      </c>
      <c r="F4497">
        <v>0</v>
      </c>
    </row>
    <row r="4498" spans="1:6" x14ac:dyDescent="0.25">
      <c r="A4498" t="s">
        <v>377</v>
      </c>
      <c r="B4498" t="s">
        <v>134</v>
      </c>
      <c r="C4498" t="s">
        <v>36</v>
      </c>
      <c r="D4498" t="s">
        <v>405</v>
      </c>
      <c r="E4498" t="s">
        <v>410</v>
      </c>
      <c r="F4498">
        <v>0</v>
      </c>
    </row>
    <row r="4499" spans="1:6" x14ac:dyDescent="0.25">
      <c r="A4499" t="s">
        <v>377</v>
      </c>
      <c r="B4499" t="s">
        <v>134</v>
      </c>
      <c r="C4499" t="s">
        <v>36</v>
      </c>
      <c r="D4499" t="s">
        <v>406</v>
      </c>
      <c r="E4499" t="s">
        <v>410</v>
      </c>
      <c r="F4499">
        <v>0</v>
      </c>
    </row>
    <row r="4500" spans="1:6" x14ac:dyDescent="0.25">
      <c r="A4500" t="s">
        <v>377</v>
      </c>
      <c r="B4500" t="s">
        <v>134</v>
      </c>
      <c r="C4500" t="s">
        <v>36</v>
      </c>
      <c r="D4500" t="s">
        <v>407</v>
      </c>
      <c r="E4500" t="s">
        <v>410</v>
      </c>
      <c r="F4500">
        <v>0</v>
      </c>
    </row>
    <row r="4501" spans="1:6" x14ac:dyDescent="0.25">
      <c r="A4501" t="s">
        <v>377</v>
      </c>
      <c r="B4501" t="s">
        <v>134</v>
      </c>
      <c r="C4501" t="s">
        <v>36</v>
      </c>
      <c r="D4501" t="s">
        <v>411</v>
      </c>
      <c r="E4501" t="s">
        <v>410</v>
      </c>
      <c r="F4501">
        <v>0</v>
      </c>
    </row>
    <row r="4502" spans="1:6" x14ac:dyDescent="0.25">
      <c r="A4502" t="s">
        <v>377</v>
      </c>
      <c r="B4502" t="s">
        <v>134</v>
      </c>
      <c r="C4502" t="s">
        <v>48</v>
      </c>
      <c r="D4502" t="s">
        <v>402</v>
      </c>
      <c r="E4502" t="s">
        <v>403</v>
      </c>
      <c r="F4502">
        <v>0</v>
      </c>
    </row>
    <row r="4503" spans="1:6" x14ac:dyDescent="0.25">
      <c r="A4503" t="s">
        <v>377</v>
      </c>
      <c r="B4503" t="s">
        <v>134</v>
      </c>
      <c r="C4503" t="s">
        <v>48</v>
      </c>
      <c r="D4503" t="s">
        <v>404</v>
      </c>
      <c r="E4503" t="s">
        <v>403</v>
      </c>
      <c r="F4503">
        <v>0</v>
      </c>
    </row>
    <row r="4504" spans="1:6" x14ac:dyDescent="0.25">
      <c r="A4504" t="s">
        <v>377</v>
      </c>
      <c r="B4504" t="s">
        <v>134</v>
      </c>
      <c r="C4504" t="s">
        <v>48</v>
      </c>
      <c r="D4504" t="s">
        <v>405</v>
      </c>
      <c r="E4504" t="s">
        <v>403</v>
      </c>
      <c r="F4504">
        <v>0</v>
      </c>
    </row>
    <row r="4505" spans="1:6" x14ac:dyDescent="0.25">
      <c r="A4505" t="s">
        <v>377</v>
      </c>
      <c r="B4505" t="s">
        <v>134</v>
      </c>
      <c r="C4505" t="s">
        <v>48</v>
      </c>
      <c r="D4505" t="s">
        <v>406</v>
      </c>
      <c r="E4505" t="s">
        <v>403</v>
      </c>
      <c r="F4505">
        <v>0</v>
      </c>
    </row>
    <row r="4506" spans="1:6" x14ac:dyDescent="0.25">
      <c r="A4506" t="s">
        <v>377</v>
      </c>
      <c r="B4506" t="s">
        <v>134</v>
      </c>
      <c r="C4506" t="s">
        <v>48</v>
      </c>
      <c r="D4506" t="s">
        <v>407</v>
      </c>
      <c r="E4506" t="s">
        <v>403</v>
      </c>
      <c r="F4506">
        <v>0</v>
      </c>
    </row>
    <row r="4507" spans="1:6" x14ac:dyDescent="0.25">
      <c r="A4507" t="s">
        <v>377</v>
      </c>
      <c r="B4507" t="s">
        <v>134</v>
      </c>
      <c r="C4507" t="s">
        <v>48</v>
      </c>
      <c r="D4507" t="s">
        <v>408</v>
      </c>
      <c r="E4507" t="s">
        <v>403</v>
      </c>
      <c r="F4507">
        <v>0</v>
      </c>
    </row>
    <row r="4508" spans="1:6" x14ac:dyDescent="0.25">
      <c r="A4508" t="s">
        <v>377</v>
      </c>
      <c r="B4508" t="s">
        <v>134</v>
      </c>
      <c r="C4508" t="s">
        <v>48</v>
      </c>
      <c r="D4508" t="s">
        <v>409</v>
      </c>
      <c r="E4508" t="s">
        <v>410</v>
      </c>
      <c r="F4508">
        <v>0</v>
      </c>
    </row>
    <row r="4509" spans="1:6" x14ac:dyDescent="0.25">
      <c r="A4509" t="s">
        <v>377</v>
      </c>
      <c r="B4509" t="s">
        <v>134</v>
      </c>
      <c r="C4509" t="s">
        <v>48</v>
      </c>
      <c r="D4509" t="s">
        <v>404</v>
      </c>
      <c r="E4509" t="s">
        <v>410</v>
      </c>
      <c r="F4509">
        <v>0</v>
      </c>
    </row>
    <row r="4510" spans="1:6" x14ac:dyDescent="0.25">
      <c r="A4510" t="s">
        <v>377</v>
      </c>
      <c r="B4510" t="s">
        <v>134</v>
      </c>
      <c r="C4510" t="s">
        <v>48</v>
      </c>
      <c r="D4510" t="s">
        <v>405</v>
      </c>
      <c r="E4510" t="s">
        <v>410</v>
      </c>
      <c r="F4510">
        <v>0</v>
      </c>
    </row>
    <row r="4511" spans="1:6" x14ac:dyDescent="0.25">
      <c r="A4511" t="s">
        <v>377</v>
      </c>
      <c r="B4511" t="s">
        <v>134</v>
      </c>
      <c r="C4511" t="s">
        <v>48</v>
      </c>
      <c r="D4511" t="s">
        <v>406</v>
      </c>
      <c r="E4511" t="s">
        <v>410</v>
      </c>
      <c r="F4511">
        <v>0</v>
      </c>
    </row>
    <row r="4512" spans="1:6" x14ac:dyDescent="0.25">
      <c r="A4512" t="s">
        <v>377</v>
      </c>
      <c r="B4512" t="s">
        <v>134</v>
      </c>
      <c r="C4512" t="s">
        <v>48</v>
      </c>
      <c r="D4512" t="s">
        <v>407</v>
      </c>
      <c r="E4512" t="s">
        <v>410</v>
      </c>
      <c r="F4512">
        <v>0</v>
      </c>
    </row>
    <row r="4513" spans="1:6" x14ac:dyDescent="0.25">
      <c r="A4513" t="s">
        <v>377</v>
      </c>
      <c r="B4513" t="s">
        <v>134</v>
      </c>
      <c r="C4513" t="s">
        <v>48</v>
      </c>
      <c r="D4513" t="s">
        <v>411</v>
      </c>
      <c r="E4513" t="s">
        <v>410</v>
      </c>
      <c r="F4513">
        <v>0</v>
      </c>
    </row>
    <row r="4514" spans="1:6" x14ac:dyDescent="0.25">
      <c r="A4514" t="s">
        <v>377</v>
      </c>
      <c r="B4514" t="s">
        <v>134</v>
      </c>
      <c r="C4514" t="s">
        <v>37</v>
      </c>
      <c r="D4514" t="s">
        <v>402</v>
      </c>
      <c r="E4514" t="s">
        <v>403</v>
      </c>
      <c r="F4514">
        <v>0</v>
      </c>
    </row>
    <row r="4515" spans="1:6" x14ac:dyDescent="0.25">
      <c r="A4515" t="s">
        <v>377</v>
      </c>
      <c r="B4515" t="s">
        <v>134</v>
      </c>
      <c r="C4515" t="s">
        <v>37</v>
      </c>
      <c r="D4515" t="s">
        <v>404</v>
      </c>
      <c r="E4515" t="s">
        <v>403</v>
      </c>
      <c r="F4515">
        <v>0</v>
      </c>
    </row>
    <row r="4516" spans="1:6" x14ac:dyDescent="0.25">
      <c r="A4516" t="s">
        <v>377</v>
      </c>
      <c r="B4516" t="s">
        <v>134</v>
      </c>
      <c r="C4516" t="s">
        <v>37</v>
      </c>
      <c r="D4516" t="s">
        <v>405</v>
      </c>
      <c r="E4516" t="s">
        <v>403</v>
      </c>
      <c r="F4516">
        <v>0</v>
      </c>
    </row>
    <row r="4517" spans="1:6" x14ac:dyDescent="0.25">
      <c r="A4517" t="s">
        <v>377</v>
      </c>
      <c r="B4517" t="s">
        <v>134</v>
      </c>
      <c r="C4517" t="s">
        <v>37</v>
      </c>
      <c r="D4517" t="s">
        <v>406</v>
      </c>
      <c r="E4517" t="s">
        <v>403</v>
      </c>
      <c r="F4517">
        <v>0</v>
      </c>
    </row>
    <row r="4518" spans="1:6" x14ac:dyDescent="0.25">
      <c r="A4518" t="s">
        <v>377</v>
      </c>
      <c r="B4518" t="s">
        <v>134</v>
      </c>
      <c r="C4518" t="s">
        <v>37</v>
      </c>
      <c r="D4518" t="s">
        <v>407</v>
      </c>
      <c r="E4518" t="s">
        <v>403</v>
      </c>
      <c r="F4518">
        <v>0</v>
      </c>
    </row>
    <row r="4519" spans="1:6" x14ac:dyDescent="0.25">
      <c r="A4519" t="s">
        <v>377</v>
      </c>
      <c r="B4519" t="s">
        <v>134</v>
      </c>
      <c r="C4519" t="s">
        <v>37</v>
      </c>
      <c r="D4519" t="s">
        <v>408</v>
      </c>
      <c r="E4519" t="s">
        <v>403</v>
      </c>
      <c r="F4519">
        <v>0</v>
      </c>
    </row>
    <row r="4520" spans="1:6" x14ac:dyDescent="0.25">
      <c r="A4520" t="s">
        <v>377</v>
      </c>
      <c r="B4520" t="s">
        <v>134</v>
      </c>
      <c r="C4520" t="s">
        <v>37</v>
      </c>
      <c r="D4520" t="s">
        <v>409</v>
      </c>
      <c r="E4520" t="s">
        <v>410</v>
      </c>
      <c r="F4520">
        <v>0</v>
      </c>
    </row>
    <row r="4521" spans="1:6" x14ac:dyDescent="0.25">
      <c r="A4521" t="s">
        <v>377</v>
      </c>
      <c r="B4521" t="s">
        <v>134</v>
      </c>
      <c r="C4521" t="s">
        <v>37</v>
      </c>
      <c r="D4521" t="s">
        <v>404</v>
      </c>
      <c r="E4521" t="s">
        <v>410</v>
      </c>
      <c r="F4521">
        <v>0</v>
      </c>
    </row>
    <row r="4522" spans="1:6" x14ac:dyDescent="0.25">
      <c r="A4522" t="s">
        <v>377</v>
      </c>
      <c r="B4522" t="s">
        <v>134</v>
      </c>
      <c r="C4522" t="s">
        <v>37</v>
      </c>
      <c r="D4522" t="s">
        <v>405</v>
      </c>
      <c r="E4522" t="s">
        <v>410</v>
      </c>
      <c r="F4522">
        <v>0</v>
      </c>
    </row>
    <row r="4523" spans="1:6" x14ac:dyDescent="0.25">
      <c r="A4523" t="s">
        <v>377</v>
      </c>
      <c r="B4523" t="s">
        <v>134</v>
      </c>
      <c r="C4523" t="s">
        <v>37</v>
      </c>
      <c r="D4523" t="s">
        <v>406</v>
      </c>
      <c r="E4523" t="s">
        <v>410</v>
      </c>
      <c r="F4523">
        <v>0</v>
      </c>
    </row>
    <row r="4524" spans="1:6" x14ac:dyDescent="0.25">
      <c r="A4524" t="s">
        <v>377</v>
      </c>
      <c r="B4524" t="s">
        <v>134</v>
      </c>
      <c r="C4524" t="s">
        <v>37</v>
      </c>
      <c r="D4524" t="s">
        <v>407</v>
      </c>
      <c r="E4524" t="s">
        <v>410</v>
      </c>
      <c r="F4524">
        <v>0</v>
      </c>
    </row>
    <row r="4525" spans="1:6" x14ac:dyDescent="0.25">
      <c r="A4525" t="s">
        <v>87</v>
      </c>
      <c r="B4525" t="s">
        <v>88</v>
      </c>
      <c r="C4525" t="s">
        <v>35</v>
      </c>
      <c r="D4525" t="s">
        <v>402</v>
      </c>
      <c r="E4525" t="s">
        <v>403</v>
      </c>
      <c r="F4525">
        <v>0</v>
      </c>
    </row>
    <row r="4526" spans="1:6" x14ac:dyDescent="0.25">
      <c r="A4526" t="s">
        <v>87</v>
      </c>
      <c r="B4526" t="s">
        <v>88</v>
      </c>
      <c r="C4526" t="s">
        <v>35</v>
      </c>
      <c r="D4526" t="s">
        <v>404</v>
      </c>
      <c r="E4526" t="s">
        <v>403</v>
      </c>
      <c r="F4526">
        <v>0</v>
      </c>
    </row>
    <row r="4527" spans="1:6" x14ac:dyDescent="0.25">
      <c r="A4527" t="s">
        <v>87</v>
      </c>
      <c r="B4527" t="s">
        <v>88</v>
      </c>
      <c r="C4527" t="s">
        <v>35</v>
      </c>
      <c r="D4527" t="s">
        <v>405</v>
      </c>
      <c r="E4527" t="s">
        <v>403</v>
      </c>
      <c r="F4527">
        <v>0</v>
      </c>
    </row>
    <row r="4528" spans="1:6" x14ac:dyDescent="0.25">
      <c r="A4528" t="s">
        <v>87</v>
      </c>
      <c r="B4528" t="s">
        <v>88</v>
      </c>
      <c r="C4528" t="s">
        <v>35</v>
      </c>
      <c r="D4528" t="s">
        <v>406</v>
      </c>
      <c r="E4528" t="s">
        <v>403</v>
      </c>
      <c r="F4528">
        <v>0</v>
      </c>
    </row>
    <row r="4529" spans="1:6" x14ac:dyDescent="0.25">
      <c r="A4529" t="s">
        <v>87</v>
      </c>
      <c r="B4529" t="s">
        <v>88</v>
      </c>
      <c r="C4529" t="s">
        <v>35</v>
      </c>
      <c r="D4529" t="s">
        <v>407</v>
      </c>
      <c r="E4529" t="s">
        <v>403</v>
      </c>
      <c r="F4529">
        <v>0</v>
      </c>
    </row>
    <row r="4530" spans="1:6" x14ac:dyDescent="0.25">
      <c r="A4530" t="s">
        <v>87</v>
      </c>
      <c r="B4530" t="s">
        <v>88</v>
      </c>
      <c r="C4530" t="s">
        <v>35</v>
      </c>
      <c r="D4530" t="s">
        <v>408</v>
      </c>
      <c r="E4530" t="s">
        <v>403</v>
      </c>
      <c r="F4530">
        <v>0</v>
      </c>
    </row>
    <row r="4531" spans="1:6" x14ac:dyDescent="0.25">
      <c r="A4531" t="s">
        <v>87</v>
      </c>
      <c r="B4531" t="s">
        <v>88</v>
      </c>
      <c r="C4531" t="s">
        <v>35</v>
      </c>
      <c r="D4531" t="s">
        <v>409</v>
      </c>
      <c r="E4531" t="s">
        <v>410</v>
      </c>
      <c r="F4531">
        <v>0</v>
      </c>
    </row>
    <row r="4532" spans="1:6" x14ac:dyDescent="0.25">
      <c r="A4532" t="s">
        <v>87</v>
      </c>
      <c r="B4532" t="s">
        <v>88</v>
      </c>
      <c r="C4532" t="s">
        <v>35</v>
      </c>
      <c r="D4532" t="s">
        <v>404</v>
      </c>
      <c r="E4532" t="s">
        <v>410</v>
      </c>
      <c r="F4532">
        <v>0</v>
      </c>
    </row>
    <row r="4533" spans="1:6" x14ac:dyDescent="0.25">
      <c r="A4533" t="s">
        <v>87</v>
      </c>
      <c r="B4533" t="s">
        <v>88</v>
      </c>
      <c r="C4533" t="s">
        <v>35</v>
      </c>
      <c r="D4533" t="s">
        <v>405</v>
      </c>
      <c r="E4533" t="s">
        <v>410</v>
      </c>
      <c r="F4533">
        <v>0</v>
      </c>
    </row>
    <row r="4534" spans="1:6" x14ac:dyDescent="0.25">
      <c r="A4534" t="s">
        <v>87</v>
      </c>
      <c r="B4534" t="s">
        <v>88</v>
      </c>
      <c r="C4534" t="s">
        <v>35</v>
      </c>
      <c r="D4534" t="s">
        <v>406</v>
      </c>
      <c r="E4534" t="s">
        <v>410</v>
      </c>
      <c r="F4534">
        <v>0</v>
      </c>
    </row>
    <row r="4535" spans="1:6" x14ac:dyDescent="0.25">
      <c r="A4535" t="s">
        <v>87</v>
      </c>
      <c r="B4535" t="s">
        <v>88</v>
      </c>
      <c r="C4535" t="s">
        <v>35</v>
      </c>
      <c r="D4535" t="s">
        <v>407</v>
      </c>
      <c r="E4535" t="s">
        <v>410</v>
      </c>
      <c r="F4535">
        <v>0</v>
      </c>
    </row>
    <row r="4536" spans="1:6" x14ac:dyDescent="0.25">
      <c r="A4536" t="s">
        <v>87</v>
      </c>
      <c r="B4536" t="s">
        <v>88</v>
      </c>
      <c r="C4536" t="s">
        <v>35</v>
      </c>
      <c r="D4536" t="s">
        <v>411</v>
      </c>
      <c r="E4536" t="s">
        <v>410</v>
      </c>
      <c r="F4536">
        <v>0</v>
      </c>
    </row>
    <row r="4537" spans="1:6" x14ac:dyDescent="0.25">
      <c r="A4537" t="s">
        <v>87</v>
      </c>
      <c r="B4537" t="s">
        <v>88</v>
      </c>
      <c r="C4537" t="s">
        <v>27</v>
      </c>
      <c r="D4537" t="s">
        <v>402</v>
      </c>
      <c r="E4537" t="s">
        <v>403</v>
      </c>
      <c r="F4537">
        <v>0</v>
      </c>
    </row>
    <row r="4538" spans="1:6" x14ac:dyDescent="0.25">
      <c r="A4538" t="s">
        <v>87</v>
      </c>
      <c r="B4538" t="s">
        <v>88</v>
      </c>
      <c r="C4538" t="s">
        <v>27</v>
      </c>
      <c r="D4538" t="s">
        <v>404</v>
      </c>
      <c r="E4538" t="s">
        <v>403</v>
      </c>
      <c r="F4538">
        <v>0</v>
      </c>
    </row>
    <row r="4539" spans="1:6" x14ac:dyDescent="0.25">
      <c r="A4539" t="s">
        <v>87</v>
      </c>
      <c r="B4539" t="s">
        <v>88</v>
      </c>
      <c r="C4539" t="s">
        <v>27</v>
      </c>
      <c r="D4539" t="s">
        <v>405</v>
      </c>
      <c r="E4539" t="s">
        <v>403</v>
      </c>
      <c r="F4539">
        <v>0</v>
      </c>
    </row>
    <row r="4540" spans="1:6" x14ac:dyDescent="0.25">
      <c r="A4540" t="s">
        <v>87</v>
      </c>
      <c r="B4540" t="s">
        <v>88</v>
      </c>
      <c r="C4540" t="s">
        <v>27</v>
      </c>
      <c r="D4540" t="s">
        <v>406</v>
      </c>
      <c r="E4540" t="s">
        <v>403</v>
      </c>
      <c r="F4540">
        <v>0</v>
      </c>
    </row>
    <row r="4541" spans="1:6" x14ac:dyDescent="0.25">
      <c r="A4541" t="s">
        <v>87</v>
      </c>
      <c r="B4541" t="s">
        <v>88</v>
      </c>
      <c r="C4541" t="s">
        <v>27</v>
      </c>
      <c r="D4541" t="s">
        <v>407</v>
      </c>
      <c r="E4541" t="s">
        <v>403</v>
      </c>
      <c r="F4541">
        <v>0</v>
      </c>
    </row>
    <row r="4542" spans="1:6" x14ac:dyDescent="0.25">
      <c r="A4542" t="s">
        <v>87</v>
      </c>
      <c r="B4542" t="s">
        <v>88</v>
      </c>
      <c r="C4542" t="s">
        <v>27</v>
      </c>
      <c r="D4542" t="s">
        <v>408</v>
      </c>
      <c r="E4542" t="s">
        <v>403</v>
      </c>
      <c r="F4542">
        <v>0</v>
      </c>
    </row>
    <row r="4543" spans="1:6" x14ac:dyDescent="0.25">
      <c r="A4543" t="s">
        <v>87</v>
      </c>
      <c r="B4543" t="s">
        <v>88</v>
      </c>
      <c r="C4543" t="s">
        <v>27</v>
      </c>
      <c r="D4543" t="s">
        <v>409</v>
      </c>
      <c r="E4543" t="s">
        <v>410</v>
      </c>
      <c r="F4543">
        <v>0</v>
      </c>
    </row>
    <row r="4544" spans="1:6" x14ac:dyDescent="0.25">
      <c r="A4544" t="s">
        <v>87</v>
      </c>
      <c r="B4544" t="s">
        <v>88</v>
      </c>
      <c r="C4544" t="s">
        <v>27</v>
      </c>
      <c r="D4544" t="s">
        <v>404</v>
      </c>
      <c r="E4544" t="s">
        <v>410</v>
      </c>
      <c r="F4544">
        <v>0</v>
      </c>
    </row>
    <row r="4545" spans="1:6" x14ac:dyDescent="0.25">
      <c r="A4545" t="s">
        <v>87</v>
      </c>
      <c r="B4545" t="s">
        <v>88</v>
      </c>
      <c r="C4545" t="s">
        <v>27</v>
      </c>
      <c r="D4545" t="s">
        <v>405</v>
      </c>
      <c r="E4545" t="s">
        <v>410</v>
      </c>
      <c r="F4545">
        <v>0</v>
      </c>
    </row>
    <row r="4546" spans="1:6" x14ac:dyDescent="0.25">
      <c r="A4546" t="s">
        <v>87</v>
      </c>
      <c r="B4546" t="s">
        <v>88</v>
      </c>
      <c r="C4546" t="s">
        <v>27</v>
      </c>
      <c r="D4546" t="s">
        <v>406</v>
      </c>
      <c r="E4546" t="s">
        <v>410</v>
      </c>
      <c r="F4546">
        <v>0</v>
      </c>
    </row>
    <row r="4547" spans="1:6" x14ac:dyDescent="0.25">
      <c r="A4547" t="s">
        <v>87</v>
      </c>
      <c r="B4547" t="s">
        <v>88</v>
      </c>
      <c r="C4547" t="s">
        <v>27</v>
      </c>
      <c r="D4547" t="s">
        <v>407</v>
      </c>
      <c r="E4547" t="s">
        <v>410</v>
      </c>
      <c r="F4547">
        <v>0</v>
      </c>
    </row>
    <row r="4548" spans="1:6" x14ac:dyDescent="0.25">
      <c r="A4548" t="s">
        <v>87</v>
      </c>
      <c r="B4548" t="s">
        <v>88</v>
      </c>
      <c r="C4548" t="s">
        <v>27</v>
      </c>
      <c r="D4548" t="s">
        <v>411</v>
      </c>
      <c r="E4548" t="s">
        <v>410</v>
      </c>
      <c r="F4548">
        <v>0</v>
      </c>
    </row>
    <row r="4549" spans="1:6" x14ac:dyDescent="0.25">
      <c r="A4549" t="s">
        <v>87</v>
      </c>
      <c r="B4549" t="s">
        <v>88</v>
      </c>
      <c r="C4549" t="s">
        <v>26</v>
      </c>
      <c r="D4549" t="s">
        <v>402</v>
      </c>
      <c r="E4549" t="s">
        <v>403</v>
      </c>
      <c r="F4549">
        <v>0</v>
      </c>
    </row>
    <row r="4550" spans="1:6" x14ac:dyDescent="0.25">
      <c r="A4550" t="s">
        <v>87</v>
      </c>
      <c r="B4550" t="s">
        <v>88</v>
      </c>
      <c r="C4550" t="s">
        <v>26</v>
      </c>
      <c r="D4550" t="s">
        <v>404</v>
      </c>
      <c r="E4550" t="s">
        <v>403</v>
      </c>
      <c r="F4550">
        <v>0</v>
      </c>
    </row>
    <row r="4551" spans="1:6" x14ac:dyDescent="0.25">
      <c r="A4551" t="s">
        <v>87</v>
      </c>
      <c r="B4551" t="s">
        <v>88</v>
      </c>
      <c r="C4551" t="s">
        <v>26</v>
      </c>
      <c r="D4551" t="s">
        <v>405</v>
      </c>
      <c r="E4551" t="s">
        <v>403</v>
      </c>
      <c r="F4551">
        <v>0</v>
      </c>
    </row>
    <row r="4552" spans="1:6" x14ac:dyDescent="0.25">
      <c r="A4552" t="s">
        <v>87</v>
      </c>
      <c r="B4552" t="s">
        <v>88</v>
      </c>
      <c r="C4552" t="s">
        <v>26</v>
      </c>
      <c r="D4552" t="s">
        <v>406</v>
      </c>
      <c r="E4552" t="s">
        <v>403</v>
      </c>
      <c r="F4552">
        <v>0</v>
      </c>
    </row>
    <row r="4553" spans="1:6" x14ac:dyDescent="0.25">
      <c r="A4553" t="s">
        <v>87</v>
      </c>
      <c r="B4553" t="s">
        <v>88</v>
      </c>
      <c r="C4553" t="s">
        <v>26</v>
      </c>
      <c r="D4553" t="s">
        <v>407</v>
      </c>
      <c r="E4553" t="s">
        <v>403</v>
      </c>
      <c r="F4553">
        <v>0</v>
      </c>
    </row>
    <row r="4554" spans="1:6" x14ac:dyDescent="0.25">
      <c r="A4554" t="s">
        <v>87</v>
      </c>
      <c r="B4554" t="s">
        <v>88</v>
      </c>
      <c r="C4554" t="s">
        <v>26</v>
      </c>
      <c r="D4554" t="s">
        <v>408</v>
      </c>
      <c r="E4554" t="s">
        <v>403</v>
      </c>
      <c r="F4554">
        <v>0</v>
      </c>
    </row>
    <row r="4555" spans="1:6" x14ac:dyDescent="0.25">
      <c r="A4555" t="s">
        <v>87</v>
      </c>
      <c r="B4555" t="s">
        <v>88</v>
      </c>
      <c r="C4555" t="s">
        <v>26</v>
      </c>
      <c r="D4555" t="s">
        <v>409</v>
      </c>
      <c r="E4555" t="s">
        <v>410</v>
      </c>
      <c r="F4555">
        <v>0</v>
      </c>
    </row>
    <row r="4556" spans="1:6" x14ac:dyDescent="0.25">
      <c r="A4556" t="s">
        <v>87</v>
      </c>
      <c r="B4556" t="s">
        <v>88</v>
      </c>
      <c r="C4556" t="s">
        <v>26</v>
      </c>
      <c r="D4556" t="s">
        <v>404</v>
      </c>
      <c r="E4556" t="s">
        <v>410</v>
      </c>
      <c r="F4556">
        <v>0</v>
      </c>
    </row>
    <row r="4557" spans="1:6" x14ac:dyDescent="0.25">
      <c r="A4557" t="s">
        <v>87</v>
      </c>
      <c r="B4557" t="s">
        <v>88</v>
      </c>
      <c r="C4557" t="s">
        <v>26</v>
      </c>
      <c r="D4557" t="s">
        <v>405</v>
      </c>
      <c r="E4557" t="s">
        <v>410</v>
      </c>
      <c r="F4557">
        <v>0</v>
      </c>
    </row>
    <row r="4558" spans="1:6" x14ac:dyDescent="0.25">
      <c r="A4558" t="s">
        <v>87</v>
      </c>
      <c r="B4558" t="s">
        <v>88</v>
      </c>
      <c r="C4558" t="s">
        <v>26</v>
      </c>
      <c r="D4558" t="s">
        <v>406</v>
      </c>
      <c r="E4558" t="s">
        <v>410</v>
      </c>
      <c r="F4558">
        <v>0</v>
      </c>
    </row>
    <row r="4559" spans="1:6" x14ac:dyDescent="0.25">
      <c r="A4559" t="s">
        <v>87</v>
      </c>
      <c r="B4559" t="s">
        <v>88</v>
      </c>
      <c r="C4559" t="s">
        <v>26</v>
      </c>
      <c r="D4559" t="s">
        <v>407</v>
      </c>
      <c r="E4559" t="s">
        <v>410</v>
      </c>
      <c r="F4559">
        <v>0</v>
      </c>
    </row>
    <row r="4560" spans="1:6" x14ac:dyDescent="0.25">
      <c r="A4560" t="s">
        <v>87</v>
      </c>
      <c r="B4560" t="s">
        <v>88</v>
      </c>
      <c r="C4560" t="s">
        <v>26</v>
      </c>
      <c r="D4560" t="s">
        <v>411</v>
      </c>
      <c r="E4560" t="s">
        <v>410</v>
      </c>
      <c r="F4560">
        <v>0</v>
      </c>
    </row>
    <row r="4561" spans="1:6" x14ac:dyDescent="0.25">
      <c r="A4561" t="s">
        <v>87</v>
      </c>
      <c r="B4561" t="s">
        <v>88</v>
      </c>
      <c r="C4561" t="s">
        <v>32</v>
      </c>
      <c r="D4561" t="s">
        <v>402</v>
      </c>
      <c r="E4561" t="s">
        <v>403</v>
      </c>
      <c r="F4561">
        <v>0</v>
      </c>
    </row>
    <row r="4562" spans="1:6" x14ac:dyDescent="0.25">
      <c r="A4562" t="s">
        <v>87</v>
      </c>
      <c r="B4562" t="s">
        <v>88</v>
      </c>
      <c r="C4562" t="s">
        <v>32</v>
      </c>
      <c r="D4562" t="s">
        <v>404</v>
      </c>
      <c r="E4562" t="s">
        <v>403</v>
      </c>
      <c r="F4562">
        <v>0</v>
      </c>
    </row>
    <row r="4563" spans="1:6" x14ac:dyDescent="0.25">
      <c r="A4563" t="s">
        <v>87</v>
      </c>
      <c r="B4563" t="s">
        <v>88</v>
      </c>
      <c r="C4563" t="s">
        <v>32</v>
      </c>
      <c r="D4563" t="s">
        <v>405</v>
      </c>
      <c r="E4563" t="s">
        <v>403</v>
      </c>
      <c r="F4563">
        <v>0</v>
      </c>
    </row>
    <row r="4564" spans="1:6" x14ac:dyDescent="0.25">
      <c r="A4564" t="s">
        <v>87</v>
      </c>
      <c r="B4564" t="s">
        <v>88</v>
      </c>
      <c r="C4564" t="s">
        <v>32</v>
      </c>
      <c r="D4564" t="s">
        <v>406</v>
      </c>
      <c r="E4564" t="s">
        <v>403</v>
      </c>
      <c r="F4564">
        <v>0</v>
      </c>
    </row>
    <row r="4565" spans="1:6" x14ac:dyDescent="0.25">
      <c r="A4565" t="s">
        <v>87</v>
      </c>
      <c r="B4565" t="s">
        <v>88</v>
      </c>
      <c r="C4565" t="s">
        <v>32</v>
      </c>
      <c r="D4565" t="s">
        <v>407</v>
      </c>
      <c r="E4565" t="s">
        <v>403</v>
      </c>
      <c r="F4565">
        <v>0</v>
      </c>
    </row>
    <row r="4566" spans="1:6" x14ac:dyDescent="0.25">
      <c r="A4566" t="s">
        <v>87</v>
      </c>
      <c r="B4566" t="s">
        <v>88</v>
      </c>
      <c r="C4566" t="s">
        <v>32</v>
      </c>
      <c r="D4566" t="s">
        <v>408</v>
      </c>
      <c r="E4566" t="s">
        <v>403</v>
      </c>
      <c r="F4566">
        <v>0</v>
      </c>
    </row>
    <row r="4567" spans="1:6" x14ac:dyDescent="0.25">
      <c r="A4567" t="s">
        <v>87</v>
      </c>
      <c r="B4567" t="s">
        <v>88</v>
      </c>
      <c r="C4567" t="s">
        <v>32</v>
      </c>
      <c r="D4567" t="s">
        <v>409</v>
      </c>
      <c r="E4567" t="s">
        <v>410</v>
      </c>
      <c r="F4567">
        <v>0</v>
      </c>
    </row>
    <row r="4568" spans="1:6" x14ac:dyDescent="0.25">
      <c r="A4568" t="s">
        <v>87</v>
      </c>
      <c r="B4568" t="s">
        <v>88</v>
      </c>
      <c r="C4568" t="s">
        <v>32</v>
      </c>
      <c r="D4568" t="s">
        <v>404</v>
      </c>
      <c r="E4568" t="s">
        <v>410</v>
      </c>
      <c r="F4568">
        <v>0</v>
      </c>
    </row>
    <row r="4569" spans="1:6" x14ac:dyDescent="0.25">
      <c r="A4569" t="s">
        <v>87</v>
      </c>
      <c r="B4569" t="s">
        <v>88</v>
      </c>
      <c r="C4569" t="s">
        <v>32</v>
      </c>
      <c r="D4569" t="s">
        <v>405</v>
      </c>
      <c r="E4569" t="s">
        <v>410</v>
      </c>
      <c r="F4569">
        <v>0</v>
      </c>
    </row>
    <row r="4570" spans="1:6" x14ac:dyDescent="0.25">
      <c r="A4570" t="s">
        <v>87</v>
      </c>
      <c r="B4570" t="s">
        <v>88</v>
      </c>
      <c r="C4570" t="s">
        <v>32</v>
      </c>
      <c r="D4570" t="s">
        <v>406</v>
      </c>
      <c r="E4570" t="s">
        <v>410</v>
      </c>
      <c r="F4570">
        <v>0</v>
      </c>
    </row>
    <row r="4571" spans="1:6" x14ac:dyDescent="0.25">
      <c r="A4571" t="s">
        <v>87</v>
      </c>
      <c r="B4571" t="s">
        <v>88</v>
      </c>
      <c r="C4571" t="s">
        <v>32</v>
      </c>
      <c r="D4571" t="s">
        <v>407</v>
      </c>
      <c r="E4571" t="s">
        <v>410</v>
      </c>
      <c r="F4571">
        <v>0</v>
      </c>
    </row>
    <row r="4572" spans="1:6" x14ac:dyDescent="0.25">
      <c r="A4572" t="s">
        <v>87</v>
      </c>
      <c r="B4572" t="s">
        <v>88</v>
      </c>
      <c r="C4572" t="s">
        <v>32</v>
      </c>
      <c r="D4572" t="s">
        <v>411</v>
      </c>
      <c r="E4572" t="s">
        <v>410</v>
      </c>
      <c r="F4572">
        <v>0</v>
      </c>
    </row>
    <row r="4573" spans="1:6" x14ac:dyDescent="0.25">
      <c r="A4573" t="s">
        <v>87</v>
      </c>
      <c r="B4573" t="s">
        <v>88</v>
      </c>
      <c r="C4573" t="s">
        <v>33</v>
      </c>
      <c r="D4573" t="s">
        <v>402</v>
      </c>
      <c r="E4573" t="s">
        <v>403</v>
      </c>
      <c r="F4573">
        <v>0</v>
      </c>
    </row>
    <row r="4574" spans="1:6" x14ac:dyDescent="0.25">
      <c r="A4574" t="s">
        <v>87</v>
      </c>
      <c r="B4574" t="s">
        <v>88</v>
      </c>
      <c r="C4574" t="s">
        <v>33</v>
      </c>
      <c r="D4574" t="s">
        <v>404</v>
      </c>
      <c r="E4574" t="s">
        <v>403</v>
      </c>
      <c r="F4574">
        <v>0</v>
      </c>
    </row>
    <row r="4575" spans="1:6" x14ac:dyDescent="0.25">
      <c r="A4575" t="s">
        <v>87</v>
      </c>
      <c r="B4575" t="s">
        <v>88</v>
      </c>
      <c r="C4575" t="s">
        <v>33</v>
      </c>
      <c r="D4575" t="s">
        <v>405</v>
      </c>
      <c r="E4575" t="s">
        <v>403</v>
      </c>
      <c r="F4575">
        <v>0</v>
      </c>
    </row>
    <row r="4576" spans="1:6" x14ac:dyDescent="0.25">
      <c r="A4576" t="s">
        <v>87</v>
      </c>
      <c r="B4576" t="s">
        <v>88</v>
      </c>
      <c r="C4576" t="s">
        <v>33</v>
      </c>
      <c r="D4576" t="s">
        <v>406</v>
      </c>
      <c r="E4576" t="s">
        <v>403</v>
      </c>
      <c r="F4576">
        <v>0</v>
      </c>
    </row>
    <row r="4577" spans="1:6" x14ac:dyDescent="0.25">
      <c r="A4577" t="s">
        <v>87</v>
      </c>
      <c r="B4577" t="s">
        <v>88</v>
      </c>
      <c r="C4577" t="s">
        <v>33</v>
      </c>
      <c r="D4577" t="s">
        <v>407</v>
      </c>
      <c r="E4577" t="s">
        <v>403</v>
      </c>
      <c r="F4577">
        <v>0</v>
      </c>
    </row>
    <row r="4578" spans="1:6" x14ac:dyDescent="0.25">
      <c r="A4578" t="s">
        <v>87</v>
      </c>
      <c r="B4578" t="s">
        <v>88</v>
      </c>
      <c r="C4578" t="s">
        <v>33</v>
      </c>
      <c r="D4578" t="s">
        <v>408</v>
      </c>
      <c r="E4578" t="s">
        <v>403</v>
      </c>
      <c r="F4578">
        <v>0</v>
      </c>
    </row>
    <row r="4579" spans="1:6" x14ac:dyDescent="0.25">
      <c r="A4579" t="s">
        <v>87</v>
      </c>
      <c r="B4579" t="s">
        <v>88</v>
      </c>
      <c r="C4579" t="s">
        <v>33</v>
      </c>
      <c r="D4579" t="s">
        <v>409</v>
      </c>
      <c r="E4579" t="s">
        <v>410</v>
      </c>
      <c r="F4579">
        <v>0</v>
      </c>
    </row>
    <row r="4580" spans="1:6" x14ac:dyDescent="0.25">
      <c r="A4580" t="s">
        <v>87</v>
      </c>
      <c r="B4580" t="s">
        <v>88</v>
      </c>
      <c r="C4580" t="s">
        <v>33</v>
      </c>
      <c r="D4580" t="s">
        <v>404</v>
      </c>
      <c r="E4580" t="s">
        <v>410</v>
      </c>
      <c r="F4580">
        <v>0</v>
      </c>
    </row>
    <row r="4581" spans="1:6" x14ac:dyDescent="0.25">
      <c r="A4581" t="s">
        <v>87</v>
      </c>
      <c r="B4581" t="s">
        <v>88</v>
      </c>
      <c r="C4581" t="s">
        <v>33</v>
      </c>
      <c r="D4581" t="s">
        <v>405</v>
      </c>
      <c r="E4581" t="s">
        <v>410</v>
      </c>
      <c r="F4581">
        <v>0</v>
      </c>
    </row>
    <row r="4582" spans="1:6" x14ac:dyDescent="0.25">
      <c r="A4582" t="s">
        <v>87</v>
      </c>
      <c r="B4582" t="s">
        <v>88</v>
      </c>
      <c r="C4582" t="s">
        <v>33</v>
      </c>
      <c r="D4582" t="s">
        <v>406</v>
      </c>
      <c r="E4582" t="s">
        <v>410</v>
      </c>
      <c r="F4582">
        <v>0</v>
      </c>
    </row>
    <row r="4583" spans="1:6" x14ac:dyDescent="0.25">
      <c r="A4583" t="s">
        <v>87</v>
      </c>
      <c r="B4583" t="s">
        <v>88</v>
      </c>
      <c r="C4583" t="s">
        <v>33</v>
      </c>
      <c r="D4583" t="s">
        <v>407</v>
      </c>
      <c r="E4583" t="s">
        <v>410</v>
      </c>
      <c r="F4583">
        <v>0</v>
      </c>
    </row>
    <row r="4584" spans="1:6" x14ac:dyDescent="0.25">
      <c r="A4584" t="s">
        <v>87</v>
      </c>
      <c r="B4584" t="s">
        <v>88</v>
      </c>
      <c r="C4584" t="s">
        <v>33</v>
      </c>
      <c r="D4584" t="s">
        <v>411</v>
      </c>
      <c r="E4584" t="s">
        <v>410</v>
      </c>
      <c r="F4584">
        <v>0</v>
      </c>
    </row>
    <row r="4585" spans="1:6" x14ac:dyDescent="0.25">
      <c r="A4585" t="s">
        <v>87</v>
      </c>
      <c r="B4585" t="s">
        <v>88</v>
      </c>
      <c r="C4585" t="s">
        <v>28</v>
      </c>
      <c r="D4585" t="s">
        <v>402</v>
      </c>
      <c r="E4585" t="s">
        <v>403</v>
      </c>
      <c r="F4585">
        <v>0</v>
      </c>
    </row>
    <row r="4586" spans="1:6" x14ac:dyDescent="0.25">
      <c r="A4586" t="s">
        <v>87</v>
      </c>
      <c r="B4586" t="s">
        <v>88</v>
      </c>
      <c r="C4586" t="s">
        <v>28</v>
      </c>
      <c r="D4586" t="s">
        <v>404</v>
      </c>
      <c r="E4586" t="s">
        <v>403</v>
      </c>
      <c r="F4586">
        <v>0</v>
      </c>
    </row>
    <row r="4587" spans="1:6" x14ac:dyDescent="0.25">
      <c r="A4587" t="s">
        <v>87</v>
      </c>
      <c r="B4587" t="s">
        <v>88</v>
      </c>
      <c r="C4587" t="s">
        <v>28</v>
      </c>
      <c r="D4587" t="s">
        <v>405</v>
      </c>
      <c r="E4587" t="s">
        <v>403</v>
      </c>
      <c r="F4587">
        <v>0</v>
      </c>
    </row>
    <row r="4588" spans="1:6" x14ac:dyDescent="0.25">
      <c r="A4588" t="s">
        <v>87</v>
      </c>
      <c r="B4588" t="s">
        <v>88</v>
      </c>
      <c r="C4588" t="s">
        <v>28</v>
      </c>
      <c r="D4588" t="s">
        <v>406</v>
      </c>
      <c r="E4588" t="s">
        <v>403</v>
      </c>
      <c r="F4588">
        <v>0</v>
      </c>
    </row>
    <row r="4589" spans="1:6" x14ac:dyDescent="0.25">
      <c r="A4589" t="s">
        <v>87</v>
      </c>
      <c r="B4589" t="s">
        <v>88</v>
      </c>
      <c r="C4589" t="s">
        <v>28</v>
      </c>
      <c r="D4589" t="s">
        <v>407</v>
      </c>
      <c r="E4589" t="s">
        <v>403</v>
      </c>
      <c r="F4589">
        <v>0</v>
      </c>
    </row>
    <row r="4590" spans="1:6" x14ac:dyDescent="0.25">
      <c r="A4590" t="s">
        <v>87</v>
      </c>
      <c r="B4590" t="s">
        <v>88</v>
      </c>
      <c r="C4590" t="s">
        <v>28</v>
      </c>
      <c r="D4590" t="s">
        <v>408</v>
      </c>
      <c r="E4590" t="s">
        <v>403</v>
      </c>
      <c r="F4590">
        <v>0</v>
      </c>
    </row>
    <row r="4591" spans="1:6" x14ac:dyDescent="0.25">
      <c r="A4591" t="s">
        <v>87</v>
      </c>
      <c r="B4591" t="s">
        <v>88</v>
      </c>
      <c r="C4591" t="s">
        <v>28</v>
      </c>
      <c r="D4591" t="s">
        <v>409</v>
      </c>
      <c r="E4591" t="s">
        <v>410</v>
      </c>
      <c r="F4591">
        <v>0</v>
      </c>
    </row>
    <row r="4592" spans="1:6" x14ac:dyDescent="0.25">
      <c r="A4592" t="s">
        <v>87</v>
      </c>
      <c r="B4592" t="s">
        <v>88</v>
      </c>
      <c r="C4592" t="s">
        <v>28</v>
      </c>
      <c r="D4592" t="s">
        <v>404</v>
      </c>
      <c r="E4592" t="s">
        <v>410</v>
      </c>
      <c r="F4592">
        <v>0</v>
      </c>
    </row>
    <row r="4593" spans="1:6" x14ac:dyDescent="0.25">
      <c r="A4593" t="s">
        <v>87</v>
      </c>
      <c r="B4593" t="s">
        <v>88</v>
      </c>
      <c r="C4593" t="s">
        <v>28</v>
      </c>
      <c r="D4593" t="s">
        <v>405</v>
      </c>
      <c r="E4593" t="s">
        <v>410</v>
      </c>
      <c r="F4593">
        <v>0</v>
      </c>
    </row>
    <row r="4594" spans="1:6" x14ac:dyDescent="0.25">
      <c r="A4594" t="s">
        <v>87</v>
      </c>
      <c r="B4594" t="s">
        <v>88</v>
      </c>
      <c r="C4594" t="s">
        <v>28</v>
      </c>
      <c r="D4594" t="s">
        <v>406</v>
      </c>
      <c r="E4594" t="s">
        <v>410</v>
      </c>
      <c r="F4594">
        <v>0</v>
      </c>
    </row>
    <row r="4595" spans="1:6" x14ac:dyDescent="0.25">
      <c r="A4595" t="s">
        <v>87</v>
      </c>
      <c r="B4595" t="s">
        <v>88</v>
      </c>
      <c r="C4595" t="s">
        <v>28</v>
      </c>
      <c r="D4595" t="s">
        <v>407</v>
      </c>
      <c r="E4595" t="s">
        <v>410</v>
      </c>
      <c r="F4595">
        <v>0</v>
      </c>
    </row>
    <row r="4596" spans="1:6" x14ac:dyDescent="0.25">
      <c r="A4596" t="s">
        <v>87</v>
      </c>
      <c r="B4596" t="s">
        <v>88</v>
      </c>
      <c r="C4596" t="s">
        <v>28</v>
      </c>
      <c r="D4596" t="s">
        <v>411</v>
      </c>
      <c r="E4596" t="s">
        <v>410</v>
      </c>
      <c r="F4596">
        <v>0</v>
      </c>
    </row>
    <row r="4597" spans="1:6" x14ac:dyDescent="0.25">
      <c r="A4597" t="s">
        <v>87</v>
      </c>
      <c r="B4597" t="s">
        <v>88</v>
      </c>
      <c r="C4597" t="s">
        <v>25</v>
      </c>
      <c r="D4597" t="s">
        <v>402</v>
      </c>
      <c r="E4597" t="s">
        <v>403</v>
      </c>
      <c r="F4597">
        <v>0</v>
      </c>
    </row>
    <row r="4598" spans="1:6" x14ac:dyDescent="0.25">
      <c r="A4598" t="s">
        <v>87</v>
      </c>
      <c r="B4598" t="s">
        <v>88</v>
      </c>
      <c r="C4598" t="s">
        <v>25</v>
      </c>
      <c r="D4598" t="s">
        <v>404</v>
      </c>
      <c r="E4598" t="s">
        <v>403</v>
      </c>
      <c r="F4598">
        <v>0</v>
      </c>
    </row>
    <row r="4599" spans="1:6" x14ac:dyDescent="0.25">
      <c r="A4599" t="s">
        <v>87</v>
      </c>
      <c r="B4599" t="s">
        <v>88</v>
      </c>
      <c r="C4599" t="s">
        <v>25</v>
      </c>
      <c r="D4599" t="s">
        <v>405</v>
      </c>
      <c r="E4599" t="s">
        <v>403</v>
      </c>
      <c r="F4599">
        <v>0</v>
      </c>
    </row>
    <row r="4600" spans="1:6" x14ac:dyDescent="0.25">
      <c r="A4600" t="s">
        <v>87</v>
      </c>
      <c r="B4600" t="s">
        <v>88</v>
      </c>
      <c r="C4600" t="s">
        <v>25</v>
      </c>
      <c r="D4600" t="s">
        <v>406</v>
      </c>
      <c r="E4600" t="s">
        <v>403</v>
      </c>
      <c r="F4600">
        <v>0</v>
      </c>
    </row>
    <row r="4601" spans="1:6" x14ac:dyDescent="0.25">
      <c r="A4601" t="s">
        <v>87</v>
      </c>
      <c r="B4601" t="s">
        <v>88</v>
      </c>
      <c r="C4601" t="s">
        <v>25</v>
      </c>
      <c r="D4601" t="s">
        <v>407</v>
      </c>
      <c r="E4601" t="s">
        <v>403</v>
      </c>
      <c r="F4601">
        <v>0</v>
      </c>
    </row>
    <row r="4602" spans="1:6" x14ac:dyDescent="0.25">
      <c r="A4602" t="s">
        <v>87</v>
      </c>
      <c r="B4602" t="s">
        <v>88</v>
      </c>
      <c r="C4602" t="s">
        <v>25</v>
      </c>
      <c r="D4602" t="s">
        <v>408</v>
      </c>
      <c r="E4602" t="s">
        <v>403</v>
      </c>
      <c r="F4602">
        <v>0</v>
      </c>
    </row>
    <row r="4603" spans="1:6" x14ac:dyDescent="0.25">
      <c r="A4603" t="s">
        <v>87</v>
      </c>
      <c r="B4603" t="s">
        <v>88</v>
      </c>
      <c r="C4603" t="s">
        <v>25</v>
      </c>
      <c r="D4603" t="s">
        <v>409</v>
      </c>
      <c r="E4603" t="s">
        <v>410</v>
      </c>
      <c r="F4603">
        <v>0</v>
      </c>
    </row>
    <row r="4604" spans="1:6" x14ac:dyDescent="0.25">
      <c r="A4604" t="s">
        <v>87</v>
      </c>
      <c r="B4604" t="s">
        <v>88</v>
      </c>
      <c r="C4604" t="s">
        <v>25</v>
      </c>
      <c r="D4604" t="s">
        <v>404</v>
      </c>
      <c r="E4604" t="s">
        <v>410</v>
      </c>
      <c r="F4604">
        <v>0</v>
      </c>
    </row>
    <row r="4605" spans="1:6" x14ac:dyDescent="0.25">
      <c r="A4605" t="s">
        <v>87</v>
      </c>
      <c r="B4605" t="s">
        <v>88</v>
      </c>
      <c r="C4605" t="s">
        <v>25</v>
      </c>
      <c r="D4605" t="s">
        <v>405</v>
      </c>
      <c r="E4605" t="s">
        <v>410</v>
      </c>
      <c r="F4605">
        <v>0</v>
      </c>
    </row>
    <row r="4606" spans="1:6" x14ac:dyDescent="0.25">
      <c r="A4606" t="s">
        <v>87</v>
      </c>
      <c r="B4606" t="s">
        <v>88</v>
      </c>
      <c r="C4606" t="s">
        <v>25</v>
      </c>
      <c r="D4606" t="s">
        <v>406</v>
      </c>
      <c r="E4606" t="s">
        <v>410</v>
      </c>
      <c r="F4606">
        <v>0</v>
      </c>
    </row>
    <row r="4607" spans="1:6" x14ac:dyDescent="0.25">
      <c r="A4607" t="s">
        <v>87</v>
      </c>
      <c r="B4607" t="s">
        <v>88</v>
      </c>
      <c r="C4607" t="s">
        <v>25</v>
      </c>
      <c r="D4607" t="s">
        <v>407</v>
      </c>
      <c r="E4607" t="s">
        <v>410</v>
      </c>
      <c r="F4607">
        <v>0</v>
      </c>
    </row>
    <row r="4608" spans="1:6" x14ac:dyDescent="0.25">
      <c r="A4608" t="s">
        <v>87</v>
      </c>
      <c r="B4608" t="s">
        <v>88</v>
      </c>
      <c r="C4608" t="s">
        <v>25</v>
      </c>
      <c r="D4608" t="s">
        <v>411</v>
      </c>
      <c r="E4608" t="s">
        <v>410</v>
      </c>
      <c r="F4608">
        <v>0</v>
      </c>
    </row>
    <row r="4609" spans="1:6" x14ac:dyDescent="0.25">
      <c r="A4609" t="s">
        <v>87</v>
      </c>
      <c r="B4609" t="s">
        <v>88</v>
      </c>
      <c r="C4609" t="s">
        <v>46</v>
      </c>
      <c r="D4609" t="s">
        <v>402</v>
      </c>
      <c r="E4609" t="s">
        <v>403</v>
      </c>
      <c r="F4609">
        <v>0</v>
      </c>
    </row>
    <row r="4610" spans="1:6" x14ac:dyDescent="0.25">
      <c r="A4610" t="s">
        <v>87</v>
      </c>
      <c r="B4610" t="s">
        <v>88</v>
      </c>
      <c r="C4610" t="s">
        <v>46</v>
      </c>
      <c r="D4610" t="s">
        <v>404</v>
      </c>
      <c r="E4610" t="s">
        <v>403</v>
      </c>
      <c r="F4610">
        <v>0</v>
      </c>
    </row>
    <row r="4611" spans="1:6" x14ac:dyDescent="0.25">
      <c r="A4611" t="s">
        <v>87</v>
      </c>
      <c r="B4611" t="s">
        <v>88</v>
      </c>
      <c r="C4611" t="s">
        <v>46</v>
      </c>
      <c r="D4611" t="s">
        <v>405</v>
      </c>
      <c r="E4611" t="s">
        <v>403</v>
      </c>
      <c r="F4611">
        <v>0</v>
      </c>
    </row>
    <row r="4612" spans="1:6" x14ac:dyDescent="0.25">
      <c r="A4612" t="s">
        <v>87</v>
      </c>
      <c r="B4612" t="s">
        <v>88</v>
      </c>
      <c r="C4612" t="s">
        <v>46</v>
      </c>
      <c r="D4612" t="s">
        <v>406</v>
      </c>
      <c r="E4612" t="s">
        <v>403</v>
      </c>
      <c r="F4612">
        <v>0</v>
      </c>
    </row>
    <row r="4613" spans="1:6" x14ac:dyDescent="0.25">
      <c r="A4613" t="s">
        <v>87</v>
      </c>
      <c r="B4613" t="s">
        <v>88</v>
      </c>
      <c r="C4613" t="s">
        <v>46</v>
      </c>
      <c r="D4613" t="s">
        <v>407</v>
      </c>
      <c r="E4613" t="s">
        <v>403</v>
      </c>
      <c r="F4613">
        <v>0</v>
      </c>
    </row>
    <row r="4614" spans="1:6" x14ac:dyDescent="0.25">
      <c r="A4614" t="s">
        <v>87</v>
      </c>
      <c r="B4614" t="s">
        <v>88</v>
      </c>
      <c r="C4614" t="s">
        <v>46</v>
      </c>
      <c r="D4614" t="s">
        <v>408</v>
      </c>
      <c r="E4614" t="s">
        <v>403</v>
      </c>
      <c r="F4614">
        <v>0</v>
      </c>
    </row>
    <row r="4615" spans="1:6" x14ac:dyDescent="0.25">
      <c r="A4615" t="s">
        <v>87</v>
      </c>
      <c r="B4615" t="s">
        <v>88</v>
      </c>
      <c r="C4615" t="s">
        <v>46</v>
      </c>
      <c r="D4615" t="s">
        <v>409</v>
      </c>
      <c r="E4615" t="s">
        <v>410</v>
      </c>
      <c r="F4615">
        <v>0</v>
      </c>
    </row>
    <row r="4616" spans="1:6" x14ac:dyDescent="0.25">
      <c r="A4616" t="s">
        <v>87</v>
      </c>
      <c r="B4616" t="s">
        <v>88</v>
      </c>
      <c r="C4616" t="s">
        <v>46</v>
      </c>
      <c r="D4616" t="s">
        <v>404</v>
      </c>
      <c r="E4616" t="s">
        <v>410</v>
      </c>
      <c r="F4616">
        <v>0</v>
      </c>
    </row>
    <row r="4617" spans="1:6" x14ac:dyDescent="0.25">
      <c r="A4617" t="s">
        <v>87</v>
      </c>
      <c r="B4617" t="s">
        <v>88</v>
      </c>
      <c r="C4617" t="s">
        <v>46</v>
      </c>
      <c r="D4617" t="s">
        <v>405</v>
      </c>
      <c r="E4617" t="s">
        <v>410</v>
      </c>
      <c r="F4617">
        <v>0</v>
      </c>
    </row>
    <row r="4618" spans="1:6" x14ac:dyDescent="0.25">
      <c r="A4618" t="s">
        <v>87</v>
      </c>
      <c r="B4618" t="s">
        <v>88</v>
      </c>
      <c r="C4618" t="s">
        <v>46</v>
      </c>
      <c r="D4618" t="s">
        <v>406</v>
      </c>
      <c r="E4618" t="s">
        <v>410</v>
      </c>
      <c r="F4618">
        <v>0</v>
      </c>
    </row>
    <row r="4619" spans="1:6" x14ac:dyDescent="0.25">
      <c r="A4619" t="s">
        <v>87</v>
      </c>
      <c r="B4619" t="s">
        <v>88</v>
      </c>
      <c r="C4619" t="s">
        <v>46</v>
      </c>
      <c r="D4619" t="s">
        <v>407</v>
      </c>
      <c r="E4619" t="s">
        <v>410</v>
      </c>
      <c r="F4619">
        <v>0</v>
      </c>
    </row>
    <row r="4620" spans="1:6" x14ac:dyDescent="0.25">
      <c r="A4620" t="s">
        <v>87</v>
      </c>
      <c r="B4620" t="s">
        <v>88</v>
      </c>
      <c r="C4620" t="s">
        <v>46</v>
      </c>
      <c r="D4620" t="s">
        <v>411</v>
      </c>
      <c r="E4620" t="s">
        <v>410</v>
      </c>
      <c r="F4620">
        <v>0</v>
      </c>
    </row>
    <row r="4621" spans="1:6" x14ac:dyDescent="0.25">
      <c r="A4621" t="s">
        <v>87</v>
      </c>
      <c r="B4621" t="s">
        <v>88</v>
      </c>
      <c r="C4621" t="s">
        <v>45</v>
      </c>
      <c r="D4621" t="s">
        <v>402</v>
      </c>
      <c r="E4621" t="s">
        <v>403</v>
      </c>
      <c r="F4621">
        <v>0</v>
      </c>
    </row>
    <row r="4622" spans="1:6" x14ac:dyDescent="0.25">
      <c r="A4622" t="s">
        <v>87</v>
      </c>
      <c r="B4622" t="s">
        <v>88</v>
      </c>
      <c r="C4622" t="s">
        <v>45</v>
      </c>
      <c r="D4622" t="s">
        <v>404</v>
      </c>
      <c r="E4622" t="s">
        <v>403</v>
      </c>
      <c r="F4622">
        <v>0</v>
      </c>
    </row>
    <row r="4623" spans="1:6" x14ac:dyDescent="0.25">
      <c r="A4623" t="s">
        <v>87</v>
      </c>
      <c r="B4623" t="s">
        <v>88</v>
      </c>
      <c r="C4623" t="s">
        <v>45</v>
      </c>
      <c r="D4623" t="s">
        <v>405</v>
      </c>
      <c r="E4623" t="s">
        <v>403</v>
      </c>
      <c r="F4623">
        <v>0</v>
      </c>
    </row>
    <row r="4624" spans="1:6" x14ac:dyDescent="0.25">
      <c r="A4624" t="s">
        <v>87</v>
      </c>
      <c r="B4624" t="s">
        <v>88</v>
      </c>
      <c r="C4624" t="s">
        <v>45</v>
      </c>
      <c r="D4624" t="s">
        <v>406</v>
      </c>
      <c r="E4624" t="s">
        <v>403</v>
      </c>
      <c r="F4624">
        <v>0</v>
      </c>
    </row>
    <row r="4625" spans="1:6" x14ac:dyDescent="0.25">
      <c r="A4625" t="s">
        <v>87</v>
      </c>
      <c r="B4625" t="s">
        <v>88</v>
      </c>
      <c r="C4625" t="s">
        <v>45</v>
      </c>
      <c r="D4625" t="s">
        <v>407</v>
      </c>
      <c r="E4625" t="s">
        <v>403</v>
      </c>
      <c r="F4625">
        <v>0</v>
      </c>
    </row>
    <row r="4626" spans="1:6" x14ac:dyDescent="0.25">
      <c r="A4626" t="s">
        <v>87</v>
      </c>
      <c r="B4626" t="s">
        <v>88</v>
      </c>
      <c r="C4626" t="s">
        <v>45</v>
      </c>
      <c r="D4626" t="s">
        <v>408</v>
      </c>
      <c r="E4626" t="s">
        <v>403</v>
      </c>
      <c r="F4626">
        <v>0</v>
      </c>
    </row>
    <row r="4627" spans="1:6" x14ac:dyDescent="0.25">
      <c r="A4627" t="s">
        <v>87</v>
      </c>
      <c r="B4627" t="s">
        <v>88</v>
      </c>
      <c r="C4627" t="s">
        <v>45</v>
      </c>
      <c r="D4627" t="s">
        <v>409</v>
      </c>
      <c r="E4627" t="s">
        <v>410</v>
      </c>
      <c r="F4627">
        <v>0</v>
      </c>
    </row>
    <row r="4628" spans="1:6" x14ac:dyDescent="0.25">
      <c r="A4628" t="s">
        <v>87</v>
      </c>
      <c r="B4628" t="s">
        <v>88</v>
      </c>
      <c r="C4628" t="s">
        <v>45</v>
      </c>
      <c r="D4628" t="s">
        <v>404</v>
      </c>
      <c r="E4628" t="s">
        <v>410</v>
      </c>
      <c r="F4628">
        <v>0</v>
      </c>
    </row>
    <row r="4629" spans="1:6" x14ac:dyDescent="0.25">
      <c r="A4629" t="s">
        <v>87</v>
      </c>
      <c r="B4629" t="s">
        <v>88</v>
      </c>
      <c r="C4629" t="s">
        <v>45</v>
      </c>
      <c r="D4629" t="s">
        <v>405</v>
      </c>
      <c r="E4629" t="s">
        <v>410</v>
      </c>
      <c r="F4629">
        <v>0</v>
      </c>
    </row>
    <row r="4630" spans="1:6" x14ac:dyDescent="0.25">
      <c r="A4630" t="s">
        <v>87</v>
      </c>
      <c r="B4630" t="s">
        <v>88</v>
      </c>
      <c r="C4630" t="s">
        <v>45</v>
      </c>
      <c r="D4630" t="s">
        <v>406</v>
      </c>
      <c r="E4630" t="s">
        <v>410</v>
      </c>
      <c r="F4630">
        <v>0</v>
      </c>
    </row>
    <row r="4631" spans="1:6" x14ac:dyDescent="0.25">
      <c r="A4631" t="s">
        <v>87</v>
      </c>
      <c r="B4631" t="s">
        <v>88</v>
      </c>
      <c r="C4631" t="s">
        <v>45</v>
      </c>
      <c r="D4631" t="s">
        <v>407</v>
      </c>
      <c r="E4631" t="s">
        <v>410</v>
      </c>
      <c r="F4631">
        <v>0</v>
      </c>
    </row>
    <row r="4632" spans="1:6" x14ac:dyDescent="0.25">
      <c r="A4632" t="s">
        <v>87</v>
      </c>
      <c r="B4632" t="s">
        <v>88</v>
      </c>
      <c r="C4632" t="s">
        <v>45</v>
      </c>
      <c r="D4632" t="s">
        <v>411</v>
      </c>
      <c r="E4632" t="s">
        <v>410</v>
      </c>
      <c r="F4632">
        <v>0</v>
      </c>
    </row>
    <row r="4633" spans="1:6" x14ac:dyDescent="0.25">
      <c r="A4633" t="s">
        <v>87</v>
      </c>
      <c r="B4633" t="s">
        <v>88</v>
      </c>
      <c r="C4633" t="s">
        <v>518</v>
      </c>
      <c r="D4633" t="s">
        <v>402</v>
      </c>
      <c r="E4633" t="s">
        <v>403</v>
      </c>
      <c r="F4633">
        <v>0</v>
      </c>
    </row>
    <row r="4634" spans="1:6" x14ac:dyDescent="0.25">
      <c r="A4634" t="s">
        <v>87</v>
      </c>
      <c r="B4634" t="s">
        <v>88</v>
      </c>
      <c r="C4634" t="s">
        <v>518</v>
      </c>
      <c r="D4634" t="s">
        <v>404</v>
      </c>
      <c r="E4634" t="s">
        <v>403</v>
      </c>
      <c r="F4634">
        <v>0</v>
      </c>
    </row>
    <row r="4635" spans="1:6" x14ac:dyDescent="0.25">
      <c r="A4635" t="s">
        <v>87</v>
      </c>
      <c r="B4635" t="s">
        <v>88</v>
      </c>
      <c r="C4635" t="s">
        <v>518</v>
      </c>
      <c r="D4635" t="s">
        <v>405</v>
      </c>
      <c r="E4635" t="s">
        <v>403</v>
      </c>
      <c r="F4635">
        <v>0</v>
      </c>
    </row>
    <row r="4636" spans="1:6" x14ac:dyDescent="0.25">
      <c r="A4636" t="s">
        <v>87</v>
      </c>
      <c r="B4636" t="s">
        <v>88</v>
      </c>
      <c r="C4636" t="s">
        <v>518</v>
      </c>
      <c r="D4636" t="s">
        <v>406</v>
      </c>
      <c r="E4636" t="s">
        <v>403</v>
      </c>
      <c r="F4636">
        <v>0</v>
      </c>
    </row>
    <row r="4637" spans="1:6" x14ac:dyDescent="0.25">
      <c r="A4637" t="s">
        <v>87</v>
      </c>
      <c r="B4637" t="s">
        <v>88</v>
      </c>
      <c r="C4637" t="s">
        <v>518</v>
      </c>
      <c r="D4637" t="s">
        <v>407</v>
      </c>
      <c r="E4637" t="s">
        <v>403</v>
      </c>
      <c r="F4637">
        <v>0</v>
      </c>
    </row>
    <row r="4638" spans="1:6" x14ac:dyDescent="0.25">
      <c r="A4638" t="s">
        <v>87</v>
      </c>
      <c r="B4638" t="s">
        <v>88</v>
      </c>
      <c r="C4638" t="s">
        <v>518</v>
      </c>
      <c r="D4638" t="s">
        <v>408</v>
      </c>
      <c r="E4638" t="s">
        <v>403</v>
      </c>
      <c r="F4638">
        <v>0</v>
      </c>
    </row>
    <row r="4639" spans="1:6" x14ac:dyDescent="0.25">
      <c r="A4639" t="s">
        <v>87</v>
      </c>
      <c r="B4639" t="s">
        <v>88</v>
      </c>
      <c r="C4639" t="s">
        <v>518</v>
      </c>
      <c r="D4639" t="s">
        <v>409</v>
      </c>
      <c r="E4639" t="s">
        <v>410</v>
      </c>
      <c r="F4639">
        <v>0</v>
      </c>
    </row>
    <row r="4640" spans="1:6" x14ac:dyDescent="0.25">
      <c r="A4640" t="s">
        <v>87</v>
      </c>
      <c r="B4640" t="s">
        <v>88</v>
      </c>
      <c r="C4640" t="s">
        <v>518</v>
      </c>
      <c r="D4640" t="s">
        <v>404</v>
      </c>
      <c r="E4640" t="s">
        <v>410</v>
      </c>
      <c r="F4640">
        <v>0</v>
      </c>
    </row>
    <row r="4641" spans="1:6" x14ac:dyDescent="0.25">
      <c r="A4641" t="s">
        <v>87</v>
      </c>
      <c r="B4641" t="s">
        <v>88</v>
      </c>
      <c r="C4641" t="s">
        <v>518</v>
      </c>
      <c r="D4641" t="s">
        <v>405</v>
      </c>
      <c r="E4641" t="s">
        <v>410</v>
      </c>
      <c r="F4641">
        <v>0</v>
      </c>
    </row>
    <row r="4642" spans="1:6" x14ac:dyDescent="0.25">
      <c r="A4642" t="s">
        <v>87</v>
      </c>
      <c r="B4642" t="s">
        <v>88</v>
      </c>
      <c r="C4642" t="s">
        <v>518</v>
      </c>
      <c r="D4642" t="s">
        <v>406</v>
      </c>
      <c r="E4642" t="s">
        <v>410</v>
      </c>
      <c r="F4642">
        <v>0</v>
      </c>
    </row>
    <row r="4643" spans="1:6" x14ac:dyDescent="0.25">
      <c r="A4643" t="s">
        <v>87</v>
      </c>
      <c r="B4643" t="s">
        <v>88</v>
      </c>
      <c r="C4643" t="s">
        <v>518</v>
      </c>
      <c r="D4643" t="s">
        <v>407</v>
      </c>
      <c r="E4643" t="s">
        <v>410</v>
      </c>
      <c r="F4643">
        <v>0</v>
      </c>
    </row>
    <row r="4644" spans="1:6" x14ac:dyDescent="0.25">
      <c r="A4644" t="s">
        <v>87</v>
      </c>
      <c r="B4644" t="s">
        <v>88</v>
      </c>
      <c r="C4644" t="s">
        <v>518</v>
      </c>
      <c r="D4644" t="s">
        <v>411</v>
      </c>
      <c r="E4644" t="s">
        <v>410</v>
      </c>
      <c r="F4644">
        <v>0</v>
      </c>
    </row>
    <row r="4645" spans="1:6" x14ac:dyDescent="0.25">
      <c r="A4645" t="s">
        <v>87</v>
      </c>
      <c r="B4645" t="s">
        <v>88</v>
      </c>
      <c r="C4645" t="s">
        <v>39</v>
      </c>
      <c r="D4645" t="s">
        <v>402</v>
      </c>
      <c r="E4645" t="s">
        <v>403</v>
      </c>
      <c r="F4645">
        <v>0</v>
      </c>
    </row>
    <row r="4646" spans="1:6" x14ac:dyDescent="0.25">
      <c r="A4646" t="s">
        <v>87</v>
      </c>
      <c r="B4646" t="s">
        <v>88</v>
      </c>
      <c r="C4646" t="s">
        <v>39</v>
      </c>
      <c r="D4646" t="s">
        <v>404</v>
      </c>
      <c r="E4646" t="s">
        <v>403</v>
      </c>
      <c r="F4646">
        <v>0</v>
      </c>
    </row>
    <row r="4647" spans="1:6" x14ac:dyDescent="0.25">
      <c r="A4647" t="s">
        <v>87</v>
      </c>
      <c r="B4647" t="s">
        <v>88</v>
      </c>
      <c r="C4647" t="s">
        <v>39</v>
      </c>
      <c r="D4647" t="s">
        <v>405</v>
      </c>
      <c r="E4647" t="s">
        <v>403</v>
      </c>
      <c r="F4647">
        <v>0</v>
      </c>
    </row>
    <row r="4648" spans="1:6" x14ac:dyDescent="0.25">
      <c r="A4648" t="s">
        <v>87</v>
      </c>
      <c r="B4648" t="s">
        <v>88</v>
      </c>
      <c r="C4648" t="s">
        <v>39</v>
      </c>
      <c r="D4648" t="s">
        <v>406</v>
      </c>
      <c r="E4648" t="s">
        <v>403</v>
      </c>
      <c r="F4648">
        <v>0</v>
      </c>
    </row>
    <row r="4649" spans="1:6" x14ac:dyDescent="0.25">
      <c r="A4649" t="s">
        <v>87</v>
      </c>
      <c r="B4649" t="s">
        <v>88</v>
      </c>
      <c r="C4649" t="s">
        <v>39</v>
      </c>
      <c r="D4649" t="s">
        <v>407</v>
      </c>
      <c r="E4649" t="s">
        <v>403</v>
      </c>
      <c r="F4649">
        <v>0</v>
      </c>
    </row>
    <row r="4650" spans="1:6" x14ac:dyDescent="0.25">
      <c r="A4650" t="s">
        <v>87</v>
      </c>
      <c r="B4650" t="s">
        <v>88</v>
      </c>
      <c r="C4650" t="s">
        <v>39</v>
      </c>
      <c r="D4650" t="s">
        <v>408</v>
      </c>
      <c r="E4650" t="s">
        <v>403</v>
      </c>
      <c r="F4650">
        <v>0</v>
      </c>
    </row>
    <row r="4651" spans="1:6" x14ac:dyDescent="0.25">
      <c r="A4651" t="s">
        <v>87</v>
      </c>
      <c r="B4651" t="s">
        <v>88</v>
      </c>
      <c r="C4651" t="s">
        <v>39</v>
      </c>
      <c r="D4651" t="s">
        <v>409</v>
      </c>
      <c r="E4651" t="s">
        <v>410</v>
      </c>
      <c r="F4651">
        <v>0</v>
      </c>
    </row>
    <row r="4652" spans="1:6" x14ac:dyDescent="0.25">
      <c r="A4652" t="s">
        <v>87</v>
      </c>
      <c r="B4652" t="s">
        <v>88</v>
      </c>
      <c r="C4652" t="s">
        <v>39</v>
      </c>
      <c r="D4652" t="s">
        <v>404</v>
      </c>
      <c r="E4652" t="s">
        <v>410</v>
      </c>
      <c r="F4652">
        <v>0</v>
      </c>
    </row>
    <row r="4653" spans="1:6" x14ac:dyDescent="0.25">
      <c r="A4653" t="s">
        <v>87</v>
      </c>
      <c r="B4653" t="s">
        <v>88</v>
      </c>
      <c r="C4653" t="s">
        <v>39</v>
      </c>
      <c r="D4653" t="s">
        <v>405</v>
      </c>
      <c r="E4653" t="s">
        <v>410</v>
      </c>
      <c r="F4653">
        <v>0</v>
      </c>
    </row>
    <row r="4654" spans="1:6" x14ac:dyDescent="0.25">
      <c r="A4654" t="s">
        <v>87</v>
      </c>
      <c r="B4654" t="s">
        <v>88</v>
      </c>
      <c r="C4654" t="s">
        <v>39</v>
      </c>
      <c r="D4654" t="s">
        <v>406</v>
      </c>
      <c r="E4654" t="s">
        <v>410</v>
      </c>
      <c r="F4654">
        <v>0</v>
      </c>
    </row>
    <row r="4655" spans="1:6" x14ac:dyDescent="0.25">
      <c r="A4655" t="s">
        <v>87</v>
      </c>
      <c r="B4655" t="s">
        <v>88</v>
      </c>
      <c r="C4655" t="s">
        <v>39</v>
      </c>
      <c r="D4655" t="s">
        <v>407</v>
      </c>
      <c r="E4655" t="s">
        <v>410</v>
      </c>
      <c r="F4655">
        <v>0</v>
      </c>
    </row>
    <row r="4656" spans="1:6" x14ac:dyDescent="0.25">
      <c r="A4656" t="s">
        <v>87</v>
      </c>
      <c r="B4656" t="s">
        <v>88</v>
      </c>
      <c r="C4656" t="s">
        <v>39</v>
      </c>
      <c r="D4656" t="s">
        <v>411</v>
      </c>
      <c r="E4656" t="s">
        <v>410</v>
      </c>
      <c r="F4656">
        <v>0</v>
      </c>
    </row>
    <row r="4657" spans="1:6" x14ac:dyDescent="0.25">
      <c r="A4657" t="s">
        <v>87</v>
      </c>
      <c r="B4657" t="s">
        <v>88</v>
      </c>
      <c r="C4657" t="s">
        <v>29</v>
      </c>
      <c r="D4657" t="s">
        <v>402</v>
      </c>
      <c r="E4657" t="s">
        <v>403</v>
      </c>
      <c r="F4657">
        <v>0</v>
      </c>
    </row>
    <row r="4658" spans="1:6" x14ac:dyDescent="0.25">
      <c r="A4658" t="s">
        <v>87</v>
      </c>
      <c r="B4658" t="s">
        <v>88</v>
      </c>
      <c r="C4658" t="s">
        <v>29</v>
      </c>
      <c r="D4658" t="s">
        <v>404</v>
      </c>
      <c r="E4658" t="s">
        <v>403</v>
      </c>
      <c r="F4658">
        <v>0</v>
      </c>
    </row>
    <row r="4659" spans="1:6" x14ac:dyDescent="0.25">
      <c r="A4659" t="s">
        <v>87</v>
      </c>
      <c r="B4659" t="s">
        <v>88</v>
      </c>
      <c r="C4659" t="s">
        <v>29</v>
      </c>
      <c r="D4659" t="s">
        <v>405</v>
      </c>
      <c r="E4659" t="s">
        <v>403</v>
      </c>
      <c r="F4659">
        <v>0</v>
      </c>
    </row>
    <row r="4660" spans="1:6" x14ac:dyDescent="0.25">
      <c r="A4660" t="s">
        <v>87</v>
      </c>
      <c r="B4660" t="s">
        <v>88</v>
      </c>
      <c r="C4660" t="s">
        <v>29</v>
      </c>
      <c r="D4660" t="s">
        <v>406</v>
      </c>
      <c r="E4660" t="s">
        <v>403</v>
      </c>
      <c r="F4660">
        <v>0</v>
      </c>
    </row>
    <row r="4661" spans="1:6" x14ac:dyDescent="0.25">
      <c r="A4661" t="s">
        <v>87</v>
      </c>
      <c r="B4661" t="s">
        <v>88</v>
      </c>
      <c r="C4661" t="s">
        <v>29</v>
      </c>
      <c r="D4661" t="s">
        <v>407</v>
      </c>
      <c r="E4661" t="s">
        <v>403</v>
      </c>
      <c r="F4661">
        <v>0</v>
      </c>
    </row>
    <row r="4662" spans="1:6" x14ac:dyDescent="0.25">
      <c r="A4662" t="s">
        <v>87</v>
      </c>
      <c r="B4662" t="s">
        <v>88</v>
      </c>
      <c r="C4662" t="s">
        <v>29</v>
      </c>
      <c r="D4662" t="s">
        <v>408</v>
      </c>
      <c r="E4662" t="s">
        <v>403</v>
      </c>
      <c r="F4662">
        <v>0</v>
      </c>
    </row>
    <row r="4663" spans="1:6" x14ac:dyDescent="0.25">
      <c r="A4663" t="s">
        <v>87</v>
      </c>
      <c r="B4663" t="s">
        <v>88</v>
      </c>
      <c r="C4663" t="s">
        <v>29</v>
      </c>
      <c r="D4663" t="s">
        <v>409</v>
      </c>
      <c r="E4663" t="s">
        <v>410</v>
      </c>
      <c r="F4663">
        <v>0</v>
      </c>
    </row>
    <row r="4664" spans="1:6" x14ac:dyDescent="0.25">
      <c r="A4664" t="s">
        <v>87</v>
      </c>
      <c r="B4664" t="s">
        <v>88</v>
      </c>
      <c r="C4664" t="s">
        <v>29</v>
      </c>
      <c r="D4664" t="s">
        <v>404</v>
      </c>
      <c r="E4664" t="s">
        <v>410</v>
      </c>
      <c r="F4664">
        <v>0</v>
      </c>
    </row>
    <row r="4665" spans="1:6" x14ac:dyDescent="0.25">
      <c r="A4665" t="s">
        <v>87</v>
      </c>
      <c r="B4665" t="s">
        <v>88</v>
      </c>
      <c r="C4665" t="s">
        <v>29</v>
      </c>
      <c r="D4665" t="s">
        <v>405</v>
      </c>
      <c r="E4665" t="s">
        <v>410</v>
      </c>
      <c r="F4665">
        <v>0</v>
      </c>
    </row>
    <row r="4666" spans="1:6" x14ac:dyDescent="0.25">
      <c r="A4666" t="s">
        <v>87</v>
      </c>
      <c r="B4666" t="s">
        <v>88</v>
      </c>
      <c r="C4666" t="s">
        <v>29</v>
      </c>
      <c r="D4666" t="s">
        <v>406</v>
      </c>
      <c r="E4666" t="s">
        <v>410</v>
      </c>
      <c r="F4666">
        <v>0</v>
      </c>
    </row>
    <row r="4667" spans="1:6" x14ac:dyDescent="0.25">
      <c r="A4667" t="s">
        <v>87</v>
      </c>
      <c r="B4667" t="s">
        <v>88</v>
      </c>
      <c r="C4667" t="s">
        <v>29</v>
      </c>
      <c r="D4667" t="s">
        <v>407</v>
      </c>
      <c r="E4667" t="s">
        <v>410</v>
      </c>
      <c r="F4667">
        <v>0</v>
      </c>
    </row>
    <row r="4668" spans="1:6" x14ac:dyDescent="0.25">
      <c r="A4668" t="s">
        <v>87</v>
      </c>
      <c r="B4668" t="s">
        <v>88</v>
      </c>
      <c r="C4668" t="s">
        <v>29</v>
      </c>
      <c r="D4668" t="s">
        <v>411</v>
      </c>
      <c r="E4668" t="s">
        <v>410</v>
      </c>
      <c r="F4668">
        <v>0</v>
      </c>
    </row>
    <row r="4669" spans="1:6" x14ac:dyDescent="0.25">
      <c r="A4669" t="s">
        <v>87</v>
      </c>
      <c r="B4669" t="s">
        <v>88</v>
      </c>
      <c r="C4669" t="s">
        <v>47</v>
      </c>
      <c r="D4669" t="s">
        <v>402</v>
      </c>
      <c r="E4669" t="s">
        <v>403</v>
      </c>
      <c r="F4669">
        <v>0</v>
      </c>
    </row>
    <row r="4670" spans="1:6" x14ac:dyDescent="0.25">
      <c r="A4670" t="s">
        <v>87</v>
      </c>
      <c r="B4670" t="s">
        <v>88</v>
      </c>
      <c r="C4670" t="s">
        <v>47</v>
      </c>
      <c r="D4670" t="s">
        <v>404</v>
      </c>
      <c r="E4670" t="s">
        <v>403</v>
      </c>
      <c r="F4670">
        <v>0</v>
      </c>
    </row>
    <row r="4671" spans="1:6" x14ac:dyDescent="0.25">
      <c r="A4671" t="s">
        <v>87</v>
      </c>
      <c r="B4671" t="s">
        <v>88</v>
      </c>
      <c r="C4671" t="s">
        <v>47</v>
      </c>
      <c r="D4671" t="s">
        <v>405</v>
      </c>
      <c r="E4671" t="s">
        <v>403</v>
      </c>
      <c r="F4671">
        <v>0</v>
      </c>
    </row>
    <row r="4672" spans="1:6" x14ac:dyDescent="0.25">
      <c r="A4672" t="s">
        <v>87</v>
      </c>
      <c r="B4672" t="s">
        <v>88</v>
      </c>
      <c r="C4672" t="s">
        <v>47</v>
      </c>
      <c r="D4672" t="s">
        <v>406</v>
      </c>
      <c r="E4672" t="s">
        <v>403</v>
      </c>
      <c r="F4672">
        <v>0</v>
      </c>
    </row>
    <row r="4673" spans="1:6" x14ac:dyDescent="0.25">
      <c r="A4673" t="s">
        <v>87</v>
      </c>
      <c r="B4673" t="s">
        <v>88</v>
      </c>
      <c r="C4673" t="s">
        <v>47</v>
      </c>
      <c r="D4673" t="s">
        <v>407</v>
      </c>
      <c r="E4673" t="s">
        <v>403</v>
      </c>
      <c r="F4673">
        <v>0</v>
      </c>
    </row>
    <row r="4674" spans="1:6" x14ac:dyDescent="0.25">
      <c r="A4674" t="s">
        <v>87</v>
      </c>
      <c r="B4674" t="s">
        <v>88</v>
      </c>
      <c r="C4674" t="s">
        <v>47</v>
      </c>
      <c r="D4674" t="s">
        <v>408</v>
      </c>
      <c r="E4674" t="s">
        <v>403</v>
      </c>
      <c r="F4674">
        <v>0</v>
      </c>
    </row>
    <row r="4675" spans="1:6" x14ac:dyDescent="0.25">
      <c r="A4675" t="s">
        <v>87</v>
      </c>
      <c r="B4675" t="s">
        <v>88</v>
      </c>
      <c r="C4675" t="s">
        <v>47</v>
      </c>
      <c r="D4675" t="s">
        <v>409</v>
      </c>
      <c r="E4675" t="s">
        <v>410</v>
      </c>
      <c r="F4675">
        <v>0</v>
      </c>
    </row>
    <row r="4676" spans="1:6" x14ac:dyDescent="0.25">
      <c r="A4676" t="s">
        <v>87</v>
      </c>
      <c r="B4676" t="s">
        <v>88</v>
      </c>
      <c r="C4676" t="s">
        <v>47</v>
      </c>
      <c r="D4676" t="s">
        <v>404</v>
      </c>
      <c r="E4676" t="s">
        <v>410</v>
      </c>
      <c r="F4676">
        <v>0</v>
      </c>
    </row>
    <row r="4677" spans="1:6" x14ac:dyDescent="0.25">
      <c r="A4677" t="s">
        <v>87</v>
      </c>
      <c r="B4677" t="s">
        <v>88</v>
      </c>
      <c r="C4677" t="s">
        <v>47</v>
      </c>
      <c r="D4677" t="s">
        <v>405</v>
      </c>
      <c r="E4677" t="s">
        <v>410</v>
      </c>
      <c r="F4677">
        <v>0</v>
      </c>
    </row>
    <row r="4678" spans="1:6" x14ac:dyDescent="0.25">
      <c r="A4678" t="s">
        <v>87</v>
      </c>
      <c r="B4678" t="s">
        <v>88</v>
      </c>
      <c r="C4678" t="s">
        <v>47</v>
      </c>
      <c r="D4678" t="s">
        <v>406</v>
      </c>
      <c r="E4678" t="s">
        <v>410</v>
      </c>
      <c r="F4678">
        <v>0</v>
      </c>
    </row>
    <row r="4679" spans="1:6" x14ac:dyDescent="0.25">
      <c r="A4679" t="s">
        <v>87</v>
      </c>
      <c r="B4679" t="s">
        <v>88</v>
      </c>
      <c r="C4679" t="s">
        <v>47</v>
      </c>
      <c r="D4679" t="s">
        <v>407</v>
      </c>
      <c r="E4679" t="s">
        <v>410</v>
      </c>
      <c r="F4679">
        <v>0</v>
      </c>
    </row>
    <row r="4680" spans="1:6" x14ac:dyDescent="0.25">
      <c r="A4680" t="s">
        <v>87</v>
      </c>
      <c r="B4680" t="s">
        <v>88</v>
      </c>
      <c r="C4680" t="s">
        <v>47</v>
      </c>
      <c r="D4680" t="s">
        <v>411</v>
      </c>
      <c r="E4680" t="s">
        <v>410</v>
      </c>
      <c r="F4680">
        <v>0</v>
      </c>
    </row>
    <row r="4681" spans="1:6" x14ac:dyDescent="0.25">
      <c r="A4681" t="s">
        <v>87</v>
      </c>
      <c r="B4681" t="s">
        <v>88</v>
      </c>
      <c r="C4681" t="s">
        <v>31</v>
      </c>
      <c r="D4681" t="s">
        <v>402</v>
      </c>
      <c r="E4681" t="s">
        <v>403</v>
      </c>
      <c r="F4681">
        <v>0</v>
      </c>
    </row>
    <row r="4682" spans="1:6" x14ac:dyDescent="0.25">
      <c r="A4682" t="s">
        <v>87</v>
      </c>
      <c r="B4682" t="s">
        <v>88</v>
      </c>
      <c r="C4682" t="s">
        <v>31</v>
      </c>
      <c r="D4682" t="s">
        <v>404</v>
      </c>
      <c r="E4682" t="s">
        <v>403</v>
      </c>
      <c r="F4682">
        <v>0</v>
      </c>
    </row>
    <row r="4683" spans="1:6" x14ac:dyDescent="0.25">
      <c r="A4683" t="s">
        <v>87</v>
      </c>
      <c r="B4683" t="s">
        <v>88</v>
      </c>
      <c r="C4683" t="s">
        <v>31</v>
      </c>
      <c r="D4683" t="s">
        <v>405</v>
      </c>
      <c r="E4683" t="s">
        <v>403</v>
      </c>
      <c r="F4683">
        <v>0</v>
      </c>
    </row>
    <row r="4684" spans="1:6" x14ac:dyDescent="0.25">
      <c r="A4684" t="s">
        <v>87</v>
      </c>
      <c r="B4684" t="s">
        <v>88</v>
      </c>
      <c r="C4684" t="s">
        <v>31</v>
      </c>
      <c r="D4684" t="s">
        <v>406</v>
      </c>
      <c r="E4684" t="s">
        <v>403</v>
      </c>
      <c r="F4684">
        <v>0</v>
      </c>
    </row>
    <row r="4685" spans="1:6" x14ac:dyDescent="0.25">
      <c r="A4685" t="s">
        <v>87</v>
      </c>
      <c r="B4685" t="s">
        <v>88</v>
      </c>
      <c r="C4685" t="s">
        <v>31</v>
      </c>
      <c r="D4685" t="s">
        <v>407</v>
      </c>
      <c r="E4685" t="s">
        <v>403</v>
      </c>
      <c r="F4685">
        <v>0</v>
      </c>
    </row>
    <row r="4686" spans="1:6" x14ac:dyDescent="0.25">
      <c r="A4686" t="s">
        <v>87</v>
      </c>
      <c r="B4686" t="s">
        <v>88</v>
      </c>
      <c r="C4686" t="s">
        <v>31</v>
      </c>
      <c r="D4686" t="s">
        <v>408</v>
      </c>
      <c r="E4686" t="s">
        <v>403</v>
      </c>
      <c r="F4686">
        <v>0</v>
      </c>
    </row>
    <row r="4687" spans="1:6" x14ac:dyDescent="0.25">
      <c r="A4687" t="s">
        <v>87</v>
      </c>
      <c r="B4687" t="s">
        <v>88</v>
      </c>
      <c r="C4687" t="s">
        <v>31</v>
      </c>
      <c r="D4687" t="s">
        <v>409</v>
      </c>
      <c r="E4687" t="s">
        <v>410</v>
      </c>
      <c r="F4687">
        <v>0</v>
      </c>
    </row>
    <row r="4688" spans="1:6" x14ac:dyDescent="0.25">
      <c r="A4688" t="s">
        <v>87</v>
      </c>
      <c r="B4688" t="s">
        <v>88</v>
      </c>
      <c r="C4688" t="s">
        <v>31</v>
      </c>
      <c r="D4688" t="s">
        <v>404</v>
      </c>
      <c r="E4688" t="s">
        <v>410</v>
      </c>
      <c r="F4688">
        <v>0</v>
      </c>
    </row>
    <row r="4689" spans="1:6" x14ac:dyDescent="0.25">
      <c r="A4689" t="s">
        <v>87</v>
      </c>
      <c r="B4689" t="s">
        <v>88</v>
      </c>
      <c r="C4689" t="s">
        <v>31</v>
      </c>
      <c r="D4689" t="s">
        <v>405</v>
      </c>
      <c r="E4689" t="s">
        <v>410</v>
      </c>
      <c r="F4689">
        <v>0</v>
      </c>
    </row>
    <row r="4690" spans="1:6" x14ac:dyDescent="0.25">
      <c r="A4690" t="s">
        <v>87</v>
      </c>
      <c r="B4690" t="s">
        <v>88</v>
      </c>
      <c r="C4690" t="s">
        <v>31</v>
      </c>
      <c r="D4690" t="s">
        <v>406</v>
      </c>
      <c r="E4690" t="s">
        <v>410</v>
      </c>
      <c r="F4690">
        <v>0</v>
      </c>
    </row>
    <row r="4691" spans="1:6" x14ac:dyDescent="0.25">
      <c r="A4691" t="s">
        <v>87</v>
      </c>
      <c r="B4691" t="s">
        <v>88</v>
      </c>
      <c r="C4691" t="s">
        <v>31</v>
      </c>
      <c r="D4691" t="s">
        <v>407</v>
      </c>
      <c r="E4691" t="s">
        <v>410</v>
      </c>
      <c r="F4691">
        <v>0</v>
      </c>
    </row>
    <row r="4692" spans="1:6" x14ac:dyDescent="0.25">
      <c r="A4692" t="s">
        <v>87</v>
      </c>
      <c r="B4692" t="s">
        <v>88</v>
      </c>
      <c r="C4692" t="s">
        <v>31</v>
      </c>
      <c r="D4692" t="s">
        <v>411</v>
      </c>
      <c r="E4692" t="s">
        <v>410</v>
      </c>
      <c r="F4692">
        <v>0</v>
      </c>
    </row>
    <row r="4693" spans="1:6" x14ac:dyDescent="0.25">
      <c r="A4693" t="s">
        <v>87</v>
      </c>
      <c r="B4693" t="s">
        <v>88</v>
      </c>
      <c r="C4693" t="s">
        <v>43</v>
      </c>
      <c r="D4693" t="s">
        <v>402</v>
      </c>
      <c r="E4693" t="s">
        <v>403</v>
      </c>
      <c r="F4693">
        <v>0</v>
      </c>
    </row>
    <row r="4694" spans="1:6" x14ac:dyDescent="0.25">
      <c r="A4694" t="s">
        <v>87</v>
      </c>
      <c r="B4694" t="s">
        <v>88</v>
      </c>
      <c r="C4694" t="s">
        <v>43</v>
      </c>
      <c r="D4694" t="s">
        <v>404</v>
      </c>
      <c r="E4694" t="s">
        <v>403</v>
      </c>
      <c r="F4694">
        <v>0</v>
      </c>
    </row>
    <row r="4695" spans="1:6" x14ac:dyDescent="0.25">
      <c r="A4695" t="s">
        <v>87</v>
      </c>
      <c r="B4695" t="s">
        <v>88</v>
      </c>
      <c r="C4695" t="s">
        <v>43</v>
      </c>
      <c r="D4695" t="s">
        <v>405</v>
      </c>
      <c r="E4695" t="s">
        <v>403</v>
      </c>
      <c r="F4695">
        <v>0</v>
      </c>
    </row>
    <row r="4696" spans="1:6" x14ac:dyDescent="0.25">
      <c r="A4696" t="s">
        <v>87</v>
      </c>
      <c r="B4696" t="s">
        <v>88</v>
      </c>
      <c r="C4696" t="s">
        <v>43</v>
      </c>
      <c r="D4696" t="s">
        <v>406</v>
      </c>
      <c r="E4696" t="s">
        <v>403</v>
      </c>
      <c r="F4696">
        <v>0</v>
      </c>
    </row>
    <row r="4697" spans="1:6" x14ac:dyDescent="0.25">
      <c r="A4697" t="s">
        <v>87</v>
      </c>
      <c r="B4697" t="s">
        <v>88</v>
      </c>
      <c r="C4697" t="s">
        <v>43</v>
      </c>
      <c r="D4697" t="s">
        <v>407</v>
      </c>
      <c r="E4697" t="s">
        <v>403</v>
      </c>
      <c r="F4697">
        <v>0</v>
      </c>
    </row>
    <row r="4698" spans="1:6" x14ac:dyDescent="0.25">
      <c r="A4698" t="s">
        <v>87</v>
      </c>
      <c r="B4698" t="s">
        <v>88</v>
      </c>
      <c r="C4698" t="s">
        <v>43</v>
      </c>
      <c r="D4698" t="s">
        <v>408</v>
      </c>
      <c r="E4698" t="s">
        <v>403</v>
      </c>
      <c r="F4698">
        <v>0</v>
      </c>
    </row>
    <row r="4699" spans="1:6" x14ac:dyDescent="0.25">
      <c r="A4699" t="s">
        <v>87</v>
      </c>
      <c r="B4699" t="s">
        <v>88</v>
      </c>
      <c r="C4699" t="s">
        <v>43</v>
      </c>
      <c r="D4699" t="s">
        <v>409</v>
      </c>
      <c r="E4699" t="s">
        <v>410</v>
      </c>
      <c r="F4699">
        <v>0</v>
      </c>
    </row>
    <row r="4700" spans="1:6" x14ac:dyDescent="0.25">
      <c r="A4700" t="s">
        <v>87</v>
      </c>
      <c r="B4700" t="s">
        <v>88</v>
      </c>
      <c r="C4700" t="s">
        <v>43</v>
      </c>
      <c r="D4700" t="s">
        <v>404</v>
      </c>
      <c r="E4700" t="s">
        <v>410</v>
      </c>
      <c r="F4700">
        <v>0</v>
      </c>
    </row>
    <row r="4701" spans="1:6" x14ac:dyDescent="0.25">
      <c r="A4701" t="s">
        <v>87</v>
      </c>
      <c r="B4701" t="s">
        <v>88</v>
      </c>
      <c r="C4701" t="s">
        <v>43</v>
      </c>
      <c r="D4701" t="s">
        <v>405</v>
      </c>
      <c r="E4701" t="s">
        <v>410</v>
      </c>
      <c r="F4701">
        <v>0</v>
      </c>
    </row>
    <row r="4702" spans="1:6" x14ac:dyDescent="0.25">
      <c r="A4702" t="s">
        <v>87</v>
      </c>
      <c r="B4702" t="s">
        <v>88</v>
      </c>
      <c r="C4702" t="s">
        <v>43</v>
      </c>
      <c r="D4702" t="s">
        <v>406</v>
      </c>
      <c r="E4702" t="s">
        <v>410</v>
      </c>
      <c r="F4702">
        <v>0</v>
      </c>
    </row>
    <row r="4703" spans="1:6" x14ac:dyDescent="0.25">
      <c r="A4703" t="s">
        <v>87</v>
      </c>
      <c r="B4703" t="s">
        <v>88</v>
      </c>
      <c r="C4703" t="s">
        <v>43</v>
      </c>
      <c r="D4703" t="s">
        <v>407</v>
      </c>
      <c r="E4703" t="s">
        <v>410</v>
      </c>
      <c r="F4703">
        <v>0</v>
      </c>
    </row>
    <row r="4704" spans="1:6" x14ac:dyDescent="0.25">
      <c r="A4704" t="s">
        <v>87</v>
      </c>
      <c r="B4704" t="s">
        <v>88</v>
      </c>
      <c r="C4704" t="s">
        <v>43</v>
      </c>
      <c r="D4704" t="s">
        <v>411</v>
      </c>
      <c r="E4704" t="s">
        <v>410</v>
      </c>
      <c r="F4704">
        <v>0</v>
      </c>
    </row>
    <row r="4705" spans="1:6" x14ac:dyDescent="0.25">
      <c r="A4705" t="s">
        <v>87</v>
      </c>
      <c r="B4705" t="s">
        <v>88</v>
      </c>
      <c r="C4705" t="s">
        <v>40</v>
      </c>
      <c r="D4705" t="s">
        <v>402</v>
      </c>
      <c r="E4705" t="s">
        <v>403</v>
      </c>
      <c r="F4705">
        <v>0</v>
      </c>
    </row>
    <row r="4706" spans="1:6" x14ac:dyDescent="0.25">
      <c r="A4706" t="s">
        <v>87</v>
      </c>
      <c r="B4706" t="s">
        <v>88</v>
      </c>
      <c r="C4706" t="s">
        <v>40</v>
      </c>
      <c r="D4706" t="s">
        <v>404</v>
      </c>
      <c r="E4706" t="s">
        <v>403</v>
      </c>
      <c r="F4706">
        <v>0</v>
      </c>
    </row>
    <row r="4707" spans="1:6" x14ac:dyDescent="0.25">
      <c r="A4707" t="s">
        <v>87</v>
      </c>
      <c r="B4707" t="s">
        <v>88</v>
      </c>
      <c r="C4707" t="s">
        <v>40</v>
      </c>
      <c r="D4707" t="s">
        <v>405</v>
      </c>
      <c r="E4707" t="s">
        <v>403</v>
      </c>
      <c r="F4707">
        <v>0</v>
      </c>
    </row>
    <row r="4708" spans="1:6" x14ac:dyDescent="0.25">
      <c r="A4708" t="s">
        <v>87</v>
      </c>
      <c r="B4708" t="s">
        <v>88</v>
      </c>
      <c r="C4708" t="s">
        <v>40</v>
      </c>
      <c r="D4708" t="s">
        <v>406</v>
      </c>
      <c r="E4708" t="s">
        <v>403</v>
      </c>
      <c r="F4708">
        <v>0</v>
      </c>
    </row>
    <row r="4709" spans="1:6" x14ac:dyDescent="0.25">
      <c r="A4709" t="s">
        <v>87</v>
      </c>
      <c r="B4709" t="s">
        <v>88</v>
      </c>
      <c r="C4709" t="s">
        <v>40</v>
      </c>
      <c r="D4709" t="s">
        <v>407</v>
      </c>
      <c r="E4709" t="s">
        <v>403</v>
      </c>
      <c r="F4709">
        <v>0</v>
      </c>
    </row>
    <row r="4710" spans="1:6" x14ac:dyDescent="0.25">
      <c r="A4710" t="s">
        <v>87</v>
      </c>
      <c r="B4710" t="s">
        <v>88</v>
      </c>
      <c r="C4710" t="s">
        <v>40</v>
      </c>
      <c r="D4710" t="s">
        <v>408</v>
      </c>
      <c r="E4710" t="s">
        <v>403</v>
      </c>
      <c r="F4710">
        <v>0</v>
      </c>
    </row>
    <row r="4711" spans="1:6" x14ac:dyDescent="0.25">
      <c r="A4711" t="s">
        <v>87</v>
      </c>
      <c r="B4711" t="s">
        <v>88</v>
      </c>
      <c r="C4711" t="s">
        <v>40</v>
      </c>
      <c r="D4711" t="s">
        <v>409</v>
      </c>
      <c r="E4711" t="s">
        <v>410</v>
      </c>
      <c r="F4711">
        <v>0</v>
      </c>
    </row>
    <row r="4712" spans="1:6" x14ac:dyDescent="0.25">
      <c r="A4712" t="s">
        <v>87</v>
      </c>
      <c r="B4712" t="s">
        <v>88</v>
      </c>
      <c r="C4712" t="s">
        <v>40</v>
      </c>
      <c r="D4712" t="s">
        <v>404</v>
      </c>
      <c r="E4712" t="s">
        <v>410</v>
      </c>
      <c r="F4712">
        <v>0</v>
      </c>
    </row>
    <row r="4713" spans="1:6" x14ac:dyDescent="0.25">
      <c r="A4713" t="s">
        <v>87</v>
      </c>
      <c r="B4713" t="s">
        <v>88</v>
      </c>
      <c r="C4713" t="s">
        <v>40</v>
      </c>
      <c r="D4713" t="s">
        <v>405</v>
      </c>
      <c r="E4713" t="s">
        <v>410</v>
      </c>
      <c r="F4713">
        <v>0</v>
      </c>
    </row>
    <row r="4714" spans="1:6" x14ac:dyDescent="0.25">
      <c r="A4714" t="s">
        <v>87</v>
      </c>
      <c r="B4714" t="s">
        <v>88</v>
      </c>
      <c r="C4714" t="s">
        <v>40</v>
      </c>
      <c r="D4714" t="s">
        <v>406</v>
      </c>
      <c r="E4714" t="s">
        <v>410</v>
      </c>
      <c r="F4714">
        <v>0</v>
      </c>
    </row>
    <row r="4715" spans="1:6" x14ac:dyDescent="0.25">
      <c r="A4715" t="s">
        <v>87</v>
      </c>
      <c r="B4715" t="s">
        <v>88</v>
      </c>
      <c r="C4715" t="s">
        <v>40</v>
      </c>
      <c r="D4715" t="s">
        <v>407</v>
      </c>
      <c r="E4715" t="s">
        <v>410</v>
      </c>
      <c r="F4715">
        <v>0</v>
      </c>
    </row>
    <row r="4716" spans="1:6" x14ac:dyDescent="0.25">
      <c r="A4716" t="s">
        <v>87</v>
      </c>
      <c r="B4716" t="s">
        <v>88</v>
      </c>
      <c r="C4716" t="s">
        <v>40</v>
      </c>
      <c r="D4716" t="s">
        <v>411</v>
      </c>
      <c r="E4716" t="s">
        <v>410</v>
      </c>
      <c r="F4716">
        <v>0</v>
      </c>
    </row>
    <row r="4717" spans="1:6" x14ac:dyDescent="0.25">
      <c r="A4717" t="s">
        <v>87</v>
      </c>
      <c r="B4717" t="s">
        <v>88</v>
      </c>
      <c r="C4717" t="s">
        <v>36</v>
      </c>
      <c r="D4717" t="s">
        <v>402</v>
      </c>
      <c r="E4717" t="s">
        <v>403</v>
      </c>
      <c r="F4717">
        <v>0</v>
      </c>
    </row>
    <row r="4718" spans="1:6" x14ac:dyDescent="0.25">
      <c r="A4718" t="s">
        <v>87</v>
      </c>
      <c r="B4718" t="s">
        <v>88</v>
      </c>
      <c r="C4718" t="s">
        <v>36</v>
      </c>
      <c r="D4718" t="s">
        <v>404</v>
      </c>
      <c r="E4718" t="s">
        <v>403</v>
      </c>
      <c r="F4718">
        <v>0</v>
      </c>
    </row>
    <row r="4719" spans="1:6" x14ac:dyDescent="0.25">
      <c r="A4719" t="s">
        <v>87</v>
      </c>
      <c r="B4719" t="s">
        <v>88</v>
      </c>
      <c r="C4719" t="s">
        <v>36</v>
      </c>
      <c r="D4719" t="s">
        <v>405</v>
      </c>
      <c r="E4719" t="s">
        <v>403</v>
      </c>
      <c r="F4719">
        <v>0</v>
      </c>
    </row>
    <row r="4720" spans="1:6" x14ac:dyDescent="0.25">
      <c r="A4720" t="s">
        <v>87</v>
      </c>
      <c r="B4720" t="s">
        <v>88</v>
      </c>
      <c r="C4720" t="s">
        <v>36</v>
      </c>
      <c r="D4720" t="s">
        <v>406</v>
      </c>
      <c r="E4720" t="s">
        <v>403</v>
      </c>
      <c r="F4720">
        <v>0</v>
      </c>
    </row>
    <row r="4721" spans="1:6" x14ac:dyDescent="0.25">
      <c r="A4721" t="s">
        <v>87</v>
      </c>
      <c r="B4721" t="s">
        <v>88</v>
      </c>
      <c r="C4721" t="s">
        <v>36</v>
      </c>
      <c r="D4721" t="s">
        <v>407</v>
      </c>
      <c r="E4721" t="s">
        <v>403</v>
      </c>
      <c r="F4721">
        <v>0</v>
      </c>
    </row>
    <row r="4722" spans="1:6" x14ac:dyDescent="0.25">
      <c r="A4722" t="s">
        <v>87</v>
      </c>
      <c r="B4722" t="s">
        <v>88</v>
      </c>
      <c r="C4722" t="s">
        <v>36</v>
      </c>
      <c r="D4722" t="s">
        <v>408</v>
      </c>
      <c r="E4722" t="s">
        <v>403</v>
      </c>
      <c r="F4722">
        <v>0</v>
      </c>
    </row>
    <row r="4723" spans="1:6" x14ac:dyDescent="0.25">
      <c r="A4723" t="s">
        <v>87</v>
      </c>
      <c r="B4723" t="s">
        <v>88</v>
      </c>
      <c r="C4723" t="s">
        <v>36</v>
      </c>
      <c r="D4723" t="s">
        <v>409</v>
      </c>
      <c r="E4723" t="s">
        <v>410</v>
      </c>
      <c r="F4723">
        <v>0</v>
      </c>
    </row>
    <row r="4724" spans="1:6" x14ac:dyDescent="0.25">
      <c r="A4724" t="s">
        <v>87</v>
      </c>
      <c r="B4724" t="s">
        <v>88</v>
      </c>
      <c r="C4724" t="s">
        <v>36</v>
      </c>
      <c r="D4724" t="s">
        <v>404</v>
      </c>
      <c r="E4724" t="s">
        <v>410</v>
      </c>
      <c r="F4724">
        <v>0</v>
      </c>
    </row>
    <row r="4725" spans="1:6" x14ac:dyDescent="0.25">
      <c r="A4725" t="s">
        <v>87</v>
      </c>
      <c r="B4725" t="s">
        <v>88</v>
      </c>
      <c r="C4725" t="s">
        <v>36</v>
      </c>
      <c r="D4725" t="s">
        <v>405</v>
      </c>
      <c r="E4725" t="s">
        <v>410</v>
      </c>
      <c r="F4725">
        <v>0</v>
      </c>
    </row>
    <row r="4726" spans="1:6" x14ac:dyDescent="0.25">
      <c r="A4726" t="s">
        <v>87</v>
      </c>
      <c r="B4726" t="s">
        <v>88</v>
      </c>
      <c r="C4726" t="s">
        <v>36</v>
      </c>
      <c r="D4726" t="s">
        <v>406</v>
      </c>
      <c r="E4726" t="s">
        <v>410</v>
      </c>
      <c r="F4726">
        <v>0</v>
      </c>
    </row>
    <row r="4727" spans="1:6" x14ac:dyDescent="0.25">
      <c r="A4727" t="s">
        <v>87</v>
      </c>
      <c r="B4727" t="s">
        <v>88</v>
      </c>
      <c r="C4727" t="s">
        <v>36</v>
      </c>
      <c r="D4727" t="s">
        <v>407</v>
      </c>
      <c r="E4727" t="s">
        <v>410</v>
      </c>
      <c r="F4727">
        <v>0</v>
      </c>
    </row>
    <row r="4728" spans="1:6" x14ac:dyDescent="0.25">
      <c r="A4728" t="s">
        <v>87</v>
      </c>
      <c r="B4728" t="s">
        <v>88</v>
      </c>
      <c r="C4728" t="s">
        <v>36</v>
      </c>
      <c r="D4728" t="s">
        <v>411</v>
      </c>
      <c r="E4728" t="s">
        <v>410</v>
      </c>
      <c r="F4728">
        <v>0</v>
      </c>
    </row>
    <row r="4729" spans="1:6" x14ac:dyDescent="0.25">
      <c r="A4729" t="s">
        <v>87</v>
      </c>
      <c r="B4729" t="s">
        <v>88</v>
      </c>
      <c r="C4729" t="s">
        <v>48</v>
      </c>
      <c r="D4729" t="s">
        <v>402</v>
      </c>
      <c r="E4729" t="s">
        <v>403</v>
      </c>
      <c r="F4729">
        <v>0</v>
      </c>
    </row>
    <row r="4730" spans="1:6" x14ac:dyDescent="0.25">
      <c r="A4730" t="s">
        <v>87</v>
      </c>
      <c r="B4730" t="s">
        <v>88</v>
      </c>
      <c r="C4730" t="s">
        <v>48</v>
      </c>
      <c r="D4730" t="s">
        <v>404</v>
      </c>
      <c r="E4730" t="s">
        <v>403</v>
      </c>
      <c r="F4730">
        <v>0</v>
      </c>
    </row>
    <row r="4731" spans="1:6" x14ac:dyDescent="0.25">
      <c r="A4731" t="s">
        <v>87</v>
      </c>
      <c r="B4731" t="s">
        <v>88</v>
      </c>
      <c r="C4731" t="s">
        <v>48</v>
      </c>
      <c r="D4731" t="s">
        <v>405</v>
      </c>
      <c r="E4731" t="s">
        <v>403</v>
      </c>
      <c r="F4731">
        <v>0</v>
      </c>
    </row>
    <row r="4732" spans="1:6" x14ac:dyDescent="0.25">
      <c r="A4732" t="s">
        <v>87</v>
      </c>
      <c r="B4732" t="s">
        <v>88</v>
      </c>
      <c r="C4732" t="s">
        <v>48</v>
      </c>
      <c r="D4732" t="s">
        <v>406</v>
      </c>
      <c r="E4732" t="s">
        <v>403</v>
      </c>
      <c r="F4732">
        <v>0</v>
      </c>
    </row>
    <row r="4733" spans="1:6" x14ac:dyDescent="0.25">
      <c r="A4733" t="s">
        <v>87</v>
      </c>
      <c r="B4733" t="s">
        <v>88</v>
      </c>
      <c r="C4733" t="s">
        <v>48</v>
      </c>
      <c r="D4733" t="s">
        <v>407</v>
      </c>
      <c r="E4733" t="s">
        <v>403</v>
      </c>
      <c r="F4733">
        <v>0</v>
      </c>
    </row>
    <row r="4734" spans="1:6" x14ac:dyDescent="0.25">
      <c r="A4734" t="s">
        <v>87</v>
      </c>
      <c r="B4734" t="s">
        <v>88</v>
      </c>
      <c r="C4734" t="s">
        <v>48</v>
      </c>
      <c r="D4734" t="s">
        <v>408</v>
      </c>
      <c r="E4734" t="s">
        <v>403</v>
      </c>
      <c r="F4734">
        <v>0</v>
      </c>
    </row>
    <row r="4735" spans="1:6" x14ac:dyDescent="0.25">
      <c r="A4735" t="s">
        <v>87</v>
      </c>
      <c r="B4735" t="s">
        <v>88</v>
      </c>
      <c r="C4735" t="s">
        <v>48</v>
      </c>
      <c r="D4735" t="s">
        <v>409</v>
      </c>
      <c r="E4735" t="s">
        <v>410</v>
      </c>
      <c r="F4735">
        <v>0</v>
      </c>
    </row>
    <row r="4736" spans="1:6" x14ac:dyDescent="0.25">
      <c r="A4736" t="s">
        <v>87</v>
      </c>
      <c r="B4736" t="s">
        <v>88</v>
      </c>
      <c r="C4736" t="s">
        <v>48</v>
      </c>
      <c r="D4736" t="s">
        <v>404</v>
      </c>
      <c r="E4736" t="s">
        <v>410</v>
      </c>
      <c r="F4736">
        <v>0</v>
      </c>
    </row>
    <row r="4737" spans="1:6" x14ac:dyDescent="0.25">
      <c r="A4737" t="s">
        <v>87</v>
      </c>
      <c r="B4737" t="s">
        <v>88</v>
      </c>
      <c r="C4737" t="s">
        <v>48</v>
      </c>
      <c r="D4737" t="s">
        <v>405</v>
      </c>
      <c r="E4737" t="s">
        <v>410</v>
      </c>
      <c r="F4737">
        <v>0</v>
      </c>
    </row>
    <row r="4738" spans="1:6" x14ac:dyDescent="0.25">
      <c r="A4738" t="s">
        <v>87</v>
      </c>
      <c r="B4738" t="s">
        <v>88</v>
      </c>
      <c r="C4738" t="s">
        <v>48</v>
      </c>
      <c r="D4738" t="s">
        <v>406</v>
      </c>
      <c r="E4738" t="s">
        <v>410</v>
      </c>
      <c r="F4738">
        <v>0</v>
      </c>
    </row>
    <row r="4739" spans="1:6" x14ac:dyDescent="0.25">
      <c r="A4739" t="s">
        <v>87</v>
      </c>
      <c r="B4739" t="s">
        <v>88</v>
      </c>
      <c r="C4739" t="s">
        <v>48</v>
      </c>
      <c r="D4739" t="s">
        <v>407</v>
      </c>
      <c r="E4739" t="s">
        <v>410</v>
      </c>
      <c r="F4739">
        <v>0</v>
      </c>
    </row>
    <row r="4740" spans="1:6" x14ac:dyDescent="0.25">
      <c r="A4740" t="s">
        <v>87</v>
      </c>
      <c r="B4740" t="s">
        <v>88</v>
      </c>
      <c r="C4740" t="s">
        <v>48</v>
      </c>
      <c r="D4740" t="s">
        <v>411</v>
      </c>
      <c r="E4740" t="s">
        <v>410</v>
      </c>
      <c r="F4740">
        <v>0</v>
      </c>
    </row>
    <row r="4741" spans="1:6" x14ac:dyDescent="0.25">
      <c r="A4741" t="s">
        <v>87</v>
      </c>
      <c r="B4741" t="s">
        <v>88</v>
      </c>
      <c r="C4741" t="s">
        <v>37</v>
      </c>
      <c r="D4741" t="s">
        <v>402</v>
      </c>
      <c r="E4741" t="s">
        <v>403</v>
      </c>
      <c r="F4741">
        <v>0</v>
      </c>
    </row>
    <row r="4742" spans="1:6" x14ac:dyDescent="0.25">
      <c r="A4742" t="s">
        <v>87</v>
      </c>
      <c r="B4742" t="s">
        <v>88</v>
      </c>
      <c r="C4742" t="s">
        <v>37</v>
      </c>
      <c r="D4742" t="s">
        <v>404</v>
      </c>
      <c r="E4742" t="s">
        <v>403</v>
      </c>
      <c r="F4742">
        <v>0</v>
      </c>
    </row>
    <row r="4743" spans="1:6" x14ac:dyDescent="0.25">
      <c r="A4743" t="s">
        <v>87</v>
      </c>
      <c r="B4743" t="s">
        <v>88</v>
      </c>
      <c r="C4743" t="s">
        <v>37</v>
      </c>
      <c r="D4743" t="s">
        <v>405</v>
      </c>
      <c r="E4743" t="s">
        <v>403</v>
      </c>
      <c r="F4743">
        <v>0</v>
      </c>
    </row>
    <row r="4744" spans="1:6" x14ac:dyDescent="0.25">
      <c r="A4744" t="s">
        <v>87</v>
      </c>
      <c r="B4744" t="s">
        <v>88</v>
      </c>
      <c r="C4744" t="s">
        <v>37</v>
      </c>
      <c r="D4744" t="s">
        <v>406</v>
      </c>
      <c r="E4744" t="s">
        <v>403</v>
      </c>
      <c r="F4744">
        <v>0</v>
      </c>
    </row>
    <row r="4745" spans="1:6" x14ac:dyDescent="0.25">
      <c r="A4745" t="s">
        <v>87</v>
      </c>
      <c r="B4745" t="s">
        <v>88</v>
      </c>
      <c r="C4745" t="s">
        <v>37</v>
      </c>
      <c r="D4745" t="s">
        <v>407</v>
      </c>
      <c r="E4745" t="s">
        <v>403</v>
      </c>
      <c r="F4745">
        <v>0</v>
      </c>
    </row>
    <row r="4746" spans="1:6" x14ac:dyDescent="0.25">
      <c r="A4746" t="s">
        <v>87</v>
      </c>
      <c r="B4746" t="s">
        <v>88</v>
      </c>
      <c r="C4746" t="s">
        <v>37</v>
      </c>
      <c r="D4746" t="s">
        <v>408</v>
      </c>
      <c r="E4746" t="s">
        <v>403</v>
      </c>
      <c r="F4746">
        <v>0</v>
      </c>
    </row>
    <row r="4747" spans="1:6" x14ac:dyDescent="0.25">
      <c r="A4747" t="s">
        <v>87</v>
      </c>
      <c r="B4747" t="s">
        <v>88</v>
      </c>
      <c r="C4747" t="s">
        <v>37</v>
      </c>
      <c r="D4747" t="s">
        <v>409</v>
      </c>
      <c r="E4747" t="s">
        <v>410</v>
      </c>
      <c r="F4747">
        <v>0</v>
      </c>
    </row>
    <row r="4748" spans="1:6" x14ac:dyDescent="0.25">
      <c r="A4748" t="s">
        <v>87</v>
      </c>
      <c r="B4748" t="s">
        <v>88</v>
      </c>
      <c r="C4748" t="s">
        <v>37</v>
      </c>
      <c r="D4748" t="s">
        <v>404</v>
      </c>
      <c r="E4748" t="s">
        <v>410</v>
      </c>
      <c r="F4748">
        <v>0</v>
      </c>
    </row>
    <row r="4749" spans="1:6" x14ac:dyDescent="0.25">
      <c r="A4749" t="s">
        <v>87</v>
      </c>
      <c r="B4749" t="s">
        <v>88</v>
      </c>
      <c r="C4749" t="s">
        <v>37</v>
      </c>
      <c r="D4749" t="s">
        <v>405</v>
      </c>
      <c r="E4749" t="s">
        <v>410</v>
      </c>
      <c r="F4749">
        <v>0</v>
      </c>
    </row>
    <row r="4750" spans="1:6" x14ac:dyDescent="0.25">
      <c r="A4750" t="s">
        <v>87</v>
      </c>
      <c r="B4750" t="s">
        <v>88</v>
      </c>
      <c r="C4750" t="s">
        <v>37</v>
      </c>
      <c r="D4750" t="s">
        <v>406</v>
      </c>
      <c r="E4750" t="s">
        <v>410</v>
      </c>
      <c r="F4750">
        <v>0</v>
      </c>
    </row>
    <row r="4751" spans="1:6" x14ac:dyDescent="0.25">
      <c r="A4751" t="s">
        <v>87</v>
      </c>
      <c r="B4751" t="s">
        <v>88</v>
      </c>
      <c r="C4751" t="s">
        <v>37</v>
      </c>
      <c r="D4751" t="s">
        <v>407</v>
      </c>
      <c r="E4751" t="s">
        <v>410</v>
      </c>
      <c r="F4751">
        <v>0</v>
      </c>
    </row>
    <row r="4752" spans="1:6" x14ac:dyDescent="0.25">
      <c r="A4752" t="s">
        <v>89</v>
      </c>
      <c r="B4752" t="s">
        <v>90</v>
      </c>
      <c r="C4752" t="s">
        <v>35</v>
      </c>
      <c r="D4752" t="s">
        <v>402</v>
      </c>
      <c r="E4752" t="s">
        <v>403</v>
      </c>
      <c r="F4752">
        <v>0</v>
      </c>
    </row>
    <row r="4753" spans="1:6" x14ac:dyDescent="0.25">
      <c r="A4753" t="s">
        <v>89</v>
      </c>
      <c r="B4753" t="s">
        <v>90</v>
      </c>
      <c r="C4753" t="s">
        <v>35</v>
      </c>
      <c r="D4753" t="s">
        <v>404</v>
      </c>
      <c r="E4753" t="s">
        <v>403</v>
      </c>
      <c r="F4753">
        <v>0</v>
      </c>
    </row>
    <row r="4754" spans="1:6" x14ac:dyDescent="0.25">
      <c r="A4754" t="s">
        <v>89</v>
      </c>
      <c r="B4754" t="s">
        <v>90</v>
      </c>
      <c r="C4754" t="s">
        <v>35</v>
      </c>
      <c r="D4754" t="s">
        <v>405</v>
      </c>
      <c r="E4754" t="s">
        <v>403</v>
      </c>
      <c r="F4754">
        <v>0</v>
      </c>
    </row>
    <row r="4755" spans="1:6" x14ac:dyDescent="0.25">
      <c r="A4755" t="s">
        <v>89</v>
      </c>
      <c r="B4755" t="s">
        <v>90</v>
      </c>
      <c r="C4755" t="s">
        <v>35</v>
      </c>
      <c r="D4755" t="s">
        <v>406</v>
      </c>
      <c r="E4755" t="s">
        <v>403</v>
      </c>
      <c r="F4755">
        <v>0</v>
      </c>
    </row>
    <row r="4756" spans="1:6" x14ac:dyDescent="0.25">
      <c r="A4756" t="s">
        <v>89</v>
      </c>
      <c r="B4756" t="s">
        <v>90</v>
      </c>
      <c r="C4756" t="s">
        <v>35</v>
      </c>
      <c r="D4756" t="s">
        <v>407</v>
      </c>
      <c r="E4756" t="s">
        <v>403</v>
      </c>
      <c r="F4756">
        <v>0</v>
      </c>
    </row>
    <row r="4757" spans="1:6" x14ac:dyDescent="0.25">
      <c r="A4757" t="s">
        <v>89</v>
      </c>
      <c r="B4757" t="s">
        <v>90</v>
      </c>
      <c r="C4757" t="s">
        <v>35</v>
      </c>
      <c r="D4757" t="s">
        <v>408</v>
      </c>
      <c r="E4757" t="s">
        <v>403</v>
      </c>
      <c r="F4757">
        <v>0</v>
      </c>
    </row>
    <row r="4758" spans="1:6" x14ac:dyDescent="0.25">
      <c r="A4758" t="s">
        <v>89</v>
      </c>
      <c r="B4758" t="s">
        <v>90</v>
      </c>
      <c r="C4758" t="s">
        <v>35</v>
      </c>
      <c r="D4758" t="s">
        <v>409</v>
      </c>
      <c r="E4758" t="s">
        <v>410</v>
      </c>
      <c r="F4758">
        <v>0</v>
      </c>
    </row>
    <row r="4759" spans="1:6" x14ac:dyDescent="0.25">
      <c r="A4759" t="s">
        <v>89</v>
      </c>
      <c r="B4759" t="s">
        <v>90</v>
      </c>
      <c r="C4759" t="s">
        <v>35</v>
      </c>
      <c r="D4759" t="s">
        <v>404</v>
      </c>
      <c r="E4759" t="s">
        <v>410</v>
      </c>
      <c r="F4759">
        <v>0</v>
      </c>
    </row>
    <row r="4760" spans="1:6" x14ac:dyDescent="0.25">
      <c r="A4760" t="s">
        <v>89</v>
      </c>
      <c r="B4760" t="s">
        <v>90</v>
      </c>
      <c r="C4760" t="s">
        <v>35</v>
      </c>
      <c r="D4760" t="s">
        <v>405</v>
      </c>
      <c r="E4760" t="s">
        <v>410</v>
      </c>
      <c r="F4760">
        <v>0</v>
      </c>
    </row>
    <row r="4761" spans="1:6" x14ac:dyDescent="0.25">
      <c r="A4761" t="s">
        <v>89</v>
      </c>
      <c r="B4761" t="s">
        <v>90</v>
      </c>
      <c r="C4761" t="s">
        <v>35</v>
      </c>
      <c r="D4761" t="s">
        <v>406</v>
      </c>
      <c r="E4761" t="s">
        <v>410</v>
      </c>
      <c r="F4761">
        <v>0</v>
      </c>
    </row>
    <row r="4762" spans="1:6" x14ac:dyDescent="0.25">
      <c r="A4762" t="s">
        <v>89</v>
      </c>
      <c r="B4762" t="s">
        <v>90</v>
      </c>
      <c r="C4762" t="s">
        <v>35</v>
      </c>
      <c r="D4762" t="s">
        <v>407</v>
      </c>
      <c r="E4762" t="s">
        <v>410</v>
      </c>
      <c r="F4762">
        <v>0</v>
      </c>
    </row>
    <row r="4763" spans="1:6" x14ac:dyDescent="0.25">
      <c r="A4763" t="s">
        <v>89</v>
      </c>
      <c r="B4763" t="s">
        <v>90</v>
      </c>
      <c r="C4763" t="s">
        <v>35</v>
      </c>
      <c r="D4763" t="s">
        <v>411</v>
      </c>
      <c r="E4763" t="s">
        <v>410</v>
      </c>
      <c r="F4763">
        <v>0</v>
      </c>
    </row>
    <row r="4764" spans="1:6" x14ac:dyDescent="0.25">
      <c r="A4764" t="s">
        <v>89</v>
      </c>
      <c r="B4764" t="s">
        <v>90</v>
      </c>
      <c r="C4764" t="s">
        <v>27</v>
      </c>
      <c r="D4764" t="s">
        <v>402</v>
      </c>
      <c r="E4764" t="s">
        <v>403</v>
      </c>
      <c r="F4764">
        <v>0</v>
      </c>
    </row>
    <row r="4765" spans="1:6" x14ac:dyDescent="0.25">
      <c r="A4765" t="s">
        <v>89</v>
      </c>
      <c r="B4765" t="s">
        <v>90</v>
      </c>
      <c r="C4765" t="s">
        <v>27</v>
      </c>
      <c r="D4765" t="s">
        <v>404</v>
      </c>
      <c r="E4765" t="s">
        <v>403</v>
      </c>
      <c r="F4765">
        <v>0</v>
      </c>
    </row>
    <row r="4766" spans="1:6" x14ac:dyDescent="0.25">
      <c r="A4766" t="s">
        <v>89</v>
      </c>
      <c r="B4766" t="s">
        <v>90</v>
      </c>
      <c r="C4766" t="s">
        <v>27</v>
      </c>
      <c r="D4766" t="s">
        <v>405</v>
      </c>
      <c r="E4766" t="s">
        <v>403</v>
      </c>
      <c r="F4766">
        <v>0</v>
      </c>
    </row>
    <row r="4767" spans="1:6" x14ac:dyDescent="0.25">
      <c r="A4767" t="s">
        <v>89</v>
      </c>
      <c r="B4767" t="s">
        <v>90</v>
      </c>
      <c r="C4767" t="s">
        <v>27</v>
      </c>
      <c r="D4767" t="s">
        <v>406</v>
      </c>
      <c r="E4767" t="s">
        <v>403</v>
      </c>
      <c r="F4767">
        <v>0</v>
      </c>
    </row>
    <row r="4768" spans="1:6" x14ac:dyDescent="0.25">
      <c r="A4768" t="s">
        <v>89</v>
      </c>
      <c r="B4768" t="s">
        <v>90</v>
      </c>
      <c r="C4768" t="s">
        <v>27</v>
      </c>
      <c r="D4768" t="s">
        <v>407</v>
      </c>
      <c r="E4768" t="s">
        <v>403</v>
      </c>
      <c r="F4768">
        <v>0</v>
      </c>
    </row>
    <row r="4769" spans="1:6" x14ac:dyDescent="0.25">
      <c r="A4769" t="s">
        <v>89</v>
      </c>
      <c r="B4769" t="s">
        <v>90</v>
      </c>
      <c r="C4769" t="s">
        <v>27</v>
      </c>
      <c r="D4769" t="s">
        <v>408</v>
      </c>
      <c r="E4769" t="s">
        <v>403</v>
      </c>
      <c r="F4769">
        <v>0</v>
      </c>
    </row>
    <row r="4770" spans="1:6" x14ac:dyDescent="0.25">
      <c r="A4770" t="s">
        <v>89</v>
      </c>
      <c r="B4770" t="s">
        <v>90</v>
      </c>
      <c r="C4770" t="s">
        <v>27</v>
      </c>
      <c r="D4770" t="s">
        <v>409</v>
      </c>
      <c r="E4770" t="s">
        <v>410</v>
      </c>
      <c r="F4770">
        <v>0</v>
      </c>
    </row>
    <row r="4771" spans="1:6" x14ac:dyDescent="0.25">
      <c r="A4771" t="s">
        <v>89</v>
      </c>
      <c r="B4771" t="s">
        <v>90</v>
      </c>
      <c r="C4771" t="s">
        <v>27</v>
      </c>
      <c r="D4771" t="s">
        <v>404</v>
      </c>
      <c r="E4771" t="s">
        <v>410</v>
      </c>
      <c r="F4771">
        <v>0</v>
      </c>
    </row>
    <row r="4772" spans="1:6" x14ac:dyDescent="0.25">
      <c r="A4772" t="s">
        <v>89</v>
      </c>
      <c r="B4772" t="s">
        <v>90</v>
      </c>
      <c r="C4772" t="s">
        <v>27</v>
      </c>
      <c r="D4772" t="s">
        <v>405</v>
      </c>
      <c r="E4772" t="s">
        <v>410</v>
      </c>
      <c r="F4772">
        <v>0</v>
      </c>
    </row>
    <row r="4773" spans="1:6" x14ac:dyDescent="0.25">
      <c r="A4773" t="s">
        <v>89</v>
      </c>
      <c r="B4773" t="s">
        <v>90</v>
      </c>
      <c r="C4773" t="s">
        <v>27</v>
      </c>
      <c r="D4773" t="s">
        <v>406</v>
      </c>
      <c r="E4773" t="s">
        <v>410</v>
      </c>
      <c r="F4773">
        <v>0</v>
      </c>
    </row>
    <row r="4774" spans="1:6" x14ac:dyDescent="0.25">
      <c r="A4774" t="s">
        <v>89</v>
      </c>
      <c r="B4774" t="s">
        <v>90</v>
      </c>
      <c r="C4774" t="s">
        <v>27</v>
      </c>
      <c r="D4774" t="s">
        <v>407</v>
      </c>
      <c r="E4774" t="s">
        <v>410</v>
      </c>
      <c r="F4774">
        <v>0</v>
      </c>
    </row>
    <row r="4775" spans="1:6" x14ac:dyDescent="0.25">
      <c r="A4775" t="s">
        <v>89</v>
      </c>
      <c r="B4775" t="s">
        <v>90</v>
      </c>
      <c r="C4775" t="s">
        <v>27</v>
      </c>
      <c r="D4775" t="s">
        <v>411</v>
      </c>
      <c r="E4775" t="s">
        <v>410</v>
      </c>
      <c r="F4775">
        <v>0</v>
      </c>
    </row>
    <row r="4776" spans="1:6" x14ac:dyDescent="0.25">
      <c r="A4776" t="s">
        <v>89</v>
      </c>
      <c r="B4776" t="s">
        <v>90</v>
      </c>
      <c r="C4776" t="s">
        <v>26</v>
      </c>
      <c r="D4776" t="s">
        <v>402</v>
      </c>
      <c r="E4776" t="s">
        <v>403</v>
      </c>
      <c r="F4776">
        <v>0</v>
      </c>
    </row>
    <row r="4777" spans="1:6" x14ac:dyDescent="0.25">
      <c r="A4777" t="s">
        <v>89</v>
      </c>
      <c r="B4777" t="s">
        <v>90</v>
      </c>
      <c r="C4777" t="s">
        <v>26</v>
      </c>
      <c r="D4777" t="s">
        <v>404</v>
      </c>
      <c r="E4777" t="s">
        <v>403</v>
      </c>
      <c r="F4777">
        <v>0</v>
      </c>
    </row>
    <row r="4778" spans="1:6" x14ac:dyDescent="0.25">
      <c r="A4778" t="s">
        <v>89</v>
      </c>
      <c r="B4778" t="s">
        <v>90</v>
      </c>
      <c r="C4778" t="s">
        <v>26</v>
      </c>
      <c r="D4778" t="s">
        <v>405</v>
      </c>
      <c r="E4778" t="s">
        <v>403</v>
      </c>
      <c r="F4778">
        <v>0</v>
      </c>
    </row>
    <row r="4779" spans="1:6" x14ac:dyDescent="0.25">
      <c r="A4779" t="s">
        <v>89</v>
      </c>
      <c r="B4779" t="s">
        <v>90</v>
      </c>
      <c r="C4779" t="s">
        <v>26</v>
      </c>
      <c r="D4779" t="s">
        <v>406</v>
      </c>
      <c r="E4779" t="s">
        <v>403</v>
      </c>
      <c r="F4779">
        <v>0</v>
      </c>
    </row>
    <row r="4780" spans="1:6" x14ac:dyDescent="0.25">
      <c r="A4780" t="s">
        <v>89</v>
      </c>
      <c r="B4780" t="s">
        <v>90</v>
      </c>
      <c r="C4780" t="s">
        <v>26</v>
      </c>
      <c r="D4780" t="s">
        <v>407</v>
      </c>
      <c r="E4780" t="s">
        <v>403</v>
      </c>
      <c r="F4780">
        <v>0</v>
      </c>
    </row>
    <row r="4781" spans="1:6" x14ac:dyDescent="0.25">
      <c r="A4781" t="s">
        <v>89</v>
      </c>
      <c r="B4781" t="s">
        <v>90</v>
      </c>
      <c r="C4781" t="s">
        <v>26</v>
      </c>
      <c r="D4781" t="s">
        <v>408</v>
      </c>
      <c r="E4781" t="s">
        <v>403</v>
      </c>
      <c r="F4781">
        <v>0</v>
      </c>
    </row>
    <row r="4782" spans="1:6" x14ac:dyDescent="0.25">
      <c r="A4782" t="s">
        <v>89</v>
      </c>
      <c r="B4782" t="s">
        <v>90</v>
      </c>
      <c r="C4782" t="s">
        <v>26</v>
      </c>
      <c r="D4782" t="s">
        <v>409</v>
      </c>
      <c r="E4782" t="s">
        <v>410</v>
      </c>
      <c r="F4782">
        <v>0</v>
      </c>
    </row>
    <row r="4783" spans="1:6" x14ac:dyDescent="0.25">
      <c r="A4783" t="s">
        <v>89</v>
      </c>
      <c r="B4783" t="s">
        <v>90</v>
      </c>
      <c r="C4783" t="s">
        <v>26</v>
      </c>
      <c r="D4783" t="s">
        <v>404</v>
      </c>
      <c r="E4783" t="s">
        <v>410</v>
      </c>
      <c r="F4783">
        <v>0</v>
      </c>
    </row>
    <row r="4784" spans="1:6" x14ac:dyDescent="0.25">
      <c r="A4784" t="s">
        <v>89</v>
      </c>
      <c r="B4784" t="s">
        <v>90</v>
      </c>
      <c r="C4784" t="s">
        <v>26</v>
      </c>
      <c r="D4784" t="s">
        <v>405</v>
      </c>
      <c r="E4784" t="s">
        <v>410</v>
      </c>
      <c r="F4784">
        <v>0</v>
      </c>
    </row>
    <row r="4785" spans="1:6" x14ac:dyDescent="0.25">
      <c r="A4785" t="s">
        <v>89</v>
      </c>
      <c r="B4785" t="s">
        <v>90</v>
      </c>
      <c r="C4785" t="s">
        <v>26</v>
      </c>
      <c r="D4785" t="s">
        <v>406</v>
      </c>
      <c r="E4785" t="s">
        <v>410</v>
      </c>
      <c r="F4785">
        <v>0</v>
      </c>
    </row>
    <row r="4786" spans="1:6" x14ac:dyDescent="0.25">
      <c r="A4786" t="s">
        <v>89</v>
      </c>
      <c r="B4786" t="s">
        <v>90</v>
      </c>
      <c r="C4786" t="s">
        <v>26</v>
      </c>
      <c r="D4786" t="s">
        <v>407</v>
      </c>
      <c r="E4786" t="s">
        <v>410</v>
      </c>
      <c r="F4786">
        <v>0</v>
      </c>
    </row>
    <row r="4787" spans="1:6" x14ac:dyDescent="0.25">
      <c r="A4787" t="s">
        <v>89</v>
      </c>
      <c r="B4787" t="s">
        <v>90</v>
      </c>
      <c r="C4787" t="s">
        <v>26</v>
      </c>
      <c r="D4787" t="s">
        <v>411</v>
      </c>
      <c r="E4787" t="s">
        <v>410</v>
      </c>
      <c r="F4787">
        <v>0</v>
      </c>
    </row>
    <row r="4788" spans="1:6" x14ac:dyDescent="0.25">
      <c r="A4788" t="s">
        <v>89</v>
      </c>
      <c r="B4788" t="s">
        <v>90</v>
      </c>
      <c r="C4788" t="s">
        <v>32</v>
      </c>
      <c r="D4788" t="s">
        <v>402</v>
      </c>
      <c r="E4788" t="s">
        <v>403</v>
      </c>
      <c r="F4788">
        <v>0</v>
      </c>
    </row>
    <row r="4789" spans="1:6" x14ac:dyDescent="0.25">
      <c r="A4789" t="s">
        <v>89</v>
      </c>
      <c r="B4789" t="s">
        <v>90</v>
      </c>
      <c r="C4789" t="s">
        <v>32</v>
      </c>
      <c r="D4789" t="s">
        <v>404</v>
      </c>
      <c r="E4789" t="s">
        <v>403</v>
      </c>
      <c r="F4789">
        <v>0</v>
      </c>
    </row>
    <row r="4790" spans="1:6" x14ac:dyDescent="0.25">
      <c r="A4790" t="s">
        <v>89</v>
      </c>
      <c r="B4790" t="s">
        <v>90</v>
      </c>
      <c r="C4790" t="s">
        <v>32</v>
      </c>
      <c r="D4790" t="s">
        <v>405</v>
      </c>
      <c r="E4790" t="s">
        <v>403</v>
      </c>
      <c r="F4790">
        <v>0</v>
      </c>
    </row>
    <row r="4791" spans="1:6" x14ac:dyDescent="0.25">
      <c r="A4791" t="s">
        <v>89</v>
      </c>
      <c r="B4791" t="s">
        <v>90</v>
      </c>
      <c r="C4791" t="s">
        <v>32</v>
      </c>
      <c r="D4791" t="s">
        <v>406</v>
      </c>
      <c r="E4791" t="s">
        <v>403</v>
      </c>
      <c r="F4791">
        <v>0</v>
      </c>
    </row>
    <row r="4792" spans="1:6" x14ac:dyDescent="0.25">
      <c r="A4792" t="s">
        <v>89</v>
      </c>
      <c r="B4792" t="s">
        <v>90</v>
      </c>
      <c r="C4792" t="s">
        <v>32</v>
      </c>
      <c r="D4792" t="s">
        <v>407</v>
      </c>
      <c r="E4792" t="s">
        <v>403</v>
      </c>
      <c r="F4792">
        <v>0</v>
      </c>
    </row>
    <row r="4793" spans="1:6" x14ac:dyDescent="0.25">
      <c r="A4793" t="s">
        <v>89</v>
      </c>
      <c r="B4793" t="s">
        <v>90</v>
      </c>
      <c r="C4793" t="s">
        <v>32</v>
      </c>
      <c r="D4793" t="s">
        <v>408</v>
      </c>
      <c r="E4793" t="s">
        <v>403</v>
      </c>
      <c r="F4793">
        <v>0</v>
      </c>
    </row>
    <row r="4794" spans="1:6" x14ac:dyDescent="0.25">
      <c r="A4794" t="s">
        <v>89</v>
      </c>
      <c r="B4794" t="s">
        <v>90</v>
      </c>
      <c r="C4794" t="s">
        <v>32</v>
      </c>
      <c r="D4794" t="s">
        <v>409</v>
      </c>
      <c r="E4794" t="s">
        <v>410</v>
      </c>
      <c r="F4794">
        <v>0</v>
      </c>
    </row>
    <row r="4795" spans="1:6" x14ac:dyDescent="0.25">
      <c r="A4795" t="s">
        <v>89</v>
      </c>
      <c r="B4795" t="s">
        <v>90</v>
      </c>
      <c r="C4795" t="s">
        <v>32</v>
      </c>
      <c r="D4795" t="s">
        <v>404</v>
      </c>
      <c r="E4795" t="s">
        <v>410</v>
      </c>
      <c r="F4795">
        <v>0</v>
      </c>
    </row>
    <row r="4796" spans="1:6" x14ac:dyDescent="0.25">
      <c r="A4796" t="s">
        <v>89</v>
      </c>
      <c r="B4796" t="s">
        <v>90</v>
      </c>
      <c r="C4796" t="s">
        <v>32</v>
      </c>
      <c r="D4796" t="s">
        <v>405</v>
      </c>
      <c r="E4796" t="s">
        <v>410</v>
      </c>
      <c r="F4796">
        <v>0</v>
      </c>
    </row>
    <row r="4797" spans="1:6" x14ac:dyDescent="0.25">
      <c r="A4797" t="s">
        <v>89</v>
      </c>
      <c r="B4797" t="s">
        <v>90</v>
      </c>
      <c r="C4797" t="s">
        <v>32</v>
      </c>
      <c r="D4797" t="s">
        <v>406</v>
      </c>
      <c r="E4797" t="s">
        <v>410</v>
      </c>
      <c r="F4797">
        <v>0</v>
      </c>
    </row>
    <row r="4798" spans="1:6" x14ac:dyDescent="0.25">
      <c r="A4798" t="s">
        <v>89</v>
      </c>
      <c r="B4798" t="s">
        <v>90</v>
      </c>
      <c r="C4798" t="s">
        <v>32</v>
      </c>
      <c r="D4798" t="s">
        <v>407</v>
      </c>
      <c r="E4798" t="s">
        <v>410</v>
      </c>
      <c r="F4798">
        <v>0</v>
      </c>
    </row>
    <row r="4799" spans="1:6" x14ac:dyDescent="0.25">
      <c r="A4799" t="s">
        <v>89</v>
      </c>
      <c r="B4799" t="s">
        <v>90</v>
      </c>
      <c r="C4799" t="s">
        <v>32</v>
      </c>
      <c r="D4799" t="s">
        <v>411</v>
      </c>
      <c r="E4799" t="s">
        <v>410</v>
      </c>
      <c r="F4799">
        <v>0</v>
      </c>
    </row>
    <row r="4800" spans="1:6" x14ac:dyDescent="0.25">
      <c r="A4800" t="s">
        <v>89</v>
      </c>
      <c r="B4800" t="s">
        <v>90</v>
      </c>
      <c r="C4800" t="s">
        <v>33</v>
      </c>
      <c r="D4800" t="s">
        <v>402</v>
      </c>
      <c r="E4800" t="s">
        <v>403</v>
      </c>
      <c r="F4800">
        <v>0</v>
      </c>
    </row>
    <row r="4801" spans="1:6" x14ac:dyDescent="0.25">
      <c r="A4801" t="s">
        <v>89</v>
      </c>
      <c r="B4801" t="s">
        <v>90</v>
      </c>
      <c r="C4801" t="s">
        <v>33</v>
      </c>
      <c r="D4801" t="s">
        <v>404</v>
      </c>
      <c r="E4801" t="s">
        <v>403</v>
      </c>
      <c r="F4801">
        <v>0</v>
      </c>
    </row>
    <row r="4802" spans="1:6" x14ac:dyDescent="0.25">
      <c r="A4802" t="s">
        <v>89</v>
      </c>
      <c r="B4802" t="s">
        <v>90</v>
      </c>
      <c r="C4802" t="s">
        <v>33</v>
      </c>
      <c r="D4802" t="s">
        <v>405</v>
      </c>
      <c r="E4802" t="s">
        <v>403</v>
      </c>
      <c r="F4802">
        <v>0</v>
      </c>
    </row>
    <row r="4803" spans="1:6" x14ac:dyDescent="0.25">
      <c r="A4803" t="s">
        <v>89</v>
      </c>
      <c r="B4803" t="s">
        <v>90</v>
      </c>
      <c r="C4803" t="s">
        <v>33</v>
      </c>
      <c r="D4803" t="s">
        <v>406</v>
      </c>
      <c r="E4803" t="s">
        <v>403</v>
      </c>
      <c r="F4803">
        <v>0</v>
      </c>
    </row>
    <row r="4804" spans="1:6" x14ac:dyDescent="0.25">
      <c r="A4804" t="s">
        <v>89</v>
      </c>
      <c r="B4804" t="s">
        <v>90</v>
      </c>
      <c r="C4804" t="s">
        <v>33</v>
      </c>
      <c r="D4804" t="s">
        <v>407</v>
      </c>
      <c r="E4804" t="s">
        <v>403</v>
      </c>
      <c r="F4804">
        <v>0</v>
      </c>
    </row>
    <row r="4805" spans="1:6" x14ac:dyDescent="0.25">
      <c r="A4805" t="s">
        <v>89</v>
      </c>
      <c r="B4805" t="s">
        <v>90</v>
      </c>
      <c r="C4805" t="s">
        <v>33</v>
      </c>
      <c r="D4805" t="s">
        <v>408</v>
      </c>
      <c r="E4805" t="s">
        <v>403</v>
      </c>
      <c r="F4805">
        <v>0</v>
      </c>
    </row>
    <row r="4806" spans="1:6" x14ac:dyDescent="0.25">
      <c r="A4806" t="s">
        <v>89</v>
      </c>
      <c r="B4806" t="s">
        <v>90</v>
      </c>
      <c r="C4806" t="s">
        <v>33</v>
      </c>
      <c r="D4806" t="s">
        <v>409</v>
      </c>
      <c r="E4806" t="s">
        <v>410</v>
      </c>
      <c r="F4806">
        <v>0</v>
      </c>
    </row>
    <row r="4807" spans="1:6" x14ac:dyDescent="0.25">
      <c r="A4807" t="s">
        <v>89</v>
      </c>
      <c r="B4807" t="s">
        <v>90</v>
      </c>
      <c r="C4807" t="s">
        <v>33</v>
      </c>
      <c r="D4807" t="s">
        <v>404</v>
      </c>
      <c r="E4807" t="s">
        <v>410</v>
      </c>
      <c r="F4807">
        <v>0</v>
      </c>
    </row>
    <row r="4808" spans="1:6" x14ac:dyDescent="0.25">
      <c r="A4808" t="s">
        <v>89</v>
      </c>
      <c r="B4808" t="s">
        <v>90</v>
      </c>
      <c r="C4808" t="s">
        <v>33</v>
      </c>
      <c r="D4808" t="s">
        <v>405</v>
      </c>
      <c r="E4808" t="s">
        <v>410</v>
      </c>
      <c r="F4808">
        <v>0</v>
      </c>
    </row>
    <row r="4809" spans="1:6" x14ac:dyDescent="0.25">
      <c r="A4809" t="s">
        <v>89</v>
      </c>
      <c r="B4809" t="s">
        <v>90</v>
      </c>
      <c r="C4809" t="s">
        <v>33</v>
      </c>
      <c r="D4809" t="s">
        <v>406</v>
      </c>
      <c r="E4809" t="s">
        <v>410</v>
      </c>
      <c r="F4809">
        <v>0</v>
      </c>
    </row>
    <row r="4810" spans="1:6" x14ac:dyDescent="0.25">
      <c r="A4810" t="s">
        <v>89</v>
      </c>
      <c r="B4810" t="s">
        <v>90</v>
      </c>
      <c r="C4810" t="s">
        <v>33</v>
      </c>
      <c r="D4810" t="s">
        <v>407</v>
      </c>
      <c r="E4810" t="s">
        <v>410</v>
      </c>
      <c r="F4810">
        <v>0</v>
      </c>
    </row>
    <row r="4811" spans="1:6" x14ac:dyDescent="0.25">
      <c r="A4811" t="s">
        <v>89</v>
      </c>
      <c r="B4811" t="s">
        <v>90</v>
      </c>
      <c r="C4811" t="s">
        <v>33</v>
      </c>
      <c r="D4811" t="s">
        <v>411</v>
      </c>
      <c r="E4811" t="s">
        <v>410</v>
      </c>
      <c r="F4811">
        <v>0</v>
      </c>
    </row>
    <row r="4812" spans="1:6" x14ac:dyDescent="0.25">
      <c r="A4812" t="s">
        <v>89</v>
      </c>
      <c r="B4812" t="s">
        <v>90</v>
      </c>
      <c r="C4812" t="s">
        <v>28</v>
      </c>
      <c r="D4812" t="s">
        <v>402</v>
      </c>
      <c r="E4812" t="s">
        <v>403</v>
      </c>
      <c r="F4812">
        <v>0</v>
      </c>
    </row>
    <row r="4813" spans="1:6" x14ac:dyDescent="0.25">
      <c r="A4813" t="s">
        <v>89</v>
      </c>
      <c r="B4813" t="s">
        <v>90</v>
      </c>
      <c r="C4813" t="s">
        <v>28</v>
      </c>
      <c r="D4813" t="s">
        <v>404</v>
      </c>
      <c r="E4813" t="s">
        <v>403</v>
      </c>
      <c r="F4813">
        <v>0</v>
      </c>
    </row>
    <row r="4814" spans="1:6" x14ac:dyDescent="0.25">
      <c r="A4814" t="s">
        <v>89</v>
      </c>
      <c r="B4814" t="s">
        <v>90</v>
      </c>
      <c r="C4814" t="s">
        <v>28</v>
      </c>
      <c r="D4814" t="s">
        <v>405</v>
      </c>
      <c r="E4814" t="s">
        <v>403</v>
      </c>
      <c r="F4814">
        <v>0</v>
      </c>
    </row>
    <row r="4815" spans="1:6" x14ac:dyDescent="0.25">
      <c r="A4815" t="s">
        <v>89</v>
      </c>
      <c r="B4815" t="s">
        <v>90</v>
      </c>
      <c r="C4815" t="s">
        <v>28</v>
      </c>
      <c r="D4815" t="s">
        <v>406</v>
      </c>
      <c r="E4815" t="s">
        <v>403</v>
      </c>
      <c r="F4815">
        <v>0</v>
      </c>
    </row>
    <row r="4816" spans="1:6" x14ac:dyDescent="0.25">
      <c r="A4816" t="s">
        <v>89</v>
      </c>
      <c r="B4816" t="s">
        <v>90</v>
      </c>
      <c r="C4816" t="s">
        <v>28</v>
      </c>
      <c r="D4816" t="s">
        <v>407</v>
      </c>
      <c r="E4816" t="s">
        <v>403</v>
      </c>
      <c r="F4816">
        <v>0</v>
      </c>
    </row>
    <row r="4817" spans="1:6" x14ac:dyDescent="0.25">
      <c r="A4817" t="s">
        <v>89</v>
      </c>
      <c r="B4817" t="s">
        <v>90</v>
      </c>
      <c r="C4817" t="s">
        <v>28</v>
      </c>
      <c r="D4817" t="s">
        <v>408</v>
      </c>
      <c r="E4817" t="s">
        <v>403</v>
      </c>
      <c r="F4817">
        <v>0</v>
      </c>
    </row>
    <row r="4818" spans="1:6" x14ac:dyDescent="0.25">
      <c r="A4818" t="s">
        <v>89</v>
      </c>
      <c r="B4818" t="s">
        <v>90</v>
      </c>
      <c r="C4818" t="s">
        <v>28</v>
      </c>
      <c r="D4818" t="s">
        <v>409</v>
      </c>
      <c r="E4818" t="s">
        <v>410</v>
      </c>
      <c r="F4818">
        <v>0</v>
      </c>
    </row>
    <row r="4819" spans="1:6" x14ac:dyDescent="0.25">
      <c r="A4819" t="s">
        <v>89</v>
      </c>
      <c r="B4819" t="s">
        <v>90</v>
      </c>
      <c r="C4819" t="s">
        <v>28</v>
      </c>
      <c r="D4819" t="s">
        <v>404</v>
      </c>
      <c r="E4819" t="s">
        <v>410</v>
      </c>
      <c r="F4819">
        <v>0</v>
      </c>
    </row>
    <row r="4820" spans="1:6" x14ac:dyDescent="0.25">
      <c r="A4820" t="s">
        <v>89</v>
      </c>
      <c r="B4820" t="s">
        <v>90</v>
      </c>
      <c r="C4820" t="s">
        <v>28</v>
      </c>
      <c r="D4820" t="s">
        <v>405</v>
      </c>
      <c r="E4820" t="s">
        <v>410</v>
      </c>
      <c r="F4820">
        <v>0</v>
      </c>
    </row>
    <row r="4821" spans="1:6" x14ac:dyDescent="0.25">
      <c r="A4821" t="s">
        <v>89</v>
      </c>
      <c r="B4821" t="s">
        <v>90</v>
      </c>
      <c r="C4821" t="s">
        <v>28</v>
      </c>
      <c r="D4821" t="s">
        <v>406</v>
      </c>
      <c r="E4821" t="s">
        <v>410</v>
      </c>
      <c r="F4821">
        <v>0</v>
      </c>
    </row>
    <row r="4822" spans="1:6" x14ac:dyDescent="0.25">
      <c r="A4822" t="s">
        <v>89</v>
      </c>
      <c r="B4822" t="s">
        <v>90</v>
      </c>
      <c r="C4822" t="s">
        <v>28</v>
      </c>
      <c r="D4822" t="s">
        <v>407</v>
      </c>
      <c r="E4822" t="s">
        <v>410</v>
      </c>
      <c r="F4822">
        <v>0</v>
      </c>
    </row>
    <row r="4823" spans="1:6" x14ac:dyDescent="0.25">
      <c r="A4823" t="s">
        <v>89</v>
      </c>
      <c r="B4823" t="s">
        <v>90</v>
      </c>
      <c r="C4823" t="s">
        <v>28</v>
      </c>
      <c r="D4823" t="s">
        <v>411</v>
      </c>
      <c r="E4823" t="s">
        <v>410</v>
      </c>
      <c r="F4823">
        <v>0</v>
      </c>
    </row>
    <row r="4824" spans="1:6" x14ac:dyDescent="0.25">
      <c r="A4824" t="s">
        <v>89</v>
      </c>
      <c r="B4824" t="s">
        <v>90</v>
      </c>
      <c r="C4824" t="s">
        <v>25</v>
      </c>
      <c r="D4824" t="s">
        <v>402</v>
      </c>
      <c r="E4824" t="s">
        <v>403</v>
      </c>
      <c r="F4824">
        <v>0</v>
      </c>
    </row>
    <row r="4825" spans="1:6" x14ac:dyDescent="0.25">
      <c r="A4825" t="s">
        <v>89</v>
      </c>
      <c r="B4825" t="s">
        <v>90</v>
      </c>
      <c r="C4825" t="s">
        <v>25</v>
      </c>
      <c r="D4825" t="s">
        <v>404</v>
      </c>
      <c r="E4825" t="s">
        <v>403</v>
      </c>
      <c r="F4825">
        <v>0</v>
      </c>
    </row>
    <row r="4826" spans="1:6" x14ac:dyDescent="0.25">
      <c r="A4826" t="s">
        <v>89</v>
      </c>
      <c r="B4826" t="s">
        <v>90</v>
      </c>
      <c r="C4826" t="s">
        <v>25</v>
      </c>
      <c r="D4826" t="s">
        <v>405</v>
      </c>
      <c r="E4826" t="s">
        <v>403</v>
      </c>
      <c r="F4826">
        <v>0</v>
      </c>
    </row>
    <row r="4827" spans="1:6" x14ac:dyDescent="0.25">
      <c r="A4827" t="s">
        <v>89</v>
      </c>
      <c r="B4827" t="s">
        <v>90</v>
      </c>
      <c r="C4827" t="s">
        <v>25</v>
      </c>
      <c r="D4827" t="s">
        <v>406</v>
      </c>
      <c r="E4827" t="s">
        <v>403</v>
      </c>
      <c r="F4827">
        <v>0</v>
      </c>
    </row>
    <row r="4828" spans="1:6" x14ac:dyDescent="0.25">
      <c r="A4828" t="s">
        <v>89</v>
      </c>
      <c r="B4828" t="s">
        <v>90</v>
      </c>
      <c r="C4828" t="s">
        <v>25</v>
      </c>
      <c r="D4828" t="s">
        <v>407</v>
      </c>
      <c r="E4828" t="s">
        <v>403</v>
      </c>
      <c r="F4828">
        <v>0</v>
      </c>
    </row>
    <row r="4829" spans="1:6" x14ac:dyDescent="0.25">
      <c r="A4829" t="s">
        <v>89</v>
      </c>
      <c r="B4829" t="s">
        <v>90</v>
      </c>
      <c r="C4829" t="s">
        <v>25</v>
      </c>
      <c r="D4829" t="s">
        <v>408</v>
      </c>
      <c r="E4829" t="s">
        <v>403</v>
      </c>
      <c r="F4829">
        <v>0</v>
      </c>
    </row>
    <row r="4830" spans="1:6" x14ac:dyDescent="0.25">
      <c r="A4830" t="s">
        <v>89</v>
      </c>
      <c r="B4830" t="s">
        <v>90</v>
      </c>
      <c r="C4830" t="s">
        <v>25</v>
      </c>
      <c r="D4830" t="s">
        <v>409</v>
      </c>
      <c r="E4830" t="s">
        <v>410</v>
      </c>
      <c r="F4830">
        <v>0</v>
      </c>
    </row>
    <row r="4831" spans="1:6" x14ac:dyDescent="0.25">
      <c r="A4831" t="s">
        <v>89</v>
      </c>
      <c r="B4831" t="s">
        <v>90</v>
      </c>
      <c r="C4831" t="s">
        <v>25</v>
      </c>
      <c r="D4831" t="s">
        <v>404</v>
      </c>
      <c r="E4831" t="s">
        <v>410</v>
      </c>
      <c r="F4831">
        <v>0</v>
      </c>
    </row>
    <row r="4832" spans="1:6" x14ac:dyDescent="0.25">
      <c r="A4832" t="s">
        <v>89</v>
      </c>
      <c r="B4832" t="s">
        <v>90</v>
      </c>
      <c r="C4832" t="s">
        <v>25</v>
      </c>
      <c r="D4832" t="s">
        <v>405</v>
      </c>
      <c r="E4832" t="s">
        <v>410</v>
      </c>
      <c r="F4832">
        <v>0</v>
      </c>
    </row>
    <row r="4833" spans="1:6" x14ac:dyDescent="0.25">
      <c r="A4833" t="s">
        <v>89</v>
      </c>
      <c r="B4833" t="s">
        <v>90</v>
      </c>
      <c r="C4833" t="s">
        <v>25</v>
      </c>
      <c r="D4833" t="s">
        <v>406</v>
      </c>
      <c r="E4833" t="s">
        <v>410</v>
      </c>
      <c r="F4833">
        <v>0</v>
      </c>
    </row>
    <row r="4834" spans="1:6" x14ac:dyDescent="0.25">
      <c r="A4834" t="s">
        <v>89</v>
      </c>
      <c r="B4834" t="s">
        <v>90</v>
      </c>
      <c r="C4834" t="s">
        <v>25</v>
      </c>
      <c r="D4834" t="s">
        <v>407</v>
      </c>
      <c r="E4834" t="s">
        <v>410</v>
      </c>
      <c r="F4834">
        <v>0</v>
      </c>
    </row>
    <row r="4835" spans="1:6" x14ac:dyDescent="0.25">
      <c r="A4835" t="s">
        <v>89</v>
      </c>
      <c r="B4835" t="s">
        <v>90</v>
      </c>
      <c r="C4835" t="s">
        <v>25</v>
      </c>
      <c r="D4835" t="s">
        <v>411</v>
      </c>
      <c r="E4835" t="s">
        <v>410</v>
      </c>
      <c r="F4835">
        <v>0</v>
      </c>
    </row>
    <row r="4836" spans="1:6" x14ac:dyDescent="0.25">
      <c r="A4836" t="s">
        <v>89</v>
      </c>
      <c r="B4836" t="s">
        <v>90</v>
      </c>
      <c r="C4836" t="s">
        <v>46</v>
      </c>
      <c r="D4836" t="s">
        <v>402</v>
      </c>
      <c r="E4836" t="s">
        <v>403</v>
      </c>
      <c r="F4836">
        <v>0</v>
      </c>
    </row>
    <row r="4837" spans="1:6" x14ac:dyDescent="0.25">
      <c r="A4837" t="s">
        <v>89</v>
      </c>
      <c r="B4837" t="s">
        <v>90</v>
      </c>
      <c r="C4837" t="s">
        <v>46</v>
      </c>
      <c r="D4837" t="s">
        <v>404</v>
      </c>
      <c r="E4837" t="s">
        <v>403</v>
      </c>
      <c r="F4837">
        <v>0</v>
      </c>
    </row>
    <row r="4838" spans="1:6" x14ac:dyDescent="0.25">
      <c r="A4838" t="s">
        <v>89</v>
      </c>
      <c r="B4838" t="s">
        <v>90</v>
      </c>
      <c r="C4838" t="s">
        <v>46</v>
      </c>
      <c r="D4838" t="s">
        <v>405</v>
      </c>
      <c r="E4838" t="s">
        <v>403</v>
      </c>
      <c r="F4838">
        <v>0</v>
      </c>
    </row>
    <row r="4839" spans="1:6" x14ac:dyDescent="0.25">
      <c r="A4839" t="s">
        <v>89</v>
      </c>
      <c r="B4839" t="s">
        <v>90</v>
      </c>
      <c r="C4839" t="s">
        <v>46</v>
      </c>
      <c r="D4839" t="s">
        <v>406</v>
      </c>
      <c r="E4839" t="s">
        <v>403</v>
      </c>
      <c r="F4839">
        <v>0</v>
      </c>
    </row>
    <row r="4840" spans="1:6" x14ac:dyDescent="0.25">
      <c r="A4840" t="s">
        <v>89</v>
      </c>
      <c r="B4840" t="s">
        <v>90</v>
      </c>
      <c r="C4840" t="s">
        <v>46</v>
      </c>
      <c r="D4840" t="s">
        <v>407</v>
      </c>
      <c r="E4840" t="s">
        <v>403</v>
      </c>
      <c r="F4840">
        <v>0</v>
      </c>
    </row>
    <row r="4841" spans="1:6" x14ac:dyDescent="0.25">
      <c r="A4841" t="s">
        <v>89</v>
      </c>
      <c r="B4841" t="s">
        <v>90</v>
      </c>
      <c r="C4841" t="s">
        <v>46</v>
      </c>
      <c r="D4841" t="s">
        <v>408</v>
      </c>
      <c r="E4841" t="s">
        <v>403</v>
      </c>
      <c r="F4841">
        <v>0</v>
      </c>
    </row>
    <row r="4842" spans="1:6" x14ac:dyDescent="0.25">
      <c r="A4842" t="s">
        <v>89</v>
      </c>
      <c r="B4842" t="s">
        <v>90</v>
      </c>
      <c r="C4842" t="s">
        <v>46</v>
      </c>
      <c r="D4842" t="s">
        <v>409</v>
      </c>
      <c r="E4842" t="s">
        <v>410</v>
      </c>
      <c r="F4842">
        <v>0</v>
      </c>
    </row>
    <row r="4843" spans="1:6" x14ac:dyDescent="0.25">
      <c r="A4843" t="s">
        <v>89</v>
      </c>
      <c r="B4843" t="s">
        <v>90</v>
      </c>
      <c r="C4843" t="s">
        <v>46</v>
      </c>
      <c r="D4843" t="s">
        <v>404</v>
      </c>
      <c r="E4843" t="s">
        <v>410</v>
      </c>
      <c r="F4843">
        <v>0</v>
      </c>
    </row>
    <row r="4844" spans="1:6" x14ac:dyDescent="0.25">
      <c r="A4844" t="s">
        <v>89</v>
      </c>
      <c r="B4844" t="s">
        <v>90</v>
      </c>
      <c r="C4844" t="s">
        <v>46</v>
      </c>
      <c r="D4844" t="s">
        <v>405</v>
      </c>
      <c r="E4844" t="s">
        <v>410</v>
      </c>
      <c r="F4844">
        <v>0</v>
      </c>
    </row>
    <row r="4845" spans="1:6" x14ac:dyDescent="0.25">
      <c r="A4845" t="s">
        <v>89</v>
      </c>
      <c r="B4845" t="s">
        <v>90</v>
      </c>
      <c r="C4845" t="s">
        <v>46</v>
      </c>
      <c r="D4845" t="s">
        <v>406</v>
      </c>
      <c r="E4845" t="s">
        <v>410</v>
      </c>
      <c r="F4845">
        <v>0</v>
      </c>
    </row>
    <row r="4846" spans="1:6" x14ac:dyDescent="0.25">
      <c r="A4846" t="s">
        <v>89</v>
      </c>
      <c r="B4846" t="s">
        <v>90</v>
      </c>
      <c r="C4846" t="s">
        <v>46</v>
      </c>
      <c r="D4846" t="s">
        <v>407</v>
      </c>
      <c r="E4846" t="s">
        <v>410</v>
      </c>
      <c r="F4846">
        <v>0</v>
      </c>
    </row>
    <row r="4847" spans="1:6" x14ac:dyDescent="0.25">
      <c r="A4847" t="s">
        <v>89</v>
      </c>
      <c r="B4847" t="s">
        <v>90</v>
      </c>
      <c r="C4847" t="s">
        <v>46</v>
      </c>
      <c r="D4847" t="s">
        <v>411</v>
      </c>
      <c r="E4847" t="s">
        <v>410</v>
      </c>
      <c r="F4847">
        <v>0</v>
      </c>
    </row>
    <row r="4848" spans="1:6" x14ac:dyDescent="0.25">
      <c r="A4848" t="s">
        <v>89</v>
      </c>
      <c r="B4848" t="s">
        <v>90</v>
      </c>
      <c r="C4848" t="s">
        <v>45</v>
      </c>
      <c r="D4848" t="s">
        <v>402</v>
      </c>
      <c r="E4848" t="s">
        <v>403</v>
      </c>
      <c r="F4848">
        <v>0</v>
      </c>
    </row>
    <row r="4849" spans="1:6" x14ac:dyDescent="0.25">
      <c r="A4849" t="s">
        <v>89</v>
      </c>
      <c r="B4849" t="s">
        <v>90</v>
      </c>
      <c r="C4849" t="s">
        <v>45</v>
      </c>
      <c r="D4849" t="s">
        <v>404</v>
      </c>
      <c r="E4849" t="s">
        <v>403</v>
      </c>
      <c r="F4849">
        <v>0</v>
      </c>
    </row>
    <row r="4850" spans="1:6" x14ac:dyDescent="0.25">
      <c r="A4850" t="s">
        <v>89</v>
      </c>
      <c r="B4850" t="s">
        <v>90</v>
      </c>
      <c r="C4850" t="s">
        <v>45</v>
      </c>
      <c r="D4850" t="s">
        <v>405</v>
      </c>
      <c r="E4850" t="s">
        <v>403</v>
      </c>
      <c r="F4850">
        <v>0</v>
      </c>
    </row>
    <row r="4851" spans="1:6" x14ac:dyDescent="0.25">
      <c r="A4851" t="s">
        <v>89</v>
      </c>
      <c r="B4851" t="s">
        <v>90</v>
      </c>
      <c r="C4851" t="s">
        <v>45</v>
      </c>
      <c r="D4851" t="s">
        <v>406</v>
      </c>
      <c r="E4851" t="s">
        <v>403</v>
      </c>
      <c r="F4851">
        <v>0</v>
      </c>
    </row>
    <row r="4852" spans="1:6" x14ac:dyDescent="0.25">
      <c r="A4852" t="s">
        <v>89</v>
      </c>
      <c r="B4852" t="s">
        <v>90</v>
      </c>
      <c r="C4852" t="s">
        <v>45</v>
      </c>
      <c r="D4852" t="s">
        <v>407</v>
      </c>
      <c r="E4852" t="s">
        <v>403</v>
      </c>
      <c r="F4852">
        <v>0</v>
      </c>
    </row>
    <row r="4853" spans="1:6" x14ac:dyDescent="0.25">
      <c r="A4853" t="s">
        <v>89</v>
      </c>
      <c r="B4853" t="s">
        <v>90</v>
      </c>
      <c r="C4853" t="s">
        <v>45</v>
      </c>
      <c r="D4853" t="s">
        <v>408</v>
      </c>
      <c r="E4853" t="s">
        <v>403</v>
      </c>
      <c r="F4853">
        <v>0</v>
      </c>
    </row>
    <row r="4854" spans="1:6" x14ac:dyDescent="0.25">
      <c r="A4854" t="s">
        <v>89</v>
      </c>
      <c r="B4854" t="s">
        <v>90</v>
      </c>
      <c r="C4854" t="s">
        <v>45</v>
      </c>
      <c r="D4854" t="s">
        <v>409</v>
      </c>
      <c r="E4854" t="s">
        <v>410</v>
      </c>
      <c r="F4854">
        <v>0</v>
      </c>
    </row>
    <row r="4855" spans="1:6" x14ac:dyDescent="0.25">
      <c r="A4855" t="s">
        <v>89</v>
      </c>
      <c r="B4855" t="s">
        <v>90</v>
      </c>
      <c r="C4855" t="s">
        <v>45</v>
      </c>
      <c r="D4855" t="s">
        <v>404</v>
      </c>
      <c r="E4855" t="s">
        <v>410</v>
      </c>
      <c r="F4855">
        <v>0</v>
      </c>
    </row>
    <row r="4856" spans="1:6" x14ac:dyDescent="0.25">
      <c r="A4856" t="s">
        <v>89</v>
      </c>
      <c r="B4856" t="s">
        <v>90</v>
      </c>
      <c r="C4856" t="s">
        <v>45</v>
      </c>
      <c r="D4856" t="s">
        <v>405</v>
      </c>
      <c r="E4856" t="s">
        <v>410</v>
      </c>
      <c r="F4856">
        <v>0</v>
      </c>
    </row>
    <row r="4857" spans="1:6" x14ac:dyDescent="0.25">
      <c r="A4857" t="s">
        <v>89</v>
      </c>
      <c r="B4857" t="s">
        <v>90</v>
      </c>
      <c r="C4857" t="s">
        <v>45</v>
      </c>
      <c r="D4857" t="s">
        <v>406</v>
      </c>
      <c r="E4857" t="s">
        <v>410</v>
      </c>
      <c r="F4857">
        <v>0</v>
      </c>
    </row>
    <row r="4858" spans="1:6" x14ac:dyDescent="0.25">
      <c r="A4858" t="s">
        <v>89</v>
      </c>
      <c r="B4858" t="s">
        <v>90</v>
      </c>
      <c r="C4858" t="s">
        <v>45</v>
      </c>
      <c r="D4858" t="s">
        <v>407</v>
      </c>
      <c r="E4858" t="s">
        <v>410</v>
      </c>
      <c r="F4858">
        <v>0</v>
      </c>
    </row>
    <row r="4859" spans="1:6" x14ac:dyDescent="0.25">
      <c r="A4859" t="s">
        <v>89</v>
      </c>
      <c r="B4859" t="s">
        <v>90</v>
      </c>
      <c r="C4859" t="s">
        <v>45</v>
      </c>
      <c r="D4859" t="s">
        <v>411</v>
      </c>
      <c r="E4859" t="s">
        <v>410</v>
      </c>
      <c r="F4859">
        <v>0</v>
      </c>
    </row>
    <row r="4860" spans="1:6" x14ac:dyDescent="0.25">
      <c r="A4860" t="s">
        <v>89</v>
      </c>
      <c r="B4860" t="s">
        <v>90</v>
      </c>
      <c r="C4860" t="s">
        <v>518</v>
      </c>
      <c r="D4860" t="s">
        <v>402</v>
      </c>
      <c r="E4860" t="s">
        <v>403</v>
      </c>
      <c r="F4860">
        <v>0</v>
      </c>
    </row>
    <row r="4861" spans="1:6" x14ac:dyDescent="0.25">
      <c r="A4861" t="s">
        <v>89</v>
      </c>
      <c r="B4861" t="s">
        <v>90</v>
      </c>
      <c r="C4861" t="s">
        <v>518</v>
      </c>
      <c r="D4861" t="s">
        <v>404</v>
      </c>
      <c r="E4861" t="s">
        <v>403</v>
      </c>
      <c r="F4861">
        <v>0</v>
      </c>
    </row>
    <row r="4862" spans="1:6" x14ac:dyDescent="0.25">
      <c r="A4862" t="s">
        <v>89</v>
      </c>
      <c r="B4862" t="s">
        <v>90</v>
      </c>
      <c r="C4862" t="s">
        <v>518</v>
      </c>
      <c r="D4862" t="s">
        <v>405</v>
      </c>
      <c r="E4862" t="s">
        <v>403</v>
      </c>
      <c r="F4862">
        <v>0</v>
      </c>
    </row>
    <row r="4863" spans="1:6" x14ac:dyDescent="0.25">
      <c r="A4863" t="s">
        <v>89</v>
      </c>
      <c r="B4863" t="s">
        <v>90</v>
      </c>
      <c r="C4863" t="s">
        <v>518</v>
      </c>
      <c r="D4863" t="s">
        <v>406</v>
      </c>
      <c r="E4863" t="s">
        <v>403</v>
      </c>
      <c r="F4863">
        <v>0</v>
      </c>
    </row>
    <row r="4864" spans="1:6" x14ac:dyDescent="0.25">
      <c r="A4864" t="s">
        <v>89</v>
      </c>
      <c r="B4864" t="s">
        <v>90</v>
      </c>
      <c r="C4864" t="s">
        <v>518</v>
      </c>
      <c r="D4864" t="s">
        <v>407</v>
      </c>
      <c r="E4864" t="s">
        <v>403</v>
      </c>
      <c r="F4864">
        <v>0</v>
      </c>
    </row>
    <row r="4865" spans="1:6" x14ac:dyDescent="0.25">
      <c r="A4865" t="s">
        <v>89</v>
      </c>
      <c r="B4865" t="s">
        <v>90</v>
      </c>
      <c r="C4865" t="s">
        <v>518</v>
      </c>
      <c r="D4865" t="s">
        <v>408</v>
      </c>
      <c r="E4865" t="s">
        <v>403</v>
      </c>
      <c r="F4865">
        <v>0</v>
      </c>
    </row>
    <row r="4866" spans="1:6" x14ac:dyDescent="0.25">
      <c r="A4866" t="s">
        <v>89</v>
      </c>
      <c r="B4866" t="s">
        <v>90</v>
      </c>
      <c r="C4866" t="s">
        <v>518</v>
      </c>
      <c r="D4866" t="s">
        <v>409</v>
      </c>
      <c r="E4866" t="s">
        <v>410</v>
      </c>
      <c r="F4866">
        <v>0</v>
      </c>
    </row>
    <row r="4867" spans="1:6" x14ac:dyDescent="0.25">
      <c r="A4867" t="s">
        <v>89</v>
      </c>
      <c r="B4867" t="s">
        <v>90</v>
      </c>
      <c r="C4867" t="s">
        <v>518</v>
      </c>
      <c r="D4867" t="s">
        <v>404</v>
      </c>
      <c r="E4867" t="s">
        <v>410</v>
      </c>
      <c r="F4867">
        <v>0</v>
      </c>
    </row>
    <row r="4868" spans="1:6" x14ac:dyDescent="0.25">
      <c r="A4868" t="s">
        <v>89</v>
      </c>
      <c r="B4868" t="s">
        <v>90</v>
      </c>
      <c r="C4868" t="s">
        <v>518</v>
      </c>
      <c r="D4868" t="s">
        <v>405</v>
      </c>
      <c r="E4868" t="s">
        <v>410</v>
      </c>
      <c r="F4868">
        <v>0</v>
      </c>
    </row>
    <row r="4869" spans="1:6" x14ac:dyDescent="0.25">
      <c r="A4869" t="s">
        <v>89</v>
      </c>
      <c r="B4869" t="s">
        <v>90</v>
      </c>
      <c r="C4869" t="s">
        <v>518</v>
      </c>
      <c r="D4869" t="s">
        <v>406</v>
      </c>
      <c r="E4869" t="s">
        <v>410</v>
      </c>
      <c r="F4869">
        <v>0</v>
      </c>
    </row>
    <row r="4870" spans="1:6" x14ac:dyDescent="0.25">
      <c r="A4870" t="s">
        <v>89</v>
      </c>
      <c r="B4870" t="s">
        <v>90</v>
      </c>
      <c r="C4870" t="s">
        <v>518</v>
      </c>
      <c r="D4870" t="s">
        <v>407</v>
      </c>
      <c r="E4870" t="s">
        <v>410</v>
      </c>
      <c r="F4870">
        <v>0</v>
      </c>
    </row>
    <row r="4871" spans="1:6" x14ac:dyDescent="0.25">
      <c r="A4871" t="s">
        <v>89</v>
      </c>
      <c r="B4871" t="s">
        <v>90</v>
      </c>
      <c r="C4871" t="s">
        <v>518</v>
      </c>
      <c r="D4871" t="s">
        <v>411</v>
      </c>
      <c r="E4871" t="s">
        <v>410</v>
      </c>
      <c r="F4871">
        <v>0</v>
      </c>
    </row>
    <row r="4872" spans="1:6" x14ac:dyDescent="0.25">
      <c r="A4872" t="s">
        <v>89</v>
      </c>
      <c r="B4872" t="s">
        <v>90</v>
      </c>
      <c r="C4872" t="s">
        <v>39</v>
      </c>
      <c r="D4872" t="s">
        <v>402</v>
      </c>
      <c r="E4872" t="s">
        <v>403</v>
      </c>
      <c r="F4872">
        <v>0</v>
      </c>
    </row>
    <row r="4873" spans="1:6" x14ac:dyDescent="0.25">
      <c r="A4873" t="s">
        <v>89</v>
      </c>
      <c r="B4873" t="s">
        <v>90</v>
      </c>
      <c r="C4873" t="s">
        <v>39</v>
      </c>
      <c r="D4873" t="s">
        <v>404</v>
      </c>
      <c r="E4873" t="s">
        <v>403</v>
      </c>
      <c r="F4873">
        <v>0</v>
      </c>
    </row>
    <row r="4874" spans="1:6" x14ac:dyDescent="0.25">
      <c r="A4874" t="s">
        <v>89</v>
      </c>
      <c r="B4874" t="s">
        <v>90</v>
      </c>
      <c r="C4874" t="s">
        <v>39</v>
      </c>
      <c r="D4874" t="s">
        <v>405</v>
      </c>
      <c r="E4874" t="s">
        <v>403</v>
      </c>
      <c r="F4874">
        <v>0</v>
      </c>
    </row>
    <row r="4875" spans="1:6" x14ac:dyDescent="0.25">
      <c r="A4875" t="s">
        <v>89</v>
      </c>
      <c r="B4875" t="s">
        <v>90</v>
      </c>
      <c r="C4875" t="s">
        <v>39</v>
      </c>
      <c r="D4875" t="s">
        <v>406</v>
      </c>
      <c r="E4875" t="s">
        <v>403</v>
      </c>
      <c r="F4875">
        <v>0</v>
      </c>
    </row>
    <row r="4876" spans="1:6" x14ac:dyDescent="0.25">
      <c r="A4876" t="s">
        <v>89</v>
      </c>
      <c r="B4876" t="s">
        <v>90</v>
      </c>
      <c r="C4876" t="s">
        <v>39</v>
      </c>
      <c r="D4876" t="s">
        <v>407</v>
      </c>
      <c r="E4876" t="s">
        <v>403</v>
      </c>
      <c r="F4876">
        <v>0</v>
      </c>
    </row>
    <row r="4877" spans="1:6" x14ac:dyDescent="0.25">
      <c r="A4877" t="s">
        <v>89</v>
      </c>
      <c r="B4877" t="s">
        <v>90</v>
      </c>
      <c r="C4877" t="s">
        <v>39</v>
      </c>
      <c r="D4877" t="s">
        <v>408</v>
      </c>
      <c r="E4877" t="s">
        <v>403</v>
      </c>
      <c r="F4877">
        <v>0</v>
      </c>
    </row>
    <row r="4878" spans="1:6" x14ac:dyDescent="0.25">
      <c r="A4878" t="s">
        <v>89</v>
      </c>
      <c r="B4878" t="s">
        <v>90</v>
      </c>
      <c r="C4878" t="s">
        <v>39</v>
      </c>
      <c r="D4878" t="s">
        <v>409</v>
      </c>
      <c r="E4878" t="s">
        <v>410</v>
      </c>
      <c r="F4878">
        <v>0</v>
      </c>
    </row>
    <row r="4879" spans="1:6" x14ac:dyDescent="0.25">
      <c r="A4879" t="s">
        <v>89</v>
      </c>
      <c r="B4879" t="s">
        <v>90</v>
      </c>
      <c r="C4879" t="s">
        <v>39</v>
      </c>
      <c r="D4879" t="s">
        <v>404</v>
      </c>
      <c r="E4879" t="s">
        <v>410</v>
      </c>
      <c r="F4879">
        <v>0</v>
      </c>
    </row>
    <row r="4880" spans="1:6" x14ac:dyDescent="0.25">
      <c r="A4880" t="s">
        <v>89</v>
      </c>
      <c r="B4880" t="s">
        <v>90</v>
      </c>
      <c r="C4880" t="s">
        <v>39</v>
      </c>
      <c r="D4880" t="s">
        <v>405</v>
      </c>
      <c r="E4880" t="s">
        <v>410</v>
      </c>
      <c r="F4880">
        <v>0</v>
      </c>
    </row>
    <row r="4881" spans="1:6" x14ac:dyDescent="0.25">
      <c r="A4881" t="s">
        <v>89</v>
      </c>
      <c r="B4881" t="s">
        <v>90</v>
      </c>
      <c r="C4881" t="s">
        <v>39</v>
      </c>
      <c r="D4881" t="s">
        <v>406</v>
      </c>
      <c r="E4881" t="s">
        <v>410</v>
      </c>
      <c r="F4881">
        <v>0</v>
      </c>
    </row>
    <row r="4882" spans="1:6" x14ac:dyDescent="0.25">
      <c r="A4882" t="s">
        <v>89</v>
      </c>
      <c r="B4882" t="s">
        <v>90</v>
      </c>
      <c r="C4882" t="s">
        <v>39</v>
      </c>
      <c r="D4882" t="s">
        <v>407</v>
      </c>
      <c r="E4882" t="s">
        <v>410</v>
      </c>
      <c r="F4882">
        <v>0</v>
      </c>
    </row>
    <row r="4883" spans="1:6" x14ac:dyDescent="0.25">
      <c r="A4883" t="s">
        <v>89</v>
      </c>
      <c r="B4883" t="s">
        <v>90</v>
      </c>
      <c r="C4883" t="s">
        <v>39</v>
      </c>
      <c r="D4883" t="s">
        <v>411</v>
      </c>
      <c r="E4883" t="s">
        <v>410</v>
      </c>
      <c r="F4883">
        <v>0</v>
      </c>
    </row>
    <row r="4884" spans="1:6" x14ac:dyDescent="0.25">
      <c r="A4884" t="s">
        <v>89</v>
      </c>
      <c r="B4884" t="s">
        <v>90</v>
      </c>
      <c r="C4884" t="s">
        <v>29</v>
      </c>
      <c r="D4884" t="s">
        <v>402</v>
      </c>
      <c r="E4884" t="s">
        <v>403</v>
      </c>
      <c r="F4884">
        <v>0</v>
      </c>
    </row>
    <row r="4885" spans="1:6" x14ac:dyDescent="0.25">
      <c r="A4885" t="s">
        <v>89</v>
      </c>
      <c r="B4885" t="s">
        <v>90</v>
      </c>
      <c r="C4885" t="s">
        <v>29</v>
      </c>
      <c r="D4885" t="s">
        <v>404</v>
      </c>
      <c r="E4885" t="s">
        <v>403</v>
      </c>
      <c r="F4885">
        <v>0</v>
      </c>
    </row>
    <row r="4886" spans="1:6" x14ac:dyDescent="0.25">
      <c r="A4886" t="s">
        <v>89</v>
      </c>
      <c r="B4886" t="s">
        <v>90</v>
      </c>
      <c r="C4886" t="s">
        <v>29</v>
      </c>
      <c r="D4886" t="s">
        <v>405</v>
      </c>
      <c r="E4886" t="s">
        <v>403</v>
      </c>
      <c r="F4886">
        <v>0</v>
      </c>
    </row>
    <row r="4887" spans="1:6" x14ac:dyDescent="0.25">
      <c r="A4887" t="s">
        <v>89</v>
      </c>
      <c r="B4887" t="s">
        <v>90</v>
      </c>
      <c r="C4887" t="s">
        <v>29</v>
      </c>
      <c r="D4887" t="s">
        <v>406</v>
      </c>
      <c r="E4887" t="s">
        <v>403</v>
      </c>
      <c r="F4887">
        <v>0</v>
      </c>
    </row>
    <row r="4888" spans="1:6" x14ac:dyDescent="0.25">
      <c r="A4888" t="s">
        <v>89</v>
      </c>
      <c r="B4888" t="s">
        <v>90</v>
      </c>
      <c r="C4888" t="s">
        <v>29</v>
      </c>
      <c r="D4888" t="s">
        <v>407</v>
      </c>
      <c r="E4888" t="s">
        <v>403</v>
      </c>
      <c r="F4888">
        <v>0</v>
      </c>
    </row>
    <row r="4889" spans="1:6" x14ac:dyDescent="0.25">
      <c r="A4889" t="s">
        <v>89</v>
      </c>
      <c r="B4889" t="s">
        <v>90</v>
      </c>
      <c r="C4889" t="s">
        <v>29</v>
      </c>
      <c r="D4889" t="s">
        <v>408</v>
      </c>
      <c r="E4889" t="s">
        <v>403</v>
      </c>
      <c r="F4889">
        <v>0</v>
      </c>
    </row>
    <row r="4890" spans="1:6" x14ac:dyDescent="0.25">
      <c r="A4890" t="s">
        <v>89</v>
      </c>
      <c r="B4890" t="s">
        <v>90</v>
      </c>
      <c r="C4890" t="s">
        <v>29</v>
      </c>
      <c r="D4890" t="s">
        <v>409</v>
      </c>
      <c r="E4890" t="s">
        <v>410</v>
      </c>
      <c r="F4890">
        <v>0</v>
      </c>
    </row>
    <row r="4891" spans="1:6" x14ac:dyDescent="0.25">
      <c r="A4891" t="s">
        <v>89</v>
      </c>
      <c r="B4891" t="s">
        <v>90</v>
      </c>
      <c r="C4891" t="s">
        <v>29</v>
      </c>
      <c r="D4891" t="s">
        <v>404</v>
      </c>
      <c r="E4891" t="s">
        <v>410</v>
      </c>
      <c r="F4891">
        <v>0</v>
      </c>
    </row>
    <row r="4892" spans="1:6" x14ac:dyDescent="0.25">
      <c r="A4892" t="s">
        <v>89</v>
      </c>
      <c r="B4892" t="s">
        <v>90</v>
      </c>
      <c r="C4892" t="s">
        <v>29</v>
      </c>
      <c r="D4892" t="s">
        <v>405</v>
      </c>
      <c r="E4892" t="s">
        <v>410</v>
      </c>
      <c r="F4892">
        <v>0</v>
      </c>
    </row>
    <row r="4893" spans="1:6" x14ac:dyDescent="0.25">
      <c r="A4893" t="s">
        <v>89</v>
      </c>
      <c r="B4893" t="s">
        <v>90</v>
      </c>
      <c r="C4893" t="s">
        <v>29</v>
      </c>
      <c r="D4893" t="s">
        <v>406</v>
      </c>
      <c r="E4893" t="s">
        <v>410</v>
      </c>
      <c r="F4893">
        <v>0</v>
      </c>
    </row>
    <row r="4894" spans="1:6" x14ac:dyDescent="0.25">
      <c r="A4894" t="s">
        <v>89</v>
      </c>
      <c r="B4894" t="s">
        <v>90</v>
      </c>
      <c r="C4894" t="s">
        <v>29</v>
      </c>
      <c r="D4894" t="s">
        <v>407</v>
      </c>
      <c r="E4894" t="s">
        <v>410</v>
      </c>
      <c r="F4894">
        <v>0</v>
      </c>
    </row>
    <row r="4895" spans="1:6" x14ac:dyDescent="0.25">
      <c r="A4895" t="s">
        <v>89</v>
      </c>
      <c r="B4895" t="s">
        <v>90</v>
      </c>
      <c r="C4895" t="s">
        <v>29</v>
      </c>
      <c r="D4895" t="s">
        <v>411</v>
      </c>
      <c r="E4895" t="s">
        <v>410</v>
      </c>
      <c r="F4895">
        <v>0</v>
      </c>
    </row>
    <row r="4896" spans="1:6" x14ac:dyDescent="0.25">
      <c r="A4896" t="s">
        <v>89</v>
      </c>
      <c r="B4896" t="s">
        <v>90</v>
      </c>
      <c r="C4896" t="s">
        <v>47</v>
      </c>
      <c r="D4896" t="s">
        <v>402</v>
      </c>
      <c r="E4896" t="s">
        <v>403</v>
      </c>
      <c r="F4896">
        <v>0</v>
      </c>
    </row>
    <row r="4897" spans="1:6" x14ac:dyDescent="0.25">
      <c r="A4897" t="s">
        <v>89</v>
      </c>
      <c r="B4897" t="s">
        <v>90</v>
      </c>
      <c r="C4897" t="s">
        <v>47</v>
      </c>
      <c r="D4897" t="s">
        <v>404</v>
      </c>
      <c r="E4897" t="s">
        <v>403</v>
      </c>
      <c r="F4897">
        <v>0</v>
      </c>
    </row>
    <row r="4898" spans="1:6" x14ac:dyDescent="0.25">
      <c r="A4898" t="s">
        <v>89</v>
      </c>
      <c r="B4898" t="s">
        <v>90</v>
      </c>
      <c r="C4898" t="s">
        <v>47</v>
      </c>
      <c r="D4898" t="s">
        <v>405</v>
      </c>
      <c r="E4898" t="s">
        <v>403</v>
      </c>
      <c r="F4898">
        <v>0</v>
      </c>
    </row>
    <row r="4899" spans="1:6" x14ac:dyDescent="0.25">
      <c r="A4899" t="s">
        <v>89</v>
      </c>
      <c r="B4899" t="s">
        <v>90</v>
      </c>
      <c r="C4899" t="s">
        <v>47</v>
      </c>
      <c r="D4899" t="s">
        <v>406</v>
      </c>
      <c r="E4899" t="s">
        <v>403</v>
      </c>
      <c r="F4899">
        <v>0</v>
      </c>
    </row>
    <row r="4900" spans="1:6" x14ac:dyDescent="0.25">
      <c r="A4900" t="s">
        <v>89</v>
      </c>
      <c r="B4900" t="s">
        <v>90</v>
      </c>
      <c r="C4900" t="s">
        <v>47</v>
      </c>
      <c r="D4900" t="s">
        <v>407</v>
      </c>
      <c r="E4900" t="s">
        <v>403</v>
      </c>
      <c r="F4900">
        <v>0</v>
      </c>
    </row>
    <row r="4901" spans="1:6" x14ac:dyDescent="0.25">
      <c r="A4901" t="s">
        <v>89</v>
      </c>
      <c r="B4901" t="s">
        <v>90</v>
      </c>
      <c r="C4901" t="s">
        <v>47</v>
      </c>
      <c r="D4901" t="s">
        <v>408</v>
      </c>
      <c r="E4901" t="s">
        <v>403</v>
      </c>
      <c r="F4901">
        <v>0</v>
      </c>
    </row>
    <row r="4902" spans="1:6" x14ac:dyDescent="0.25">
      <c r="A4902" t="s">
        <v>89</v>
      </c>
      <c r="B4902" t="s">
        <v>90</v>
      </c>
      <c r="C4902" t="s">
        <v>47</v>
      </c>
      <c r="D4902" t="s">
        <v>409</v>
      </c>
      <c r="E4902" t="s">
        <v>410</v>
      </c>
      <c r="F4902">
        <v>0</v>
      </c>
    </row>
    <row r="4903" spans="1:6" x14ac:dyDescent="0.25">
      <c r="A4903" t="s">
        <v>89</v>
      </c>
      <c r="B4903" t="s">
        <v>90</v>
      </c>
      <c r="C4903" t="s">
        <v>47</v>
      </c>
      <c r="D4903" t="s">
        <v>404</v>
      </c>
      <c r="E4903" t="s">
        <v>410</v>
      </c>
      <c r="F4903">
        <v>0</v>
      </c>
    </row>
    <row r="4904" spans="1:6" x14ac:dyDescent="0.25">
      <c r="A4904" t="s">
        <v>89</v>
      </c>
      <c r="B4904" t="s">
        <v>90</v>
      </c>
      <c r="C4904" t="s">
        <v>47</v>
      </c>
      <c r="D4904" t="s">
        <v>405</v>
      </c>
      <c r="E4904" t="s">
        <v>410</v>
      </c>
      <c r="F4904">
        <v>0</v>
      </c>
    </row>
    <row r="4905" spans="1:6" x14ac:dyDescent="0.25">
      <c r="A4905" t="s">
        <v>89</v>
      </c>
      <c r="B4905" t="s">
        <v>90</v>
      </c>
      <c r="C4905" t="s">
        <v>47</v>
      </c>
      <c r="D4905" t="s">
        <v>406</v>
      </c>
      <c r="E4905" t="s">
        <v>410</v>
      </c>
      <c r="F4905">
        <v>0</v>
      </c>
    </row>
    <row r="4906" spans="1:6" x14ac:dyDescent="0.25">
      <c r="A4906" t="s">
        <v>89</v>
      </c>
      <c r="B4906" t="s">
        <v>90</v>
      </c>
      <c r="C4906" t="s">
        <v>47</v>
      </c>
      <c r="D4906" t="s">
        <v>407</v>
      </c>
      <c r="E4906" t="s">
        <v>410</v>
      </c>
      <c r="F4906">
        <v>0</v>
      </c>
    </row>
    <row r="4907" spans="1:6" x14ac:dyDescent="0.25">
      <c r="A4907" t="s">
        <v>89</v>
      </c>
      <c r="B4907" t="s">
        <v>90</v>
      </c>
      <c r="C4907" t="s">
        <v>47</v>
      </c>
      <c r="D4907" t="s">
        <v>411</v>
      </c>
      <c r="E4907" t="s">
        <v>410</v>
      </c>
      <c r="F4907">
        <v>0</v>
      </c>
    </row>
    <row r="4908" spans="1:6" x14ac:dyDescent="0.25">
      <c r="A4908" t="s">
        <v>89</v>
      </c>
      <c r="B4908" t="s">
        <v>90</v>
      </c>
      <c r="C4908" t="s">
        <v>31</v>
      </c>
      <c r="D4908" t="s">
        <v>402</v>
      </c>
      <c r="E4908" t="s">
        <v>403</v>
      </c>
      <c r="F4908">
        <v>0</v>
      </c>
    </row>
    <row r="4909" spans="1:6" x14ac:dyDescent="0.25">
      <c r="A4909" t="s">
        <v>89</v>
      </c>
      <c r="B4909" t="s">
        <v>90</v>
      </c>
      <c r="C4909" t="s">
        <v>31</v>
      </c>
      <c r="D4909" t="s">
        <v>404</v>
      </c>
      <c r="E4909" t="s">
        <v>403</v>
      </c>
      <c r="F4909">
        <v>0</v>
      </c>
    </row>
    <row r="4910" spans="1:6" x14ac:dyDescent="0.25">
      <c r="A4910" t="s">
        <v>89</v>
      </c>
      <c r="B4910" t="s">
        <v>90</v>
      </c>
      <c r="C4910" t="s">
        <v>31</v>
      </c>
      <c r="D4910" t="s">
        <v>405</v>
      </c>
      <c r="E4910" t="s">
        <v>403</v>
      </c>
      <c r="F4910">
        <v>0</v>
      </c>
    </row>
    <row r="4911" spans="1:6" x14ac:dyDescent="0.25">
      <c r="A4911" t="s">
        <v>89</v>
      </c>
      <c r="B4911" t="s">
        <v>90</v>
      </c>
      <c r="C4911" t="s">
        <v>31</v>
      </c>
      <c r="D4911" t="s">
        <v>406</v>
      </c>
      <c r="E4911" t="s">
        <v>403</v>
      </c>
      <c r="F4911">
        <v>0</v>
      </c>
    </row>
    <row r="4912" spans="1:6" x14ac:dyDescent="0.25">
      <c r="A4912" t="s">
        <v>89</v>
      </c>
      <c r="B4912" t="s">
        <v>90</v>
      </c>
      <c r="C4912" t="s">
        <v>31</v>
      </c>
      <c r="D4912" t="s">
        <v>407</v>
      </c>
      <c r="E4912" t="s">
        <v>403</v>
      </c>
      <c r="F4912">
        <v>0</v>
      </c>
    </row>
    <row r="4913" spans="1:6" x14ac:dyDescent="0.25">
      <c r="A4913" t="s">
        <v>89</v>
      </c>
      <c r="B4913" t="s">
        <v>90</v>
      </c>
      <c r="C4913" t="s">
        <v>31</v>
      </c>
      <c r="D4913" t="s">
        <v>408</v>
      </c>
      <c r="E4913" t="s">
        <v>403</v>
      </c>
      <c r="F4913">
        <v>0</v>
      </c>
    </row>
    <row r="4914" spans="1:6" x14ac:dyDescent="0.25">
      <c r="A4914" t="s">
        <v>89</v>
      </c>
      <c r="B4914" t="s">
        <v>90</v>
      </c>
      <c r="C4914" t="s">
        <v>31</v>
      </c>
      <c r="D4914" t="s">
        <v>409</v>
      </c>
      <c r="E4914" t="s">
        <v>410</v>
      </c>
      <c r="F4914">
        <v>0</v>
      </c>
    </row>
    <row r="4915" spans="1:6" x14ac:dyDescent="0.25">
      <c r="A4915" t="s">
        <v>89</v>
      </c>
      <c r="B4915" t="s">
        <v>90</v>
      </c>
      <c r="C4915" t="s">
        <v>31</v>
      </c>
      <c r="D4915" t="s">
        <v>404</v>
      </c>
      <c r="E4915" t="s">
        <v>410</v>
      </c>
      <c r="F4915">
        <v>0</v>
      </c>
    </row>
    <row r="4916" spans="1:6" x14ac:dyDescent="0.25">
      <c r="A4916" t="s">
        <v>89</v>
      </c>
      <c r="B4916" t="s">
        <v>90</v>
      </c>
      <c r="C4916" t="s">
        <v>31</v>
      </c>
      <c r="D4916" t="s">
        <v>405</v>
      </c>
      <c r="E4916" t="s">
        <v>410</v>
      </c>
      <c r="F4916">
        <v>0</v>
      </c>
    </row>
    <row r="4917" spans="1:6" x14ac:dyDescent="0.25">
      <c r="A4917" t="s">
        <v>89</v>
      </c>
      <c r="B4917" t="s">
        <v>90</v>
      </c>
      <c r="C4917" t="s">
        <v>31</v>
      </c>
      <c r="D4917" t="s">
        <v>406</v>
      </c>
      <c r="E4917" t="s">
        <v>410</v>
      </c>
      <c r="F4917">
        <v>0</v>
      </c>
    </row>
    <row r="4918" spans="1:6" x14ac:dyDescent="0.25">
      <c r="A4918" t="s">
        <v>89</v>
      </c>
      <c r="B4918" t="s">
        <v>90</v>
      </c>
      <c r="C4918" t="s">
        <v>31</v>
      </c>
      <c r="D4918" t="s">
        <v>407</v>
      </c>
      <c r="E4918" t="s">
        <v>410</v>
      </c>
      <c r="F4918">
        <v>0</v>
      </c>
    </row>
    <row r="4919" spans="1:6" x14ac:dyDescent="0.25">
      <c r="A4919" t="s">
        <v>89</v>
      </c>
      <c r="B4919" t="s">
        <v>90</v>
      </c>
      <c r="C4919" t="s">
        <v>31</v>
      </c>
      <c r="D4919" t="s">
        <v>411</v>
      </c>
      <c r="E4919" t="s">
        <v>410</v>
      </c>
      <c r="F4919">
        <v>0</v>
      </c>
    </row>
    <row r="4920" spans="1:6" x14ac:dyDescent="0.25">
      <c r="A4920" t="s">
        <v>89</v>
      </c>
      <c r="B4920" t="s">
        <v>90</v>
      </c>
      <c r="C4920" t="s">
        <v>43</v>
      </c>
      <c r="D4920" t="s">
        <v>402</v>
      </c>
      <c r="E4920" t="s">
        <v>403</v>
      </c>
      <c r="F4920">
        <v>0</v>
      </c>
    </row>
    <row r="4921" spans="1:6" x14ac:dyDescent="0.25">
      <c r="A4921" t="s">
        <v>89</v>
      </c>
      <c r="B4921" t="s">
        <v>90</v>
      </c>
      <c r="C4921" t="s">
        <v>43</v>
      </c>
      <c r="D4921" t="s">
        <v>404</v>
      </c>
      <c r="E4921" t="s">
        <v>403</v>
      </c>
      <c r="F4921">
        <v>0</v>
      </c>
    </row>
    <row r="4922" spans="1:6" x14ac:dyDescent="0.25">
      <c r="A4922" t="s">
        <v>89</v>
      </c>
      <c r="B4922" t="s">
        <v>90</v>
      </c>
      <c r="C4922" t="s">
        <v>43</v>
      </c>
      <c r="D4922" t="s">
        <v>405</v>
      </c>
      <c r="E4922" t="s">
        <v>403</v>
      </c>
      <c r="F4922">
        <v>0</v>
      </c>
    </row>
    <row r="4923" spans="1:6" x14ac:dyDescent="0.25">
      <c r="A4923" t="s">
        <v>89</v>
      </c>
      <c r="B4923" t="s">
        <v>90</v>
      </c>
      <c r="C4923" t="s">
        <v>43</v>
      </c>
      <c r="D4923" t="s">
        <v>406</v>
      </c>
      <c r="E4923" t="s">
        <v>403</v>
      </c>
      <c r="F4923">
        <v>0</v>
      </c>
    </row>
    <row r="4924" spans="1:6" x14ac:dyDescent="0.25">
      <c r="A4924" t="s">
        <v>89</v>
      </c>
      <c r="B4924" t="s">
        <v>90</v>
      </c>
      <c r="C4924" t="s">
        <v>43</v>
      </c>
      <c r="D4924" t="s">
        <v>407</v>
      </c>
      <c r="E4924" t="s">
        <v>403</v>
      </c>
      <c r="F4924">
        <v>0</v>
      </c>
    </row>
    <row r="4925" spans="1:6" x14ac:dyDescent="0.25">
      <c r="A4925" t="s">
        <v>89</v>
      </c>
      <c r="B4925" t="s">
        <v>90</v>
      </c>
      <c r="C4925" t="s">
        <v>43</v>
      </c>
      <c r="D4925" t="s">
        <v>408</v>
      </c>
      <c r="E4925" t="s">
        <v>403</v>
      </c>
      <c r="F4925">
        <v>0</v>
      </c>
    </row>
    <row r="4926" spans="1:6" x14ac:dyDescent="0.25">
      <c r="A4926" t="s">
        <v>89</v>
      </c>
      <c r="B4926" t="s">
        <v>90</v>
      </c>
      <c r="C4926" t="s">
        <v>43</v>
      </c>
      <c r="D4926" t="s">
        <v>409</v>
      </c>
      <c r="E4926" t="s">
        <v>410</v>
      </c>
      <c r="F4926">
        <v>0</v>
      </c>
    </row>
    <row r="4927" spans="1:6" x14ac:dyDescent="0.25">
      <c r="A4927" t="s">
        <v>89</v>
      </c>
      <c r="B4927" t="s">
        <v>90</v>
      </c>
      <c r="C4927" t="s">
        <v>43</v>
      </c>
      <c r="D4927" t="s">
        <v>404</v>
      </c>
      <c r="E4927" t="s">
        <v>410</v>
      </c>
      <c r="F4927">
        <v>0</v>
      </c>
    </row>
    <row r="4928" spans="1:6" x14ac:dyDescent="0.25">
      <c r="A4928" t="s">
        <v>89</v>
      </c>
      <c r="B4928" t="s">
        <v>90</v>
      </c>
      <c r="C4928" t="s">
        <v>43</v>
      </c>
      <c r="D4928" t="s">
        <v>405</v>
      </c>
      <c r="E4928" t="s">
        <v>410</v>
      </c>
      <c r="F4928">
        <v>0</v>
      </c>
    </row>
    <row r="4929" spans="1:6" x14ac:dyDescent="0.25">
      <c r="A4929" t="s">
        <v>89</v>
      </c>
      <c r="B4929" t="s">
        <v>90</v>
      </c>
      <c r="C4929" t="s">
        <v>43</v>
      </c>
      <c r="D4929" t="s">
        <v>406</v>
      </c>
      <c r="E4929" t="s">
        <v>410</v>
      </c>
      <c r="F4929">
        <v>0</v>
      </c>
    </row>
    <row r="4930" spans="1:6" x14ac:dyDescent="0.25">
      <c r="A4930" t="s">
        <v>89</v>
      </c>
      <c r="B4930" t="s">
        <v>90</v>
      </c>
      <c r="C4930" t="s">
        <v>43</v>
      </c>
      <c r="D4930" t="s">
        <v>407</v>
      </c>
      <c r="E4930" t="s">
        <v>410</v>
      </c>
      <c r="F4930">
        <v>0</v>
      </c>
    </row>
    <row r="4931" spans="1:6" x14ac:dyDescent="0.25">
      <c r="A4931" t="s">
        <v>89</v>
      </c>
      <c r="B4931" t="s">
        <v>90</v>
      </c>
      <c r="C4931" t="s">
        <v>43</v>
      </c>
      <c r="D4931" t="s">
        <v>411</v>
      </c>
      <c r="E4931" t="s">
        <v>410</v>
      </c>
      <c r="F4931">
        <v>0</v>
      </c>
    </row>
    <row r="4932" spans="1:6" x14ac:dyDescent="0.25">
      <c r="A4932" t="s">
        <v>89</v>
      </c>
      <c r="B4932" t="s">
        <v>90</v>
      </c>
      <c r="C4932" t="s">
        <v>40</v>
      </c>
      <c r="D4932" t="s">
        <v>402</v>
      </c>
      <c r="E4932" t="s">
        <v>403</v>
      </c>
      <c r="F4932">
        <v>0</v>
      </c>
    </row>
    <row r="4933" spans="1:6" x14ac:dyDescent="0.25">
      <c r="A4933" t="s">
        <v>89</v>
      </c>
      <c r="B4933" t="s">
        <v>90</v>
      </c>
      <c r="C4933" t="s">
        <v>40</v>
      </c>
      <c r="D4933" t="s">
        <v>404</v>
      </c>
      <c r="E4933" t="s">
        <v>403</v>
      </c>
      <c r="F4933">
        <v>0</v>
      </c>
    </row>
    <row r="4934" spans="1:6" x14ac:dyDescent="0.25">
      <c r="A4934" t="s">
        <v>89</v>
      </c>
      <c r="B4934" t="s">
        <v>90</v>
      </c>
      <c r="C4934" t="s">
        <v>40</v>
      </c>
      <c r="D4934" t="s">
        <v>405</v>
      </c>
      <c r="E4934" t="s">
        <v>403</v>
      </c>
      <c r="F4934">
        <v>0</v>
      </c>
    </row>
    <row r="4935" spans="1:6" x14ac:dyDescent="0.25">
      <c r="A4935" t="s">
        <v>89</v>
      </c>
      <c r="B4935" t="s">
        <v>90</v>
      </c>
      <c r="C4935" t="s">
        <v>40</v>
      </c>
      <c r="D4935" t="s">
        <v>406</v>
      </c>
      <c r="E4935" t="s">
        <v>403</v>
      </c>
      <c r="F4935">
        <v>0</v>
      </c>
    </row>
    <row r="4936" spans="1:6" x14ac:dyDescent="0.25">
      <c r="A4936" t="s">
        <v>89</v>
      </c>
      <c r="B4936" t="s">
        <v>90</v>
      </c>
      <c r="C4936" t="s">
        <v>40</v>
      </c>
      <c r="D4936" t="s">
        <v>407</v>
      </c>
      <c r="E4936" t="s">
        <v>403</v>
      </c>
      <c r="F4936">
        <v>0</v>
      </c>
    </row>
    <row r="4937" spans="1:6" x14ac:dyDescent="0.25">
      <c r="A4937" t="s">
        <v>89</v>
      </c>
      <c r="B4937" t="s">
        <v>90</v>
      </c>
      <c r="C4937" t="s">
        <v>40</v>
      </c>
      <c r="D4937" t="s">
        <v>408</v>
      </c>
      <c r="E4937" t="s">
        <v>403</v>
      </c>
      <c r="F4937">
        <v>0</v>
      </c>
    </row>
    <row r="4938" spans="1:6" x14ac:dyDescent="0.25">
      <c r="A4938" t="s">
        <v>89</v>
      </c>
      <c r="B4938" t="s">
        <v>90</v>
      </c>
      <c r="C4938" t="s">
        <v>40</v>
      </c>
      <c r="D4938" t="s">
        <v>409</v>
      </c>
      <c r="E4938" t="s">
        <v>410</v>
      </c>
      <c r="F4938">
        <v>0</v>
      </c>
    </row>
    <row r="4939" spans="1:6" x14ac:dyDescent="0.25">
      <c r="A4939" t="s">
        <v>89</v>
      </c>
      <c r="B4939" t="s">
        <v>90</v>
      </c>
      <c r="C4939" t="s">
        <v>40</v>
      </c>
      <c r="D4939" t="s">
        <v>404</v>
      </c>
      <c r="E4939" t="s">
        <v>410</v>
      </c>
      <c r="F4939">
        <v>0</v>
      </c>
    </row>
    <row r="4940" spans="1:6" x14ac:dyDescent="0.25">
      <c r="A4940" t="s">
        <v>89</v>
      </c>
      <c r="B4940" t="s">
        <v>90</v>
      </c>
      <c r="C4940" t="s">
        <v>40</v>
      </c>
      <c r="D4940" t="s">
        <v>405</v>
      </c>
      <c r="E4940" t="s">
        <v>410</v>
      </c>
      <c r="F4940">
        <v>0</v>
      </c>
    </row>
    <row r="4941" spans="1:6" x14ac:dyDescent="0.25">
      <c r="A4941" t="s">
        <v>89</v>
      </c>
      <c r="B4941" t="s">
        <v>90</v>
      </c>
      <c r="C4941" t="s">
        <v>40</v>
      </c>
      <c r="D4941" t="s">
        <v>406</v>
      </c>
      <c r="E4941" t="s">
        <v>410</v>
      </c>
      <c r="F4941">
        <v>0</v>
      </c>
    </row>
    <row r="4942" spans="1:6" x14ac:dyDescent="0.25">
      <c r="A4942" t="s">
        <v>89</v>
      </c>
      <c r="B4942" t="s">
        <v>90</v>
      </c>
      <c r="C4942" t="s">
        <v>40</v>
      </c>
      <c r="D4942" t="s">
        <v>407</v>
      </c>
      <c r="E4942" t="s">
        <v>410</v>
      </c>
      <c r="F4942">
        <v>0</v>
      </c>
    </row>
    <row r="4943" spans="1:6" x14ac:dyDescent="0.25">
      <c r="A4943" t="s">
        <v>89</v>
      </c>
      <c r="B4943" t="s">
        <v>90</v>
      </c>
      <c r="C4943" t="s">
        <v>40</v>
      </c>
      <c r="D4943" t="s">
        <v>411</v>
      </c>
      <c r="E4943" t="s">
        <v>410</v>
      </c>
      <c r="F4943">
        <v>0</v>
      </c>
    </row>
    <row r="4944" spans="1:6" x14ac:dyDescent="0.25">
      <c r="A4944" t="s">
        <v>89</v>
      </c>
      <c r="B4944" t="s">
        <v>90</v>
      </c>
      <c r="C4944" t="s">
        <v>36</v>
      </c>
      <c r="D4944" t="s">
        <v>402</v>
      </c>
      <c r="E4944" t="s">
        <v>403</v>
      </c>
      <c r="F4944">
        <v>0</v>
      </c>
    </row>
    <row r="4945" spans="1:6" x14ac:dyDescent="0.25">
      <c r="A4945" t="s">
        <v>89</v>
      </c>
      <c r="B4945" t="s">
        <v>90</v>
      </c>
      <c r="C4945" t="s">
        <v>36</v>
      </c>
      <c r="D4945" t="s">
        <v>404</v>
      </c>
      <c r="E4945" t="s">
        <v>403</v>
      </c>
      <c r="F4945">
        <v>0</v>
      </c>
    </row>
    <row r="4946" spans="1:6" x14ac:dyDescent="0.25">
      <c r="A4946" t="s">
        <v>89</v>
      </c>
      <c r="B4946" t="s">
        <v>90</v>
      </c>
      <c r="C4946" t="s">
        <v>36</v>
      </c>
      <c r="D4946" t="s">
        <v>405</v>
      </c>
      <c r="E4946" t="s">
        <v>403</v>
      </c>
      <c r="F4946">
        <v>0</v>
      </c>
    </row>
    <row r="4947" spans="1:6" x14ac:dyDescent="0.25">
      <c r="A4947" t="s">
        <v>89</v>
      </c>
      <c r="B4947" t="s">
        <v>90</v>
      </c>
      <c r="C4947" t="s">
        <v>36</v>
      </c>
      <c r="D4947" t="s">
        <v>406</v>
      </c>
      <c r="E4947" t="s">
        <v>403</v>
      </c>
      <c r="F4947">
        <v>0</v>
      </c>
    </row>
    <row r="4948" spans="1:6" x14ac:dyDescent="0.25">
      <c r="A4948" t="s">
        <v>89</v>
      </c>
      <c r="B4948" t="s">
        <v>90</v>
      </c>
      <c r="C4948" t="s">
        <v>36</v>
      </c>
      <c r="D4948" t="s">
        <v>407</v>
      </c>
      <c r="E4948" t="s">
        <v>403</v>
      </c>
      <c r="F4948">
        <v>0</v>
      </c>
    </row>
    <row r="4949" spans="1:6" x14ac:dyDescent="0.25">
      <c r="A4949" t="s">
        <v>89</v>
      </c>
      <c r="B4949" t="s">
        <v>90</v>
      </c>
      <c r="C4949" t="s">
        <v>36</v>
      </c>
      <c r="D4949" t="s">
        <v>408</v>
      </c>
      <c r="E4949" t="s">
        <v>403</v>
      </c>
      <c r="F4949">
        <v>0</v>
      </c>
    </row>
    <row r="4950" spans="1:6" x14ac:dyDescent="0.25">
      <c r="A4950" t="s">
        <v>89</v>
      </c>
      <c r="B4950" t="s">
        <v>90</v>
      </c>
      <c r="C4950" t="s">
        <v>36</v>
      </c>
      <c r="D4950" t="s">
        <v>409</v>
      </c>
      <c r="E4950" t="s">
        <v>410</v>
      </c>
      <c r="F4950">
        <v>0</v>
      </c>
    </row>
    <row r="4951" spans="1:6" x14ac:dyDescent="0.25">
      <c r="A4951" t="s">
        <v>89</v>
      </c>
      <c r="B4951" t="s">
        <v>90</v>
      </c>
      <c r="C4951" t="s">
        <v>36</v>
      </c>
      <c r="D4951" t="s">
        <v>404</v>
      </c>
      <c r="E4951" t="s">
        <v>410</v>
      </c>
      <c r="F4951">
        <v>0</v>
      </c>
    </row>
    <row r="4952" spans="1:6" x14ac:dyDescent="0.25">
      <c r="A4952" t="s">
        <v>89</v>
      </c>
      <c r="B4952" t="s">
        <v>90</v>
      </c>
      <c r="C4952" t="s">
        <v>36</v>
      </c>
      <c r="D4952" t="s">
        <v>405</v>
      </c>
      <c r="E4952" t="s">
        <v>410</v>
      </c>
      <c r="F4952">
        <v>0</v>
      </c>
    </row>
    <row r="4953" spans="1:6" x14ac:dyDescent="0.25">
      <c r="A4953" t="s">
        <v>89</v>
      </c>
      <c r="B4953" t="s">
        <v>90</v>
      </c>
      <c r="C4953" t="s">
        <v>36</v>
      </c>
      <c r="D4953" t="s">
        <v>406</v>
      </c>
      <c r="E4953" t="s">
        <v>410</v>
      </c>
      <c r="F4953">
        <v>0</v>
      </c>
    </row>
    <row r="4954" spans="1:6" x14ac:dyDescent="0.25">
      <c r="A4954" t="s">
        <v>89</v>
      </c>
      <c r="B4954" t="s">
        <v>90</v>
      </c>
      <c r="C4954" t="s">
        <v>36</v>
      </c>
      <c r="D4954" t="s">
        <v>407</v>
      </c>
      <c r="E4954" t="s">
        <v>410</v>
      </c>
      <c r="F4954">
        <v>0</v>
      </c>
    </row>
    <row r="4955" spans="1:6" x14ac:dyDescent="0.25">
      <c r="A4955" t="s">
        <v>89</v>
      </c>
      <c r="B4955" t="s">
        <v>90</v>
      </c>
      <c r="C4955" t="s">
        <v>36</v>
      </c>
      <c r="D4955" t="s">
        <v>411</v>
      </c>
      <c r="E4955" t="s">
        <v>410</v>
      </c>
      <c r="F4955">
        <v>0</v>
      </c>
    </row>
    <row r="4956" spans="1:6" x14ac:dyDescent="0.25">
      <c r="A4956" t="s">
        <v>89</v>
      </c>
      <c r="B4956" t="s">
        <v>90</v>
      </c>
      <c r="C4956" t="s">
        <v>48</v>
      </c>
      <c r="D4956" t="s">
        <v>402</v>
      </c>
      <c r="E4956" t="s">
        <v>403</v>
      </c>
      <c r="F4956">
        <v>0</v>
      </c>
    </row>
    <row r="4957" spans="1:6" x14ac:dyDescent="0.25">
      <c r="A4957" t="s">
        <v>89</v>
      </c>
      <c r="B4957" t="s">
        <v>90</v>
      </c>
      <c r="C4957" t="s">
        <v>48</v>
      </c>
      <c r="D4957" t="s">
        <v>404</v>
      </c>
      <c r="E4957" t="s">
        <v>403</v>
      </c>
      <c r="F4957">
        <v>0</v>
      </c>
    </row>
    <row r="4958" spans="1:6" x14ac:dyDescent="0.25">
      <c r="A4958" t="s">
        <v>89</v>
      </c>
      <c r="B4958" t="s">
        <v>90</v>
      </c>
      <c r="C4958" t="s">
        <v>48</v>
      </c>
      <c r="D4958" t="s">
        <v>405</v>
      </c>
      <c r="E4958" t="s">
        <v>403</v>
      </c>
      <c r="F4958">
        <v>0</v>
      </c>
    </row>
    <row r="4959" spans="1:6" x14ac:dyDescent="0.25">
      <c r="A4959" t="s">
        <v>89</v>
      </c>
      <c r="B4959" t="s">
        <v>90</v>
      </c>
      <c r="C4959" t="s">
        <v>48</v>
      </c>
      <c r="D4959" t="s">
        <v>406</v>
      </c>
      <c r="E4959" t="s">
        <v>403</v>
      </c>
      <c r="F4959">
        <v>0</v>
      </c>
    </row>
    <row r="4960" spans="1:6" x14ac:dyDescent="0.25">
      <c r="A4960" t="s">
        <v>89</v>
      </c>
      <c r="B4960" t="s">
        <v>90</v>
      </c>
      <c r="C4960" t="s">
        <v>48</v>
      </c>
      <c r="D4960" t="s">
        <v>407</v>
      </c>
      <c r="E4960" t="s">
        <v>403</v>
      </c>
      <c r="F4960">
        <v>0</v>
      </c>
    </row>
    <row r="4961" spans="1:6" x14ac:dyDescent="0.25">
      <c r="A4961" t="s">
        <v>89</v>
      </c>
      <c r="B4961" t="s">
        <v>90</v>
      </c>
      <c r="C4961" t="s">
        <v>48</v>
      </c>
      <c r="D4961" t="s">
        <v>408</v>
      </c>
      <c r="E4961" t="s">
        <v>403</v>
      </c>
      <c r="F4961">
        <v>0</v>
      </c>
    </row>
    <row r="4962" spans="1:6" x14ac:dyDescent="0.25">
      <c r="A4962" t="s">
        <v>89</v>
      </c>
      <c r="B4962" t="s">
        <v>90</v>
      </c>
      <c r="C4962" t="s">
        <v>48</v>
      </c>
      <c r="D4962" t="s">
        <v>409</v>
      </c>
      <c r="E4962" t="s">
        <v>410</v>
      </c>
      <c r="F4962">
        <v>0</v>
      </c>
    </row>
    <row r="4963" spans="1:6" x14ac:dyDescent="0.25">
      <c r="A4963" t="s">
        <v>89</v>
      </c>
      <c r="B4963" t="s">
        <v>90</v>
      </c>
      <c r="C4963" t="s">
        <v>48</v>
      </c>
      <c r="D4963" t="s">
        <v>404</v>
      </c>
      <c r="E4963" t="s">
        <v>410</v>
      </c>
      <c r="F4963">
        <v>0</v>
      </c>
    </row>
    <row r="4964" spans="1:6" x14ac:dyDescent="0.25">
      <c r="A4964" t="s">
        <v>89</v>
      </c>
      <c r="B4964" t="s">
        <v>90</v>
      </c>
      <c r="C4964" t="s">
        <v>48</v>
      </c>
      <c r="D4964" t="s">
        <v>405</v>
      </c>
      <c r="E4964" t="s">
        <v>410</v>
      </c>
      <c r="F4964">
        <v>0</v>
      </c>
    </row>
    <row r="4965" spans="1:6" x14ac:dyDescent="0.25">
      <c r="A4965" t="s">
        <v>89</v>
      </c>
      <c r="B4965" t="s">
        <v>90</v>
      </c>
      <c r="C4965" t="s">
        <v>48</v>
      </c>
      <c r="D4965" t="s">
        <v>406</v>
      </c>
      <c r="E4965" t="s">
        <v>410</v>
      </c>
      <c r="F4965">
        <v>0</v>
      </c>
    </row>
    <row r="4966" spans="1:6" x14ac:dyDescent="0.25">
      <c r="A4966" t="s">
        <v>89</v>
      </c>
      <c r="B4966" t="s">
        <v>90</v>
      </c>
      <c r="C4966" t="s">
        <v>48</v>
      </c>
      <c r="D4966" t="s">
        <v>407</v>
      </c>
      <c r="E4966" t="s">
        <v>410</v>
      </c>
      <c r="F4966">
        <v>0</v>
      </c>
    </row>
    <row r="4967" spans="1:6" x14ac:dyDescent="0.25">
      <c r="A4967" t="s">
        <v>89</v>
      </c>
      <c r="B4967" t="s">
        <v>90</v>
      </c>
      <c r="C4967" t="s">
        <v>48</v>
      </c>
      <c r="D4967" t="s">
        <v>411</v>
      </c>
      <c r="E4967" t="s">
        <v>410</v>
      </c>
      <c r="F4967">
        <v>0</v>
      </c>
    </row>
    <row r="4968" spans="1:6" x14ac:dyDescent="0.25">
      <c r="A4968" t="s">
        <v>89</v>
      </c>
      <c r="B4968" t="s">
        <v>90</v>
      </c>
      <c r="C4968" t="s">
        <v>37</v>
      </c>
      <c r="D4968" t="s">
        <v>402</v>
      </c>
      <c r="E4968" t="s">
        <v>403</v>
      </c>
      <c r="F4968">
        <v>0</v>
      </c>
    </row>
    <row r="4969" spans="1:6" x14ac:dyDescent="0.25">
      <c r="A4969" t="s">
        <v>89</v>
      </c>
      <c r="B4969" t="s">
        <v>90</v>
      </c>
      <c r="C4969" t="s">
        <v>37</v>
      </c>
      <c r="D4969" t="s">
        <v>404</v>
      </c>
      <c r="E4969" t="s">
        <v>403</v>
      </c>
      <c r="F4969">
        <v>0</v>
      </c>
    </row>
    <row r="4970" spans="1:6" x14ac:dyDescent="0.25">
      <c r="A4970" t="s">
        <v>89</v>
      </c>
      <c r="B4970" t="s">
        <v>90</v>
      </c>
      <c r="C4970" t="s">
        <v>37</v>
      </c>
      <c r="D4970" t="s">
        <v>405</v>
      </c>
      <c r="E4970" t="s">
        <v>403</v>
      </c>
      <c r="F4970">
        <v>0</v>
      </c>
    </row>
    <row r="4971" spans="1:6" x14ac:dyDescent="0.25">
      <c r="A4971" t="s">
        <v>89</v>
      </c>
      <c r="B4971" t="s">
        <v>90</v>
      </c>
      <c r="C4971" t="s">
        <v>37</v>
      </c>
      <c r="D4971" t="s">
        <v>406</v>
      </c>
      <c r="E4971" t="s">
        <v>403</v>
      </c>
      <c r="F4971">
        <v>0</v>
      </c>
    </row>
    <row r="4972" spans="1:6" x14ac:dyDescent="0.25">
      <c r="A4972" t="s">
        <v>89</v>
      </c>
      <c r="B4972" t="s">
        <v>90</v>
      </c>
      <c r="C4972" t="s">
        <v>37</v>
      </c>
      <c r="D4972" t="s">
        <v>407</v>
      </c>
      <c r="E4972" t="s">
        <v>403</v>
      </c>
      <c r="F4972">
        <v>0</v>
      </c>
    </row>
    <row r="4973" spans="1:6" x14ac:dyDescent="0.25">
      <c r="A4973" t="s">
        <v>89</v>
      </c>
      <c r="B4973" t="s">
        <v>90</v>
      </c>
      <c r="C4973" t="s">
        <v>37</v>
      </c>
      <c r="D4973" t="s">
        <v>408</v>
      </c>
      <c r="E4973" t="s">
        <v>403</v>
      </c>
      <c r="F4973">
        <v>0</v>
      </c>
    </row>
    <row r="4974" spans="1:6" x14ac:dyDescent="0.25">
      <c r="A4974" t="s">
        <v>89</v>
      </c>
      <c r="B4974" t="s">
        <v>90</v>
      </c>
      <c r="C4974" t="s">
        <v>37</v>
      </c>
      <c r="D4974" t="s">
        <v>409</v>
      </c>
      <c r="E4974" t="s">
        <v>410</v>
      </c>
      <c r="F4974">
        <v>0</v>
      </c>
    </row>
    <row r="4975" spans="1:6" x14ac:dyDescent="0.25">
      <c r="A4975" t="s">
        <v>89</v>
      </c>
      <c r="B4975" t="s">
        <v>90</v>
      </c>
      <c r="C4975" t="s">
        <v>37</v>
      </c>
      <c r="D4975" t="s">
        <v>404</v>
      </c>
      <c r="E4975" t="s">
        <v>410</v>
      </c>
      <c r="F4975">
        <v>0</v>
      </c>
    </row>
    <row r="4976" spans="1:6" x14ac:dyDescent="0.25">
      <c r="A4976" t="s">
        <v>89</v>
      </c>
      <c r="B4976" t="s">
        <v>90</v>
      </c>
      <c r="C4976" t="s">
        <v>37</v>
      </c>
      <c r="D4976" t="s">
        <v>405</v>
      </c>
      <c r="E4976" t="s">
        <v>410</v>
      </c>
      <c r="F4976">
        <v>0</v>
      </c>
    </row>
    <row r="4977" spans="1:6" x14ac:dyDescent="0.25">
      <c r="A4977" t="s">
        <v>89</v>
      </c>
      <c r="B4977" t="s">
        <v>90</v>
      </c>
      <c r="C4977" t="s">
        <v>37</v>
      </c>
      <c r="D4977" t="s">
        <v>406</v>
      </c>
      <c r="E4977" t="s">
        <v>410</v>
      </c>
      <c r="F4977">
        <v>0</v>
      </c>
    </row>
    <row r="4978" spans="1:6" x14ac:dyDescent="0.25">
      <c r="A4978" t="s">
        <v>89</v>
      </c>
      <c r="B4978" t="s">
        <v>90</v>
      </c>
      <c r="C4978" t="s">
        <v>37</v>
      </c>
      <c r="D4978" t="s">
        <v>407</v>
      </c>
      <c r="E4978" t="s">
        <v>410</v>
      </c>
      <c r="F4978">
        <v>0</v>
      </c>
    </row>
    <row r="4979" spans="1:6" x14ac:dyDescent="0.25">
      <c r="A4979" t="s">
        <v>91</v>
      </c>
      <c r="B4979" t="s">
        <v>92</v>
      </c>
      <c r="C4979" t="s">
        <v>35</v>
      </c>
      <c r="D4979" t="s">
        <v>402</v>
      </c>
      <c r="E4979" t="s">
        <v>403</v>
      </c>
      <c r="F4979">
        <v>0</v>
      </c>
    </row>
    <row r="4980" spans="1:6" x14ac:dyDescent="0.25">
      <c r="A4980" t="s">
        <v>91</v>
      </c>
      <c r="B4980" t="s">
        <v>92</v>
      </c>
      <c r="C4980" t="s">
        <v>35</v>
      </c>
      <c r="D4980" t="s">
        <v>404</v>
      </c>
      <c r="E4980" t="s">
        <v>403</v>
      </c>
      <c r="F4980">
        <v>176</v>
      </c>
    </row>
    <row r="4981" spans="1:6" x14ac:dyDescent="0.25">
      <c r="A4981" t="s">
        <v>91</v>
      </c>
      <c r="B4981" t="s">
        <v>92</v>
      </c>
      <c r="C4981" t="s">
        <v>35</v>
      </c>
      <c r="D4981" t="s">
        <v>405</v>
      </c>
      <c r="E4981" t="s">
        <v>403</v>
      </c>
      <c r="F4981">
        <v>147</v>
      </c>
    </row>
    <row r="4982" spans="1:6" x14ac:dyDescent="0.25">
      <c r="A4982" t="s">
        <v>91</v>
      </c>
      <c r="B4982" t="s">
        <v>92</v>
      </c>
      <c r="C4982" t="s">
        <v>35</v>
      </c>
      <c r="D4982" t="s">
        <v>406</v>
      </c>
      <c r="E4982" t="s">
        <v>403</v>
      </c>
      <c r="F4982">
        <v>34</v>
      </c>
    </row>
    <row r="4983" spans="1:6" x14ac:dyDescent="0.25">
      <c r="A4983" t="s">
        <v>91</v>
      </c>
      <c r="B4983" t="s">
        <v>92</v>
      </c>
      <c r="C4983" t="s">
        <v>35</v>
      </c>
      <c r="D4983" t="s">
        <v>407</v>
      </c>
      <c r="E4983" t="s">
        <v>403</v>
      </c>
      <c r="F4983">
        <v>7</v>
      </c>
    </row>
    <row r="4984" spans="1:6" x14ac:dyDescent="0.25">
      <c r="A4984" t="s">
        <v>91</v>
      </c>
      <c r="B4984" t="s">
        <v>92</v>
      </c>
      <c r="C4984" t="s">
        <v>35</v>
      </c>
      <c r="D4984" t="s">
        <v>408</v>
      </c>
      <c r="E4984" t="s">
        <v>403</v>
      </c>
      <c r="F4984">
        <v>0</v>
      </c>
    </row>
    <row r="4985" spans="1:6" x14ac:dyDescent="0.25">
      <c r="A4985" t="s">
        <v>91</v>
      </c>
      <c r="B4985" t="s">
        <v>92</v>
      </c>
      <c r="C4985" t="s">
        <v>35</v>
      </c>
      <c r="D4985" t="s">
        <v>409</v>
      </c>
      <c r="E4985" t="s">
        <v>410</v>
      </c>
      <c r="F4985">
        <v>0</v>
      </c>
    </row>
    <row r="4986" spans="1:6" x14ac:dyDescent="0.25">
      <c r="A4986" t="s">
        <v>91</v>
      </c>
      <c r="B4986" t="s">
        <v>92</v>
      </c>
      <c r="C4986" t="s">
        <v>35</v>
      </c>
      <c r="D4986" t="s">
        <v>404</v>
      </c>
      <c r="E4986" t="s">
        <v>410</v>
      </c>
      <c r="F4986">
        <v>102</v>
      </c>
    </row>
    <row r="4987" spans="1:6" x14ac:dyDescent="0.25">
      <c r="A4987" t="s">
        <v>91</v>
      </c>
      <c r="B4987" t="s">
        <v>92</v>
      </c>
      <c r="C4987" t="s">
        <v>35</v>
      </c>
      <c r="D4987" t="s">
        <v>405</v>
      </c>
      <c r="E4987" t="s">
        <v>410</v>
      </c>
      <c r="F4987">
        <v>67</v>
      </c>
    </row>
    <row r="4988" spans="1:6" x14ac:dyDescent="0.25">
      <c r="A4988" t="s">
        <v>91</v>
      </c>
      <c r="B4988" t="s">
        <v>92</v>
      </c>
      <c r="C4988" t="s">
        <v>35</v>
      </c>
      <c r="D4988" t="s">
        <v>406</v>
      </c>
      <c r="E4988" t="s">
        <v>410</v>
      </c>
      <c r="F4988">
        <v>11</v>
      </c>
    </row>
    <row r="4989" spans="1:6" x14ac:dyDescent="0.25">
      <c r="A4989" t="s">
        <v>91</v>
      </c>
      <c r="B4989" t="s">
        <v>92</v>
      </c>
      <c r="C4989" t="s">
        <v>35</v>
      </c>
      <c r="D4989" t="s">
        <v>407</v>
      </c>
      <c r="E4989" t="s">
        <v>410</v>
      </c>
      <c r="F4989">
        <v>4</v>
      </c>
    </row>
    <row r="4990" spans="1:6" x14ac:dyDescent="0.25">
      <c r="A4990" t="s">
        <v>91</v>
      </c>
      <c r="B4990" t="s">
        <v>92</v>
      </c>
      <c r="C4990" t="s">
        <v>35</v>
      </c>
      <c r="D4990" t="s">
        <v>411</v>
      </c>
      <c r="E4990" t="s">
        <v>410</v>
      </c>
      <c r="F4990">
        <v>0</v>
      </c>
    </row>
    <row r="4991" spans="1:6" x14ac:dyDescent="0.25">
      <c r="A4991" t="s">
        <v>91</v>
      </c>
      <c r="B4991" t="s">
        <v>92</v>
      </c>
      <c r="C4991" t="s">
        <v>27</v>
      </c>
      <c r="D4991" t="s">
        <v>402</v>
      </c>
      <c r="E4991" t="s">
        <v>403</v>
      </c>
      <c r="F4991">
        <v>0</v>
      </c>
    </row>
    <row r="4992" spans="1:6" x14ac:dyDescent="0.25">
      <c r="A4992" t="s">
        <v>91</v>
      </c>
      <c r="B4992" t="s">
        <v>92</v>
      </c>
      <c r="C4992" t="s">
        <v>27</v>
      </c>
      <c r="D4992" t="s">
        <v>404</v>
      </c>
      <c r="E4992" t="s">
        <v>403</v>
      </c>
      <c r="F4992">
        <v>0</v>
      </c>
    </row>
    <row r="4993" spans="1:6" x14ac:dyDescent="0.25">
      <c r="A4993" t="s">
        <v>91</v>
      </c>
      <c r="B4993" t="s">
        <v>92</v>
      </c>
      <c r="C4993" t="s">
        <v>27</v>
      </c>
      <c r="D4993" t="s">
        <v>405</v>
      </c>
      <c r="E4993" t="s">
        <v>403</v>
      </c>
      <c r="F4993">
        <v>2</v>
      </c>
    </row>
    <row r="4994" spans="1:6" x14ac:dyDescent="0.25">
      <c r="A4994" t="s">
        <v>91</v>
      </c>
      <c r="B4994" t="s">
        <v>92</v>
      </c>
      <c r="C4994" t="s">
        <v>27</v>
      </c>
      <c r="D4994" t="s">
        <v>406</v>
      </c>
      <c r="E4994" t="s">
        <v>403</v>
      </c>
      <c r="F4994">
        <v>0</v>
      </c>
    </row>
    <row r="4995" spans="1:6" x14ac:dyDescent="0.25">
      <c r="A4995" t="s">
        <v>91</v>
      </c>
      <c r="B4995" t="s">
        <v>92</v>
      </c>
      <c r="C4995" t="s">
        <v>27</v>
      </c>
      <c r="D4995" t="s">
        <v>407</v>
      </c>
      <c r="E4995" t="s">
        <v>403</v>
      </c>
      <c r="F4995">
        <v>0</v>
      </c>
    </row>
    <row r="4996" spans="1:6" x14ac:dyDescent="0.25">
      <c r="A4996" t="s">
        <v>91</v>
      </c>
      <c r="B4996" t="s">
        <v>92</v>
      </c>
      <c r="C4996" t="s">
        <v>27</v>
      </c>
      <c r="D4996" t="s">
        <v>408</v>
      </c>
      <c r="E4996" t="s">
        <v>403</v>
      </c>
      <c r="F4996">
        <v>0</v>
      </c>
    </row>
    <row r="4997" spans="1:6" x14ac:dyDescent="0.25">
      <c r="A4997" t="s">
        <v>91</v>
      </c>
      <c r="B4997" t="s">
        <v>92</v>
      </c>
      <c r="C4997" t="s">
        <v>27</v>
      </c>
      <c r="D4997" t="s">
        <v>409</v>
      </c>
      <c r="E4997" t="s">
        <v>410</v>
      </c>
      <c r="F4997">
        <v>0</v>
      </c>
    </row>
    <row r="4998" spans="1:6" x14ac:dyDescent="0.25">
      <c r="A4998" t="s">
        <v>91</v>
      </c>
      <c r="B4998" t="s">
        <v>92</v>
      </c>
      <c r="C4998" t="s">
        <v>27</v>
      </c>
      <c r="D4998" t="s">
        <v>404</v>
      </c>
      <c r="E4998" t="s">
        <v>410</v>
      </c>
      <c r="F4998">
        <v>0</v>
      </c>
    </row>
    <row r="4999" spans="1:6" x14ac:dyDescent="0.25">
      <c r="A4999" t="s">
        <v>91</v>
      </c>
      <c r="B4999" t="s">
        <v>92</v>
      </c>
      <c r="C4999" t="s">
        <v>27</v>
      </c>
      <c r="D4999" t="s">
        <v>405</v>
      </c>
      <c r="E4999" t="s">
        <v>410</v>
      </c>
      <c r="F4999">
        <v>1</v>
      </c>
    </row>
    <row r="5000" spans="1:6" x14ac:dyDescent="0.25">
      <c r="A5000" t="s">
        <v>91</v>
      </c>
      <c r="B5000" t="s">
        <v>92</v>
      </c>
      <c r="C5000" t="s">
        <v>27</v>
      </c>
      <c r="D5000" t="s">
        <v>406</v>
      </c>
      <c r="E5000" t="s">
        <v>410</v>
      </c>
      <c r="F5000">
        <v>0</v>
      </c>
    </row>
    <row r="5001" spans="1:6" x14ac:dyDescent="0.25">
      <c r="A5001" t="s">
        <v>91</v>
      </c>
      <c r="B5001" t="s">
        <v>92</v>
      </c>
      <c r="C5001" t="s">
        <v>27</v>
      </c>
      <c r="D5001" t="s">
        <v>407</v>
      </c>
      <c r="E5001" t="s">
        <v>410</v>
      </c>
      <c r="F5001">
        <v>0</v>
      </c>
    </row>
    <row r="5002" spans="1:6" x14ac:dyDescent="0.25">
      <c r="A5002" t="s">
        <v>91</v>
      </c>
      <c r="B5002" t="s">
        <v>92</v>
      </c>
      <c r="C5002" t="s">
        <v>27</v>
      </c>
      <c r="D5002" t="s">
        <v>411</v>
      </c>
      <c r="E5002" t="s">
        <v>410</v>
      </c>
      <c r="F5002">
        <v>0</v>
      </c>
    </row>
    <row r="5003" spans="1:6" x14ac:dyDescent="0.25">
      <c r="A5003" t="s">
        <v>91</v>
      </c>
      <c r="B5003" t="s">
        <v>92</v>
      </c>
      <c r="C5003" t="s">
        <v>26</v>
      </c>
      <c r="D5003" t="s">
        <v>402</v>
      </c>
      <c r="E5003" t="s">
        <v>403</v>
      </c>
      <c r="F5003">
        <v>0</v>
      </c>
    </row>
    <row r="5004" spans="1:6" x14ac:dyDescent="0.25">
      <c r="A5004" t="s">
        <v>91</v>
      </c>
      <c r="B5004" t="s">
        <v>92</v>
      </c>
      <c r="C5004" t="s">
        <v>26</v>
      </c>
      <c r="D5004" t="s">
        <v>404</v>
      </c>
      <c r="E5004" t="s">
        <v>403</v>
      </c>
      <c r="F5004">
        <v>10</v>
      </c>
    </row>
    <row r="5005" spans="1:6" x14ac:dyDescent="0.25">
      <c r="A5005" t="s">
        <v>91</v>
      </c>
      <c r="B5005" t="s">
        <v>92</v>
      </c>
      <c r="C5005" t="s">
        <v>26</v>
      </c>
      <c r="D5005" t="s">
        <v>405</v>
      </c>
      <c r="E5005" t="s">
        <v>403</v>
      </c>
      <c r="F5005">
        <v>3</v>
      </c>
    </row>
    <row r="5006" spans="1:6" x14ac:dyDescent="0.25">
      <c r="A5006" t="s">
        <v>91</v>
      </c>
      <c r="B5006" t="s">
        <v>92</v>
      </c>
      <c r="C5006" t="s">
        <v>26</v>
      </c>
      <c r="D5006" t="s">
        <v>406</v>
      </c>
      <c r="E5006" t="s">
        <v>403</v>
      </c>
      <c r="F5006">
        <v>0</v>
      </c>
    </row>
    <row r="5007" spans="1:6" x14ac:dyDescent="0.25">
      <c r="A5007" t="s">
        <v>91</v>
      </c>
      <c r="B5007" t="s">
        <v>92</v>
      </c>
      <c r="C5007" t="s">
        <v>26</v>
      </c>
      <c r="D5007" t="s">
        <v>407</v>
      </c>
      <c r="E5007" t="s">
        <v>403</v>
      </c>
      <c r="F5007">
        <v>0</v>
      </c>
    </row>
    <row r="5008" spans="1:6" x14ac:dyDescent="0.25">
      <c r="A5008" t="s">
        <v>91</v>
      </c>
      <c r="B5008" t="s">
        <v>92</v>
      </c>
      <c r="C5008" t="s">
        <v>26</v>
      </c>
      <c r="D5008" t="s">
        <v>408</v>
      </c>
      <c r="E5008" t="s">
        <v>403</v>
      </c>
      <c r="F5008">
        <v>0</v>
      </c>
    </row>
    <row r="5009" spans="1:6" x14ac:dyDescent="0.25">
      <c r="A5009" t="s">
        <v>91</v>
      </c>
      <c r="B5009" t="s">
        <v>92</v>
      </c>
      <c r="C5009" t="s">
        <v>26</v>
      </c>
      <c r="D5009" t="s">
        <v>409</v>
      </c>
      <c r="E5009" t="s">
        <v>410</v>
      </c>
      <c r="F5009">
        <v>0</v>
      </c>
    </row>
    <row r="5010" spans="1:6" x14ac:dyDescent="0.25">
      <c r="A5010" t="s">
        <v>91</v>
      </c>
      <c r="B5010" t="s">
        <v>92</v>
      </c>
      <c r="C5010" t="s">
        <v>26</v>
      </c>
      <c r="D5010" t="s">
        <v>404</v>
      </c>
      <c r="E5010" t="s">
        <v>410</v>
      </c>
      <c r="F5010">
        <v>0</v>
      </c>
    </row>
    <row r="5011" spans="1:6" x14ac:dyDescent="0.25">
      <c r="A5011" t="s">
        <v>91</v>
      </c>
      <c r="B5011" t="s">
        <v>92</v>
      </c>
      <c r="C5011" t="s">
        <v>26</v>
      </c>
      <c r="D5011" t="s">
        <v>405</v>
      </c>
      <c r="E5011" t="s">
        <v>410</v>
      </c>
      <c r="F5011">
        <v>4</v>
      </c>
    </row>
    <row r="5012" spans="1:6" x14ac:dyDescent="0.25">
      <c r="A5012" t="s">
        <v>91</v>
      </c>
      <c r="B5012" t="s">
        <v>92</v>
      </c>
      <c r="C5012" t="s">
        <v>26</v>
      </c>
      <c r="D5012" t="s">
        <v>406</v>
      </c>
      <c r="E5012" t="s">
        <v>410</v>
      </c>
      <c r="F5012">
        <v>3</v>
      </c>
    </row>
    <row r="5013" spans="1:6" x14ac:dyDescent="0.25">
      <c r="A5013" t="s">
        <v>91</v>
      </c>
      <c r="B5013" t="s">
        <v>92</v>
      </c>
      <c r="C5013" t="s">
        <v>26</v>
      </c>
      <c r="D5013" t="s">
        <v>407</v>
      </c>
      <c r="E5013" t="s">
        <v>410</v>
      </c>
      <c r="F5013">
        <v>0</v>
      </c>
    </row>
    <row r="5014" spans="1:6" x14ac:dyDescent="0.25">
      <c r="A5014" t="s">
        <v>91</v>
      </c>
      <c r="B5014" t="s">
        <v>92</v>
      </c>
      <c r="C5014" t="s">
        <v>26</v>
      </c>
      <c r="D5014" t="s">
        <v>411</v>
      </c>
      <c r="E5014" t="s">
        <v>410</v>
      </c>
      <c r="F5014">
        <v>0</v>
      </c>
    </row>
    <row r="5015" spans="1:6" x14ac:dyDescent="0.25">
      <c r="A5015" t="s">
        <v>91</v>
      </c>
      <c r="B5015" t="s">
        <v>92</v>
      </c>
      <c r="C5015" t="s">
        <v>32</v>
      </c>
      <c r="D5015" t="s">
        <v>402</v>
      </c>
      <c r="E5015" t="s">
        <v>403</v>
      </c>
      <c r="F5015">
        <v>0</v>
      </c>
    </row>
    <row r="5016" spans="1:6" x14ac:dyDescent="0.25">
      <c r="A5016" t="s">
        <v>91</v>
      </c>
      <c r="B5016" t="s">
        <v>92</v>
      </c>
      <c r="C5016" t="s">
        <v>32</v>
      </c>
      <c r="D5016" t="s">
        <v>404</v>
      </c>
      <c r="E5016" t="s">
        <v>403</v>
      </c>
      <c r="F5016">
        <v>11</v>
      </c>
    </row>
    <row r="5017" spans="1:6" x14ac:dyDescent="0.25">
      <c r="A5017" t="s">
        <v>91</v>
      </c>
      <c r="B5017" t="s">
        <v>92</v>
      </c>
      <c r="C5017" t="s">
        <v>32</v>
      </c>
      <c r="D5017" t="s">
        <v>405</v>
      </c>
      <c r="E5017" t="s">
        <v>403</v>
      </c>
      <c r="F5017">
        <v>10</v>
      </c>
    </row>
    <row r="5018" spans="1:6" x14ac:dyDescent="0.25">
      <c r="A5018" t="s">
        <v>91</v>
      </c>
      <c r="B5018" t="s">
        <v>92</v>
      </c>
      <c r="C5018" t="s">
        <v>32</v>
      </c>
      <c r="D5018" t="s">
        <v>406</v>
      </c>
      <c r="E5018" t="s">
        <v>403</v>
      </c>
      <c r="F5018">
        <v>8</v>
      </c>
    </row>
    <row r="5019" spans="1:6" x14ac:dyDescent="0.25">
      <c r="A5019" t="s">
        <v>91</v>
      </c>
      <c r="B5019" t="s">
        <v>92</v>
      </c>
      <c r="C5019" t="s">
        <v>32</v>
      </c>
      <c r="D5019" t="s">
        <v>407</v>
      </c>
      <c r="E5019" t="s">
        <v>403</v>
      </c>
      <c r="F5019">
        <v>5</v>
      </c>
    </row>
    <row r="5020" spans="1:6" x14ac:dyDescent="0.25">
      <c r="A5020" t="s">
        <v>91</v>
      </c>
      <c r="B5020" t="s">
        <v>92</v>
      </c>
      <c r="C5020" t="s">
        <v>32</v>
      </c>
      <c r="D5020" t="s">
        <v>408</v>
      </c>
      <c r="E5020" t="s">
        <v>403</v>
      </c>
      <c r="F5020">
        <v>0</v>
      </c>
    </row>
    <row r="5021" spans="1:6" x14ac:dyDescent="0.25">
      <c r="A5021" t="s">
        <v>91</v>
      </c>
      <c r="B5021" t="s">
        <v>92</v>
      </c>
      <c r="C5021" t="s">
        <v>32</v>
      </c>
      <c r="D5021" t="s">
        <v>409</v>
      </c>
      <c r="E5021" t="s">
        <v>410</v>
      </c>
      <c r="F5021">
        <v>0</v>
      </c>
    </row>
    <row r="5022" spans="1:6" x14ac:dyDescent="0.25">
      <c r="A5022" t="s">
        <v>91</v>
      </c>
      <c r="B5022" t="s">
        <v>92</v>
      </c>
      <c r="C5022" t="s">
        <v>32</v>
      </c>
      <c r="D5022" t="s">
        <v>404</v>
      </c>
      <c r="E5022" t="s">
        <v>410</v>
      </c>
      <c r="F5022">
        <v>12</v>
      </c>
    </row>
    <row r="5023" spans="1:6" x14ac:dyDescent="0.25">
      <c r="A5023" t="s">
        <v>91</v>
      </c>
      <c r="B5023" t="s">
        <v>92</v>
      </c>
      <c r="C5023" t="s">
        <v>32</v>
      </c>
      <c r="D5023" t="s">
        <v>405</v>
      </c>
      <c r="E5023" t="s">
        <v>410</v>
      </c>
      <c r="F5023">
        <v>14</v>
      </c>
    </row>
    <row r="5024" spans="1:6" x14ac:dyDescent="0.25">
      <c r="A5024" t="s">
        <v>91</v>
      </c>
      <c r="B5024" t="s">
        <v>92</v>
      </c>
      <c r="C5024" t="s">
        <v>32</v>
      </c>
      <c r="D5024" t="s">
        <v>406</v>
      </c>
      <c r="E5024" t="s">
        <v>410</v>
      </c>
      <c r="F5024">
        <v>0</v>
      </c>
    </row>
    <row r="5025" spans="1:6" x14ac:dyDescent="0.25">
      <c r="A5025" t="s">
        <v>91</v>
      </c>
      <c r="B5025" t="s">
        <v>92</v>
      </c>
      <c r="C5025" t="s">
        <v>32</v>
      </c>
      <c r="D5025" t="s">
        <v>407</v>
      </c>
      <c r="E5025" t="s">
        <v>410</v>
      </c>
      <c r="F5025">
        <v>10</v>
      </c>
    </row>
    <row r="5026" spans="1:6" x14ac:dyDescent="0.25">
      <c r="A5026" t="s">
        <v>91</v>
      </c>
      <c r="B5026" t="s">
        <v>92</v>
      </c>
      <c r="C5026" t="s">
        <v>32</v>
      </c>
      <c r="D5026" t="s">
        <v>411</v>
      </c>
      <c r="E5026" t="s">
        <v>410</v>
      </c>
      <c r="F5026">
        <v>0</v>
      </c>
    </row>
    <row r="5027" spans="1:6" x14ac:dyDescent="0.25">
      <c r="A5027" t="s">
        <v>91</v>
      </c>
      <c r="B5027" t="s">
        <v>92</v>
      </c>
      <c r="C5027" t="s">
        <v>33</v>
      </c>
      <c r="D5027" t="s">
        <v>402</v>
      </c>
      <c r="E5027" t="s">
        <v>403</v>
      </c>
      <c r="F5027">
        <v>0</v>
      </c>
    </row>
    <row r="5028" spans="1:6" x14ac:dyDescent="0.25">
      <c r="A5028" t="s">
        <v>91</v>
      </c>
      <c r="B5028" t="s">
        <v>92</v>
      </c>
      <c r="C5028" t="s">
        <v>33</v>
      </c>
      <c r="D5028" t="s">
        <v>404</v>
      </c>
      <c r="E5028" t="s">
        <v>403</v>
      </c>
      <c r="F5028">
        <v>12</v>
      </c>
    </row>
    <row r="5029" spans="1:6" x14ac:dyDescent="0.25">
      <c r="A5029" t="s">
        <v>91</v>
      </c>
      <c r="B5029" t="s">
        <v>92</v>
      </c>
      <c r="C5029" t="s">
        <v>33</v>
      </c>
      <c r="D5029" t="s">
        <v>405</v>
      </c>
      <c r="E5029" t="s">
        <v>403</v>
      </c>
      <c r="F5029">
        <v>41</v>
      </c>
    </row>
    <row r="5030" spans="1:6" x14ac:dyDescent="0.25">
      <c r="A5030" t="s">
        <v>91</v>
      </c>
      <c r="B5030" t="s">
        <v>92</v>
      </c>
      <c r="C5030" t="s">
        <v>33</v>
      </c>
      <c r="D5030" t="s">
        <v>406</v>
      </c>
      <c r="E5030" t="s">
        <v>403</v>
      </c>
      <c r="F5030">
        <v>19</v>
      </c>
    </row>
    <row r="5031" spans="1:6" x14ac:dyDescent="0.25">
      <c r="A5031" t="s">
        <v>91</v>
      </c>
      <c r="B5031" t="s">
        <v>92</v>
      </c>
      <c r="C5031" t="s">
        <v>33</v>
      </c>
      <c r="D5031" t="s">
        <v>407</v>
      </c>
      <c r="E5031" t="s">
        <v>403</v>
      </c>
      <c r="F5031">
        <v>6</v>
      </c>
    </row>
    <row r="5032" spans="1:6" x14ac:dyDescent="0.25">
      <c r="A5032" t="s">
        <v>91</v>
      </c>
      <c r="B5032" t="s">
        <v>92</v>
      </c>
      <c r="C5032" t="s">
        <v>33</v>
      </c>
      <c r="D5032" t="s">
        <v>408</v>
      </c>
      <c r="E5032" t="s">
        <v>403</v>
      </c>
      <c r="F5032">
        <v>0</v>
      </c>
    </row>
    <row r="5033" spans="1:6" x14ac:dyDescent="0.25">
      <c r="A5033" t="s">
        <v>91</v>
      </c>
      <c r="B5033" t="s">
        <v>92</v>
      </c>
      <c r="C5033" t="s">
        <v>33</v>
      </c>
      <c r="D5033" t="s">
        <v>409</v>
      </c>
      <c r="E5033" t="s">
        <v>410</v>
      </c>
      <c r="F5033">
        <v>0</v>
      </c>
    </row>
    <row r="5034" spans="1:6" x14ac:dyDescent="0.25">
      <c r="A5034" t="s">
        <v>91</v>
      </c>
      <c r="B5034" t="s">
        <v>92</v>
      </c>
      <c r="C5034" t="s">
        <v>33</v>
      </c>
      <c r="D5034" t="s">
        <v>404</v>
      </c>
      <c r="E5034" t="s">
        <v>410</v>
      </c>
      <c r="F5034">
        <v>17</v>
      </c>
    </row>
    <row r="5035" spans="1:6" x14ac:dyDescent="0.25">
      <c r="A5035" t="s">
        <v>91</v>
      </c>
      <c r="B5035" t="s">
        <v>92</v>
      </c>
      <c r="C5035" t="s">
        <v>33</v>
      </c>
      <c r="D5035" t="s">
        <v>405</v>
      </c>
      <c r="E5035" t="s">
        <v>410</v>
      </c>
      <c r="F5035">
        <v>27</v>
      </c>
    </row>
    <row r="5036" spans="1:6" x14ac:dyDescent="0.25">
      <c r="A5036" t="s">
        <v>91</v>
      </c>
      <c r="B5036" t="s">
        <v>92</v>
      </c>
      <c r="C5036" t="s">
        <v>33</v>
      </c>
      <c r="D5036" t="s">
        <v>406</v>
      </c>
      <c r="E5036" t="s">
        <v>410</v>
      </c>
      <c r="F5036">
        <v>14</v>
      </c>
    </row>
    <row r="5037" spans="1:6" x14ac:dyDescent="0.25">
      <c r="A5037" t="s">
        <v>91</v>
      </c>
      <c r="B5037" t="s">
        <v>92</v>
      </c>
      <c r="C5037" t="s">
        <v>33</v>
      </c>
      <c r="D5037" t="s">
        <v>407</v>
      </c>
      <c r="E5037" t="s">
        <v>410</v>
      </c>
      <c r="F5037">
        <v>21</v>
      </c>
    </row>
    <row r="5038" spans="1:6" x14ac:dyDescent="0.25">
      <c r="A5038" t="s">
        <v>91</v>
      </c>
      <c r="B5038" t="s">
        <v>92</v>
      </c>
      <c r="C5038" t="s">
        <v>33</v>
      </c>
      <c r="D5038" t="s">
        <v>411</v>
      </c>
      <c r="E5038" t="s">
        <v>410</v>
      </c>
      <c r="F5038">
        <v>0</v>
      </c>
    </row>
    <row r="5039" spans="1:6" x14ac:dyDescent="0.25">
      <c r="A5039" t="s">
        <v>91</v>
      </c>
      <c r="B5039" t="s">
        <v>92</v>
      </c>
      <c r="C5039" t="s">
        <v>28</v>
      </c>
      <c r="D5039" t="s">
        <v>402</v>
      </c>
      <c r="E5039" t="s">
        <v>403</v>
      </c>
      <c r="F5039">
        <v>0</v>
      </c>
    </row>
    <row r="5040" spans="1:6" x14ac:dyDescent="0.25">
      <c r="A5040" t="s">
        <v>91</v>
      </c>
      <c r="B5040" t="s">
        <v>92</v>
      </c>
      <c r="C5040" t="s">
        <v>28</v>
      </c>
      <c r="D5040" t="s">
        <v>404</v>
      </c>
      <c r="E5040" t="s">
        <v>403</v>
      </c>
      <c r="F5040">
        <v>0</v>
      </c>
    </row>
    <row r="5041" spans="1:6" x14ac:dyDescent="0.25">
      <c r="A5041" t="s">
        <v>91</v>
      </c>
      <c r="B5041" t="s">
        <v>92</v>
      </c>
      <c r="C5041" t="s">
        <v>28</v>
      </c>
      <c r="D5041" t="s">
        <v>405</v>
      </c>
      <c r="E5041" t="s">
        <v>403</v>
      </c>
      <c r="F5041">
        <v>0</v>
      </c>
    </row>
    <row r="5042" spans="1:6" x14ac:dyDescent="0.25">
      <c r="A5042" t="s">
        <v>91</v>
      </c>
      <c r="B5042" t="s">
        <v>92</v>
      </c>
      <c r="C5042" t="s">
        <v>28</v>
      </c>
      <c r="D5042" t="s">
        <v>406</v>
      </c>
      <c r="E5042" t="s">
        <v>403</v>
      </c>
      <c r="F5042">
        <v>0</v>
      </c>
    </row>
    <row r="5043" spans="1:6" x14ac:dyDescent="0.25">
      <c r="A5043" t="s">
        <v>91</v>
      </c>
      <c r="B5043" t="s">
        <v>92</v>
      </c>
      <c r="C5043" t="s">
        <v>28</v>
      </c>
      <c r="D5043" t="s">
        <v>407</v>
      </c>
      <c r="E5043" t="s">
        <v>403</v>
      </c>
      <c r="F5043">
        <v>0</v>
      </c>
    </row>
    <row r="5044" spans="1:6" x14ac:dyDescent="0.25">
      <c r="A5044" t="s">
        <v>91</v>
      </c>
      <c r="B5044" t="s">
        <v>92</v>
      </c>
      <c r="C5044" t="s">
        <v>28</v>
      </c>
      <c r="D5044" t="s">
        <v>408</v>
      </c>
      <c r="E5044" t="s">
        <v>403</v>
      </c>
      <c r="F5044">
        <v>0</v>
      </c>
    </row>
    <row r="5045" spans="1:6" x14ac:dyDescent="0.25">
      <c r="A5045" t="s">
        <v>91</v>
      </c>
      <c r="B5045" t="s">
        <v>92</v>
      </c>
      <c r="C5045" t="s">
        <v>28</v>
      </c>
      <c r="D5045" t="s">
        <v>409</v>
      </c>
      <c r="E5045" t="s">
        <v>410</v>
      </c>
      <c r="F5045">
        <v>0</v>
      </c>
    </row>
    <row r="5046" spans="1:6" x14ac:dyDescent="0.25">
      <c r="A5046" t="s">
        <v>91</v>
      </c>
      <c r="B5046" t="s">
        <v>92</v>
      </c>
      <c r="C5046" t="s">
        <v>28</v>
      </c>
      <c r="D5046" t="s">
        <v>404</v>
      </c>
      <c r="E5046" t="s">
        <v>410</v>
      </c>
      <c r="F5046">
        <v>2</v>
      </c>
    </row>
    <row r="5047" spans="1:6" x14ac:dyDescent="0.25">
      <c r="A5047" t="s">
        <v>91</v>
      </c>
      <c r="B5047" t="s">
        <v>92</v>
      </c>
      <c r="C5047" t="s">
        <v>28</v>
      </c>
      <c r="D5047" t="s">
        <v>405</v>
      </c>
      <c r="E5047" t="s">
        <v>410</v>
      </c>
      <c r="F5047">
        <v>2</v>
      </c>
    </row>
    <row r="5048" spans="1:6" x14ac:dyDescent="0.25">
      <c r="A5048" t="s">
        <v>91</v>
      </c>
      <c r="B5048" t="s">
        <v>92</v>
      </c>
      <c r="C5048" t="s">
        <v>28</v>
      </c>
      <c r="D5048" t="s">
        <v>406</v>
      </c>
      <c r="E5048" t="s">
        <v>410</v>
      </c>
      <c r="F5048">
        <v>3</v>
      </c>
    </row>
    <row r="5049" spans="1:6" x14ac:dyDescent="0.25">
      <c r="A5049" t="s">
        <v>91</v>
      </c>
      <c r="B5049" t="s">
        <v>92</v>
      </c>
      <c r="C5049" t="s">
        <v>28</v>
      </c>
      <c r="D5049" t="s">
        <v>407</v>
      </c>
      <c r="E5049" t="s">
        <v>410</v>
      </c>
      <c r="F5049">
        <v>0</v>
      </c>
    </row>
    <row r="5050" spans="1:6" x14ac:dyDescent="0.25">
      <c r="A5050" t="s">
        <v>91</v>
      </c>
      <c r="B5050" t="s">
        <v>92</v>
      </c>
      <c r="C5050" t="s">
        <v>28</v>
      </c>
      <c r="D5050" t="s">
        <v>411</v>
      </c>
      <c r="E5050" t="s">
        <v>410</v>
      </c>
      <c r="F5050">
        <v>0</v>
      </c>
    </row>
    <row r="5051" spans="1:6" x14ac:dyDescent="0.25">
      <c r="A5051" t="s">
        <v>91</v>
      </c>
      <c r="B5051" t="s">
        <v>92</v>
      </c>
      <c r="C5051" t="s">
        <v>25</v>
      </c>
      <c r="D5051" t="s">
        <v>402</v>
      </c>
      <c r="E5051" t="s">
        <v>403</v>
      </c>
      <c r="F5051">
        <v>0</v>
      </c>
    </row>
    <row r="5052" spans="1:6" x14ac:dyDescent="0.25">
      <c r="A5052" t="s">
        <v>91</v>
      </c>
      <c r="B5052" t="s">
        <v>92</v>
      </c>
      <c r="C5052" t="s">
        <v>25</v>
      </c>
      <c r="D5052" t="s">
        <v>404</v>
      </c>
      <c r="E5052" t="s">
        <v>403</v>
      </c>
      <c r="F5052">
        <v>0</v>
      </c>
    </row>
    <row r="5053" spans="1:6" x14ac:dyDescent="0.25">
      <c r="A5053" t="s">
        <v>91</v>
      </c>
      <c r="B5053" t="s">
        <v>92</v>
      </c>
      <c r="C5053" t="s">
        <v>25</v>
      </c>
      <c r="D5053" t="s">
        <v>405</v>
      </c>
      <c r="E5053" t="s">
        <v>403</v>
      </c>
      <c r="F5053">
        <v>0</v>
      </c>
    </row>
    <row r="5054" spans="1:6" x14ac:dyDescent="0.25">
      <c r="A5054" t="s">
        <v>91</v>
      </c>
      <c r="B5054" t="s">
        <v>92</v>
      </c>
      <c r="C5054" t="s">
        <v>25</v>
      </c>
      <c r="D5054" t="s">
        <v>406</v>
      </c>
      <c r="E5054" t="s">
        <v>403</v>
      </c>
      <c r="F5054">
        <v>0</v>
      </c>
    </row>
    <row r="5055" spans="1:6" x14ac:dyDescent="0.25">
      <c r="A5055" t="s">
        <v>91</v>
      </c>
      <c r="B5055" t="s">
        <v>92</v>
      </c>
      <c r="C5055" t="s">
        <v>25</v>
      </c>
      <c r="D5055" t="s">
        <v>407</v>
      </c>
      <c r="E5055" t="s">
        <v>403</v>
      </c>
      <c r="F5055">
        <v>0</v>
      </c>
    </row>
    <row r="5056" spans="1:6" x14ac:dyDescent="0.25">
      <c r="A5056" t="s">
        <v>91</v>
      </c>
      <c r="B5056" t="s">
        <v>92</v>
      </c>
      <c r="C5056" t="s">
        <v>25</v>
      </c>
      <c r="D5056" t="s">
        <v>408</v>
      </c>
      <c r="E5056" t="s">
        <v>403</v>
      </c>
      <c r="F5056">
        <v>0</v>
      </c>
    </row>
    <row r="5057" spans="1:6" x14ac:dyDescent="0.25">
      <c r="A5057" t="s">
        <v>91</v>
      </c>
      <c r="B5057" t="s">
        <v>92</v>
      </c>
      <c r="C5057" t="s">
        <v>25</v>
      </c>
      <c r="D5057" t="s">
        <v>409</v>
      </c>
      <c r="E5057" t="s">
        <v>410</v>
      </c>
      <c r="F5057">
        <v>0</v>
      </c>
    </row>
    <row r="5058" spans="1:6" x14ac:dyDescent="0.25">
      <c r="A5058" t="s">
        <v>91</v>
      </c>
      <c r="B5058" t="s">
        <v>92</v>
      </c>
      <c r="C5058" t="s">
        <v>25</v>
      </c>
      <c r="D5058" t="s">
        <v>404</v>
      </c>
      <c r="E5058" t="s">
        <v>410</v>
      </c>
      <c r="F5058">
        <v>0</v>
      </c>
    </row>
    <row r="5059" spans="1:6" x14ac:dyDescent="0.25">
      <c r="A5059" t="s">
        <v>91</v>
      </c>
      <c r="B5059" t="s">
        <v>92</v>
      </c>
      <c r="C5059" t="s">
        <v>25</v>
      </c>
      <c r="D5059" t="s">
        <v>405</v>
      </c>
      <c r="E5059" t="s">
        <v>410</v>
      </c>
      <c r="F5059">
        <v>0</v>
      </c>
    </row>
    <row r="5060" spans="1:6" x14ac:dyDescent="0.25">
      <c r="A5060" t="s">
        <v>91</v>
      </c>
      <c r="B5060" t="s">
        <v>92</v>
      </c>
      <c r="C5060" t="s">
        <v>25</v>
      </c>
      <c r="D5060" t="s">
        <v>406</v>
      </c>
      <c r="E5060" t="s">
        <v>410</v>
      </c>
      <c r="F5060">
        <v>0</v>
      </c>
    </row>
    <row r="5061" spans="1:6" x14ac:dyDescent="0.25">
      <c r="A5061" t="s">
        <v>91</v>
      </c>
      <c r="B5061" t="s">
        <v>92</v>
      </c>
      <c r="C5061" t="s">
        <v>25</v>
      </c>
      <c r="D5061" t="s">
        <v>407</v>
      </c>
      <c r="E5061" t="s">
        <v>410</v>
      </c>
      <c r="F5061">
        <v>0</v>
      </c>
    </row>
    <row r="5062" spans="1:6" x14ac:dyDescent="0.25">
      <c r="A5062" t="s">
        <v>91</v>
      </c>
      <c r="B5062" t="s">
        <v>92</v>
      </c>
      <c r="C5062" t="s">
        <v>25</v>
      </c>
      <c r="D5062" t="s">
        <v>411</v>
      </c>
      <c r="E5062" t="s">
        <v>410</v>
      </c>
      <c r="F5062">
        <v>0</v>
      </c>
    </row>
    <row r="5063" spans="1:6" x14ac:dyDescent="0.25">
      <c r="A5063" t="s">
        <v>91</v>
      </c>
      <c r="B5063" t="s">
        <v>92</v>
      </c>
      <c r="C5063" t="s">
        <v>46</v>
      </c>
      <c r="D5063" t="s">
        <v>402</v>
      </c>
      <c r="E5063" t="s">
        <v>403</v>
      </c>
      <c r="F5063">
        <v>0</v>
      </c>
    </row>
    <row r="5064" spans="1:6" x14ac:dyDescent="0.25">
      <c r="A5064" t="s">
        <v>91</v>
      </c>
      <c r="B5064" t="s">
        <v>92</v>
      </c>
      <c r="C5064" t="s">
        <v>46</v>
      </c>
      <c r="D5064" t="s">
        <v>404</v>
      </c>
      <c r="E5064" t="s">
        <v>403</v>
      </c>
      <c r="F5064">
        <v>0</v>
      </c>
    </row>
    <row r="5065" spans="1:6" x14ac:dyDescent="0.25">
      <c r="A5065" t="s">
        <v>91</v>
      </c>
      <c r="B5065" t="s">
        <v>92</v>
      </c>
      <c r="C5065" t="s">
        <v>46</v>
      </c>
      <c r="D5065" t="s">
        <v>405</v>
      </c>
      <c r="E5065" t="s">
        <v>403</v>
      </c>
      <c r="F5065">
        <v>0</v>
      </c>
    </row>
    <row r="5066" spans="1:6" x14ac:dyDescent="0.25">
      <c r="A5066" t="s">
        <v>91</v>
      </c>
      <c r="B5066" t="s">
        <v>92</v>
      </c>
      <c r="C5066" t="s">
        <v>46</v>
      </c>
      <c r="D5066" t="s">
        <v>406</v>
      </c>
      <c r="E5066" t="s">
        <v>403</v>
      </c>
      <c r="F5066">
        <v>0</v>
      </c>
    </row>
    <row r="5067" spans="1:6" x14ac:dyDescent="0.25">
      <c r="A5067" t="s">
        <v>91</v>
      </c>
      <c r="B5067" t="s">
        <v>92</v>
      </c>
      <c r="C5067" t="s">
        <v>46</v>
      </c>
      <c r="D5067" t="s">
        <v>407</v>
      </c>
      <c r="E5067" t="s">
        <v>403</v>
      </c>
      <c r="F5067">
        <v>1</v>
      </c>
    </row>
    <row r="5068" spans="1:6" x14ac:dyDescent="0.25">
      <c r="A5068" t="s">
        <v>91</v>
      </c>
      <c r="B5068" t="s">
        <v>92</v>
      </c>
      <c r="C5068" t="s">
        <v>46</v>
      </c>
      <c r="D5068" t="s">
        <v>408</v>
      </c>
      <c r="E5068" t="s">
        <v>403</v>
      </c>
      <c r="F5068">
        <v>0</v>
      </c>
    </row>
    <row r="5069" spans="1:6" x14ac:dyDescent="0.25">
      <c r="A5069" t="s">
        <v>91</v>
      </c>
      <c r="B5069" t="s">
        <v>92</v>
      </c>
      <c r="C5069" t="s">
        <v>46</v>
      </c>
      <c r="D5069" t="s">
        <v>409</v>
      </c>
      <c r="E5069" t="s">
        <v>410</v>
      </c>
      <c r="F5069">
        <v>0</v>
      </c>
    </row>
    <row r="5070" spans="1:6" x14ac:dyDescent="0.25">
      <c r="A5070" t="s">
        <v>91</v>
      </c>
      <c r="B5070" t="s">
        <v>92</v>
      </c>
      <c r="C5070" t="s">
        <v>46</v>
      </c>
      <c r="D5070" t="s">
        <v>404</v>
      </c>
      <c r="E5070" t="s">
        <v>410</v>
      </c>
      <c r="F5070">
        <v>0</v>
      </c>
    </row>
    <row r="5071" spans="1:6" x14ac:dyDescent="0.25">
      <c r="A5071" t="s">
        <v>91</v>
      </c>
      <c r="B5071" t="s">
        <v>92</v>
      </c>
      <c r="C5071" t="s">
        <v>46</v>
      </c>
      <c r="D5071" t="s">
        <v>405</v>
      </c>
      <c r="E5071" t="s">
        <v>410</v>
      </c>
      <c r="F5071">
        <v>0</v>
      </c>
    </row>
    <row r="5072" spans="1:6" x14ac:dyDescent="0.25">
      <c r="A5072" t="s">
        <v>91</v>
      </c>
      <c r="B5072" t="s">
        <v>92</v>
      </c>
      <c r="C5072" t="s">
        <v>46</v>
      </c>
      <c r="D5072" t="s">
        <v>406</v>
      </c>
      <c r="E5072" t="s">
        <v>410</v>
      </c>
      <c r="F5072">
        <v>0</v>
      </c>
    </row>
    <row r="5073" spans="1:6" x14ac:dyDescent="0.25">
      <c r="A5073" t="s">
        <v>91</v>
      </c>
      <c r="B5073" t="s">
        <v>92</v>
      </c>
      <c r="C5073" t="s">
        <v>46</v>
      </c>
      <c r="D5073" t="s">
        <v>407</v>
      </c>
      <c r="E5073" t="s">
        <v>410</v>
      </c>
      <c r="F5073">
        <v>1</v>
      </c>
    </row>
    <row r="5074" spans="1:6" x14ac:dyDescent="0.25">
      <c r="A5074" t="s">
        <v>91</v>
      </c>
      <c r="B5074" t="s">
        <v>92</v>
      </c>
      <c r="C5074" t="s">
        <v>46</v>
      </c>
      <c r="D5074" t="s">
        <v>411</v>
      </c>
      <c r="E5074" t="s">
        <v>410</v>
      </c>
      <c r="F5074">
        <v>0</v>
      </c>
    </row>
    <row r="5075" spans="1:6" x14ac:dyDescent="0.25">
      <c r="A5075" t="s">
        <v>91</v>
      </c>
      <c r="B5075" t="s">
        <v>92</v>
      </c>
      <c r="C5075" t="s">
        <v>45</v>
      </c>
      <c r="D5075" t="s">
        <v>402</v>
      </c>
      <c r="E5075" t="s">
        <v>403</v>
      </c>
      <c r="F5075">
        <v>0</v>
      </c>
    </row>
    <row r="5076" spans="1:6" x14ac:dyDescent="0.25">
      <c r="A5076" t="s">
        <v>91</v>
      </c>
      <c r="B5076" t="s">
        <v>92</v>
      </c>
      <c r="C5076" t="s">
        <v>45</v>
      </c>
      <c r="D5076" t="s">
        <v>404</v>
      </c>
      <c r="E5076" t="s">
        <v>403</v>
      </c>
      <c r="F5076">
        <v>7</v>
      </c>
    </row>
    <row r="5077" spans="1:6" x14ac:dyDescent="0.25">
      <c r="A5077" t="s">
        <v>91</v>
      </c>
      <c r="B5077" t="s">
        <v>92</v>
      </c>
      <c r="C5077" t="s">
        <v>45</v>
      </c>
      <c r="D5077" t="s">
        <v>405</v>
      </c>
      <c r="E5077" t="s">
        <v>403</v>
      </c>
      <c r="F5077">
        <v>21</v>
      </c>
    </row>
    <row r="5078" spans="1:6" x14ac:dyDescent="0.25">
      <c r="A5078" t="s">
        <v>91</v>
      </c>
      <c r="B5078" t="s">
        <v>92</v>
      </c>
      <c r="C5078" t="s">
        <v>45</v>
      </c>
      <c r="D5078" t="s">
        <v>406</v>
      </c>
      <c r="E5078" t="s">
        <v>403</v>
      </c>
      <c r="F5078">
        <v>3</v>
      </c>
    </row>
    <row r="5079" spans="1:6" x14ac:dyDescent="0.25">
      <c r="A5079" t="s">
        <v>91</v>
      </c>
      <c r="B5079" t="s">
        <v>92</v>
      </c>
      <c r="C5079" t="s">
        <v>45</v>
      </c>
      <c r="D5079" t="s">
        <v>407</v>
      </c>
      <c r="E5079" t="s">
        <v>403</v>
      </c>
      <c r="F5079">
        <v>3</v>
      </c>
    </row>
    <row r="5080" spans="1:6" x14ac:dyDescent="0.25">
      <c r="A5080" t="s">
        <v>91</v>
      </c>
      <c r="B5080" t="s">
        <v>92</v>
      </c>
      <c r="C5080" t="s">
        <v>45</v>
      </c>
      <c r="D5080" t="s">
        <v>408</v>
      </c>
      <c r="E5080" t="s">
        <v>403</v>
      </c>
      <c r="F5080">
        <v>0</v>
      </c>
    </row>
    <row r="5081" spans="1:6" x14ac:dyDescent="0.25">
      <c r="A5081" t="s">
        <v>91</v>
      </c>
      <c r="B5081" t="s">
        <v>92</v>
      </c>
      <c r="C5081" t="s">
        <v>45</v>
      </c>
      <c r="D5081" t="s">
        <v>409</v>
      </c>
      <c r="E5081" t="s">
        <v>410</v>
      </c>
      <c r="F5081">
        <v>0</v>
      </c>
    </row>
    <row r="5082" spans="1:6" x14ac:dyDescent="0.25">
      <c r="A5082" t="s">
        <v>91</v>
      </c>
      <c r="B5082" t="s">
        <v>92</v>
      </c>
      <c r="C5082" t="s">
        <v>45</v>
      </c>
      <c r="D5082" t="s">
        <v>404</v>
      </c>
      <c r="E5082" t="s">
        <v>410</v>
      </c>
      <c r="F5082">
        <v>3</v>
      </c>
    </row>
    <row r="5083" spans="1:6" x14ac:dyDescent="0.25">
      <c r="A5083" t="s">
        <v>91</v>
      </c>
      <c r="B5083" t="s">
        <v>92</v>
      </c>
      <c r="C5083" t="s">
        <v>45</v>
      </c>
      <c r="D5083" t="s">
        <v>405</v>
      </c>
      <c r="E5083" t="s">
        <v>410</v>
      </c>
      <c r="F5083">
        <v>27</v>
      </c>
    </row>
    <row r="5084" spans="1:6" x14ac:dyDescent="0.25">
      <c r="A5084" t="s">
        <v>91</v>
      </c>
      <c r="B5084" t="s">
        <v>92</v>
      </c>
      <c r="C5084" t="s">
        <v>45</v>
      </c>
      <c r="D5084" t="s">
        <v>406</v>
      </c>
      <c r="E5084" t="s">
        <v>410</v>
      </c>
      <c r="F5084">
        <v>15</v>
      </c>
    </row>
    <row r="5085" spans="1:6" x14ac:dyDescent="0.25">
      <c r="A5085" t="s">
        <v>91</v>
      </c>
      <c r="B5085" t="s">
        <v>92</v>
      </c>
      <c r="C5085" t="s">
        <v>45</v>
      </c>
      <c r="D5085" t="s">
        <v>407</v>
      </c>
      <c r="E5085" t="s">
        <v>410</v>
      </c>
      <c r="F5085">
        <v>3</v>
      </c>
    </row>
    <row r="5086" spans="1:6" x14ac:dyDescent="0.25">
      <c r="A5086" t="s">
        <v>91</v>
      </c>
      <c r="B5086" t="s">
        <v>92</v>
      </c>
      <c r="C5086" t="s">
        <v>45</v>
      </c>
      <c r="D5086" t="s">
        <v>411</v>
      </c>
      <c r="E5086" t="s">
        <v>410</v>
      </c>
      <c r="F5086">
        <v>0</v>
      </c>
    </row>
    <row r="5087" spans="1:6" x14ac:dyDescent="0.25">
      <c r="A5087" t="s">
        <v>91</v>
      </c>
      <c r="B5087" t="s">
        <v>92</v>
      </c>
      <c r="C5087" t="s">
        <v>518</v>
      </c>
      <c r="D5087" t="s">
        <v>402</v>
      </c>
      <c r="E5087" t="s">
        <v>403</v>
      </c>
      <c r="F5087">
        <v>0</v>
      </c>
    </row>
    <row r="5088" spans="1:6" x14ac:dyDescent="0.25">
      <c r="A5088" t="s">
        <v>91</v>
      </c>
      <c r="B5088" t="s">
        <v>92</v>
      </c>
      <c r="C5088" t="s">
        <v>518</v>
      </c>
      <c r="D5088" t="s">
        <v>404</v>
      </c>
      <c r="E5088" t="s">
        <v>403</v>
      </c>
      <c r="F5088">
        <v>0</v>
      </c>
    </row>
    <row r="5089" spans="1:6" x14ac:dyDescent="0.25">
      <c r="A5089" t="s">
        <v>91</v>
      </c>
      <c r="B5089" t="s">
        <v>92</v>
      </c>
      <c r="C5089" t="s">
        <v>518</v>
      </c>
      <c r="D5089" t="s">
        <v>405</v>
      </c>
      <c r="E5089" t="s">
        <v>403</v>
      </c>
      <c r="F5089">
        <v>0</v>
      </c>
    </row>
    <row r="5090" spans="1:6" x14ac:dyDescent="0.25">
      <c r="A5090" t="s">
        <v>91</v>
      </c>
      <c r="B5090" t="s">
        <v>92</v>
      </c>
      <c r="C5090" t="s">
        <v>518</v>
      </c>
      <c r="D5090" t="s">
        <v>406</v>
      </c>
      <c r="E5090" t="s">
        <v>403</v>
      </c>
      <c r="F5090">
        <v>0</v>
      </c>
    </row>
    <row r="5091" spans="1:6" x14ac:dyDescent="0.25">
      <c r="A5091" t="s">
        <v>91</v>
      </c>
      <c r="B5091" t="s">
        <v>92</v>
      </c>
      <c r="C5091" t="s">
        <v>518</v>
      </c>
      <c r="D5091" t="s">
        <v>407</v>
      </c>
      <c r="E5091" t="s">
        <v>403</v>
      </c>
      <c r="F5091">
        <v>0</v>
      </c>
    </row>
    <row r="5092" spans="1:6" x14ac:dyDescent="0.25">
      <c r="A5092" t="s">
        <v>91</v>
      </c>
      <c r="B5092" t="s">
        <v>92</v>
      </c>
      <c r="C5092" t="s">
        <v>518</v>
      </c>
      <c r="D5092" t="s">
        <v>408</v>
      </c>
      <c r="E5092" t="s">
        <v>403</v>
      </c>
      <c r="F5092">
        <v>0</v>
      </c>
    </row>
    <row r="5093" spans="1:6" x14ac:dyDescent="0.25">
      <c r="A5093" t="s">
        <v>91</v>
      </c>
      <c r="B5093" t="s">
        <v>92</v>
      </c>
      <c r="C5093" t="s">
        <v>518</v>
      </c>
      <c r="D5093" t="s">
        <v>409</v>
      </c>
      <c r="E5093" t="s">
        <v>410</v>
      </c>
      <c r="F5093">
        <v>0</v>
      </c>
    </row>
    <row r="5094" spans="1:6" x14ac:dyDescent="0.25">
      <c r="A5094" t="s">
        <v>91</v>
      </c>
      <c r="B5094" t="s">
        <v>92</v>
      </c>
      <c r="C5094" t="s">
        <v>518</v>
      </c>
      <c r="D5094" t="s">
        <v>404</v>
      </c>
      <c r="E5094" t="s">
        <v>410</v>
      </c>
      <c r="F5094">
        <v>67</v>
      </c>
    </row>
    <row r="5095" spans="1:6" x14ac:dyDescent="0.25">
      <c r="A5095" t="s">
        <v>91</v>
      </c>
      <c r="B5095" t="s">
        <v>92</v>
      </c>
      <c r="C5095" t="s">
        <v>518</v>
      </c>
      <c r="D5095" t="s">
        <v>405</v>
      </c>
      <c r="E5095" t="s">
        <v>410</v>
      </c>
      <c r="F5095">
        <v>105</v>
      </c>
    </row>
    <row r="5096" spans="1:6" x14ac:dyDescent="0.25">
      <c r="A5096" t="s">
        <v>91</v>
      </c>
      <c r="B5096" t="s">
        <v>92</v>
      </c>
      <c r="C5096" t="s">
        <v>518</v>
      </c>
      <c r="D5096" t="s">
        <v>406</v>
      </c>
      <c r="E5096" t="s">
        <v>410</v>
      </c>
      <c r="F5096">
        <v>63</v>
      </c>
    </row>
    <row r="5097" spans="1:6" x14ac:dyDescent="0.25">
      <c r="A5097" t="s">
        <v>91</v>
      </c>
      <c r="B5097" t="s">
        <v>92</v>
      </c>
      <c r="C5097" t="s">
        <v>518</v>
      </c>
      <c r="D5097" t="s">
        <v>407</v>
      </c>
      <c r="E5097" t="s">
        <v>410</v>
      </c>
      <c r="F5097">
        <v>25</v>
      </c>
    </row>
    <row r="5098" spans="1:6" x14ac:dyDescent="0.25">
      <c r="A5098" t="s">
        <v>91</v>
      </c>
      <c r="B5098" t="s">
        <v>92</v>
      </c>
      <c r="C5098" t="s">
        <v>518</v>
      </c>
      <c r="D5098" t="s">
        <v>411</v>
      </c>
      <c r="E5098" t="s">
        <v>410</v>
      </c>
      <c r="F5098">
        <v>0</v>
      </c>
    </row>
    <row r="5099" spans="1:6" x14ac:dyDescent="0.25">
      <c r="A5099" t="s">
        <v>91</v>
      </c>
      <c r="B5099" t="s">
        <v>92</v>
      </c>
      <c r="C5099" t="s">
        <v>39</v>
      </c>
      <c r="D5099" t="s">
        <v>402</v>
      </c>
      <c r="E5099" t="s">
        <v>403</v>
      </c>
      <c r="F5099">
        <v>0</v>
      </c>
    </row>
    <row r="5100" spans="1:6" x14ac:dyDescent="0.25">
      <c r="A5100" t="s">
        <v>91</v>
      </c>
      <c r="B5100" t="s">
        <v>92</v>
      </c>
      <c r="C5100" t="s">
        <v>39</v>
      </c>
      <c r="D5100" t="s">
        <v>404</v>
      </c>
      <c r="E5100" t="s">
        <v>403</v>
      </c>
      <c r="F5100">
        <v>63</v>
      </c>
    </row>
    <row r="5101" spans="1:6" x14ac:dyDescent="0.25">
      <c r="A5101" t="s">
        <v>91</v>
      </c>
      <c r="B5101" t="s">
        <v>92</v>
      </c>
      <c r="C5101" t="s">
        <v>39</v>
      </c>
      <c r="D5101" t="s">
        <v>405</v>
      </c>
      <c r="E5101" t="s">
        <v>403</v>
      </c>
      <c r="F5101">
        <v>151</v>
      </c>
    </row>
    <row r="5102" spans="1:6" x14ac:dyDescent="0.25">
      <c r="A5102" t="s">
        <v>91</v>
      </c>
      <c r="B5102" t="s">
        <v>92</v>
      </c>
      <c r="C5102" t="s">
        <v>39</v>
      </c>
      <c r="D5102" t="s">
        <v>406</v>
      </c>
      <c r="E5102" t="s">
        <v>403</v>
      </c>
      <c r="F5102">
        <v>49</v>
      </c>
    </row>
    <row r="5103" spans="1:6" x14ac:dyDescent="0.25">
      <c r="A5103" t="s">
        <v>91</v>
      </c>
      <c r="B5103" t="s">
        <v>92</v>
      </c>
      <c r="C5103" t="s">
        <v>39</v>
      </c>
      <c r="D5103" t="s">
        <v>407</v>
      </c>
      <c r="E5103" t="s">
        <v>403</v>
      </c>
      <c r="F5103">
        <v>18</v>
      </c>
    </row>
    <row r="5104" spans="1:6" x14ac:dyDescent="0.25">
      <c r="A5104" t="s">
        <v>91</v>
      </c>
      <c r="B5104" t="s">
        <v>92</v>
      </c>
      <c r="C5104" t="s">
        <v>39</v>
      </c>
      <c r="D5104" t="s">
        <v>408</v>
      </c>
      <c r="E5104" t="s">
        <v>403</v>
      </c>
      <c r="F5104">
        <v>0</v>
      </c>
    </row>
    <row r="5105" spans="1:6" x14ac:dyDescent="0.25">
      <c r="A5105" t="s">
        <v>91</v>
      </c>
      <c r="B5105" t="s">
        <v>92</v>
      </c>
      <c r="C5105" t="s">
        <v>39</v>
      </c>
      <c r="D5105" t="s">
        <v>409</v>
      </c>
      <c r="E5105" t="s">
        <v>410</v>
      </c>
      <c r="F5105">
        <v>0</v>
      </c>
    </row>
    <row r="5106" spans="1:6" x14ac:dyDescent="0.25">
      <c r="A5106" t="s">
        <v>91</v>
      </c>
      <c r="B5106" t="s">
        <v>92</v>
      </c>
      <c r="C5106" t="s">
        <v>39</v>
      </c>
      <c r="D5106" t="s">
        <v>404</v>
      </c>
      <c r="E5106" t="s">
        <v>410</v>
      </c>
      <c r="F5106">
        <v>83</v>
      </c>
    </row>
    <row r="5107" spans="1:6" x14ac:dyDescent="0.25">
      <c r="A5107" t="s">
        <v>91</v>
      </c>
      <c r="B5107" t="s">
        <v>92</v>
      </c>
      <c r="C5107" t="s">
        <v>39</v>
      </c>
      <c r="D5107" t="s">
        <v>405</v>
      </c>
      <c r="E5107" t="s">
        <v>410</v>
      </c>
      <c r="F5107">
        <v>319</v>
      </c>
    </row>
    <row r="5108" spans="1:6" x14ac:dyDescent="0.25">
      <c r="A5108" t="s">
        <v>91</v>
      </c>
      <c r="B5108" t="s">
        <v>92</v>
      </c>
      <c r="C5108" t="s">
        <v>39</v>
      </c>
      <c r="D5108" t="s">
        <v>406</v>
      </c>
      <c r="E5108" t="s">
        <v>410</v>
      </c>
      <c r="F5108">
        <v>163</v>
      </c>
    </row>
    <row r="5109" spans="1:6" x14ac:dyDescent="0.25">
      <c r="A5109" t="s">
        <v>91</v>
      </c>
      <c r="B5109" t="s">
        <v>92</v>
      </c>
      <c r="C5109" t="s">
        <v>39</v>
      </c>
      <c r="D5109" t="s">
        <v>407</v>
      </c>
      <c r="E5109" t="s">
        <v>410</v>
      </c>
      <c r="F5109">
        <v>75</v>
      </c>
    </row>
    <row r="5110" spans="1:6" x14ac:dyDescent="0.25">
      <c r="A5110" t="s">
        <v>91</v>
      </c>
      <c r="B5110" t="s">
        <v>92</v>
      </c>
      <c r="C5110" t="s">
        <v>39</v>
      </c>
      <c r="D5110" t="s">
        <v>411</v>
      </c>
      <c r="E5110" t="s">
        <v>410</v>
      </c>
      <c r="F5110">
        <v>0</v>
      </c>
    </row>
    <row r="5111" spans="1:6" x14ac:dyDescent="0.25">
      <c r="A5111" t="s">
        <v>91</v>
      </c>
      <c r="B5111" t="s">
        <v>92</v>
      </c>
      <c r="C5111" t="s">
        <v>29</v>
      </c>
      <c r="D5111" t="s">
        <v>402</v>
      </c>
      <c r="E5111" t="s">
        <v>403</v>
      </c>
      <c r="F5111">
        <v>0</v>
      </c>
    </row>
    <row r="5112" spans="1:6" x14ac:dyDescent="0.25">
      <c r="A5112" t="s">
        <v>91</v>
      </c>
      <c r="B5112" t="s">
        <v>92</v>
      </c>
      <c r="C5112" t="s">
        <v>29</v>
      </c>
      <c r="D5112" t="s">
        <v>404</v>
      </c>
      <c r="E5112" t="s">
        <v>403</v>
      </c>
      <c r="F5112">
        <v>3</v>
      </c>
    </row>
    <row r="5113" spans="1:6" x14ac:dyDescent="0.25">
      <c r="A5113" t="s">
        <v>91</v>
      </c>
      <c r="B5113" t="s">
        <v>92</v>
      </c>
      <c r="C5113" t="s">
        <v>29</v>
      </c>
      <c r="D5113" t="s">
        <v>405</v>
      </c>
      <c r="E5113" t="s">
        <v>403</v>
      </c>
      <c r="F5113">
        <v>4</v>
      </c>
    </row>
    <row r="5114" spans="1:6" x14ac:dyDescent="0.25">
      <c r="A5114" t="s">
        <v>91</v>
      </c>
      <c r="B5114" t="s">
        <v>92</v>
      </c>
      <c r="C5114" t="s">
        <v>29</v>
      </c>
      <c r="D5114" t="s">
        <v>406</v>
      </c>
      <c r="E5114" t="s">
        <v>403</v>
      </c>
      <c r="F5114">
        <v>5</v>
      </c>
    </row>
    <row r="5115" spans="1:6" x14ac:dyDescent="0.25">
      <c r="A5115" t="s">
        <v>91</v>
      </c>
      <c r="B5115" t="s">
        <v>92</v>
      </c>
      <c r="C5115" t="s">
        <v>29</v>
      </c>
      <c r="D5115" t="s">
        <v>407</v>
      </c>
      <c r="E5115" t="s">
        <v>403</v>
      </c>
      <c r="F5115">
        <v>0</v>
      </c>
    </row>
    <row r="5116" spans="1:6" x14ac:dyDescent="0.25">
      <c r="A5116" t="s">
        <v>91</v>
      </c>
      <c r="B5116" t="s">
        <v>92</v>
      </c>
      <c r="C5116" t="s">
        <v>29</v>
      </c>
      <c r="D5116" t="s">
        <v>408</v>
      </c>
      <c r="E5116" t="s">
        <v>403</v>
      </c>
      <c r="F5116">
        <v>0</v>
      </c>
    </row>
    <row r="5117" spans="1:6" x14ac:dyDescent="0.25">
      <c r="A5117" t="s">
        <v>91</v>
      </c>
      <c r="B5117" t="s">
        <v>92</v>
      </c>
      <c r="C5117" t="s">
        <v>29</v>
      </c>
      <c r="D5117" t="s">
        <v>409</v>
      </c>
      <c r="E5117" t="s">
        <v>410</v>
      </c>
      <c r="F5117">
        <v>0</v>
      </c>
    </row>
    <row r="5118" spans="1:6" x14ac:dyDescent="0.25">
      <c r="A5118" t="s">
        <v>91</v>
      </c>
      <c r="B5118" t="s">
        <v>92</v>
      </c>
      <c r="C5118" t="s">
        <v>29</v>
      </c>
      <c r="D5118" t="s">
        <v>404</v>
      </c>
      <c r="E5118" t="s">
        <v>410</v>
      </c>
      <c r="F5118">
        <v>6</v>
      </c>
    </row>
    <row r="5119" spans="1:6" x14ac:dyDescent="0.25">
      <c r="A5119" t="s">
        <v>91</v>
      </c>
      <c r="B5119" t="s">
        <v>92</v>
      </c>
      <c r="C5119" t="s">
        <v>29</v>
      </c>
      <c r="D5119" t="s">
        <v>405</v>
      </c>
      <c r="E5119" t="s">
        <v>410</v>
      </c>
      <c r="F5119">
        <v>2</v>
      </c>
    </row>
    <row r="5120" spans="1:6" x14ac:dyDescent="0.25">
      <c r="A5120" t="s">
        <v>91</v>
      </c>
      <c r="B5120" t="s">
        <v>92</v>
      </c>
      <c r="C5120" t="s">
        <v>29</v>
      </c>
      <c r="D5120" t="s">
        <v>406</v>
      </c>
      <c r="E5120" t="s">
        <v>410</v>
      </c>
      <c r="F5120">
        <v>4</v>
      </c>
    </row>
    <row r="5121" spans="1:6" x14ac:dyDescent="0.25">
      <c r="A5121" t="s">
        <v>91</v>
      </c>
      <c r="B5121" t="s">
        <v>92</v>
      </c>
      <c r="C5121" t="s">
        <v>29</v>
      </c>
      <c r="D5121" t="s">
        <v>407</v>
      </c>
      <c r="E5121" t="s">
        <v>410</v>
      </c>
      <c r="F5121">
        <v>0</v>
      </c>
    </row>
    <row r="5122" spans="1:6" x14ac:dyDescent="0.25">
      <c r="A5122" t="s">
        <v>91</v>
      </c>
      <c r="B5122" t="s">
        <v>92</v>
      </c>
      <c r="C5122" t="s">
        <v>29</v>
      </c>
      <c r="D5122" t="s">
        <v>411</v>
      </c>
      <c r="E5122" t="s">
        <v>410</v>
      </c>
      <c r="F5122">
        <v>0</v>
      </c>
    </row>
    <row r="5123" spans="1:6" x14ac:dyDescent="0.25">
      <c r="A5123" t="s">
        <v>91</v>
      </c>
      <c r="B5123" t="s">
        <v>92</v>
      </c>
      <c r="C5123" t="s">
        <v>47</v>
      </c>
      <c r="D5123" t="s">
        <v>402</v>
      </c>
      <c r="E5123" t="s">
        <v>403</v>
      </c>
      <c r="F5123">
        <v>0</v>
      </c>
    </row>
    <row r="5124" spans="1:6" x14ac:dyDescent="0.25">
      <c r="A5124" t="s">
        <v>91</v>
      </c>
      <c r="B5124" t="s">
        <v>92</v>
      </c>
      <c r="C5124" t="s">
        <v>47</v>
      </c>
      <c r="D5124" t="s">
        <v>404</v>
      </c>
      <c r="E5124" t="s">
        <v>403</v>
      </c>
      <c r="F5124">
        <v>0</v>
      </c>
    </row>
    <row r="5125" spans="1:6" x14ac:dyDescent="0.25">
      <c r="A5125" t="s">
        <v>91</v>
      </c>
      <c r="B5125" t="s">
        <v>92</v>
      </c>
      <c r="C5125" t="s">
        <v>47</v>
      </c>
      <c r="D5125" t="s">
        <v>405</v>
      </c>
      <c r="E5125" t="s">
        <v>403</v>
      </c>
      <c r="F5125">
        <v>0</v>
      </c>
    </row>
    <row r="5126" spans="1:6" x14ac:dyDescent="0.25">
      <c r="A5126" t="s">
        <v>91</v>
      </c>
      <c r="B5126" t="s">
        <v>92</v>
      </c>
      <c r="C5126" t="s">
        <v>47</v>
      </c>
      <c r="D5126" t="s">
        <v>406</v>
      </c>
      <c r="E5126" t="s">
        <v>403</v>
      </c>
      <c r="F5126">
        <v>2</v>
      </c>
    </row>
    <row r="5127" spans="1:6" x14ac:dyDescent="0.25">
      <c r="A5127" t="s">
        <v>91</v>
      </c>
      <c r="B5127" t="s">
        <v>92</v>
      </c>
      <c r="C5127" t="s">
        <v>47</v>
      </c>
      <c r="D5127" t="s">
        <v>407</v>
      </c>
      <c r="E5127" t="s">
        <v>403</v>
      </c>
      <c r="F5127">
        <v>1</v>
      </c>
    </row>
    <row r="5128" spans="1:6" x14ac:dyDescent="0.25">
      <c r="A5128" t="s">
        <v>91</v>
      </c>
      <c r="B5128" t="s">
        <v>92</v>
      </c>
      <c r="C5128" t="s">
        <v>47</v>
      </c>
      <c r="D5128" t="s">
        <v>408</v>
      </c>
      <c r="E5128" t="s">
        <v>403</v>
      </c>
      <c r="F5128">
        <v>0</v>
      </c>
    </row>
    <row r="5129" spans="1:6" x14ac:dyDescent="0.25">
      <c r="A5129" t="s">
        <v>91</v>
      </c>
      <c r="B5129" t="s">
        <v>92</v>
      </c>
      <c r="C5129" t="s">
        <v>47</v>
      </c>
      <c r="D5129" t="s">
        <v>409</v>
      </c>
      <c r="E5129" t="s">
        <v>410</v>
      </c>
      <c r="F5129">
        <v>0</v>
      </c>
    </row>
    <row r="5130" spans="1:6" x14ac:dyDescent="0.25">
      <c r="A5130" t="s">
        <v>91</v>
      </c>
      <c r="B5130" t="s">
        <v>92</v>
      </c>
      <c r="C5130" t="s">
        <v>47</v>
      </c>
      <c r="D5130" t="s">
        <v>404</v>
      </c>
      <c r="E5130" t="s">
        <v>410</v>
      </c>
      <c r="F5130">
        <v>0</v>
      </c>
    </row>
    <row r="5131" spans="1:6" x14ac:dyDescent="0.25">
      <c r="A5131" t="s">
        <v>91</v>
      </c>
      <c r="B5131" t="s">
        <v>92</v>
      </c>
      <c r="C5131" t="s">
        <v>47</v>
      </c>
      <c r="D5131" t="s">
        <v>405</v>
      </c>
      <c r="E5131" t="s">
        <v>410</v>
      </c>
      <c r="F5131">
        <v>0</v>
      </c>
    </row>
    <row r="5132" spans="1:6" x14ac:dyDescent="0.25">
      <c r="A5132" t="s">
        <v>91</v>
      </c>
      <c r="B5132" t="s">
        <v>92</v>
      </c>
      <c r="C5132" t="s">
        <v>47</v>
      </c>
      <c r="D5132" t="s">
        <v>406</v>
      </c>
      <c r="E5132" t="s">
        <v>410</v>
      </c>
      <c r="F5132">
        <v>1</v>
      </c>
    </row>
    <row r="5133" spans="1:6" x14ac:dyDescent="0.25">
      <c r="A5133" t="s">
        <v>91</v>
      </c>
      <c r="B5133" t="s">
        <v>92</v>
      </c>
      <c r="C5133" t="s">
        <v>47</v>
      </c>
      <c r="D5133" t="s">
        <v>407</v>
      </c>
      <c r="E5133" t="s">
        <v>410</v>
      </c>
      <c r="F5133">
        <v>0</v>
      </c>
    </row>
    <row r="5134" spans="1:6" x14ac:dyDescent="0.25">
      <c r="A5134" t="s">
        <v>91</v>
      </c>
      <c r="B5134" t="s">
        <v>92</v>
      </c>
      <c r="C5134" t="s">
        <v>47</v>
      </c>
      <c r="D5134" t="s">
        <v>411</v>
      </c>
      <c r="E5134" t="s">
        <v>410</v>
      </c>
      <c r="F5134">
        <v>0</v>
      </c>
    </row>
    <row r="5135" spans="1:6" x14ac:dyDescent="0.25">
      <c r="A5135" t="s">
        <v>91</v>
      </c>
      <c r="B5135" t="s">
        <v>92</v>
      </c>
      <c r="C5135" t="s">
        <v>31</v>
      </c>
      <c r="D5135" t="s">
        <v>402</v>
      </c>
      <c r="E5135" t="s">
        <v>403</v>
      </c>
      <c r="F5135">
        <v>0</v>
      </c>
    </row>
    <row r="5136" spans="1:6" x14ac:dyDescent="0.25">
      <c r="A5136" t="s">
        <v>91</v>
      </c>
      <c r="B5136" t="s">
        <v>92</v>
      </c>
      <c r="C5136" t="s">
        <v>31</v>
      </c>
      <c r="D5136" t="s">
        <v>404</v>
      </c>
      <c r="E5136" t="s">
        <v>403</v>
      </c>
      <c r="F5136">
        <v>0</v>
      </c>
    </row>
    <row r="5137" spans="1:6" x14ac:dyDescent="0.25">
      <c r="A5137" t="s">
        <v>91</v>
      </c>
      <c r="B5137" t="s">
        <v>92</v>
      </c>
      <c r="C5137" t="s">
        <v>31</v>
      </c>
      <c r="D5137" t="s">
        <v>405</v>
      </c>
      <c r="E5137" t="s">
        <v>403</v>
      </c>
      <c r="F5137">
        <v>1</v>
      </c>
    </row>
    <row r="5138" spans="1:6" x14ac:dyDescent="0.25">
      <c r="A5138" t="s">
        <v>91</v>
      </c>
      <c r="B5138" t="s">
        <v>92</v>
      </c>
      <c r="C5138" t="s">
        <v>31</v>
      </c>
      <c r="D5138" t="s">
        <v>406</v>
      </c>
      <c r="E5138" t="s">
        <v>403</v>
      </c>
      <c r="F5138">
        <v>0</v>
      </c>
    </row>
    <row r="5139" spans="1:6" x14ac:dyDescent="0.25">
      <c r="A5139" t="s">
        <v>91</v>
      </c>
      <c r="B5139" t="s">
        <v>92</v>
      </c>
      <c r="C5139" t="s">
        <v>31</v>
      </c>
      <c r="D5139" t="s">
        <v>407</v>
      </c>
      <c r="E5139" t="s">
        <v>403</v>
      </c>
      <c r="F5139">
        <v>0</v>
      </c>
    </row>
    <row r="5140" spans="1:6" x14ac:dyDescent="0.25">
      <c r="A5140" t="s">
        <v>91</v>
      </c>
      <c r="B5140" t="s">
        <v>92</v>
      </c>
      <c r="C5140" t="s">
        <v>31</v>
      </c>
      <c r="D5140" t="s">
        <v>408</v>
      </c>
      <c r="E5140" t="s">
        <v>403</v>
      </c>
      <c r="F5140">
        <v>0</v>
      </c>
    </row>
    <row r="5141" spans="1:6" x14ac:dyDescent="0.25">
      <c r="A5141" t="s">
        <v>91</v>
      </c>
      <c r="B5141" t="s">
        <v>92</v>
      </c>
      <c r="C5141" t="s">
        <v>31</v>
      </c>
      <c r="D5141" t="s">
        <v>409</v>
      </c>
      <c r="E5141" t="s">
        <v>410</v>
      </c>
      <c r="F5141">
        <v>0</v>
      </c>
    </row>
    <row r="5142" spans="1:6" x14ac:dyDescent="0.25">
      <c r="A5142" t="s">
        <v>91</v>
      </c>
      <c r="B5142" t="s">
        <v>92</v>
      </c>
      <c r="C5142" t="s">
        <v>31</v>
      </c>
      <c r="D5142" t="s">
        <v>404</v>
      </c>
      <c r="E5142" t="s">
        <v>410</v>
      </c>
      <c r="F5142">
        <v>0</v>
      </c>
    </row>
    <row r="5143" spans="1:6" x14ac:dyDescent="0.25">
      <c r="A5143" t="s">
        <v>91</v>
      </c>
      <c r="B5143" t="s">
        <v>92</v>
      </c>
      <c r="C5143" t="s">
        <v>31</v>
      </c>
      <c r="D5143" t="s">
        <v>405</v>
      </c>
      <c r="E5143" t="s">
        <v>410</v>
      </c>
      <c r="F5143">
        <v>1</v>
      </c>
    </row>
    <row r="5144" spans="1:6" x14ac:dyDescent="0.25">
      <c r="A5144" t="s">
        <v>91</v>
      </c>
      <c r="B5144" t="s">
        <v>92</v>
      </c>
      <c r="C5144" t="s">
        <v>31</v>
      </c>
      <c r="D5144" t="s">
        <v>406</v>
      </c>
      <c r="E5144" t="s">
        <v>410</v>
      </c>
      <c r="F5144">
        <v>0</v>
      </c>
    </row>
    <row r="5145" spans="1:6" x14ac:dyDescent="0.25">
      <c r="A5145" t="s">
        <v>91</v>
      </c>
      <c r="B5145" t="s">
        <v>92</v>
      </c>
      <c r="C5145" t="s">
        <v>31</v>
      </c>
      <c r="D5145" t="s">
        <v>407</v>
      </c>
      <c r="E5145" t="s">
        <v>410</v>
      </c>
      <c r="F5145">
        <v>0</v>
      </c>
    </row>
    <row r="5146" spans="1:6" x14ac:dyDescent="0.25">
      <c r="A5146" t="s">
        <v>91</v>
      </c>
      <c r="B5146" t="s">
        <v>92</v>
      </c>
      <c r="C5146" t="s">
        <v>31</v>
      </c>
      <c r="D5146" t="s">
        <v>411</v>
      </c>
      <c r="E5146" t="s">
        <v>410</v>
      </c>
      <c r="F5146">
        <v>0</v>
      </c>
    </row>
    <row r="5147" spans="1:6" x14ac:dyDescent="0.25">
      <c r="A5147" t="s">
        <v>91</v>
      </c>
      <c r="B5147" t="s">
        <v>92</v>
      </c>
      <c r="C5147" t="s">
        <v>43</v>
      </c>
      <c r="D5147" t="s">
        <v>402</v>
      </c>
      <c r="E5147" t="s">
        <v>403</v>
      </c>
      <c r="F5147">
        <v>0</v>
      </c>
    </row>
    <row r="5148" spans="1:6" x14ac:dyDescent="0.25">
      <c r="A5148" t="s">
        <v>91</v>
      </c>
      <c r="B5148" t="s">
        <v>92</v>
      </c>
      <c r="C5148" t="s">
        <v>43</v>
      </c>
      <c r="D5148" t="s">
        <v>404</v>
      </c>
      <c r="E5148" t="s">
        <v>403</v>
      </c>
      <c r="F5148">
        <v>0</v>
      </c>
    </row>
    <row r="5149" spans="1:6" x14ac:dyDescent="0.25">
      <c r="A5149" t="s">
        <v>91</v>
      </c>
      <c r="B5149" t="s">
        <v>92</v>
      </c>
      <c r="C5149" t="s">
        <v>43</v>
      </c>
      <c r="D5149" t="s">
        <v>405</v>
      </c>
      <c r="E5149" t="s">
        <v>403</v>
      </c>
      <c r="F5149">
        <v>0</v>
      </c>
    </row>
    <row r="5150" spans="1:6" x14ac:dyDescent="0.25">
      <c r="A5150" t="s">
        <v>91</v>
      </c>
      <c r="B5150" t="s">
        <v>92</v>
      </c>
      <c r="C5150" t="s">
        <v>43</v>
      </c>
      <c r="D5150" t="s">
        <v>406</v>
      </c>
      <c r="E5150" t="s">
        <v>403</v>
      </c>
      <c r="F5150">
        <v>0</v>
      </c>
    </row>
    <row r="5151" spans="1:6" x14ac:dyDescent="0.25">
      <c r="A5151" t="s">
        <v>91</v>
      </c>
      <c r="B5151" t="s">
        <v>92</v>
      </c>
      <c r="C5151" t="s">
        <v>43</v>
      </c>
      <c r="D5151" t="s">
        <v>407</v>
      </c>
      <c r="E5151" t="s">
        <v>403</v>
      </c>
      <c r="F5151">
        <v>0</v>
      </c>
    </row>
    <row r="5152" spans="1:6" x14ac:dyDescent="0.25">
      <c r="A5152" t="s">
        <v>91</v>
      </c>
      <c r="B5152" t="s">
        <v>92</v>
      </c>
      <c r="C5152" t="s">
        <v>43</v>
      </c>
      <c r="D5152" t="s">
        <v>408</v>
      </c>
      <c r="E5152" t="s">
        <v>403</v>
      </c>
      <c r="F5152">
        <v>0</v>
      </c>
    </row>
    <row r="5153" spans="1:6" x14ac:dyDescent="0.25">
      <c r="A5153" t="s">
        <v>91</v>
      </c>
      <c r="B5153" t="s">
        <v>92</v>
      </c>
      <c r="C5153" t="s">
        <v>43</v>
      </c>
      <c r="D5153" t="s">
        <v>409</v>
      </c>
      <c r="E5153" t="s">
        <v>410</v>
      </c>
      <c r="F5153">
        <v>0</v>
      </c>
    </row>
    <row r="5154" spans="1:6" x14ac:dyDescent="0.25">
      <c r="A5154" t="s">
        <v>91</v>
      </c>
      <c r="B5154" t="s">
        <v>92</v>
      </c>
      <c r="C5154" t="s">
        <v>43</v>
      </c>
      <c r="D5154" t="s">
        <v>404</v>
      </c>
      <c r="E5154" t="s">
        <v>410</v>
      </c>
      <c r="F5154">
        <v>0</v>
      </c>
    </row>
    <row r="5155" spans="1:6" x14ac:dyDescent="0.25">
      <c r="A5155" t="s">
        <v>91</v>
      </c>
      <c r="B5155" t="s">
        <v>92</v>
      </c>
      <c r="C5155" t="s">
        <v>43</v>
      </c>
      <c r="D5155" t="s">
        <v>405</v>
      </c>
      <c r="E5155" t="s">
        <v>410</v>
      </c>
      <c r="F5155">
        <v>0</v>
      </c>
    </row>
    <row r="5156" spans="1:6" x14ac:dyDescent="0.25">
      <c r="A5156" t="s">
        <v>91</v>
      </c>
      <c r="B5156" t="s">
        <v>92</v>
      </c>
      <c r="C5156" t="s">
        <v>43</v>
      </c>
      <c r="D5156" t="s">
        <v>406</v>
      </c>
      <c r="E5156" t="s">
        <v>410</v>
      </c>
      <c r="F5156">
        <v>0</v>
      </c>
    </row>
    <row r="5157" spans="1:6" x14ac:dyDescent="0.25">
      <c r="A5157" t="s">
        <v>91</v>
      </c>
      <c r="B5157" t="s">
        <v>92</v>
      </c>
      <c r="C5157" t="s">
        <v>43</v>
      </c>
      <c r="D5157" t="s">
        <v>407</v>
      </c>
      <c r="E5157" t="s">
        <v>410</v>
      </c>
      <c r="F5157">
        <v>0</v>
      </c>
    </row>
    <row r="5158" spans="1:6" x14ac:dyDescent="0.25">
      <c r="A5158" t="s">
        <v>91</v>
      </c>
      <c r="B5158" t="s">
        <v>92</v>
      </c>
      <c r="C5158" t="s">
        <v>43</v>
      </c>
      <c r="D5158" t="s">
        <v>411</v>
      </c>
      <c r="E5158" t="s">
        <v>410</v>
      </c>
      <c r="F5158">
        <v>0</v>
      </c>
    </row>
    <row r="5159" spans="1:6" x14ac:dyDescent="0.25">
      <c r="A5159" t="s">
        <v>91</v>
      </c>
      <c r="B5159" t="s">
        <v>92</v>
      </c>
      <c r="C5159" t="s">
        <v>40</v>
      </c>
      <c r="D5159" t="s">
        <v>402</v>
      </c>
      <c r="E5159" t="s">
        <v>403</v>
      </c>
      <c r="F5159">
        <v>0</v>
      </c>
    </row>
    <row r="5160" spans="1:6" x14ac:dyDescent="0.25">
      <c r="A5160" t="s">
        <v>91</v>
      </c>
      <c r="B5160" t="s">
        <v>92</v>
      </c>
      <c r="C5160" t="s">
        <v>40</v>
      </c>
      <c r="D5160" t="s">
        <v>404</v>
      </c>
      <c r="E5160" t="s">
        <v>403</v>
      </c>
      <c r="F5160">
        <v>0</v>
      </c>
    </row>
    <row r="5161" spans="1:6" x14ac:dyDescent="0.25">
      <c r="A5161" t="s">
        <v>91</v>
      </c>
      <c r="B5161" t="s">
        <v>92</v>
      </c>
      <c r="C5161" t="s">
        <v>40</v>
      </c>
      <c r="D5161" t="s">
        <v>405</v>
      </c>
      <c r="E5161" t="s">
        <v>403</v>
      </c>
      <c r="F5161">
        <v>0</v>
      </c>
    </row>
    <row r="5162" spans="1:6" x14ac:dyDescent="0.25">
      <c r="A5162" t="s">
        <v>91</v>
      </c>
      <c r="B5162" t="s">
        <v>92</v>
      </c>
      <c r="C5162" t="s">
        <v>40</v>
      </c>
      <c r="D5162" t="s">
        <v>406</v>
      </c>
      <c r="E5162" t="s">
        <v>403</v>
      </c>
      <c r="F5162">
        <v>0</v>
      </c>
    </row>
    <row r="5163" spans="1:6" x14ac:dyDescent="0.25">
      <c r="A5163" t="s">
        <v>91</v>
      </c>
      <c r="B5163" t="s">
        <v>92</v>
      </c>
      <c r="C5163" t="s">
        <v>40</v>
      </c>
      <c r="D5163" t="s">
        <v>407</v>
      </c>
      <c r="E5163" t="s">
        <v>403</v>
      </c>
      <c r="F5163">
        <v>0</v>
      </c>
    </row>
    <row r="5164" spans="1:6" x14ac:dyDescent="0.25">
      <c r="A5164" t="s">
        <v>91</v>
      </c>
      <c r="B5164" t="s">
        <v>92</v>
      </c>
      <c r="C5164" t="s">
        <v>40</v>
      </c>
      <c r="D5164" t="s">
        <v>408</v>
      </c>
      <c r="E5164" t="s">
        <v>403</v>
      </c>
      <c r="F5164">
        <v>0</v>
      </c>
    </row>
    <row r="5165" spans="1:6" x14ac:dyDescent="0.25">
      <c r="A5165" t="s">
        <v>91</v>
      </c>
      <c r="B5165" t="s">
        <v>92</v>
      </c>
      <c r="C5165" t="s">
        <v>40</v>
      </c>
      <c r="D5165" t="s">
        <v>409</v>
      </c>
      <c r="E5165" t="s">
        <v>410</v>
      </c>
      <c r="F5165">
        <v>0</v>
      </c>
    </row>
    <row r="5166" spans="1:6" x14ac:dyDescent="0.25">
      <c r="A5166" t="s">
        <v>91</v>
      </c>
      <c r="B5166" t="s">
        <v>92</v>
      </c>
      <c r="C5166" t="s">
        <v>40</v>
      </c>
      <c r="D5166" t="s">
        <v>404</v>
      </c>
      <c r="E5166" t="s">
        <v>410</v>
      </c>
      <c r="F5166">
        <v>0</v>
      </c>
    </row>
    <row r="5167" spans="1:6" x14ac:dyDescent="0.25">
      <c r="A5167" t="s">
        <v>91</v>
      </c>
      <c r="B5167" t="s">
        <v>92</v>
      </c>
      <c r="C5167" t="s">
        <v>40</v>
      </c>
      <c r="D5167" t="s">
        <v>405</v>
      </c>
      <c r="E5167" t="s">
        <v>410</v>
      </c>
      <c r="F5167">
        <v>0</v>
      </c>
    </row>
    <row r="5168" spans="1:6" x14ac:dyDescent="0.25">
      <c r="A5168" t="s">
        <v>91</v>
      </c>
      <c r="B5168" t="s">
        <v>92</v>
      </c>
      <c r="C5168" t="s">
        <v>40</v>
      </c>
      <c r="D5168" t="s">
        <v>406</v>
      </c>
      <c r="E5168" t="s">
        <v>410</v>
      </c>
      <c r="F5168">
        <v>0</v>
      </c>
    </row>
    <row r="5169" spans="1:6" x14ac:dyDescent="0.25">
      <c r="A5169" t="s">
        <v>91</v>
      </c>
      <c r="B5169" t="s">
        <v>92</v>
      </c>
      <c r="C5169" t="s">
        <v>40</v>
      </c>
      <c r="D5169" t="s">
        <v>407</v>
      </c>
      <c r="E5169" t="s">
        <v>410</v>
      </c>
      <c r="F5169">
        <v>0</v>
      </c>
    </row>
    <row r="5170" spans="1:6" x14ac:dyDescent="0.25">
      <c r="A5170" t="s">
        <v>91</v>
      </c>
      <c r="B5170" t="s">
        <v>92</v>
      </c>
      <c r="C5170" t="s">
        <v>40</v>
      </c>
      <c r="D5170" t="s">
        <v>411</v>
      </c>
      <c r="E5170" t="s">
        <v>410</v>
      </c>
      <c r="F5170">
        <v>0</v>
      </c>
    </row>
    <row r="5171" spans="1:6" x14ac:dyDescent="0.25">
      <c r="A5171" t="s">
        <v>91</v>
      </c>
      <c r="B5171" t="s">
        <v>92</v>
      </c>
      <c r="C5171" t="s">
        <v>36</v>
      </c>
      <c r="D5171" t="s">
        <v>402</v>
      </c>
      <c r="E5171" t="s">
        <v>403</v>
      </c>
      <c r="F5171">
        <v>0</v>
      </c>
    </row>
    <row r="5172" spans="1:6" x14ac:dyDescent="0.25">
      <c r="A5172" t="s">
        <v>91</v>
      </c>
      <c r="B5172" t="s">
        <v>92</v>
      </c>
      <c r="C5172" t="s">
        <v>36</v>
      </c>
      <c r="D5172" t="s">
        <v>404</v>
      </c>
      <c r="E5172" t="s">
        <v>403</v>
      </c>
      <c r="F5172">
        <v>0</v>
      </c>
    </row>
    <row r="5173" spans="1:6" x14ac:dyDescent="0.25">
      <c r="A5173" t="s">
        <v>91</v>
      </c>
      <c r="B5173" t="s">
        <v>92</v>
      </c>
      <c r="C5173" t="s">
        <v>36</v>
      </c>
      <c r="D5173" t="s">
        <v>405</v>
      </c>
      <c r="E5173" t="s">
        <v>403</v>
      </c>
      <c r="F5173">
        <v>3</v>
      </c>
    </row>
    <row r="5174" spans="1:6" x14ac:dyDescent="0.25">
      <c r="A5174" t="s">
        <v>91</v>
      </c>
      <c r="B5174" t="s">
        <v>92</v>
      </c>
      <c r="C5174" t="s">
        <v>36</v>
      </c>
      <c r="D5174" t="s">
        <v>406</v>
      </c>
      <c r="E5174" t="s">
        <v>403</v>
      </c>
      <c r="F5174">
        <v>3</v>
      </c>
    </row>
    <row r="5175" spans="1:6" x14ac:dyDescent="0.25">
      <c r="A5175" t="s">
        <v>91</v>
      </c>
      <c r="B5175" t="s">
        <v>92</v>
      </c>
      <c r="C5175" t="s">
        <v>36</v>
      </c>
      <c r="D5175" t="s">
        <v>407</v>
      </c>
      <c r="E5175" t="s">
        <v>403</v>
      </c>
      <c r="F5175">
        <v>1</v>
      </c>
    </row>
    <row r="5176" spans="1:6" x14ac:dyDescent="0.25">
      <c r="A5176" t="s">
        <v>91</v>
      </c>
      <c r="B5176" t="s">
        <v>92</v>
      </c>
      <c r="C5176" t="s">
        <v>36</v>
      </c>
      <c r="D5176" t="s">
        <v>408</v>
      </c>
      <c r="E5176" t="s">
        <v>403</v>
      </c>
      <c r="F5176">
        <v>0</v>
      </c>
    </row>
    <row r="5177" spans="1:6" x14ac:dyDescent="0.25">
      <c r="A5177" t="s">
        <v>91</v>
      </c>
      <c r="B5177" t="s">
        <v>92</v>
      </c>
      <c r="C5177" t="s">
        <v>36</v>
      </c>
      <c r="D5177" t="s">
        <v>409</v>
      </c>
      <c r="E5177" t="s">
        <v>410</v>
      </c>
      <c r="F5177">
        <v>0</v>
      </c>
    </row>
    <row r="5178" spans="1:6" x14ac:dyDescent="0.25">
      <c r="A5178" t="s">
        <v>91</v>
      </c>
      <c r="B5178" t="s">
        <v>92</v>
      </c>
      <c r="C5178" t="s">
        <v>36</v>
      </c>
      <c r="D5178" t="s">
        <v>404</v>
      </c>
      <c r="E5178" t="s">
        <v>410</v>
      </c>
      <c r="F5178">
        <v>0</v>
      </c>
    </row>
    <row r="5179" spans="1:6" x14ac:dyDescent="0.25">
      <c r="A5179" t="s">
        <v>91</v>
      </c>
      <c r="B5179" t="s">
        <v>92</v>
      </c>
      <c r="C5179" t="s">
        <v>36</v>
      </c>
      <c r="D5179" t="s">
        <v>405</v>
      </c>
      <c r="E5179" t="s">
        <v>410</v>
      </c>
      <c r="F5179">
        <v>0</v>
      </c>
    </row>
    <row r="5180" spans="1:6" x14ac:dyDescent="0.25">
      <c r="A5180" t="s">
        <v>91</v>
      </c>
      <c r="B5180" t="s">
        <v>92</v>
      </c>
      <c r="C5180" t="s">
        <v>36</v>
      </c>
      <c r="D5180" t="s">
        <v>406</v>
      </c>
      <c r="E5180" t="s">
        <v>410</v>
      </c>
      <c r="F5180">
        <v>0</v>
      </c>
    </row>
    <row r="5181" spans="1:6" x14ac:dyDescent="0.25">
      <c r="A5181" t="s">
        <v>91</v>
      </c>
      <c r="B5181" t="s">
        <v>92</v>
      </c>
      <c r="C5181" t="s">
        <v>36</v>
      </c>
      <c r="D5181" t="s">
        <v>407</v>
      </c>
      <c r="E5181" t="s">
        <v>410</v>
      </c>
      <c r="F5181">
        <v>0</v>
      </c>
    </row>
    <row r="5182" spans="1:6" x14ac:dyDescent="0.25">
      <c r="A5182" t="s">
        <v>91</v>
      </c>
      <c r="B5182" t="s">
        <v>92</v>
      </c>
      <c r="C5182" t="s">
        <v>36</v>
      </c>
      <c r="D5182" t="s">
        <v>411</v>
      </c>
      <c r="E5182" t="s">
        <v>410</v>
      </c>
      <c r="F5182">
        <v>0</v>
      </c>
    </row>
    <row r="5183" spans="1:6" x14ac:dyDescent="0.25">
      <c r="A5183" t="s">
        <v>91</v>
      </c>
      <c r="B5183" t="s">
        <v>92</v>
      </c>
      <c r="C5183" t="s">
        <v>48</v>
      </c>
      <c r="D5183" t="s">
        <v>402</v>
      </c>
      <c r="E5183" t="s">
        <v>403</v>
      </c>
      <c r="F5183">
        <v>0</v>
      </c>
    </row>
    <row r="5184" spans="1:6" x14ac:dyDescent="0.25">
      <c r="A5184" t="s">
        <v>91</v>
      </c>
      <c r="B5184" t="s">
        <v>92</v>
      </c>
      <c r="C5184" t="s">
        <v>48</v>
      </c>
      <c r="D5184" t="s">
        <v>404</v>
      </c>
      <c r="E5184" t="s">
        <v>403</v>
      </c>
      <c r="F5184">
        <v>0</v>
      </c>
    </row>
    <row r="5185" spans="1:6" x14ac:dyDescent="0.25">
      <c r="A5185" t="s">
        <v>91</v>
      </c>
      <c r="B5185" t="s">
        <v>92</v>
      </c>
      <c r="C5185" t="s">
        <v>48</v>
      </c>
      <c r="D5185" t="s">
        <v>405</v>
      </c>
      <c r="E5185" t="s">
        <v>403</v>
      </c>
      <c r="F5185">
        <v>0</v>
      </c>
    </row>
    <row r="5186" spans="1:6" x14ac:dyDescent="0.25">
      <c r="A5186" t="s">
        <v>91</v>
      </c>
      <c r="B5186" t="s">
        <v>92</v>
      </c>
      <c r="C5186" t="s">
        <v>48</v>
      </c>
      <c r="D5186" t="s">
        <v>406</v>
      </c>
      <c r="E5186" t="s">
        <v>403</v>
      </c>
      <c r="F5186">
        <v>0</v>
      </c>
    </row>
    <row r="5187" spans="1:6" x14ac:dyDescent="0.25">
      <c r="A5187" t="s">
        <v>91</v>
      </c>
      <c r="B5187" t="s">
        <v>92</v>
      </c>
      <c r="C5187" t="s">
        <v>48</v>
      </c>
      <c r="D5187" t="s">
        <v>407</v>
      </c>
      <c r="E5187" t="s">
        <v>403</v>
      </c>
      <c r="F5187">
        <v>0</v>
      </c>
    </row>
    <row r="5188" spans="1:6" x14ac:dyDescent="0.25">
      <c r="A5188" t="s">
        <v>91</v>
      </c>
      <c r="B5188" t="s">
        <v>92</v>
      </c>
      <c r="C5188" t="s">
        <v>48</v>
      </c>
      <c r="D5188" t="s">
        <v>408</v>
      </c>
      <c r="E5188" t="s">
        <v>403</v>
      </c>
      <c r="F5188">
        <v>0</v>
      </c>
    </row>
    <row r="5189" spans="1:6" x14ac:dyDescent="0.25">
      <c r="A5189" t="s">
        <v>91</v>
      </c>
      <c r="B5189" t="s">
        <v>92</v>
      </c>
      <c r="C5189" t="s">
        <v>48</v>
      </c>
      <c r="D5189" t="s">
        <v>409</v>
      </c>
      <c r="E5189" t="s">
        <v>410</v>
      </c>
      <c r="F5189">
        <v>0</v>
      </c>
    </row>
    <row r="5190" spans="1:6" x14ac:dyDescent="0.25">
      <c r="A5190" t="s">
        <v>91</v>
      </c>
      <c r="B5190" t="s">
        <v>92</v>
      </c>
      <c r="C5190" t="s">
        <v>48</v>
      </c>
      <c r="D5190" t="s">
        <v>404</v>
      </c>
      <c r="E5190" t="s">
        <v>410</v>
      </c>
      <c r="F5190">
        <v>0</v>
      </c>
    </row>
    <row r="5191" spans="1:6" x14ac:dyDescent="0.25">
      <c r="A5191" t="s">
        <v>91</v>
      </c>
      <c r="B5191" t="s">
        <v>92</v>
      </c>
      <c r="C5191" t="s">
        <v>48</v>
      </c>
      <c r="D5191" t="s">
        <v>405</v>
      </c>
      <c r="E5191" t="s">
        <v>410</v>
      </c>
      <c r="F5191">
        <v>0</v>
      </c>
    </row>
    <row r="5192" spans="1:6" x14ac:dyDescent="0.25">
      <c r="A5192" t="s">
        <v>91</v>
      </c>
      <c r="B5192" t="s">
        <v>92</v>
      </c>
      <c r="C5192" t="s">
        <v>48</v>
      </c>
      <c r="D5192" t="s">
        <v>406</v>
      </c>
      <c r="E5192" t="s">
        <v>410</v>
      </c>
      <c r="F5192">
        <v>0</v>
      </c>
    </row>
    <row r="5193" spans="1:6" x14ac:dyDescent="0.25">
      <c r="A5193" t="s">
        <v>91</v>
      </c>
      <c r="B5193" t="s">
        <v>92</v>
      </c>
      <c r="C5193" t="s">
        <v>48</v>
      </c>
      <c r="D5193" t="s">
        <v>407</v>
      </c>
      <c r="E5193" t="s">
        <v>410</v>
      </c>
      <c r="F5193">
        <v>0</v>
      </c>
    </row>
    <row r="5194" spans="1:6" x14ac:dyDescent="0.25">
      <c r="A5194" t="s">
        <v>91</v>
      </c>
      <c r="B5194" t="s">
        <v>92</v>
      </c>
      <c r="C5194" t="s">
        <v>48</v>
      </c>
      <c r="D5194" t="s">
        <v>411</v>
      </c>
      <c r="E5194" t="s">
        <v>410</v>
      </c>
      <c r="F5194">
        <v>0</v>
      </c>
    </row>
    <row r="5195" spans="1:6" x14ac:dyDescent="0.25">
      <c r="A5195" t="s">
        <v>91</v>
      </c>
      <c r="B5195" t="s">
        <v>92</v>
      </c>
      <c r="C5195" t="s">
        <v>37</v>
      </c>
      <c r="D5195" t="s">
        <v>402</v>
      </c>
      <c r="E5195" t="s">
        <v>403</v>
      </c>
      <c r="F5195">
        <v>0</v>
      </c>
    </row>
    <row r="5196" spans="1:6" x14ac:dyDescent="0.25">
      <c r="A5196" t="s">
        <v>91</v>
      </c>
      <c r="B5196" t="s">
        <v>92</v>
      </c>
      <c r="C5196" t="s">
        <v>37</v>
      </c>
      <c r="D5196" t="s">
        <v>404</v>
      </c>
      <c r="E5196" t="s">
        <v>403</v>
      </c>
      <c r="F5196">
        <v>0</v>
      </c>
    </row>
    <row r="5197" spans="1:6" x14ac:dyDescent="0.25">
      <c r="A5197" t="s">
        <v>91</v>
      </c>
      <c r="B5197" t="s">
        <v>92</v>
      </c>
      <c r="C5197" t="s">
        <v>37</v>
      </c>
      <c r="D5197" t="s">
        <v>405</v>
      </c>
      <c r="E5197" t="s">
        <v>403</v>
      </c>
      <c r="F5197">
        <v>0</v>
      </c>
    </row>
    <row r="5198" spans="1:6" x14ac:dyDescent="0.25">
      <c r="A5198" t="s">
        <v>91</v>
      </c>
      <c r="B5198" t="s">
        <v>92</v>
      </c>
      <c r="C5198" t="s">
        <v>37</v>
      </c>
      <c r="D5198" t="s">
        <v>406</v>
      </c>
      <c r="E5198" t="s">
        <v>403</v>
      </c>
      <c r="F5198">
        <v>0</v>
      </c>
    </row>
    <row r="5199" spans="1:6" x14ac:dyDescent="0.25">
      <c r="A5199" t="s">
        <v>91</v>
      </c>
      <c r="B5199" t="s">
        <v>92</v>
      </c>
      <c r="C5199" t="s">
        <v>37</v>
      </c>
      <c r="D5199" t="s">
        <v>407</v>
      </c>
      <c r="E5199" t="s">
        <v>403</v>
      </c>
      <c r="F5199">
        <v>0</v>
      </c>
    </row>
    <row r="5200" spans="1:6" x14ac:dyDescent="0.25">
      <c r="A5200" t="s">
        <v>91</v>
      </c>
      <c r="B5200" t="s">
        <v>92</v>
      </c>
      <c r="C5200" t="s">
        <v>37</v>
      </c>
      <c r="D5200" t="s">
        <v>408</v>
      </c>
      <c r="E5200" t="s">
        <v>403</v>
      </c>
      <c r="F5200">
        <v>0</v>
      </c>
    </row>
    <row r="5201" spans="1:6" x14ac:dyDescent="0.25">
      <c r="A5201" t="s">
        <v>91</v>
      </c>
      <c r="B5201" t="s">
        <v>92</v>
      </c>
      <c r="C5201" t="s">
        <v>37</v>
      </c>
      <c r="D5201" t="s">
        <v>409</v>
      </c>
      <c r="E5201" t="s">
        <v>410</v>
      </c>
      <c r="F5201">
        <v>0</v>
      </c>
    </row>
    <row r="5202" spans="1:6" x14ac:dyDescent="0.25">
      <c r="A5202" t="s">
        <v>91</v>
      </c>
      <c r="B5202" t="s">
        <v>92</v>
      </c>
      <c r="C5202" t="s">
        <v>37</v>
      </c>
      <c r="D5202" t="s">
        <v>404</v>
      </c>
      <c r="E5202" t="s">
        <v>410</v>
      </c>
      <c r="F5202">
        <v>0</v>
      </c>
    </row>
    <row r="5203" spans="1:6" x14ac:dyDescent="0.25">
      <c r="A5203" t="s">
        <v>91</v>
      </c>
      <c r="B5203" t="s">
        <v>92</v>
      </c>
      <c r="C5203" t="s">
        <v>37</v>
      </c>
      <c r="D5203" t="s">
        <v>405</v>
      </c>
      <c r="E5203" t="s">
        <v>410</v>
      </c>
      <c r="F5203">
        <v>0</v>
      </c>
    </row>
    <row r="5204" spans="1:6" x14ac:dyDescent="0.25">
      <c r="A5204" t="s">
        <v>91</v>
      </c>
      <c r="B5204" t="s">
        <v>92</v>
      </c>
      <c r="C5204" t="s">
        <v>37</v>
      </c>
      <c r="D5204" t="s">
        <v>406</v>
      </c>
      <c r="E5204" t="s">
        <v>410</v>
      </c>
      <c r="F5204">
        <v>0</v>
      </c>
    </row>
    <row r="5205" spans="1:6" x14ac:dyDescent="0.25">
      <c r="A5205" t="s">
        <v>91</v>
      </c>
      <c r="B5205" t="s">
        <v>92</v>
      </c>
      <c r="C5205" t="s">
        <v>37</v>
      </c>
      <c r="D5205" t="s">
        <v>407</v>
      </c>
      <c r="E5205" t="s">
        <v>410</v>
      </c>
      <c r="F5205">
        <v>0</v>
      </c>
    </row>
    <row r="5206" spans="1:6" x14ac:dyDescent="0.25">
      <c r="A5206" t="s">
        <v>93</v>
      </c>
      <c r="B5206" t="s">
        <v>94</v>
      </c>
      <c r="C5206" t="s">
        <v>35</v>
      </c>
      <c r="D5206" t="s">
        <v>402</v>
      </c>
      <c r="E5206" t="s">
        <v>403</v>
      </c>
      <c r="F5206">
        <v>0</v>
      </c>
    </row>
    <row r="5207" spans="1:6" x14ac:dyDescent="0.25">
      <c r="A5207" t="s">
        <v>93</v>
      </c>
      <c r="B5207" t="s">
        <v>94</v>
      </c>
      <c r="C5207" t="s">
        <v>35</v>
      </c>
      <c r="D5207" t="s">
        <v>404</v>
      </c>
      <c r="E5207" t="s">
        <v>403</v>
      </c>
      <c r="F5207">
        <v>680</v>
      </c>
    </row>
    <row r="5208" spans="1:6" x14ac:dyDescent="0.25">
      <c r="A5208" t="s">
        <v>93</v>
      </c>
      <c r="B5208" t="s">
        <v>94</v>
      </c>
      <c r="C5208" t="s">
        <v>35</v>
      </c>
      <c r="D5208" t="s">
        <v>405</v>
      </c>
      <c r="E5208" t="s">
        <v>403</v>
      </c>
      <c r="F5208">
        <v>991</v>
      </c>
    </row>
    <row r="5209" spans="1:6" x14ac:dyDescent="0.25">
      <c r="A5209" t="s">
        <v>93</v>
      </c>
      <c r="B5209" t="s">
        <v>94</v>
      </c>
      <c r="C5209" t="s">
        <v>35</v>
      </c>
      <c r="D5209" t="s">
        <v>406</v>
      </c>
      <c r="E5209" t="s">
        <v>403</v>
      </c>
      <c r="F5209">
        <v>283</v>
      </c>
    </row>
    <row r="5210" spans="1:6" x14ac:dyDescent="0.25">
      <c r="A5210" t="s">
        <v>93</v>
      </c>
      <c r="B5210" t="s">
        <v>94</v>
      </c>
      <c r="C5210" t="s">
        <v>35</v>
      </c>
      <c r="D5210" t="s">
        <v>407</v>
      </c>
      <c r="E5210" t="s">
        <v>403</v>
      </c>
      <c r="F5210">
        <v>87</v>
      </c>
    </row>
    <row r="5211" spans="1:6" x14ac:dyDescent="0.25">
      <c r="A5211" t="s">
        <v>93</v>
      </c>
      <c r="B5211" t="s">
        <v>94</v>
      </c>
      <c r="C5211" t="s">
        <v>35</v>
      </c>
      <c r="D5211" t="s">
        <v>408</v>
      </c>
      <c r="E5211" t="s">
        <v>403</v>
      </c>
      <c r="F5211">
        <v>1</v>
      </c>
    </row>
    <row r="5212" spans="1:6" x14ac:dyDescent="0.25">
      <c r="A5212" t="s">
        <v>93</v>
      </c>
      <c r="B5212" t="s">
        <v>94</v>
      </c>
      <c r="C5212" t="s">
        <v>35</v>
      </c>
      <c r="D5212" t="s">
        <v>409</v>
      </c>
      <c r="E5212" t="s">
        <v>410</v>
      </c>
      <c r="F5212">
        <v>0</v>
      </c>
    </row>
    <row r="5213" spans="1:6" x14ac:dyDescent="0.25">
      <c r="A5213" t="s">
        <v>93</v>
      </c>
      <c r="B5213" t="s">
        <v>94</v>
      </c>
      <c r="C5213" t="s">
        <v>35</v>
      </c>
      <c r="D5213" t="s">
        <v>404</v>
      </c>
      <c r="E5213" t="s">
        <v>410</v>
      </c>
      <c r="F5213">
        <v>550</v>
      </c>
    </row>
    <row r="5214" spans="1:6" x14ac:dyDescent="0.25">
      <c r="A5214" t="s">
        <v>93</v>
      </c>
      <c r="B5214" t="s">
        <v>94</v>
      </c>
      <c r="C5214" t="s">
        <v>35</v>
      </c>
      <c r="D5214" t="s">
        <v>405</v>
      </c>
      <c r="E5214" t="s">
        <v>410</v>
      </c>
      <c r="F5214">
        <v>576</v>
      </c>
    </row>
    <row r="5215" spans="1:6" x14ac:dyDescent="0.25">
      <c r="A5215" t="s">
        <v>93</v>
      </c>
      <c r="B5215" t="s">
        <v>94</v>
      </c>
      <c r="C5215" t="s">
        <v>35</v>
      </c>
      <c r="D5215" t="s">
        <v>406</v>
      </c>
      <c r="E5215" t="s">
        <v>410</v>
      </c>
      <c r="F5215">
        <v>122</v>
      </c>
    </row>
    <row r="5216" spans="1:6" x14ac:dyDescent="0.25">
      <c r="A5216" t="s">
        <v>93</v>
      </c>
      <c r="B5216" t="s">
        <v>94</v>
      </c>
      <c r="C5216" t="s">
        <v>35</v>
      </c>
      <c r="D5216" t="s">
        <v>407</v>
      </c>
      <c r="E5216" t="s">
        <v>410</v>
      </c>
      <c r="F5216">
        <v>25</v>
      </c>
    </row>
    <row r="5217" spans="1:6" x14ac:dyDescent="0.25">
      <c r="A5217" t="s">
        <v>93</v>
      </c>
      <c r="B5217" t="s">
        <v>94</v>
      </c>
      <c r="C5217" t="s">
        <v>35</v>
      </c>
      <c r="D5217" t="s">
        <v>411</v>
      </c>
      <c r="E5217" t="s">
        <v>410</v>
      </c>
      <c r="F5217">
        <v>0</v>
      </c>
    </row>
    <row r="5218" spans="1:6" x14ac:dyDescent="0.25">
      <c r="A5218" t="s">
        <v>93</v>
      </c>
      <c r="B5218" t="s">
        <v>94</v>
      </c>
      <c r="C5218" t="s">
        <v>27</v>
      </c>
      <c r="D5218" t="s">
        <v>402</v>
      </c>
      <c r="E5218" t="s">
        <v>403</v>
      </c>
      <c r="F5218">
        <v>0</v>
      </c>
    </row>
    <row r="5219" spans="1:6" x14ac:dyDescent="0.25">
      <c r="A5219" t="s">
        <v>93</v>
      </c>
      <c r="B5219" t="s">
        <v>94</v>
      </c>
      <c r="C5219" t="s">
        <v>27</v>
      </c>
      <c r="D5219" t="s">
        <v>404</v>
      </c>
      <c r="E5219" t="s">
        <v>403</v>
      </c>
      <c r="F5219">
        <v>17</v>
      </c>
    </row>
    <row r="5220" spans="1:6" x14ac:dyDescent="0.25">
      <c r="A5220" t="s">
        <v>93</v>
      </c>
      <c r="B5220" t="s">
        <v>94</v>
      </c>
      <c r="C5220" t="s">
        <v>27</v>
      </c>
      <c r="D5220" t="s">
        <v>405</v>
      </c>
      <c r="E5220" t="s">
        <v>403</v>
      </c>
      <c r="F5220">
        <v>74</v>
      </c>
    </row>
    <row r="5221" spans="1:6" x14ac:dyDescent="0.25">
      <c r="A5221" t="s">
        <v>93</v>
      </c>
      <c r="B5221" t="s">
        <v>94</v>
      </c>
      <c r="C5221" t="s">
        <v>27</v>
      </c>
      <c r="D5221" t="s">
        <v>406</v>
      </c>
      <c r="E5221" t="s">
        <v>403</v>
      </c>
      <c r="F5221">
        <v>46</v>
      </c>
    </row>
    <row r="5222" spans="1:6" x14ac:dyDescent="0.25">
      <c r="A5222" t="s">
        <v>93</v>
      </c>
      <c r="B5222" t="s">
        <v>94</v>
      </c>
      <c r="C5222" t="s">
        <v>27</v>
      </c>
      <c r="D5222" t="s">
        <v>407</v>
      </c>
      <c r="E5222" t="s">
        <v>403</v>
      </c>
      <c r="F5222">
        <v>10</v>
      </c>
    </row>
    <row r="5223" spans="1:6" x14ac:dyDescent="0.25">
      <c r="A5223" t="s">
        <v>93</v>
      </c>
      <c r="B5223" t="s">
        <v>94</v>
      </c>
      <c r="C5223" t="s">
        <v>27</v>
      </c>
      <c r="D5223" t="s">
        <v>408</v>
      </c>
      <c r="E5223" t="s">
        <v>403</v>
      </c>
      <c r="F5223">
        <v>0</v>
      </c>
    </row>
    <row r="5224" spans="1:6" x14ac:dyDescent="0.25">
      <c r="A5224" t="s">
        <v>93</v>
      </c>
      <c r="B5224" t="s">
        <v>94</v>
      </c>
      <c r="C5224" t="s">
        <v>27</v>
      </c>
      <c r="D5224" t="s">
        <v>409</v>
      </c>
      <c r="E5224" t="s">
        <v>410</v>
      </c>
      <c r="F5224">
        <v>0</v>
      </c>
    </row>
    <row r="5225" spans="1:6" x14ac:dyDescent="0.25">
      <c r="A5225" t="s">
        <v>93</v>
      </c>
      <c r="B5225" t="s">
        <v>94</v>
      </c>
      <c r="C5225" t="s">
        <v>27</v>
      </c>
      <c r="D5225" t="s">
        <v>404</v>
      </c>
      <c r="E5225" t="s">
        <v>410</v>
      </c>
      <c r="F5225">
        <v>33</v>
      </c>
    </row>
    <row r="5226" spans="1:6" x14ac:dyDescent="0.25">
      <c r="A5226" t="s">
        <v>93</v>
      </c>
      <c r="B5226" t="s">
        <v>94</v>
      </c>
      <c r="C5226" t="s">
        <v>27</v>
      </c>
      <c r="D5226" t="s">
        <v>405</v>
      </c>
      <c r="E5226" t="s">
        <v>410</v>
      </c>
      <c r="F5226">
        <v>67</v>
      </c>
    </row>
    <row r="5227" spans="1:6" x14ac:dyDescent="0.25">
      <c r="A5227" t="s">
        <v>93</v>
      </c>
      <c r="B5227" t="s">
        <v>94</v>
      </c>
      <c r="C5227" t="s">
        <v>27</v>
      </c>
      <c r="D5227" t="s">
        <v>406</v>
      </c>
      <c r="E5227" t="s">
        <v>410</v>
      </c>
      <c r="F5227">
        <v>45</v>
      </c>
    </row>
    <row r="5228" spans="1:6" x14ac:dyDescent="0.25">
      <c r="A5228" t="s">
        <v>93</v>
      </c>
      <c r="B5228" t="s">
        <v>94</v>
      </c>
      <c r="C5228" t="s">
        <v>27</v>
      </c>
      <c r="D5228" t="s">
        <v>407</v>
      </c>
      <c r="E5228" t="s">
        <v>410</v>
      </c>
      <c r="F5228">
        <v>13</v>
      </c>
    </row>
    <row r="5229" spans="1:6" x14ac:dyDescent="0.25">
      <c r="A5229" t="s">
        <v>93</v>
      </c>
      <c r="B5229" t="s">
        <v>94</v>
      </c>
      <c r="C5229" t="s">
        <v>27</v>
      </c>
      <c r="D5229" t="s">
        <v>411</v>
      </c>
      <c r="E5229" t="s">
        <v>410</v>
      </c>
      <c r="F5229">
        <v>0</v>
      </c>
    </row>
    <row r="5230" spans="1:6" x14ac:dyDescent="0.25">
      <c r="A5230" t="s">
        <v>93</v>
      </c>
      <c r="B5230" t="s">
        <v>94</v>
      </c>
      <c r="C5230" t="s">
        <v>26</v>
      </c>
      <c r="D5230" t="s">
        <v>402</v>
      </c>
      <c r="E5230" t="s">
        <v>403</v>
      </c>
      <c r="F5230">
        <v>0</v>
      </c>
    </row>
    <row r="5231" spans="1:6" x14ac:dyDescent="0.25">
      <c r="A5231" t="s">
        <v>93</v>
      </c>
      <c r="B5231" t="s">
        <v>94</v>
      </c>
      <c r="C5231" t="s">
        <v>26</v>
      </c>
      <c r="D5231" t="s">
        <v>404</v>
      </c>
      <c r="E5231" t="s">
        <v>403</v>
      </c>
      <c r="F5231">
        <v>36</v>
      </c>
    </row>
    <row r="5232" spans="1:6" x14ac:dyDescent="0.25">
      <c r="A5232" t="s">
        <v>93</v>
      </c>
      <c r="B5232" t="s">
        <v>94</v>
      </c>
      <c r="C5232" t="s">
        <v>26</v>
      </c>
      <c r="D5232" t="s">
        <v>405</v>
      </c>
      <c r="E5232" t="s">
        <v>403</v>
      </c>
      <c r="F5232">
        <v>44</v>
      </c>
    </row>
    <row r="5233" spans="1:6" x14ac:dyDescent="0.25">
      <c r="A5233" t="s">
        <v>93</v>
      </c>
      <c r="B5233" t="s">
        <v>94</v>
      </c>
      <c r="C5233" t="s">
        <v>26</v>
      </c>
      <c r="D5233" t="s">
        <v>406</v>
      </c>
      <c r="E5233" t="s">
        <v>403</v>
      </c>
      <c r="F5233">
        <v>39</v>
      </c>
    </row>
    <row r="5234" spans="1:6" x14ac:dyDescent="0.25">
      <c r="A5234" t="s">
        <v>93</v>
      </c>
      <c r="B5234" t="s">
        <v>94</v>
      </c>
      <c r="C5234" t="s">
        <v>26</v>
      </c>
      <c r="D5234" t="s">
        <v>407</v>
      </c>
      <c r="E5234" t="s">
        <v>403</v>
      </c>
      <c r="F5234">
        <v>14</v>
      </c>
    </row>
    <row r="5235" spans="1:6" x14ac:dyDescent="0.25">
      <c r="A5235" t="s">
        <v>93</v>
      </c>
      <c r="B5235" t="s">
        <v>94</v>
      </c>
      <c r="C5235" t="s">
        <v>26</v>
      </c>
      <c r="D5235" t="s">
        <v>408</v>
      </c>
      <c r="E5235" t="s">
        <v>403</v>
      </c>
      <c r="F5235">
        <v>0</v>
      </c>
    </row>
    <row r="5236" spans="1:6" x14ac:dyDescent="0.25">
      <c r="A5236" t="s">
        <v>93</v>
      </c>
      <c r="B5236" t="s">
        <v>94</v>
      </c>
      <c r="C5236" t="s">
        <v>26</v>
      </c>
      <c r="D5236" t="s">
        <v>409</v>
      </c>
      <c r="E5236" t="s">
        <v>410</v>
      </c>
      <c r="F5236">
        <v>1</v>
      </c>
    </row>
    <row r="5237" spans="1:6" x14ac:dyDescent="0.25">
      <c r="A5237" t="s">
        <v>93</v>
      </c>
      <c r="B5237" t="s">
        <v>94</v>
      </c>
      <c r="C5237" t="s">
        <v>26</v>
      </c>
      <c r="D5237" t="s">
        <v>404</v>
      </c>
      <c r="E5237" t="s">
        <v>410</v>
      </c>
      <c r="F5237">
        <v>35</v>
      </c>
    </row>
    <row r="5238" spans="1:6" x14ac:dyDescent="0.25">
      <c r="A5238" t="s">
        <v>93</v>
      </c>
      <c r="B5238" t="s">
        <v>94</v>
      </c>
      <c r="C5238" t="s">
        <v>26</v>
      </c>
      <c r="D5238" t="s">
        <v>405</v>
      </c>
      <c r="E5238" t="s">
        <v>410</v>
      </c>
      <c r="F5238">
        <v>38</v>
      </c>
    </row>
    <row r="5239" spans="1:6" x14ac:dyDescent="0.25">
      <c r="A5239" t="s">
        <v>93</v>
      </c>
      <c r="B5239" t="s">
        <v>94</v>
      </c>
      <c r="C5239" t="s">
        <v>26</v>
      </c>
      <c r="D5239" t="s">
        <v>406</v>
      </c>
      <c r="E5239" t="s">
        <v>410</v>
      </c>
      <c r="F5239">
        <v>43</v>
      </c>
    </row>
    <row r="5240" spans="1:6" x14ac:dyDescent="0.25">
      <c r="A5240" t="s">
        <v>93</v>
      </c>
      <c r="B5240" t="s">
        <v>94</v>
      </c>
      <c r="C5240" t="s">
        <v>26</v>
      </c>
      <c r="D5240" t="s">
        <v>407</v>
      </c>
      <c r="E5240" t="s">
        <v>410</v>
      </c>
      <c r="F5240">
        <v>13</v>
      </c>
    </row>
    <row r="5241" spans="1:6" x14ac:dyDescent="0.25">
      <c r="A5241" t="s">
        <v>93</v>
      </c>
      <c r="B5241" t="s">
        <v>94</v>
      </c>
      <c r="C5241" t="s">
        <v>26</v>
      </c>
      <c r="D5241" t="s">
        <v>411</v>
      </c>
      <c r="E5241" t="s">
        <v>410</v>
      </c>
      <c r="F5241">
        <v>0</v>
      </c>
    </row>
    <row r="5242" spans="1:6" x14ac:dyDescent="0.25">
      <c r="A5242" t="s">
        <v>93</v>
      </c>
      <c r="B5242" t="s">
        <v>94</v>
      </c>
      <c r="C5242" t="s">
        <v>32</v>
      </c>
      <c r="D5242" t="s">
        <v>402</v>
      </c>
      <c r="E5242" t="s">
        <v>403</v>
      </c>
      <c r="F5242">
        <v>0</v>
      </c>
    </row>
    <row r="5243" spans="1:6" x14ac:dyDescent="0.25">
      <c r="A5243" t="s">
        <v>93</v>
      </c>
      <c r="B5243" t="s">
        <v>94</v>
      </c>
      <c r="C5243" t="s">
        <v>32</v>
      </c>
      <c r="D5243" t="s">
        <v>404</v>
      </c>
      <c r="E5243" t="s">
        <v>403</v>
      </c>
      <c r="F5243">
        <v>267</v>
      </c>
    </row>
    <row r="5244" spans="1:6" x14ac:dyDescent="0.25">
      <c r="A5244" t="s">
        <v>93</v>
      </c>
      <c r="B5244" t="s">
        <v>94</v>
      </c>
      <c r="C5244" t="s">
        <v>32</v>
      </c>
      <c r="D5244" t="s">
        <v>405</v>
      </c>
      <c r="E5244" t="s">
        <v>403</v>
      </c>
      <c r="F5244">
        <v>391</v>
      </c>
    </row>
    <row r="5245" spans="1:6" x14ac:dyDescent="0.25">
      <c r="A5245" t="s">
        <v>93</v>
      </c>
      <c r="B5245" t="s">
        <v>94</v>
      </c>
      <c r="C5245" t="s">
        <v>32</v>
      </c>
      <c r="D5245" t="s">
        <v>406</v>
      </c>
      <c r="E5245" t="s">
        <v>403</v>
      </c>
      <c r="F5245">
        <v>272</v>
      </c>
    </row>
    <row r="5246" spans="1:6" x14ac:dyDescent="0.25">
      <c r="A5246" t="s">
        <v>93</v>
      </c>
      <c r="B5246" t="s">
        <v>94</v>
      </c>
      <c r="C5246" t="s">
        <v>32</v>
      </c>
      <c r="D5246" t="s">
        <v>407</v>
      </c>
      <c r="E5246" t="s">
        <v>403</v>
      </c>
      <c r="F5246">
        <v>117</v>
      </c>
    </row>
    <row r="5247" spans="1:6" x14ac:dyDescent="0.25">
      <c r="A5247" t="s">
        <v>93</v>
      </c>
      <c r="B5247" t="s">
        <v>94</v>
      </c>
      <c r="C5247" t="s">
        <v>32</v>
      </c>
      <c r="D5247" t="s">
        <v>408</v>
      </c>
      <c r="E5247" t="s">
        <v>403</v>
      </c>
      <c r="F5247">
        <v>0</v>
      </c>
    </row>
    <row r="5248" spans="1:6" x14ac:dyDescent="0.25">
      <c r="A5248" t="s">
        <v>93</v>
      </c>
      <c r="B5248" t="s">
        <v>94</v>
      </c>
      <c r="C5248" t="s">
        <v>32</v>
      </c>
      <c r="D5248" t="s">
        <v>409</v>
      </c>
      <c r="E5248" t="s">
        <v>410</v>
      </c>
      <c r="F5248">
        <v>2</v>
      </c>
    </row>
    <row r="5249" spans="1:6" x14ac:dyDescent="0.25">
      <c r="A5249" t="s">
        <v>93</v>
      </c>
      <c r="B5249" t="s">
        <v>94</v>
      </c>
      <c r="C5249" t="s">
        <v>32</v>
      </c>
      <c r="D5249" t="s">
        <v>404</v>
      </c>
      <c r="E5249" t="s">
        <v>410</v>
      </c>
      <c r="F5249">
        <v>251</v>
      </c>
    </row>
    <row r="5250" spans="1:6" x14ac:dyDescent="0.25">
      <c r="A5250" t="s">
        <v>93</v>
      </c>
      <c r="B5250" t="s">
        <v>94</v>
      </c>
      <c r="C5250" t="s">
        <v>32</v>
      </c>
      <c r="D5250" t="s">
        <v>405</v>
      </c>
      <c r="E5250" t="s">
        <v>410</v>
      </c>
      <c r="F5250">
        <v>287</v>
      </c>
    </row>
    <row r="5251" spans="1:6" x14ac:dyDescent="0.25">
      <c r="A5251" t="s">
        <v>93</v>
      </c>
      <c r="B5251" t="s">
        <v>94</v>
      </c>
      <c r="C5251" t="s">
        <v>32</v>
      </c>
      <c r="D5251" t="s">
        <v>406</v>
      </c>
      <c r="E5251" t="s">
        <v>410</v>
      </c>
      <c r="F5251">
        <v>207</v>
      </c>
    </row>
    <row r="5252" spans="1:6" x14ac:dyDescent="0.25">
      <c r="A5252" t="s">
        <v>93</v>
      </c>
      <c r="B5252" t="s">
        <v>94</v>
      </c>
      <c r="C5252" t="s">
        <v>32</v>
      </c>
      <c r="D5252" t="s">
        <v>407</v>
      </c>
      <c r="E5252" t="s">
        <v>410</v>
      </c>
      <c r="F5252">
        <v>60</v>
      </c>
    </row>
    <row r="5253" spans="1:6" x14ac:dyDescent="0.25">
      <c r="A5253" t="s">
        <v>93</v>
      </c>
      <c r="B5253" t="s">
        <v>94</v>
      </c>
      <c r="C5253" t="s">
        <v>32</v>
      </c>
      <c r="D5253" t="s">
        <v>411</v>
      </c>
      <c r="E5253" t="s">
        <v>410</v>
      </c>
      <c r="F5253">
        <v>0</v>
      </c>
    </row>
    <row r="5254" spans="1:6" x14ac:dyDescent="0.25">
      <c r="A5254" t="s">
        <v>93</v>
      </c>
      <c r="B5254" t="s">
        <v>94</v>
      </c>
      <c r="C5254" t="s">
        <v>33</v>
      </c>
      <c r="D5254" t="s">
        <v>402</v>
      </c>
      <c r="E5254" t="s">
        <v>403</v>
      </c>
      <c r="F5254">
        <v>2</v>
      </c>
    </row>
    <row r="5255" spans="1:6" x14ac:dyDescent="0.25">
      <c r="A5255" t="s">
        <v>93</v>
      </c>
      <c r="B5255" t="s">
        <v>94</v>
      </c>
      <c r="C5255" t="s">
        <v>33</v>
      </c>
      <c r="D5255" t="s">
        <v>404</v>
      </c>
      <c r="E5255" t="s">
        <v>403</v>
      </c>
      <c r="F5255">
        <v>339</v>
      </c>
    </row>
    <row r="5256" spans="1:6" x14ac:dyDescent="0.25">
      <c r="A5256" t="s">
        <v>93</v>
      </c>
      <c r="B5256" t="s">
        <v>94</v>
      </c>
      <c r="C5256" t="s">
        <v>33</v>
      </c>
      <c r="D5256" t="s">
        <v>405</v>
      </c>
      <c r="E5256" t="s">
        <v>403</v>
      </c>
      <c r="F5256">
        <v>574</v>
      </c>
    </row>
    <row r="5257" spans="1:6" x14ac:dyDescent="0.25">
      <c r="A5257" t="s">
        <v>93</v>
      </c>
      <c r="B5257" t="s">
        <v>94</v>
      </c>
      <c r="C5257" t="s">
        <v>33</v>
      </c>
      <c r="D5257" t="s">
        <v>406</v>
      </c>
      <c r="E5257" t="s">
        <v>403</v>
      </c>
      <c r="F5257">
        <v>288</v>
      </c>
    </row>
    <row r="5258" spans="1:6" x14ac:dyDescent="0.25">
      <c r="A5258" t="s">
        <v>93</v>
      </c>
      <c r="B5258" t="s">
        <v>94</v>
      </c>
      <c r="C5258" t="s">
        <v>33</v>
      </c>
      <c r="D5258" t="s">
        <v>407</v>
      </c>
      <c r="E5258" t="s">
        <v>403</v>
      </c>
      <c r="F5258">
        <v>98</v>
      </c>
    </row>
    <row r="5259" spans="1:6" x14ac:dyDescent="0.25">
      <c r="A5259" t="s">
        <v>93</v>
      </c>
      <c r="B5259" t="s">
        <v>94</v>
      </c>
      <c r="C5259" t="s">
        <v>33</v>
      </c>
      <c r="D5259" t="s">
        <v>408</v>
      </c>
      <c r="E5259" t="s">
        <v>403</v>
      </c>
      <c r="F5259">
        <v>6</v>
      </c>
    </row>
    <row r="5260" spans="1:6" x14ac:dyDescent="0.25">
      <c r="A5260" t="s">
        <v>93</v>
      </c>
      <c r="B5260" t="s">
        <v>94</v>
      </c>
      <c r="C5260" t="s">
        <v>33</v>
      </c>
      <c r="D5260" t="s">
        <v>409</v>
      </c>
      <c r="E5260" t="s">
        <v>410</v>
      </c>
      <c r="F5260">
        <v>6</v>
      </c>
    </row>
    <row r="5261" spans="1:6" x14ac:dyDescent="0.25">
      <c r="A5261" t="s">
        <v>93</v>
      </c>
      <c r="B5261" t="s">
        <v>94</v>
      </c>
      <c r="C5261" t="s">
        <v>33</v>
      </c>
      <c r="D5261" t="s">
        <v>404</v>
      </c>
      <c r="E5261" t="s">
        <v>410</v>
      </c>
      <c r="F5261">
        <v>326</v>
      </c>
    </row>
    <row r="5262" spans="1:6" x14ac:dyDescent="0.25">
      <c r="A5262" t="s">
        <v>93</v>
      </c>
      <c r="B5262" t="s">
        <v>94</v>
      </c>
      <c r="C5262" t="s">
        <v>33</v>
      </c>
      <c r="D5262" t="s">
        <v>405</v>
      </c>
      <c r="E5262" t="s">
        <v>410</v>
      </c>
      <c r="F5262">
        <v>528</v>
      </c>
    </row>
    <row r="5263" spans="1:6" x14ac:dyDescent="0.25">
      <c r="A5263" t="s">
        <v>93</v>
      </c>
      <c r="B5263" t="s">
        <v>94</v>
      </c>
      <c r="C5263" t="s">
        <v>33</v>
      </c>
      <c r="D5263" t="s">
        <v>406</v>
      </c>
      <c r="E5263" t="s">
        <v>410</v>
      </c>
      <c r="F5263">
        <v>246</v>
      </c>
    </row>
    <row r="5264" spans="1:6" x14ac:dyDescent="0.25">
      <c r="A5264" t="s">
        <v>93</v>
      </c>
      <c r="B5264" t="s">
        <v>94</v>
      </c>
      <c r="C5264" t="s">
        <v>33</v>
      </c>
      <c r="D5264" t="s">
        <v>407</v>
      </c>
      <c r="E5264" t="s">
        <v>410</v>
      </c>
      <c r="F5264">
        <v>38</v>
      </c>
    </row>
    <row r="5265" spans="1:6" x14ac:dyDescent="0.25">
      <c r="A5265" t="s">
        <v>93</v>
      </c>
      <c r="B5265" t="s">
        <v>94</v>
      </c>
      <c r="C5265" t="s">
        <v>33</v>
      </c>
      <c r="D5265" t="s">
        <v>411</v>
      </c>
      <c r="E5265" t="s">
        <v>410</v>
      </c>
      <c r="F5265">
        <v>1</v>
      </c>
    </row>
    <row r="5266" spans="1:6" x14ac:dyDescent="0.25">
      <c r="A5266" t="s">
        <v>93</v>
      </c>
      <c r="B5266" t="s">
        <v>94</v>
      </c>
      <c r="C5266" t="s">
        <v>28</v>
      </c>
      <c r="D5266" t="s">
        <v>402</v>
      </c>
      <c r="E5266" t="s">
        <v>403</v>
      </c>
      <c r="F5266">
        <v>0</v>
      </c>
    </row>
    <row r="5267" spans="1:6" x14ac:dyDescent="0.25">
      <c r="A5267" t="s">
        <v>93</v>
      </c>
      <c r="B5267" t="s">
        <v>94</v>
      </c>
      <c r="C5267" t="s">
        <v>28</v>
      </c>
      <c r="D5267" t="s">
        <v>404</v>
      </c>
      <c r="E5267" t="s">
        <v>403</v>
      </c>
      <c r="F5267">
        <v>284</v>
      </c>
    </row>
    <row r="5268" spans="1:6" x14ac:dyDescent="0.25">
      <c r="A5268" t="s">
        <v>93</v>
      </c>
      <c r="B5268" t="s">
        <v>94</v>
      </c>
      <c r="C5268" t="s">
        <v>28</v>
      </c>
      <c r="D5268" t="s">
        <v>405</v>
      </c>
      <c r="E5268" t="s">
        <v>403</v>
      </c>
      <c r="F5268">
        <v>238</v>
      </c>
    </row>
    <row r="5269" spans="1:6" x14ac:dyDescent="0.25">
      <c r="A5269" t="s">
        <v>93</v>
      </c>
      <c r="B5269" t="s">
        <v>94</v>
      </c>
      <c r="C5269" t="s">
        <v>28</v>
      </c>
      <c r="D5269" t="s">
        <v>406</v>
      </c>
      <c r="E5269" t="s">
        <v>403</v>
      </c>
      <c r="F5269">
        <v>106</v>
      </c>
    </row>
    <row r="5270" spans="1:6" x14ac:dyDescent="0.25">
      <c r="A5270" t="s">
        <v>93</v>
      </c>
      <c r="B5270" t="s">
        <v>94</v>
      </c>
      <c r="C5270" t="s">
        <v>28</v>
      </c>
      <c r="D5270" t="s">
        <v>407</v>
      </c>
      <c r="E5270" t="s">
        <v>403</v>
      </c>
      <c r="F5270">
        <v>29</v>
      </c>
    </row>
    <row r="5271" spans="1:6" x14ac:dyDescent="0.25">
      <c r="A5271" t="s">
        <v>93</v>
      </c>
      <c r="B5271" t="s">
        <v>94</v>
      </c>
      <c r="C5271" t="s">
        <v>28</v>
      </c>
      <c r="D5271" t="s">
        <v>408</v>
      </c>
      <c r="E5271" t="s">
        <v>403</v>
      </c>
      <c r="F5271">
        <v>6</v>
      </c>
    </row>
    <row r="5272" spans="1:6" x14ac:dyDescent="0.25">
      <c r="A5272" t="s">
        <v>93</v>
      </c>
      <c r="B5272" t="s">
        <v>94</v>
      </c>
      <c r="C5272" t="s">
        <v>28</v>
      </c>
      <c r="D5272" t="s">
        <v>409</v>
      </c>
      <c r="E5272" t="s">
        <v>410</v>
      </c>
      <c r="F5272">
        <v>0</v>
      </c>
    </row>
    <row r="5273" spans="1:6" x14ac:dyDescent="0.25">
      <c r="A5273" t="s">
        <v>93</v>
      </c>
      <c r="B5273" t="s">
        <v>94</v>
      </c>
      <c r="C5273" t="s">
        <v>28</v>
      </c>
      <c r="D5273" t="s">
        <v>404</v>
      </c>
      <c r="E5273" t="s">
        <v>410</v>
      </c>
      <c r="F5273">
        <v>469</v>
      </c>
    </row>
    <row r="5274" spans="1:6" x14ac:dyDescent="0.25">
      <c r="A5274" t="s">
        <v>93</v>
      </c>
      <c r="B5274" t="s">
        <v>94</v>
      </c>
      <c r="C5274" t="s">
        <v>28</v>
      </c>
      <c r="D5274" t="s">
        <v>405</v>
      </c>
      <c r="E5274" t="s">
        <v>410</v>
      </c>
      <c r="F5274">
        <v>389</v>
      </c>
    </row>
    <row r="5275" spans="1:6" x14ac:dyDescent="0.25">
      <c r="A5275" t="s">
        <v>93</v>
      </c>
      <c r="B5275" t="s">
        <v>94</v>
      </c>
      <c r="C5275" t="s">
        <v>28</v>
      </c>
      <c r="D5275" t="s">
        <v>406</v>
      </c>
      <c r="E5275" t="s">
        <v>410</v>
      </c>
      <c r="F5275">
        <v>173</v>
      </c>
    </row>
    <row r="5276" spans="1:6" x14ac:dyDescent="0.25">
      <c r="A5276" t="s">
        <v>93</v>
      </c>
      <c r="B5276" t="s">
        <v>94</v>
      </c>
      <c r="C5276" t="s">
        <v>28</v>
      </c>
      <c r="D5276" t="s">
        <v>407</v>
      </c>
      <c r="E5276" t="s">
        <v>410</v>
      </c>
      <c r="F5276">
        <v>51</v>
      </c>
    </row>
    <row r="5277" spans="1:6" x14ac:dyDescent="0.25">
      <c r="A5277" t="s">
        <v>93</v>
      </c>
      <c r="B5277" t="s">
        <v>94</v>
      </c>
      <c r="C5277" t="s">
        <v>28</v>
      </c>
      <c r="D5277" t="s">
        <v>411</v>
      </c>
      <c r="E5277" t="s">
        <v>410</v>
      </c>
      <c r="F5277">
        <v>0</v>
      </c>
    </row>
    <row r="5278" spans="1:6" x14ac:dyDescent="0.25">
      <c r="A5278" t="s">
        <v>93</v>
      </c>
      <c r="B5278" t="s">
        <v>94</v>
      </c>
      <c r="C5278" t="s">
        <v>25</v>
      </c>
      <c r="D5278" t="s">
        <v>402</v>
      </c>
      <c r="E5278" t="s">
        <v>403</v>
      </c>
      <c r="F5278">
        <v>1453</v>
      </c>
    </row>
    <row r="5279" spans="1:6" x14ac:dyDescent="0.25">
      <c r="A5279" t="s">
        <v>93</v>
      </c>
      <c r="B5279" t="s">
        <v>94</v>
      </c>
      <c r="C5279" t="s">
        <v>25</v>
      </c>
      <c r="D5279" t="s">
        <v>404</v>
      </c>
      <c r="E5279" t="s">
        <v>403</v>
      </c>
      <c r="F5279">
        <v>5005</v>
      </c>
    </row>
    <row r="5280" spans="1:6" x14ac:dyDescent="0.25">
      <c r="A5280" t="s">
        <v>93</v>
      </c>
      <c r="B5280" t="s">
        <v>94</v>
      </c>
      <c r="C5280" t="s">
        <v>25</v>
      </c>
      <c r="D5280" t="s">
        <v>405</v>
      </c>
      <c r="E5280" t="s">
        <v>403</v>
      </c>
      <c r="F5280">
        <v>8026</v>
      </c>
    </row>
    <row r="5281" spans="1:6" x14ac:dyDescent="0.25">
      <c r="A5281" t="s">
        <v>93</v>
      </c>
      <c r="B5281" t="s">
        <v>94</v>
      </c>
      <c r="C5281" t="s">
        <v>25</v>
      </c>
      <c r="D5281" t="s">
        <v>406</v>
      </c>
      <c r="E5281" t="s">
        <v>403</v>
      </c>
      <c r="F5281">
        <v>6463</v>
      </c>
    </row>
    <row r="5282" spans="1:6" x14ac:dyDescent="0.25">
      <c r="A5282" t="s">
        <v>93</v>
      </c>
      <c r="B5282" t="s">
        <v>94</v>
      </c>
      <c r="C5282" t="s">
        <v>25</v>
      </c>
      <c r="D5282" t="s">
        <v>407</v>
      </c>
      <c r="E5282" t="s">
        <v>403</v>
      </c>
      <c r="F5282">
        <v>1768</v>
      </c>
    </row>
    <row r="5283" spans="1:6" x14ac:dyDescent="0.25">
      <c r="A5283" t="s">
        <v>93</v>
      </c>
      <c r="B5283" t="s">
        <v>94</v>
      </c>
      <c r="C5283" t="s">
        <v>25</v>
      </c>
      <c r="D5283" t="s">
        <v>408</v>
      </c>
      <c r="E5283" t="s">
        <v>403</v>
      </c>
      <c r="F5283">
        <v>320</v>
      </c>
    </row>
    <row r="5284" spans="1:6" x14ac:dyDescent="0.25">
      <c r="A5284" t="s">
        <v>93</v>
      </c>
      <c r="B5284" t="s">
        <v>94</v>
      </c>
      <c r="C5284" t="s">
        <v>25</v>
      </c>
      <c r="D5284" t="s">
        <v>409</v>
      </c>
      <c r="E5284" t="s">
        <v>410</v>
      </c>
      <c r="F5284">
        <v>789</v>
      </c>
    </row>
    <row r="5285" spans="1:6" x14ac:dyDescent="0.25">
      <c r="A5285" t="s">
        <v>93</v>
      </c>
      <c r="B5285" t="s">
        <v>94</v>
      </c>
      <c r="C5285" t="s">
        <v>25</v>
      </c>
      <c r="D5285" t="s">
        <v>404</v>
      </c>
      <c r="E5285" t="s">
        <v>410</v>
      </c>
      <c r="F5285">
        <v>10176</v>
      </c>
    </row>
    <row r="5286" spans="1:6" x14ac:dyDescent="0.25">
      <c r="A5286" t="s">
        <v>93</v>
      </c>
      <c r="B5286" t="s">
        <v>94</v>
      </c>
      <c r="C5286" t="s">
        <v>25</v>
      </c>
      <c r="D5286" t="s">
        <v>405</v>
      </c>
      <c r="E5286" t="s">
        <v>410</v>
      </c>
      <c r="F5286">
        <v>10496</v>
      </c>
    </row>
    <row r="5287" spans="1:6" x14ac:dyDescent="0.25">
      <c r="A5287" t="s">
        <v>93</v>
      </c>
      <c r="B5287" t="s">
        <v>94</v>
      </c>
      <c r="C5287" t="s">
        <v>25</v>
      </c>
      <c r="D5287" t="s">
        <v>406</v>
      </c>
      <c r="E5287" t="s">
        <v>410</v>
      </c>
      <c r="F5287">
        <v>8599</v>
      </c>
    </row>
    <row r="5288" spans="1:6" x14ac:dyDescent="0.25">
      <c r="A5288" t="s">
        <v>93</v>
      </c>
      <c r="B5288" t="s">
        <v>94</v>
      </c>
      <c r="C5288" t="s">
        <v>25</v>
      </c>
      <c r="D5288" t="s">
        <v>407</v>
      </c>
      <c r="E5288" t="s">
        <v>410</v>
      </c>
      <c r="F5288">
        <v>1856</v>
      </c>
    </row>
    <row r="5289" spans="1:6" x14ac:dyDescent="0.25">
      <c r="A5289" t="s">
        <v>93</v>
      </c>
      <c r="B5289" t="s">
        <v>94</v>
      </c>
      <c r="C5289" t="s">
        <v>25</v>
      </c>
      <c r="D5289" t="s">
        <v>411</v>
      </c>
      <c r="E5289" t="s">
        <v>410</v>
      </c>
      <c r="F5289">
        <v>174</v>
      </c>
    </row>
    <row r="5290" spans="1:6" x14ac:dyDescent="0.25">
      <c r="A5290" t="s">
        <v>93</v>
      </c>
      <c r="B5290" t="s">
        <v>94</v>
      </c>
      <c r="C5290" t="s">
        <v>46</v>
      </c>
      <c r="D5290" t="s">
        <v>402</v>
      </c>
      <c r="E5290" t="s">
        <v>403</v>
      </c>
      <c r="F5290">
        <v>0</v>
      </c>
    </row>
    <row r="5291" spans="1:6" x14ac:dyDescent="0.25">
      <c r="A5291" t="s">
        <v>93</v>
      </c>
      <c r="B5291" t="s">
        <v>94</v>
      </c>
      <c r="C5291" t="s">
        <v>46</v>
      </c>
      <c r="D5291" t="s">
        <v>404</v>
      </c>
      <c r="E5291" t="s">
        <v>403</v>
      </c>
      <c r="F5291">
        <v>89</v>
      </c>
    </row>
    <row r="5292" spans="1:6" x14ac:dyDescent="0.25">
      <c r="A5292" t="s">
        <v>93</v>
      </c>
      <c r="B5292" t="s">
        <v>94</v>
      </c>
      <c r="C5292" t="s">
        <v>46</v>
      </c>
      <c r="D5292" t="s">
        <v>405</v>
      </c>
      <c r="E5292" t="s">
        <v>403</v>
      </c>
      <c r="F5292">
        <v>322</v>
      </c>
    </row>
    <row r="5293" spans="1:6" x14ac:dyDescent="0.25">
      <c r="A5293" t="s">
        <v>93</v>
      </c>
      <c r="B5293" t="s">
        <v>94</v>
      </c>
      <c r="C5293" t="s">
        <v>46</v>
      </c>
      <c r="D5293" t="s">
        <v>406</v>
      </c>
      <c r="E5293" t="s">
        <v>403</v>
      </c>
      <c r="F5293">
        <v>106</v>
      </c>
    </row>
    <row r="5294" spans="1:6" x14ac:dyDescent="0.25">
      <c r="A5294" t="s">
        <v>93</v>
      </c>
      <c r="B5294" t="s">
        <v>94</v>
      </c>
      <c r="C5294" t="s">
        <v>46</v>
      </c>
      <c r="D5294" t="s">
        <v>407</v>
      </c>
      <c r="E5294" t="s">
        <v>403</v>
      </c>
      <c r="F5294">
        <v>10</v>
      </c>
    </row>
    <row r="5295" spans="1:6" x14ac:dyDescent="0.25">
      <c r="A5295" t="s">
        <v>93</v>
      </c>
      <c r="B5295" t="s">
        <v>94</v>
      </c>
      <c r="C5295" t="s">
        <v>46</v>
      </c>
      <c r="D5295" t="s">
        <v>408</v>
      </c>
      <c r="E5295" t="s">
        <v>403</v>
      </c>
      <c r="F5295">
        <v>1</v>
      </c>
    </row>
    <row r="5296" spans="1:6" x14ac:dyDescent="0.25">
      <c r="A5296" t="s">
        <v>93</v>
      </c>
      <c r="B5296" t="s">
        <v>94</v>
      </c>
      <c r="C5296" t="s">
        <v>46</v>
      </c>
      <c r="D5296" t="s">
        <v>409</v>
      </c>
      <c r="E5296" t="s">
        <v>410</v>
      </c>
      <c r="F5296">
        <v>7</v>
      </c>
    </row>
    <row r="5297" spans="1:6" x14ac:dyDescent="0.25">
      <c r="A5297" t="s">
        <v>93</v>
      </c>
      <c r="B5297" t="s">
        <v>94</v>
      </c>
      <c r="C5297" t="s">
        <v>46</v>
      </c>
      <c r="D5297" t="s">
        <v>404</v>
      </c>
      <c r="E5297" t="s">
        <v>410</v>
      </c>
      <c r="F5297">
        <v>123</v>
      </c>
    </row>
    <row r="5298" spans="1:6" x14ac:dyDescent="0.25">
      <c r="A5298" t="s">
        <v>93</v>
      </c>
      <c r="B5298" t="s">
        <v>94</v>
      </c>
      <c r="C5298" t="s">
        <v>46</v>
      </c>
      <c r="D5298" t="s">
        <v>405</v>
      </c>
      <c r="E5298" t="s">
        <v>410</v>
      </c>
      <c r="F5298">
        <v>173</v>
      </c>
    </row>
    <row r="5299" spans="1:6" x14ac:dyDescent="0.25">
      <c r="A5299" t="s">
        <v>93</v>
      </c>
      <c r="B5299" t="s">
        <v>94</v>
      </c>
      <c r="C5299" t="s">
        <v>46</v>
      </c>
      <c r="D5299" t="s">
        <v>406</v>
      </c>
      <c r="E5299" t="s">
        <v>410</v>
      </c>
      <c r="F5299">
        <v>56</v>
      </c>
    </row>
    <row r="5300" spans="1:6" x14ac:dyDescent="0.25">
      <c r="A5300" t="s">
        <v>93</v>
      </c>
      <c r="B5300" t="s">
        <v>94</v>
      </c>
      <c r="C5300" t="s">
        <v>46</v>
      </c>
      <c r="D5300" t="s">
        <v>407</v>
      </c>
      <c r="E5300" t="s">
        <v>410</v>
      </c>
      <c r="F5300">
        <v>4</v>
      </c>
    </row>
    <row r="5301" spans="1:6" x14ac:dyDescent="0.25">
      <c r="A5301" t="s">
        <v>93</v>
      </c>
      <c r="B5301" t="s">
        <v>94</v>
      </c>
      <c r="C5301" t="s">
        <v>46</v>
      </c>
      <c r="D5301" t="s">
        <v>411</v>
      </c>
      <c r="E5301" t="s">
        <v>410</v>
      </c>
      <c r="F5301">
        <v>0</v>
      </c>
    </row>
    <row r="5302" spans="1:6" x14ac:dyDescent="0.25">
      <c r="A5302" t="s">
        <v>93</v>
      </c>
      <c r="B5302" t="s">
        <v>94</v>
      </c>
      <c r="C5302" t="s">
        <v>45</v>
      </c>
      <c r="D5302" t="s">
        <v>402</v>
      </c>
      <c r="E5302" t="s">
        <v>403</v>
      </c>
      <c r="F5302">
        <v>0</v>
      </c>
    </row>
    <row r="5303" spans="1:6" x14ac:dyDescent="0.25">
      <c r="A5303" t="s">
        <v>93</v>
      </c>
      <c r="B5303" t="s">
        <v>94</v>
      </c>
      <c r="C5303" t="s">
        <v>45</v>
      </c>
      <c r="D5303" t="s">
        <v>404</v>
      </c>
      <c r="E5303" t="s">
        <v>403</v>
      </c>
      <c r="F5303">
        <v>250</v>
      </c>
    </row>
    <row r="5304" spans="1:6" x14ac:dyDescent="0.25">
      <c r="A5304" t="s">
        <v>93</v>
      </c>
      <c r="B5304" t="s">
        <v>94</v>
      </c>
      <c r="C5304" t="s">
        <v>45</v>
      </c>
      <c r="D5304" t="s">
        <v>405</v>
      </c>
      <c r="E5304" t="s">
        <v>403</v>
      </c>
      <c r="F5304">
        <v>540</v>
      </c>
    </row>
    <row r="5305" spans="1:6" x14ac:dyDescent="0.25">
      <c r="A5305" t="s">
        <v>93</v>
      </c>
      <c r="B5305" t="s">
        <v>94</v>
      </c>
      <c r="C5305" t="s">
        <v>45</v>
      </c>
      <c r="D5305" t="s">
        <v>406</v>
      </c>
      <c r="E5305" t="s">
        <v>403</v>
      </c>
      <c r="F5305">
        <v>164</v>
      </c>
    </row>
    <row r="5306" spans="1:6" x14ac:dyDescent="0.25">
      <c r="A5306" t="s">
        <v>93</v>
      </c>
      <c r="B5306" t="s">
        <v>94</v>
      </c>
      <c r="C5306" t="s">
        <v>45</v>
      </c>
      <c r="D5306" t="s">
        <v>407</v>
      </c>
      <c r="E5306" t="s">
        <v>403</v>
      </c>
      <c r="F5306">
        <v>21</v>
      </c>
    </row>
    <row r="5307" spans="1:6" x14ac:dyDescent="0.25">
      <c r="A5307" t="s">
        <v>93</v>
      </c>
      <c r="B5307" t="s">
        <v>94</v>
      </c>
      <c r="C5307" t="s">
        <v>45</v>
      </c>
      <c r="D5307" t="s">
        <v>408</v>
      </c>
      <c r="E5307" t="s">
        <v>403</v>
      </c>
      <c r="F5307">
        <v>1</v>
      </c>
    </row>
    <row r="5308" spans="1:6" x14ac:dyDescent="0.25">
      <c r="A5308" t="s">
        <v>93</v>
      </c>
      <c r="B5308" t="s">
        <v>94</v>
      </c>
      <c r="C5308" t="s">
        <v>45</v>
      </c>
      <c r="D5308" t="s">
        <v>409</v>
      </c>
      <c r="E5308" t="s">
        <v>410</v>
      </c>
      <c r="F5308">
        <v>7</v>
      </c>
    </row>
    <row r="5309" spans="1:6" x14ac:dyDescent="0.25">
      <c r="A5309" t="s">
        <v>93</v>
      </c>
      <c r="B5309" t="s">
        <v>94</v>
      </c>
      <c r="C5309" t="s">
        <v>45</v>
      </c>
      <c r="D5309" t="s">
        <v>404</v>
      </c>
      <c r="E5309" t="s">
        <v>410</v>
      </c>
      <c r="F5309">
        <v>149</v>
      </c>
    </row>
    <row r="5310" spans="1:6" x14ac:dyDescent="0.25">
      <c r="A5310" t="s">
        <v>93</v>
      </c>
      <c r="B5310" t="s">
        <v>94</v>
      </c>
      <c r="C5310" t="s">
        <v>45</v>
      </c>
      <c r="D5310" t="s">
        <v>405</v>
      </c>
      <c r="E5310" t="s">
        <v>410</v>
      </c>
      <c r="F5310">
        <v>381</v>
      </c>
    </row>
    <row r="5311" spans="1:6" x14ac:dyDescent="0.25">
      <c r="A5311" t="s">
        <v>93</v>
      </c>
      <c r="B5311" t="s">
        <v>94</v>
      </c>
      <c r="C5311" t="s">
        <v>45</v>
      </c>
      <c r="D5311" t="s">
        <v>406</v>
      </c>
      <c r="E5311" t="s">
        <v>410</v>
      </c>
      <c r="F5311">
        <v>65</v>
      </c>
    </row>
    <row r="5312" spans="1:6" x14ac:dyDescent="0.25">
      <c r="A5312" t="s">
        <v>93</v>
      </c>
      <c r="B5312" t="s">
        <v>94</v>
      </c>
      <c r="C5312" t="s">
        <v>45</v>
      </c>
      <c r="D5312" t="s">
        <v>407</v>
      </c>
      <c r="E5312" t="s">
        <v>410</v>
      </c>
      <c r="F5312">
        <v>7</v>
      </c>
    </row>
    <row r="5313" spans="1:6" x14ac:dyDescent="0.25">
      <c r="A5313" t="s">
        <v>93</v>
      </c>
      <c r="B5313" t="s">
        <v>94</v>
      </c>
      <c r="C5313" t="s">
        <v>45</v>
      </c>
      <c r="D5313" t="s">
        <v>411</v>
      </c>
      <c r="E5313" t="s">
        <v>410</v>
      </c>
      <c r="F5313">
        <v>1</v>
      </c>
    </row>
    <row r="5314" spans="1:6" x14ac:dyDescent="0.25">
      <c r="A5314" t="s">
        <v>93</v>
      </c>
      <c r="B5314" t="s">
        <v>94</v>
      </c>
      <c r="C5314" t="s">
        <v>518</v>
      </c>
      <c r="D5314" t="s">
        <v>402</v>
      </c>
      <c r="E5314" t="s">
        <v>403</v>
      </c>
      <c r="F5314">
        <v>0</v>
      </c>
    </row>
    <row r="5315" spans="1:6" x14ac:dyDescent="0.25">
      <c r="A5315" t="s">
        <v>93</v>
      </c>
      <c r="B5315" t="s">
        <v>94</v>
      </c>
      <c r="C5315" t="s">
        <v>518</v>
      </c>
      <c r="D5315" t="s">
        <v>404</v>
      </c>
      <c r="E5315" t="s">
        <v>403</v>
      </c>
      <c r="F5315">
        <v>35</v>
      </c>
    </row>
    <row r="5316" spans="1:6" x14ac:dyDescent="0.25">
      <c r="A5316" t="s">
        <v>93</v>
      </c>
      <c r="B5316" t="s">
        <v>94</v>
      </c>
      <c r="C5316" t="s">
        <v>518</v>
      </c>
      <c r="D5316" t="s">
        <v>405</v>
      </c>
      <c r="E5316" t="s">
        <v>403</v>
      </c>
      <c r="F5316">
        <v>191</v>
      </c>
    </row>
    <row r="5317" spans="1:6" x14ac:dyDescent="0.25">
      <c r="A5317" t="s">
        <v>93</v>
      </c>
      <c r="B5317" t="s">
        <v>94</v>
      </c>
      <c r="C5317" t="s">
        <v>518</v>
      </c>
      <c r="D5317" t="s">
        <v>406</v>
      </c>
      <c r="E5317" t="s">
        <v>403</v>
      </c>
      <c r="F5317">
        <v>41</v>
      </c>
    </row>
    <row r="5318" spans="1:6" x14ac:dyDescent="0.25">
      <c r="A5318" t="s">
        <v>93</v>
      </c>
      <c r="B5318" t="s">
        <v>94</v>
      </c>
      <c r="C5318" t="s">
        <v>518</v>
      </c>
      <c r="D5318" t="s">
        <v>407</v>
      </c>
      <c r="E5318" t="s">
        <v>403</v>
      </c>
      <c r="F5318">
        <v>17</v>
      </c>
    </row>
    <row r="5319" spans="1:6" x14ac:dyDescent="0.25">
      <c r="A5319" t="s">
        <v>93</v>
      </c>
      <c r="B5319" t="s">
        <v>94</v>
      </c>
      <c r="C5319" t="s">
        <v>518</v>
      </c>
      <c r="D5319" t="s">
        <v>408</v>
      </c>
      <c r="E5319" t="s">
        <v>403</v>
      </c>
      <c r="F5319">
        <v>3</v>
      </c>
    </row>
    <row r="5320" spans="1:6" x14ac:dyDescent="0.25">
      <c r="A5320" t="s">
        <v>93</v>
      </c>
      <c r="B5320" t="s">
        <v>94</v>
      </c>
      <c r="C5320" t="s">
        <v>518</v>
      </c>
      <c r="D5320" t="s">
        <v>409</v>
      </c>
      <c r="E5320" t="s">
        <v>410</v>
      </c>
      <c r="F5320">
        <v>0</v>
      </c>
    </row>
    <row r="5321" spans="1:6" x14ac:dyDescent="0.25">
      <c r="A5321" t="s">
        <v>93</v>
      </c>
      <c r="B5321" t="s">
        <v>94</v>
      </c>
      <c r="C5321" t="s">
        <v>518</v>
      </c>
      <c r="D5321" t="s">
        <v>404</v>
      </c>
      <c r="E5321" t="s">
        <v>410</v>
      </c>
      <c r="F5321">
        <v>159</v>
      </c>
    </row>
    <row r="5322" spans="1:6" x14ac:dyDescent="0.25">
      <c r="A5322" t="s">
        <v>93</v>
      </c>
      <c r="B5322" t="s">
        <v>94</v>
      </c>
      <c r="C5322" t="s">
        <v>518</v>
      </c>
      <c r="D5322" t="s">
        <v>405</v>
      </c>
      <c r="E5322" t="s">
        <v>410</v>
      </c>
      <c r="F5322">
        <v>256</v>
      </c>
    </row>
    <row r="5323" spans="1:6" x14ac:dyDescent="0.25">
      <c r="A5323" t="s">
        <v>93</v>
      </c>
      <c r="B5323" t="s">
        <v>94</v>
      </c>
      <c r="C5323" t="s">
        <v>518</v>
      </c>
      <c r="D5323" t="s">
        <v>406</v>
      </c>
      <c r="E5323" t="s">
        <v>410</v>
      </c>
      <c r="F5323">
        <v>117</v>
      </c>
    </row>
    <row r="5324" spans="1:6" x14ac:dyDescent="0.25">
      <c r="A5324" t="s">
        <v>93</v>
      </c>
      <c r="B5324" t="s">
        <v>94</v>
      </c>
      <c r="C5324" t="s">
        <v>518</v>
      </c>
      <c r="D5324" t="s">
        <v>407</v>
      </c>
      <c r="E5324" t="s">
        <v>410</v>
      </c>
      <c r="F5324">
        <v>74</v>
      </c>
    </row>
    <row r="5325" spans="1:6" x14ac:dyDescent="0.25">
      <c r="A5325" t="s">
        <v>93</v>
      </c>
      <c r="B5325" t="s">
        <v>94</v>
      </c>
      <c r="C5325" t="s">
        <v>518</v>
      </c>
      <c r="D5325" t="s">
        <v>411</v>
      </c>
      <c r="E5325" t="s">
        <v>410</v>
      </c>
      <c r="F5325">
        <v>0</v>
      </c>
    </row>
    <row r="5326" spans="1:6" x14ac:dyDescent="0.25">
      <c r="A5326" t="s">
        <v>93</v>
      </c>
      <c r="B5326" t="s">
        <v>94</v>
      </c>
      <c r="C5326" t="s">
        <v>39</v>
      </c>
      <c r="D5326" t="s">
        <v>402</v>
      </c>
      <c r="E5326" t="s">
        <v>403</v>
      </c>
      <c r="F5326">
        <v>1790</v>
      </c>
    </row>
    <row r="5327" spans="1:6" x14ac:dyDescent="0.25">
      <c r="A5327" t="s">
        <v>93</v>
      </c>
      <c r="B5327" t="s">
        <v>94</v>
      </c>
      <c r="C5327" t="s">
        <v>39</v>
      </c>
      <c r="D5327" t="s">
        <v>404</v>
      </c>
      <c r="E5327" t="s">
        <v>403</v>
      </c>
      <c r="F5327">
        <v>15542</v>
      </c>
    </row>
    <row r="5328" spans="1:6" x14ac:dyDescent="0.25">
      <c r="A5328" t="s">
        <v>93</v>
      </c>
      <c r="B5328" t="s">
        <v>94</v>
      </c>
      <c r="C5328" t="s">
        <v>39</v>
      </c>
      <c r="D5328" t="s">
        <v>405</v>
      </c>
      <c r="E5328" t="s">
        <v>403</v>
      </c>
      <c r="F5328">
        <v>8651</v>
      </c>
    </row>
    <row r="5329" spans="1:6" x14ac:dyDescent="0.25">
      <c r="A5329" t="s">
        <v>93</v>
      </c>
      <c r="B5329" t="s">
        <v>94</v>
      </c>
      <c r="C5329" t="s">
        <v>39</v>
      </c>
      <c r="D5329" t="s">
        <v>406</v>
      </c>
      <c r="E5329" t="s">
        <v>403</v>
      </c>
      <c r="F5329">
        <v>3855</v>
      </c>
    </row>
    <row r="5330" spans="1:6" x14ac:dyDescent="0.25">
      <c r="A5330" t="s">
        <v>93</v>
      </c>
      <c r="B5330" t="s">
        <v>94</v>
      </c>
      <c r="C5330" t="s">
        <v>39</v>
      </c>
      <c r="D5330" t="s">
        <v>407</v>
      </c>
      <c r="E5330" t="s">
        <v>403</v>
      </c>
      <c r="F5330">
        <v>2041</v>
      </c>
    </row>
    <row r="5331" spans="1:6" x14ac:dyDescent="0.25">
      <c r="A5331" t="s">
        <v>93</v>
      </c>
      <c r="B5331" t="s">
        <v>94</v>
      </c>
      <c r="C5331" t="s">
        <v>39</v>
      </c>
      <c r="D5331" t="s">
        <v>408</v>
      </c>
      <c r="E5331" t="s">
        <v>403</v>
      </c>
      <c r="F5331">
        <v>252</v>
      </c>
    </row>
    <row r="5332" spans="1:6" x14ac:dyDescent="0.25">
      <c r="A5332" t="s">
        <v>93</v>
      </c>
      <c r="B5332" t="s">
        <v>94</v>
      </c>
      <c r="C5332" t="s">
        <v>39</v>
      </c>
      <c r="D5332" t="s">
        <v>409</v>
      </c>
      <c r="E5332" t="s">
        <v>410</v>
      </c>
      <c r="F5332">
        <v>4296</v>
      </c>
    </row>
    <row r="5333" spans="1:6" x14ac:dyDescent="0.25">
      <c r="A5333" t="s">
        <v>93</v>
      </c>
      <c r="B5333" t="s">
        <v>94</v>
      </c>
      <c r="C5333" t="s">
        <v>39</v>
      </c>
      <c r="D5333" t="s">
        <v>404</v>
      </c>
      <c r="E5333" t="s">
        <v>410</v>
      </c>
      <c r="F5333">
        <v>29897</v>
      </c>
    </row>
    <row r="5334" spans="1:6" x14ac:dyDescent="0.25">
      <c r="A5334" t="s">
        <v>93</v>
      </c>
      <c r="B5334" t="s">
        <v>94</v>
      </c>
      <c r="C5334" t="s">
        <v>39</v>
      </c>
      <c r="D5334" t="s">
        <v>405</v>
      </c>
      <c r="E5334" t="s">
        <v>410</v>
      </c>
      <c r="F5334">
        <v>21312</v>
      </c>
    </row>
    <row r="5335" spans="1:6" x14ac:dyDescent="0.25">
      <c r="A5335" t="s">
        <v>93</v>
      </c>
      <c r="B5335" t="s">
        <v>94</v>
      </c>
      <c r="C5335" t="s">
        <v>39</v>
      </c>
      <c r="D5335" t="s">
        <v>406</v>
      </c>
      <c r="E5335" t="s">
        <v>410</v>
      </c>
      <c r="F5335">
        <v>12275</v>
      </c>
    </row>
    <row r="5336" spans="1:6" x14ac:dyDescent="0.25">
      <c r="A5336" t="s">
        <v>93</v>
      </c>
      <c r="B5336" t="s">
        <v>94</v>
      </c>
      <c r="C5336" t="s">
        <v>39</v>
      </c>
      <c r="D5336" t="s">
        <v>407</v>
      </c>
      <c r="E5336" t="s">
        <v>410</v>
      </c>
      <c r="F5336">
        <v>6631</v>
      </c>
    </row>
    <row r="5337" spans="1:6" x14ac:dyDescent="0.25">
      <c r="A5337" t="s">
        <v>93</v>
      </c>
      <c r="B5337" t="s">
        <v>94</v>
      </c>
      <c r="C5337" t="s">
        <v>39</v>
      </c>
      <c r="D5337" t="s">
        <v>411</v>
      </c>
      <c r="E5337" t="s">
        <v>410</v>
      </c>
      <c r="F5337">
        <v>540</v>
      </c>
    </row>
    <row r="5338" spans="1:6" x14ac:dyDescent="0.25">
      <c r="A5338" t="s">
        <v>93</v>
      </c>
      <c r="B5338" t="s">
        <v>94</v>
      </c>
      <c r="C5338" t="s">
        <v>29</v>
      </c>
      <c r="D5338" t="s">
        <v>402</v>
      </c>
      <c r="E5338" t="s">
        <v>403</v>
      </c>
      <c r="F5338">
        <v>1</v>
      </c>
    </row>
    <row r="5339" spans="1:6" x14ac:dyDescent="0.25">
      <c r="A5339" t="s">
        <v>93</v>
      </c>
      <c r="B5339" t="s">
        <v>94</v>
      </c>
      <c r="C5339" t="s">
        <v>29</v>
      </c>
      <c r="D5339" t="s">
        <v>404</v>
      </c>
      <c r="E5339" t="s">
        <v>403</v>
      </c>
      <c r="F5339">
        <v>415</v>
      </c>
    </row>
    <row r="5340" spans="1:6" x14ac:dyDescent="0.25">
      <c r="A5340" t="s">
        <v>93</v>
      </c>
      <c r="B5340" t="s">
        <v>94</v>
      </c>
      <c r="C5340" t="s">
        <v>29</v>
      </c>
      <c r="D5340" t="s">
        <v>405</v>
      </c>
      <c r="E5340" t="s">
        <v>403</v>
      </c>
      <c r="F5340">
        <v>534</v>
      </c>
    </row>
    <row r="5341" spans="1:6" x14ac:dyDescent="0.25">
      <c r="A5341" t="s">
        <v>93</v>
      </c>
      <c r="B5341" t="s">
        <v>94</v>
      </c>
      <c r="C5341" t="s">
        <v>29</v>
      </c>
      <c r="D5341" t="s">
        <v>406</v>
      </c>
      <c r="E5341" t="s">
        <v>403</v>
      </c>
      <c r="F5341">
        <v>634</v>
      </c>
    </row>
    <row r="5342" spans="1:6" x14ac:dyDescent="0.25">
      <c r="A5342" t="s">
        <v>93</v>
      </c>
      <c r="B5342" t="s">
        <v>94</v>
      </c>
      <c r="C5342" t="s">
        <v>29</v>
      </c>
      <c r="D5342" t="s">
        <v>407</v>
      </c>
      <c r="E5342" t="s">
        <v>403</v>
      </c>
      <c r="F5342">
        <v>340</v>
      </c>
    </row>
    <row r="5343" spans="1:6" x14ac:dyDescent="0.25">
      <c r="A5343" t="s">
        <v>93</v>
      </c>
      <c r="B5343" t="s">
        <v>94</v>
      </c>
      <c r="C5343" t="s">
        <v>29</v>
      </c>
      <c r="D5343" t="s">
        <v>408</v>
      </c>
      <c r="E5343" t="s">
        <v>403</v>
      </c>
      <c r="F5343">
        <v>7</v>
      </c>
    </row>
    <row r="5344" spans="1:6" x14ac:dyDescent="0.25">
      <c r="A5344" t="s">
        <v>93</v>
      </c>
      <c r="B5344" t="s">
        <v>94</v>
      </c>
      <c r="C5344" t="s">
        <v>29</v>
      </c>
      <c r="D5344" t="s">
        <v>409</v>
      </c>
      <c r="E5344" t="s">
        <v>410</v>
      </c>
      <c r="F5344">
        <v>4</v>
      </c>
    </row>
    <row r="5345" spans="1:6" x14ac:dyDescent="0.25">
      <c r="A5345" t="s">
        <v>93</v>
      </c>
      <c r="B5345" t="s">
        <v>94</v>
      </c>
      <c r="C5345" t="s">
        <v>29</v>
      </c>
      <c r="D5345" t="s">
        <v>404</v>
      </c>
      <c r="E5345" t="s">
        <v>410</v>
      </c>
      <c r="F5345">
        <v>400</v>
      </c>
    </row>
    <row r="5346" spans="1:6" x14ac:dyDescent="0.25">
      <c r="A5346" t="s">
        <v>93</v>
      </c>
      <c r="B5346" t="s">
        <v>94</v>
      </c>
      <c r="C5346" t="s">
        <v>29</v>
      </c>
      <c r="D5346" t="s">
        <v>405</v>
      </c>
      <c r="E5346" t="s">
        <v>410</v>
      </c>
      <c r="F5346">
        <v>469</v>
      </c>
    </row>
    <row r="5347" spans="1:6" x14ac:dyDescent="0.25">
      <c r="A5347" t="s">
        <v>93</v>
      </c>
      <c r="B5347" t="s">
        <v>94</v>
      </c>
      <c r="C5347" t="s">
        <v>29</v>
      </c>
      <c r="D5347" t="s">
        <v>406</v>
      </c>
      <c r="E5347" t="s">
        <v>410</v>
      </c>
      <c r="F5347">
        <v>348</v>
      </c>
    </row>
    <row r="5348" spans="1:6" x14ac:dyDescent="0.25">
      <c r="A5348" t="s">
        <v>93</v>
      </c>
      <c r="B5348" t="s">
        <v>94</v>
      </c>
      <c r="C5348" t="s">
        <v>29</v>
      </c>
      <c r="D5348" t="s">
        <v>407</v>
      </c>
      <c r="E5348" t="s">
        <v>410</v>
      </c>
      <c r="F5348">
        <v>104</v>
      </c>
    </row>
    <row r="5349" spans="1:6" x14ac:dyDescent="0.25">
      <c r="A5349" t="s">
        <v>93</v>
      </c>
      <c r="B5349" t="s">
        <v>94</v>
      </c>
      <c r="C5349" t="s">
        <v>29</v>
      </c>
      <c r="D5349" t="s">
        <v>411</v>
      </c>
      <c r="E5349" t="s">
        <v>410</v>
      </c>
      <c r="F5349">
        <v>0</v>
      </c>
    </row>
    <row r="5350" spans="1:6" x14ac:dyDescent="0.25">
      <c r="A5350" t="s">
        <v>93</v>
      </c>
      <c r="B5350" t="s">
        <v>94</v>
      </c>
      <c r="C5350" t="s">
        <v>47</v>
      </c>
      <c r="D5350" t="s">
        <v>402</v>
      </c>
      <c r="E5350" t="s">
        <v>403</v>
      </c>
      <c r="F5350">
        <v>1</v>
      </c>
    </row>
    <row r="5351" spans="1:6" x14ac:dyDescent="0.25">
      <c r="A5351" t="s">
        <v>93</v>
      </c>
      <c r="B5351" t="s">
        <v>94</v>
      </c>
      <c r="C5351" t="s">
        <v>47</v>
      </c>
      <c r="D5351" t="s">
        <v>404</v>
      </c>
      <c r="E5351" t="s">
        <v>403</v>
      </c>
      <c r="F5351">
        <v>85</v>
      </c>
    </row>
    <row r="5352" spans="1:6" x14ac:dyDescent="0.25">
      <c r="A5352" t="s">
        <v>93</v>
      </c>
      <c r="B5352" t="s">
        <v>94</v>
      </c>
      <c r="C5352" t="s">
        <v>47</v>
      </c>
      <c r="D5352" t="s">
        <v>405</v>
      </c>
      <c r="E5352" t="s">
        <v>403</v>
      </c>
      <c r="F5352">
        <v>127</v>
      </c>
    </row>
    <row r="5353" spans="1:6" x14ac:dyDescent="0.25">
      <c r="A5353" t="s">
        <v>93</v>
      </c>
      <c r="B5353" t="s">
        <v>94</v>
      </c>
      <c r="C5353" t="s">
        <v>47</v>
      </c>
      <c r="D5353" t="s">
        <v>406</v>
      </c>
      <c r="E5353" t="s">
        <v>403</v>
      </c>
      <c r="F5353">
        <v>82</v>
      </c>
    </row>
    <row r="5354" spans="1:6" x14ac:dyDescent="0.25">
      <c r="A5354" t="s">
        <v>93</v>
      </c>
      <c r="B5354" t="s">
        <v>94</v>
      </c>
      <c r="C5354" t="s">
        <v>47</v>
      </c>
      <c r="D5354" t="s">
        <v>407</v>
      </c>
      <c r="E5354" t="s">
        <v>403</v>
      </c>
      <c r="F5354">
        <v>39</v>
      </c>
    </row>
    <row r="5355" spans="1:6" x14ac:dyDescent="0.25">
      <c r="A5355" t="s">
        <v>93</v>
      </c>
      <c r="B5355" t="s">
        <v>94</v>
      </c>
      <c r="C5355" t="s">
        <v>47</v>
      </c>
      <c r="D5355" t="s">
        <v>408</v>
      </c>
      <c r="E5355" t="s">
        <v>403</v>
      </c>
      <c r="F5355">
        <v>1</v>
      </c>
    </row>
    <row r="5356" spans="1:6" x14ac:dyDescent="0.25">
      <c r="A5356" t="s">
        <v>93</v>
      </c>
      <c r="B5356" t="s">
        <v>94</v>
      </c>
      <c r="C5356" t="s">
        <v>47</v>
      </c>
      <c r="D5356" t="s">
        <v>409</v>
      </c>
      <c r="E5356" t="s">
        <v>410</v>
      </c>
      <c r="F5356">
        <v>0</v>
      </c>
    </row>
    <row r="5357" spans="1:6" x14ac:dyDescent="0.25">
      <c r="A5357" t="s">
        <v>93</v>
      </c>
      <c r="B5357" t="s">
        <v>94</v>
      </c>
      <c r="C5357" t="s">
        <v>47</v>
      </c>
      <c r="D5357" t="s">
        <v>404</v>
      </c>
      <c r="E5357" t="s">
        <v>410</v>
      </c>
      <c r="F5357">
        <v>113</v>
      </c>
    </row>
    <row r="5358" spans="1:6" x14ac:dyDescent="0.25">
      <c r="A5358" t="s">
        <v>93</v>
      </c>
      <c r="B5358" t="s">
        <v>94</v>
      </c>
      <c r="C5358" t="s">
        <v>47</v>
      </c>
      <c r="D5358" t="s">
        <v>405</v>
      </c>
      <c r="E5358" t="s">
        <v>410</v>
      </c>
      <c r="F5358">
        <v>130</v>
      </c>
    </row>
    <row r="5359" spans="1:6" x14ac:dyDescent="0.25">
      <c r="A5359" t="s">
        <v>93</v>
      </c>
      <c r="B5359" t="s">
        <v>94</v>
      </c>
      <c r="C5359" t="s">
        <v>47</v>
      </c>
      <c r="D5359" t="s">
        <v>406</v>
      </c>
      <c r="E5359" t="s">
        <v>410</v>
      </c>
      <c r="F5359">
        <v>67</v>
      </c>
    </row>
    <row r="5360" spans="1:6" x14ac:dyDescent="0.25">
      <c r="A5360" t="s">
        <v>93</v>
      </c>
      <c r="B5360" t="s">
        <v>94</v>
      </c>
      <c r="C5360" t="s">
        <v>47</v>
      </c>
      <c r="D5360" t="s">
        <v>407</v>
      </c>
      <c r="E5360" t="s">
        <v>410</v>
      </c>
      <c r="F5360">
        <v>29</v>
      </c>
    </row>
    <row r="5361" spans="1:6" x14ac:dyDescent="0.25">
      <c r="A5361" t="s">
        <v>93</v>
      </c>
      <c r="B5361" t="s">
        <v>94</v>
      </c>
      <c r="C5361" t="s">
        <v>47</v>
      </c>
      <c r="D5361" t="s">
        <v>411</v>
      </c>
      <c r="E5361" t="s">
        <v>410</v>
      </c>
      <c r="F5361">
        <v>0</v>
      </c>
    </row>
    <row r="5362" spans="1:6" x14ac:dyDescent="0.25">
      <c r="A5362" t="s">
        <v>93</v>
      </c>
      <c r="B5362" t="s">
        <v>94</v>
      </c>
      <c r="C5362" t="s">
        <v>31</v>
      </c>
      <c r="D5362" t="s">
        <v>402</v>
      </c>
      <c r="E5362" t="s">
        <v>403</v>
      </c>
      <c r="F5362">
        <v>1</v>
      </c>
    </row>
    <row r="5363" spans="1:6" x14ac:dyDescent="0.25">
      <c r="A5363" t="s">
        <v>93</v>
      </c>
      <c r="B5363" t="s">
        <v>94</v>
      </c>
      <c r="C5363" t="s">
        <v>31</v>
      </c>
      <c r="D5363" t="s">
        <v>404</v>
      </c>
      <c r="E5363" t="s">
        <v>403</v>
      </c>
      <c r="F5363">
        <v>21</v>
      </c>
    </row>
    <row r="5364" spans="1:6" x14ac:dyDescent="0.25">
      <c r="A5364" t="s">
        <v>93</v>
      </c>
      <c r="B5364" t="s">
        <v>94</v>
      </c>
      <c r="C5364" t="s">
        <v>31</v>
      </c>
      <c r="D5364" t="s">
        <v>405</v>
      </c>
      <c r="E5364" t="s">
        <v>403</v>
      </c>
      <c r="F5364">
        <v>28</v>
      </c>
    </row>
    <row r="5365" spans="1:6" x14ac:dyDescent="0.25">
      <c r="A5365" t="s">
        <v>93</v>
      </c>
      <c r="B5365" t="s">
        <v>94</v>
      </c>
      <c r="C5365" t="s">
        <v>31</v>
      </c>
      <c r="D5365" t="s">
        <v>406</v>
      </c>
      <c r="E5365" t="s">
        <v>403</v>
      </c>
      <c r="F5365">
        <v>10</v>
      </c>
    </row>
    <row r="5366" spans="1:6" x14ac:dyDescent="0.25">
      <c r="A5366" t="s">
        <v>93</v>
      </c>
      <c r="B5366" t="s">
        <v>94</v>
      </c>
      <c r="C5366" t="s">
        <v>31</v>
      </c>
      <c r="D5366" t="s">
        <v>407</v>
      </c>
      <c r="E5366" t="s">
        <v>403</v>
      </c>
      <c r="F5366">
        <v>4</v>
      </c>
    </row>
    <row r="5367" spans="1:6" x14ac:dyDescent="0.25">
      <c r="A5367" t="s">
        <v>93</v>
      </c>
      <c r="B5367" t="s">
        <v>94</v>
      </c>
      <c r="C5367" t="s">
        <v>31</v>
      </c>
      <c r="D5367" t="s">
        <v>408</v>
      </c>
      <c r="E5367" t="s">
        <v>403</v>
      </c>
      <c r="F5367">
        <v>0</v>
      </c>
    </row>
    <row r="5368" spans="1:6" x14ac:dyDescent="0.25">
      <c r="A5368" t="s">
        <v>93</v>
      </c>
      <c r="B5368" t="s">
        <v>94</v>
      </c>
      <c r="C5368" t="s">
        <v>31</v>
      </c>
      <c r="D5368" t="s">
        <v>409</v>
      </c>
      <c r="E5368" t="s">
        <v>410</v>
      </c>
      <c r="F5368">
        <v>2</v>
      </c>
    </row>
    <row r="5369" spans="1:6" x14ac:dyDescent="0.25">
      <c r="A5369" t="s">
        <v>93</v>
      </c>
      <c r="B5369" t="s">
        <v>94</v>
      </c>
      <c r="C5369" t="s">
        <v>31</v>
      </c>
      <c r="D5369" t="s">
        <v>404</v>
      </c>
      <c r="E5369" t="s">
        <v>410</v>
      </c>
      <c r="F5369">
        <v>29</v>
      </c>
    </row>
    <row r="5370" spans="1:6" x14ac:dyDescent="0.25">
      <c r="A5370" t="s">
        <v>93</v>
      </c>
      <c r="B5370" t="s">
        <v>94</v>
      </c>
      <c r="C5370" t="s">
        <v>31</v>
      </c>
      <c r="D5370" t="s">
        <v>405</v>
      </c>
      <c r="E5370" t="s">
        <v>410</v>
      </c>
      <c r="F5370">
        <v>24</v>
      </c>
    </row>
    <row r="5371" spans="1:6" x14ac:dyDescent="0.25">
      <c r="A5371" t="s">
        <v>93</v>
      </c>
      <c r="B5371" t="s">
        <v>94</v>
      </c>
      <c r="C5371" t="s">
        <v>31</v>
      </c>
      <c r="D5371" t="s">
        <v>406</v>
      </c>
      <c r="E5371" t="s">
        <v>410</v>
      </c>
      <c r="F5371">
        <v>5</v>
      </c>
    </row>
    <row r="5372" spans="1:6" x14ac:dyDescent="0.25">
      <c r="A5372" t="s">
        <v>93</v>
      </c>
      <c r="B5372" t="s">
        <v>94</v>
      </c>
      <c r="C5372" t="s">
        <v>31</v>
      </c>
      <c r="D5372" t="s">
        <v>407</v>
      </c>
      <c r="E5372" t="s">
        <v>410</v>
      </c>
      <c r="F5372">
        <v>3</v>
      </c>
    </row>
    <row r="5373" spans="1:6" x14ac:dyDescent="0.25">
      <c r="A5373" t="s">
        <v>93</v>
      </c>
      <c r="B5373" t="s">
        <v>94</v>
      </c>
      <c r="C5373" t="s">
        <v>31</v>
      </c>
      <c r="D5373" t="s">
        <v>411</v>
      </c>
      <c r="E5373" t="s">
        <v>410</v>
      </c>
      <c r="F5373">
        <v>0</v>
      </c>
    </row>
    <row r="5374" spans="1:6" x14ac:dyDescent="0.25">
      <c r="A5374" t="s">
        <v>93</v>
      </c>
      <c r="B5374" t="s">
        <v>94</v>
      </c>
      <c r="C5374" t="s">
        <v>43</v>
      </c>
      <c r="D5374" t="s">
        <v>402</v>
      </c>
      <c r="E5374" t="s">
        <v>403</v>
      </c>
      <c r="F5374">
        <v>3</v>
      </c>
    </row>
    <row r="5375" spans="1:6" x14ac:dyDescent="0.25">
      <c r="A5375" t="s">
        <v>93</v>
      </c>
      <c r="B5375" t="s">
        <v>94</v>
      </c>
      <c r="C5375" t="s">
        <v>43</v>
      </c>
      <c r="D5375" t="s">
        <v>404</v>
      </c>
      <c r="E5375" t="s">
        <v>403</v>
      </c>
      <c r="F5375">
        <v>724</v>
      </c>
    </row>
    <row r="5376" spans="1:6" x14ac:dyDescent="0.25">
      <c r="A5376" t="s">
        <v>93</v>
      </c>
      <c r="B5376" t="s">
        <v>94</v>
      </c>
      <c r="C5376" t="s">
        <v>43</v>
      </c>
      <c r="D5376" t="s">
        <v>405</v>
      </c>
      <c r="E5376" t="s">
        <v>403</v>
      </c>
      <c r="F5376">
        <v>1613</v>
      </c>
    </row>
    <row r="5377" spans="1:6" x14ac:dyDescent="0.25">
      <c r="A5377" t="s">
        <v>93</v>
      </c>
      <c r="B5377" t="s">
        <v>94</v>
      </c>
      <c r="C5377" t="s">
        <v>43</v>
      </c>
      <c r="D5377" t="s">
        <v>406</v>
      </c>
      <c r="E5377" t="s">
        <v>403</v>
      </c>
      <c r="F5377">
        <v>684</v>
      </c>
    </row>
    <row r="5378" spans="1:6" x14ac:dyDescent="0.25">
      <c r="A5378" t="s">
        <v>93</v>
      </c>
      <c r="B5378" t="s">
        <v>94</v>
      </c>
      <c r="C5378" t="s">
        <v>43</v>
      </c>
      <c r="D5378" t="s">
        <v>407</v>
      </c>
      <c r="E5378" t="s">
        <v>403</v>
      </c>
      <c r="F5378">
        <v>183</v>
      </c>
    </row>
    <row r="5379" spans="1:6" x14ac:dyDescent="0.25">
      <c r="A5379" t="s">
        <v>93</v>
      </c>
      <c r="B5379" t="s">
        <v>94</v>
      </c>
      <c r="C5379" t="s">
        <v>43</v>
      </c>
      <c r="D5379" t="s">
        <v>408</v>
      </c>
      <c r="E5379" t="s">
        <v>403</v>
      </c>
      <c r="F5379">
        <v>0</v>
      </c>
    </row>
    <row r="5380" spans="1:6" x14ac:dyDescent="0.25">
      <c r="A5380" t="s">
        <v>93</v>
      </c>
      <c r="B5380" t="s">
        <v>94</v>
      </c>
      <c r="C5380" t="s">
        <v>43</v>
      </c>
      <c r="D5380" t="s">
        <v>409</v>
      </c>
      <c r="E5380" t="s">
        <v>410</v>
      </c>
      <c r="F5380">
        <v>5</v>
      </c>
    </row>
    <row r="5381" spans="1:6" x14ac:dyDescent="0.25">
      <c r="A5381" t="s">
        <v>93</v>
      </c>
      <c r="B5381" t="s">
        <v>94</v>
      </c>
      <c r="C5381" t="s">
        <v>43</v>
      </c>
      <c r="D5381" t="s">
        <v>404</v>
      </c>
      <c r="E5381" t="s">
        <v>410</v>
      </c>
      <c r="F5381">
        <v>665</v>
      </c>
    </row>
    <row r="5382" spans="1:6" x14ac:dyDescent="0.25">
      <c r="A5382" t="s">
        <v>93</v>
      </c>
      <c r="B5382" t="s">
        <v>94</v>
      </c>
      <c r="C5382" t="s">
        <v>43</v>
      </c>
      <c r="D5382" t="s">
        <v>405</v>
      </c>
      <c r="E5382" t="s">
        <v>410</v>
      </c>
      <c r="F5382">
        <v>1275</v>
      </c>
    </row>
    <row r="5383" spans="1:6" x14ac:dyDescent="0.25">
      <c r="A5383" t="s">
        <v>93</v>
      </c>
      <c r="B5383" t="s">
        <v>94</v>
      </c>
      <c r="C5383" t="s">
        <v>43</v>
      </c>
      <c r="D5383" t="s">
        <v>406</v>
      </c>
      <c r="E5383" t="s">
        <v>410</v>
      </c>
      <c r="F5383">
        <v>393</v>
      </c>
    </row>
    <row r="5384" spans="1:6" x14ac:dyDescent="0.25">
      <c r="A5384" t="s">
        <v>93</v>
      </c>
      <c r="B5384" t="s">
        <v>94</v>
      </c>
      <c r="C5384" t="s">
        <v>43</v>
      </c>
      <c r="D5384" t="s">
        <v>407</v>
      </c>
      <c r="E5384" t="s">
        <v>410</v>
      </c>
      <c r="F5384">
        <v>91</v>
      </c>
    </row>
    <row r="5385" spans="1:6" x14ac:dyDescent="0.25">
      <c r="A5385" t="s">
        <v>93</v>
      </c>
      <c r="B5385" t="s">
        <v>94</v>
      </c>
      <c r="C5385" t="s">
        <v>43</v>
      </c>
      <c r="D5385" t="s">
        <v>411</v>
      </c>
      <c r="E5385" t="s">
        <v>410</v>
      </c>
      <c r="F5385">
        <v>0</v>
      </c>
    </row>
    <row r="5386" spans="1:6" x14ac:dyDescent="0.25">
      <c r="A5386" t="s">
        <v>93</v>
      </c>
      <c r="B5386" t="s">
        <v>94</v>
      </c>
      <c r="C5386" t="s">
        <v>40</v>
      </c>
      <c r="D5386" t="s">
        <v>402</v>
      </c>
      <c r="E5386" t="s">
        <v>403</v>
      </c>
      <c r="F5386">
        <v>0</v>
      </c>
    </row>
    <row r="5387" spans="1:6" x14ac:dyDescent="0.25">
      <c r="A5387" t="s">
        <v>93</v>
      </c>
      <c r="B5387" t="s">
        <v>94</v>
      </c>
      <c r="C5387" t="s">
        <v>40</v>
      </c>
      <c r="D5387" t="s">
        <v>404</v>
      </c>
      <c r="E5387" t="s">
        <v>403</v>
      </c>
      <c r="F5387">
        <v>2</v>
      </c>
    </row>
    <row r="5388" spans="1:6" x14ac:dyDescent="0.25">
      <c r="A5388" t="s">
        <v>93</v>
      </c>
      <c r="B5388" t="s">
        <v>94</v>
      </c>
      <c r="C5388" t="s">
        <v>40</v>
      </c>
      <c r="D5388" t="s">
        <v>405</v>
      </c>
      <c r="E5388" t="s">
        <v>403</v>
      </c>
      <c r="F5388">
        <v>17</v>
      </c>
    </row>
    <row r="5389" spans="1:6" x14ac:dyDescent="0.25">
      <c r="A5389" t="s">
        <v>93</v>
      </c>
      <c r="B5389" t="s">
        <v>94</v>
      </c>
      <c r="C5389" t="s">
        <v>40</v>
      </c>
      <c r="D5389" t="s">
        <v>406</v>
      </c>
      <c r="E5389" t="s">
        <v>403</v>
      </c>
      <c r="F5389">
        <v>7</v>
      </c>
    </row>
    <row r="5390" spans="1:6" x14ac:dyDescent="0.25">
      <c r="A5390" t="s">
        <v>93</v>
      </c>
      <c r="B5390" t="s">
        <v>94</v>
      </c>
      <c r="C5390" t="s">
        <v>40</v>
      </c>
      <c r="D5390" t="s">
        <v>407</v>
      </c>
      <c r="E5390" t="s">
        <v>403</v>
      </c>
      <c r="F5390">
        <v>0</v>
      </c>
    </row>
    <row r="5391" spans="1:6" x14ac:dyDescent="0.25">
      <c r="A5391" t="s">
        <v>93</v>
      </c>
      <c r="B5391" t="s">
        <v>94</v>
      </c>
      <c r="C5391" t="s">
        <v>40</v>
      </c>
      <c r="D5391" t="s">
        <v>408</v>
      </c>
      <c r="E5391" t="s">
        <v>403</v>
      </c>
      <c r="F5391">
        <v>0</v>
      </c>
    </row>
    <row r="5392" spans="1:6" x14ac:dyDescent="0.25">
      <c r="A5392" t="s">
        <v>93</v>
      </c>
      <c r="B5392" t="s">
        <v>94</v>
      </c>
      <c r="C5392" t="s">
        <v>40</v>
      </c>
      <c r="D5392" t="s">
        <v>409</v>
      </c>
      <c r="E5392" t="s">
        <v>410</v>
      </c>
      <c r="F5392">
        <v>0</v>
      </c>
    </row>
    <row r="5393" spans="1:6" x14ac:dyDescent="0.25">
      <c r="A5393" t="s">
        <v>93</v>
      </c>
      <c r="B5393" t="s">
        <v>94</v>
      </c>
      <c r="C5393" t="s">
        <v>40</v>
      </c>
      <c r="D5393" t="s">
        <v>404</v>
      </c>
      <c r="E5393" t="s">
        <v>410</v>
      </c>
      <c r="F5393">
        <v>5</v>
      </c>
    </row>
    <row r="5394" spans="1:6" x14ac:dyDescent="0.25">
      <c r="A5394" t="s">
        <v>93</v>
      </c>
      <c r="B5394" t="s">
        <v>94</v>
      </c>
      <c r="C5394" t="s">
        <v>40</v>
      </c>
      <c r="D5394" t="s">
        <v>405</v>
      </c>
      <c r="E5394" t="s">
        <v>410</v>
      </c>
      <c r="F5394">
        <v>17</v>
      </c>
    </row>
    <row r="5395" spans="1:6" x14ac:dyDescent="0.25">
      <c r="A5395" t="s">
        <v>93</v>
      </c>
      <c r="B5395" t="s">
        <v>94</v>
      </c>
      <c r="C5395" t="s">
        <v>40</v>
      </c>
      <c r="D5395" t="s">
        <v>406</v>
      </c>
      <c r="E5395" t="s">
        <v>410</v>
      </c>
      <c r="F5395">
        <v>5</v>
      </c>
    </row>
    <row r="5396" spans="1:6" x14ac:dyDescent="0.25">
      <c r="A5396" t="s">
        <v>93</v>
      </c>
      <c r="B5396" t="s">
        <v>94</v>
      </c>
      <c r="C5396" t="s">
        <v>40</v>
      </c>
      <c r="D5396" t="s">
        <v>407</v>
      </c>
      <c r="E5396" t="s">
        <v>410</v>
      </c>
      <c r="F5396">
        <v>1</v>
      </c>
    </row>
    <row r="5397" spans="1:6" x14ac:dyDescent="0.25">
      <c r="A5397" t="s">
        <v>93</v>
      </c>
      <c r="B5397" t="s">
        <v>94</v>
      </c>
      <c r="C5397" t="s">
        <v>40</v>
      </c>
      <c r="D5397" t="s">
        <v>411</v>
      </c>
      <c r="E5397" t="s">
        <v>410</v>
      </c>
      <c r="F5397">
        <v>0</v>
      </c>
    </row>
    <row r="5398" spans="1:6" x14ac:dyDescent="0.25">
      <c r="A5398" t="s">
        <v>93</v>
      </c>
      <c r="B5398" t="s">
        <v>94</v>
      </c>
      <c r="C5398" t="s">
        <v>36</v>
      </c>
      <c r="D5398" t="s">
        <v>402</v>
      </c>
      <c r="E5398" t="s">
        <v>403</v>
      </c>
      <c r="F5398">
        <v>5</v>
      </c>
    </row>
    <row r="5399" spans="1:6" x14ac:dyDescent="0.25">
      <c r="A5399" t="s">
        <v>93</v>
      </c>
      <c r="B5399" t="s">
        <v>94</v>
      </c>
      <c r="C5399" t="s">
        <v>36</v>
      </c>
      <c r="D5399" t="s">
        <v>404</v>
      </c>
      <c r="E5399" t="s">
        <v>403</v>
      </c>
      <c r="F5399">
        <v>149</v>
      </c>
    </row>
    <row r="5400" spans="1:6" x14ac:dyDescent="0.25">
      <c r="A5400" t="s">
        <v>93</v>
      </c>
      <c r="B5400" t="s">
        <v>94</v>
      </c>
      <c r="C5400" t="s">
        <v>36</v>
      </c>
      <c r="D5400" t="s">
        <v>405</v>
      </c>
      <c r="E5400" t="s">
        <v>403</v>
      </c>
      <c r="F5400">
        <v>167</v>
      </c>
    </row>
    <row r="5401" spans="1:6" x14ac:dyDescent="0.25">
      <c r="A5401" t="s">
        <v>93</v>
      </c>
      <c r="B5401" t="s">
        <v>94</v>
      </c>
      <c r="C5401" t="s">
        <v>36</v>
      </c>
      <c r="D5401" t="s">
        <v>406</v>
      </c>
      <c r="E5401" t="s">
        <v>403</v>
      </c>
      <c r="F5401">
        <v>66</v>
      </c>
    </row>
    <row r="5402" spans="1:6" x14ac:dyDescent="0.25">
      <c r="A5402" t="s">
        <v>93</v>
      </c>
      <c r="B5402" t="s">
        <v>94</v>
      </c>
      <c r="C5402" t="s">
        <v>36</v>
      </c>
      <c r="D5402" t="s">
        <v>407</v>
      </c>
      <c r="E5402" t="s">
        <v>403</v>
      </c>
      <c r="F5402">
        <v>25</v>
      </c>
    </row>
    <row r="5403" spans="1:6" x14ac:dyDescent="0.25">
      <c r="A5403" t="s">
        <v>93</v>
      </c>
      <c r="B5403" t="s">
        <v>94</v>
      </c>
      <c r="C5403" t="s">
        <v>36</v>
      </c>
      <c r="D5403" t="s">
        <v>408</v>
      </c>
      <c r="E5403" t="s">
        <v>403</v>
      </c>
      <c r="F5403">
        <v>1</v>
      </c>
    </row>
    <row r="5404" spans="1:6" x14ac:dyDescent="0.25">
      <c r="A5404" t="s">
        <v>93</v>
      </c>
      <c r="B5404" t="s">
        <v>94</v>
      </c>
      <c r="C5404" t="s">
        <v>36</v>
      </c>
      <c r="D5404" t="s">
        <v>409</v>
      </c>
      <c r="E5404" t="s">
        <v>410</v>
      </c>
      <c r="F5404">
        <v>3</v>
      </c>
    </row>
    <row r="5405" spans="1:6" x14ac:dyDescent="0.25">
      <c r="A5405" t="s">
        <v>93</v>
      </c>
      <c r="B5405" t="s">
        <v>94</v>
      </c>
      <c r="C5405" t="s">
        <v>36</v>
      </c>
      <c r="D5405" t="s">
        <v>404</v>
      </c>
      <c r="E5405" t="s">
        <v>410</v>
      </c>
      <c r="F5405">
        <v>126</v>
      </c>
    </row>
    <row r="5406" spans="1:6" x14ac:dyDescent="0.25">
      <c r="A5406" t="s">
        <v>93</v>
      </c>
      <c r="B5406" t="s">
        <v>94</v>
      </c>
      <c r="C5406" t="s">
        <v>36</v>
      </c>
      <c r="D5406" t="s">
        <v>405</v>
      </c>
      <c r="E5406" t="s">
        <v>410</v>
      </c>
      <c r="F5406">
        <v>114</v>
      </c>
    </row>
    <row r="5407" spans="1:6" x14ac:dyDescent="0.25">
      <c r="A5407" t="s">
        <v>93</v>
      </c>
      <c r="B5407" t="s">
        <v>94</v>
      </c>
      <c r="C5407" t="s">
        <v>36</v>
      </c>
      <c r="D5407" t="s">
        <v>406</v>
      </c>
      <c r="E5407" t="s">
        <v>410</v>
      </c>
      <c r="F5407">
        <v>60</v>
      </c>
    </row>
    <row r="5408" spans="1:6" x14ac:dyDescent="0.25">
      <c r="A5408" t="s">
        <v>93</v>
      </c>
      <c r="B5408" t="s">
        <v>94</v>
      </c>
      <c r="C5408" t="s">
        <v>36</v>
      </c>
      <c r="D5408" t="s">
        <v>407</v>
      </c>
      <c r="E5408" t="s">
        <v>410</v>
      </c>
      <c r="F5408">
        <v>14</v>
      </c>
    </row>
    <row r="5409" spans="1:6" x14ac:dyDescent="0.25">
      <c r="A5409" t="s">
        <v>93</v>
      </c>
      <c r="B5409" t="s">
        <v>94</v>
      </c>
      <c r="C5409" t="s">
        <v>36</v>
      </c>
      <c r="D5409" t="s">
        <v>411</v>
      </c>
      <c r="E5409" t="s">
        <v>410</v>
      </c>
      <c r="F5409">
        <v>0</v>
      </c>
    </row>
    <row r="5410" spans="1:6" x14ac:dyDescent="0.25">
      <c r="A5410" t="s">
        <v>93</v>
      </c>
      <c r="B5410" t="s">
        <v>94</v>
      </c>
      <c r="C5410" t="s">
        <v>48</v>
      </c>
      <c r="D5410" t="s">
        <v>402</v>
      </c>
      <c r="E5410" t="s">
        <v>403</v>
      </c>
      <c r="F5410">
        <v>0</v>
      </c>
    </row>
    <row r="5411" spans="1:6" x14ac:dyDescent="0.25">
      <c r="A5411" t="s">
        <v>93</v>
      </c>
      <c r="B5411" t="s">
        <v>94</v>
      </c>
      <c r="C5411" t="s">
        <v>48</v>
      </c>
      <c r="D5411" t="s">
        <v>404</v>
      </c>
      <c r="E5411" t="s">
        <v>403</v>
      </c>
      <c r="F5411">
        <v>0</v>
      </c>
    </row>
    <row r="5412" spans="1:6" x14ac:dyDescent="0.25">
      <c r="A5412" t="s">
        <v>93</v>
      </c>
      <c r="B5412" t="s">
        <v>94</v>
      </c>
      <c r="C5412" t="s">
        <v>48</v>
      </c>
      <c r="D5412" t="s">
        <v>405</v>
      </c>
      <c r="E5412" t="s">
        <v>403</v>
      </c>
      <c r="F5412">
        <v>15</v>
      </c>
    </row>
    <row r="5413" spans="1:6" x14ac:dyDescent="0.25">
      <c r="A5413" t="s">
        <v>93</v>
      </c>
      <c r="B5413" t="s">
        <v>94</v>
      </c>
      <c r="C5413" t="s">
        <v>48</v>
      </c>
      <c r="D5413" t="s">
        <v>406</v>
      </c>
      <c r="E5413" t="s">
        <v>403</v>
      </c>
      <c r="F5413">
        <v>20</v>
      </c>
    </row>
    <row r="5414" spans="1:6" x14ac:dyDescent="0.25">
      <c r="A5414" t="s">
        <v>93</v>
      </c>
      <c r="B5414" t="s">
        <v>94</v>
      </c>
      <c r="C5414" t="s">
        <v>48</v>
      </c>
      <c r="D5414" t="s">
        <v>407</v>
      </c>
      <c r="E5414" t="s">
        <v>403</v>
      </c>
      <c r="F5414">
        <v>1</v>
      </c>
    </row>
    <row r="5415" spans="1:6" x14ac:dyDescent="0.25">
      <c r="A5415" t="s">
        <v>93</v>
      </c>
      <c r="B5415" t="s">
        <v>94</v>
      </c>
      <c r="C5415" t="s">
        <v>48</v>
      </c>
      <c r="D5415" t="s">
        <v>408</v>
      </c>
      <c r="E5415" t="s">
        <v>403</v>
      </c>
      <c r="F5415">
        <v>0</v>
      </c>
    </row>
    <row r="5416" spans="1:6" x14ac:dyDescent="0.25">
      <c r="A5416" t="s">
        <v>93</v>
      </c>
      <c r="B5416" t="s">
        <v>94</v>
      </c>
      <c r="C5416" t="s">
        <v>48</v>
      </c>
      <c r="D5416" t="s">
        <v>409</v>
      </c>
      <c r="E5416" t="s">
        <v>410</v>
      </c>
      <c r="F5416">
        <v>0</v>
      </c>
    </row>
    <row r="5417" spans="1:6" x14ac:dyDescent="0.25">
      <c r="A5417" t="s">
        <v>93</v>
      </c>
      <c r="B5417" t="s">
        <v>94</v>
      </c>
      <c r="C5417" t="s">
        <v>48</v>
      </c>
      <c r="D5417" t="s">
        <v>404</v>
      </c>
      <c r="E5417" t="s">
        <v>410</v>
      </c>
      <c r="F5417">
        <v>4</v>
      </c>
    </row>
    <row r="5418" spans="1:6" x14ac:dyDescent="0.25">
      <c r="A5418" t="s">
        <v>93</v>
      </c>
      <c r="B5418" t="s">
        <v>94</v>
      </c>
      <c r="C5418" t="s">
        <v>48</v>
      </c>
      <c r="D5418" t="s">
        <v>405</v>
      </c>
      <c r="E5418" t="s">
        <v>410</v>
      </c>
      <c r="F5418">
        <v>19</v>
      </c>
    </row>
    <row r="5419" spans="1:6" x14ac:dyDescent="0.25">
      <c r="A5419" t="s">
        <v>93</v>
      </c>
      <c r="B5419" t="s">
        <v>94</v>
      </c>
      <c r="C5419" t="s">
        <v>48</v>
      </c>
      <c r="D5419" t="s">
        <v>406</v>
      </c>
      <c r="E5419" t="s">
        <v>410</v>
      </c>
      <c r="F5419">
        <v>5</v>
      </c>
    </row>
    <row r="5420" spans="1:6" x14ac:dyDescent="0.25">
      <c r="A5420" t="s">
        <v>93</v>
      </c>
      <c r="B5420" t="s">
        <v>94</v>
      </c>
      <c r="C5420" t="s">
        <v>48</v>
      </c>
      <c r="D5420" t="s">
        <v>407</v>
      </c>
      <c r="E5420" t="s">
        <v>410</v>
      </c>
      <c r="F5420">
        <v>0</v>
      </c>
    </row>
    <row r="5421" spans="1:6" x14ac:dyDescent="0.25">
      <c r="A5421" t="s">
        <v>93</v>
      </c>
      <c r="B5421" t="s">
        <v>94</v>
      </c>
      <c r="C5421" t="s">
        <v>48</v>
      </c>
      <c r="D5421" t="s">
        <v>411</v>
      </c>
      <c r="E5421" t="s">
        <v>410</v>
      </c>
      <c r="F5421">
        <v>1</v>
      </c>
    </row>
    <row r="5422" spans="1:6" x14ac:dyDescent="0.25">
      <c r="A5422" t="s">
        <v>93</v>
      </c>
      <c r="B5422" t="s">
        <v>94</v>
      </c>
      <c r="C5422" t="s">
        <v>37</v>
      </c>
      <c r="D5422" t="s">
        <v>402</v>
      </c>
      <c r="E5422" t="s">
        <v>403</v>
      </c>
      <c r="F5422">
        <v>3</v>
      </c>
    </row>
    <row r="5423" spans="1:6" x14ac:dyDescent="0.25">
      <c r="A5423" t="s">
        <v>93</v>
      </c>
      <c r="B5423" t="s">
        <v>94</v>
      </c>
      <c r="C5423" t="s">
        <v>37</v>
      </c>
      <c r="D5423" t="s">
        <v>404</v>
      </c>
      <c r="E5423" t="s">
        <v>403</v>
      </c>
      <c r="F5423">
        <v>204</v>
      </c>
    </row>
    <row r="5424" spans="1:6" x14ac:dyDescent="0.25">
      <c r="A5424" t="s">
        <v>93</v>
      </c>
      <c r="B5424" t="s">
        <v>94</v>
      </c>
      <c r="C5424" t="s">
        <v>37</v>
      </c>
      <c r="D5424" t="s">
        <v>405</v>
      </c>
      <c r="E5424" t="s">
        <v>403</v>
      </c>
      <c r="F5424">
        <v>186</v>
      </c>
    </row>
    <row r="5425" spans="1:6" x14ac:dyDescent="0.25">
      <c r="A5425" t="s">
        <v>93</v>
      </c>
      <c r="B5425" t="s">
        <v>94</v>
      </c>
      <c r="C5425" t="s">
        <v>37</v>
      </c>
      <c r="D5425" t="s">
        <v>406</v>
      </c>
      <c r="E5425" t="s">
        <v>403</v>
      </c>
      <c r="F5425">
        <v>100</v>
      </c>
    </row>
    <row r="5426" spans="1:6" x14ac:dyDescent="0.25">
      <c r="A5426" t="s">
        <v>93</v>
      </c>
      <c r="B5426" t="s">
        <v>94</v>
      </c>
      <c r="C5426" t="s">
        <v>37</v>
      </c>
      <c r="D5426" t="s">
        <v>407</v>
      </c>
      <c r="E5426" t="s">
        <v>403</v>
      </c>
      <c r="F5426">
        <v>44</v>
      </c>
    </row>
    <row r="5427" spans="1:6" x14ac:dyDescent="0.25">
      <c r="A5427" t="s">
        <v>93</v>
      </c>
      <c r="B5427" t="s">
        <v>94</v>
      </c>
      <c r="C5427" t="s">
        <v>37</v>
      </c>
      <c r="D5427" t="s">
        <v>408</v>
      </c>
      <c r="E5427" t="s">
        <v>403</v>
      </c>
      <c r="F5427">
        <v>1</v>
      </c>
    </row>
    <row r="5428" spans="1:6" x14ac:dyDescent="0.25">
      <c r="A5428" t="s">
        <v>93</v>
      </c>
      <c r="B5428" t="s">
        <v>94</v>
      </c>
      <c r="C5428" t="s">
        <v>37</v>
      </c>
      <c r="D5428" t="s">
        <v>409</v>
      </c>
      <c r="E5428" t="s">
        <v>410</v>
      </c>
      <c r="F5428">
        <v>5</v>
      </c>
    </row>
    <row r="5429" spans="1:6" x14ac:dyDescent="0.25">
      <c r="A5429" t="s">
        <v>93</v>
      </c>
      <c r="B5429" t="s">
        <v>94</v>
      </c>
      <c r="C5429" t="s">
        <v>37</v>
      </c>
      <c r="D5429" t="s">
        <v>404</v>
      </c>
      <c r="E5429" t="s">
        <v>410</v>
      </c>
      <c r="F5429">
        <v>312</v>
      </c>
    </row>
    <row r="5430" spans="1:6" x14ac:dyDescent="0.25">
      <c r="A5430" t="s">
        <v>93</v>
      </c>
      <c r="B5430" t="s">
        <v>94</v>
      </c>
      <c r="C5430" t="s">
        <v>37</v>
      </c>
      <c r="D5430" t="s">
        <v>405</v>
      </c>
      <c r="E5430" t="s">
        <v>410</v>
      </c>
      <c r="F5430">
        <v>249</v>
      </c>
    </row>
    <row r="5431" spans="1:6" x14ac:dyDescent="0.25">
      <c r="A5431" t="s">
        <v>93</v>
      </c>
      <c r="B5431" t="s">
        <v>94</v>
      </c>
      <c r="C5431" t="s">
        <v>37</v>
      </c>
      <c r="D5431" t="s">
        <v>406</v>
      </c>
      <c r="E5431" t="s">
        <v>410</v>
      </c>
      <c r="F5431">
        <v>103</v>
      </c>
    </row>
    <row r="5432" spans="1:6" x14ac:dyDescent="0.25">
      <c r="A5432" t="s">
        <v>93</v>
      </c>
      <c r="B5432" t="s">
        <v>94</v>
      </c>
      <c r="C5432" t="s">
        <v>37</v>
      </c>
      <c r="D5432" t="s">
        <v>407</v>
      </c>
      <c r="E5432" t="s">
        <v>410</v>
      </c>
      <c r="F5432">
        <v>22</v>
      </c>
    </row>
    <row r="5433" spans="1:6" x14ac:dyDescent="0.25">
      <c r="A5433" t="s">
        <v>95</v>
      </c>
      <c r="B5433" t="s">
        <v>96</v>
      </c>
      <c r="C5433" t="s">
        <v>35</v>
      </c>
      <c r="D5433" t="s">
        <v>402</v>
      </c>
      <c r="E5433" t="s">
        <v>403</v>
      </c>
      <c r="F5433">
        <v>0</v>
      </c>
    </row>
    <row r="5434" spans="1:6" x14ac:dyDescent="0.25">
      <c r="A5434" t="s">
        <v>95</v>
      </c>
      <c r="B5434" t="s">
        <v>96</v>
      </c>
      <c r="C5434" t="s">
        <v>35</v>
      </c>
      <c r="D5434" t="s">
        <v>404</v>
      </c>
      <c r="E5434" t="s">
        <v>403</v>
      </c>
      <c r="F5434">
        <v>22</v>
      </c>
    </row>
    <row r="5435" spans="1:6" x14ac:dyDescent="0.25">
      <c r="A5435" t="s">
        <v>95</v>
      </c>
      <c r="B5435" t="s">
        <v>96</v>
      </c>
      <c r="C5435" t="s">
        <v>35</v>
      </c>
      <c r="D5435" t="s">
        <v>405</v>
      </c>
      <c r="E5435" t="s">
        <v>403</v>
      </c>
      <c r="F5435">
        <v>27</v>
      </c>
    </row>
    <row r="5436" spans="1:6" x14ac:dyDescent="0.25">
      <c r="A5436" t="s">
        <v>95</v>
      </c>
      <c r="B5436" t="s">
        <v>96</v>
      </c>
      <c r="C5436" t="s">
        <v>35</v>
      </c>
      <c r="D5436" t="s">
        <v>406</v>
      </c>
      <c r="E5436" t="s">
        <v>403</v>
      </c>
      <c r="F5436">
        <v>123</v>
      </c>
    </row>
    <row r="5437" spans="1:6" x14ac:dyDescent="0.25">
      <c r="A5437" t="s">
        <v>95</v>
      </c>
      <c r="B5437" t="s">
        <v>96</v>
      </c>
      <c r="C5437" t="s">
        <v>35</v>
      </c>
      <c r="D5437" t="s">
        <v>407</v>
      </c>
      <c r="E5437" t="s">
        <v>403</v>
      </c>
      <c r="F5437">
        <v>35</v>
      </c>
    </row>
    <row r="5438" spans="1:6" x14ac:dyDescent="0.25">
      <c r="A5438" t="s">
        <v>95</v>
      </c>
      <c r="B5438" t="s">
        <v>96</v>
      </c>
      <c r="C5438" t="s">
        <v>35</v>
      </c>
      <c r="D5438" t="s">
        <v>408</v>
      </c>
      <c r="E5438" t="s">
        <v>403</v>
      </c>
      <c r="F5438">
        <v>5</v>
      </c>
    </row>
    <row r="5439" spans="1:6" x14ac:dyDescent="0.25">
      <c r="A5439" t="s">
        <v>95</v>
      </c>
      <c r="B5439" t="s">
        <v>96</v>
      </c>
      <c r="C5439" t="s">
        <v>35</v>
      </c>
      <c r="D5439" t="s">
        <v>409</v>
      </c>
      <c r="E5439" t="s">
        <v>410</v>
      </c>
      <c r="F5439">
        <v>0</v>
      </c>
    </row>
    <row r="5440" spans="1:6" x14ac:dyDescent="0.25">
      <c r="A5440" t="s">
        <v>95</v>
      </c>
      <c r="B5440" t="s">
        <v>96</v>
      </c>
      <c r="C5440" t="s">
        <v>35</v>
      </c>
      <c r="D5440" t="s">
        <v>404</v>
      </c>
      <c r="E5440" t="s">
        <v>410</v>
      </c>
      <c r="F5440">
        <v>98</v>
      </c>
    </row>
    <row r="5441" spans="1:6" x14ac:dyDescent="0.25">
      <c r="A5441" t="s">
        <v>95</v>
      </c>
      <c r="B5441" t="s">
        <v>96</v>
      </c>
      <c r="C5441" t="s">
        <v>35</v>
      </c>
      <c r="D5441" t="s">
        <v>405</v>
      </c>
      <c r="E5441" t="s">
        <v>410</v>
      </c>
      <c r="F5441">
        <v>69</v>
      </c>
    </row>
    <row r="5442" spans="1:6" x14ac:dyDescent="0.25">
      <c r="A5442" t="s">
        <v>95</v>
      </c>
      <c r="B5442" t="s">
        <v>96</v>
      </c>
      <c r="C5442" t="s">
        <v>35</v>
      </c>
      <c r="D5442" t="s">
        <v>406</v>
      </c>
      <c r="E5442" t="s">
        <v>410</v>
      </c>
      <c r="F5442">
        <v>27</v>
      </c>
    </row>
    <row r="5443" spans="1:6" x14ac:dyDescent="0.25">
      <c r="A5443" t="s">
        <v>95</v>
      </c>
      <c r="B5443" t="s">
        <v>96</v>
      </c>
      <c r="C5443" t="s">
        <v>35</v>
      </c>
      <c r="D5443" t="s">
        <v>407</v>
      </c>
      <c r="E5443" t="s">
        <v>410</v>
      </c>
      <c r="F5443">
        <v>11</v>
      </c>
    </row>
    <row r="5444" spans="1:6" x14ac:dyDescent="0.25">
      <c r="A5444" t="s">
        <v>95</v>
      </c>
      <c r="B5444" t="s">
        <v>96</v>
      </c>
      <c r="C5444" t="s">
        <v>35</v>
      </c>
      <c r="D5444" t="s">
        <v>411</v>
      </c>
      <c r="E5444" t="s">
        <v>410</v>
      </c>
      <c r="F5444">
        <v>4</v>
      </c>
    </row>
    <row r="5445" spans="1:6" x14ac:dyDescent="0.25">
      <c r="A5445" t="s">
        <v>95</v>
      </c>
      <c r="B5445" t="s">
        <v>96</v>
      </c>
      <c r="C5445" t="s">
        <v>27</v>
      </c>
      <c r="D5445" t="s">
        <v>405</v>
      </c>
      <c r="E5445" t="s">
        <v>403</v>
      </c>
      <c r="F5445">
        <v>1</v>
      </c>
    </row>
    <row r="5446" spans="1:6" x14ac:dyDescent="0.25">
      <c r="A5446" t="s">
        <v>95</v>
      </c>
      <c r="B5446" t="s">
        <v>96</v>
      </c>
      <c r="C5446" t="s">
        <v>27</v>
      </c>
      <c r="D5446" t="s">
        <v>408</v>
      </c>
      <c r="E5446" t="s">
        <v>403</v>
      </c>
      <c r="F5446">
        <v>0</v>
      </c>
    </row>
    <row r="5447" spans="1:6" x14ac:dyDescent="0.25">
      <c r="A5447" t="s">
        <v>95</v>
      </c>
      <c r="B5447" t="s">
        <v>96</v>
      </c>
      <c r="C5447" t="s">
        <v>27</v>
      </c>
      <c r="D5447" t="s">
        <v>409</v>
      </c>
      <c r="E5447" t="s">
        <v>410</v>
      </c>
      <c r="F5447">
        <v>0</v>
      </c>
    </row>
    <row r="5448" spans="1:6" x14ac:dyDescent="0.25">
      <c r="A5448" t="s">
        <v>95</v>
      </c>
      <c r="B5448" t="s">
        <v>96</v>
      </c>
      <c r="C5448" t="s">
        <v>27</v>
      </c>
      <c r="D5448" t="s">
        <v>404</v>
      </c>
      <c r="E5448" t="s">
        <v>410</v>
      </c>
      <c r="F5448">
        <v>1</v>
      </c>
    </row>
    <row r="5449" spans="1:6" x14ac:dyDescent="0.25">
      <c r="A5449" t="s">
        <v>95</v>
      </c>
      <c r="B5449" t="s">
        <v>96</v>
      </c>
      <c r="C5449" t="s">
        <v>27</v>
      </c>
      <c r="D5449" t="s">
        <v>405</v>
      </c>
      <c r="E5449" t="s">
        <v>410</v>
      </c>
      <c r="F5449">
        <v>0</v>
      </c>
    </row>
    <row r="5450" spans="1:6" x14ac:dyDescent="0.25">
      <c r="A5450" t="s">
        <v>95</v>
      </c>
      <c r="B5450" t="s">
        <v>96</v>
      </c>
      <c r="C5450" t="s">
        <v>27</v>
      </c>
      <c r="D5450" t="s">
        <v>406</v>
      </c>
      <c r="E5450" t="s">
        <v>410</v>
      </c>
      <c r="F5450">
        <v>0</v>
      </c>
    </row>
    <row r="5451" spans="1:6" x14ac:dyDescent="0.25">
      <c r="A5451" t="s">
        <v>95</v>
      </c>
      <c r="B5451" t="s">
        <v>96</v>
      </c>
      <c r="C5451" t="s">
        <v>27</v>
      </c>
      <c r="D5451" t="s">
        <v>407</v>
      </c>
      <c r="E5451" t="s">
        <v>410</v>
      </c>
      <c r="F5451">
        <v>0</v>
      </c>
    </row>
    <row r="5452" spans="1:6" x14ac:dyDescent="0.25">
      <c r="A5452" t="s">
        <v>95</v>
      </c>
      <c r="B5452" t="s">
        <v>96</v>
      </c>
      <c r="C5452" t="s">
        <v>27</v>
      </c>
      <c r="D5452" t="s">
        <v>411</v>
      </c>
      <c r="E5452" t="s">
        <v>410</v>
      </c>
      <c r="F5452">
        <v>0</v>
      </c>
    </row>
    <row r="5453" spans="1:6" x14ac:dyDescent="0.25">
      <c r="A5453" t="s">
        <v>95</v>
      </c>
      <c r="B5453" t="s">
        <v>96</v>
      </c>
      <c r="C5453" t="s">
        <v>26</v>
      </c>
      <c r="D5453" t="s">
        <v>402</v>
      </c>
      <c r="E5453" t="s">
        <v>403</v>
      </c>
      <c r="F5453">
        <v>0</v>
      </c>
    </row>
    <row r="5454" spans="1:6" x14ac:dyDescent="0.25">
      <c r="A5454" t="s">
        <v>95</v>
      </c>
      <c r="B5454" t="s">
        <v>96</v>
      </c>
      <c r="C5454" t="s">
        <v>26</v>
      </c>
      <c r="D5454" t="s">
        <v>404</v>
      </c>
      <c r="E5454" t="s">
        <v>403</v>
      </c>
      <c r="F5454">
        <v>0</v>
      </c>
    </row>
    <row r="5455" spans="1:6" x14ac:dyDescent="0.25">
      <c r="A5455" t="s">
        <v>95</v>
      </c>
      <c r="B5455" t="s">
        <v>96</v>
      </c>
      <c r="C5455" t="s">
        <v>26</v>
      </c>
      <c r="D5455" t="s">
        <v>405</v>
      </c>
      <c r="E5455" t="s">
        <v>403</v>
      </c>
      <c r="F5455">
        <v>1</v>
      </c>
    </row>
    <row r="5456" spans="1:6" x14ac:dyDescent="0.25">
      <c r="A5456" t="s">
        <v>95</v>
      </c>
      <c r="B5456" t="s">
        <v>96</v>
      </c>
      <c r="C5456" t="s">
        <v>26</v>
      </c>
      <c r="D5456" t="s">
        <v>406</v>
      </c>
      <c r="E5456" t="s">
        <v>403</v>
      </c>
      <c r="F5456">
        <v>0</v>
      </c>
    </row>
    <row r="5457" spans="1:6" x14ac:dyDescent="0.25">
      <c r="A5457" t="s">
        <v>95</v>
      </c>
      <c r="B5457" t="s">
        <v>96</v>
      </c>
      <c r="C5457" t="s">
        <v>26</v>
      </c>
      <c r="D5457" t="s">
        <v>407</v>
      </c>
      <c r="E5457" t="s">
        <v>403</v>
      </c>
      <c r="F5457">
        <v>0</v>
      </c>
    </row>
    <row r="5458" spans="1:6" x14ac:dyDescent="0.25">
      <c r="A5458" t="s">
        <v>95</v>
      </c>
      <c r="B5458" t="s">
        <v>96</v>
      </c>
      <c r="C5458" t="s">
        <v>26</v>
      </c>
      <c r="D5458" t="s">
        <v>408</v>
      </c>
      <c r="E5458" t="s">
        <v>403</v>
      </c>
      <c r="F5458">
        <v>0</v>
      </c>
    </row>
    <row r="5459" spans="1:6" x14ac:dyDescent="0.25">
      <c r="A5459" t="s">
        <v>95</v>
      </c>
      <c r="B5459" t="s">
        <v>96</v>
      </c>
      <c r="C5459" t="s">
        <v>26</v>
      </c>
      <c r="D5459" t="s">
        <v>409</v>
      </c>
      <c r="E5459" t="s">
        <v>410</v>
      </c>
      <c r="F5459">
        <v>1</v>
      </c>
    </row>
    <row r="5460" spans="1:6" x14ac:dyDescent="0.25">
      <c r="A5460" t="s">
        <v>95</v>
      </c>
      <c r="B5460" t="s">
        <v>96</v>
      </c>
      <c r="C5460" t="s">
        <v>26</v>
      </c>
      <c r="D5460" t="s">
        <v>404</v>
      </c>
      <c r="E5460" t="s">
        <v>410</v>
      </c>
      <c r="F5460">
        <v>89</v>
      </c>
    </row>
    <row r="5461" spans="1:6" x14ac:dyDescent="0.25">
      <c r="A5461" t="s">
        <v>95</v>
      </c>
      <c r="B5461" t="s">
        <v>96</v>
      </c>
      <c r="C5461" t="s">
        <v>26</v>
      </c>
      <c r="D5461" t="s">
        <v>405</v>
      </c>
      <c r="E5461" t="s">
        <v>410</v>
      </c>
      <c r="F5461">
        <v>3</v>
      </c>
    </row>
    <row r="5462" spans="1:6" x14ac:dyDescent="0.25">
      <c r="A5462" t="s">
        <v>95</v>
      </c>
      <c r="B5462" t="s">
        <v>96</v>
      </c>
      <c r="C5462" t="s">
        <v>26</v>
      </c>
      <c r="D5462" t="s">
        <v>406</v>
      </c>
      <c r="E5462" t="s">
        <v>410</v>
      </c>
      <c r="F5462">
        <v>3</v>
      </c>
    </row>
    <row r="5463" spans="1:6" x14ac:dyDescent="0.25">
      <c r="A5463" t="s">
        <v>95</v>
      </c>
      <c r="B5463" t="s">
        <v>96</v>
      </c>
      <c r="C5463" t="s">
        <v>26</v>
      </c>
      <c r="D5463" t="s">
        <v>407</v>
      </c>
      <c r="E5463" t="s">
        <v>410</v>
      </c>
      <c r="F5463">
        <v>1</v>
      </c>
    </row>
    <row r="5464" spans="1:6" x14ac:dyDescent="0.25">
      <c r="A5464" t="s">
        <v>95</v>
      </c>
      <c r="B5464" t="s">
        <v>96</v>
      </c>
      <c r="C5464" t="s">
        <v>26</v>
      </c>
      <c r="D5464" t="s">
        <v>411</v>
      </c>
      <c r="E5464" t="s">
        <v>410</v>
      </c>
      <c r="F5464">
        <v>0</v>
      </c>
    </row>
    <row r="5465" spans="1:6" x14ac:dyDescent="0.25">
      <c r="A5465" t="s">
        <v>95</v>
      </c>
      <c r="B5465" t="s">
        <v>96</v>
      </c>
      <c r="C5465" t="s">
        <v>32</v>
      </c>
      <c r="D5465" t="s">
        <v>402</v>
      </c>
      <c r="E5465" t="s">
        <v>403</v>
      </c>
      <c r="F5465">
        <v>0</v>
      </c>
    </row>
    <row r="5466" spans="1:6" x14ac:dyDescent="0.25">
      <c r="A5466" t="s">
        <v>95</v>
      </c>
      <c r="B5466" t="s">
        <v>96</v>
      </c>
      <c r="C5466" t="s">
        <v>32</v>
      </c>
      <c r="D5466" t="s">
        <v>404</v>
      </c>
      <c r="E5466" t="s">
        <v>403</v>
      </c>
      <c r="F5466">
        <v>0</v>
      </c>
    </row>
    <row r="5467" spans="1:6" x14ac:dyDescent="0.25">
      <c r="A5467" t="s">
        <v>95</v>
      </c>
      <c r="B5467" t="s">
        <v>96</v>
      </c>
      <c r="C5467" t="s">
        <v>32</v>
      </c>
      <c r="D5467" t="s">
        <v>405</v>
      </c>
      <c r="E5467" t="s">
        <v>403</v>
      </c>
      <c r="F5467">
        <v>41</v>
      </c>
    </row>
    <row r="5468" spans="1:6" x14ac:dyDescent="0.25">
      <c r="A5468" t="s">
        <v>95</v>
      </c>
      <c r="B5468" t="s">
        <v>96</v>
      </c>
      <c r="C5468" t="s">
        <v>32</v>
      </c>
      <c r="D5468" t="s">
        <v>406</v>
      </c>
      <c r="E5468" t="s">
        <v>403</v>
      </c>
      <c r="F5468">
        <v>32</v>
      </c>
    </row>
    <row r="5469" spans="1:6" x14ac:dyDescent="0.25">
      <c r="A5469" t="s">
        <v>95</v>
      </c>
      <c r="B5469" t="s">
        <v>96</v>
      </c>
      <c r="C5469" t="s">
        <v>32</v>
      </c>
      <c r="D5469" t="s">
        <v>407</v>
      </c>
      <c r="E5469" t="s">
        <v>403</v>
      </c>
      <c r="F5469">
        <v>3</v>
      </c>
    </row>
    <row r="5470" spans="1:6" x14ac:dyDescent="0.25">
      <c r="A5470" t="s">
        <v>95</v>
      </c>
      <c r="B5470" t="s">
        <v>96</v>
      </c>
      <c r="C5470" t="s">
        <v>32</v>
      </c>
      <c r="D5470" t="s">
        <v>408</v>
      </c>
      <c r="E5470" t="s">
        <v>403</v>
      </c>
      <c r="F5470">
        <v>0</v>
      </c>
    </row>
    <row r="5471" spans="1:6" x14ac:dyDescent="0.25">
      <c r="A5471" t="s">
        <v>95</v>
      </c>
      <c r="B5471" t="s">
        <v>96</v>
      </c>
      <c r="C5471" t="s">
        <v>32</v>
      </c>
      <c r="D5471" t="s">
        <v>409</v>
      </c>
      <c r="E5471" t="s">
        <v>410</v>
      </c>
      <c r="F5471">
        <v>0</v>
      </c>
    </row>
    <row r="5472" spans="1:6" x14ac:dyDescent="0.25">
      <c r="A5472" t="s">
        <v>95</v>
      </c>
      <c r="B5472" t="s">
        <v>96</v>
      </c>
      <c r="C5472" t="s">
        <v>32</v>
      </c>
      <c r="D5472" t="s">
        <v>404</v>
      </c>
      <c r="E5472" t="s">
        <v>410</v>
      </c>
      <c r="F5472">
        <v>0</v>
      </c>
    </row>
    <row r="5473" spans="1:6" x14ac:dyDescent="0.25">
      <c r="A5473" t="s">
        <v>95</v>
      </c>
      <c r="B5473" t="s">
        <v>96</v>
      </c>
      <c r="C5473" t="s">
        <v>32</v>
      </c>
      <c r="D5473" t="s">
        <v>405</v>
      </c>
      <c r="E5473" t="s">
        <v>410</v>
      </c>
      <c r="F5473">
        <v>63</v>
      </c>
    </row>
    <row r="5474" spans="1:6" x14ac:dyDescent="0.25">
      <c r="A5474" t="s">
        <v>95</v>
      </c>
      <c r="B5474" t="s">
        <v>96</v>
      </c>
      <c r="C5474" t="s">
        <v>32</v>
      </c>
      <c r="D5474" t="s">
        <v>406</v>
      </c>
      <c r="E5474" t="s">
        <v>410</v>
      </c>
      <c r="F5474">
        <v>57</v>
      </c>
    </row>
    <row r="5475" spans="1:6" x14ac:dyDescent="0.25">
      <c r="A5475" t="s">
        <v>95</v>
      </c>
      <c r="B5475" t="s">
        <v>96</v>
      </c>
      <c r="C5475" t="s">
        <v>32</v>
      </c>
      <c r="D5475" t="s">
        <v>407</v>
      </c>
      <c r="E5475" t="s">
        <v>410</v>
      </c>
      <c r="F5475">
        <v>7</v>
      </c>
    </row>
    <row r="5476" spans="1:6" x14ac:dyDescent="0.25">
      <c r="A5476" t="s">
        <v>95</v>
      </c>
      <c r="B5476" t="s">
        <v>96</v>
      </c>
      <c r="C5476" t="s">
        <v>32</v>
      </c>
      <c r="D5476" t="s">
        <v>411</v>
      </c>
      <c r="E5476" t="s">
        <v>410</v>
      </c>
      <c r="F5476">
        <v>0</v>
      </c>
    </row>
    <row r="5477" spans="1:6" x14ac:dyDescent="0.25">
      <c r="A5477" t="s">
        <v>95</v>
      </c>
      <c r="B5477" t="s">
        <v>96</v>
      </c>
      <c r="C5477" t="s">
        <v>33</v>
      </c>
      <c r="D5477" t="s">
        <v>402</v>
      </c>
      <c r="E5477" t="s">
        <v>403</v>
      </c>
      <c r="F5477">
        <v>0</v>
      </c>
    </row>
    <row r="5478" spans="1:6" x14ac:dyDescent="0.25">
      <c r="A5478" t="s">
        <v>95</v>
      </c>
      <c r="B5478" t="s">
        <v>96</v>
      </c>
      <c r="C5478" t="s">
        <v>33</v>
      </c>
      <c r="D5478" t="s">
        <v>404</v>
      </c>
      <c r="E5478" t="s">
        <v>403</v>
      </c>
      <c r="F5478">
        <v>17</v>
      </c>
    </row>
    <row r="5479" spans="1:6" x14ac:dyDescent="0.25">
      <c r="A5479" t="s">
        <v>95</v>
      </c>
      <c r="B5479" t="s">
        <v>96</v>
      </c>
      <c r="C5479" t="s">
        <v>33</v>
      </c>
      <c r="D5479" t="s">
        <v>405</v>
      </c>
      <c r="E5479" t="s">
        <v>403</v>
      </c>
      <c r="F5479">
        <v>82</v>
      </c>
    </row>
    <row r="5480" spans="1:6" x14ac:dyDescent="0.25">
      <c r="A5480" t="s">
        <v>95</v>
      </c>
      <c r="B5480" t="s">
        <v>96</v>
      </c>
      <c r="C5480" t="s">
        <v>33</v>
      </c>
      <c r="D5480" t="s">
        <v>406</v>
      </c>
      <c r="E5480" t="s">
        <v>403</v>
      </c>
      <c r="F5480">
        <v>25</v>
      </c>
    </row>
    <row r="5481" spans="1:6" x14ac:dyDescent="0.25">
      <c r="A5481" t="s">
        <v>95</v>
      </c>
      <c r="B5481" t="s">
        <v>96</v>
      </c>
      <c r="C5481" t="s">
        <v>33</v>
      </c>
      <c r="D5481" t="s">
        <v>407</v>
      </c>
      <c r="E5481" t="s">
        <v>403</v>
      </c>
      <c r="F5481">
        <v>55</v>
      </c>
    </row>
    <row r="5482" spans="1:6" x14ac:dyDescent="0.25">
      <c r="A5482" t="s">
        <v>95</v>
      </c>
      <c r="B5482" t="s">
        <v>96</v>
      </c>
      <c r="C5482" t="s">
        <v>33</v>
      </c>
      <c r="D5482" t="s">
        <v>408</v>
      </c>
      <c r="E5482" t="s">
        <v>403</v>
      </c>
      <c r="F5482">
        <v>0</v>
      </c>
    </row>
    <row r="5483" spans="1:6" x14ac:dyDescent="0.25">
      <c r="A5483" t="s">
        <v>95</v>
      </c>
      <c r="B5483" t="s">
        <v>96</v>
      </c>
      <c r="C5483" t="s">
        <v>33</v>
      </c>
      <c r="D5483" t="s">
        <v>404</v>
      </c>
      <c r="E5483" t="s">
        <v>410</v>
      </c>
      <c r="F5483">
        <v>74</v>
      </c>
    </row>
    <row r="5484" spans="1:6" x14ac:dyDescent="0.25">
      <c r="A5484" t="s">
        <v>95</v>
      </c>
      <c r="B5484" t="s">
        <v>96</v>
      </c>
      <c r="C5484" t="s">
        <v>33</v>
      </c>
      <c r="D5484" t="s">
        <v>405</v>
      </c>
      <c r="E5484" t="s">
        <v>410</v>
      </c>
      <c r="F5484">
        <v>187</v>
      </c>
    </row>
    <row r="5485" spans="1:6" x14ac:dyDescent="0.25">
      <c r="A5485" t="s">
        <v>95</v>
      </c>
      <c r="B5485" t="s">
        <v>96</v>
      </c>
      <c r="C5485" t="s">
        <v>33</v>
      </c>
      <c r="D5485" t="s">
        <v>406</v>
      </c>
      <c r="E5485" t="s">
        <v>410</v>
      </c>
      <c r="F5485">
        <v>53</v>
      </c>
    </row>
    <row r="5486" spans="1:6" x14ac:dyDescent="0.25">
      <c r="A5486" t="s">
        <v>95</v>
      </c>
      <c r="B5486" t="s">
        <v>96</v>
      </c>
      <c r="C5486" t="s">
        <v>33</v>
      </c>
      <c r="D5486" t="s">
        <v>407</v>
      </c>
      <c r="E5486" t="s">
        <v>410</v>
      </c>
      <c r="F5486">
        <v>10</v>
      </c>
    </row>
    <row r="5487" spans="1:6" x14ac:dyDescent="0.25">
      <c r="A5487" t="s">
        <v>95</v>
      </c>
      <c r="B5487" t="s">
        <v>96</v>
      </c>
      <c r="C5487" t="s">
        <v>33</v>
      </c>
      <c r="D5487" t="s">
        <v>411</v>
      </c>
      <c r="E5487" t="s">
        <v>410</v>
      </c>
      <c r="F5487">
        <v>0</v>
      </c>
    </row>
    <row r="5488" spans="1:6" x14ac:dyDescent="0.25">
      <c r="A5488" t="s">
        <v>95</v>
      </c>
      <c r="B5488" t="s">
        <v>96</v>
      </c>
      <c r="C5488" t="s">
        <v>28</v>
      </c>
      <c r="D5488" t="s">
        <v>402</v>
      </c>
      <c r="E5488" t="s">
        <v>403</v>
      </c>
      <c r="F5488">
        <v>0</v>
      </c>
    </row>
    <row r="5489" spans="1:6" x14ac:dyDescent="0.25">
      <c r="A5489" t="s">
        <v>95</v>
      </c>
      <c r="B5489" t="s">
        <v>96</v>
      </c>
      <c r="C5489" t="s">
        <v>28</v>
      </c>
      <c r="D5489" t="s">
        <v>404</v>
      </c>
      <c r="E5489" t="s">
        <v>403</v>
      </c>
      <c r="F5489">
        <v>0</v>
      </c>
    </row>
    <row r="5490" spans="1:6" x14ac:dyDescent="0.25">
      <c r="A5490" t="s">
        <v>95</v>
      </c>
      <c r="B5490" t="s">
        <v>96</v>
      </c>
      <c r="C5490" t="s">
        <v>28</v>
      </c>
      <c r="D5490" t="s">
        <v>405</v>
      </c>
      <c r="E5490" t="s">
        <v>403</v>
      </c>
      <c r="F5490">
        <v>3</v>
      </c>
    </row>
    <row r="5491" spans="1:6" x14ac:dyDescent="0.25">
      <c r="A5491" t="s">
        <v>95</v>
      </c>
      <c r="B5491" t="s">
        <v>96</v>
      </c>
      <c r="C5491" t="s">
        <v>28</v>
      </c>
      <c r="D5491" t="s">
        <v>406</v>
      </c>
      <c r="E5491" t="s">
        <v>403</v>
      </c>
      <c r="F5491">
        <v>0</v>
      </c>
    </row>
    <row r="5492" spans="1:6" x14ac:dyDescent="0.25">
      <c r="A5492" t="s">
        <v>95</v>
      </c>
      <c r="B5492" t="s">
        <v>96</v>
      </c>
      <c r="C5492" t="s">
        <v>28</v>
      </c>
      <c r="D5492" t="s">
        <v>407</v>
      </c>
      <c r="E5492" t="s">
        <v>403</v>
      </c>
      <c r="F5492">
        <v>0</v>
      </c>
    </row>
    <row r="5493" spans="1:6" x14ac:dyDescent="0.25">
      <c r="A5493" t="s">
        <v>95</v>
      </c>
      <c r="B5493" t="s">
        <v>96</v>
      </c>
      <c r="C5493" t="s">
        <v>28</v>
      </c>
      <c r="D5493" t="s">
        <v>408</v>
      </c>
      <c r="E5493" t="s">
        <v>403</v>
      </c>
      <c r="F5493">
        <v>0</v>
      </c>
    </row>
    <row r="5494" spans="1:6" x14ac:dyDescent="0.25">
      <c r="A5494" t="s">
        <v>95</v>
      </c>
      <c r="B5494" t="s">
        <v>96</v>
      </c>
      <c r="C5494" t="s">
        <v>28</v>
      </c>
      <c r="D5494" t="s">
        <v>409</v>
      </c>
      <c r="E5494" t="s">
        <v>410</v>
      </c>
      <c r="F5494">
        <v>0</v>
      </c>
    </row>
    <row r="5495" spans="1:6" x14ac:dyDescent="0.25">
      <c r="A5495" t="s">
        <v>95</v>
      </c>
      <c r="B5495" t="s">
        <v>96</v>
      </c>
      <c r="C5495" t="s">
        <v>28</v>
      </c>
      <c r="D5495" t="s">
        <v>404</v>
      </c>
      <c r="E5495" t="s">
        <v>410</v>
      </c>
      <c r="F5495">
        <v>44</v>
      </c>
    </row>
    <row r="5496" spans="1:6" x14ac:dyDescent="0.25">
      <c r="A5496" t="s">
        <v>95</v>
      </c>
      <c r="B5496" t="s">
        <v>96</v>
      </c>
      <c r="C5496" t="s">
        <v>28</v>
      </c>
      <c r="D5496" t="s">
        <v>405</v>
      </c>
      <c r="E5496" t="s">
        <v>410</v>
      </c>
      <c r="F5496">
        <v>60</v>
      </c>
    </row>
    <row r="5497" spans="1:6" x14ac:dyDescent="0.25">
      <c r="A5497" t="s">
        <v>95</v>
      </c>
      <c r="B5497" t="s">
        <v>96</v>
      </c>
      <c r="C5497" t="s">
        <v>28</v>
      </c>
      <c r="D5497" t="s">
        <v>406</v>
      </c>
      <c r="E5497" t="s">
        <v>410</v>
      </c>
      <c r="F5497">
        <v>69</v>
      </c>
    </row>
    <row r="5498" spans="1:6" x14ac:dyDescent="0.25">
      <c r="A5498" t="s">
        <v>95</v>
      </c>
      <c r="B5498" t="s">
        <v>96</v>
      </c>
      <c r="C5498" t="s">
        <v>28</v>
      </c>
      <c r="D5498" t="s">
        <v>407</v>
      </c>
      <c r="E5498" t="s">
        <v>410</v>
      </c>
      <c r="F5498">
        <v>0</v>
      </c>
    </row>
    <row r="5499" spans="1:6" x14ac:dyDescent="0.25">
      <c r="A5499" t="s">
        <v>95</v>
      </c>
      <c r="B5499" t="s">
        <v>96</v>
      </c>
      <c r="C5499" t="s">
        <v>28</v>
      </c>
      <c r="D5499" t="s">
        <v>411</v>
      </c>
      <c r="E5499" t="s">
        <v>410</v>
      </c>
      <c r="F5499">
        <v>0</v>
      </c>
    </row>
    <row r="5500" spans="1:6" x14ac:dyDescent="0.25">
      <c r="A5500" t="s">
        <v>95</v>
      </c>
      <c r="B5500" t="s">
        <v>96</v>
      </c>
      <c r="C5500" t="s">
        <v>25</v>
      </c>
      <c r="D5500" t="s">
        <v>402</v>
      </c>
      <c r="E5500" t="s">
        <v>403</v>
      </c>
      <c r="F5500">
        <v>0</v>
      </c>
    </row>
    <row r="5501" spans="1:6" x14ac:dyDescent="0.25">
      <c r="A5501" t="s">
        <v>95</v>
      </c>
      <c r="B5501" t="s">
        <v>96</v>
      </c>
      <c r="C5501" t="s">
        <v>25</v>
      </c>
      <c r="D5501" t="s">
        <v>404</v>
      </c>
      <c r="E5501" t="s">
        <v>403</v>
      </c>
      <c r="F5501">
        <v>0</v>
      </c>
    </row>
    <row r="5502" spans="1:6" x14ac:dyDescent="0.25">
      <c r="A5502" t="s">
        <v>95</v>
      </c>
      <c r="B5502" t="s">
        <v>96</v>
      </c>
      <c r="C5502" t="s">
        <v>25</v>
      </c>
      <c r="D5502" t="s">
        <v>405</v>
      </c>
      <c r="E5502" t="s">
        <v>403</v>
      </c>
      <c r="F5502">
        <v>0</v>
      </c>
    </row>
    <row r="5503" spans="1:6" x14ac:dyDescent="0.25">
      <c r="A5503" t="s">
        <v>95</v>
      </c>
      <c r="B5503" t="s">
        <v>96</v>
      </c>
      <c r="C5503" t="s">
        <v>25</v>
      </c>
      <c r="D5503" t="s">
        <v>406</v>
      </c>
      <c r="E5503" t="s">
        <v>403</v>
      </c>
      <c r="F5503">
        <v>0</v>
      </c>
    </row>
    <row r="5504" spans="1:6" x14ac:dyDescent="0.25">
      <c r="A5504" t="s">
        <v>95</v>
      </c>
      <c r="B5504" t="s">
        <v>96</v>
      </c>
      <c r="C5504" t="s">
        <v>25</v>
      </c>
      <c r="D5504" t="s">
        <v>407</v>
      </c>
      <c r="E5504" t="s">
        <v>403</v>
      </c>
      <c r="F5504">
        <v>0</v>
      </c>
    </row>
    <row r="5505" spans="1:6" x14ac:dyDescent="0.25">
      <c r="A5505" t="s">
        <v>95</v>
      </c>
      <c r="B5505" t="s">
        <v>96</v>
      </c>
      <c r="C5505" t="s">
        <v>25</v>
      </c>
      <c r="D5505" t="s">
        <v>408</v>
      </c>
      <c r="E5505" t="s">
        <v>403</v>
      </c>
      <c r="F5505">
        <v>0</v>
      </c>
    </row>
    <row r="5506" spans="1:6" x14ac:dyDescent="0.25">
      <c r="A5506" t="s">
        <v>95</v>
      </c>
      <c r="B5506" t="s">
        <v>96</v>
      </c>
      <c r="C5506" t="s">
        <v>25</v>
      </c>
      <c r="D5506" t="s">
        <v>409</v>
      </c>
      <c r="E5506" t="s">
        <v>410</v>
      </c>
      <c r="F5506">
        <v>0</v>
      </c>
    </row>
    <row r="5507" spans="1:6" x14ac:dyDescent="0.25">
      <c r="A5507" t="s">
        <v>95</v>
      </c>
      <c r="B5507" t="s">
        <v>96</v>
      </c>
      <c r="C5507" t="s">
        <v>25</v>
      </c>
      <c r="D5507" t="s">
        <v>404</v>
      </c>
      <c r="E5507" t="s">
        <v>410</v>
      </c>
      <c r="F5507">
        <v>0</v>
      </c>
    </row>
    <row r="5508" spans="1:6" x14ac:dyDescent="0.25">
      <c r="A5508" t="s">
        <v>95</v>
      </c>
      <c r="B5508" t="s">
        <v>96</v>
      </c>
      <c r="C5508" t="s">
        <v>25</v>
      </c>
      <c r="D5508" t="s">
        <v>405</v>
      </c>
      <c r="E5508" t="s">
        <v>410</v>
      </c>
      <c r="F5508">
        <v>0</v>
      </c>
    </row>
    <row r="5509" spans="1:6" x14ac:dyDescent="0.25">
      <c r="A5509" t="s">
        <v>95</v>
      </c>
      <c r="B5509" t="s">
        <v>96</v>
      </c>
      <c r="C5509" t="s">
        <v>25</v>
      </c>
      <c r="D5509" t="s">
        <v>406</v>
      </c>
      <c r="E5509" t="s">
        <v>410</v>
      </c>
      <c r="F5509">
        <v>0</v>
      </c>
    </row>
    <row r="5510" spans="1:6" x14ac:dyDescent="0.25">
      <c r="A5510" t="s">
        <v>95</v>
      </c>
      <c r="B5510" t="s">
        <v>96</v>
      </c>
      <c r="C5510" t="s">
        <v>25</v>
      </c>
      <c r="D5510" t="s">
        <v>407</v>
      </c>
      <c r="E5510" t="s">
        <v>410</v>
      </c>
      <c r="F5510">
        <v>0</v>
      </c>
    </row>
    <row r="5511" spans="1:6" x14ac:dyDescent="0.25">
      <c r="A5511" t="s">
        <v>95</v>
      </c>
      <c r="B5511" t="s">
        <v>96</v>
      </c>
      <c r="C5511" t="s">
        <v>25</v>
      </c>
      <c r="D5511" t="s">
        <v>411</v>
      </c>
      <c r="E5511" t="s">
        <v>410</v>
      </c>
      <c r="F5511">
        <v>0</v>
      </c>
    </row>
    <row r="5512" spans="1:6" x14ac:dyDescent="0.25">
      <c r="A5512" t="s">
        <v>95</v>
      </c>
      <c r="B5512" t="s">
        <v>96</v>
      </c>
      <c r="C5512" t="s">
        <v>46</v>
      </c>
      <c r="D5512" t="s">
        <v>402</v>
      </c>
      <c r="E5512" t="s">
        <v>403</v>
      </c>
      <c r="F5512">
        <v>0</v>
      </c>
    </row>
    <row r="5513" spans="1:6" x14ac:dyDescent="0.25">
      <c r="A5513" t="s">
        <v>95</v>
      </c>
      <c r="B5513" t="s">
        <v>96</v>
      </c>
      <c r="C5513" t="s">
        <v>46</v>
      </c>
      <c r="D5513" t="s">
        <v>404</v>
      </c>
      <c r="E5513" t="s">
        <v>403</v>
      </c>
      <c r="F5513">
        <v>0</v>
      </c>
    </row>
    <row r="5514" spans="1:6" x14ac:dyDescent="0.25">
      <c r="A5514" t="s">
        <v>95</v>
      </c>
      <c r="B5514" t="s">
        <v>96</v>
      </c>
      <c r="C5514" t="s">
        <v>46</v>
      </c>
      <c r="D5514" t="s">
        <v>405</v>
      </c>
      <c r="E5514" t="s">
        <v>403</v>
      </c>
      <c r="F5514">
        <v>23</v>
      </c>
    </row>
    <row r="5515" spans="1:6" x14ac:dyDescent="0.25">
      <c r="A5515" t="s">
        <v>95</v>
      </c>
      <c r="B5515" t="s">
        <v>96</v>
      </c>
      <c r="C5515" t="s">
        <v>46</v>
      </c>
      <c r="D5515" t="s">
        <v>406</v>
      </c>
      <c r="E5515" t="s">
        <v>403</v>
      </c>
      <c r="F5515">
        <v>18</v>
      </c>
    </row>
    <row r="5516" spans="1:6" x14ac:dyDescent="0.25">
      <c r="A5516" t="s">
        <v>95</v>
      </c>
      <c r="B5516" t="s">
        <v>96</v>
      </c>
      <c r="C5516" t="s">
        <v>46</v>
      </c>
      <c r="D5516" t="s">
        <v>407</v>
      </c>
      <c r="E5516" t="s">
        <v>403</v>
      </c>
      <c r="F5516">
        <v>0</v>
      </c>
    </row>
    <row r="5517" spans="1:6" x14ac:dyDescent="0.25">
      <c r="A5517" t="s">
        <v>95</v>
      </c>
      <c r="B5517" t="s">
        <v>96</v>
      </c>
      <c r="C5517" t="s">
        <v>46</v>
      </c>
      <c r="D5517" t="s">
        <v>408</v>
      </c>
      <c r="E5517" t="s">
        <v>403</v>
      </c>
      <c r="F5517">
        <v>0</v>
      </c>
    </row>
    <row r="5518" spans="1:6" x14ac:dyDescent="0.25">
      <c r="A5518" t="s">
        <v>95</v>
      </c>
      <c r="B5518" t="s">
        <v>96</v>
      </c>
      <c r="C5518" t="s">
        <v>46</v>
      </c>
      <c r="D5518" t="s">
        <v>409</v>
      </c>
      <c r="E5518" t="s">
        <v>410</v>
      </c>
      <c r="F5518">
        <v>0</v>
      </c>
    </row>
    <row r="5519" spans="1:6" x14ac:dyDescent="0.25">
      <c r="A5519" t="s">
        <v>95</v>
      </c>
      <c r="B5519" t="s">
        <v>96</v>
      </c>
      <c r="C5519" t="s">
        <v>46</v>
      </c>
      <c r="D5519" t="s">
        <v>404</v>
      </c>
      <c r="E5519" t="s">
        <v>410</v>
      </c>
      <c r="F5519">
        <v>2</v>
      </c>
    </row>
    <row r="5520" spans="1:6" x14ac:dyDescent="0.25">
      <c r="A5520" t="s">
        <v>95</v>
      </c>
      <c r="B5520" t="s">
        <v>96</v>
      </c>
      <c r="C5520" t="s">
        <v>46</v>
      </c>
      <c r="D5520" t="s">
        <v>405</v>
      </c>
      <c r="E5520" t="s">
        <v>410</v>
      </c>
      <c r="F5520">
        <v>77</v>
      </c>
    </row>
    <row r="5521" spans="1:6" x14ac:dyDescent="0.25">
      <c r="A5521" t="s">
        <v>95</v>
      </c>
      <c r="B5521" t="s">
        <v>96</v>
      </c>
      <c r="C5521" t="s">
        <v>46</v>
      </c>
      <c r="D5521" t="s">
        <v>406</v>
      </c>
      <c r="E5521" t="s">
        <v>410</v>
      </c>
      <c r="F5521">
        <v>45</v>
      </c>
    </row>
    <row r="5522" spans="1:6" x14ac:dyDescent="0.25">
      <c r="A5522" t="s">
        <v>95</v>
      </c>
      <c r="B5522" t="s">
        <v>96</v>
      </c>
      <c r="C5522" t="s">
        <v>46</v>
      </c>
      <c r="D5522" t="s">
        <v>407</v>
      </c>
      <c r="E5522" t="s">
        <v>410</v>
      </c>
      <c r="F5522">
        <v>0</v>
      </c>
    </row>
    <row r="5523" spans="1:6" x14ac:dyDescent="0.25">
      <c r="A5523" t="s">
        <v>95</v>
      </c>
      <c r="B5523" t="s">
        <v>96</v>
      </c>
      <c r="C5523" t="s">
        <v>46</v>
      </c>
      <c r="D5523" t="s">
        <v>411</v>
      </c>
      <c r="E5523" t="s">
        <v>410</v>
      </c>
      <c r="F5523">
        <v>0</v>
      </c>
    </row>
    <row r="5524" spans="1:6" x14ac:dyDescent="0.25">
      <c r="A5524" t="s">
        <v>95</v>
      </c>
      <c r="B5524" t="s">
        <v>96</v>
      </c>
      <c r="C5524" t="s">
        <v>45</v>
      </c>
      <c r="D5524" t="s">
        <v>402</v>
      </c>
      <c r="E5524" t="s">
        <v>403</v>
      </c>
      <c r="F5524">
        <v>0</v>
      </c>
    </row>
    <row r="5525" spans="1:6" x14ac:dyDescent="0.25">
      <c r="A5525" t="s">
        <v>95</v>
      </c>
      <c r="B5525" t="s">
        <v>96</v>
      </c>
      <c r="C5525" t="s">
        <v>45</v>
      </c>
      <c r="D5525" t="s">
        <v>404</v>
      </c>
      <c r="E5525" t="s">
        <v>403</v>
      </c>
      <c r="F5525">
        <v>5</v>
      </c>
    </row>
    <row r="5526" spans="1:6" x14ac:dyDescent="0.25">
      <c r="A5526" t="s">
        <v>95</v>
      </c>
      <c r="B5526" t="s">
        <v>96</v>
      </c>
      <c r="C5526" t="s">
        <v>45</v>
      </c>
      <c r="D5526" t="s">
        <v>405</v>
      </c>
      <c r="E5526" t="s">
        <v>403</v>
      </c>
      <c r="F5526">
        <v>147</v>
      </c>
    </row>
    <row r="5527" spans="1:6" x14ac:dyDescent="0.25">
      <c r="A5527" t="s">
        <v>95</v>
      </c>
      <c r="B5527" t="s">
        <v>96</v>
      </c>
      <c r="C5527" t="s">
        <v>45</v>
      </c>
      <c r="D5527" t="s">
        <v>406</v>
      </c>
      <c r="E5527" t="s">
        <v>403</v>
      </c>
      <c r="F5527">
        <v>76</v>
      </c>
    </row>
    <row r="5528" spans="1:6" x14ac:dyDescent="0.25">
      <c r="A5528" t="s">
        <v>95</v>
      </c>
      <c r="B5528" t="s">
        <v>96</v>
      </c>
      <c r="C5528" t="s">
        <v>45</v>
      </c>
      <c r="D5528" t="s">
        <v>407</v>
      </c>
      <c r="E5528" t="s">
        <v>403</v>
      </c>
      <c r="F5528">
        <v>11</v>
      </c>
    </row>
    <row r="5529" spans="1:6" x14ac:dyDescent="0.25">
      <c r="A5529" t="s">
        <v>95</v>
      </c>
      <c r="B5529" t="s">
        <v>96</v>
      </c>
      <c r="C5529" t="s">
        <v>45</v>
      </c>
      <c r="D5529" t="s">
        <v>408</v>
      </c>
      <c r="E5529" t="s">
        <v>403</v>
      </c>
      <c r="F5529">
        <v>0</v>
      </c>
    </row>
    <row r="5530" spans="1:6" x14ac:dyDescent="0.25">
      <c r="A5530" t="s">
        <v>95</v>
      </c>
      <c r="B5530" t="s">
        <v>96</v>
      </c>
      <c r="C5530" t="s">
        <v>45</v>
      </c>
      <c r="D5530" t="s">
        <v>409</v>
      </c>
      <c r="E5530" t="s">
        <v>410</v>
      </c>
      <c r="F5530">
        <v>0</v>
      </c>
    </row>
    <row r="5531" spans="1:6" x14ac:dyDescent="0.25">
      <c r="A5531" t="s">
        <v>95</v>
      </c>
      <c r="B5531" t="s">
        <v>96</v>
      </c>
      <c r="C5531" t="s">
        <v>45</v>
      </c>
      <c r="D5531" t="s">
        <v>404</v>
      </c>
      <c r="E5531" t="s">
        <v>410</v>
      </c>
      <c r="F5531">
        <v>5</v>
      </c>
    </row>
    <row r="5532" spans="1:6" x14ac:dyDescent="0.25">
      <c r="A5532" t="s">
        <v>95</v>
      </c>
      <c r="B5532" t="s">
        <v>96</v>
      </c>
      <c r="C5532" t="s">
        <v>45</v>
      </c>
      <c r="D5532" t="s">
        <v>405</v>
      </c>
      <c r="E5532" t="s">
        <v>410</v>
      </c>
      <c r="F5532">
        <v>63</v>
      </c>
    </row>
    <row r="5533" spans="1:6" x14ac:dyDescent="0.25">
      <c r="A5533" t="s">
        <v>95</v>
      </c>
      <c r="B5533" t="s">
        <v>96</v>
      </c>
      <c r="C5533" t="s">
        <v>45</v>
      </c>
      <c r="D5533" t="s">
        <v>406</v>
      </c>
      <c r="E5533" t="s">
        <v>410</v>
      </c>
      <c r="F5533">
        <v>6</v>
      </c>
    </row>
    <row r="5534" spans="1:6" x14ac:dyDescent="0.25">
      <c r="A5534" t="s">
        <v>95</v>
      </c>
      <c r="B5534" t="s">
        <v>96</v>
      </c>
      <c r="C5534" t="s">
        <v>45</v>
      </c>
      <c r="D5534" t="s">
        <v>407</v>
      </c>
      <c r="E5534" t="s">
        <v>410</v>
      </c>
      <c r="F5534">
        <v>0</v>
      </c>
    </row>
    <row r="5535" spans="1:6" x14ac:dyDescent="0.25">
      <c r="A5535" t="s">
        <v>95</v>
      </c>
      <c r="B5535" t="s">
        <v>96</v>
      </c>
      <c r="C5535" t="s">
        <v>45</v>
      </c>
      <c r="D5535" t="s">
        <v>411</v>
      </c>
      <c r="E5535" t="s">
        <v>410</v>
      </c>
      <c r="F5535">
        <v>0</v>
      </c>
    </row>
    <row r="5536" spans="1:6" x14ac:dyDescent="0.25">
      <c r="A5536" t="s">
        <v>95</v>
      </c>
      <c r="B5536" t="s">
        <v>96</v>
      </c>
      <c r="C5536" t="s">
        <v>518</v>
      </c>
      <c r="D5536" t="s">
        <v>402</v>
      </c>
      <c r="E5536" t="s">
        <v>403</v>
      </c>
      <c r="F5536">
        <v>0</v>
      </c>
    </row>
    <row r="5537" spans="1:6" x14ac:dyDescent="0.25">
      <c r="A5537" t="s">
        <v>95</v>
      </c>
      <c r="B5537" t="s">
        <v>96</v>
      </c>
      <c r="C5537" t="s">
        <v>518</v>
      </c>
      <c r="D5537" t="s">
        <v>404</v>
      </c>
      <c r="E5537" t="s">
        <v>403</v>
      </c>
      <c r="F5537">
        <v>202</v>
      </c>
    </row>
    <row r="5538" spans="1:6" x14ac:dyDescent="0.25">
      <c r="A5538" t="s">
        <v>95</v>
      </c>
      <c r="B5538" t="s">
        <v>96</v>
      </c>
      <c r="C5538" t="s">
        <v>518</v>
      </c>
      <c r="D5538" t="s">
        <v>405</v>
      </c>
      <c r="E5538" t="s">
        <v>403</v>
      </c>
      <c r="F5538">
        <v>223</v>
      </c>
    </row>
    <row r="5539" spans="1:6" x14ac:dyDescent="0.25">
      <c r="A5539" t="s">
        <v>95</v>
      </c>
      <c r="B5539" t="s">
        <v>96</v>
      </c>
      <c r="C5539" t="s">
        <v>518</v>
      </c>
      <c r="D5539" t="s">
        <v>406</v>
      </c>
      <c r="E5539" t="s">
        <v>403</v>
      </c>
      <c r="F5539">
        <v>145</v>
      </c>
    </row>
    <row r="5540" spans="1:6" x14ac:dyDescent="0.25">
      <c r="A5540" t="s">
        <v>95</v>
      </c>
      <c r="B5540" t="s">
        <v>96</v>
      </c>
      <c r="C5540" t="s">
        <v>518</v>
      </c>
      <c r="D5540" t="s">
        <v>407</v>
      </c>
      <c r="E5540" t="s">
        <v>403</v>
      </c>
      <c r="F5540">
        <v>134</v>
      </c>
    </row>
    <row r="5541" spans="1:6" x14ac:dyDescent="0.25">
      <c r="A5541" t="s">
        <v>95</v>
      </c>
      <c r="B5541" t="s">
        <v>96</v>
      </c>
      <c r="C5541" t="s">
        <v>518</v>
      </c>
      <c r="D5541" t="s">
        <v>408</v>
      </c>
      <c r="E5541" t="s">
        <v>403</v>
      </c>
      <c r="F5541">
        <v>0</v>
      </c>
    </row>
    <row r="5542" spans="1:6" x14ac:dyDescent="0.25">
      <c r="A5542" t="s">
        <v>95</v>
      </c>
      <c r="B5542" t="s">
        <v>96</v>
      </c>
      <c r="C5542" t="s">
        <v>518</v>
      </c>
      <c r="D5542" t="s">
        <v>409</v>
      </c>
      <c r="E5542" t="s">
        <v>410</v>
      </c>
      <c r="F5542">
        <v>0</v>
      </c>
    </row>
    <row r="5543" spans="1:6" x14ac:dyDescent="0.25">
      <c r="A5543" t="s">
        <v>95</v>
      </c>
      <c r="B5543" t="s">
        <v>96</v>
      </c>
      <c r="C5543" t="s">
        <v>518</v>
      </c>
      <c r="D5543" t="s">
        <v>404</v>
      </c>
      <c r="E5543" t="s">
        <v>410</v>
      </c>
      <c r="F5543">
        <v>606</v>
      </c>
    </row>
    <row r="5544" spans="1:6" x14ac:dyDescent="0.25">
      <c r="A5544" t="s">
        <v>95</v>
      </c>
      <c r="B5544" t="s">
        <v>96</v>
      </c>
      <c r="C5544" t="s">
        <v>518</v>
      </c>
      <c r="D5544" t="s">
        <v>405</v>
      </c>
      <c r="E5544" t="s">
        <v>410</v>
      </c>
      <c r="F5544">
        <v>1104</v>
      </c>
    </row>
    <row r="5545" spans="1:6" x14ac:dyDescent="0.25">
      <c r="A5545" t="s">
        <v>95</v>
      </c>
      <c r="B5545" t="s">
        <v>96</v>
      </c>
      <c r="C5545" t="s">
        <v>518</v>
      </c>
      <c r="D5545" t="s">
        <v>406</v>
      </c>
      <c r="E5545" t="s">
        <v>410</v>
      </c>
      <c r="F5545">
        <v>404</v>
      </c>
    </row>
    <row r="5546" spans="1:6" x14ac:dyDescent="0.25">
      <c r="A5546" t="s">
        <v>95</v>
      </c>
      <c r="B5546" t="s">
        <v>96</v>
      </c>
      <c r="C5546" t="s">
        <v>518</v>
      </c>
      <c r="D5546" t="s">
        <v>407</v>
      </c>
      <c r="E5546" t="s">
        <v>410</v>
      </c>
      <c r="F5546">
        <v>143</v>
      </c>
    </row>
    <row r="5547" spans="1:6" x14ac:dyDescent="0.25">
      <c r="A5547" t="s">
        <v>95</v>
      </c>
      <c r="B5547" t="s">
        <v>96</v>
      </c>
      <c r="C5547" t="s">
        <v>518</v>
      </c>
      <c r="D5547" t="s">
        <v>411</v>
      </c>
      <c r="E5547" t="s">
        <v>410</v>
      </c>
      <c r="F5547">
        <v>0</v>
      </c>
    </row>
    <row r="5548" spans="1:6" x14ac:dyDescent="0.25">
      <c r="A5548" t="s">
        <v>95</v>
      </c>
      <c r="B5548" t="s">
        <v>96</v>
      </c>
      <c r="C5548" t="s">
        <v>39</v>
      </c>
      <c r="D5548" t="s">
        <v>402</v>
      </c>
      <c r="E5548" t="s">
        <v>403</v>
      </c>
      <c r="F5548">
        <v>0</v>
      </c>
    </row>
    <row r="5549" spans="1:6" x14ac:dyDescent="0.25">
      <c r="A5549" t="s">
        <v>95</v>
      </c>
      <c r="B5549" t="s">
        <v>96</v>
      </c>
      <c r="C5549" t="s">
        <v>39</v>
      </c>
      <c r="D5549" t="s">
        <v>404</v>
      </c>
      <c r="E5549" t="s">
        <v>403</v>
      </c>
      <c r="F5549">
        <v>109</v>
      </c>
    </row>
    <row r="5550" spans="1:6" x14ac:dyDescent="0.25">
      <c r="A5550" t="s">
        <v>95</v>
      </c>
      <c r="B5550" t="s">
        <v>96</v>
      </c>
      <c r="C5550" t="s">
        <v>39</v>
      </c>
      <c r="D5550" t="s">
        <v>405</v>
      </c>
      <c r="E5550" t="s">
        <v>403</v>
      </c>
      <c r="F5550">
        <v>207</v>
      </c>
    </row>
    <row r="5551" spans="1:6" x14ac:dyDescent="0.25">
      <c r="A5551" t="s">
        <v>95</v>
      </c>
      <c r="B5551" t="s">
        <v>96</v>
      </c>
      <c r="C5551" t="s">
        <v>39</v>
      </c>
      <c r="D5551" t="s">
        <v>406</v>
      </c>
      <c r="E5551" t="s">
        <v>403</v>
      </c>
      <c r="F5551">
        <v>87</v>
      </c>
    </row>
    <row r="5552" spans="1:6" x14ac:dyDescent="0.25">
      <c r="A5552" t="s">
        <v>95</v>
      </c>
      <c r="B5552" t="s">
        <v>96</v>
      </c>
      <c r="C5552" t="s">
        <v>39</v>
      </c>
      <c r="D5552" t="s">
        <v>407</v>
      </c>
      <c r="E5552" t="s">
        <v>403</v>
      </c>
      <c r="F5552">
        <v>14</v>
      </c>
    </row>
    <row r="5553" spans="1:6" x14ac:dyDescent="0.25">
      <c r="A5553" t="s">
        <v>95</v>
      </c>
      <c r="B5553" t="s">
        <v>96</v>
      </c>
      <c r="C5553" t="s">
        <v>39</v>
      </c>
      <c r="D5553" t="s">
        <v>404</v>
      </c>
      <c r="E5553" t="s">
        <v>410</v>
      </c>
      <c r="F5553">
        <v>171</v>
      </c>
    </row>
    <row r="5554" spans="1:6" x14ac:dyDescent="0.25">
      <c r="A5554" t="s">
        <v>95</v>
      </c>
      <c r="B5554" t="s">
        <v>96</v>
      </c>
      <c r="C5554" t="s">
        <v>39</v>
      </c>
      <c r="D5554" t="s">
        <v>405</v>
      </c>
      <c r="E5554" t="s">
        <v>410</v>
      </c>
      <c r="F5554">
        <v>315</v>
      </c>
    </row>
    <row r="5555" spans="1:6" x14ac:dyDescent="0.25">
      <c r="A5555" t="s">
        <v>95</v>
      </c>
      <c r="B5555" t="s">
        <v>96</v>
      </c>
      <c r="C5555" t="s">
        <v>39</v>
      </c>
      <c r="D5555" t="s">
        <v>406</v>
      </c>
      <c r="E5555" t="s">
        <v>410</v>
      </c>
      <c r="F5555">
        <v>117</v>
      </c>
    </row>
    <row r="5556" spans="1:6" x14ac:dyDescent="0.25">
      <c r="A5556" t="s">
        <v>95</v>
      </c>
      <c r="B5556" t="s">
        <v>96</v>
      </c>
      <c r="C5556" t="s">
        <v>39</v>
      </c>
      <c r="D5556" t="s">
        <v>407</v>
      </c>
      <c r="E5556" t="s">
        <v>410</v>
      </c>
      <c r="F5556">
        <v>118</v>
      </c>
    </row>
    <row r="5557" spans="1:6" x14ac:dyDescent="0.25">
      <c r="A5557" t="s">
        <v>95</v>
      </c>
      <c r="B5557" t="s">
        <v>96</v>
      </c>
      <c r="C5557" t="s">
        <v>39</v>
      </c>
      <c r="D5557" t="s">
        <v>411</v>
      </c>
      <c r="E5557" t="s">
        <v>410</v>
      </c>
      <c r="F5557">
        <v>0</v>
      </c>
    </row>
    <row r="5558" spans="1:6" x14ac:dyDescent="0.25">
      <c r="A5558" t="s">
        <v>95</v>
      </c>
      <c r="B5558" t="s">
        <v>96</v>
      </c>
      <c r="C5558" t="s">
        <v>29</v>
      </c>
      <c r="D5558" t="s">
        <v>402</v>
      </c>
      <c r="E5558" t="s">
        <v>403</v>
      </c>
      <c r="F5558">
        <v>0</v>
      </c>
    </row>
    <row r="5559" spans="1:6" x14ac:dyDescent="0.25">
      <c r="A5559" t="s">
        <v>95</v>
      </c>
      <c r="B5559" t="s">
        <v>96</v>
      </c>
      <c r="C5559" t="s">
        <v>29</v>
      </c>
      <c r="D5559" t="s">
        <v>404</v>
      </c>
      <c r="E5559" t="s">
        <v>403</v>
      </c>
      <c r="F5559">
        <v>0</v>
      </c>
    </row>
    <row r="5560" spans="1:6" x14ac:dyDescent="0.25">
      <c r="A5560" t="s">
        <v>95</v>
      </c>
      <c r="B5560" t="s">
        <v>96</v>
      </c>
      <c r="C5560" t="s">
        <v>29</v>
      </c>
      <c r="D5560" t="s">
        <v>405</v>
      </c>
      <c r="E5560" t="s">
        <v>403</v>
      </c>
      <c r="F5560">
        <v>258</v>
      </c>
    </row>
    <row r="5561" spans="1:6" x14ac:dyDescent="0.25">
      <c r="A5561" t="s">
        <v>95</v>
      </c>
      <c r="B5561" t="s">
        <v>96</v>
      </c>
      <c r="C5561" t="s">
        <v>29</v>
      </c>
      <c r="D5561" t="s">
        <v>406</v>
      </c>
      <c r="E5561" t="s">
        <v>403</v>
      </c>
      <c r="F5561">
        <v>0</v>
      </c>
    </row>
    <row r="5562" spans="1:6" x14ac:dyDescent="0.25">
      <c r="A5562" t="s">
        <v>95</v>
      </c>
      <c r="B5562" t="s">
        <v>96</v>
      </c>
      <c r="C5562" t="s">
        <v>29</v>
      </c>
      <c r="D5562" t="s">
        <v>407</v>
      </c>
      <c r="E5562" t="s">
        <v>403</v>
      </c>
      <c r="F5562">
        <v>0</v>
      </c>
    </row>
    <row r="5563" spans="1:6" x14ac:dyDescent="0.25">
      <c r="A5563" t="s">
        <v>95</v>
      </c>
      <c r="B5563" t="s">
        <v>96</v>
      </c>
      <c r="C5563" t="s">
        <v>29</v>
      </c>
      <c r="D5563" t="s">
        <v>408</v>
      </c>
      <c r="E5563" t="s">
        <v>403</v>
      </c>
      <c r="F5563">
        <v>0</v>
      </c>
    </row>
    <row r="5564" spans="1:6" x14ac:dyDescent="0.25">
      <c r="A5564" t="s">
        <v>95</v>
      </c>
      <c r="B5564" t="s">
        <v>96</v>
      </c>
      <c r="C5564" t="s">
        <v>29</v>
      </c>
      <c r="D5564" t="s">
        <v>409</v>
      </c>
      <c r="E5564" t="s">
        <v>410</v>
      </c>
      <c r="F5564">
        <v>0</v>
      </c>
    </row>
    <row r="5565" spans="1:6" x14ac:dyDescent="0.25">
      <c r="A5565" t="s">
        <v>95</v>
      </c>
      <c r="B5565" t="s">
        <v>96</v>
      </c>
      <c r="C5565" t="s">
        <v>29</v>
      </c>
      <c r="D5565" t="s">
        <v>404</v>
      </c>
      <c r="E5565" t="s">
        <v>410</v>
      </c>
      <c r="F5565">
        <v>2</v>
      </c>
    </row>
    <row r="5566" spans="1:6" x14ac:dyDescent="0.25">
      <c r="A5566" t="s">
        <v>95</v>
      </c>
      <c r="B5566" t="s">
        <v>96</v>
      </c>
      <c r="C5566" t="s">
        <v>29</v>
      </c>
      <c r="D5566" t="s">
        <v>405</v>
      </c>
      <c r="E5566" t="s">
        <v>410</v>
      </c>
      <c r="F5566">
        <v>59</v>
      </c>
    </row>
    <row r="5567" spans="1:6" x14ac:dyDescent="0.25">
      <c r="A5567" t="s">
        <v>95</v>
      </c>
      <c r="B5567" t="s">
        <v>96</v>
      </c>
      <c r="C5567" t="s">
        <v>29</v>
      </c>
      <c r="D5567" t="s">
        <v>406</v>
      </c>
      <c r="E5567" t="s">
        <v>410</v>
      </c>
      <c r="F5567">
        <v>0</v>
      </c>
    </row>
    <row r="5568" spans="1:6" x14ac:dyDescent="0.25">
      <c r="A5568" t="s">
        <v>95</v>
      </c>
      <c r="B5568" t="s">
        <v>96</v>
      </c>
      <c r="C5568" t="s">
        <v>29</v>
      </c>
      <c r="D5568" t="s">
        <v>407</v>
      </c>
      <c r="E5568" t="s">
        <v>410</v>
      </c>
      <c r="F5568">
        <v>0</v>
      </c>
    </row>
    <row r="5569" spans="1:6" x14ac:dyDescent="0.25">
      <c r="A5569" t="s">
        <v>95</v>
      </c>
      <c r="B5569" t="s">
        <v>96</v>
      </c>
      <c r="C5569" t="s">
        <v>29</v>
      </c>
      <c r="D5569" t="s">
        <v>411</v>
      </c>
      <c r="E5569" t="s">
        <v>410</v>
      </c>
      <c r="F5569">
        <v>0</v>
      </c>
    </row>
    <row r="5570" spans="1:6" x14ac:dyDescent="0.25">
      <c r="A5570" t="s">
        <v>95</v>
      </c>
      <c r="B5570" t="s">
        <v>96</v>
      </c>
      <c r="C5570" t="s">
        <v>47</v>
      </c>
      <c r="D5570" t="s">
        <v>402</v>
      </c>
      <c r="E5570" t="s">
        <v>403</v>
      </c>
      <c r="F5570">
        <v>0</v>
      </c>
    </row>
    <row r="5571" spans="1:6" x14ac:dyDescent="0.25">
      <c r="A5571" t="s">
        <v>95</v>
      </c>
      <c r="B5571" t="s">
        <v>96</v>
      </c>
      <c r="C5571" t="s">
        <v>47</v>
      </c>
      <c r="D5571" t="s">
        <v>404</v>
      </c>
      <c r="E5571" t="s">
        <v>403</v>
      </c>
      <c r="F5571">
        <v>0</v>
      </c>
    </row>
    <row r="5572" spans="1:6" x14ac:dyDescent="0.25">
      <c r="A5572" t="s">
        <v>95</v>
      </c>
      <c r="B5572" t="s">
        <v>96</v>
      </c>
      <c r="C5572" t="s">
        <v>47</v>
      </c>
      <c r="D5572" t="s">
        <v>405</v>
      </c>
      <c r="E5572" t="s">
        <v>403</v>
      </c>
      <c r="F5572">
        <v>0</v>
      </c>
    </row>
    <row r="5573" spans="1:6" x14ac:dyDescent="0.25">
      <c r="A5573" t="s">
        <v>95</v>
      </c>
      <c r="B5573" t="s">
        <v>96</v>
      </c>
      <c r="C5573" t="s">
        <v>47</v>
      </c>
      <c r="D5573" t="s">
        <v>406</v>
      </c>
      <c r="E5573" t="s">
        <v>403</v>
      </c>
      <c r="F5573">
        <v>1</v>
      </c>
    </row>
    <row r="5574" spans="1:6" x14ac:dyDescent="0.25">
      <c r="A5574" t="s">
        <v>95</v>
      </c>
      <c r="B5574" t="s">
        <v>96</v>
      </c>
      <c r="C5574" t="s">
        <v>47</v>
      </c>
      <c r="D5574" t="s">
        <v>407</v>
      </c>
      <c r="E5574" t="s">
        <v>403</v>
      </c>
      <c r="F5574">
        <v>0</v>
      </c>
    </row>
    <row r="5575" spans="1:6" x14ac:dyDescent="0.25">
      <c r="A5575" t="s">
        <v>95</v>
      </c>
      <c r="B5575" t="s">
        <v>96</v>
      </c>
      <c r="C5575" t="s">
        <v>47</v>
      </c>
      <c r="D5575" t="s">
        <v>408</v>
      </c>
      <c r="E5575" t="s">
        <v>403</v>
      </c>
      <c r="F5575">
        <v>0</v>
      </c>
    </row>
    <row r="5576" spans="1:6" x14ac:dyDescent="0.25">
      <c r="A5576" t="s">
        <v>95</v>
      </c>
      <c r="B5576" t="s">
        <v>96</v>
      </c>
      <c r="C5576" t="s">
        <v>47</v>
      </c>
      <c r="D5576" t="s">
        <v>409</v>
      </c>
      <c r="E5576" t="s">
        <v>410</v>
      </c>
      <c r="F5576">
        <v>0</v>
      </c>
    </row>
    <row r="5577" spans="1:6" x14ac:dyDescent="0.25">
      <c r="A5577" t="s">
        <v>95</v>
      </c>
      <c r="B5577" t="s">
        <v>96</v>
      </c>
      <c r="C5577" t="s">
        <v>47</v>
      </c>
      <c r="D5577" t="s">
        <v>404</v>
      </c>
      <c r="E5577" t="s">
        <v>410</v>
      </c>
      <c r="F5577">
        <v>0</v>
      </c>
    </row>
    <row r="5578" spans="1:6" x14ac:dyDescent="0.25">
      <c r="A5578" t="s">
        <v>95</v>
      </c>
      <c r="B5578" t="s">
        <v>96</v>
      </c>
      <c r="C5578" t="s">
        <v>47</v>
      </c>
      <c r="D5578" t="s">
        <v>405</v>
      </c>
      <c r="E5578" t="s">
        <v>410</v>
      </c>
      <c r="F5578">
        <v>0</v>
      </c>
    </row>
    <row r="5579" spans="1:6" x14ac:dyDescent="0.25">
      <c r="A5579" t="s">
        <v>95</v>
      </c>
      <c r="B5579" t="s">
        <v>96</v>
      </c>
      <c r="C5579" t="s">
        <v>47</v>
      </c>
      <c r="D5579" t="s">
        <v>406</v>
      </c>
      <c r="E5579" t="s">
        <v>410</v>
      </c>
      <c r="F5579">
        <v>4</v>
      </c>
    </row>
    <row r="5580" spans="1:6" x14ac:dyDescent="0.25">
      <c r="A5580" t="s">
        <v>95</v>
      </c>
      <c r="B5580" t="s">
        <v>96</v>
      </c>
      <c r="C5580" t="s">
        <v>47</v>
      </c>
      <c r="D5580" t="s">
        <v>407</v>
      </c>
      <c r="E5580" t="s">
        <v>410</v>
      </c>
      <c r="F5580">
        <v>0</v>
      </c>
    </row>
    <row r="5581" spans="1:6" x14ac:dyDescent="0.25">
      <c r="A5581" t="s">
        <v>95</v>
      </c>
      <c r="B5581" t="s">
        <v>96</v>
      </c>
      <c r="C5581" t="s">
        <v>47</v>
      </c>
      <c r="D5581" t="s">
        <v>411</v>
      </c>
      <c r="E5581" t="s">
        <v>410</v>
      </c>
      <c r="F5581">
        <v>0</v>
      </c>
    </row>
    <row r="5582" spans="1:6" x14ac:dyDescent="0.25">
      <c r="A5582" t="s">
        <v>95</v>
      </c>
      <c r="B5582" t="s">
        <v>96</v>
      </c>
      <c r="C5582" t="s">
        <v>31</v>
      </c>
      <c r="D5582" t="s">
        <v>402</v>
      </c>
      <c r="E5582" t="s">
        <v>403</v>
      </c>
      <c r="F5582">
        <v>0</v>
      </c>
    </row>
    <row r="5583" spans="1:6" x14ac:dyDescent="0.25">
      <c r="A5583" t="s">
        <v>95</v>
      </c>
      <c r="B5583" t="s">
        <v>96</v>
      </c>
      <c r="C5583" t="s">
        <v>31</v>
      </c>
      <c r="D5583" t="s">
        <v>404</v>
      </c>
      <c r="E5583" t="s">
        <v>403</v>
      </c>
      <c r="F5583">
        <v>0</v>
      </c>
    </row>
    <row r="5584" spans="1:6" x14ac:dyDescent="0.25">
      <c r="A5584" t="s">
        <v>95</v>
      </c>
      <c r="B5584" t="s">
        <v>96</v>
      </c>
      <c r="C5584" t="s">
        <v>31</v>
      </c>
      <c r="D5584" t="s">
        <v>405</v>
      </c>
      <c r="E5584" t="s">
        <v>403</v>
      </c>
      <c r="F5584">
        <v>0</v>
      </c>
    </row>
    <row r="5585" spans="1:6" x14ac:dyDescent="0.25">
      <c r="A5585" t="s">
        <v>95</v>
      </c>
      <c r="B5585" t="s">
        <v>96</v>
      </c>
      <c r="C5585" t="s">
        <v>31</v>
      </c>
      <c r="D5585" t="s">
        <v>406</v>
      </c>
      <c r="E5585" t="s">
        <v>403</v>
      </c>
      <c r="F5585">
        <v>0</v>
      </c>
    </row>
    <row r="5586" spans="1:6" x14ac:dyDescent="0.25">
      <c r="A5586" t="s">
        <v>95</v>
      </c>
      <c r="B5586" t="s">
        <v>96</v>
      </c>
      <c r="C5586" t="s">
        <v>31</v>
      </c>
      <c r="D5586" t="s">
        <v>407</v>
      </c>
      <c r="E5586" t="s">
        <v>403</v>
      </c>
      <c r="F5586">
        <v>0</v>
      </c>
    </row>
    <row r="5587" spans="1:6" x14ac:dyDescent="0.25">
      <c r="A5587" t="s">
        <v>95</v>
      </c>
      <c r="B5587" t="s">
        <v>96</v>
      </c>
      <c r="C5587" t="s">
        <v>31</v>
      </c>
      <c r="D5587" t="s">
        <v>408</v>
      </c>
      <c r="E5587" t="s">
        <v>403</v>
      </c>
      <c r="F5587">
        <v>0</v>
      </c>
    </row>
    <row r="5588" spans="1:6" x14ac:dyDescent="0.25">
      <c r="A5588" t="s">
        <v>95</v>
      </c>
      <c r="B5588" t="s">
        <v>96</v>
      </c>
      <c r="C5588" t="s">
        <v>31</v>
      </c>
      <c r="D5588" t="s">
        <v>409</v>
      </c>
      <c r="E5588" t="s">
        <v>410</v>
      </c>
      <c r="F5588">
        <v>0</v>
      </c>
    </row>
    <row r="5589" spans="1:6" x14ac:dyDescent="0.25">
      <c r="A5589" t="s">
        <v>95</v>
      </c>
      <c r="B5589" t="s">
        <v>96</v>
      </c>
      <c r="C5589" t="s">
        <v>31</v>
      </c>
      <c r="D5589" t="s">
        <v>404</v>
      </c>
      <c r="E5589" t="s">
        <v>410</v>
      </c>
      <c r="F5589">
        <v>0</v>
      </c>
    </row>
    <row r="5590" spans="1:6" x14ac:dyDescent="0.25">
      <c r="A5590" t="s">
        <v>95</v>
      </c>
      <c r="B5590" t="s">
        <v>96</v>
      </c>
      <c r="C5590" t="s">
        <v>31</v>
      </c>
      <c r="D5590" t="s">
        <v>405</v>
      </c>
      <c r="E5590" t="s">
        <v>410</v>
      </c>
      <c r="F5590">
        <v>0</v>
      </c>
    </row>
    <row r="5591" spans="1:6" x14ac:dyDescent="0.25">
      <c r="A5591" t="s">
        <v>95</v>
      </c>
      <c r="B5591" t="s">
        <v>96</v>
      </c>
      <c r="C5591" t="s">
        <v>31</v>
      </c>
      <c r="D5591" t="s">
        <v>406</v>
      </c>
      <c r="E5591" t="s">
        <v>410</v>
      </c>
      <c r="F5591">
        <v>0</v>
      </c>
    </row>
    <row r="5592" spans="1:6" x14ac:dyDescent="0.25">
      <c r="A5592" t="s">
        <v>95</v>
      </c>
      <c r="B5592" t="s">
        <v>96</v>
      </c>
      <c r="C5592" t="s">
        <v>31</v>
      </c>
      <c r="D5592" t="s">
        <v>407</v>
      </c>
      <c r="E5592" t="s">
        <v>410</v>
      </c>
      <c r="F5592">
        <v>0</v>
      </c>
    </row>
    <row r="5593" spans="1:6" x14ac:dyDescent="0.25">
      <c r="A5593" t="s">
        <v>95</v>
      </c>
      <c r="B5593" t="s">
        <v>96</v>
      </c>
      <c r="C5593" t="s">
        <v>31</v>
      </c>
      <c r="D5593" t="s">
        <v>411</v>
      </c>
      <c r="E5593" t="s">
        <v>410</v>
      </c>
      <c r="F5593">
        <v>0</v>
      </c>
    </row>
    <row r="5594" spans="1:6" x14ac:dyDescent="0.25">
      <c r="A5594" t="s">
        <v>95</v>
      </c>
      <c r="B5594" t="s">
        <v>96</v>
      </c>
      <c r="C5594" t="s">
        <v>43</v>
      </c>
      <c r="D5594" t="s">
        <v>402</v>
      </c>
      <c r="E5594" t="s">
        <v>403</v>
      </c>
      <c r="F5594">
        <v>0</v>
      </c>
    </row>
    <row r="5595" spans="1:6" x14ac:dyDescent="0.25">
      <c r="A5595" t="s">
        <v>95</v>
      </c>
      <c r="B5595" t="s">
        <v>96</v>
      </c>
      <c r="C5595" t="s">
        <v>43</v>
      </c>
      <c r="D5595" t="s">
        <v>404</v>
      </c>
      <c r="E5595" t="s">
        <v>403</v>
      </c>
      <c r="F5595">
        <v>0</v>
      </c>
    </row>
    <row r="5596" spans="1:6" x14ac:dyDescent="0.25">
      <c r="A5596" t="s">
        <v>95</v>
      </c>
      <c r="B5596" t="s">
        <v>96</v>
      </c>
      <c r="C5596" t="s">
        <v>43</v>
      </c>
      <c r="D5596" t="s">
        <v>405</v>
      </c>
      <c r="E5596" t="s">
        <v>403</v>
      </c>
      <c r="F5596">
        <v>74</v>
      </c>
    </row>
    <row r="5597" spans="1:6" x14ac:dyDescent="0.25">
      <c r="A5597" t="s">
        <v>95</v>
      </c>
      <c r="B5597" t="s">
        <v>96</v>
      </c>
      <c r="C5597" t="s">
        <v>43</v>
      </c>
      <c r="D5597" t="s">
        <v>406</v>
      </c>
      <c r="E5597" t="s">
        <v>403</v>
      </c>
      <c r="F5597">
        <v>33</v>
      </c>
    </row>
    <row r="5598" spans="1:6" x14ac:dyDescent="0.25">
      <c r="A5598" t="s">
        <v>95</v>
      </c>
      <c r="B5598" t="s">
        <v>96</v>
      </c>
      <c r="C5598" t="s">
        <v>43</v>
      </c>
      <c r="D5598" t="s">
        <v>407</v>
      </c>
      <c r="E5598" t="s">
        <v>403</v>
      </c>
      <c r="F5598">
        <v>0</v>
      </c>
    </row>
    <row r="5599" spans="1:6" x14ac:dyDescent="0.25">
      <c r="A5599" t="s">
        <v>95</v>
      </c>
      <c r="B5599" t="s">
        <v>96</v>
      </c>
      <c r="C5599" t="s">
        <v>43</v>
      </c>
      <c r="D5599" t="s">
        <v>408</v>
      </c>
      <c r="E5599" t="s">
        <v>403</v>
      </c>
      <c r="F5599">
        <v>0</v>
      </c>
    </row>
    <row r="5600" spans="1:6" x14ac:dyDescent="0.25">
      <c r="A5600" t="s">
        <v>95</v>
      </c>
      <c r="B5600" t="s">
        <v>96</v>
      </c>
      <c r="C5600" t="s">
        <v>43</v>
      </c>
      <c r="D5600" t="s">
        <v>409</v>
      </c>
      <c r="E5600" t="s">
        <v>410</v>
      </c>
      <c r="F5600">
        <v>0</v>
      </c>
    </row>
    <row r="5601" spans="1:6" x14ac:dyDescent="0.25">
      <c r="A5601" t="s">
        <v>95</v>
      </c>
      <c r="B5601" t="s">
        <v>96</v>
      </c>
      <c r="C5601" t="s">
        <v>43</v>
      </c>
      <c r="D5601" t="s">
        <v>404</v>
      </c>
      <c r="E5601" t="s">
        <v>410</v>
      </c>
      <c r="F5601">
        <v>8</v>
      </c>
    </row>
    <row r="5602" spans="1:6" x14ac:dyDescent="0.25">
      <c r="A5602" t="s">
        <v>95</v>
      </c>
      <c r="B5602" t="s">
        <v>96</v>
      </c>
      <c r="C5602" t="s">
        <v>43</v>
      </c>
      <c r="D5602" t="s">
        <v>405</v>
      </c>
      <c r="E5602" t="s">
        <v>410</v>
      </c>
      <c r="F5602">
        <v>15</v>
      </c>
    </row>
    <row r="5603" spans="1:6" x14ac:dyDescent="0.25">
      <c r="A5603" t="s">
        <v>95</v>
      </c>
      <c r="B5603" t="s">
        <v>96</v>
      </c>
      <c r="C5603" t="s">
        <v>43</v>
      </c>
      <c r="D5603" t="s">
        <v>406</v>
      </c>
      <c r="E5603" t="s">
        <v>410</v>
      </c>
      <c r="F5603">
        <v>0</v>
      </c>
    </row>
    <row r="5604" spans="1:6" x14ac:dyDescent="0.25">
      <c r="A5604" t="s">
        <v>95</v>
      </c>
      <c r="B5604" t="s">
        <v>96</v>
      </c>
      <c r="C5604" t="s">
        <v>43</v>
      </c>
      <c r="D5604" t="s">
        <v>407</v>
      </c>
      <c r="E5604" t="s">
        <v>410</v>
      </c>
      <c r="F5604">
        <v>3</v>
      </c>
    </row>
    <row r="5605" spans="1:6" x14ac:dyDescent="0.25">
      <c r="A5605" t="s">
        <v>95</v>
      </c>
      <c r="B5605" t="s">
        <v>96</v>
      </c>
      <c r="C5605" t="s">
        <v>43</v>
      </c>
      <c r="D5605" t="s">
        <v>411</v>
      </c>
      <c r="E5605" t="s">
        <v>410</v>
      </c>
      <c r="F5605">
        <v>0</v>
      </c>
    </row>
    <row r="5606" spans="1:6" x14ac:dyDescent="0.25">
      <c r="A5606" t="s">
        <v>95</v>
      </c>
      <c r="B5606" t="s">
        <v>96</v>
      </c>
      <c r="C5606" t="s">
        <v>40</v>
      </c>
      <c r="D5606" t="s">
        <v>402</v>
      </c>
      <c r="E5606" t="s">
        <v>403</v>
      </c>
      <c r="F5606">
        <v>0</v>
      </c>
    </row>
    <row r="5607" spans="1:6" x14ac:dyDescent="0.25">
      <c r="A5607" t="s">
        <v>95</v>
      </c>
      <c r="B5607" t="s">
        <v>96</v>
      </c>
      <c r="C5607" t="s">
        <v>40</v>
      </c>
      <c r="D5607" t="s">
        <v>404</v>
      </c>
      <c r="E5607" t="s">
        <v>403</v>
      </c>
      <c r="F5607">
        <v>0</v>
      </c>
    </row>
    <row r="5608" spans="1:6" x14ac:dyDescent="0.25">
      <c r="A5608" t="s">
        <v>95</v>
      </c>
      <c r="B5608" t="s">
        <v>96</v>
      </c>
      <c r="C5608" t="s">
        <v>40</v>
      </c>
      <c r="D5608" t="s">
        <v>406</v>
      </c>
      <c r="E5608" t="s">
        <v>403</v>
      </c>
      <c r="F5608">
        <v>8</v>
      </c>
    </row>
    <row r="5609" spans="1:6" x14ac:dyDescent="0.25">
      <c r="A5609" t="s">
        <v>95</v>
      </c>
      <c r="B5609" t="s">
        <v>96</v>
      </c>
      <c r="C5609" t="s">
        <v>40</v>
      </c>
      <c r="D5609" t="s">
        <v>407</v>
      </c>
      <c r="E5609" t="s">
        <v>403</v>
      </c>
      <c r="F5609">
        <v>0</v>
      </c>
    </row>
    <row r="5610" spans="1:6" x14ac:dyDescent="0.25">
      <c r="A5610" t="s">
        <v>95</v>
      </c>
      <c r="B5610" t="s">
        <v>96</v>
      </c>
      <c r="C5610" t="s">
        <v>40</v>
      </c>
      <c r="D5610" t="s">
        <v>408</v>
      </c>
      <c r="E5610" t="s">
        <v>403</v>
      </c>
      <c r="F5610">
        <v>0</v>
      </c>
    </row>
    <row r="5611" spans="1:6" x14ac:dyDescent="0.25">
      <c r="A5611" t="s">
        <v>95</v>
      </c>
      <c r="B5611" t="s">
        <v>96</v>
      </c>
      <c r="C5611" t="s">
        <v>40</v>
      </c>
      <c r="D5611" t="s">
        <v>409</v>
      </c>
      <c r="E5611" t="s">
        <v>410</v>
      </c>
      <c r="F5611">
        <v>0</v>
      </c>
    </row>
    <row r="5612" spans="1:6" x14ac:dyDescent="0.25">
      <c r="A5612" t="s">
        <v>95</v>
      </c>
      <c r="B5612" t="s">
        <v>96</v>
      </c>
      <c r="C5612" t="s">
        <v>40</v>
      </c>
      <c r="D5612" t="s">
        <v>404</v>
      </c>
      <c r="E5612" t="s">
        <v>410</v>
      </c>
      <c r="F5612">
        <v>0</v>
      </c>
    </row>
    <row r="5613" spans="1:6" x14ac:dyDescent="0.25">
      <c r="A5613" t="s">
        <v>95</v>
      </c>
      <c r="B5613" t="s">
        <v>96</v>
      </c>
      <c r="C5613" t="s">
        <v>40</v>
      </c>
      <c r="D5613" t="s">
        <v>405</v>
      </c>
      <c r="E5613" t="s">
        <v>410</v>
      </c>
      <c r="F5613">
        <v>0</v>
      </c>
    </row>
    <row r="5614" spans="1:6" x14ac:dyDescent="0.25">
      <c r="A5614" t="s">
        <v>95</v>
      </c>
      <c r="B5614" t="s">
        <v>96</v>
      </c>
      <c r="C5614" t="s">
        <v>40</v>
      </c>
      <c r="D5614" t="s">
        <v>406</v>
      </c>
      <c r="E5614" t="s">
        <v>410</v>
      </c>
      <c r="F5614">
        <v>0</v>
      </c>
    </row>
    <row r="5615" spans="1:6" x14ac:dyDescent="0.25">
      <c r="A5615" t="s">
        <v>95</v>
      </c>
      <c r="B5615" t="s">
        <v>96</v>
      </c>
      <c r="C5615" t="s">
        <v>40</v>
      </c>
      <c r="D5615" t="s">
        <v>407</v>
      </c>
      <c r="E5615" t="s">
        <v>410</v>
      </c>
      <c r="F5615">
        <v>0</v>
      </c>
    </row>
    <row r="5616" spans="1:6" x14ac:dyDescent="0.25">
      <c r="A5616" t="s">
        <v>95</v>
      </c>
      <c r="B5616" t="s">
        <v>96</v>
      </c>
      <c r="C5616" t="s">
        <v>40</v>
      </c>
      <c r="D5616" t="s">
        <v>411</v>
      </c>
      <c r="E5616" t="s">
        <v>410</v>
      </c>
      <c r="F5616">
        <v>0</v>
      </c>
    </row>
    <row r="5617" spans="1:6" x14ac:dyDescent="0.25">
      <c r="A5617" t="s">
        <v>95</v>
      </c>
      <c r="B5617" t="s">
        <v>96</v>
      </c>
      <c r="C5617" t="s">
        <v>36</v>
      </c>
      <c r="D5617" t="s">
        <v>402</v>
      </c>
      <c r="E5617" t="s">
        <v>403</v>
      </c>
      <c r="F5617">
        <v>0</v>
      </c>
    </row>
    <row r="5618" spans="1:6" x14ac:dyDescent="0.25">
      <c r="A5618" t="s">
        <v>95</v>
      </c>
      <c r="B5618" t="s">
        <v>96</v>
      </c>
      <c r="C5618" t="s">
        <v>36</v>
      </c>
      <c r="D5618" t="s">
        <v>404</v>
      </c>
      <c r="E5618" t="s">
        <v>403</v>
      </c>
      <c r="F5618">
        <v>10</v>
      </c>
    </row>
    <row r="5619" spans="1:6" x14ac:dyDescent="0.25">
      <c r="A5619" t="s">
        <v>95</v>
      </c>
      <c r="B5619" t="s">
        <v>96</v>
      </c>
      <c r="C5619" t="s">
        <v>36</v>
      </c>
      <c r="D5619" t="s">
        <v>405</v>
      </c>
      <c r="E5619" t="s">
        <v>403</v>
      </c>
      <c r="F5619">
        <v>6</v>
      </c>
    </row>
    <row r="5620" spans="1:6" x14ac:dyDescent="0.25">
      <c r="A5620" t="s">
        <v>95</v>
      </c>
      <c r="B5620" t="s">
        <v>96</v>
      </c>
      <c r="C5620" t="s">
        <v>36</v>
      </c>
      <c r="D5620" t="s">
        <v>406</v>
      </c>
      <c r="E5620" t="s">
        <v>403</v>
      </c>
      <c r="F5620">
        <v>11</v>
      </c>
    </row>
    <row r="5621" spans="1:6" x14ac:dyDescent="0.25">
      <c r="A5621" t="s">
        <v>95</v>
      </c>
      <c r="B5621" t="s">
        <v>96</v>
      </c>
      <c r="C5621" t="s">
        <v>36</v>
      </c>
      <c r="D5621" t="s">
        <v>407</v>
      </c>
      <c r="E5621" t="s">
        <v>403</v>
      </c>
      <c r="F5621">
        <v>2</v>
      </c>
    </row>
    <row r="5622" spans="1:6" x14ac:dyDescent="0.25">
      <c r="A5622" t="s">
        <v>95</v>
      </c>
      <c r="B5622" t="s">
        <v>96</v>
      </c>
      <c r="C5622" t="s">
        <v>36</v>
      </c>
      <c r="D5622" t="s">
        <v>408</v>
      </c>
      <c r="E5622" t="s">
        <v>403</v>
      </c>
      <c r="F5622">
        <v>0</v>
      </c>
    </row>
    <row r="5623" spans="1:6" x14ac:dyDescent="0.25">
      <c r="A5623" t="s">
        <v>95</v>
      </c>
      <c r="B5623" t="s">
        <v>96</v>
      </c>
      <c r="C5623" t="s">
        <v>36</v>
      </c>
      <c r="D5623" t="s">
        <v>409</v>
      </c>
      <c r="E5623" t="s">
        <v>410</v>
      </c>
      <c r="F5623">
        <v>0</v>
      </c>
    </row>
    <row r="5624" spans="1:6" x14ac:dyDescent="0.25">
      <c r="A5624" t="s">
        <v>95</v>
      </c>
      <c r="B5624" t="s">
        <v>96</v>
      </c>
      <c r="C5624" t="s">
        <v>36</v>
      </c>
      <c r="D5624" t="s">
        <v>404</v>
      </c>
      <c r="E5624" t="s">
        <v>410</v>
      </c>
      <c r="F5624">
        <v>14</v>
      </c>
    </row>
    <row r="5625" spans="1:6" x14ac:dyDescent="0.25">
      <c r="A5625" t="s">
        <v>95</v>
      </c>
      <c r="B5625" t="s">
        <v>96</v>
      </c>
      <c r="C5625" t="s">
        <v>36</v>
      </c>
      <c r="D5625" t="s">
        <v>405</v>
      </c>
      <c r="E5625" t="s">
        <v>410</v>
      </c>
      <c r="F5625">
        <v>9</v>
      </c>
    </row>
    <row r="5626" spans="1:6" x14ac:dyDescent="0.25">
      <c r="A5626" t="s">
        <v>95</v>
      </c>
      <c r="B5626" t="s">
        <v>96</v>
      </c>
      <c r="C5626" t="s">
        <v>36</v>
      </c>
      <c r="D5626" t="s">
        <v>406</v>
      </c>
      <c r="E5626" t="s">
        <v>410</v>
      </c>
      <c r="F5626">
        <v>12</v>
      </c>
    </row>
    <row r="5627" spans="1:6" x14ac:dyDescent="0.25">
      <c r="A5627" t="s">
        <v>95</v>
      </c>
      <c r="B5627" t="s">
        <v>96</v>
      </c>
      <c r="C5627" t="s">
        <v>36</v>
      </c>
      <c r="D5627" t="s">
        <v>407</v>
      </c>
      <c r="E5627" t="s">
        <v>410</v>
      </c>
      <c r="F5627">
        <v>1</v>
      </c>
    </row>
    <row r="5628" spans="1:6" x14ac:dyDescent="0.25">
      <c r="A5628" t="s">
        <v>95</v>
      </c>
      <c r="B5628" t="s">
        <v>96</v>
      </c>
      <c r="C5628" t="s">
        <v>36</v>
      </c>
      <c r="D5628" t="s">
        <v>411</v>
      </c>
      <c r="E5628" t="s">
        <v>410</v>
      </c>
      <c r="F5628">
        <v>0</v>
      </c>
    </row>
    <row r="5629" spans="1:6" x14ac:dyDescent="0.25">
      <c r="A5629" t="s">
        <v>95</v>
      </c>
      <c r="B5629" t="s">
        <v>96</v>
      </c>
      <c r="C5629" t="s">
        <v>48</v>
      </c>
      <c r="D5629" t="s">
        <v>402</v>
      </c>
      <c r="E5629" t="s">
        <v>403</v>
      </c>
      <c r="F5629">
        <v>0</v>
      </c>
    </row>
    <row r="5630" spans="1:6" x14ac:dyDescent="0.25">
      <c r="A5630" t="s">
        <v>95</v>
      </c>
      <c r="B5630" t="s">
        <v>96</v>
      </c>
      <c r="C5630" t="s">
        <v>48</v>
      </c>
      <c r="D5630" t="s">
        <v>404</v>
      </c>
      <c r="E5630" t="s">
        <v>403</v>
      </c>
      <c r="F5630">
        <v>0</v>
      </c>
    </row>
    <row r="5631" spans="1:6" x14ac:dyDescent="0.25">
      <c r="A5631" t="s">
        <v>95</v>
      </c>
      <c r="B5631" t="s">
        <v>96</v>
      </c>
      <c r="C5631" t="s">
        <v>48</v>
      </c>
      <c r="D5631" t="s">
        <v>405</v>
      </c>
      <c r="E5631" t="s">
        <v>403</v>
      </c>
      <c r="F5631">
        <v>0</v>
      </c>
    </row>
    <row r="5632" spans="1:6" x14ac:dyDescent="0.25">
      <c r="A5632" t="s">
        <v>95</v>
      </c>
      <c r="B5632" t="s">
        <v>96</v>
      </c>
      <c r="C5632" t="s">
        <v>48</v>
      </c>
      <c r="D5632" t="s">
        <v>406</v>
      </c>
      <c r="E5632" t="s">
        <v>403</v>
      </c>
      <c r="F5632">
        <v>0</v>
      </c>
    </row>
    <row r="5633" spans="1:6" x14ac:dyDescent="0.25">
      <c r="A5633" t="s">
        <v>95</v>
      </c>
      <c r="B5633" t="s">
        <v>96</v>
      </c>
      <c r="C5633" t="s">
        <v>48</v>
      </c>
      <c r="D5633" t="s">
        <v>407</v>
      </c>
      <c r="E5633" t="s">
        <v>403</v>
      </c>
      <c r="F5633">
        <v>0</v>
      </c>
    </row>
    <row r="5634" spans="1:6" x14ac:dyDescent="0.25">
      <c r="A5634" t="s">
        <v>95</v>
      </c>
      <c r="B5634" t="s">
        <v>96</v>
      </c>
      <c r="C5634" t="s">
        <v>48</v>
      </c>
      <c r="D5634" t="s">
        <v>408</v>
      </c>
      <c r="E5634" t="s">
        <v>403</v>
      </c>
      <c r="F5634">
        <v>0</v>
      </c>
    </row>
    <row r="5635" spans="1:6" x14ac:dyDescent="0.25">
      <c r="A5635" t="s">
        <v>95</v>
      </c>
      <c r="B5635" t="s">
        <v>96</v>
      </c>
      <c r="C5635" t="s">
        <v>48</v>
      </c>
      <c r="D5635" t="s">
        <v>409</v>
      </c>
      <c r="E5635" t="s">
        <v>410</v>
      </c>
      <c r="F5635">
        <v>0</v>
      </c>
    </row>
    <row r="5636" spans="1:6" x14ac:dyDescent="0.25">
      <c r="A5636" t="s">
        <v>95</v>
      </c>
      <c r="B5636" t="s">
        <v>96</v>
      </c>
      <c r="C5636" t="s">
        <v>48</v>
      </c>
      <c r="D5636" t="s">
        <v>404</v>
      </c>
      <c r="E5636" t="s">
        <v>410</v>
      </c>
      <c r="F5636">
        <v>0</v>
      </c>
    </row>
    <row r="5637" spans="1:6" x14ac:dyDescent="0.25">
      <c r="A5637" t="s">
        <v>95</v>
      </c>
      <c r="B5637" t="s">
        <v>96</v>
      </c>
      <c r="C5637" t="s">
        <v>48</v>
      </c>
      <c r="D5637" t="s">
        <v>405</v>
      </c>
      <c r="E5637" t="s">
        <v>410</v>
      </c>
      <c r="F5637">
        <v>0</v>
      </c>
    </row>
    <row r="5638" spans="1:6" x14ac:dyDescent="0.25">
      <c r="A5638" t="s">
        <v>95</v>
      </c>
      <c r="B5638" t="s">
        <v>96</v>
      </c>
      <c r="C5638" t="s">
        <v>48</v>
      </c>
      <c r="D5638" t="s">
        <v>406</v>
      </c>
      <c r="E5638" t="s">
        <v>410</v>
      </c>
      <c r="F5638">
        <v>0</v>
      </c>
    </row>
    <row r="5639" spans="1:6" x14ac:dyDescent="0.25">
      <c r="A5639" t="s">
        <v>95</v>
      </c>
      <c r="B5639" t="s">
        <v>96</v>
      </c>
      <c r="C5639" t="s">
        <v>48</v>
      </c>
      <c r="D5639" t="s">
        <v>407</v>
      </c>
      <c r="E5639" t="s">
        <v>410</v>
      </c>
      <c r="F5639">
        <v>0</v>
      </c>
    </row>
    <row r="5640" spans="1:6" x14ac:dyDescent="0.25">
      <c r="A5640" t="s">
        <v>95</v>
      </c>
      <c r="B5640" t="s">
        <v>96</v>
      </c>
      <c r="C5640" t="s">
        <v>48</v>
      </c>
      <c r="D5640" t="s">
        <v>411</v>
      </c>
      <c r="E5640" t="s">
        <v>410</v>
      </c>
      <c r="F5640">
        <v>0</v>
      </c>
    </row>
    <row r="5641" spans="1:6" x14ac:dyDescent="0.25">
      <c r="A5641" t="s">
        <v>95</v>
      </c>
      <c r="B5641" t="s">
        <v>96</v>
      </c>
      <c r="C5641" t="s">
        <v>37</v>
      </c>
      <c r="D5641" t="s">
        <v>402</v>
      </c>
      <c r="E5641" t="s">
        <v>403</v>
      </c>
      <c r="F5641">
        <v>3</v>
      </c>
    </row>
    <row r="5642" spans="1:6" x14ac:dyDescent="0.25">
      <c r="A5642" t="s">
        <v>95</v>
      </c>
      <c r="B5642" t="s">
        <v>96</v>
      </c>
      <c r="C5642" t="s">
        <v>37</v>
      </c>
      <c r="D5642" t="s">
        <v>404</v>
      </c>
      <c r="E5642" t="s">
        <v>403</v>
      </c>
      <c r="F5642">
        <v>5</v>
      </c>
    </row>
    <row r="5643" spans="1:6" x14ac:dyDescent="0.25">
      <c r="A5643" t="s">
        <v>95</v>
      </c>
      <c r="B5643" t="s">
        <v>96</v>
      </c>
      <c r="C5643" t="s">
        <v>37</v>
      </c>
      <c r="D5643" t="s">
        <v>405</v>
      </c>
      <c r="E5643" t="s">
        <v>403</v>
      </c>
      <c r="F5643">
        <v>3</v>
      </c>
    </row>
    <row r="5644" spans="1:6" x14ac:dyDescent="0.25">
      <c r="A5644" t="s">
        <v>95</v>
      </c>
      <c r="B5644" t="s">
        <v>96</v>
      </c>
      <c r="C5644" t="s">
        <v>37</v>
      </c>
      <c r="D5644" t="s">
        <v>406</v>
      </c>
      <c r="E5644" t="s">
        <v>403</v>
      </c>
      <c r="F5644">
        <v>0</v>
      </c>
    </row>
    <row r="5645" spans="1:6" x14ac:dyDescent="0.25">
      <c r="A5645" t="s">
        <v>95</v>
      </c>
      <c r="B5645" t="s">
        <v>96</v>
      </c>
      <c r="C5645" t="s">
        <v>37</v>
      </c>
      <c r="D5645" t="s">
        <v>407</v>
      </c>
      <c r="E5645" t="s">
        <v>403</v>
      </c>
      <c r="F5645">
        <v>0</v>
      </c>
    </row>
    <row r="5646" spans="1:6" x14ac:dyDescent="0.25">
      <c r="A5646" t="s">
        <v>95</v>
      </c>
      <c r="B5646" t="s">
        <v>96</v>
      </c>
      <c r="C5646" t="s">
        <v>37</v>
      </c>
      <c r="D5646" t="s">
        <v>408</v>
      </c>
      <c r="E5646" t="s">
        <v>403</v>
      </c>
      <c r="F5646">
        <v>0</v>
      </c>
    </row>
    <row r="5647" spans="1:6" x14ac:dyDescent="0.25">
      <c r="A5647" t="s">
        <v>95</v>
      </c>
      <c r="B5647" t="s">
        <v>96</v>
      </c>
      <c r="C5647" t="s">
        <v>37</v>
      </c>
      <c r="D5647" t="s">
        <v>409</v>
      </c>
      <c r="E5647" t="s">
        <v>410</v>
      </c>
      <c r="F5647">
        <v>0</v>
      </c>
    </row>
    <row r="5648" spans="1:6" x14ac:dyDescent="0.25">
      <c r="A5648" t="s">
        <v>95</v>
      </c>
      <c r="B5648" t="s">
        <v>96</v>
      </c>
      <c r="C5648" t="s">
        <v>37</v>
      </c>
      <c r="D5648" t="s">
        <v>404</v>
      </c>
      <c r="E5648" t="s">
        <v>410</v>
      </c>
      <c r="F5648">
        <v>40</v>
      </c>
    </row>
    <row r="5649" spans="1:6" x14ac:dyDescent="0.25">
      <c r="A5649" t="s">
        <v>95</v>
      </c>
      <c r="B5649" t="s">
        <v>96</v>
      </c>
      <c r="C5649" t="s">
        <v>37</v>
      </c>
      <c r="D5649" t="s">
        <v>405</v>
      </c>
      <c r="E5649" t="s">
        <v>410</v>
      </c>
      <c r="F5649">
        <v>27</v>
      </c>
    </row>
    <row r="5650" spans="1:6" x14ac:dyDescent="0.25">
      <c r="A5650" t="s">
        <v>95</v>
      </c>
      <c r="B5650" t="s">
        <v>96</v>
      </c>
      <c r="C5650" t="s">
        <v>37</v>
      </c>
      <c r="D5650" t="s">
        <v>406</v>
      </c>
      <c r="E5650" t="s">
        <v>410</v>
      </c>
      <c r="F5650">
        <v>6</v>
      </c>
    </row>
    <row r="5651" spans="1:6" x14ac:dyDescent="0.25">
      <c r="A5651" t="s">
        <v>95</v>
      </c>
      <c r="B5651" t="s">
        <v>96</v>
      </c>
      <c r="C5651" t="s">
        <v>37</v>
      </c>
      <c r="D5651" t="s">
        <v>407</v>
      </c>
      <c r="E5651" t="s">
        <v>410</v>
      </c>
      <c r="F5651">
        <v>0</v>
      </c>
    </row>
    <row r="5652" spans="1:6" x14ac:dyDescent="0.25">
      <c r="A5652" t="s">
        <v>97</v>
      </c>
      <c r="B5652" t="s">
        <v>98</v>
      </c>
      <c r="C5652" t="s">
        <v>35</v>
      </c>
      <c r="D5652" t="s">
        <v>402</v>
      </c>
      <c r="E5652" t="s">
        <v>403</v>
      </c>
      <c r="F5652">
        <v>0</v>
      </c>
    </row>
    <row r="5653" spans="1:6" x14ac:dyDescent="0.25">
      <c r="A5653" t="s">
        <v>97</v>
      </c>
      <c r="B5653" t="s">
        <v>98</v>
      </c>
      <c r="C5653" t="s">
        <v>35</v>
      </c>
      <c r="D5653" t="s">
        <v>404</v>
      </c>
      <c r="E5653" t="s">
        <v>403</v>
      </c>
      <c r="F5653">
        <v>23</v>
      </c>
    </row>
    <row r="5654" spans="1:6" x14ac:dyDescent="0.25">
      <c r="A5654" t="s">
        <v>97</v>
      </c>
      <c r="B5654" t="s">
        <v>98</v>
      </c>
      <c r="C5654" t="s">
        <v>35</v>
      </c>
      <c r="D5654" t="s">
        <v>405</v>
      </c>
      <c r="E5654" t="s">
        <v>403</v>
      </c>
      <c r="F5654">
        <v>60</v>
      </c>
    </row>
    <row r="5655" spans="1:6" x14ac:dyDescent="0.25">
      <c r="A5655" t="s">
        <v>97</v>
      </c>
      <c r="B5655" t="s">
        <v>98</v>
      </c>
      <c r="C5655" t="s">
        <v>35</v>
      </c>
      <c r="D5655" t="s">
        <v>406</v>
      </c>
      <c r="E5655" t="s">
        <v>403</v>
      </c>
      <c r="F5655">
        <v>63</v>
      </c>
    </row>
    <row r="5656" spans="1:6" x14ac:dyDescent="0.25">
      <c r="A5656" t="s">
        <v>97</v>
      </c>
      <c r="B5656" t="s">
        <v>98</v>
      </c>
      <c r="C5656" t="s">
        <v>35</v>
      </c>
      <c r="D5656" t="s">
        <v>407</v>
      </c>
      <c r="E5656" t="s">
        <v>403</v>
      </c>
      <c r="F5656">
        <v>28</v>
      </c>
    </row>
    <row r="5657" spans="1:6" x14ac:dyDescent="0.25">
      <c r="A5657" t="s">
        <v>97</v>
      </c>
      <c r="B5657" t="s">
        <v>98</v>
      </c>
      <c r="C5657" t="s">
        <v>35</v>
      </c>
      <c r="D5657" t="s">
        <v>408</v>
      </c>
      <c r="E5657" t="s">
        <v>403</v>
      </c>
      <c r="F5657">
        <v>2</v>
      </c>
    </row>
    <row r="5658" spans="1:6" x14ac:dyDescent="0.25">
      <c r="A5658" t="s">
        <v>97</v>
      </c>
      <c r="B5658" t="s">
        <v>98</v>
      </c>
      <c r="C5658" t="s">
        <v>35</v>
      </c>
      <c r="D5658" t="s">
        <v>409</v>
      </c>
      <c r="E5658" t="s">
        <v>410</v>
      </c>
      <c r="F5658">
        <v>0</v>
      </c>
    </row>
    <row r="5659" spans="1:6" x14ac:dyDescent="0.25">
      <c r="A5659" t="s">
        <v>97</v>
      </c>
      <c r="B5659" t="s">
        <v>98</v>
      </c>
      <c r="C5659" t="s">
        <v>35</v>
      </c>
      <c r="D5659" t="s">
        <v>404</v>
      </c>
      <c r="E5659" t="s">
        <v>410</v>
      </c>
      <c r="F5659">
        <v>22</v>
      </c>
    </row>
    <row r="5660" spans="1:6" x14ac:dyDescent="0.25">
      <c r="A5660" t="s">
        <v>97</v>
      </c>
      <c r="B5660" t="s">
        <v>98</v>
      </c>
      <c r="C5660" t="s">
        <v>35</v>
      </c>
      <c r="D5660" t="s">
        <v>405</v>
      </c>
      <c r="E5660" t="s">
        <v>410</v>
      </c>
      <c r="F5660">
        <v>31</v>
      </c>
    </row>
    <row r="5661" spans="1:6" x14ac:dyDescent="0.25">
      <c r="A5661" t="s">
        <v>97</v>
      </c>
      <c r="B5661" t="s">
        <v>98</v>
      </c>
      <c r="C5661" t="s">
        <v>35</v>
      </c>
      <c r="D5661" t="s">
        <v>406</v>
      </c>
      <c r="E5661" t="s">
        <v>410</v>
      </c>
      <c r="F5661">
        <v>19</v>
      </c>
    </row>
    <row r="5662" spans="1:6" x14ac:dyDescent="0.25">
      <c r="A5662" t="s">
        <v>97</v>
      </c>
      <c r="B5662" t="s">
        <v>98</v>
      </c>
      <c r="C5662" t="s">
        <v>35</v>
      </c>
      <c r="D5662" t="s">
        <v>407</v>
      </c>
      <c r="E5662" t="s">
        <v>410</v>
      </c>
      <c r="F5662">
        <v>0</v>
      </c>
    </row>
    <row r="5663" spans="1:6" x14ac:dyDescent="0.25">
      <c r="A5663" t="s">
        <v>97</v>
      </c>
      <c r="B5663" t="s">
        <v>98</v>
      </c>
      <c r="C5663" t="s">
        <v>35</v>
      </c>
      <c r="D5663" t="s">
        <v>411</v>
      </c>
      <c r="E5663" t="s">
        <v>410</v>
      </c>
      <c r="F5663">
        <v>0</v>
      </c>
    </row>
    <row r="5664" spans="1:6" x14ac:dyDescent="0.25">
      <c r="A5664" t="s">
        <v>97</v>
      </c>
      <c r="B5664" t="s">
        <v>98</v>
      </c>
      <c r="C5664" t="s">
        <v>27</v>
      </c>
      <c r="D5664" t="s">
        <v>408</v>
      </c>
      <c r="E5664" t="s">
        <v>403</v>
      </c>
      <c r="F5664">
        <v>0</v>
      </c>
    </row>
    <row r="5665" spans="1:6" x14ac:dyDescent="0.25">
      <c r="A5665" t="s">
        <v>97</v>
      </c>
      <c r="B5665" t="s">
        <v>98</v>
      </c>
      <c r="C5665" t="s">
        <v>27</v>
      </c>
      <c r="D5665" t="s">
        <v>409</v>
      </c>
      <c r="E5665" t="s">
        <v>410</v>
      </c>
      <c r="F5665">
        <v>0</v>
      </c>
    </row>
    <row r="5666" spans="1:6" x14ac:dyDescent="0.25">
      <c r="A5666" t="s">
        <v>97</v>
      </c>
      <c r="B5666" t="s">
        <v>98</v>
      </c>
      <c r="C5666" t="s">
        <v>27</v>
      </c>
      <c r="D5666" t="s">
        <v>405</v>
      </c>
      <c r="E5666" t="s">
        <v>410</v>
      </c>
      <c r="F5666">
        <v>0</v>
      </c>
    </row>
    <row r="5667" spans="1:6" x14ac:dyDescent="0.25">
      <c r="A5667" t="s">
        <v>97</v>
      </c>
      <c r="B5667" t="s">
        <v>98</v>
      </c>
      <c r="C5667" t="s">
        <v>27</v>
      </c>
      <c r="D5667" t="s">
        <v>406</v>
      </c>
      <c r="E5667" t="s">
        <v>410</v>
      </c>
      <c r="F5667">
        <v>0</v>
      </c>
    </row>
    <row r="5668" spans="1:6" x14ac:dyDescent="0.25">
      <c r="A5668" t="s">
        <v>97</v>
      </c>
      <c r="B5668" t="s">
        <v>98</v>
      </c>
      <c r="C5668" t="s">
        <v>27</v>
      </c>
      <c r="D5668" t="s">
        <v>407</v>
      </c>
      <c r="E5668" t="s">
        <v>410</v>
      </c>
      <c r="F5668">
        <v>0</v>
      </c>
    </row>
    <row r="5669" spans="1:6" x14ac:dyDescent="0.25">
      <c r="A5669" t="s">
        <v>97</v>
      </c>
      <c r="B5669" t="s">
        <v>98</v>
      </c>
      <c r="C5669" t="s">
        <v>27</v>
      </c>
      <c r="D5669" t="s">
        <v>411</v>
      </c>
      <c r="E5669" t="s">
        <v>410</v>
      </c>
      <c r="F5669">
        <v>0</v>
      </c>
    </row>
    <row r="5670" spans="1:6" x14ac:dyDescent="0.25">
      <c r="A5670" t="s">
        <v>97</v>
      </c>
      <c r="B5670" t="s">
        <v>98</v>
      </c>
      <c r="C5670" t="s">
        <v>26</v>
      </c>
      <c r="D5670" t="s">
        <v>402</v>
      </c>
      <c r="E5670" t="s">
        <v>403</v>
      </c>
      <c r="F5670">
        <v>0</v>
      </c>
    </row>
    <row r="5671" spans="1:6" x14ac:dyDescent="0.25">
      <c r="A5671" t="s">
        <v>97</v>
      </c>
      <c r="B5671" t="s">
        <v>98</v>
      </c>
      <c r="C5671" t="s">
        <v>26</v>
      </c>
      <c r="D5671" t="s">
        <v>404</v>
      </c>
      <c r="E5671" t="s">
        <v>403</v>
      </c>
      <c r="F5671">
        <v>0</v>
      </c>
    </row>
    <row r="5672" spans="1:6" x14ac:dyDescent="0.25">
      <c r="A5672" t="s">
        <v>97</v>
      </c>
      <c r="B5672" t="s">
        <v>98</v>
      </c>
      <c r="C5672" t="s">
        <v>26</v>
      </c>
      <c r="D5672" t="s">
        <v>405</v>
      </c>
      <c r="E5672" t="s">
        <v>403</v>
      </c>
      <c r="F5672">
        <v>0</v>
      </c>
    </row>
    <row r="5673" spans="1:6" x14ac:dyDescent="0.25">
      <c r="A5673" t="s">
        <v>97</v>
      </c>
      <c r="B5673" t="s">
        <v>98</v>
      </c>
      <c r="C5673" t="s">
        <v>26</v>
      </c>
      <c r="D5673" t="s">
        <v>406</v>
      </c>
      <c r="E5673" t="s">
        <v>403</v>
      </c>
      <c r="F5673">
        <v>0</v>
      </c>
    </row>
    <row r="5674" spans="1:6" x14ac:dyDescent="0.25">
      <c r="A5674" t="s">
        <v>97</v>
      </c>
      <c r="B5674" t="s">
        <v>98</v>
      </c>
      <c r="C5674" t="s">
        <v>26</v>
      </c>
      <c r="D5674" t="s">
        <v>407</v>
      </c>
      <c r="E5674" t="s">
        <v>403</v>
      </c>
      <c r="F5674">
        <v>0</v>
      </c>
    </row>
    <row r="5675" spans="1:6" x14ac:dyDescent="0.25">
      <c r="A5675" t="s">
        <v>97</v>
      </c>
      <c r="B5675" t="s">
        <v>98</v>
      </c>
      <c r="C5675" t="s">
        <v>26</v>
      </c>
      <c r="D5675" t="s">
        <v>408</v>
      </c>
      <c r="E5675" t="s">
        <v>403</v>
      </c>
      <c r="F5675">
        <v>0</v>
      </c>
    </row>
    <row r="5676" spans="1:6" x14ac:dyDescent="0.25">
      <c r="A5676" t="s">
        <v>97</v>
      </c>
      <c r="B5676" t="s">
        <v>98</v>
      </c>
      <c r="C5676" t="s">
        <v>26</v>
      </c>
      <c r="D5676" t="s">
        <v>409</v>
      </c>
      <c r="E5676" t="s">
        <v>410</v>
      </c>
      <c r="F5676">
        <v>0</v>
      </c>
    </row>
    <row r="5677" spans="1:6" x14ac:dyDescent="0.25">
      <c r="A5677" t="s">
        <v>97</v>
      </c>
      <c r="B5677" t="s">
        <v>98</v>
      </c>
      <c r="C5677" t="s">
        <v>26</v>
      </c>
      <c r="D5677" t="s">
        <v>404</v>
      </c>
      <c r="E5677" t="s">
        <v>410</v>
      </c>
      <c r="F5677">
        <v>0</v>
      </c>
    </row>
    <row r="5678" spans="1:6" x14ac:dyDescent="0.25">
      <c r="A5678" t="s">
        <v>97</v>
      </c>
      <c r="B5678" t="s">
        <v>98</v>
      </c>
      <c r="C5678" t="s">
        <v>26</v>
      </c>
      <c r="D5678" t="s">
        <v>405</v>
      </c>
      <c r="E5678" t="s">
        <v>410</v>
      </c>
      <c r="F5678">
        <v>0</v>
      </c>
    </row>
    <row r="5679" spans="1:6" x14ac:dyDescent="0.25">
      <c r="A5679" t="s">
        <v>97</v>
      </c>
      <c r="B5679" t="s">
        <v>98</v>
      </c>
      <c r="C5679" t="s">
        <v>26</v>
      </c>
      <c r="D5679" t="s">
        <v>406</v>
      </c>
      <c r="E5679" t="s">
        <v>410</v>
      </c>
      <c r="F5679">
        <v>0</v>
      </c>
    </row>
    <row r="5680" spans="1:6" x14ac:dyDescent="0.25">
      <c r="A5680" t="s">
        <v>97</v>
      </c>
      <c r="B5680" t="s">
        <v>98</v>
      </c>
      <c r="C5680" t="s">
        <v>26</v>
      </c>
      <c r="D5680" t="s">
        <v>407</v>
      </c>
      <c r="E5680" t="s">
        <v>410</v>
      </c>
      <c r="F5680">
        <v>0</v>
      </c>
    </row>
    <row r="5681" spans="1:6" x14ac:dyDescent="0.25">
      <c r="A5681" t="s">
        <v>97</v>
      </c>
      <c r="B5681" t="s">
        <v>98</v>
      </c>
      <c r="C5681" t="s">
        <v>26</v>
      </c>
      <c r="D5681" t="s">
        <v>411</v>
      </c>
      <c r="E5681" t="s">
        <v>410</v>
      </c>
      <c r="F5681">
        <v>0</v>
      </c>
    </row>
    <row r="5682" spans="1:6" x14ac:dyDescent="0.25">
      <c r="A5682" t="s">
        <v>97</v>
      </c>
      <c r="B5682" t="s">
        <v>98</v>
      </c>
      <c r="C5682" t="s">
        <v>32</v>
      </c>
      <c r="D5682" t="s">
        <v>402</v>
      </c>
      <c r="E5682" t="s">
        <v>403</v>
      </c>
      <c r="F5682">
        <v>0</v>
      </c>
    </row>
    <row r="5683" spans="1:6" x14ac:dyDescent="0.25">
      <c r="A5683" t="s">
        <v>97</v>
      </c>
      <c r="B5683" t="s">
        <v>98</v>
      </c>
      <c r="C5683" t="s">
        <v>32</v>
      </c>
      <c r="D5683" t="s">
        <v>404</v>
      </c>
      <c r="E5683" t="s">
        <v>403</v>
      </c>
      <c r="F5683">
        <v>0</v>
      </c>
    </row>
    <row r="5684" spans="1:6" x14ac:dyDescent="0.25">
      <c r="A5684" t="s">
        <v>97</v>
      </c>
      <c r="B5684" t="s">
        <v>98</v>
      </c>
      <c r="C5684" t="s">
        <v>32</v>
      </c>
      <c r="D5684" t="s">
        <v>405</v>
      </c>
      <c r="E5684" t="s">
        <v>403</v>
      </c>
      <c r="F5684">
        <v>0</v>
      </c>
    </row>
    <row r="5685" spans="1:6" x14ac:dyDescent="0.25">
      <c r="A5685" t="s">
        <v>97</v>
      </c>
      <c r="B5685" t="s">
        <v>98</v>
      </c>
      <c r="C5685" t="s">
        <v>32</v>
      </c>
      <c r="D5685" t="s">
        <v>406</v>
      </c>
      <c r="E5685" t="s">
        <v>403</v>
      </c>
      <c r="F5685">
        <v>0</v>
      </c>
    </row>
    <row r="5686" spans="1:6" x14ac:dyDescent="0.25">
      <c r="A5686" t="s">
        <v>97</v>
      </c>
      <c r="B5686" t="s">
        <v>98</v>
      </c>
      <c r="C5686" t="s">
        <v>32</v>
      </c>
      <c r="D5686" t="s">
        <v>407</v>
      </c>
      <c r="E5686" t="s">
        <v>403</v>
      </c>
      <c r="F5686">
        <v>0</v>
      </c>
    </row>
    <row r="5687" spans="1:6" x14ac:dyDescent="0.25">
      <c r="A5687" t="s">
        <v>97</v>
      </c>
      <c r="B5687" t="s">
        <v>98</v>
      </c>
      <c r="C5687" t="s">
        <v>32</v>
      </c>
      <c r="D5687" t="s">
        <v>408</v>
      </c>
      <c r="E5687" t="s">
        <v>403</v>
      </c>
      <c r="F5687">
        <v>0</v>
      </c>
    </row>
    <row r="5688" spans="1:6" x14ac:dyDescent="0.25">
      <c r="A5688" t="s">
        <v>97</v>
      </c>
      <c r="B5688" t="s">
        <v>98</v>
      </c>
      <c r="C5688" t="s">
        <v>32</v>
      </c>
      <c r="D5688" t="s">
        <v>409</v>
      </c>
      <c r="E5688" t="s">
        <v>410</v>
      </c>
      <c r="F5688">
        <v>0</v>
      </c>
    </row>
    <row r="5689" spans="1:6" x14ac:dyDescent="0.25">
      <c r="A5689" t="s">
        <v>97</v>
      </c>
      <c r="B5689" t="s">
        <v>98</v>
      </c>
      <c r="C5689" t="s">
        <v>32</v>
      </c>
      <c r="D5689" t="s">
        <v>404</v>
      </c>
      <c r="E5689" t="s">
        <v>410</v>
      </c>
      <c r="F5689">
        <v>0</v>
      </c>
    </row>
    <row r="5690" spans="1:6" x14ac:dyDescent="0.25">
      <c r="A5690" t="s">
        <v>97</v>
      </c>
      <c r="B5690" t="s">
        <v>98</v>
      </c>
      <c r="C5690" t="s">
        <v>32</v>
      </c>
      <c r="D5690" t="s">
        <v>405</v>
      </c>
      <c r="E5690" t="s">
        <v>410</v>
      </c>
      <c r="F5690">
        <v>0</v>
      </c>
    </row>
    <row r="5691" spans="1:6" x14ac:dyDescent="0.25">
      <c r="A5691" t="s">
        <v>97</v>
      </c>
      <c r="B5691" t="s">
        <v>98</v>
      </c>
      <c r="C5691" t="s">
        <v>32</v>
      </c>
      <c r="D5691" t="s">
        <v>406</v>
      </c>
      <c r="E5691" t="s">
        <v>410</v>
      </c>
      <c r="F5691">
        <v>0</v>
      </c>
    </row>
    <row r="5692" spans="1:6" x14ac:dyDescent="0.25">
      <c r="A5692" t="s">
        <v>97</v>
      </c>
      <c r="B5692" t="s">
        <v>98</v>
      </c>
      <c r="C5692" t="s">
        <v>32</v>
      </c>
      <c r="D5692" t="s">
        <v>407</v>
      </c>
      <c r="E5692" t="s">
        <v>410</v>
      </c>
      <c r="F5692">
        <v>0</v>
      </c>
    </row>
    <row r="5693" spans="1:6" x14ac:dyDescent="0.25">
      <c r="A5693" t="s">
        <v>97</v>
      </c>
      <c r="B5693" t="s">
        <v>98</v>
      </c>
      <c r="C5693" t="s">
        <v>32</v>
      </c>
      <c r="D5693" t="s">
        <v>411</v>
      </c>
      <c r="E5693" t="s">
        <v>410</v>
      </c>
      <c r="F5693">
        <v>0</v>
      </c>
    </row>
    <row r="5694" spans="1:6" x14ac:dyDescent="0.25">
      <c r="A5694" t="s">
        <v>97</v>
      </c>
      <c r="B5694" t="s">
        <v>98</v>
      </c>
      <c r="C5694" t="s">
        <v>33</v>
      </c>
      <c r="D5694" t="s">
        <v>402</v>
      </c>
      <c r="E5694" t="s">
        <v>403</v>
      </c>
      <c r="F5694">
        <v>0</v>
      </c>
    </row>
    <row r="5695" spans="1:6" x14ac:dyDescent="0.25">
      <c r="A5695" t="s">
        <v>97</v>
      </c>
      <c r="B5695" t="s">
        <v>98</v>
      </c>
      <c r="C5695" t="s">
        <v>33</v>
      </c>
      <c r="D5695" t="s">
        <v>404</v>
      </c>
      <c r="E5695" t="s">
        <v>403</v>
      </c>
      <c r="F5695">
        <v>0</v>
      </c>
    </row>
    <row r="5696" spans="1:6" x14ac:dyDescent="0.25">
      <c r="A5696" t="s">
        <v>97</v>
      </c>
      <c r="B5696" t="s">
        <v>98</v>
      </c>
      <c r="C5696" t="s">
        <v>33</v>
      </c>
      <c r="D5696" t="s">
        <v>405</v>
      </c>
      <c r="E5696" t="s">
        <v>403</v>
      </c>
      <c r="F5696">
        <v>0</v>
      </c>
    </row>
    <row r="5697" spans="1:6" x14ac:dyDescent="0.25">
      <c r="A5697" t="s">
        <v>97</v>
      </c>
      <c r="B5697" t="s">
        <v>98</v>
      </c>
      <c r="C5697" t="s">
        <v>33</v>
      </c>
      <c r="D5697" t="s">
        <v>406</v>
      </c>
      <c r="E5697" t="s">
        <v>403</v>
      </c>
      <c r="F5697">
        <v>0</v>
      </c>
    </row>
    <row r="5698" spans="1:6" x14ac:dyDescent="0.25">
      <c r="A5698" t="s">
        <v>97</v>
      </c>
      <c r="B5698" t="s">
        <v>98</v>
      </c>
      <c r="C5698" t="s">
        <v>33</v>
      </c>
      <c r="D5698" t="s">
        <v>407</v>
      </c>
      <c r="E5698" t="s">
        <v>403</v>
      </c>
      <c r="F5698">
        <v>0</v>
      </c>
    </row>
    <row r="5699" spans="1:6" x14ac:dyDescent="0.25">
      <c r="A5699" t="s">
        <v>97</v>
      </c>
      <c r="B5699" t="s">
        <v>98</v>
      </c>
      <c r="C5699" t="s">
        <v>33</v>
      </c>
      <c r="D5699" t="s">
        <v>408</v>
      </c>
      <c r="E5699" t="s">
        <v>403</v>
      </c>
      <c r="F5699">
        <v>0</v>
      </c>
    </row>
    <row r="5700" spans="1:6" x14ac:dyDescent="0.25">
      <c r="A5700" t="s">
        <v>97</v>
      </c>
      <c r="B5700" t="s">
        <v>98</v>
      </c>
      <c r="C5700" t="s">
        <v>33</v>
      </c>
      <c r="D5700" t="s">
        <v>409</v>
      </c>
      <c r="E5700" t="s">
        <v>410</v>
      </c>
      <c r="F5700">
        <v>0</v>
      </c>
    </row>
    <row r="5701" spans="1:6" x14ac:dyDescent="0.25">
      <c r="A5701" t="s">
        <v>97</v>
      </c>
      <c r="B5701" t="s">
        <v>98</v>
      </c>
      <c r="C5701" t="s">
        <v>33</v>
      </c>
      <c r="D5701" t="s">
        <v>404</v>
      </c>
      <c r="E5701" t="s">
        <v>410</v>
      </c>
      <c r="F5701">
        <v>0</v>
      </c>
    </row>
    <row r="5702" spans="1:6" x14ac:dyDescent="0.25">
      <c r="A5702" t="s">
        <v>97</v>
      </c>
      <c r="B5702" t="s">
        <v>98</v>
      </c>
      <c r="C5702" t="s">
        <v>33</v>
      </c>
      <c r="D5702" t="s">
        <v>405</v>
      </c>
      <c r="E5702" t="s">
        <v>410</v>
      </c>
      <c r="F5702">
        <v>0</v>
      </c>
    </row>
    <row r="5703" spans="1:6" x14ac:dyDescent="0.25">
      <c r="A5703" t="s">
        <v>97</v>
      </c>
      <c r="B5703" t="s">
        <v>98</v>
      </c>
      <c r="C5703" t="s">
        <v>33</v>
      </c>
      <c r="D5703" t="s">
        <v>406</v>
      </c>
      <c r="E5703" t="s">
        <v>410</v>
      </c>
      <c r="F5703">
        <v>0</v>
      </c>
    </row>
    <row r="5704" spans="1:6" x14ac:dyDescent="0.25">
      <c r="A5704" t="s">
        <v>97</v>
      </c>
      <c r="B5704" t="s">
        <v>98</v>
      </c>
      <c r="C5704" t="s">
        <v>33</v>
      </c>
      <c r="D5704" t="s">
        <v>407</v>
      </c>
      <c r="E5704" t="s">
        <v>410</v>
      </c>
      <c r="F5704">
        <v>0</v>
      </c>
    </row>
    <row r="5705" spans="1:6" x14ac:dyDescent="0.25">
      <c r="A5705" t="s">
        <v>97</v>
      </c>
      <c r="B5705" t="s">
        <v>98</v>
      </c>
      <c r="C5705" t="s">
        <v>33</v>
      </c>
      <c r="D5705" t="s">
        <v>411</v>
      </c>
      <c r="E5705" t="s">
        <v>410</v>
      </c>
      <c r="F5705">
        <v>0</v>
      </c>
    </row>
    <row r="5706" spans="1:6" x14ac:dyDescent="0.25">
      <c r="A5706" t="s">
        <v>97</v>
      </c>
      <c r="B5706" t="s">
        <v>98</v>
      </c>
      <c r="C5706" t="s">
        <v>28</v>
      </c>
      <c r="D5706" t="s">
        <v>402</v>
      </c>
      <c r="E5706" t="s">
        <v>403</v>
      </c>
      <c r="F5706">
        <v>0</v>
      </c>
    </row>
    <row r="5707" spans="1:6" x14ac:dyDescent="0.25">
      <c r="A5707" t="s">
        <v>97</v>
      </c>
      <c r="B5707" t="s">
        <v>98</v>
      </c>
      <c r="C5707" t="s">
        <v>28</v>
      </c>
      <c r="D5707" t="s">
        <v>404</v>
      </c>
      <c r="E5707" t="s">
        <v>403</v>
      </c>
      <c r="F5707">
        <v>0</v>
      </c>
    </row>
    <row r="5708" spans="1:6" x14ac:dyDescent="0.25">
      <c r="A5708" t="s">
        <v>97</v>
      </c>
      <c r="B5708" t="s">
        <v>98</v>
      </c>
      <c r="C5708" t="s">
        <v>28</v>
      </c>
      <c r="D5708" t="s">
        <v>405</v>
      </c>
      <c r="E5708" t="s">
        <v>403</v>
      </c>
      <c r="F5708">
        <v>0</v>
      </c>
    </row>
    <row r="5709" spans="1:6" x14ac:dyDescent="0.25">
      <c r="A5709" t="s">
        <v>97</v>
      </c>
      <c r="B5709" t="s">
        <v>98</v>
      </c>
      <c r="C5709" t="s">
        <v>28</v>
      </c>
      <c r="D5709" t="s">
        <v>406</v>
      </c>
      <c r="E5709" t="s">
        <v>403</v>
      </c>
      <c r="F5709">
        <v>0</v>
      </c>
    </row>
    <row r="5710" spans="1:6" x14ac:dyDescent="0.25">
      <c r="A5710" t="s">
        <v>97</v>
      </c>
      <c r="B5710" t="s">
        <v>98</v>
      </c>
      <c r="C5710" t="s">
        <v>28</v>
      </c>
      <c r="D5710" t="s">
        <v>407</v>
      </c>
      <c r="E5710" t="s">
        <v>403</v>
      </c>
      <c r="F5710">
        <v>0</v>
      </c>
    </row>
    <row r="5711" spans="1:6" x14ac:dyDescent="0.25">
      <c r="A5711" t="s">
        <v>97</v>
      </c>
      <c r="B5711" t="s">
        <v>98</v>
      </c>
      <c r="C5711" t="s">
        <v>28</v>
      </c>
      <c r="D5711" t="s">
        <v>408</v>
      </c>
      <c r="E5711" t="s">
        <v>403</v>
      </c>
      <c r="F5711">
        <v>0</v>
      </c>
    </row>
    <row r="5712" spans="1:6" x14ac:dyDescent="0.25">
      <c r="A5712" t="s">
        <v>97</v>
      </c>
      <c r="B5712" t="s">
        <v>98</v>
      </c>
      <c r="C5712" t="s">
        <v>28</v>
      </c>
      <c r="D5712" t="s">
        <v>409</v>
      </c>
      <c r="E5712" t="s">
        <v>410</v>
      </c>
      <c r="F5712">
        <v>0</v>
      </c>
    </row>
    <row r="5713" spans="1:6" x14ac:dyDescent="0.25">
      <c r="A5713" t="s">
        <v>97</v>
      </c>
      <c r="B5713" t="s">
        <v>98</v>
      </c>
      <c r="C5713" t="s">
        <v>28</v>
      </c>
      <c r="D5713" t="s">
        <v>404</v>
      </c>
      <c r="E5713" t="s">
        <v>410</v>
      </c>
      <c r="F5713">
        <v>0</v>
      </c>
    </row>
    <row r="5714" spans="1:6" x14ac:dyDescent="0.25">
      <c r="A5714" t="s">
        <v>97</v>
      </c>
      <c r="B5714" t="s">
        <v>98</v>
      </c>
      <c r="C5714" t="s">
        <v>28</v>
      </c>
      <c r="D5714" t="s">
        <v>405</v>
      </c>
      <c r="E5714" t="s">
        <v>410</v>
      </c>
      <c r="F5714">
        <v>0</v>
      </c>
    </row>
    <row r="5715" spans="1:6" x14ac:dyDescent="0.25">
      <c r="A5715" t="s">
        <v>97</v>
      </c>
      <c r="B5715" t="s">
        <v>98</v>
      </c>
      <c r="C5715" t="s">
        <v>28</v>
      </c>
      <c r="D5715" t="s">
        <v>406</v>
      </c>
      <c r="E5715" t="s">
        <v>410</v>
      </c>
      <c r="F5715">
        <v>0</v>
      </c>
    </row>
    <row r="5716" spans="1:6" x14ac:dyDescent="0.25">
      <c r="A5716" t="s">
        <v>97</v>
      </c>
      <c r="B5716" t="s">
        <v>98</v>
      </c>
      <c r="C5716" t="s">
        <v>28</v>
      </c>
      <c r="D5716" t="s">
        <v>407</v>
      </c>
      <c r="E5716" t="s">
        <v>410</v>
      </c>
      <c r="F5716">
        <v>0</v>
      </c>
    </row>
    <row r="5717" spans="1:6" x14ac:dyDescent="0.25">
      <c r="A5717" t="s">
        <v>97</v>
      </c>
      <c r="B5717" t="s">
        <v>98</v>
      </c>
      <c r="C5717" t="s">
        <v>28</v>
      </c>
      <c r="D5717" t="s">
        <v>411</v>
      </c>
      <c r="E5717" t="s">
        <v>410</v>
      </c>
      <c r="F5717">
        <v>0</v>
      </c>
    </row>
    <row r="5718" spans="1:6" x14ac:dyDescent="0.25">
      <c r="A5718" t="s">
        <v>97</v>
      </c>
      <c r="B5718" t="s">
        <v>98</v>
      </c>
      <c r="C5718" t="s">
        <v>25</v>
      </c>
      <c r="D5718" t="s">
        <v>402</v>
      </c>
      <c r="E5718" t="s">
        <v>403</v>
      </c>
      <c r="F5718">
        <v>0</v>
      </c>
    </row>
    <row r="5719" spans="1:6" x14ac:dyDescent="0.25">
      <c r="A5719" t="s">
        <v>97</v>
      </c>
      <c r="B5719" t="s">
        <v>98</v>
      </c>
      <c r="C5719" t="s">
        <v>25</v>
      </c>
      <c r="D5719" t="s">
        <v>404</v>
      </c>
      <c r="E5719" t="s">
        <v>403</v>
      </c>
      <c r="F5719">
        <v>0</v>
      </c>
    </row>
    <row r="5720" spans="1:6" x14ac:dyDescent="0.25">
      <c r="A5720" t="s">
        <v>97</v>
      </c>
      <c r="B5720" t="s">
        <v>98</v>
      </c>
      <c r="C5720" t="s">
        <v>25</v>
      </c>
      <c r="D5720" t="s">
        <v>405</v>
      </c>
      <c r="E5720" t="s">
        <v>403</v>
      </c>
      <c r="F5720">
        <v>0</v>
      </c>
    </row>
    <row r="5721" spans="1:6" x14ac:dyDescent="0.25">
      <c r="A5721" t="s">
        <v>97</v>
      </c>
      <c r="B5721" t="s">
        <v>98</v>
      </c>
      <c r="C5721" t="s">
        <v>25</v>
      </c>
      <c r="D5721" t="s">
        <v>406</v>
      </c>
      <c r="E5721" t="s">
        <v>403</v>
      </c>
      <c r="F5721">
        <v>0</v>
      </c>
    </row>
    <row r="5722" spans="1:6" x14ac:dyDescent="0.25">
      <c r="A5722" t="s">
        <v>97</v>
      </c>
      <c r="B5722" t="s">
        <v>98</v>
      </c>
      <c r="C5722" t="s">
        <v>25</v>
      </c>
      <c r="D5722" t="s">
        <v>407</v>
      </c>
      <c r="E5722" t="s">
        <v>403</v>
      </c>
      <c r="F5722">
        <v>0</v>
      </c>
    </row>
    <row r="5723" spans="1:6" x14ac:dyDescent="0.25">
      <c r="A5723" t="s">
        <v>97</v>
      </c>
      <c r="B5723" t="s">
        <v>98</v>
      </c>
      <c r="C5723" t="s">
        <v>25</v>
      </c>
      <c r="D5723" t="s">
        <v>408</v>
      </c>
      <c r="E5723" t="s">
        <v>403</v>
      </c>
      <c r="F5723">
        <v>0</v>
      </c>
    </row>
    <row r="5724" spans="1:6" x14ac:dyDescent="0.25">
      <c r="A5724" t="s">
        <v>97</v>
      </c>
      <c r="B5724" t="s">
        <v>98</v>
      </c>
      <c r="C5724" t="s">
        <v>25</v>
      </c>
      <c r="D5724" t="s">
        <v>409</v>
      </c>
      <c r="E5724" t="s">
        <v>410</v>
      </c>
      <c r="F5724">
        <v>0</v>
      </c>
    </row>
    <row r="5725" spans="1:6" x14ac:dyDescent="0.25">
      <c r="A5725" t="s">
        <v>97</v>
      </c>
      <c r="B5725" t="s">
        <v>98</v>
      </c>
      <c r="C5725" t="s">
        <v>25</v>
      </c>
      <c r="D5725" t="s">
        <v>404</v>
      </c>
      <c r="E5725" t="s">
        <v>410</v>
      </c>
      <c r="F5725">
        <v>0</v>
      </c>
    </row>
    <row r="5726" spans="1:6" x14ac:dyDescent="0.25">
      <c r="A5726" t="s">
        <v>97</v>
      </c>
      <c r="B5726" t="s">
        <v>98</v>
      </c>
      <c r="C5726" t="s">
        <v>25</v>
      </c>
      <c r="D5726" t="s">
        <v>405</v>
      </c>
      <c r="E5726" t="s">
        <v>410</v>
      </c>
      <c r="F5726">
        <v>0</v>
      </c>
    </row>
    <row r="5727" spans="1:6" x14ac:dyDescent="0.25">
      <c r="A5727" t="s">
        <v>97</v>
      </c>
      <c r="B5727" t="s">
        <v>98</v>
      </c>
      <c r="C5727" t="s">
        <v>25</v>
      </c>
      <c r="D5727" t="s">
        <v>406</v>
      </c>
      <c r="E5727" t="s">
        <v>410</v>
      </c>
      <c r="F5727">
        <v>0</v>
      </c>
    </row>
    <row r="5728" spans="1:6" x14ac:dyDescent="0.25">
      <c r="A5728" t="s">
        <v>97</v>
      </c>
      <c r="B5728" t="s">
        <v>98</v>
      </c>
      <c r="C5728" t="s">
        <v>25</v>
      </c>
      <c r="D5728" t="s">
        <v>407</v>
      </c>
      <c r="E5728" t="s">
        <v>410</v>
      </c>
      <c r="F5728">
        <v>0</v>
      </c>
    </row>
    <row r="5729" spans="1:6" x14ac:dyDescent="0.25">
      <c r="A5729" t="s">
        <v>97</v>
      </c>
      <c r="B5729" t="s">
        <v>98</v>
      </c>
      <c r="C5729" t="s">
        <v>25</v>
      </c>
      <c r="D5729" t="s">
        <v>411</v>
      </c>
      <c r="E5729" t="s">
        <v>410</v>
      </c>
      <c r="F5729">
        <v>0</v>
      </c>
    </row>
    <row r="5730" spans="1:6" x14ac:dyDescent="0.25">
      <c r="A5730" t="s">
        <v>97</v>
      </c>
      <c r="B5730" t="s">
        <v>98</v>
      </c>
      <c r="C5730" t="s">
        <v>46</v>
      </c>
      <c r="D5730" t="s">
        <v>402</v>
      </c>
      <c r="E5730" t="s">
        <v>403</v>
      </c>
      <c r="F5730">
        <v>0</v>
      </c>
    </row>
    <row r="5731" spans="1:6" x14ac:dyDescent="0.25">
      <c r="A5731" t="s">
        <v>97</v>
      </c>
      <c r="B5731" t="s">
        <v>98</v>
      </c>
      <c r="C5731" t="s">
        <v>46</v>
      </c>
      <c r="D5731" t="s">
        <v>404</v>
      </c>
      <c r="E5731" t="s">
        <v>403</v>
      </c>
      <c r="F5731">
        <v>0</v>
      </c>
    </row>
    <row r="5732" spans="1:6" x14ac:dyDescent="0.25">
      <c r="A5732" t="s">
        <v>97</v>
      </c>
      <c r="B5732" t="s">
        <v>98</v>
      </c>
      <c r="C5732" t="s">
        <v>46</v>
      </c>
      <c r="D5732" t="s">
        <v>405</v>
      </c>
      <c r="E5732" t="s">
        <v>403</v>
      </c>
      <c r="F5732">
        <v>0</v>
      </c>
    </row>
    <row r="5733" spans="1:6" x14ac:dyDescent="0.25">
      <c r="A5733" t="s">
        <v>97</v>
      </c>
      <c r="B5733" t="s">
        <v>98</v>
      </c>
      <c r="C5733" t="s">
        <v>46</v>
      </c>
      <c r="D5733" t="s">
        <v>406</v>
      </c>
      <c r="E5733" t="s">
        <v>403</v>
      </c>
      <c r="F5733">
        <v>0</v>
      </c>
    </row>
    <row r="5734" spans="1:6" x14ac:dyDescent="0.25">
      <c r="A5734" t="s">
        <v>97</v>
      </c>
      <c r="B5734" t="s">
        <v>98</v>
      </c>
      <c r="C5734" t="s">
        <v>46</v>
      </c>
      <c r="D5734" t="s">
        <v>407</v>
      </c>
      <c r="E5734" t="s">
        <v>403</v>
      </c>
      <c r="F5734">
        <v>0</v>
      </c>
    </row>
    <row r="5735" spans="1:6" x14ac:dyDescent="0.25">
      <c r="A5735" t="s">
        <v>97</v>
      </c>
      <c r="B5735" t="s">
        <v>98</v>
      </c>
      <c r="C5735" t="s">
        <v>46</v>
      </c>
      <c r="D5735" t="s">
        <v>408</v>
      </c>
      <c r="E5735" t="s">
        <v>403</v>
      </c>
      <c r="F5735">
        <v>0</v>
      </c>
    </row>
    <row r="5736" spans="1:6" x14ac:dyDescent="0.25">
      <c r="A5736" t="s">
        <v>97</v>
      </c>
      <c r="B5736" t="s">
        <v>98</v>
      </c>
      <c r="C5736" t="s">
        <v>46</v>
      </c>
      <c r="D5736" t="s">
        <v>409</v>
      </c>
      <c r="E5736" t="s">
        <v>410</v>
      </c>
      <c r="F5736">
        <v>0</v>
      </c>
    </row>
    <row r="5737" spans="1:6" x14ac:dyDescent="0.25">
      <c r="A5737" t="s">
        <v>97</v>
      </c>
      <c r="B5737" t="s">
        <v>98</v>
      </c>
      <c r="C5737" t="s">
        <v>46</v>
      </c>
      <c r="D5737" t="s">
        <v>404</v>
      </c>
      <c r="E5737" t="s">
        <v>410</v>
      </c>
      <c r="F5737">
        <v>0</v>
      </c>
    </row>
    <row r="5738" spans="1:6" x14ac:dyDescent="0.25">
      <c r="A5738" t="s">
        <v>97</v>
      </c>
      <c r="B5738" t="s">
        <v>98</v>
      </c>
      <c r="C5738" t="s">
        <v>46</v>
      </c>
      <c r="D5738" t="s">
        <v>405</v>
      </c>
      <c r="E5738" t="s">
        <v>410</v>
      </c>
      <c r="F5738">
        <v>0</v>
      </c>
    </row>
    <row r="5739" spans="1:6" x14ac:dyDescent="0.25">
      <c r="A5739" t="s">
        <v>97</v>
      </c>
      <c r="B5739" t="s">
        <v>98</v>
      </c>
      <c r="C5739" t="s">
        <v>46</v>
      </c>
      <c r="D5739" t="s">
        <v>406</v>
      </c>
      <c r="E5739" t="s">
        <v>410</v>
      </c>
      <c r="F5739">
        <v>0</v>
      </c>
    </row>
    <row r="5740" spans="1:6" x14ac:dyDescent="0.25">
      <c r="A5740" t="s">
        <v>97</v>
      </c>
      <c r="B5740" t="s">
        <v>98</v>
      </c>
      <c r="C5740" t="s">
        <v>46</v>
      </c>
      <c r="D5740" t="s">
        <v>407</v>
      </c>
      <c r="E5740" t="s">
        <v>410</v>
      </c>
      <c r="F5740">
        <v>0</v>
      </c>
    </row>
    <row r="5741" spans="1:6" x14ac:dyDescent="0.25">
      <c r="A5741" t="s">
        <v>97</v>
      </c>
      <c r="B5741" t="s">
        <v>98</v>
      </c>
      <c r="C5741" t="s">
        <v>46</v>
      </c>
      <c r="D5741" t="s">
        <v>411</v>
      </c>
      <c r="E5741" t="s">
        <v>410</v>
      </c>
      <c r="F5741">
        <v>0</v>
      </c>
    </row>
    <row r="5742" spans="1:6" x14ac:dyDescent="0.25">
      <c r="A5742" t="s">
        <v>97</v>
      </c>
      <c r="B5742" t="s">
        <v>98</v>
      </c>
      <c r="C5742" t="s">
        <v>45</v>
      </c>
      <c r="D5742" t="s">
        <v>402</v>
      </c>
      <c r="E5742" t="s">
        <v>403</v>
      </c>
      <c r="F5742">
        <v>0</v>
      </c>
    </row>
    <row r="5743" spans="1:6" x14ac:dyDescent="0.25">
      <c r="A5743" t="s">
        <v>97</v>
      </c>
      <c r="B5743" t="s">
        <v>98</v>
      </c>
      <c r="C5743" t="s">
        <v>45</v>
      </c>
      <c r="D5743" t="s">
        <v>404</v>
      </c>
      <c r="E5743" t="s">
        <v>403</v>
      </c>
      <c r="F5743">
        <v>0</v>
      </c>
    </row>
    <row r="5744" spans="1:6" x14ac:dyDescent="0.25">
      <c r="A5744" t="s">
        <v>97</v>
      </c>
      <c r="B5744" t="s">
        <v>98</v>
      </c>
      <c r="C5744" t="s">
        <v>45</v>
      </c>
      <c r="D5744" t="s">
        <v>405</v>
      </c>
      <c r="E5744" t="s">
        <v>403</v>
      </c>
      <c r="F5744">
        <v>0</v>
      </c>
    </row>
    <row r="5745" spans="1:6" x14ac:dyDescent="0.25">
      <c r="A5745" t="s">
        <v>97</v>
      </c>
      <c r="B5745" t="s">
        <v>98</v>
      </c>
      <c r="C5745" t="s">
        <v>45</v>
      </c>
      <c r="D5745" t="s">
        <v>406</v>
      </c>
      <c r="E5745" t="s">
        <v>403</v>
      </c>
      <c r="F5745">
        <v>0</v>
      </c>
    </row>
    <row r="5746" spans="1:6" x14ac:dyDescent="0.25">
      <c r="A5746" t="s">
        <v>97</v>
      </c>
      <c r="B5746" t="s">
        <v>98</v>
      </c>
      <c r="C5746" t="s">
        <v>45</v>
      </c>
      <c r="D5746" t="s">
        <v>407</v>
      </c>
      <c r="E5746" t="s">
        <v>403</v>
      </c>
      <c r="F5746">
        <v>0</v>
      </c>
    </row>
    <row r="5747" spans="1:6" x14ac:dyDescent="0.25">
      <c r="A5747" t="s">
        <v>97</v>
      </c>
      <c r="B5747" t="s">
        <v>98</v>
      </c>
      <c r="C5747" t="s">
        <v>45</v>
      </c>
      <c r="D5747" t="s">
        <v>408</v>
      </c>
      <c r="E5747" t="s">
        <v>403</v>
      </c>
      <c r="F5747">
        <v>0</v>
      </c>
    </row>
    <row r="5748" spans="1:6" x14ac:dyDescent="0.25">
      <c r="A5748" t="s">
        <v>97</v>
      </c>
      <c r="B5748" t="s">
        <v>98</v>
      </c>
      <c r="C5748" t="s">
        <v>45</v>
      </c>
      <c r="D5748" t="s">
        <v>409</v>
      </c>
      <c r="E5748" t="s">
        <v>410</v>
      </c>
      <c r="F5748">
        <v>0</v>
      </c>
    </row>
    <row r="5749" spans="1:6" x14ac:dyDescent="0.25">
      <c r="A5749" t="s">
        <v>97</v>
      </c>
      <c r="B5749" t="s">
        <v>98</v>
      </c>
      <c r="C5749" t="s">
        <v>45</v>
      </c>
      <c r="D5749" t="s">
        <v>404</v>
      </c>
      <c r="E5749" t="s">
        <v>410</v>
      </c>
      <c r="F5749">
        <v>0</v>
      </c>
    </row>
    <row r="5750" spans="1:6" x14ac:dyDescent="0.25">
      <c r="A5750" t="s">
        <v>97</v>
      </c>
      <c r="B5750" t="s">
        <v>98</v>
      </c>
      <c r="C5750" t="s">
        <v>45</v>
      </c>
      <c r="D5750" t="s">
        <v>405</v>
      </c>
      <c r="E5750" t="s">
        <v>410</v>
      </c>
      <c r="F5750">
        <v>0</v>
      </c>
    </row>
    <row r="5751" spans="1:6" x14ac:dyDescent="0.25">
      <c r="A5751" t="s">
        <v>97</v>
      </c>
      <c r="B5751" t="s">
        <v>98</v>
      </c>
      <c r="C5751" t="s">
        <v>45</v>
      </c>
      <c r="D5751" t="s">
        <v>406</v>
      </c>
      <c r="E5751" t="s">
        <v>410</v>
      </c>
      <c r="F5751">
        <v>0</v>
      </c>
    </row>
    <row r="5752" spans="1:6" x14ac:dyDescent="0.25">
      <c r="A5752" t="s">
        <v>97</v>
      </c>
      <c r="B5752" t="s">
        <v>98</v>
      </c>
      <c r="C5752" t="s">
        <v>45</v>
      </c>
      <c r="D5752" t="s">
        <v>407</v>
      </c>
      <c r="E5752" t="s">
        <v>410</v>
      </c>
      <c r="F5752">
        <v>0</v>
      </c>
    </row>
    <row r="5753" spans="1:6" x14ac:dyDescent="0.25">
      <c r="A5753" t="s">
        <v>97</v>
      </c>
      <c r="B5753" t="s">
        <v>98</v>
      </c>
      <c r="C5753" t="s">
        <v>45</v>
      </c>
      <c r="D5753" t="s">
        <v>411</v>
      </c>
      <c r="E5753" t="s">
        <v>410</v>
      </c>
      <c r="F5753">
        <v>0</v>
      </c>
    </row>
    <row r="5754" spans="1:6" x14ac:dyDescent="0.25">
      <c r="A5754" t="s">
        <v>97</v>
      </c>
      <c r="B5754" t="s">
        <v>98</v>
      </c>
      <c r="C5754" t="s">
        <v>518</v>
      </c>
      <c r="D5754" t="s">
        <v>402</v>
      </c>
      <c r="E5754" t="s">
        <v>403</v>
      </c>
      <c r="F5754">
        <v>0</v>
      </c>
    </row>
    <row r="5755" spans="1:6" x14ac:dyDescent="0.25">
      <c r="A5755" t="s">
        <v>97</v>
      </c>
      <c r="B5755" t="s">
        <v>98</v>
      </c>
      <c r="C5755" t="s">
        <v>518</v>
      </c>
      <c r="D5755" t="s">
        <v>404</v>
      </c>
      <c r="E5755" t="s">
        <v>403</v>
      </c>
      <c r="F5755">
        <v>0</v>
      </c>
    </row>
    <row r="5756" spans="1:6" x14ac:dyDescent="0.25">
      <c r="A5756" t="s">
        <v>97</v>
      </c>
      <c r="B5756" t="s">
        <v>98</v>
      </c>
      <c r="C5756" t="s">
        <v>518</v>
      </c>
      <c r="D5756" t="s">
        <v>405</v>
      </c>
      <c r="E5756" t="s">
        <v>403</v>
      </c>
      <c r="F5756">
        <v>0</v>
      </c>
    </row>
    <row r="5757" spans="1:6" x14ac:dyDescent="0.25">
      <c r="A5757" t="s">
        <v>97</v>
      </c>
      <c r="B5757" t="s">
        <v>98</v>
      </c>
      <c r="C5757" t="s">
        <v>518</v>
      </c>
      <c r="D5757" t="s">
        <v>406</v>
      </c>
      <c r="E5757" t="s">
        <v>403</v>
      </c>
      <c r="F5757">
        <v>0</v>
      </c>
    </row>
    <row r="5758" spans="1:6" x14ac:dyDescent="0.25">
      <c r="A5758" t="s">
        <v>97</v>
      </c>
      <c r="B5758" t="s">
        <v>98</v>
      </c>
      <c r="C5758" t="s">
        <v>518</v>
      </c>
      <c r="D5758" t="s">
        <v>407</v>
      </c>
      <c r="E5758" t="s">
        <v>403</v>
      </c>
      <c r="F5758">
        <v>0</v>
      </c>
    </row>
    <row r="5759" spans="1:6" x14ac:dyDescent="0.25">
      <c r="A5759" t="s">
        <v>97</v>
      </c>
      <c r="B5759" t="s">
        <v>98</v>
      </c>
      <c r="C5759" t="s">
        <v>518</v>
      </c>
      <c r="D5759" t="s">
        <v>408</v>
      </c>
      <c r="E5759" t="s">
        <v>403</v>
      </c>
      <c r="F5759">
        <v>0</v>
      </c>
    </row>
    <row r="5760" spans="1:6" x14ac:dyDescent="0.25">
      <c r="A5760" t="s">
        <v>97</v>
      </c>
      <c r="B5760" t="s">
        <v>98</v>
      </c>
      <c r="C5760" t="s">
        <v>518</v>
      </c>
      <c r="D5760" t="s">
        <v>409</v>
      </c>
      <c r="E5760" t="s">
        <v>410</v>
      </c>
      <c r="F5760">
        <v>0</v>
      </c>
    </row>
    <row r="5761" spans="1:6" x14ac:dyDescent="0.25">
      <c r="A5761" t="s">
        <v>97</v>
      </c>
      <c r="B5761" t="s">
        <v>98</v>
      </c>
      <c r="C5761" t="s">
        <v>518</v>
      </c>
      <c r="D5761" t="s">
        <v>404</v>
      </c>
      <c r="E5761" t="s">
        <v>410</v>
      </c>
      <c r="F5761">
        <v>0</v>
      </c>
    </row>
    <row r="5762" spans="1:6" x14ac:dyDescent="0.25">
      <c r="A5762" t="s">
        <v>97</v>
      </c>
      <c r="B5762" t="s">
        <v>98</v>
      </c>
      <c r="C5762" t="s">
        <v>518</v>
      </c>
      <c r="D5762" t="s">
        <v>405</v>
      </c>
      <c r="E5762" t="s">
        <v>410</v>
      </c>
      <c r="F5762">
        <v>0</v>
      </c>
    </row>
    <row r="5763" spans="1:6" x14ac:dyDescent="0.25">
      <c r="A5763" t="s">
        <v>97</v>
      </c>
      <c r="B5763" t="s">
        <v>98</v>
      </c>
      <c r="C5763" t="s">
        <v>518</v>
      </c>
      <c r="D5763" t="s">
        <v>406</v>
      </c>
      <c r="E5763" t="s">
        <v>410</v>
      </c>
      <c r="F5763">
        <v>0</v>
      </c>
    </row>
    <row r="5764" spans="1:6" x14ac:dyDescent="0.25">
      <c r="A5764" t="s">
        <v>97</v>
      </c>
      <c r="B5764" t="s">
        <v>98</v>
      </c>
      <c r="C5764" t="s">
        <v>518</v>
      </c>
      <c r="D5764" t="s">
        <v>407</v>
      </c>
      <c r="E5764" t="s">
        <v>410</v>
      </c>
      <c r="F5764">
        <v>0</v>
      </c>
    </row>
    <row r="5765" spans="1:6" x14ac:dyDescent="0.25">
      <c r="A5765" t="s">
        <v>97</v>
      </c>
      <c r="B5765" t="s">
        <v>98</v>
      </c>
      <c r="C5765" t="s">
        <v>518</v>
      </c>
      <c r="D5765" t="s">
        <v>411</v>
      </c>
      <c r="E5765" t="s">
        <v>410</v>
      </c>
      <c r="F5765">
        <v>0</v>
      </c>
    </row>
    <row r="5766" spans="1:6" x14ac:dyDescent="0.25">
      <c r="A5766" t="s">
        <v>97</v>
      </c>
      <c r="B5766" t="s">
        <v>98</v>
      </c>
      <c r="C5766" t="s">
        <v>39</v>
      </c>
      <c r="D5766" t="s">
        <v>402</v>
      </c>
      <c r="E5766" t="s">
        <v>403</v>
      </c>
      <c r="F5766">
        <v>0</v>
      </c>
    </row>
    <row r="5767" spans="1:6" x14ac:dyDescent="0.25">
      <c r="A5767" t="s">
        <v>97</v>
      </c>
      <c r="B5767" t="s">
        <v>98</v>
      </c>
      <c r="C5767" t="s">
        <v>39</v>
      </c>
      <c r="D5767" t="s">
        <v>404</v>
      </c>
      <c r="E5767" t="s">
        <v>403</v>
      </c>
      <c r="F5767">
        <v>0</v>
      </c>
    </row>
    <row r="5768" spans="1:6" x14ac:dyDescent="0.25">
      <c r="A5768" t="s">
        <v>97</v>
      </c>
      <c r="B5768" t="s">
        <v>98</v>
      </c>
      <c r="C5768" t="s">
        <v>39</v>
      </c>
      <c r="D5768" t="s">
        <v>405</v>
      </c>
      <c r="E5768" t="s">
        <v>403</v>
      </c>
      <c r="F5768">
        <v>0</v>
      </c>
    </row>
    <row r="5769" spans="1:6" x14ac:dyDescent="0.25">
      <c r="A5769" t="s">
        <v>97</v>
      </c>
      <c r="B5769" t="s">
        <v>98</v>
      </c>
      <c r="C5769" t="s">
        <v>39</v>
      </c>
      <c r="D5769" t="s">
        <v>406</v>
      </c>
      <c r="E5769" t="s">
        <v>403</v>
      </c>
      <c r="F5769">
        <v>0</v>
      </c>
    </row>
    <row r="5770" spans="1:6" x14ac:dyDescent="0.25">
      <c r="A5770" t="s">
        <v>97</v>
      </c>
      <c r="B5770" t="s">
        <v>98</v>
      </c>
      <c r="C5770" t="s">
        <v>39</v>
      </c>
      <c r="D5770" t="s">
        <v>407</v>
      </c>
      <c r="E5770" t="s">
        <v>403</v>
      </c>
      <c r="F5770">
        <v>0</v>
      </c>
    </row>
    <row r="5771" spans="1:6" x14ac:dyDescent="0.25">
      <c r="A5771" t="s">
        <v>97</v>
      </c>
      <c r="B5771" t="s">
        <v>98</v>
      </c>
      <c r="C5771" t="s">
        <v>39</v>
      </c>
      <c r="D5771" t="s">
        <v>408</v>
      </c>
      <c r="E5771" t="s">
        <v>403</v>
      </c>
      <c r="F5771">
        <v>0</v>
      </c>
    </row>
    <row r="5772" spans="1:6" x14ac:dyDescent="0.25">
      <c r="A5772" t="s">
        <v>97</v>
      </c>
      <c r="B5772" t="s">
        <v>98</v>
      </c>
      <c r="C5772" t="s">
        <v>39</v>
      </c>
      <c r="D5772" t="s">
        <v>409</v>
      </c>
      <c r="E5772" t="s">
        <v>410</v>
      </c>
      <c r="F5772">
        <v>0</v>
      </c>
    </row>
    <row r="5773" spans="1:6" x14ac:dyDescent="0.25">
      <c r="A5773" t="s">
        <v>97</v>
      </c>
      <c r="B5773" t="s">
        <v>98</v>
      </c>
      <c r="C5773" t="s">
        <v>39</v>
      </c>
      <c r="D5773" t="s">
        <v>404</v>
      </c>
      <c r="E5773" t="s">
        <v>410</v>
      </c>
      <c r="F5773">
        <v>0</v>
      </c>
    </row>
    <row r="5774" spans="1:6" x14ac:dyDescent="0.25">
      <c r="A5774" t="s">
        <v>97</v>
      </c>
      <c r="B5774" t="s">
        <v>98</v>
      </c>
      <c r="C5774" t="s">
        <v>39</v>
      </c>
      <c r="D5774" t="s">
        <v>405</v>
      </c>
      <c r="E5774" t="s">
        <v>410</v>
      </c>
      <c r="F5774">
        <v>0</v>
      </c>
    </row>
    <row r="5775" spans="1:6" x14ac:dyDescent="0.25">
      <c r="A5775" t="s">
        <v>97</v>
      </c>
      <c r="B5775" t="s">
        <v>98</v>
      </c>
      <c r="C5775" t="s">
        <v>39</v>
      </c>
      <c r="D5775" t="s">
        <v>406</v>
      </c>
      <c r="E5775" t="s">
        <v>410</v>
      </c>
      <c r="F5775">
        <v>0</v>
      </c>
    </row>
    <row r="5776" spans="1:6" x14ac:dyDescent="0.25">
      <c r="A5776" t="s">
        <v>97</v>
      </c>
      <c r="B5776" t="s">
        <v>98</v>
      </c>
      <c r="C5776" t="s">
        <v>39</v>
      </c>
      <c r="D5776" t="s">
        <v>407</v>
      </c>
      <c r="E5776" t="s">
        <v>410</v>
      </c>
      <c r="F5776">
        <v>0</v>
      </c>
    </row>
    <row r="5777" spans="1:6" x14ac:dyDescent="0.25">
      <c r="A5777" t="s">
        <v>97</v>
      </c>
      <c r="B5777" t="s">
        <v>98</v>
      </c>
      <c r="C5777" t="s">
        <v>39</v>
      </c>
      <c r="D5777" t="s">
        <v>411</v>
      </c>
      <c r="E5777" t="s">
        <v>410</v>
      </c>
      <c r="F5777">
        <v>0</v>
      </c>
    </row>
    <row r="5778" spans="1:6" x14ac:dyDescent="0.25">
      <c r="A5778" t="s">
        <v>97</v>
      </c>
      <c r="B5778" t="s">
        <v>98</v>
      </c>
      <c r="C5778" t="s">
        <v>29</v>
      </c>
      <c r="D5778" t="s">
        <v>402</v>
      </c>
      <c r="E5778" t="s">
        <v>403</v>
      </c>
      <c r="F5778">
        <v>0</v>
      </c>
    </row>
    <row r="5779" spans="1:6" x14ac:dyDescent="0.25">
      <c r="A5779" t="s">
        <v>97</v>
      </c>
      <c r="B5779" t="s">
        <v>98</v>
      </c>
      <c r="C5779" t="s">
        <v>29</v>
      </c>
      <c r="D5779" t="s">
        <v>404</v>
      </c>
      <c r="E5779" t="s">
        <v>403</v>
      </c>
      <c r="F5779">
        <v>0</v>
      </c>
    </row>
    <row r="5780" spans="1:6" x14ac:dyDescent="0.25">
      <c r="A5780" t="s">
        <v>97</v>
      </c>
      <c r="B5780" t="s">
        <v>98</v>
      </c>
      <c r="C5780" t="s">
        <v>29</v>
      </c>
      <c r="D5780" t="s">
        <v>405</v>
      </c>
      <c r="E5780" t="s">
        <v>403</v>
      </c>
      <c r="F5780">
        <v>0</v>
      </c>
    </row>
    <row r="5781" spans="1:6" x14ac:dyDescent="0.25">
      <c r="A5781" t="s">
        <v>97</v>
      </c>
      <c r="B5781" t="s">
        <v>98</v>
      </c>
      <c r="C5781" t="s">
        <v>29</v>
      </c>
      <c r="D5781" t="s">
        <v>406</v>
      </c>
      <c r="E5781" t="s">
        <v>403</v>
      </c>
      <c r="F5781">
        <v>0</v>
      </c>
    </row>
    <row r="5782" spans="1:6" x14ac:dyDescent="0.25">
      <c r="A5782" t="s">
        <v>97</v>
      </c>
      <c r="B5782" t="s">
        <v>98</v>
      </c>
      <c r="C5782" t="s">
        <v>29</v>
      </c>
      <c r="D5782" t="s">
        <v>407</v>
      </c>
      <c r="E5782" t="s">
        <v>403</v>
      </c>
      <c r="F5782">
        <v>0</v>
      </c>
    </row>
    <row r="5783" spans="1:6" x14ac:dyDescent="0.25">
      <c r="A5783" t="s">
        <v>97</v>
      </c>
      <c r="B5783" t="s">
        <v>98</v>
      </c>
      <c r="C5783" t="s">
        <v>29</v>
      </c>
      <c r="D5783" t="s">
        <v>408</v>
      </c>
      <c r="E5783" t="s">
        <v>403</v>
      </c>
      <c r="F5783">
        <v>0</v>
      </c>
    </row>
    <row r="5784" spans="1:6" x14ac:dyDescent="0.25">
      <c r="A5784" t="s">
        <v>97</v>
      </c>
      <c r="B5784" t="s">
        <v>98</v>
      </c>
      <c r="C5784" t="s">
        <v>29</v>
      </c>
      <c r="D5784" t="s">
        <v>409</v>
      </c>
      <c r="E5784" t="s">
        <v>410</v>
      </c>
      <c r="F5784">
        <v>0</v>
      </c>
    </row>
    <row r="5785" spans="1:6" x14ac:dyDescent="0.25">
      <c r="A5785" t="s">
        <v>97</v>
      </c>
      <c r="B5785" t="s">
        <v>98</v>
      </c>
      <c r="C5785" t="s">
        <v>29</v>
      </c>
      <c r="D5785" t="s">
        <v>404</v>
      </c>
      <c r="E5785" t="s">
        <v>410</v>
      </c>
      <c r="F5785">
        <v>0</v>
      </c>
    </row>
    <row r="5786" spans="1:6" x14ac:dyDescent="0.25">
      <c r="A5786" t="s">
        <v>97</v>
      </c>
      <c r="B5786" t="s">
        <v>98</v>
      </c>
      <c r="C5786" t="s">
        <v>29</v>
      </c>
      <c r="D5786" t="s">
        <v>405</v>
      </c>
      <c r="E5786" t="s">
        <v>410</v>
      </c>
      <c r="F5786">
        <v>0</v>
      </c>
    </row>
    <row r="5787" spans="1:6" x14ac:dyDescent="0.25">
      <c r="A5787" t="s">
        <v>97</v>
      </c>
      <c r="B5787" t="s">
        <v>98</v>
      </c>
      <c r="C5787" t="s">
        <v>29</v>
      </c>
      <c r="D5787" t="s">
        <v>406</v>
      </c>
      <c r="E5787" t="s">
        <v>410</v>
      </c>
      <c r="F5787">
        <v>0</v>
      </c>
    </row>
    <row r="5788" spans="1:6" x14ac:dyDescent="0.25">
      <c r="A5788" t="s">
        <v>97</v>
      </c>
      <c r="B5788" t="s">
        <v>98</v>
      </c>
      <c r="C5788" t="s">
        <v>29</v>
      </c>
      <c r="D5788" t="s">
        <v>407</v>
      </c>
      <c r="E5788" t="s">
        <v>410</v>
      </c>
      <c r="F5788">
        <v>0</v>
      </c>
    </row>
    <row r="5789" spans="1:6" x14ac:dyDescent="0.25">
      <c r="A5789" t="s">
        <v>97</v>
      </c>
      <c r="B5789" t="s">
        <v>98</v>
      </c>
      <c r="C5789" t="s">
        <v>29</v>
      </c>
      <c r="D5789" t="s">
        <v>411</v>
      </c>
      <c r="E5789" t="s">
        <v>410</v>
      </c>
      <c r="F5789">
        <v>0</v>
      </c>
    </row>
    <row r="5790" spans="1:6" x14ac:dyDescent="0.25">
      <c r="A5790" t="s">
        <v>97</v>
      </c>
      <c r="B5790" t="s">
        <v>98</v>
      </c>
      <c r="C5790" t="s">
        <v>47</v>
      </c>
      <c r="D5790" t="s">
        <v>402</v>
      </c>
      <c r="E5790" t="s">
        <v>403</v>
      </c>
      <c r="F5790">
        <v>0</v>
      </c>
    </row>
    <row r="5791" spans="1:6" x14ac:dyDescent="0.25">
      <c r="A5791" t="s">
        <v>97</v>
      </c>
      <c r="B5791" t="s">
        <v>98</v>
      </c>
      <c r="C5791" t="s">
        <v>47</v>
      </c>
      <c r="D5791" t="s">
        <v>404</v>
      </c>
      <c r="E5791" t="s">
        <v>403</v>
      </c>
      <c r="F5791">
        <v>0</v>
      </c>
    </row>
    <row r="5792" spans="1:6" x14ac:dyDescent="0.25">
      <c r="A5792" t="s">
        <v>97</v>
      </c>
      <c r="B5792" t="s">
        <v>98</v>
      </c>
      <c r="C5792" t="s">
        <v>47</v>
      </c>
      <c r="D5792" t="s">
        <v>405</v>
      </c>
      <c r="E5792" t="s">
        <v>403</v>
      </c>
      <c r="F5792">
        <v>0</v>
      </c>
    </row>
    <row r="5793" spans="1:6" x14ac:dyDescent="0.25">
      <c r="A5793" t="s">
        <v>97</v>
      </c>
      <c r="B5793" t="s">
        <v>98</v>
      </c>
      <c r="C5793" t="s">
        <v>47</v>
      </c>
      <c r="D5793" t="s">
        <v>406</v>
      </c>
      <c r="E5793" t="s">
        <v>403</v>
      </c>
      <c r="F5793">
        <v>0</v>
      </c>
    </row>
    <row r="5794" spans="1:6" x14ac:dyDescent="0.25">
      <c r="A5794" t="s">
        <v>97</v>
      </c>
      <c r="B5794" t="s">
        <v>98</v>
      </c>
      <c r="C5794" t="s">
        <v>47</v>
      </c>
      <c r="D5794" t="s">
        <v>407</v>
      </c>
      <c r="E5794" t="s">
        <v>403</v>
      </c>
      <c r="F5794">
        <v>0</v>
      </c>
    </row>
    <row r="5795" spans="1:6" x14ac:dyDescent="0.25">
      <c r="A5795" t="s">
        <v>97</v>
      </c>
      <c r="B5795" t="s">
        <v>98</v>
      </c>
      <c r="C5795" t="s">
        <v>47</v>
      </c>
      <c r="D5795" t="s">
        <v>408</v>
      </c>
      <c r="E5795" t="s">
        <v>403</v>
      </c>
      <c r="F5795">
        <v>0</v>
      </c>
    </row>
    <row r="5796" spans="1:6" x14ac:dyDescent="0.25">
      <c r="A5796" t="s">
        <v>97</v>
      </c>
      <c r="B5796" t="s">
        <v>98</v>
      </c>
      <c r="C5796" t="s">
        <v>47</v>
      </c>
      <c r="D5796" t="s">
        <v>409</v>
      </c>
      <c r="E5796" t="s">
        <v>410</v>
      </c>
      <c r="F5796">
        <v>0</v>
      </c>
    </row>
    <row r="5797" spans="1:6" x14ac:dyDescent="0.25">
      <c r="A5797" t="s">
        <v>97</v>
      </c>
      <c r="B5797" t="s">
        <v>98</v>
      </c>
      <c r="C5797" t="s">
        <v>47</v>
      </c>
      <c r="D5797" t="s">
        <v>404</v>
      </c>
      <c r="E5797" t="s">
        <v>410</v>
      </c>
      <c r="F5797">
        <v>0</v>
      </c>
    </row>
    <row r="5798" spans="1:6" x14ac:dyDescent="0.25">
      <c r="A5798" t="s">
        <v>97</v>
      </c>
      <c r="B5798" t="s">
        <v>98</v>
      </c>
      <c r="C5798" t="s">
        <v>47</v>
      </c>
      <c r="D5798" t="s">
        <v>405</v>
      </c>
      <c r="E5798" t="s">
        <v>410</v>
      </c>
      <c r="F5798">
        <v>0</v>
      </c>
    </row>
    <row r="5799" spans="1:6" x14ac:dyDescent="0.25">
      <c r="A5799" t="s">
        <v>97</v>
      </c>
      <c r="B5799" t="s">
        <v>98</v>
      </c>
      <c r="C5799" t="s">
        <v>47</v>
      </c>
      <c r="D5799" t="s">
        <v>406</v>
      </c>
      <c r="E5799" t="s">
        <v>410</v>
      </c>
      <c r="F5799">
        <v>0</v>
      </c>
    </row>
    <row r="5800" spans="1:6" x14ac:dyDescent="0.25">
      <c r="A5800" t="s">
        <v>97</v>
      </c>
      <c r="B5800" t="s">
        <v>98</v>
      </c>
      <c r="C5800" t="s">
        <v>47</v>
      </c>
      <c r="D5800" t="s">
        <v>407</v>
      </c>
      <c r="E5800" t="s">
        <v>410</v>
      </c>
      <c r="F5800">
        <v>0</v>
      </c>
    </row>
    <row r="5801" spans="1:6" x14ac:dyDescent="0.25">
      <c r="A5801" t="s">
        <v>97</v>
      </c>
      <c r="B5801" t="s">
        <v>98</v>
      </c>
      <c r="C5801" t="s">
        <v>47</v>
      </c>
      <c r="D5801" t="s">
        <v>411</v>
      </c>
      <c r="E5801" t="s">
        <v>410</v>
      </c>
      <c r="F5801">
        <v>0</v>
      </c>
    </row>
    <row r="5802" spans="1:6" x14ac:dyDescent="0.25">
      <c r="A5802" t="s">
        <v>97</v>
      </c>
      <c r="B5802" t="s">
        <v>98</v>
      </c>
      <c r="C5802" t="s">
        <v>31</v>
      </c>
      <c r="D5802" t="s">
        <v>402</v>
      </c>
      <c r="E5802" t="s">
        <v>403</v>
      </c>
      <c r="F5802">
        <v>0</v>
      </c>
    </row>
    <row r="5803" spans="1:6" x14ac:dyDescent="0.25">
      <c r="A5803" t="s">
        <v>97</v>
      </c>
      <c r="B5803" t="s">
        <v>98</v>
      </c>
      <c r="C5803" t="s">
        <v>31</v>
      </c>
      <c r="D5803" t="s">
        <v>404</v>
      </c>
      <c r="E5803" t="s">
        <v>403</v>
      </c>
      <c r="F5803">
        <v>0</v>
      </c>
    </row>
    <row r="5804" spans="1:6" x14ac:dyDescent="0.25">
      <c r="A5804" t="s">
        <v>97</v>
      </c>
      <c r="B5804" t="s">
        <v>98</v>
      </c>
      <c r="C5804" t="s">
        <v>31</v>
      </c>
      <c r="D5804" t="s">
        <v>405</v>
      </c>
      <c r="E5804" t="s">
        <v>403</v>
      </c>
      <c r="F5804">
        <v>0</v>
      </c>
    </row>
    <row r="5805" spans="1:6" x14ac:dyDescent="0.25">
      <c r="A5805" t="s">
        <v>97</v>
      </c>
      <c r="B5805" t="s">
        <v>98</v>
      </c>
      <c r="C5805" t="s">
        <v>31</v>
      </c>
      <c r="D5805" t="s">
        <v>406</v>
      </c>
      <c r="E5805" t="s">
        <v>403</v>
      </c>
      <c r="F5805">
        <v>0</v>
      </c>
    </row>
    <row r="5806" spans="1:6" x14ac:dyDescent="0.25">
      <c r="A5806" t="s">
        <v>97</v>
      </c>
      <c r="B5806" t="s">
        <v>98</v>
      </c>
      <c r="C5806" t="s">
        <v>31</v>
      </c>
      <c r="D5806" t="s">
        <v>407</v>
      </c>
      <c r="E5806" t="s">
        <v>403</v>
      </c>
      <c r="F5806">
        <v>0</v>
      </c>
    </row>
    <row r="5807" spans="1:6" x14ac:dyDescent="0.25">
      <c r="A5807" t="s">
        <v>97</v>
      </c>
      <c r="B5807" t="s">
        <v>98</v>
      </c>
      <c r="C5807" t="s">
        <v>31</v>
      </c>
      <c r="D5807" t="s">
        <v>408</v>
      </c>
      <c r="E5807" t="s">
        <v>403</v>
      </c>
      <c r="F5807">
        <v>0</v>
      </c>
    </row>
    <row r="5808" spans="1:6" x14ac:dyDescent="0.25">
      <c r="A5808" t="s">
        <v>97</v>
      </c>
      <c r="B5808" t="s">
        <v>98</v>
      </c>
      <c r="C5808" t="s">
        <v>31</v>
      </c>
      <c r="D5808" t="s">
        <v>409</v>
      </c>
      <c r="E5808" t="s">
        <v>410</v>
      </c>
      <c r="F5808">
        <v>0</v>
      </c>
    </row>
    <row r="5809" spans="1:6" x14ac:dyDescent="0.25">
      <c r="A5809" t="s">
        <v>97</v>
      </c>
      <c r="B5809" t="s">
        <v>98</v>
      </c>
      <c r="C5809" t="s">
        <v>31</v>
      </c>
      <c r="D5809" t="s">
        <v>404</v>
      </c>
      <c r="E5809" t="s">
        <v>410</v>
      </c>
      <c r="F5809">
        <v>0</v>
      </c>
    </row>
    <row r="5810" spans="1:6" x14ac:dyDescent="0.25">
      <c r="A5810" t="s">
        <v>97</v>
      </c>
      <c r="B5810" t="s">
        <v>98</v>
      </c>
      <c r="C5810" t="s">
        <v>31</v>
      </c>
      <c r="D5810" t="s">
        <v>405</v>
      </c>
      <c r="E5810" t="s">
        <v>410</v>
      </c>
      <c r="F5810">
        <v>0</v>
      </c>
    </row>
    <row r="5811" spans="1:6" x14ac:dyDescent="0.25">
      <c r="A5811" t="s">
        <v>97</v>
      </c>
      <c r="B5811" t="s">
        <v>98</v>
      </c>
      <c r="C5811" t="s">
        <v>31</v>
      </c>
      <c r="D5811" t="s">
        <v>406</v>
      </c>
      <c r="E5811" t="s">
        <v>410</v>
      </c>
      <c r="F5811">
        <v>0</v>
      </c>
    </row>
    <row r="5812" spans="1:6" x14ac:dyDescent="0.25">
      <c r="A5812" t="s">
        <v>97</v>
      </c>
      <c r="B5812" t="s">
        <v>98</v>
      </c>
      <c r="C5812" t="s">
        <v>31</v>
      </c>
      <c r="D5812" t="s">
        <v>407</v>
      </c>
      <c r="E5812" t="s">
        <v>410</v>
      </c>
      <c r="F5812">
        <v>0</v>
      </c>
    </row>
    <row r="5813" spans="1:6" x14ac:dyDescent="0.25">
      <c r="A5813" t="s">
        <v>97</v>
      </c>
      <c r="B5813" t="s">
        <v>98</v>
      </c>
      <c r="C5813" t="s">
        <v>31</v>
      </c>
      <c r="D5813" t="s">
        <v>411</v>
      </c>
      <c r="E5813" t="s">
        <v>410</v>
      </c>
      <c r="F5813">
        <v>0</v>
      </c>
    </row>
    <row r="5814" spans="1:6" x14ac:dyDescent="0.25">
      <c r="A5814" t="s">
        <v>97</v>
      </c>
      <c r="B5814" t="s">
        <v>98</v>
      </c>
      <c r="C5814" t="s">
        <v>43</v>
      </c>
      <c r="D5814" t="s">
        <v>402</v>
      </c>
      <c r="E5814" t="s">
        <v>403</v>
      </c>
      <c r="F5814">
        <v>0</v>
      </c>
    </row>
    <row r="5815" spans="1:6" x14ac:dyDescent="0.25">
      <c r="A5815" t="s">
        <v>97</v>
      </c>
      <c r="B5815" t="s">
        <v>98</v>
      </c>
      <c r="C5815" t="s">
        <v>43</v>
      </c>
      <c r="D5815" t="s">
        <v>404</v>
      </c>
      <c r="E5815" t="s">
        <v>403</v>
      </c>
      <c r="F5815">
        <v>0</v>
      </c>
    </row>
    <row r="5816" spans="1:6" x14ac:dyDescent="0.25">
      <c r="A5816" t="s">
        <v>97</v>
      </c>
      <c r="B5816" t="s">
        <v>98</v>
      </c>
      <c r="C5816" t="s">
        <v>43</v>
      </c>
      <c r="D5816" t="s">
        <v>405</v>
      </c>
      <c r="E5816" t="s">
        <v>403</v>
      </c>
      <c r="F5816">
        <v>0</v>
      </c>
    </row>
    <row r="5817" spans="1:6" x14ac:dyDescent="0.25">
      <c r="A5817" t="s">
        <v>97</v>
      </c>
      <c r="B5817" t="s">
        <v>98</v>
      </c>
      <c r="C5817" t="s">
        <v>43</v>
      </c>
      <c r="D5817" t="s">
        <v>406</v>
      </c>
      <c r="E5817" t="s">
        <v>403</v>
      </c>
      <c r="F5817">
        <v>0</v>
      </c>
    </row>
    <row r="5818" spans="1:6" x14ac:dyDescent="0.25">
      <c r="A5818" t="s">
        <v>97</v>
      </c>
      <c r="B5818" t="s">
        <v>98</v>
      </c>
      <c r="C5818" t="s">
        <v>43</v>
      </c>
      <c r="D5818" t="s">
        <v>407</v>
      </c>
      <c r="E5818" t="s">
        <v>403</v>
      </c>
      <c r="F5818">
        <v>0</v>
      </c>
    </row>
    <row r="5819" spans="1:6" x14ac:dyDescent="0.25">
      <c r="A5819" t="s">
        <v>97</v>
      </c>
      <c r="B5819" t="s">
        <v>98</v>
      </c>
      <c r="C5819" t="s">
        <v>43</v>
      </c>
      <c r="D5819" t="s">
        <v>408</v>
      </c>
      <c r="E5819" t="s">
        <v>403</v>
      </c>
      <c r="F5819">
        <v>0</v>
      </c>
    </row>
    <row r="5820" spans="1:6" x14ac:dyDescent="0.25">
      <c r="A5820" t="s">
        <v>97</v>
      </c>
      <c r="B5820" t="s">
        <v>98</v>
      </c>
      <c r="C5820" t="s">
        <v>43</v>
      </c>
      <c r="D5820" t="s">
        <v>409</v>
      </c>
      <c r="E5820" t="s">
        <v>410</v>
      </c>
      <c r="F5820">
        <v>0</v>
      </c>
    </row>
    <row r="5821" spans="1:6" x14ac:dyDescent="0.25">
      <c r="A5821" t="s">
        <v>97</v>
      </c>
      <c r="B5821" t="s">
        <v>98</v>
      </c>
      <c r="C5821" t="s">
        <v>43</v>
      </c>
      <c r="D5821" t="s">
        <v>404</v>
      </c>
      <c r="E5821" t="s">
        <v>410</v>
      </c>
      <c r="F5821">
        <v>0</v>
      </c>
    </row>
    <row r="5822" spans="1:6" x14ac:dyDescent="0.25">
      <c r="A5822" t="s">
        <v>97</v>
      </c>
      <c r="B5822" t="s">
        <v>98</v>
      </c>
      <c r="C5822" t="s">
        <v>43</v>
      </c>
      <c r="D5822" t="s">
        <v>405</v>
      </c>
      <c r="E5822" t="s">
        <v>410</v>
      </c>
      <c r="F5822">
        <v>0</v>
      </c>
    </row>
    <row r="5823" spans="1:6" x14ac:dyDescent="0.25">
      <c r="A5823" t="s">
        <v>97</v>
      </c>
      <c r="B5823" t="s">
        <v>98</v>
      </c>
      <c r="C5823" t="s">
        <v>43</v>
      </c>
      <c r="D5823" t="s">
        <v>406</v>
      </c>
      <c r="E5823" t="s">
        <v>410</v>
      </c>
      <c r="F5823">
        <v>0</v>
      </c>
    </row>
    <row r="5824" spans="1:6" x14ac:dyDescent="0.25">
      <c r="A5824" t="s">
        <v>97</v>
      </c>
      <c r="B5824" t="s">
        <v>98</v>
      </c>
      <c r="C5824" t="s">
        <v>43</v>
      </c>
      <c r="D5824" t="s">
        <v>407</v>
      </c>
      <c r="E5824" t="s">
        <v>410</v>
      </c>
      <c r="F5824">
        <v>0</v>
      </c>
    </row>
    <row r="5825" spans="1:6" x14ac:dyDescent="0.25">
      <c r="A5825" t="s">
        <v>97</v>
      </c>
      <c r="B5825" t="s">
        <v>98</v>
      </c>
      <c r="C5825" t="s">
        <v>43</v>
      </c>
      <c r="D5825" t="s">
        <v>411</v>
      </c>
      <c r="E5825" t="s">
        <v>410</v>
      </c>
      <c r="F5825">
        <v>0</v>
      </c>
    </row>
    <row r="5826" spans="1:6" x14ac:dyDescent="0.25">
      <c r="A5826" t="s">
        <v>97</v>
      </c>
      <c r="B5826" t="s">
        <v>98</v>
      </c>
      <c r="C5826" t="s">
        <v>40</v>
      </c>
      <c r="D5826" t="s">
        <v>402</v>
      </c>
      <c r="E5826" t="s">
        <v>403</v>
      </c>
      <c r="F5826">
        <v>0</v>
      </c>
    </row>
    <row r="5827" spans="1:6" x14ac:dyDescent="0.25">
      <c r="A5827" t="s">
        <v>97</v>
      </c>
      <c r="B5827" t="s">
        <v>98</v>
      </c>
      <c r="C5827" t="s">
        <v>40</v>
      </c>
      <c r="D5827" t="s">
        <v>404</v>
      </c>
      <c r="E5827" t="s">
        <v>403</v>
      </c>
      <c r="F5827">
        <v>0</v>
      </c>
    </row>
    <row r="5828" spans="1:6" x14ac:dyDescent="0.25">
      <c r="A5828" t="s">
        <v>97</v>
      </c>
      <c r="B5828" t="s">
        <v>98</v>
      </c>
      <c r="C5828" t="s">
        <v>40</v>
      </c>
      <c r="D5828" t="s">
        <v>405</v>
      </c>
      <c r="E5828" t="s">
        <v>403</v>
      </c>
      <c r="F5828">
        <v>0</v>
      </c>
    </row>
    <row r="5829" spans="1:6" x14ac:dyDescent="0.25">
      <c r="A5829" t="s">
        <v>97</v>
      </c>
      <c r="B5829" t="s">
        <v>98</v>
      </c>
      <c r="C5829" t="s">
        <v>40</v>
      </c>
      <c r="D5829" t="s">
        <v>406</v>
      </c>
      <c r="E5829" t="s">
        <v>403</v>
      </c>
      <c r="F5829">
        <v>0</v>
      </c>
    </row>
    <row r="5830" spans="1:6" x14ac:dyDescent="0.25">
      <c r="A5830" t="s">
        <v>97</v>
      </c>
      <c r="B5830" t="s">
        <v>98</v>
      </c>
      <c r="C5830" t="s">
        <v>40</v>
      </c>
      <c r="D5830" t="s">
        <v>407</v>
      </c>
      <c r="E5830" t="s">
        <v>403</v>
      </c>
      <c r="F5830">
        <v>0</v>
      </c>
    </row>
    <row r="5831" spans="1:6" x14ac:dyDescent="0.25">
      <c r="A5831" t="s">
        <v>97</v>
      </c>
      <c r="B5831" t="s">
        <v>98</v>
      </c>
      <c r="C5831" t="s">
        <v>40</v>
      </c>
      <c r="D5831" t="s">
        <v>408</v>
      </c>
      <c r="E5831" t="s">
        <v>403</v>
      </c>
      <c r="F5831">
        <v>0</v>
      </c>
    </row>
    <row r="5832" spans="1:6" x14ac:dyDescent="0.25">
      <c r="A5832" t="s">
        <v>97</v>
      </c>
      <c r="B5832" t="s">
        <v>98</v>
      </c>
      <c r="C5832" t="s">
        <v>40</v>
      </c>
      <c r="D5832" t="s">
        <v>409</v>
      </c>
      <c r="E5832" t="s">
        <v>410</v>
      </c>
      <c r="F5832">
        <v>0</v>
      </c>
    </row>
    <row r="5833" spans="1:6" x14ac:dyDescent="0.25">
      <c r="A5833" t="s">
        <v>97</v>
      </c>
      <c r="B5833" t="s">
        <v>98</v>
      </c>
      <c r="C5833" t="s">
        <v>40</v>
      </c>
      <c r="D5833" t="s">
        <v>404</v>
      </c>
      <c r="E5833" t="s">
        <v>410</v>
      </c>
      <c r="F5833">
        <v>0</v>
      </c>
    </row>
    <row r="5834" spans="1:6" x14ac:dyDescent="0.25">
      <c r="A5834" t="s">
        <v>97</v>
      </c>
      <c r="B5834" t="s">
        <v>98</v>
      </c>
      <c r="C5834" t="s">
        <v>40</v>
      </c>
      <c r="D5834" t="s">
        <v>405</v>
      </c>
      <c r="E5834" t="s">
        <v>410</v>
      </c>
      <c r="F5834">
        <v>0</v>
      </c>
    </row>
    <row r="5835" spans="1:6" x14ac:dyDescent="0.25">
      <c r="A5835" t="s">
        <v>97</v>
      </c>
      <c r="B5835" t="s">
        <v>98</v>
      </c>
      <c r="C5835" t="s">
        <v>40</v>
      </c>
      <c r="D5835" t="s">
        <v>406</v>
      </c>
      <c r="E5835" t="s">
        <v>410</v>
      </c>
      <c r="F5835">
        <v>0</v>
      </c>
    </row>
    <row r="5836" spans="1:6" x14ac:dyDescent="0.25">
      <c r="A5836" t="s">
        <v>97</v>
      </c>
      <c r="B5836" t="s">
        <v>98</v>
      </c>
      <c r="C5836" t="s">
        <v>40</v>
      </c>
      <c r="D5836" t="s">
        <v>407</v>
      </c>
      <c r="E5836" t="s">
        <v>410</v>
      </c>
      <c r="F5836">
        <v>0</v>
      </c>
    </row>
    <row r="5837" spans="1:6" x14ac:dyDescent="0.25">
      <c r="A5837" t="s">
        <v>97</v>
      </c>
      <c r="B5837" t="s">
        <v>98</v>
      </c>
      <c r="C5837" t="s">
        <v>40</v>
      </c>
      <c r="D5837" t="s">
        <v>411</v>
      </c>
      <c r="E5837" t="s">
        <v>410</v>
      </c>
      <c r="F5837">
        <v>0</v>
      </c>
    </row>
    <row r="5838" spans="1:6" x14ac:dyDescent="0.25">
      <c r="A5838" t="s">
        <v>97</v>
      </c>
      <c r="B5838" t="s">
        <v>98</v>
      </c>
      <c r="C5838" t="s">
        <v>36</v>
      </c>
      <c r="D5838" t="s">
        <v>402</v>
      </c>
      <c r="E5838" t="s">
        <v>403</v>
      </c>
      <c r="F5838">
        <v>0</v>
      </c>
    </row>
    <row r="5839" spans="1:6" x14ac:dyDescent="0.25">
      <c r="A5839" t="s">
        <v>97</v>
      </c>
      <c r="B5839" t="s">
        <v>98</v>
      </c>
      <c r="C5839" t="s">
        <v>36</v>
      </c>
      <c r="D5839" t="s">
        <v>404</v>
      </c>
      <c r="E5839" t="s">
        <v>403</v>
      </c>
      <c r="F5839">
        <v>0</v>
      </c>
    </row>
    <row r="5840" spans="1:6" x14ac:dyDescent="0.25">
      <c r="A5840" t="s">
        <v>97</v>
      </c>
      <c r="B5840" t="s">
        <v>98</v>
      </c>
      <c r="C5840" t="s">
        <v>36</v>
      </c>
      <c r="D5840" t="s">
        <v>405</v>
      </c>
      <c r="E5840" t="s">
        <v>403</v>
      </c>
      <c r="F5840">
        <v>0</v>
      </c>
    </row>
    <row r="5841" spans="1:6" x14ac:dyDescent="0.25">
      <c r="A5841" t="s">
        <v>97</v>
      </c>
      <c r="B5841" t="s">
        <v>98</v>
      </c>
      <c r="C5841" t="s">
        <v>36</v>
      </c>
      <c r="D5841" t="s">
        <v>406</v>
      </c>
      <c r="E5841" t="s">
        <v>403</v>
      </c>
      <c r="F5841">
        <v>0</v>
      </c>
    </row>
    <row r="5842" spans="1:6" x14ac:dyDescent="0.25">
      <c r="A5842" t="s">
        <v>97</v>
      </c>
      <c r="B5842" t="s">
        <v>98</v>
      </c>
      <c r="C5842" t="s">
        <v>36</v>
      </c>
      <c r="D5842" t="s">
        <v>407</v>
      </c>
      <c r="E5842" t="s">
        <v>403</v>
      </c>
      <c r="F5842">
        <v>0</v>
      </c>
    </row>
    <row r="5843" spans="1:6" x14ac:dyDescent="0.25">
      <c r="A5843" t="s">
        <v>97</v>
      </c>
      <c r="B5843" t="s">
        <v>98</v>
      </c>
      <c r="C5843" t="s">
        <v>36</v>
      </c>
      <c r="D5843" t="s">
        <v>408</v>
      </c>
      <c r="E5843" t="s">
        <v>403</v>
      </c>
      <c r="F5843">
        <v>0</v>
      </c>
    </row>
    <row r="5844" spans="1:6" x14ac:dyDescent="0.25">
      <c r="A5844" t="s">
        <v>97</v>
      </c>
      <c r="B5844" t="s">
        <v>98</v>
      </c>
      <c r="C5844" t="s">
        <v>36</v>
      </c>
      <c r="D5844" t="s">
        <v>409</v>
      </c>
      <c r="E5844" t="s">
        <v>410</v>
      </c>
      <c r="F5844">
        <v>0</v>
      </c>
    </row>
    <row r="5845" spans="1:6" x14ac:dyDescent="0.25">
      <c r="A5845" t="s">
        <v>97</v>
      </c>
      <c r="B5845" t="s">
        <v>98</v>
      </c>
      <c r="C5845" t="s">
        <v>36</v>
      </c>
      <c r="D5845" t="s">
        <v>404</v>
      </c>
      <c r="E5845" t="s">
        <v>410</v>
      </c>
      <c r="F5845">
        <v>0</v>
      </c>
    </row>
    <row r="5846" spans="1:6" x14ac:dyDescent="0.25">
      <c r="A5846" t="s">
        <v>97</v>
      </c>
      <c r="B5846" t="s">
        <v>98</v>
      </c>
      <c r="C5846" t="s">
        <v>36</v>
      </c>
      <c r="D5846" t="s">
        <v>405</v>
      </c>
      <c r="E5846" t="s">
        <v>410</v>
      </c>
      <c r="F5846">
        <v>0</v>
      </c>
    </row>
    <row r="5847" spans="1:6" x14ac:dyDescent="0.25">
      <c r="A5847" t="s">
        <v>97</v>
      </c>
      <c r="B5847" t="s">
        <v>98</v>
      </c>
      <c r="C5847" t="s">
        <v>36</v>
      </c>
      <c r="D5847" t="s">
        <v>406</v>
      </c>
      <c r="E5847" t="s">
        <v>410</v>
      </c>
      <c r="F5847">
        <v>0</v>
      </c>
    </row>
    <row r="5848" spans="1:6" x14ac:dyDescent="0.25">
      <c r="A5848" t="s">
        <v>97</v>
      </c>
      <c r="B5848" t="s">
        <v>98</v>
      </c>
      <c r="C5848" t="s">
        <v>36</v>
      </c>
      <c r="D5848" t="s">
        <v>407</v>
      </c>
      <c r="E5848" t="s">
        <v>410</v>
      </c>
      <c r="F5848">
        <v>0</v>
      </c>
    </row>
    <row r="5849" spans="1:6" x14ac:dyDescent="0.25">
      <c r="A5849" t="s">
        <v>97</v>
      </c>
      <c r="B5849" t="s">
        <v>98</v>
      </c>
      <c r="C5849" t="s">
        <v>36</v>
      </c>
      <c r="D5849" t="s">
        <v>411</v>
      </c>
      <c r="E5849" t="s">
        <v>410</v>
      </c>
      <c r="F5849">
        <v>0</v>
      </c>
    </row>
    <row r="5850" spans="1:6" x14ac:dyDescent="0.25">
      <c r="A5850" t="s">
        <v>97</v>
      </c>
      <c r="B5850" t="s">
        <v>98</v>
      </c>
      <c r="C5850" t="s">
        <v>48</v>
      </c>
      <c r="D5850" t="s">
        <v>402</v>
      </c>
      <c r="E5850" t="s">
        <v>403</v>
      </c>
      <c r="F5850">
        <v>0</v>
      </c>
    </row>
    <row r="5851" spans="1:6" x14ac:dyDescent="0.25">
      <c r="A5851" t="s">
        <v>97</v>
      </c>
      <c r="B5851" t="s">
        <v>98</v>
      </c>
      <c r="C5851" t="s">
        <v>48</v>
      </c>
      <c r="D5851" t="s">
        <v>404</v>
      </c>
      <c r="E5851" t="s">
        <v>403</v>
      </c>
      <c r="F5851">
        <v>0</v>
      </c>
    </row>
    <row r="5852" spans="1:6" x14ac:dyDescent="0.25">
      <c r="A5852" t="s">
        <v>97</v>
      </c>
      <c r="B5852" t="s">
        <v>98</v>
      </c>
      <c r="C5852" t="s">
        <v>48</v>
      </c>
      <c r="D5852" t="s">
        <v>405</v>
      </c>
      <c r="E5852" t="s">
        <v>403</v>
      </c>
      <c r="F5852">
        <v>0</v>
      </c>
    </row>
    <row r="5853" spans="1:6" x14ac:dyDescent="0.25">
      <c r="A5853" t="s">
        <v>97</v>
      </c>
      <c r="B5853" t="s">
        <v>98</v>
      </c>
      <c r="C5853" t="s">
        <v>48</v>
      </c>
      <c r="D5853" t="s">
        <v>406</v>
      </c>
      <c r="E5853" t="s">
        <v>403</v>
      </c>
      <c r="F5853">
        <v>0</v>
      </c>
    </row>
    <row r="5854" spans="1:6" x14ac:dyDescent="0.25">
      <c r="A5854" t="s">
        <v>97</v>
      </c>
      <c r="B5854" t="s">
        <v>98</v>
      </c>
      <c r="C5854" t="s">
        <v>48</v>
      </c>
      <c r="D5854" t="s">
        <v>407</v>
      </c>
      <c r="E5854" t="s">
        <v>403</v>
      </c>
      <c r="F5854">
        <v>0</v>
      </c>
    </row>
    <row r="5855" spans="1:6" x14ac:dyDescent="0.25">
      <c r="A5855" t="s">
        <v>97</v>
      </c>
      <c r="B5855" t="s">
        <v>98</v>
      </c>
      <c r="C5855" t="s">
        <v>48</v>
      </c>
      <c r="D5855" t="s">
        <v>408</v>
      </c>
      <c r="E5855" t="s">
        <v>403</v>
      </c>
      <c r="F5855">
        <v>0</v>
      </c>
    </row>
    <row r="5856" spans="1:6" x14ac:dyDescent="0.25">
      <c r="A5856" t="s">
        <v>97</v>
      </c>
      <c r="B5856" t="s">
        <v>98</v>
      </c>
      <c r="C5856" t="s">
        <v>48</v>
      </c>
      <c r="D5856" t="s">
        <v>409</v>
      </c>
      <c r="E5856" t="s">
        <v>410</v>
      </c>
      <c r="F5856">
        <v>0</v>
      </c>
    </row>
    <row r="5857" spans="1:6" x14ac:dyDescent="0.25">
      <c r="A5857" t="s">
        <v>97</v>
      </c>
      <c r="B5857" t="s">
        <v>98</v>
      </c>
      <c r="C5857" t="s">
        <v>48</v>
      </c>
      <c r="D5857" t="s">
        <v>404</v>
      </c>
      <c r="E5857" t="s">
        <v>410</v>
      </c>
      <c r="F5857">
        <v>0</v>
      </c>
    </row>
    <row r="5858" spans="1:6" x14ac:dyDescent="0.25">
      <c r="A5858" t="s">
        <v>97</v>
      </c>
      <c r="B5858" t="s">
        <v>98</v>
      </c>
      <c r="C5858" t="s">
        <v>48</v>
      </c>
      <c r="D5858" t="s">
        <v>405</v>
      </c>
      <c r="E5858" t="s">
        <v>410</v>
      </c>
      <c r="F5858">
        <v>0</v>
      </c>
    </row>
    <row r="5859" spans="1:6" x14ac:dyDescent="0.25">
      <c r="A5859" t="s">
        <v>97</v>
      </c>
      <c r="B5859" t="s">
        <v>98</v>
      </c>
      <c r="C5859" t="s">
        <v>48</v>
      </c>
      <c r="D5859" t="s">
        <v>406</v>
      </c>
      <c r="E5859" t="s">
        <v>410</v>
      </c>
      <c r="F5859">
        <v>0</v>
      </c>
    </row>
    <row r="5860" spans="1:6" x14ac:dyDescent="0.25">
      <c r="A5860" t="s">
        <v>97</v>
      </c>
      <c r="B5860" t="s">
        <v>98</v>
      </c>
      <c r="C5860" t="s">
        <v>48</v>
      </c>
      <c r="D5860" t="s">
        <v>407</v>
      </c>
      <c r="E5860" t="s">
        <v>410</v>
      </c>
      <c r="F5860">
        <v>0</v>
      </c>
    </row>
    <row r="5861" spans="1:6" x14ac:dyDescent="0.25">
      <c r="A5861" t="s">
        <v>97</v>
      </c>
      <c r="B5861" t="s">
        <v>98</v>
      </c>
      <c r="C5861" t="s">
        <v>48</v>
      </c>
      <c r="D5861" t="s">
        <v>411</v>
      </c>
      <c r="E5861" t="s">
        <v>410</v>
      </c>
      <c r="F5861">
        <v>0</v>
      </c>
    </row>
    <row r="5862" spans="1:6" x14ac:dyDescent="0.25">
      <c r="A5862" t="s">
        <v>97</v>
      </c>
      <c r="B5862" t="s">
        <v>98</v>
      </c>
      <c r="C5862" t="s">
        <v>37</v>
      </c>
      <c r="D5862" t="s">
        <v>402</v>
      </c>
      <c r="E5862" t="s">
        <v>403</v>
      </c>
      <c r="F5862">
        <v>0</v>
      </c>
    </row>
    <row r="5863" spans="1:6" x14ac:dyDescent="0.25">
      <c r="A5863" t="s">
        <v>97</v>
      </c>
      <c r="B5863" t="s">
        <v>98</v>
      </c>
      <c r="C5863" t="s">
        <v>37</v>
      </c>
      <c r="D5863" t="s">
        <v>404</v>
      </c>
      <c r="E5863" t="s">
        <v>403</v>
      </c>
      <c r="F5863">
        <v>0</v>
      </c>
    </row>
    <row r="5864" spans="1:6" x14ac:dyDescent="0.25">
      <c r="A5864" t="s">
        <v>97</v>
      </c>
      <c r="B5864" t="s">
        <v>98</v>
      </c>
      <c r="C5864" t="s">
        <v>37</v>
      </c>
      <c r="D5864" t="s">
        <v>405</v>
      </c>
      <c r="E5864" t="s">
        <v>403</v>
      </c>
      <c r="F5864">
        <v>0</v>
      </c>
    </row>
    <row r="5865" spans="1:6" x14ac:dyDescent="0.25">
      <c r="A5865" t="s">
        <v>97</v>
      </c>
      <c r="B5865" t="s">
        <v>98</v>
      </c>
      <c r="C5865" t="s">
        <v>37</v>
      </c>
      <c r="D5865" t="s">
        <v>406</v>
      </c>
      <c r="E5865" t="s">
        <v>403</v>
      </c>
      <c r="F5865">
        <v>0</v>
      </c>
    </row>
    <row r="5866" spans="1:6" x14ac:dyDescent="0.25">
      <c r="A5866" t="s">
        <v>97</v>
      </c>
      <c r="B5866" t="s">
        <v>98</v>
      </c>
      <c r="C5866" t="s">
        <v>37</v>
      </c>
      <c r="D5866" t="s">
        <v>407</v>
      </c>
      <c r="E5866" t="s">
        <v>403</v>
      </c>
      <c r="F5866">
        <v>0</v>
      </c>
    </row>
    <row r="5867" spans="1:6" x14ac:dyDescent="0.25">
      <c r="A5867" t="s">
        <v>97</v>
      </c>
      <c r="B5867" t="s">
        <v>98</v>
      </c>
      <c r="C5867" t="s">
        <v>37</v>
      </c>
      <c r="D5867" t="s">
        <v>408</v>
      </c>
      <c r="E5867" t="s">
        <v>403</v>
      </c>
      <c r="F5867">
        <v>0</v>
      </c>
    </row>
    <row r="5868" spans="1:6" x14ac:dyDescent="0.25">
      <c r="A5868" t="s">
        <v>97</v>
      </c>
      <c r="B5868" t="s">
        <v>98</v>
      </c>
      <c r="C5868" t="s">
        <v>37</v>
      </c>
      <c r="D5868" t="s">
        <v>409</v>
      </c>
      <c r="E5868" t="s">
        <v>410</v>
      </c>
      <c r="F5868">
        <v>0</v>
      </c>
    </row>
    <row r="5869" spans="1:6" x14ac:dyDescent="0.25">
      <c r="A5869" t="s">
        <v>97</v>
      </c>
      <c r="B5869" t="s">
        <v>98</v>
      </c>
      <c r="C5869" t="s">
        <v>37</v>
      </c>
      <c r="D5869" t="s">
        <v>404</v>
      </c>
      <c r="E5869" t="s">
        <v>410</v>
      </c>
      <c r="F5869">
        <v>0</v>
      </c>
    </row>
    <row r="5870" spans="1:6" x14ac:dyDescent="0.25">
      <c r="A5870" t="s">
        <v>97</v>
      </c>
      <c r="B5870" t="s">
        <v>98</v>
      </c>
      <c r="C5870" t="s">
        <v>37</v>
      </c>
      <c r="D5870" t="s">
        <v>405</v>
      </c>
      <c r="E5870" t="s">
        <v>410</v>
      </c>
      <c r="F5870">
        <v>0</v>
      </c>
    </row>
    <row r="5871" spans="1:6" x14ac:dyDescent="0.25">
      <c r="A5871" t="s">
        <v>97</v>
      </c>
      <c r="B5871" t="s">
        <v>98</v>
      </c>
      <c r="C5871" t="s">
        <v>37</v>
      </c>
      <c r="D5871" t="s">
        <v>406</v>
      </c>
      <c r="E5871" t="s">
        <v>410</v>
      </c>
      <c r="F5871">
        <v>0</v>
      </c>
    </row>
    <row r="5872" spans="1:6" x14ac:dyDescent="0.25">
      <c r="A5872" t="s">
        <v>97</v>
      </c>
      <c r="B5872" t="s">
        <v>98</v>
      </c>
      <c r="C5872" t="s">
        <v>37</v>
      </c>
      <c r="D5872" t="s">
        <v>407</v>
      </c>
      <c r="E5872" t="s">
        <v>410</v>
      </c>
      <c r="F5872">
        <v>0</v>
      </c>
    </row>
    <row r="5873" spans="1:6" x14ac:dyDescent="0.25">
      <c r="A5873" t="s">
        <v>99</v>
      </c>
      <c r="B5873" t="s">
        <v>100</v>
      </c>
      <c r="C5873" t="s">
        <v>35</v>
      </c>
      <c r="D5873" t="s">
        <v>402</v>
      </c>
      <c r="E5873" t="s">
        <v>403</v>
      </c>
      <c r="F5873">
        <v>32</v>
      </c>
    </row>
    <row r="5874" spans="1:6" x14ac:dyDescent="0.25">
      <c r="A5874" t="s">
        <v>99</v>
      </c>
      <c r="B5874" t="s">
        <v>100</v>
      </c>
      <c r="C5874" t="s">
        <v>35</v>
      </c>
      <c r="D5874" t="s">
        <v>404</v>
      </c>
      <c r="E5874" t="s">
        <v>403</v>
      </c>
      <c r="F5874">
        <v>183</v>
      </c>
    </row>
    <row r="5875" spans="1:6" x14ac:dyDescent="0.25">
      <c r="A5875" t="s">
        <v>99</v>
      </c>
      <c r="B5875" t="s">
        <v>100</v>
      </c>
      <c r="C5875" t="s">
        <v>35</v>
      </c>
      <c r="D5875" t="s">
        <v>405</v>
      </c>
      <c r="E5875" t="s">
        <v>403</v>
      </c>
      <c r="F5875">
        <v>501</v>
      </c>
    </row>
    <row r="5876" spans="1:6" x14ac:dyDescent="0.25">
      <c r="A5876" t="s">
        <v>99</v>
      </c>
      <c r="B5876" t="s">
        <v>100</v>
      </c>
      <c r="C5876" t="s">
        <v>35</v>
      </c>
      <c r="D5876" t="s">
        <v>406</v>
      </c>
      <c r="E5876" t="s">
        <v>403</v>
      </c>
      <c r="F5876">
        <v>553</v>
      </c>
    </row>
    <row r="5877" spans="1:6" x14ac:dyDescent="0.25">
      <c r="A5877" t="s">
        <v>99</v>
      </c>
      <c r="B5877" t="s">
        <v>100</v>
      </c>
      <c r="C5877" t="s">
        <v>35</v>
      </c>
      <c r="D5877" t="s">
        <v>407</v>
      </c>
      <c r="E5877" t="s">
        <v>403</v>
      </c>
      <c r="F5877">
        <v>330</v>
      </c>
    </row>
    <row r="5878" spans="1:6" x14ac:dyDescent="0.25">
      <c r="A5878" t="s">
        <v>99</v>
      </c>
      <c r="B5878" t="s">
        <v>100</v>
      </c>
      <c r="C5878" t="s">
        <v>35</v>
      </c>
      <c r="D5878" t="s">
        <v>408</v>
      </c>
      <c r="E5878" t="s">
        <v>403</v>
      </c>
      <c r="F5878">
        <v>6</v>
      </c>
    </row>
    <row r="5879" spans="1:6" x14ac:dyDescent="0.25">
      <c r="A5879" t="s">
        <v>99</v>
      </c>
      <c r="B5879" t="s">
        <v>100</v>
      </c>
      <c r="C5879" t="s">
        <v>35</v>
      </c>
      <c r="D5879" t="s">
        <v>409</v>
      </c>
      <c r="E5879" t="s">
        <v>410</v>
      </c>
      <c r="F5879">
        <v>24</v>
      </c>
    </row>
    <row r="5880" spans="1:6" x14ac:dyDescent="0.25">
      <c r="A5880" t="s">
        <v>99</v>
      </c>
      <c r="B5880" t="s">
        <v>100</v>
      </c>
      <c r="C5880" t="s">
        <v>35</v>
      </c>
      <c r="D5880" t="s">
        <v>404</v>
      </c>
      <c r="E5880" t="s">
        <v>410</v>
      </c>
      <c r="F5880">
        <v>218</v>
      </c>
    </row>
    <row r="5881" spans="1:6" x14ac:dyDescent="0.25">
      <c r="A5881" t="s">
        <v>99</v>
      </c>
      <c r="B5881" t="s">
        <v>100</v>
      </c>
      <c r="C5881" t="s">
        <v>35</v>
      </c>
      <c r="D5881" t="s">
        <v>405</v>
      </c>
      <c r="E5881" t="s">
        <v>410</v>
      </c>
      <c r="F5881">
        <v>543</v>
      </c>
    </row>
    <row r="5882" spans="1:6" x14ac:dyDescent="0.25">
      <c r="A5882" t="s">
        <v>99</v>
      </c>
      <c r="B5882" t="s">
        <v>100</v>
      </c>
      <c r="C5882" t="s">
        <v>35</v>
      </c>
      <c r="D5882" t="s">
        <v>406</v>
      </c>
      <c r="E5882" t="s">
        <v>410</v>
      </c>
      <c r="F5882">
        <v>561</v>
      </c>
    </row>
    <row r="5883" spans="1:6" x14ac:dyDescent="0.25">
      <c r="A5883" t="s">
        <v>99</v>
      </c>
      <c r="B5883" t="s">
        <v>100</v>
      </c>
      <c r="C5883" t="s">
        <v>35</v>
      </c>
      <c r="D5883" t="s">
        <v>407</v>
      </c>
      <c r="E5883" t="s">
        <v>410</v>
      </c>
      <c r="F5883">
        <v>344</v>
      </c>
    </row>
    <row r="5884" spans="1:6" x14ac:dyDescent="0.25">
      <c r="A5884" t="s">
        <v>99</v>
      </c>
      <c r="B5884" t="s">
        <v>100</v>
      </c>
      <c r="C5884" t="s">
        <v>35</v>
      </c>
      <c r="D5884" t="s">
        <v>411</v>
      </c>
      <c r="E5884" t="s">
        <v>410</v>
      </c>
      <c r="F5884">
        <v>2</v>
      </c>
    </row>
    <row r="5885" spans="1:6" x14ac:dyDescent="0.25">
      <c r="A5885" t="s">
        <v>99</v>
      </c>
      <c r="B5885" t="s">
        <v>100</v>
      </c>
      <c r="C5885" t="s">
        <v>27</v>
      </c>
      <c r="D5885" t="s">
        <v>404</v>
      </c>
      <c r="E5885" t="s">
        <v>403</v>
      </c>
      <c r="F5885">
        <v>21</v>
      </c>
    </row>
    <row r="5886" spans="1:6" x14ac:dyDescent="0.25">
      <c r="A5886" t="s">
        <v>99</v>
      </c>
      <c r="B5886" t="s">
        <v>100</v>
      </c>
      <c r="C5886" t="s">
        <v>27</v>
      </c>
      <c r="D5886" t="s">
        <v>405</v>
      </c>
      <c r="E5886" t="s">
        <v>403</v>
      </c>
      <c r="F5886">
        <v>39</v>
      </c>
    </row>
    <row r="5887" spans="1:6" x14ac:dyDescent="0.25">
      <c r="A5887" t="s">
        <v>99</v>
      </c>
      <c r="B5887" t="s">
        <v>100</v>
      </c>
      <c r="C5887" t="s">
        <v>27</v>
      </c>
      <c r="D5887" t="s">
        <v>406</v>
      </c>
      <c r="E5887" t="s">
        <v>403</v>
      </c>
      <c r="F5887">
        <v>30</v>
      </c>
    </row>
    <row r="5888" spans="1:6" x14ac:dyDescent="0.25">
      <c r="A5888" t="s">
        <v>99</v>
      </c>
      <c r="B5888" t="s">
        <v>100</v>
      </c>
      <c r="C5888" t="s">
        <v>27</v>
      </c>
      <c r="D5888" t="s">
        <v>407</v>
      </c>
      <c r="E5888" t="s">
        <v>403</v>
      </c>
      <c r="F5888">
        <v>18</v>
      </c>
    </row>
    <row r="5889" spans="1:6" x14ac:dyDescent="0.25">
      <c r="A5889" t="s">
        <v>99</v>
      </c>
      <c r="B5889" t="s">
        <v>100</v>
      </c>
      <c r="C5889" t="s">
        <v>27</v>
      </c>
      <c r="D5889" t="s">
        <v>408</v>
      </c>
      <c r="E5889" t="s">
        <v>403</v>
      </c>
      <c r="F5889">
        <v>0</v>
      </c>
    </row>
    <row r="5890" spans="1:6" x14ac:dyDescent="0.25">
      <c r="A5890" t="s">
        <v>99</v>
      </c>
      <c r="B5890" t="s">
        <v>100</v>
      </c>
      <c r="C5890" t="s">
        <v>27</v>
      </c>
      <c r="D5890" t="s">
        <v>409</v>
      </c>
      <c r="E5890" t="s">
        <v>410</v>
      </c>
      <c r="F5890">
        <v>0</v>
      </c>
    </row>
    <row r="5891" spans="1:6" x14ac:dyDescent="0.25">
      <c r="A5891" t="s">
        <v>99</v>
      </c>
      <c r="B5891" t="s">
        <v>100</v>
      </c>
      <c r="C5891" t="s">
        <v>27</v>
      </c>
      <c r="D5891" t="s">
        <v>404</v>
      </c>
      <c r="E5891" t="s">
        <v>410</v>
      </c>
      <c r="F5891">
        <v>21</v>
      </c>
    </row>
    <row r="5892" spans="1:6" x14ac:dyDescent="0.25">
      <c r="A5892" t="s">
        <v>99</v>
      </c>
      <c r="B5892" t="s">
        <v>100</v>
      </c>
      <c r="C5892" t="s">
        <v>27</v>
      </c>
      <c r="D5892" t="s">
        <v>405</v>
      </c>
      <c r="E5892" t="s">
        <v>410</v>
      </c>
      <c r="F5892">
        <v>45</v>
      </c>
    </row>
    <row r="5893" spans="1:6" x14ac:dyDescent="0.25">
      <c r="A5893" t="s">
        <v>99</v>
      </c>
      <c r="B5893" t="s">
        <v>100</v>
      </c>
      <c r="C5893" t="s">
        <v>27</v>
      </c>
      <c r="D5893" t="s">
        <v>406</v>
      </c>
      <c r="E5893" t="s">
        <v>410</v>
      </c>
      <c r="F5893">
        <v>34</v>
      </c>
    </row>
    <row r="5894" spans="1:6" x14ac:dyDescent="0.25">
      <c r="A5894" t="s">
        <v>99</v>
      </c>
      <c r="B5894" t="s">
        <v>100</v>
      </c>
      <c r="C5894" t="s">
        <v>27</v>
      </c>
      <c r="D5894" t="s">
        <v>407</v>
      </c>
      <c r="E5894" t="s">
        <v>410</v>
      </c>
      <c r="F5894">
        <v>16</v>
      </c>
    </row>
    <row r="5895" spans="1:6" x14ac:dyDescent="0.25">
      <c r="A5895" t="s">
        <v>99</v>
      </c>
      <c r="B5895" t="s">
        <v>100</v>
      </c>
      <c r="C5895" t="s">
        <v>26</v>
      </c>
      <c r="D5895" t="s">
        <v>402</v>
      </c>
      <c r="E5895" t="s">
        <v>403</v>
      </c>
      <c r="F5895">
        <v>0</v>
      </c>
    </row>
    <row r="5896" spans="1:6" x14ac:dyDescent="0.25">
      <c r="A5896" t="s">
        <v>99</v>
      </c>
      <c r="B5896" t="s">
        <v>100</v>
      </c>
      <c r="C5896" t="s">
        <v>26</v>
      </c>
      <c r="D5896" t="s">
        <v>404</v>
      </c>
      <c r="E5896" t="s">
        <v>403</v>
      </c>
      <c r="F5896">
        <v>0</v>
      </c>
    </row>
    <row r="5897" spans="1:6" x14ac:dyDescent="0.25">
      <c r="A5897" t="s">
        <v>99</v>
      </c>
      <c r="B5897" t="s">
        <v>100</v>
      </c>
      <c r="C5897" t="s">
        <v>26</v>
      </c>
      <c r="D5897" t="s">
        <v>405</v>
      </c>
      <c r="E5897" t="s">
        <v>403</v>
      </c>
      <c r="F5897">
        <v>0</v>
      </c>
    </row>
    <row r="5898" spans="1:6" x14ac:dyDescent="0.25">
      <c r="A5898" t="s">
        <v>99</v>
      </c>
      <c r="B5898" t="s">
        <v>100</v>
      </c>
      <c r="C5898" t="s">
        <v>26</v>
      </c>
      <c r="D5898" t="s">
        <v>406</v>
      </c>
      <c r="E5898" t="s">
        <v>403</v>
      </c>
      <c r="F5898">
        <v>0</v>
      </c>
    </row>
    <row r="5899" spans="1:6" x14ac:dyDescent="0.25">
      <c r="A5899" t="s">
        <v>99</v>
      </c>
      <c r="B5899" t="s">
        <v>100</v>
      </c>
      <c r="C5899" t="s">
        <v>26</v>
      </c>
      <c r="D5899" t="s">
        <v>407</v>
      </c>
      <c r="E5899" t="s">
        <v>403</v>
      </c>
      <c r="F5899">
        <v>0</v>
      </c>
    </row>
    <row r="5900" spans="1:6" x14ac:dyDescent="0.25">
      <c r="A5900" t="s">
        <v>99</v>
      </c>
      <c r="B5900" t="s">
        <v>100</v>
      </c>
      <c r="C5900" t="s">
        <v>26</v>
      </c>
      <c r="D5900" t="s">
        <v>408</v>
      </c>
      <c r="E5900" t="s">
        <v>403</v>
      </c>
      <c r="F5900">
        <v>0</v>
      </c>
    </row>
    <row r="5901" spans="1:6" x14ac:dyDescent="0.25">
      <c r="A5901" t="s">
        <v>99</v>
      </c>
      <c r="B5901" t="s">
        <v>100</v>
      </c>
      <c r="C5901" t="s">
        <v>26</v>
      </c>
      <c r="D5901" t="s">
        <v>409</v>
      </c>
      <c r="E5901" t="s">
        <v>410</v>
      </c>
      <c r="F5901">
        <v>0</v>
      </c>
    </row>
    <row r="5902" spans="1:6" x14ac:dyDescent="0.25">
      <c r="A5902" t="s">
        <v>99</v>
      </c>
      <c r="B5902" t="s">
        <v>100</v>
      </c>
      <c r="C5902" t="s">
        <v>26</v>
      </c>
      <c r="D5902" t="s">
        <v>404</v>
      </c>
      <c r="E5902" t="s">
        <v>410</v>
      </c>
      <c r="F5902">
        <v>0</v>
      </c>
    </row>
    <row r="5903" spans="1:6" x14ac:dyDescent="0.25">
      <c r="A5903" t="s">
        <v>99</v>
      </c>
      <c r="B5903" t="s">
        <v>100</v>
      </c>
      <c r="C5903" t="s">
        <v>26</v>
      </c>
      <c r="D5903" t="s">
        <v>405</v>
      </c>
      <c r="E5903" t="s">
        <v>410</v>
      </c>
      <c r="F5903">
        <v>0</v>
      </c>
    </row>
    <row r="5904" spans="1:6" x14ac:dyDescent="0.25">
      <c r="A5904" t="s">
        <v>99</v>
      </c>
      <c r="B5904" t="s">
        <v>100</v>
      </c>
      <c r="C5904" t="s">
        <v>26</v>
      </c>
      <c r="D5904" t="s">
        <v>406</v>
      </c>
      <c r="E5904" t="s">
        <v>410</v>
      </c>
      <c r="F5904">
        <v>0</v>
      </c>
    </row>
    <row r="5905" spans="1:6" x14ac:dyDescent="0.25">
      <c r="A5905" t="s">
        <v>99</v>
      </c>
      <c r="B5905" t="s">
        <v>100</v>
      </c>
      <c r="C5905" t="s">
        <v>26</v>
      </c>
      <c r="D5905" t="s">
        <v>407</v>
      </c>
      <c r="E5905" t="s">
        <v>410</v>
      </c>
      <c r="F5905">
        <v>0</v>
      </c>
    </row>
    <row r="5906" spans="1:6" x14ac:dyDescent="0.25">
      <c r="A5906" t="s">
        <v>99</v>
      </c>
      <c r="B5906" t="s">
        <v>100</v>
      </c>
      <c r="C5906" t="s">
        <v>26</v>
      </c>
      <c r="D5906" t="s">
        <v>411</v>
      </c>
      <c r="E5906" t="s">
        <v>410</v>
      </c>
      <c r="F5906">
        <v>0</v>
      </c>
    </row>
    <row r="5907" spans="1:6" x14ac:dyDescent="0.25">
      <c r="A5907" t="s">
        <v>99</v>
      </c>
      <c r="B5907" t="s">
        <v>100</v>
      </c>
      <c r="C5907" t="s">
        <v>32</v>
      </c>
      <c r="D5907" t="s">
        <v>402</v>
      </c>
      <c r="E5907" t="s">
        <v>403</v>
      </c>
      <c r="F5907">
        <v>0</v>
      </c>
    </row>
    <row r="5908" spans="1:6" x14ac:dyDescent="0.25">
      <c r="A5908" t="s">
        <v>99</v>
      </c>
      <c r="B5908" t="s">
        <v>100</v>
      </c>
      <c r="C5908" t="s">
        <v>32</v>
      </c>
      <c r="D5908" t="s">
        <v>404</v>
      </c>
      <c r="E5908" t="s">
        <v>403</v>
      </c>
      <c r="F5908">
        <v>2</v>
      </c>
    </row>
    <row r="5909" spans="1:6" x14ac:dyDescent="0.25">
      <c r="A5909" t="s">
        <v>99</v>
      </c>
      <c r="B5909" t="s">
        <v>100</v>
      </c>
      <c r="C5909" t="s">
        <v>32</v>
      </c>
      <c r="D5909" t="s">
        <v>405</v>
      </c>
      <c r="E5909" t="s">
        <v>403</v>
      </c>
      <c r="F5909">
        <v>8</v>
      </c>
    </row>
    <row r="5910" spans="1:6" x14ac:dyDescent="0.25">
      <c r="A5910" t="s">
        <v>99</v>
      </c>
      <c r="B5910" t="s">
        <v>100</v>
      </c>
      <c r="C5910" t="s">
        <v>32</v>
      </c>
      <c r="D5910" t="s">
        <v>406</v>
      </c>
      <c r="E5910" t="s">
        <v>403</v>
      </c>
      <c r="F5910">
        <v>8</v>
      </c>
    </row>
    <row r="5911" spans="1:6" x14ac:dyDescent="0.25">
      <c r="A5911" t="s">
        <v>99</v>
      </c>
      <c r="B5911" t="s">
        <v>100</v>
      </c>
      <c r="C5911" t="s">
        <v>32</v>
      </c>
      <c r="D5911" t="s">
        <v>407</v>
      </c>
      <c r="E5911" t="s">
        <v>403</v>
      </c>
      <c r="F5911">
        <v>1</v>
      </c>
    </row>
    <row r="5912" spans="1:6" x14ac:dyDescent="0.25">
      <c r="A5912" t="s">
        <v>99</v>
      </c>
      <c r="B5912" t="s">
        <v>100</v>
      </c>
      <c r="C5912" t="s">
        <v>32</v>
      </c>
      <c r="D5912" t="s">
        <v>408</v>
      </c>
      <c r="E5912" t="s">
        <v>403</v>
      </c>
      <c r="F5912">
        <v>0</v>
      </c>
    </row>
    <row r="5913" spans="1:6" x14ac:dyDescent="0.25">
      <c r="A5913" t="s">
        <v>99</v>
      </c>
      <c r="B5913" t="s">
        <v>100</v>
      </c>
      <c r="C5913" t="s">
        <v>32</v>
      </c>
      <c r="D5913" t="s">
        <v>409</v>
      </c>
      <c r="E5913" t="s">
        <v>410</v>
      </c>
      <c r="F5913">
        <v>0</v>
      </c>
    </row>
    <row r="5914" spans="1:6" x14ac:dyDescent="0.25">
      <c r="A5914" t="s">
        <v>99</v>
      </c>
      <c r="B5914" t="s">
        <v>100</v>
      </c>
      <c r="C5914" t="s">
        <v>32</v>
      </c>
      <c r="D5914" t="s">
        <v>404</v>
      </c>
      <c r="E5914" t="s">
        <v>410</v>
      </c>
      <c r="F5914">
        <v>2</v>
      </c>
    </row>
    <row r="5915" spans="1:6" x14ac:dyDescent="0.25">
      <c r="A5915" t="s">
        <v>99</v>
      </c>
      <c r="B5915" t="s">
        <v>100</v>
      </c>
      <c r="C5915" t="s">
        <v>32</v>
      </c>
      <c r="D5915" t="s">
        <v>405</v>
      </c>
      <c r="E5915" t="s">
        <v>410</v>
      </c>
      <c r="F5915">
        <v>14</v>
      </c>
    </row>
    <row r="5916" spans="1:6" x14ac:dyDescent="0.25">
      <c r="A5916" t="s">
        <v>99</v>
      </c>
      <c r="B5916" t="s">
        <v>100</v>
      </c>
      <c r="C5916" t="s">
        <v>32</v>
      </c>
      <c r="D5916" t="s">
        <v>406</v>
      </c>
      <c r="E5916" t="s">
        <v>410</v>
      </c>
      <c r="F5916">
        <v>3</v>
      </c>
    </row>
    <row r="5917" spans="1:6" x14ac:dyDescent="0.25">
      <c r="A5917" t="s">
        <v>99</v>
      </c>
      <c r="B5917" t="s">
        <v>100</v>
      </c>
      <c r="C5917" t="s">
        <v>32</v>
      </c>
      <c r="D5917" t="s">
        <v>407</v>
      </c>
      <c r="E5917" t="s">
        <v>410</v>
      </c>
      <c r="F5917">
        <v>0</v>
      </c>
    </row>
    <row r="5918" spans="1:6" x14ac:dyDescent="0.25">
      <c r="A5918" t="s">
        <v>99</v>
      </c>
      <c r="B5918" t="s">
        <v>100</v>
      </c>
      <c r="C5918" t="s">
        <v>32</v>
      </c>
      <c r="D5918" t="s">
        <v>411</v>
      </c>
      <c r="E5918" t="s">
        <v>410</v>
      </c>
      <c r="F5918">
        <v>0</v>
      </c>
    </row>
    <row r="5919" spans="1:6" x14ac:dyDescent="0.25">
      <c r="A5919" t="s">
        <v>99</v>
      </c>
      <c r="B5919" t="s">
        <v>100</v>
      </c>
      <c r="C5919" t="s">
        <v>33</v>
      </c>
      <c r="D5919" t="s">
        <v>402</v>
      </c>
      <c r="E5919" t="s">
        <v>403</v>
      </c>
      <c r="F5919">
        <v>1</v>
      </c>
    </row>
    <row r="5920" spans="1:6" x14ac:dyDescent="0.25">
      <c r="A5920" t="s">
        <v>99</v>
      </c>
      <c r="B5920" t="s">
        <v>100</v>
      </c>
      <c r="C5920" t="s">
        <v>33</v>
      </c>
      <c r="D5920" t="s">
        <v>404</v>
      </c>
      <c r="E5920" t="s">
        <v>403</v>
      </c>
      <c r="F5920">
        <v>69</v>
      </c>
    </row>
    <row r="5921" spans="1:6" x14ac:dyDescent="0.25">
      <c r="A5921" t="s">
        <v>99</v>
      </c>
      <c r="B5921" t="s">
        <v>100</v>
      </c>
      <c r="C5921" t="s">
        <v>33</v>
      </c>
      <c r="D5921" t="s">
        <v>405</v>
      </c>
      <c r="E5921" t="s">
        <v>403</v>
      </c>
      <c r="F5921">
        <v>65</v>
      </c>
    </row>
    <row r="5922" spans="1:6" x14ac:dyDescent="0.25">
      <c r="A5922" t="s">
        <v>99</v>
      </c>
      <c r="B5922" t="s">
        <v>100</v>
      </c>
      <c r="C5922" t="s">
        <v>33</v>
      </c>
      <c r="D5922" t="s">
        <v>406</v>
      </c>
      <c r="E5922" t="s">
        <v>403</v>
      </c>
      <c r="F5922">
        <v>19</v>
      </c>
    </row>
    <row r="5923" spans="1:6" x14ac:dyDescent="0.25">
      <c r="A5923" t="s">
        <v>99</v>
      </c>
      <c r="B5923" t="s">
        <v>100</v>
      </c>
      <c r="C5923" t="s">
        <v>33</v>
      </c>
      <c r="D5923" t="s">
        <v>407</v>
      </c>
      <c r="E5923" t="s">
        <v>403</v>
      </c>
      <c r="F5923">
        <v>2</v>
      </c>
    </row>
    <row r="5924" spans="1:6" x14ac:dyDescent="0.25">
      <c r="A5924" t="s">
        <v>99</v>
      </c>
      <c r="B5924" t="s">
        <v>100</v>
      </c>
      <c r="C5924" t="s">
        <v>33</v>
      </c>
      <c r="D5924" t="s">
        <v>408</v>
      </c>
      <c r="E5924" t="s">
        <v>403</v>
      </c>
      <c r="F5924">
        <v>0</v>
      </c>
    </row>
    <row r="5925" spans="1:6" x14ac:dyDescent="0.25">
      <c r="A5925" t="s">
        <v>99</v>
      </c>
      <c r="B5925" t="s">
        <v>100</v>
      </c>
      <c r="C5925" t="s">
        <v>33</v>
      </c>
      <c r="D5925" t="s">
        <v>409</v>
      </c>
      <c r="E5925" t="s">
        <v>410</v>
      </c>
      <c r="F5925">
        <v>2</v>
      </c>
    </row>
    <row r="5926" spans="1:6" x14ac:dyDescent="0.25">
      <c r="A5926" t="s">
        <v>99</v>
      </c>
      <c r="B5926" t="s">
        <v>100</v>
      </c>
      <c r="C5926" t="s">
        <v>33</v>
      </c>
      <c r="D5926" t="s">
        <v>404</v>
      </c>
      <c r="E5926" t="s">
        <v>410</v>
      </c>
      <c r="F5926">
        <v>83</v>
      </c>
    </row>
    <row r="5927" spans="1:6" x14ac:dyDescent="0.25">
      <c r="A5927" t="s">
        <v>99</v>
      </c>
      <c r="B5927" t="s">
        <v>100</v>
      </c>
      <c r="C5927" t="s">
        <v>33</v>
      </c>
      <c r="D5927" t="s">
        <v>405</v>
      </c>
      <c r="E5927" t="s">
        <v>410</v>
      </c>
      <c r="F5927">
        <v>33</v>
      </c>
    </row>
    <row r="5928" spans="1:6" x14ac:dyDescent="0.25">
      <c r="A5928" t="s">
        <v>99</v>
      </c>
      <c r="B5928" t="s">
        <v>100</v>
      </c>
      <c r="C5928" t="s">
        <v>33</v>
      </c>
      <c r="D5928" t="s">
        <v>406</v>
      </c>
      <c r="E5928" t="s">
        <v>410</v>
      </c>
      <c r="F5928">
        <v>8</v>
      </c>
    </row>
    <row r="5929" spans="1:6" x14ac:dyDescent="0.25">
      <c r="A5929" t="s">
        <v>99</v>
      </c>
      <c r="B5929" t="s">
        <v>100</v>
      </c>
      <c r="C5929" t="s">
        <v>33</v>
      </c>
      <c r="D5929" t="s">
        <v>407</v>
      </c>
      <c r="E5929" t="s">
        <v>410</v>
      </c>
      <c r="F5929">
        <v>1</v>
      </c>
    </row>
    <row r="5930" spans="1:6" x14ac:dyDescent="0.25">
      <c r="A5930" t="s">
        <v>99</v>
      </c>
      <c r="B5930" t="s">
        <v>100</v>
      </c>
      <c r="C5930" t="s">
        <v>33</v>
      </c>
      <c r="D5930" t="s">
        <v>411</v>
      </c>
      <c r="E5930" t="s">
        <v>410</v>
      </c>
      <c r="F5930">
        <v>0</v>
      </c>
    </row>
    <row r="5931" spans="1:6" x14ac:dyDescent="0.25">
      <c r="A5931" t="s">
        <v>99</v>
      </c>
      <c r="B5931" t="s">
        <v>100</v>
      </c>
      <c r="C5931" t="s">
        <v>28</v>
      </c>
      <c r="D5931" t="s">
        <v>402</v>
      </c>
      <c r="E5931" t="s">
        <v>403</v>
      </c>
      <c r="F5931">
        <v>0</v>
      </c>
    </row>
    <row r="5932" spans="1:6" x14ac:dyDescent="0.25">
      <c r="A5932" t="s">
        <v>99</v>
      </c>
      <c r="B5932" t="s">
        <v>100</v>
      </c>
      <c r="C5932" t="s">
        <v>28</v>
      </c>
      <c r="D5932" t="s">
        <v>404</v>
      </c>
      <c r="E5932" t="s">
        <v>403</v>
      </c>
      <c r="F5932">
        <v>1</v>
      </c>
    </row>
    <row r="5933" spans="1:6" x14ac:dyDescent="0.25">
      <c r="A5933" t="s">
        <v>99</v>
      </c>
      <c r="B5933" t="s">
        <v>100</v>
      </c>
      <c r="C5933" t="s">
        <v>28</v>
      </c>
      <c r="D5933" t="s">
        <v>405</v>
      </c>
      <c r="E5933" t="s">
        <v>403</v>
      </c>
      <c r="F5933">
        <v>5</v>
      </c>
    </row>
    <row r="5934" spans="1:6" x14ac:dyDescent="0.25">
      <c r="A5934" t="s">
        <v>99</v>
      </c>
      <c r="B5934" t="s">
        <v>100</v>
      </c>
      <c r="C5934" t="s">
        <v>28</v>
      </c>
      <c r="D5934" t="s">
        <v>406</v>
      </c>
      <c r="E5934" t="s">
        <v>403</v>
      </c>
      <c r="F5934">
        <v>2</v>
      </c>
    </row>
    <row r="5935" spans="1:6" x14ac:dyDescent="0.25">
      <c r="A5935" t="s">
        <v>99</v>
      </c>
      <c r="B5935" t="s">
        <v>100</v>
      </c>
      <c r="C5935" t="s">
        <v>28</v>
      </c>
      <c r="D5935" t="s">
        <v>407</v>
      </c>
      <c r="E5935" t="s">
        <v>403</v>
      </c>
      <c r="F5935">
        <v>1</v>
      </c>
    </row>
    <row r="5936" spans="1:6" x14ac:dyDescent="0.25">
      <c r="A5936" t="s">
        <v>99</v>
      </c>
      <c r="B5936" t="s">
        <v>100</v>
      </c>
      <c r="C5936" t="s">
        <v>28</v>
      </c>
      <c r="D5936" t="s">
        <v>408</v>
      </c>
      <c r="E5936" t="s">
        <v>403</v>
      </c>
      <c r="F5936">
        <v>0</v>
      </c>
    </row>
    <row r="5937" spans="1:6" x14ac:dyDescent="0.25">
      <c r="A5937" t="s">
        <v>99</v>
      </c>
      <c r="B5937" t="s">
        <v>100</v>
      </c>
      <c r="C5937" t="s">
        <v>28</v>
      </c>
      <c r="D5937" t="s">
        <v>409</v>
      </c>
      <c r="E5937" t="s">
        <v>410</v>
      </c>
      <c r="F5937">
        <v>0</v>
      </c>
    </row>
    <row r="5938" spans="1:6" x14ac:dyDescent="0.25">
      <c r="A5938" t="s">
        <v>99</v>
      </c>
      <c r="B5938" t="s">
        <v>100</v>
      </c>
      <c r="C5938" t="s">
        <v>28</v>
      </c>
      <c r="D5938" t="s">
        <v>404</v>
      </c>
      <c r="E5938" t="s">
        <v>410</v>
      </c>
      <c r="F5938">
        <v>1</v>
      </c>
    </row>
    <row r="5939" spans="1:6" x14ac:dyDescent="0.25">
      <c r="A5939" t="s">
        <v>99</v>
      </c>
      <c r="B5939" t="s">
        <v>100</v>
      </c>
      <c r="C5939" t="s">
        <v>28</v>
      </c>
      <c r="D5939" t="s">
        <v>405</v>
      </c>
      <c r="E5939" t="s">
        <v>410</v>
      </c>
      <c r="F5939">
        <v>4</v>
      </c>
    </row>
    <row r="5940" spans="1:6" x14ac:dyDescent="0.25">
      <c r="A5940" t="s">
        <v>99</v>
      </c>
      <c r="B5940" t="s">
        <v>100</v>
      </c>
      <c r="C5940" t="s">
        <v>28</v>
      </c>
      <c r="D5940" t="s">
        <v>406</v>
      </c>
      <c r="E5940" t="s">
        <v>410</v>
      </c>
      <c r="F5940">
        <v>6</v>
      </c>
    </row>
    <row r="5941" spans="1:6" x14ac:dyDescent="0.25">
      <c r="A5941" t="s">
        <v>99</v>
      </c>
      <c r="B5941" t="s">
        <v>100</v>
      </c>
      <c r="C5941" t="s">
        <v>28</v>
      </c>
      <c r="D5941" t="s">
        <v>407</v>
      </c>
      <c r="E5941" t="s">
        <v>410</v>
      </c>
      <c r="F5941">
        <v>2</v>
      </c>
    </row>
    <row r="5942" spans="1:6" x14ac:dyDescent="0.25">
      <c r="A5942" t="s">
        <v>99</v>
      </c>
      <c r="B5942" t="s">
        <v>100</v>
      </c>
      <c r="C5942" t="s">
        <v>28</v>
      </c>
      <c r="D5942" t="s">
        <v>411</v>
      </c>
      <c r="E5942" t="s">
        <v>410</v>
      </c>
      <c r="F5942">
        <v>0</v>
      </c>
    </row>
    <row r="5943" spans="1:6" x14ac:dyDescent="0.25">
      <c r="A5943" t="s">
        <v>99</v>
      </c>
      <c r="B5943" t="s">
        <v>100</v>
      </c>
      <c r="C5943" t="s">
        <v>25</v>
      </c>
      <c r="D5943" t="s">
        <v>402</v>
      </c>
      <c r="E5943" t="s">
        <v>403</v>
      </c>
      <c r="F5943">
        <v>0</v>
      </c>
    </row>
    <row r="5944" spans="1:6" x14ac:dyDescent="0.25">
      <c r="A5944" t="s">
        <v>99</v>
      </c>
      <c r="B5944" t="s">
        <v>100</v>
      </c>
      <c r="C5944" t="s">
        <v>25</v>
      </c>
      <c r="D5944" t="s">
        <v>404</v>
      </c>
      <c r="E5944" t="s">
        <v>403</v>
      </c>
      <c r="F5944">
        <v>0</v>
      </c>
    </row>
    <row r="5945" spans="1:6" x14ac:dyDescent="0.25">
      <c r="A5945" t="s">
        <v>99</v>
      </c>
      <c r="B5945" t="s">
        <v>100</v>
      </c>
      <c r="C5945" t="s">
        <v>25</v>
      </c>
      <c r="D5945" t="s">
        <v>405</v>
      </c>
      <c r="E5945" t="s">
        <v>403</v>
      </c>
      <c r="F5945">
        <v>0</v>
      </c>
    </row>
    <row r="5946" spans="1:6" x14ac:dyDescent="0.25">
      <c r="A5946" t="s">
        <v>99</v>
      </c>
      <c r="B5946" t="s">
        <v>100</v>
      </c>
      <c r="C5946" t="s">
        <v>25</v>
      </c>
      <c r="D5946" t="s">
        <v>406</v>
      </c>
      <c r="E5946" t="s">
        <v>403</v>
      </c>
      <c r="F5946">
        <v>0</v>
      </c>
    </row>
    <row r="5947" spans="1:6" x14ac:dyDescent="0.25">
      <c r="A5947" t="s">
        <v>99</v>
      </c>
      <c r="B5947" t="s">
        <v>100</v>
      </c>
      <c r="C5947" t="s">
        <v>25</v>
      </c>
      <c r="D5947" t="s">
        <v>407</v>
      </c>
      <c r="E5947" t="s">
        <v>403</v>
      </c>
      <c r="F5947">
        <v>0</v>
      </c>
    </row>
    <row r="5948" spans="1:6" x14ac:dyDescent="0.25">
      <c r="A5948" t="s">
        <v>99</v>
      </c>
      <c r="B5948" t="s">
        <v>100</v>
      </c>
      <c r="C5948" t="s">
        <v>25</v>
      </c>
      <c r="D5948" t="s">
        <v>408</v>
      </c>
      <c r="E5948" t="s">
        <v>403</v>
      </c>
      <c r="F5948">
        <v>0</v>
      </c>
    </row>
    <row r="5949" spans="1:6" x14ac:dyDescent="0.25">
      <c r="A5949" t="s">
        <v>99</v>
      </c>
      <c r="B5949" t="s">
        <v>100</v>
      </c>
      <c r="C5949" t="s">
        <v>25</v>
      </c>
      <c r="D5949" t="s">
        <v>409</v>
      </c>
      <c r="E5949" t="s">
        <v>410</v>
      </c>
      <c r="F5949">
        <v>0</v>
      </c>
    </row>
    <row r="5950" spans="1:6" x14ac:dyDescent="0.25">
      <c r="A5950" t="s">
        <v>99</v>
      </c>
      <c r="B5950" t="s">
        <v>100</v>
      </c>
      <c r="C5950" t="s">
        <v>25</v>
      </c>
      <c r="D5950" t="s">
        <v>404</v>
      </c>
      <c r="E5950" t="s">
        <v>410</v>
      </c>
      <c r="F5950">
        <v>0</v>
      </c>
    </row>
    <row r="5951" spans="1:6" x14ac:dyDescent="0.25">
      <c r="A5951" t="s">
        <v>99</v>
      </c>
      <c r="B5951" t="s">
        <v>100</v>
      </c>
      <c r="C5951" t="s">
        <v>25</v>
      </c>
      <c r="D5951" t="s">
        <v>405</v>
      </c>
      <c r="E5951" t="s">
        <v>410</v>
      </c>
      <c r="F5951">
        <v>0</v>
      </c>
    </row>
    <row r="5952" spans="1:6" x14ac:dyDescent="0.25">
      <c r="A5952" t="s">
        <v>99</v>
      </c>
      <c r="B5952" t="s">
        <v>100</v>
      </c>
      <c r="C5952" t="s">
        <v>25</v>
      </c>
      <c r="D5952" t="s">
        <v>406</v>
      </c>
      <c r="E5952" t="s">
        <v>410</v>
      </c>
      <c r="F5952">
        <v>0</v>
      </c>
    </row>
    <row r="5953" spans="1:6" x14ac:dyDescent="0.25">
      <c r="A5953" t="s">
        <v>99</v>
      </c>
      <c r="B5953" t="s">
        <v>100</v>
      </c>
      <c r="C5953" t="s">
        <v>25</v>
      </c>
      <c r="D5953" t="s">
        <v>407</v>
      </c>
      <c r="E5953" t="s">
        <v>410</v>
      </c>
      <c r="F5953">
        <v>0</v>
      </c>
    </row>
    <row r="5954" spans="1:6" x14ac:dyDescent="0.25">
      <c r="A5954" t="s">
        <v>99</v>
      </c>
      <c r="B5954" t="s">
        <v>100</v>
      </c>
      <c r="C5954" t="s">
        <v>25</v>
      </c>
      <c r="D5954" t="s">
        <v>411</v>
      </c>
      <c r="E5954" t="s">
        <v>410</v>
      </c>
      <c r="F5954">
        <v>0</v>
      </c>
    </row>
    <row r="5955" spans="1:6" x14ac:dyDescent="0.25">
      <c r="A5955" t="s">
        <v>99</v>
      </c>
      <c r="B5955" t="s">
        <v>100</v>
      </c>
      <c r="C5955" t="s">
        <v>46</v>
      </c>
      <c r="D5955" t="s">
        <v>402</v>
      </c>
      <c r="E5955" t="s">
        <v>403</v>
      </c>
      <c r="F5955">
        <v>0</v>
      </c>
    </row>
    <row r="5956" spans="1:6" x14ac:dyDescent="0.25">
      <c r="A5956" t="s">
        <v>99</v>
      </c>
      <c r="B5956" t="s">
        <v>100</v>
      </c>
      <c r="C5956" t="s">
        <v>46</v>
      </c>
      <c r="D5956" t="s">
        <v>404</v>
      </c>
      <c r="E5956" t="s">
        <v>403</v>
      </c>
      <c r="F5956">
        <v>7</v>
      </c>
    </row>
    <row r="5957" spans="1:6" x14ac:dyDescent="0.25">
      <c r="A5957" t="s">
        <v>99</v>
      </c>
      <c r="B5957" t="s">
        <v>100</v>
      </c>
      <c r="C5957" t="s">
        <v>46</v>
      </c>
      <c r="D5957" t="s">
        <v>405</v>
      </c>
      <c r="E5957" t="s">
        <v>403</v>
      </c>
      <c r="F5957">
        <v>7</v>
      </c>
    </row>
    <row r="5958" spans="1:6" x14ac:dyDescent="0.25">
      <c r="A5958" t="s">
        <v>99</v>
      </c>
      <c r="B5958" t="s">
        <v>100</v>
      </c>
      <c r="C5958" t="s">
        <v>46</v>
      </c>
      <c r="D5958" t="s">
        <v>406</v>
      </c>
      <c r="E5958" t="s">
        <v>403</v>
      </c>
      <c r="F5958">
        <v>2</v>
      </c>
    </row>
    <row r="5959" spans="1:6" x14ac:dyDescent="0.25">
      <c r="A5959" t="s">
        <v>99</v>
      </c>
      <c r="B5959" t="s">
        <v>100</v>
      </c>
      <c r="C5959" t="s">
        <v>46</v>
      </c>
      <c r="D5959" t="s">
        <v>407</v>
      </c>
      <c r="E5959" t="s">
        <v>403</v>
      </c>
      <c r="F5959">
        <v>0</v>
      </c>
    </row>
    <row r="5960" spans="1:6" x14ac:dyDescent="0.25">
      <c r="A5960" t="s">
        <v>99</v>
      </c>
      <c r="B5960" t="s">
        <v>100</v>
      </c>
      <c r="C5960" t="s">
        <v>46</v>
      </c>
      <c r="D5960" t="s">
        <v>408</v>
      </c>
      <c r="E5960" t="s">
        <v>403</v>
      </c>
      <c r="F5960">
        <v>0</v>
      </c>
    </row>
    <row r="5961" spans="1:6" x14ac:dyDescent="0.25">
      <c r="A5961" t="s">
        <v>99</v>
      </c>
      <c r="B5961" t="s">
        <v>100</v>
      </c>
      <c r="C5961" t="s">
        <v>46</v>
      </c>
      <c r="D5961" t="s">
        <v>409</v>
      </c>
      <c r="E5961" t="s">
        <v>410</v>
      </c>
      <c r="F5961">
        <v>0</v>
      </c>
    </row>
    <row r="5962" spans="1:6" x14ac:dyDescent="0.25">
      <c r="A5962" t="s">
        <v>99</v>
      </c>
      <c r="B5962" t="s">
        <v>100</v>
      </c>
      <c r="C5962" t="s">
        <v>46</v>
      </c>
      <c r="D5962" t="s">
        <v>404</v>
      </c>
      <c r="E5962" t="s">
        <v>410</v>
      </c>
      <c r="F5962">
        <v>6</v>
      </c>
    </row>
    <row r="5963" spans="1:6" x14ac:dyDescent="0.25">
      <c r="A5963" t="s">
        <v>99</v>
      </c>
      <c r="B5963" t="s">
        <v>100</v>
      </c>
      <c r="C5963" t="s">
        <v>46</v>
      </c>
      <c r="D5963" t="s">
        <v>405</v>
      </c>
      <c r="E5963" t="s">
        <v>410</v>
      </c>
      <c r="F5963">
        <v>10</v>
      </c>
    </row>
    <row r="5964" spans="1:6" x14ac:dyDescent="0.25">
      <c r="A5964" t="s">
        <v>99</v>
      </c>
      <c r="B5964" t="s">
        <v>100</v>
      </c>
      <c r="C5964" t="s">
        <v>46</v>
      </c>
      <c r="D5964" t="s">
        <v>406</v>
      </c>
      <c r="E5964" t="s">
        <v>410</v>
      </c>
      <c r="F5964">
        <v>2</v>
      </c>
    </row>
    <row r="5965" spans="1:6" x14ac:dyDescent="0.25">
      <c r="A5965" t="s">
        <v>99</v>
      </c>
      <c r="B5965" t="s">
        <v>100</v>
      </c>
      <c r="C5965" t="s">
        <v>46</v>
      </c>
      <c r="D5965" t="s">
        <v>407</v>
      </c>
      <c r="E5965" t="s">
        <v>410</v>
      </c>
      <c r="F5965">
        <v>0</v>
      </c>
    </row>
    <row r="5966" spans="1:6" x14ac:dyDescent="0.25">
      <c r="A5966" t="s">
        <v>99</v>
      </c>
      <c r="B5966" t="s">
        <v>100</v>
      </c>
      <c r="C5966" t="s">
        <v>46</v>
      </c>
      <c r="D5966" t="s">
        <v>411</v>
      </c>
      <c r="E5966" t="s">
        <v>410</v>
      </c>
      <c r="F5966">
        <v>0</v>
      </c>
    </row>
    <row r="5967" spans="1:6" x14ac:dyDescent="0.25">
      <c r="A5967" t="s">
        <v>99</v>
      </c>
      <c r="B5967" t="s">
        <v>100</v>
      </c>
      <c r="C5967" t="s">
        <v>45</v>
      </c>
      <c r="D5967" t="s">
        <v>402</v>
      </c>
      <c r="E5967" t="s">
        <v>403</v>
      </c>
      <c r="F5967">
        <v>0</v>
      </c>
    </row>
    <row r="5968" spans="1:6" x14ac:dyDescent="0.25">
      <c r="A5968" t="s">
        <v>99</v>
      </c>
      <c r="B5968" t="s">
        <v>100</v>
      </c>
      <c r="C5968" t="s">
        <v>45</v>
      </c>
      <c r="D5968" t="s">
        <v>404</v>
      </c>
      <c r="E5968" t="s">
        <v>403</v>
      </c>
      <c r="F5968">
        <v>0</v>
      </c>
    </row>
    <row r="5969" spans="1:6" x14ac:dyDescent="0.25">
      <c r="A5969" t="s">
        <v>99</v>
      </c>
      <c r="B5969" t="s">
        <v>100</v>
      </c>
      <c r="C5969" t="s">
        <v>45</v>
      </c>
      <c r="D5969" t="s">
        <v>405</v>
      </c>
      <c r="E5969" t="s">
        <v>403</v>
      </c>
      <c r="F5969">
        <v>1</v>
      </c>
    </row>
    <row r="5970" spans="1:6" x14ac:dyDescent="0.25">
      <c r="A5970" t="s">
        <v>99</v>
      </c>
      <c r="B5970" t="s">
        <v>100</v>
      </c>
      <c r="C5970" t="s">
        <v>45</v>
      </c>
      <c r="D5970" t="s">
        <v>406</v>
      </c>
      <c r="E5970" t="s">
        <v>403</v>
      </c>
      <c r="F5970">
        <v>1</v>
      </c>
    </row>
    <row r="5971" spans="1:6" x14ac:dyDescent="0.25">
      <c r="A5971" t="s">
        <v>99</v>
      </c>
      <c r="B5971" t="s">
        <v>100</v>
      </c>
      <c r="C5971" t="s">
        <v>45</v>
      </c>
      <c r="D5971" t="s">
        <v>407</v>
      </c>
      <c r="E5971" t="s">
        <v>403</v>
      </c>
      <c r="F5971">
        <v>0</v>
      </c>
    </row>
    <row r="5972" spans="1:6" x14ac:dyDescent="0.25">
      <c r="A5972" t="s">
        <v>99</v>
      </c>
      <c r="B5972" t="s">
        <v>100</v>
      </c>
      <c r="C5972" t="s">
        <v>45</v>
      </c>
      <c r="D5972" t="s">
        <v>408</v>
      </c>
      <c r="E5972" t="s">
        <v>403</v>
      </c>
      <c r="F5972">
        <v>0</v>
      </c>
    </row>
    <row r="5973" spans="1:6" x14ac:dyDescent="0.25">
      <c r="A5973" t="s">
        <v>99</v>
      </c>
      <c r="B5973" t="s">
        <v>100</v>
      </c>
      <c r="C5973" t="s">
        <v>45</v>
      </c>
      <c r="D5973" t="s">
        <v>409</v>
      </c>
      <c r="E5973" t="s">
        <v>410</v>
      </c>
      <c r="F5973">
        <v>0</v>
      </c>
    </row>
    <row r="5974" spans="1:6" x14ac:dyDescent="0.25">
      <c r="A5974" t="s">
        <v>99</v>
      </c>
      <c r="B5974" t="s">
        <v>100</v>
      </c>
      <c r="C5974" t="s">
        <v>45</v>
      </c>
      <c r="D5974" t="s">
        <v>404</v>
      </c>
      <c r="E5974" t="s">
        <v>410</v>
      </c>
      <c r="F5974">
        <v>1</v>
      </c>
    </row>
    <row r="5975" spans="1:6" x14ac:dyDescent="0.25">
      <c r="A5975" t="s">
        <v>99</v>
      </c>
      <c r="B5975" t="s">
        <v>100</v>
      </c>
      <c r="C5975" t="s">
        <v>45</v>
      </c>
      <c r="D5975" t="s">
        <v>405</v>
      </c>
      <c r="E5975" t="s">
        <v>410</v>
      </c>
      <c r="F5975">
        <v>0</v>
      </c>
    </row>
    <row r="5976" spans="1:6" x14ac:dyDescent="0.25">
      <c r="A5976" t="s">
        <v>99</v>
      </c>
      <c r="B5976" t="s">
        <v>100</v>
      </c>
      <c r="C5976" t="s">
        <v>45</v>
      </c>
      <c r="D5976" t="s">
        <v>406</v>
      </c>
      <c r="E5976" t="s">
        <v>410</v>
      </c>
      <c r="F5976">
        <v>1</v>
      </c>
    </row>
    <row r="5977" spans="1:6" x14ac:dyDescent="0.25">
      <c r="A5977" t="s">
        <v>99</v>
      </c>
      <c r="B5977" t="s">
        <v>100</v>
      </c>
      <c r="C5977" t="s">
        <v>45</v>
      </c>
      <c r="D5977" t="s">
        <v>407</v>
      </c>
      <c r="E5977" t="s">
        <v>410</v>
      </c>
      <c r="F5977">
        <v>0</v>
      </c>
    </row>
    <row r="5978" spans="1:6" x14ac:dyDescent="0.25">
      <c r="A5978" t="s">
        <v>99</v>
      </c>
      <c r="B5978" t="s">
        <v>100</v>
      </c>
      <c r="C5978" t="s">
        <v>45</v>
      </c>
      <c r="D5978" t="s">
        <v>411</v>
      </c>
      <c r="E5978" t="s">
        <v>410</v>
      </c>
      <c r="F5978">
        <v>0</v>
      </c>
    </row>
    <row r="5979" spans="1:6" x14ac:dyDescent="0.25">
      <c r="A5979" t="s">
        <v>99</v>
      </c>
      <c r="B5979" t="s">
        <v>100</v>
      </c>
      <c r="C5979" t="s">
        <v>518</v>
      </c>
      <c r="D5979" t="s">
        <v>402</v>
      </c>
      <c r="E5979" t="s">
        <v>403</v>
      </c>
      <c r="F5979">
        <v>0</v>
      </c>
    </row>
    <row r="5980" spans="1:6" x14ac:dyDescent="0.25">
      <c r="A5980" t="s">
        <v>99</v>
      </c>
      <c r="B5980" t="s">
        <v>100</v>
      </c>
      <c r="C5980" t="s">
        <v>518</v>
      </c>
      <c r="D5980" t="s">
        <v>404</v>
      </c>
      <c r="E5980" t="s">
        <v>403</v>
      </c>
      <c r="F5980">
        <v>0</v>
      </c>
    </row>
    <row r="5981" spans="1:6" x14ac:dyDescent="0.25">
      <c r="A5981" t="s">
        <v>99</v>
      </c>
      <c r="B5981" t="s">
        <v>100</v>
      </c>
      <c r="C5981" t="s">
        <v>518</v>
      </c>
      <c r="D5981" t="s">
        <v>405</v>
      </c>
      <c r="E5981" t="s">
        <v>403</v>
      </c>
      <c r="F5981">
        <v>0</v>
      </c>
    </row>
    <row r="5982" spans="1:6" x14ac:dyDescent="0.25">
      <c r="A5982" t="s">
        <v>99</v>
      </c>
      <c r="B5982" t="s">
        <v>100</v>
      </c>
      <c r="C5982" t="s">
        <v>518</v>
      </c>
      <c r="D5982" t="s">
        <v>406</v>
      </c>
      <c r="E5982" t="s">
        <v>403</v>
      </c>
      <c r="F5982">
        <v>0</v>
      </c>
    </row>
    <row r="5983" spans="1:6" x14ac:dyDescent="0.25">
      <c r="A5983" t="s">
        <v>99</v>
      </c>
      <c r="B5983" t="s">
        <v>100</v>
      </c>
      <c r="C5983" t="s">
        <v>518</v>
      </c>
      <c r="D5983" t="s">
        <v>407</v>
      </c>
      <c r="E5983" t="s">
        <v>403</v>
      </c>
      <c r="F5983">
        <v>0</v>
      </c>
    </row>
    <row r="5984" spans="1:6" x14ac:dyDescent="0.25">
      <c r="A5984" t="s">
        <v>99</v>
      </c>
      <c r="B5984" t="s">
        <v>100</v>
      </c>
      <c r="C5984" t="s">
        <v>518</v>
      </c>
      <c r="D5984" t="s">
        <v>408</v>
      </c>
      <c r="E5984" t="s">
        <v>403</v>
      </c>
      <c r="F5984">
        <v>0</v>
      </c>
    </row>
    <row r="5985" spans="1:6" x14ac:dyDescent="0.25">
      <c r="A5985" t="s">
        <v>99</v>
      </c>
      <c r="B5985" t="s">
        <v>100</v>
      </c>
      <c r="C5985" t="s">
        <v>518</v>
      </c>
      <c r="D5985" t="s">
        <v>409</v>
      </c>
      <c r="E5985" t="s">
        <v>410</v>
      </c>
      <c r="F5985">
        <v>13</v>
      </c>
    </row>
    <row r="5986" spans="1:6" x14ac:dyDescent="0.25">
      <c r="A5986" t="s">
        <v>99</v>
      </c>
      <c r="B5986" t="s">
        <v>100</v>
      </c>
      <c r="C5986" t="s">
        <v>518</v>
      </c>
      <c r="D5986" t="s">
        <v>404</v>
      </c>
      <c r="E5986" t="s">
        <v>410</v>
      </c>
      <c r="F5986">
        <v>2115</v>
      </c>
    </row>
    <row r="5987" spans="1:6" x14ac:dyDescent="0.25">
      <c r="A5987" t="s">
        <v>99</v>
      </c>
      <c r="B5987" t="s">
        <v>100</v>
      </c>
      <c r="C5987" t="s">
        <v>518</v>
      </c>
      <c r="D5987" t="s">
        <v>405</v>
      </c>
      <c r="E5987" t="s">
        <v>410</v>
      </c>
      <c r="F5987">
        <v>1407</v>
      </c>
    </row>
    <row r="5988" spans="1:6" x14ac:dyDescent="0.25">
      <c r="A5988" t="s">
        <v>99</v>
      </c>
      <c r="B5988" t="s">
        <v>100</v>
      </c>
      <c r="C5988" t="s">
        <v>518</v>
      </c>
      <c r="D5988" t="s">
        <v>406</v>
      </c>
      <c r="E5988" t="s">
        <v>410</v>
      </c>
      <c r="F5988">
        <v>426</v>
      </c>
    </row>
    <row r="5989" spans="1:6" x14ac:dyDescent="0.25">
      <c r="A5989" t="s">
        <v>99</v>
      </c>
      <c r="B5989" t="s">
        <v>100</v>
      </c>
      <c r="C5989" t="s">
        <v>518</v>
      </c>
      <c r="D5989" t="s">
        <v>407</v>
      </c>
      <c r="E5989" t="s">
        <v>410</v>
      </c>
      <c r="F5989">
        <v>62</v>
      </c>
    </row>
    <row r="5990" spans="1:6" x14ac:dyDescent="0.25">
      <c r="A5990" t="s">
        <v>99</v>
      </c>
      <c r="B5990" t="s">
        <v>100</v>
      </c>
      <c r="C5990" t="s">
        <v>518</v>
      </c>
      <c r="D5990" t="s">
        <v>411</v>
      </c>
      <c r="E5990" t="s">
        <v>410</v>
      </c>
      <c r="F5990">
        <v>0</v>
      </c>
    </row>
    <row r="5991" spans="1:6" x14ac:dyDescent="0.25">
      <c r="A5991" t="s">
        <v>99</v>
      </c>
      <c r="B5991" t="s">
        <v>100</v>
      </c>
      <c r="C5991" t="s">
        <v>39</v>
      </c>
      <c r="D5991" t="s">
        <v>402</v>
      </c>
      <c r="E5991" t="s">
        <v>403</v>
      </c>
      <c r="F5991">
        <v>0</v>
      </c>
    </row>
    <row r="5992" spans="1:6" x14ac:dyDescent="0.25">
      <c r="A5992" t="s">
        <v>99</v>
      </c>
      <c r="B5992" t="s">
        <v>100</v>
      </c>
      <c r="C5992" t="s">
        <v>39</v>
      </c>
      <c r="D5992" t="s">
        <v>404</v>
      </c>
      <c r="E5992" t="s">
        <v>403</v>
      </c>
      <c r="F5992">
        <v>0</v>
      </c>
    </row>
    <row r="5993" spans="1:6" x14ac:dyDescent="0.25">
      <c r="A5993" t="s">
        <v>99</v>
      </c>
      <c r="B5993" t="s">
        <v>100</v>
      </c>
      <c r="C5993" t="s">
        <v>39</v>
      </c>
      <c r="D5993" t="s">
        <v>405</v>
      </c>
      <c r="E5993" t="s">
        <v>403</v>
      </c>
      <c r="F5993">
        <v>0</v>
      </c>
    </row>
    <row r="5994" spans="1:6" x14ac:dyDescent="0.25">
      <c r="A5994" t="s">
        <v>99</v>
      </c>
      <c r="B5994" t="s">
        <v>100</v>
      </c>
      <c r="C5994" t="s">
        <v>39</v>
      </c>
      <c r="D5994" t="s">
        <v>406</v>
      </c>
      <c r="E5994" t="s">
        <v>403</v>
      </c>
      <c r="F5994">
        <v>0</v>
      </c>
    </row>
    <row r="5995" spans="1:6" x14ac:dyDescent="0.25">
      <c r="A5995" t="s">
        <v>99</v>
      </c>
      <c r="B5995" t="s">
        <v>100</v>
      </c>
      <c r="C5995" t="s">
        <v>39</v>
      </c>
      <c r="D5995" t="s">
        <v>407</v>
      </c>
      <c r="E5995" t="s">
        <v>403</v>
      </c>
      <c r="F5995">
        <v>0</v>
      </c>
    </row>
    <row r="5996" spans="1:6" x14ac:dyDescent="0.25">
      <c r="A5996" t="s">
        <v>99</v>
      </c>
      <c r="B5996" t="s">
        <v>100</v>
      </c>
      <c r="C5996" t="s">
        <v>39</v>
      </c>
      <c r="D5996" t="s">
        <v>408</v>
      </c>
      <c r="E5996" t="s">
        <v>403</v>
      </c>
      <c r="F5996">
        <v>0</v>
      </c>
    </row>
    <row r="5997" spans="1:6" x14ac:dyDescent="0.25">
      <c r="A5997" t="s">
        <v>99</v>
      </c>
      <c r="B5997" t="s">
        <v>100</v>
      </c>
      <c r="C5997" t="s">
        <v>39</v>
      </c>
      <c r="D5997" t="s">
        <v>409</v>
      </c>
      <c r="E5997" t="s">
        <v>410</v>
      </c>
      <c r="F5997">
        <v>0</v>
      </c>
    </row>
    <row r="5998" spans="1:6" x14ac:dyDescent="0.25">
      <c r="A5998" t="s">
        <v>99</v>
      </c>
      <c r="B5998" t="s">
        <v>100</v>
      </c>
      <c r="C5998" t="s">
        <v>39</v>
      </c>
      <c r="D5998" t="s">
        <v>404</v>
      </c>
      <c r="E5998" t="s">
        <v>410</v>
      </c>
      <c r="F5998">
        <v>0</v>
      </c>
    </row>
    <row r="5999" spans="1:6" x14ac:dyDescent="0.25">
      <c r="A5999" t="s">
        <v>99</v>
      </c>
      <c r="B5999" t="s">
        <v>100</v>
      </c>
      <c r="C5999" t="s">
        <v>39</v>
      </c>
      <c r="D5999" t="s">
        <v>405</v>
      </c>
      <c r="E5999" t="s">
        <v>410</v>
      </c>
      <c r="F5999">
        <v>0</v>
      </c>
    </row>
    <row r="6000" spans="1:6" x14ac:dyDescent="0.25">
      <c r="A6000" t="s">
        <v>99</v>
      </c>
      <c r="B6000" t="s">
        <v>100</v>
      </c>
      <c r="C6000" t="s">
        <v>39</v>
      </c>
      <c r="D6000" t="s">
        <v>406</v>
      </c>
      <c r="E6000" t="s">
        <v>410</v>
      </c>
      <c r="F6000">
        <v>0</v>
      </c>
    </row>
    <row r="6001" spans="1:6" x14ac:dyDescent="0.25">
      <c r="A6001" t="s">
        <v>99</v>
      </c>
      <c r="B6001" t="s">
        <v>100</v>
      </c>
      <c r="C6001" t="s">
        <v>39</v>
      </c>
      <c r="D6001" t="s">
        <v>407</v>
      </c>
      <c r="E6001" t="s">
        <v>410</v>
      </c>
      <c r="F6001">
        <v>0</v>
      </c>
    </row>
    <row r="6002" spans="1:6" x14ac:dyDescent="0.25">
      <c r="A6002" t="s">
        <v>99</v>
      </c>
      <c r="B6002" t="s">
        <v>100</v>
      </c>
      <c r="C6002" t="s">
        <v>39</v>
      </c>
      <c r="D6002" t="s">
        <v>411</v>
      </c>
      <c r="E6002" t="s">
        <v>410</v>
      </c>
      <c r="F6002">
        <v>0</v>
      </c>
    </row>
    <row r="6003" spans="1:6" x14ac:dyDescent="0.25">
      <c r="A6003" t="s">
        <v>99</v>
      </c>
      <c r="B6003" t="s">
        <v>100</v>
      </c>
      <c r="C6003" t="s">
        <v>29</v>
      </c>
      <c r="D6003" t="s">
        <v>402</v>
      </c>
      <c r="E6003" t="s">
        <v>403</v>
      </c>
      <c r="F6003">
        <v>0</v>
      </c>
    </row>
    <row r="6004" spans="1:6" x14ac:dyDescent="0.25">
      <c r="A6004" t="s">
        <v>99</v>
      </c>
      <c r="B6004" t="s">
        <v>100</v>
      </c>
      <c r="C6004" t="s">
        <v>29</v>
      </c>
      <c r="D6004" t="s">
        <v>404</v>
      </c>
      <c r="E6004" t="s">
        <v>403</v>
      </c>
      <c r="F6004">
        <v>0</v>
      </c>
    </row>
    <row r="6005" spans="1:6" x14ac:dyDescent="0.25">
      <c r="A6005" t="s">
        <v>99</v>
      </c>
      <c r="B6005" t="s">
        <v>100</v>
      </c>
      <c r="C6005" t="s">
        <v>29</v>
      </c>
      <c r="D6005" t="s">
        <v>405</v>
      </c>
      <c r="E6005" t="s">
        <v>403</v>
      </c>
      <c r="F6005">
        <v>0</v>
      </c>
    </row>
    <row r="6006" spans="1:6" x14ac:dyDescent="0.25">
      <c r="A6006" t="s">
        <v>99</v>
      </c>
      <c r="B6006" t="s">
        <v>100</v>
      </c>
      <c r="C6006" t="s">
        <v>29</v>
      </c>
      <c r="D6006" t="s">
        <v>406</v>
      </c>
      <c r="E6006" t="s">
        <v>403</v>
      </c>
      <c r="F6006">
        <v>0</v>
      </c>
    </row>
    <row r="6007" spans="1:6" x14ac:dyDescent="0.25">
      <c r="A6007" t="s">
        <v>99</v>
      </c>
      <c r="B6007" t="s">
        <v>100</v>
      </c>
      <c r="C6007" t="s">
        <v>29</v>
      </c>
      <c r="D6007" t="s">
        <v>407</v>
      </c>
      <c r="E6007" t="s">
        <v>403</v>
      </c>
      <c r="F6007">
        <v>0</v>
      </c>
    </row>
    <row r="6008" spans="1:6" x14ac:dyDescent="0.25">
      <c r="A6008" t="s">
        <v>99</v>
      </c>
      <c r="B6008" t="s">
        <v>100</v>
      </c>
      <c r="C6008" t="s">
        <v>29</v>
      </c>
      <c r="D6008" t="s">
        <v>408</v>
      </c>
      <c r="E6008" t="s">
        <v>403</v>
      </c>
      <c r="F6008">
        <v>0</v>
      </c>
    </row>
    <row r="6009" spans="1:6" x14ac:dyDescent="0.25">
      <c r="A6009" t="s">
        <v>99</v>
      </c>
      <c r="B6009" t="s">
        <v>100</v>
      </c>
      <c r="C6009" t="s">
        <v>29</v>
      </c>
      <c r="D6009" t="s">
        <v>409</v>
      </c>
      <c r="E6009" t="s">
        <v>410</v>
      </c>
      <c r="F6009">
        <v>0</v>
      </c>
    </row>
    <row r="6010" spans="1:6" x14ac:dyDescent="0.25">
      <c r="A6010" t="s">
        <v>99</v>
      </c>
      <c r="B6010" t="s">
        <v>100</v>
      </c>
      <c r="C6010" t="s">
        <v>29</v>
      </c>
      <c r="D6010" t="s">
        <v>404</v>
      </c>
      <c r="E6010" t="s">
        <v>410</v>
      </c>
      <c r="F6010">
        <v>0</v>
      </c>
    </row>
    <row r="6011" spans="1:6" x14ac:dyDescent="0.25">
      <c r="A6011" t="s">
        <v>99</v>
      </c>
      <c r="B6011" t="s">
        <v>100</v>
      </c>
      <c r="C6011" t="s">
        <v>29</v>
      </c>
      <c r="D6011" t="s">
        <v>405</v>
      </c>
      <c r="E6011" t="s">
        <v>410</v>
      </c>
      <c r="F6011">
        <v>0</v>
      </c>
    </row>
    <row r="6012" spans="1:6" x14ac:dyDescent="0.25">
      <c r="A6012" t="s">
        <v>99</v>
      </c>
      <c r="B6012" t="s">
        <v>100</v>
      </c>
      <c r="C6012" t="s">
        <v>29</v>
      </c>
      <c r="D6012" t="s">
        <v>406</v>
      </c>
      <c r="E6012" t="s">
        <v>410</v>
      </c>
      <c r="F6012">
        <v>0</v>
      </c>
    </row>
    <row r="6013" spans="1:6" x14ac:dyDescent="0.25">
      <c r="A6013" t="s">
        <v>99</v>
      </c>
      <c r="B6013" t="s">
        <v>100</v>
      </c>
      <c r="C6013" t="s">
        <v>29</v>
      </c>
      <c r="D6013" t="s">
        <v>407</v>
      </c>
      <c r="E6013" t="s">
        <v>410</v>
      </c>
      <c r="F6013">
        <v>0</v>
      </c>
    </row>
    <row r="6014" spans="1:6" x14ac:dyDescent="0.25">
      <c r="A6014" t="s">
        <v>99</v>
      </c>
      <c r="B6014" t="s">
        <v>100</v>
      </c>
      <c r="C6014" t="s">
        <v>29</v>
      </c>
      <c r="D6014" t="s">
        <v>411</v>
      </c>
      <c r="E6014" t="s">
        <v>410</v>
      </c>
      <c r="F6014">
        <v>0</v>
      </c>
    </row>
    <row r="6015" spans="1:6" x14ac:dyDescent="0.25">
      <c r="A6015" t="s">
        <v>99</v>
      </c>
      <c r="B6015" t="s">
        <v>100</v>
      </c>
      <c r="C6015" t="s">
        <v>47</v>
      </c>
      <c r="D6015" t="s">
        <v>402</v>
      </c>
      <c r="E6015" t="s">
        <v>403</v>
      </c>
      <c r="F6015">
        <v>0</v>
      </c>
    </row>
    <row r="6016" spans="1:6" x14ac:dyDescent="0.25">
      <c r="A6016" t="s">
        <v>99</v>
      </c>
      <c r="B6016" t="s">
        <v>100</v>
      </c>
      <c r="C6016" t="s">
        <v>47</v>
      </c>
      <c r="D6016" t="s">
        <v>404</v>
      </c>
      <c r="E6016" t="s">
        <v>403</v>
      </c>
      <c r="F6016">
        <v>12</v>
      </c>
    </row>
    <row r="6017" spans="1:6" x14ac:dyDescent="0.25">
      <c r="A6017" t="s">
        <v>99</v>
      </c>
      <c r="B6017" t="s">
        <v>100</v>
      </c>
      <c r="C6017" t="s">
        <v>47</v>
      </c>
      <c r="D6017" t="s">
        <v>405</v>
      </c>
      <c r="E6017" t="s">
        <v>403</v>
      </c>
      <c r="F6017">
        <v>38</v>
      </c>
    </row>
    <row r="6018" spans="1:6" x14ac:dyDescent="0.25">
      <c r="A6018" t="s">
        <v>99</v>
      </c>
      <c r="B6018" t="s">
        <v>100</v>
      </c>
      <c r="C6018" t="s">
        <v>47</v>
      </c>
      <c r="D6018" t="s">
        <v>406</v>
      </c>
      <c r="E6018" t="s">
        <v>403</v>
      </c>
      <c r="F6018">
        <v>29</v>
      </c>
    </row>
    <row r="6019" spans="1:6" x14ac:dyDescent="0.25">
      <c r="A6019" t="s">
        <v>99</v>
      </c>
      <c r="B6019" t="s">
        <v>100</v>
      </c>
      <c r="C6019" t="s">
        <v>47</v>
      </c>
      <c r="D6019" t="s">
        <v>407</v>
      </c>
      <c r="E6019" t="s">
        <v>403</v>
      </c>
      <c r="F6019">
        <v>2</v>
      </c>
    </row>
    <row r="6020" spans="1:6" x14ac:dyDescent="0.25">
      <c r="A6020" t="s">
        <v>99</v>
      </c>
      <c r="B6020" t="s">
        <v>100</v>
      </c>
      <c r="C6020" t="s">
        <v>47</v>
      </c>
      <c r="D6020" t="s">
        <v>408</v>
      </c>
      <c r="E6020" t="s">
        <v>403</v>
      </c>
      <c r="F6020">
        <v>0</v>
      </c>
    </row>
    <row r="6021" spans="1:6" x14ac:dyDescent="0.25">
      <c r="A6021" t="s">
        <v>99</v>
      </c>
      <c r="B6021" t="s">
        <v>100</v>
      </c>
      <c r="C6021" t="s">
        <v>47</v>
      </c>
      <c r="D6021" t="s">
        <v>409</v>
      </c>
      <c r="E6021" t="s">
        <v>410</v>
      </c>
      <c r="F6021">
        <v>0</v>
      </c>
    </row>
    <row r="6022" spans="1:6" x14ac:dyDescent="0.25">
      <c r="A6022" t="s">
        <v>99</v>
      </c>
      <c r="B6022" t="s">
        <v>100</v>
      </c>
      <c r="C6022" t="s">
        <v>47</v>
      </c>
      <c r="D6022" t="s">
        <v>404</v>
      </c>
      <c r="E6022" t="s">
        <v>410</v>
      </c>
      <c r="F6022">
        <v>39</v>
      </c>
    </row>
    <row r="6023" spans="1:6" x14ac:dyDescent="0.25">
      <c r="A6023" t="s">
        <v>99</v>
      </c>
      <c r="B6023" t="s">
        <v>100</v>
      </c>
      <c r="C6023" t="s">
        <v>47</v>
      </c>
      <c r="D6023" t="s">
        <v>405</v>
      </c>
      <c r="E6023" t="s">
        <v>410</v>
      </c>
      <c r="F6023">
        <v>33</v>
      </c>
    </row>
    <row r="6024" spans="1:6" x14ac:dyDescent="0.25">
      <c r="A6024" t="s">
        <v>99</v>
      </c>
      <c r="B6024" t="s">
        <v>100</v>
      </c>
      <c r="C6024" t="s">
        <v>47</v>
      </c>
      <c r="D6024" t="s">
        <v>406</v>
      </c>
      <c r="E6024" t="s">
        <v>410</v>
      </c>
      <c r="F6024">
        <v>20</v>
      </c>
    </row>
    <row r="6025" spans="1:6" x14ac:dyDescent="0.25">
      <c r="A6025" t="s">
        <v>99</v>
      </c>
      <c r="B6025" t="s">
        <v>100</v>
      </c>
      <c r="C6025" t="s">
        <v>47</v>
      </c>
      <c r="D6025" t="s">
        <v>407</v>
      </c>
      <c r="E6025" t="s">
        <v>410</v>
      </c>
      <c r="F6025">
        <v>3</v>
      </c>
    </row>
    <row r="6026" spans="1:6" x14ac:dyDescent="0.25">
      <c r="A6026" t="s">
        <v>99</v>
      </c>
      <c r="B6026" t="s">
        <v>100</v>
      </c>
      <c r="C6026" t="s">
        <v>47</v>
      </c>
      <c r="D6026" t="s">
        <v>411</v>
      </c>
      <c r="E6026" t="s">
        <v>410</v>
      </c>
      <c r="F6026">
        <v>0</v>
      </c>
    </row>
    <row r="6027" spans="1:6" x14ac:dyDescent="0.25">
      <c r="A6027" t="s">
        <v>99</v>
      </c>
      <c r="B6027" t="s">
        <v>100</v>
      </c>
      <c r="C6027" t="s">
        <v>31</v>
      </c>
      <c r="D6027" t="s">
        <v>402</v>
      </c>
      <c r="E6027" t="s">
        <v>403</v>
      </c>
      <c r="F6027">
        <v>0</v>
      </c>
    </row>
    <row r="6028" spans="1:6" x14ac:dyDescent="0.25">
      <c r="A6028" t="s">
        <v>99</v>
      </c>
      <c r="B6028" t="s">
        <v>100</v>
      </c>
      <c r="C6028" t="s">
        <v>31</v>
      </c>
      <c r="D6028" t="s">
        <v>404</v>
      </c>
      <c r="E6028" t="s">
        <v>403</v>
      </c>
      <c r="F6028">
        <v>0</v>
      </c>
    </row>
    <row r="6029" spans="1:6" x14ac:dyDescent="0.25">
      <c r="A6029" t="s">
        <v>99</v>
      </c>
      <c r="B6029" t="s">
        <v>100</v>
      </c>
      <c r="C6029" t="s">
        <v>31</v>
      </c>
      <c r="D6029" t="s">
        <v>405</v>
      </c>
      <c r="E6029" t="s">
        <v>403</v>
      </c>
      <c r="F6029">
        <v>0</v>
      </c>
    </row>
    <row r="6030" spans="1:6" x14ac:dyDescent="0.25">
      <c r="A6030" t="s">
        <v>99</v>
      </c>
      <c r="B6030" t="s">
        <v>100</v>
      </c>
      <c r="C6030" t="s">
        <v>31</v>
      </c>
      <c r="D6030" t="s">
        <v>406</v>
      </c>
      <c r="E6030" t="s">
        <v>403</v>
      </c>
      <c r="F6030">
        <v>0</v>
      </c>
    </row>
    <row r="6031" spans="1:6" x14ac:dyDescent="0.25">
      <c r="A6031" t="s">
        <v>99</v>
      </c>
      <c r="B6031" t="s">
        <v>100</v>
      </c>
      <c r="C6031" t="s">
        <v>31</v>
      </c>
      <c r="D6031" t="s">
        <v>407</v>
      </c>
      <c r="E6031" t="s">
        <v>403</v>
      </c>
      <c r="F6031">
        <v>0</v>
      </c>
    </row>
    <row r="6032" spans="1:6" x14ac:dyDescent="0.25">
      <c r="A6032" t="s">
        <v>99</v>
      </c>
      <c r="B6032" t="s">
        <v>100</v>
      </c>
      <c r="C6032" t="s">
        <v>31</v>
      </c>
      <c r="D6032" t="s">
        <v>408</v>
      </c>
      <c r="E6032" t="s">
        <v>403</v>
      </c>
      <c r="F6032">
        <v>0</v>
      </c>
    </row>
    <row r="6033" spans="1:6" x14ac:dyDescent="0.25">
      <c r="A6033" t="s">
        <v>99</v>
      </c>
      <c r="B6033" t="s">
        <v>100</v>
      </c>
      <c r="C6033" t="s">
        <v>31</v>
      </c>
      <c r="D6033" t="s">
        <v>409</v>
      </c>
      <c r="E6033" t="s">
        <v>410</v>
      </c>
      <c r="F6033">
        <v>0</v>
      </c>
    </row>
    <row r="6034" spans="1:6" x14ac:dyDescent="0.25">
      <c r="A6034" t="s">
        <v>99</v>
      </c>
      <c r="B6034" t="s">
        <v>100</v>
      </c>
      <c r="C6034" t="s">
        <v>31</v>
      </c>
      <c r="D6034" t="s">
        <v>404</v>
      </c>
      <c r="E6034" t="s">
        <v>410</v>
      </c>
      <c r="F6034">
        <v>0</v>
      </c>
    </row>
    <row r="6035" spans="1:6" x14ac:dyDescent="0.25">
      <c r="A6035" t="s">
        <v>99</v>
      </c>
      <c r="B6035" t="s">
        <v>100</v>
      </c>
      <c r="C6035" t="s">
        <v>31</v>
      </c>
      <c r="D6035" t="s">
        <v>405</v>
      </c>
      <c r="E6035" t="s">
        <v>410</v>
      </c>
      <c r="F6035">
        <v>0</v>
      </c>
    </row>
    <row r="6036" spans="1:6" x14ac:dyDescent="0.25">
      <c r="A6036" t="s">
        <v>99</v>
      </c>
      <c r="B6036" t="s">
        <v>100</v>
      </c>
      <c r="C6036" t="s">
        <v>31</v>
      </c>
      <c r="D6036" t="s">
        <v>406</v>
      </c>
      <c r="E6036" t="s">
        <v>410</v>
      </c>
      <c r="F6036">
        <v>0</v>
      </c>
    </row>
    <row r="6037" spans="1:6" x14ac:dyDescent="0.25">
      <c r="A6037" t="s">
        <v>99</v>
      </c>
      <c r="B6037" t="s">
        <v>100</v>
      </c>
      <c r="C6037" t="s">
        <v>31</v>
      </c>
      <c r="D6037" t="s">
        <v>407</v>
      </c>
      <c r="E6037" t="s">
        <v>410</v>
      </c>
      <c r="F6037">
        <v>0</v>
      </c>
    </row>
    <row r="6038" spans="1:6" x14ac:dyDescent="0.25">
      <c r="A6038" t="s">
        <v>99</v>
      </c>
      <c r="B6038" t="s">
        <v>100</v>
      </c>
      <c r="C6038" t="s">
        <v>31</v>
      </c>
      <c r="D6038" t="s">
        <v>411</v>
      </c>
      <c r="E6038" t="s">
        <v>410</v>
      </c>
      <c r="F6038">
        <v>0</v>
      </c>
    </row>
    <row r="6039" spans="1:6" x14ac:dyDescent="0.25">
      <c r="A6039" t="s">
        <v>99</v>
      </c>
      <c r="B6039" t="s">
        <v>100</v>
      </c>
      <c r="C6039" t="s">
        <v>43</v>
      </c>
      <c r="D6039" t="s">
        <v>402</v>
      </c>
      <c r="E6039" t="s">
        <v>403</v>
      </c>
      <c r="F6039">
        <v>0</v>
      </c>
    </row>
    <row r="6040" spans="1:6" x14ac:dyDescent="0.25">
      <c r="A6040" t="s">
        <v>99</v>
      </c>
      <c r="B6040" t="s">
        <v>100</v>
      </c>
      <c r="C6040" t="s">
        <v>43</v>
      </c>
      <c r="D6040" t="s">
        <v>404</v>
      </c>
      <c r="E6040" t="s">
        <v>403</v>
      </c>
      <c r="F6040">
        <v>0</v>
      </c>
    </row>
    <row r="6041" spans="1:6" x14ac:dyDescent="0.25">
      <c r="A6041" t="s">
        <v>99</v>
      </c>
      <c r="B6041" t="s">
        <v>100</v>
      </c>
      <c r="C6041" t="s">
        <v>43</v>
      </c>
      <c r="D6041" t="s">
        <v>405</v>
      </c>
      <c r="E6041" t="s">
        <v>403</v>
      </c>
      <c r="F6041">
        <v>0</v>
      </c>
    </row>
    <row r="6042" spans="1:6" x14ac:dyDescent="0.25">
      <c r="A6042" t="s">
        <v>99</v>
      </c>
      <c r="B6042" t="s">
        <v>100</v>
      </c>
      <c r="C6042" t="s">
        <v>43</v>
      </c>
      <c r="D6042" t="s">
        <v>406</v>
      </c>
      <c r="E6042" t="s">
        <v>403</v>
      </c>
      <c r="F6042">
        <v>0</v>
      </c>
    </row>
    <row r="6043" spans="1:6" x14ac:dyDescent="0.25">
      <c r="A6043" t="s">
        <v>99</v>
      </c>
      <c r="B6043" t="s">
        <v>100</v>
      </c>
      <c r="C6043" t="s">
        <v>43</v>
      </c>
      <c r="D6043" t="s">
        <v>407</v>
      </c>
      <c r="E6043" t="s">
        <v>403</v>
      </c>
      <c r="F6043">
        <v>0</v>
      </c>
    </row>
    <row r="6044" spans="1:6" x14ac:dyDescent="0.25">
      <c r="A6044" t="s">
        <v>99</v>
      </c>
      <c r="B6044" t="s">
        <v>100</v>
      </c>
      <c r="C6044" t="s">
        <v>43</v>
      </c>
      <c r="D6044" t="s">
        <v>408</v>
      </c>
      <c r="E6044" t="s">
        <v>403</v>
      </c>
      <c r="F6044">
        <v>0</v>
      </c>
    </row>
    <row r="6045" spans="1:6" x14ac:dyDescent="0.25">
      <c r="A6045" t="s">
        <v>99</v>
      </c>
      <c r="B6045" t="s">
        <v>100</v>
      </c>
      <c r="C6045" t="s">
        <v>43</v>
      </c>
      <c r="D6045" t="s">
        <v>409</v>
      </c>
      <c r="E6045" t="s">
        <v>410</v>
      </c>
      <c r="F6045">
        <v>0</v>
      </c>
    </row>
    <row r="6046" spans="1:6" x14ac:dyDescent="0.25">
      <c r="A6046" t="s">
        <v>99</v>
      </c>
      <c r="B6046" t="s">
        <v>100</v>
      </c>
      <c r="C6046" t="s">
        <v>43</v>
      </c>
      <c r="D6046" t="s">
        <v>404</v>
      </c>
      <c r="E6046" t="s">
        <v>410</v>
      </c>
      <c r="F6046">
        <v>0</v>
      </c>
    </row>
    <row r="6047" spans="1:6" x14ac:dyDescent="0.25">
      <c r="A6047" t="s">
        <v>99</v>
      </c>
      <c r="B6047" t="s">
        <v>100</v>
      </c>
      <c r="C6047" t="s">
        <v>43</v>
      </c>
      <c r="D6047" t="s">
        <v>405</v>
      </c>
      <c r="E6047" t="s">
        <v>410</v>
      </c>
      <c r="F6047">
        <v>0</v>
      </c>
    </row>
    <row r="6048" spans="1:6" x14ac:dyDescent="0.25">
      <c r="A6048" t="s">
        <v>99</v>
      </c>
      <c r="B6048" t="s">
        <v>100</v>
      </c>
      <c r="C6048" t="s">
        <v>43</v>
      </c>
      <c r="D6048" t="s">
        <v>406</v>
      </c>
      <c r="E6048" t="s">
        <v>410</v>
      </c>
      <c r="F6048">
        <v>0</v>
      </c>
    </row>
    <row r="6049" spans="1:6" x14ac:dyDescent="0.25">
      <c r="A6049" t="s">
        <v>99</v>
      </c>
      <c r="B6049" t="s">
        <v>100</v>
      </c>
      <c r="C6049" t="s">
        <v>43</v>
      </c>
      <c r="D6049" t="s">
        <v>407</v>
      </c>
      <c r="E6049" t="s">
        <v>410</v>
      </c>
      <c r="F6049">
        <v>0</v>
      </c>
    </row>
    <row r="6050" spans="1:6" x14ac:dyDescent="0.25">
      <c r="A6050" t="s">
        <v>99</v>
      </c>
      <c r="B6050" t="s">
        <v>100</v>
      </c>
      <c r="C6050" t="s">
        <v>43</v>
      </c>
      <c r="D6050" t="s">
        <v>411</v>
      </c>
      <c r="E6050" t="s">
        <v>410</v>
      </c>
      <c r="F6050">
        <v>0</v>
      </c>
    </row>
    <row r="6051" spans="1:6" x14ac:dyDescent="0.25">
      <c r="A6051" t="s">
        <v>99</v>
      </c>
      <c r="B6051" t="s">
        <v>100</v>
      </c>
      <c r="C6051" t="s">
        <v>40</v>
      </c>
      <c r="D6051" t="s">
        <v>402</v>
      </c>
      <c r="E6051" t="s">
        <v>403</v>
      </c>
      <c r="F6051">
        <v>0</v>
      </c>
    </row>
    <row r="6052" spans="1:6" x14ac:dyDescent="0.25">
      <c r="A6052" t="s">
        <v>99</v>
      </c>
      <c r="B6052" t="s">
        <v>100</v>
      </c>
      <c r="C6052" t="s">
        <v>40</v>
      </c>
      <c r="D6052" t="s">
        <v>404</v>
      </c>
      <c r="E6052" t="s">
        <v>403</v>
      </c>
      <c r="F6052">
        <v>0</v>
      </c>
    </row>
    <row r="6053" spans="1:6" x14ac:dyDescent="0.25">
      <c r="A6053" t="s">
        <v>99</v>
      </c>
      <c r="B6053" t="s">
        <v>100</v>
      </c>
      <c r="C6053" t="s">
        <v>40</v>
      </c>
      <c r="D6053" t="s">
        <v>405</v>
      </c>
      <c r="E6053" t="s">
        <v>403</v>
      </c>
      <c r="F6053">
        <v>4</v>
      </c>
    </row>
    <row r="6054" spans="1:6" x14ac:dyDescent="0.25">
      <c r="A6054" t="s">
        <v>99</v>
      </c>
      <c r="B6054" t="s">
        <v>100</v>
      </c>
      <c r="C6054" t="s">
        <v>40</v>
      </c>
      <c r="D6054" t="s">
        <v>406</v>
      </c>
      <c r="E6054" t="s">
        <v>403</v>
      </c>
      <c r="F6054">
        <v>7</v>
      </c>
    </row>
    <row r="6055" spans="1:6" x14ac:dyDescent="0.25">
      <c r="A6055" t="s">
        <v>99</v>
      </c>
      <c r="B6055" t="s">
        <v>100</v>
      </c>
      <c r="C6055" t="s">
        <v>40</v>
      </c>
      <c r="D6055" t="s">
        <v>407</v>
      </c>
      <c r="E6055" t="s">
        <v>403</v>
      </c>
      <c r="F6055">
        <v>0</v>
      </c>
    </row>
    <row r="6056" spans="1:6" x14ac:dyDescent="0.25">
      <c r="A6056" t="s">
        <v>99</v>
      </c>
      <c r="B6056" t="s">
        <v>100</v>
      </c>
      <c r="C6056" t="s">
        <v>40</v>
      </c>
      <c r="D6056" t="s">
        <v>408</v>
      </c>
      <c r="E6056" t="s">
        <v>403</v>
      </c>
      <c r="F6056">
        <v>0</v>
      </c>
    </row>
    <row r="6057" spans="1:6" x14ac:dyDescent="0.25">
      <c r="A6057" t="s">
        <v>99</v>
      </c>
      <c r="B6057" t="s">
        <v>100</v>
      </c>
      <c r="C6057" t="s">
        <v>40</v>
      </c>
      <c r="D6057" t="s">
        <v>409</v>
      </c>
      <c r="E6057" t="s">
        <v>410</v>
      </c>
      <c r="F6057">
        <v>0</v>
      </c>
    </row>
    <row r="6058" spans="1:6" x14ac:dyDescent="0.25">
      <c r="A6058" t="s">
        <v>99</v>
      </c>
      <c r="B6058" t="s">
        <v>100</v>
      </c>
      <c r="C6058" t="s">
        <v>40</v>
      </c>
      <c r="D6058" t="s">
        <v>404</v>
      </c>
      <c r="E6058" t="s">
        <v>410</v>
      </c>
      <c r="F6058">
        <v>2</v>
      </c>
    </row>
    <row r="6059" spans="1:6" x14ac:dyDescent="0.25">
      <c r="A6059" t="s">
        <v>99</v>
      </c>
      <c r="B6059" t="s">
        <v>100</v>
      </c>
      <c r="C6059" t="s">
        <v>40</v>
      </c>
      <c r="D6059" t="s">
        <v>405</v>
      </c>
      <c r="E6059" t="s">
        <v>410</v>
      </c>
      <c r="F6059">
        <v>3</v>
      </c>
    </row>
    <row r="6060" spans="1:6" x14ac:dyDescent="0.25">
      <c r="A6060" t="s">
        <v>99</v>
      </c>
      <c r="B6060" t="s">
        <v>100</v>
      </c>
      <c r="C6060" t="s">
        <v>40</v>
      </c>
      <c r="D6060" t="s">
        <v>406</v>
      </c>
      <c r="E6060" t="s">
        <v>410</v>
      </c>
      <c r="F6060">
        <v>2</v>
      </c>
    </row>
    <row r="6061" spans="1:6" x14ac:dyDescent="0.25">
      <c r="A6061" t="s">
        <v>99</v>
      </c>
      <c r="B6061" t="s">
        <v>100</v>
      </c>
      <c r="C6061" t="s">
        <v>40</v>
      </c>
      <c r="D6061" t="s">
        <v>407</v>
      </c>
      <c r="E6061" t="s">
        <v>410</v>
      </c>
      <c r="F6061">
        <v>0</v>
      </c>
    </row>
    <row r="6062" spans="1:6" x14ac:dyDescent="0.25">
      <c r="A6062" t="s">
        <v>99</v>
      </c>
      <c r="B6062" t="s">
        <v>100</v>
      </c>
      <c r="C6062" t="s">
        <v>40</v>
      </c>
      <c r="D6062" t="s">
        <v>411</v>
      </c>
      <c r="E6062" t="s">
        <v>410</v>
      </c>
      <c r="F6062">
        <v>0</v>
      </c>
    </row>
    <row r="6063" spans="1:6" x14ac:dyDescent="0.25">
      <c r="A6063" t="s">
        <v>99</v>
      </c>
      <c r="B6063" t="s">
        <v>100</v>
      </c>
      <c r="C6063" t="s">
        <v>36</v>
      </c>
      <c r="D6063" t="s">
        <v>402</v>
      </c>
      <c r="E6063" t="s">
        <v>403</v>
      </c>
      <c r="F6063">
        <v>0</v>
      </c>
    </row>
    <row r="6064" spans="1:6" x14ac:dyDescent="0.25">
      <c r="A6064" t="s">
        <v>99</v>
      </c>
      <c r="B6064" t="s">
        <v>100</v>
      </c>
      <c r="C6064" t="s">
        <v>36</v>
      </c>
      <c r="D6064" t="s">
        <v>404</v>
      </c>
      <c r="E6064" t="s">
        <v>403</v>
      </c>
      <c r="F6064">
        <v>0</v>
      </c>
    </row>
    <row r="6065" spans="1:6" x14ac:dyDescent="0.25">
      <c r="A6065" t="s">
        <v>99</v>
      </c>
      <c r="B6065" t="s">
        <v>100</v>
      </c>
      <c r="C6065" t="s">
        <v>36</v>
      </c>
      <c r="D6065" t="s">
        <v>405</v>
      </c>
      <c r="E6065" t="s">
        <v>403</v>
      </c>
      <c r="F6065">
        <v>0</v>
      </c>
    </row>
    <row r="6066" spans="1:6" x14ac:dyDescent="0.25">
      <c r="A6066" t="s">
        <v>99</v>
      </c>
      <c r="B6066" t="s">
        <v>100</v>
      </c>
      <c r="C6066" t="s">
        <v>36</v>
      </c>
      <c r="D6066" t="s">
        <v>406</v>
      </c>
      <c r="E6066" t="s">
        <v>403</v>
      </c>
      <c r="F6066">
        <v>0</v>
      </c>
    </row>
    <row r="6067" spans="1:6" x14ac:dyDescent="0.25">
      <c r="A6067" t="s">
        <v>99</v>
      </c>
      <c r="B6067" t="s">
        <v>100</v>
      </c>
      <c r="C6067" t="s">
        <v>36</v>
      </c>
      <c r="D6067" t="s">
        <v>407</v>
      </c>
      <c r="E6067" t="s">
        <v>403</v>
      </c>
      <c r="F6067">
        <v>0</v>
      </c>
    </row>
    <row r="6068" spans="1:6" x14ac:dyDescent="0.25">
      <c r="A6068" t="s">
        <v>99</v>
      </c>
      <c r="B6068" t="s">
        <v>100</v>
      </c>
      <c r="C6068" t="s">
        <v>36</v>
      </c>
      <c r="D6068" t="s">
        <v>408</v>
      </c>
      <c r="E6068" t="s">
        <v>403</v>
      </c>
      <c r="F6068">
        <v>0</v>
      </c>
    </row>
    <row r="6069" spans="1:6" x14ac:dyDescent="0.25">
      <c r="A6069" t="s">
        <v>99</v>
      </c>
      <c r="B6069" t="s">
        <v>100</v>
      </c>
      <c r="C6069" t="s">
        <v>36</v>
      </c>
      <c r="D6069" t="s">
        <v>409</v>
      </c>
      <c r="E6069" t="s">
        <v>410</v>
      </c>
      <c r="F6069">
        <v>0</v>
      </c>
    </row>
    <row r="6070" spans="1:6" x14ac:dyDescent="0.25">
      <c r="A6070" t="s">
        <v>99</v>
      </c>
      <c r="B6070" t="s">
        <v>100</v>
      </c>
      <c r="C6070" t="s">
        <v>36</v>
      </c>
      <c r="D6070" t="s">
        <v>404</v>
      </c>
      <c r="E6070" t="s">
        <v>410</v>
      </c>
      <c r="F6070">
        <v>0</v>
      </c>
    </row>
    <row r="6071" spans="1:6" x14ac:dyDescent="0.25">
      <c r="A6071" t="s">
        <v>99</v>
      </c>
      <c r="B6071" t="s">
        <v>100</v>
      </c>
      <c r="C6071" t="s">
        <v>36</v>
      </c>
      <c r="D6071" t="s">
        <v>405</v>
      </c>
      <c r="E6071" t="s">
        <v>410</v>
      </c>
      <c r="F6071">
        <v>0</v>
      </c>
    </row>
    <row r="6072" spans="1:6" x14ac:dyDescent="0.25">
      <c r="A6072" t="s">
        <v>99</v>
      </c>
      <c r="B6072" t="s">
        <v>100</v>
      </c>
      <c r="C6072" t="s">
        <v>36</v>
      </c>
      <c r="D6072" t="s">
        <v>406</v>
      </c>
      <c r="E6072" t="s">
        <v>410</v>
      </c>
      <c r="F6072">
        <v>0</v>
      </c>
    </row>
    <row r="6073" spans="1:6" x14ac:dyDescent="0.25">
      <c r="A6073" t="s">
        <v>99</v>
      </c>
      <c r="B6073" t="s">
        <v>100</v>
      </c>
      <c r="C6073" t="s">
        <v>36</v>
      </c>
      <c r="D6073" t="s">
        <v>407</v>
      </c>
      <c r="E6073" t="s">
        <v>410</v>
      </c>
      <c r="F6073">
        <v>0</v>
      </c>
    </row>
    <row r="6074" spans="1:6" x14ac:dyDescent="0.25">
      <c r="A6074" t="s">
        <v>99</v>
      </c>
      <c r="B6074" t="s">
        <v>100</v>
      </c>
      <c r="C6074" t="s">
        <v>36</v>
      </c>
      <c r="D6074" t="s">
        <v>411</v>
      </c>
      <c r="E6074" t="s">
        <v>410</v>
      </c>
      <c r="F6074">
        <v>0</v>
      </c>
    </row>
    <row r="6075" spans="1:6" x14ac:dyDescent="0.25">
      <c r="A6075" t="s">
        <v>99</v>
      </c>
      <c r="B6075" t="s">
        <v>100</v>
      </c>
      <c r="C6075" t="s">
        <v>48</v>
      </c>
      <c r="D6075" t="s">
        <v>402</v>
      </c>
      <c r="E6075" t="s">
        <v>403</v>
      </c>
      <c r="F6075">
        <v>0</v>
      </c>
    </row>
    <row r="6076" spans="1:6" x14ac:dyDescent="0.25">
      <c r="A6076" t="s">
        <v>99</v>
      </c>
      <c r="B6076" t="s">
        <v>100</v>
      </c>
      <c r="C6076" t="s">
        <v>48</v>
      </c>
      <c r="D6076" t="s">
        <v>404</v>
      </c>
      <c r="E6076" t="s">
        <v>403</v>
      </c>
      <c r="F6076">
        <v>0</v>
      </c>
    </row>
    <row r="6077" spans="1:6" x14ac:dyDescent="0.25">
      <c r="A6077" t="s">
        <v>99</v>
      </c>
      <c r="B6077" t="s">
        <v>100</v>
      </c>
      <c r="C6077" t="s">
        <v>48</v>
      </c>
      <c r="D6077" t="s">
        <v>405</v>
      </c>
      <c r="E6077" t="s">
        <v>403</v>
      </c>
      <c r="F6077">
        <v>2</v>
      </c>
    </row>
    <row r="6078" spans="1:6" x14ac:dyDescent="0.25">
      <c r="A6078" t="s">
        <v>99</v>
      </c>
      <c r="B6078" t="s">
        <v>100</v>
      </c>
      <c r="C6078" t="s">
        <v>48</v>
      </c>
      <c r="D6078" t="s">
        <v>406</v>
      </c>
      <c r="E6078" t="s">
        <v>403</v>
      </c>
      <c r="F6078">
        <v>1</v>
      </c>
    </row>
    <row r="6079" spans="1:6" x14ac:dyDescent="0.25">
      <c r="A6079" t="s">
        <v>99</v>
      </c>
      <c r="B6079" t="s">
        <v>100</v>
      </c>
      <c r="C6079" t="s">
        <v>48</v>
      </c>
      <c r="D6079" t="s">
        <v>407</v>
      </c>
      <c r="E6079" t="s">
        <v>403</v>
      </c>
      <c r="F6079">
        <v>0</v>
      </c>
    </row>
    <row r="6080" spans="1:6" x14ac:dyDescent="0.25">
      <c r="A6080" t="s">
        <v>99</v>
      </c>
      <c r="B6080" t="s">
        <v>100</v>
      </c>
      <c r="C6080" t="s">
        <v>48</v>
      </c>
      <c r="D6080" t="s">
        <v>408</v>
      </c>
      <c r="E6080" t="s">
        <v>403</v>
      </c>
      <c r="F6080">
        <v>0</v>
      </c>
    </row>
    <row r="6081" spans="1:6" x14ac:dyDescent="0.25">
      <c r="A6081" t="s">
        <v>99</v>
      </c>
      <c r="B6081" t="s">
        <v>100</v>
      </c>
      <c r="C6081" t="s">
        <v>48</v>
      </c>
      <c r="D6081" t="s">
        <v>409</v>
      </c>
      <c r="E6081" t="s">
        <v>410</v>
      </c>
      <c r="F6081">
        <v>0</v>
      </c>
    </row>
    <row r="6082" spans="1:6" x14ac:dyDescent="0.25">
      <c r="A6082" t="s">
        <v>99</v>
      </c>
      <c r="B6082" t="s">
        <v>100</v>
      </c>
      <c r="C6082" t="s">
        <v>48</v>
      </c>
      <c r="D6082" t="s">
        <v>404</v>
      </c>
      <c r="E6082" t="s">
        <v>410</v>
      </c>
      <c r="F6082">
        <v>0</v>
      </c>
    </row>
    <row r="6083" spans="1:6" x14ac:dyDescent="0.25">
      <c r="A6083" t="s">
        <v>99</v>
      </c>
      <c r="B6083" t="s">
        <v>100</v>
      </c>
      <c r="C6083" t="s">
        <v>48</v>
      </c>
      <c r="D6083" t="s">
        <v>405</v>
      </c>
      <c r="E6083" t="s">
        <v>410</v>
      </c>
      <c r="F6083">
        <v>4</v>
      </c>
    </row>
    <row r="6084" spans="1:6" x14ac:dyDescent="0.25">
      <c r="A6084" t="s">
        <v>99</v>
      </c>
      <c r="B6084" t="s">
        <v>100</v>
      </c>
      <c r="C6084" t="s">
        <v>48</v>
      </c>
      <c r="D6084" t="s">
        <v>406</v>
      </c>
      <c r="E6084" t="s">
        <v>410</v>
      </c>
      <c r="F6084">
        <v>2</v>
      </c>
    </row>
    <row r="6085" spans="1:6" x14ac:dyDescent="0.25">
      <c r="A6085" t="s">
        <v>99</v>
      </c>
      <c r="B6085" t="s">
        <v>100</v>
      </c>
      <c r="C6085" t="s">
        <v>48</v>
      </c>
      <c r="D6085" t="s">
        <v>407</v>
      </c>
      <c r="E6085" t="s">
        <v>410</v>
      </c>
      <c r="F6085">
        <v>0</v>
      </c>
    </row>
    <row r="6086" spans="1:6" x14ac:dyDescent="0.25">
      <c r="A6086" t="s">
        <v>99</v>
      </c>
      <c r="B6086" t="s">
        <v>100</v>
      </c>
      <c r="C6086" t="s">
        <v>48</v>
      </c>
      <c r="D6086" t="s">
        <v>411</v>
      </c>
      <c r="E6086" t="s">
        <v>410</v>
      </c>
      <c r="F6086">
        <v>1</v>
      </c>
    </row>
    <row r="6087" spans="1:6" x14ac:dyDescent="0.25">
      <c r="A6087" t="s">
        <v>99</v>
      </c>
      <c r="B6087" t="s">
        <v>100</v>
      </c>
      <c r="C6087" t="s">
        <v>37</v>
      </c>
      <c r="D6087" t="s">
        <v>402</v>
      </c>
      <c r="E6087" t="s">
        <v>403</v>
      </c>
      <c r="F6087">
        <v>0</v>
      </c>
    </row>
    <row r="6088" spans="1:6" x14ac:dyDescent="0.25">
      <c r="A6088" t="s">
        <v>99</v>
      </c>
      <c r="B6088" t="s">
        <v>100</v>
      </c>
      <c r="C6088" t="s">
        <v>37</v>
      </c>
      <c r="D6088" t="s">
        <v>404</v>
      </c>
      <c r="E6088" t="s">
        <v>403</v>
      </c>
      <c r="F6088">
        <v>0</v>
      </c>
    </row>
    <row r="6089" spans="1:6" x14ac:dyDescent="0.25">
      <c r="A6089" t="s">
        <v>99</v>
      </c>
      <c r="B6089" t="s">
        <v>100</v>
      </c>
      <c r="C6089" t="s">
        <v>37</v>
      </c>
      <c r="D6089" t="s">
        <v>405</v>
      </c>
      <c r="E6089" t="s">
        <v>403</v>
      </c>
      <c r="F6089">
        <v>0</v>
      </c>
    </row>
    <row r="6090" spans="1:6" x14ac:dyDescent="0.25">
      <c r="A6090" t="s">
        <v>99</v>
      </c>
      <c r="B6090" t="s">
        <v>100</v>
      </c>
      <c r="C6090" t="s">
        <v>37</v>
      </c>
      <c r="D6090" t="s">
        <v>406</v>
      </c>
      <c r="E6090" t="s">
        <v>403</v>
      </c>
      <c r="F6090">
        <v>0</v>
      </c>
    </row>
    <row r="6091" spans="1:6" x14ac:dyDescent="0.25">
      <c r="A6091" t="s">
        <v>99</v>
      </c>
      <c r="B6091" t="s">
        <v>100</v>
      </c>
      <c r="C6091" t="s">
        <v>37</v>
      </c>
      <c r="D6091" t="s">
        <v>407</v>
      </c>
      <c r="E6091" t="s">
        <v>403</v>
      </c>
      <c r="F6091">
        <v>0</v>
      </c>
    </row>
    <row r="6092" spans="1:6" x14ac:dyDescent="0.25">
      <c r="A6092" t="s">
        <v>99</v>
      </c>
      <c r="B6092" t="s">
        <v>100</v>
      </c>
      <c r="C6092" t="s">
        <v>37</v>
      </c>
      <c r="D6092" t="s">
        <v>408</v>
      </c>
      <c r="E6092" t="s">
        <v>403</v>
      </c>
      <c r="F6092">
        <v>0</v>
      </c>
    </row>
    <row r="6093" spans="1:6" x14ac:dyDescent="0.25">
      <c r="A6093" t="s">
        <v>99</v>
      </c>
      <c r="B6093" t="s">
        <v>100</v>
      </c>
      <c r="C6093" t="s">
        <v>37</v>
      </c>
      <c r="D6093" t="s">
        <v>409</v>
      </c>
      <c r="E6093" t="s">
        <v>410</v>
      </c>
      <c r="F6093">
        <v>0</v>
      </c>
    </row>
    <row r="6094" spans="1:6" x14ac:dyDescent="0.25">
      <c r="A6094" t="s">
        <v>99</v>
      </c>
      <c r="B6094" t="s">
        <v>100</v>
      </c>
      <c r="C6094" t="s">
        <v>37</v>
      </c>
      <c r="D6094" t="s">
        <v>404</v>
      </c>
      <c r="E6094" t="s">
        <v>410</v>
      </c>
      <c r="F6094">
        <v>0</v>
      </c>
    </row>
    <row r="6095" spans="1:6" x14ac:dyDescent="0.25">
      <c r="A6095" t="s">
        <v>99</v>
      </c>
      <c r="B6095" t="s">
        <v>100</v>
      </c>
      <c r="C6095" t="s">
        <v>37</v>
      </c>
      <c r="D6095" t="s">
        <v>405</v>
      </c>
      <c r="E6095" t="s">
        <v>410</v>
      </c>
      <c r="F6095">
        <v>0</v>
      </c>
    </row>
    <row r="6096" spans="1:6" x14ac:dyDescent="0.25">
      <c r="A6096" t="s">
        <v>99</v>
      </c>
      <c r="B6096" t="s">
        <v>100</v>
      </c>
      <c r="C6096" t="s">
        <v>37</v>
      </c>
      <c r="D6096" t="s">
        <v>406</v>
      </c>
      <c r="E6096" t="s">
        <v>410</v>
      </c>
      <c r="F6096">
        <v>0</v>
      </c>
    </row>
    <row r="6097" spans="1:6" x14ac:dyDescent="0.25">
      <c r="A6097" t="s">
        <v>99</v>
      </c>
      <c r="B6097" t="s">
        <v>100</v>
      </c>
      <c r="C6097" t="s">
        <v>37</v>
      </c>
      <c r="D6097" t="s">
        <v>407</v>
      </c>
      <c r="E6097" t="s">
        <v>410</v>
      </c>
      <c r="F6097">
        <v>0</v>
      </c>
    </row>
    <row r="6098" spans="1:6" x14ac:dyDescent="0.25">
      <c r="A6098" t="s">
        <v>101</v>
      </c>
      <c r="B6098" t="s">
        <v>102</v>
      </c>
      <c r="C6098" t="s">
        <v>35</v>
      </c>
      <c r="D6098" t="s">
        <v>402</v>
      </c>
      <c r="E6098" t="s">
        <v>403</v>
      </c>
      <c r="F6098">
        <v>148</v>
      </c>
    </row>
    <row r="6099" spans="1:6" x14ac:dyDescent="0.25">
      <c r="A6099" t="s">
        <v>101</v>
      </c>
      <c r="B6099" t="s">
        <v>102</v>
      </c>
      <c r="C6099" t="s">
        <v>35</v>
      </c>
      <c r="D6099" t="s">
        <v>404</v>
      </c>
      <c r="E6099" t="s">
        <v>403</v>
      </c>
      <c r="F6099">
        <v>677</v>
      </c>
    </row>
    <row r="6100" spans="1:6" x14ac:dyDescent="0.25">
      <c r="A6100" t="s">
        <v>101</v>
      </c>
      <c r="B6100" t="s">
        <v>102</v>
      </c>
      <c r="C6100" t="s">
        <v>35</v>
      </c>
      <c r="D6100" t="s">
        <v>405</v>
      </c>
      <c r="E6100" t="s">
        <v>403</v>
      </c>
      <c r="F6100">
        <v>410</v>
      </c>
    </row>
    <row r="6101" spans="1:6" x14ac:dyDescent="0.25">
      <c r="A6101" t="s">
        <v>101</v>
      </c>
      <c r="B6101" t="s">
        <v>102</v>
      </c>
      <c r="C6101" t="s">
        <v>35</v>
      </c>
      <c r="D6101" t="s">
        <v>406</v>
      </c>
      <c r="E6101" t="s">
        <v>403</v>
      </c>
      <c r="F6101">
        <v>155</v>
      </c>
    </row>
    <row r="6102" spans="1:6" x14ac:dyDescent="0.25">
      <c r="A6102" t="s">
        <v>101</v>
      </c>
      <c r="B6102" t="s">
        <v>102</v>
      </c>
      <c r="C6102" t="s">
        <v>35</v>
      </c>
      <c r="D6102" t="s">
        <v>407</v>
      </c>
      <c r="E6102" t="s">
        <v>403</v>
      </c>
      <c r="F6102">
        <v>44</v>
      </c>
    </row>
    <row r="6103" spans="1:6" x14ac:dyDescent="0.25">
      <c r="A6103" t="s">
        <v>101</v>
      </c>
      <c r="B6103" t="s">
        <v>102</v>
      </c>
      <c r="C6103" t="s">
        <v>35</v>
      </c>
      <c r="D6103" t="s">
        <v>408</v>
      </c>
      <c r="E6103" t="s">
        <v>403</v>
      </c>
      <c r="F6103">
        <v>0</v>
      </c>
    </row>
    <row r="6104" spans="1:6" x14ac:dyDescent="0.25">
      <c r="A6104" t="s">
        <v>101</v>
      </c>
      <c r="B6104" t="s">
        <v>102</v>
      </c>
      <c r="C6104" t="s">
        <v>35</v>
      </c>
      <c r="D6104" t="s">
        <v>409</v>
      </c>
      <c r="E6104" t="s">
        <v>410</v>
      </c>
      <c r="F6104">
        <v>0</v>
      </c>
    </row>
    <row r="6105" spans="1:6" x14ac:dyDescent="0.25">
      <c r="A6105" t="s">
        <v>101</v>
      </c>
      <c r="B6105" t="s">
        <v>102</v>
      </c>
      <c r="C6105" t="s">
        <v>35</v>
      </c>
      <c r="D6105" t="s">
        <v>404</v>
      </c>
      <c r="E6105" t="s">
        <v>410</v>
      </c>
      <c r="F6105">
        <v>0</v>
      </c>
    </row>
    <row r="6106" spans="1:6" x14ac:dyDescent="0.25">
      <c r="A6106" t="s">
        <v>101</v>
      </c>
      <c r="B6106" t="s">
        <v>102</v>
      </c>
      <c r="C6106" t="s">
        <v>35</v>
      </c>
      <c r="D6106" t="s">
        <v>405</v>
      </c>
      <c r="E6106" t="s">
        <v>410</v>
      </c>
      <c r="F6106">
        <v>0</v>
      </c>
    </row>
    <row r="6107" spans="1:6" x14ac:dyDescent="0.25">
      <c r="A6107" t="s">
        <v>101</v>
      </c>
      <c r="B6107" t="s">
        <v>102</v>
      </c>
      <c r="C6107" t="s">
        <v>35</v>
      </c>
      <c r="D6107" t="s">
        <v>406</v>
      </c>
      <c r="E6107" t="s">
        <v>410</v>
      </c>
      <c r="F6107">
        <v>0</v>
      </c>
    </row>
    <row r="6108" spans="1:6" x14ac:dyDescent="0.25">
      <c r="A6108" t="s">
        <v>101</v>
      </c>
      <c r="B6108" t="s">
        <v>102</v>
      </c>
      <c r="C6108" t="s">
        <v>35</v>
      </c>
      <c r="D6108" t="s">
        <v>407</v>
      </c>
      <c r="E6108" t="s">
        <v>410</v>
      </c>
      <c r="F6108">
        <v>0</v>
      </c>
    </row>
    <row r="6109" spans="1:6" x14ac:dyDescent="0.25">
      <c r="A6109" t="s">
        <v>101</v>
      </c>
      <c r="B6109" t="s">
        <v>102</v>
      </c>
      <c r="C6109" t="s">
        <v>35</v>
      </c>
      <c r="D6109" t="s">
        <v>411</v>
      </c>
      <c r="E6109" t="s">
        <v>410</v>
      </c>
      <c r="F6109">
        <v>0</v>
      </c>
    </row>
    <row r="6110" spans="1:6" x14ac:dyDescent="0.25">
      <c r="A6110" t="s">
        <v>101</v>
      </c>
      <c r="B6110" t="s">
        <v>102</v>
      </c>
      <c r="C6110" t="s">
        <v>27</v>
      </c>
      <c r="D6110" t="s">
        <v>402</v>
      </c>
      <c r="E6110" t="s">
        <v>403</v>
      </c>
      <c r="F6110">
        <v>0</v>
      </c>
    </row>
    <row r="6111" spans="1:6" x14ac:dyDescent="0.25">
      <c r="A6111" t="s">
        <v>101</v>
      </c>
      <c r="B6111" t="s">
        <v>102</v>
      </c>
      <c r="C6111" t="s">
        <v>27</v>
      </c>
      <c r="D6111" t="s">
        <v>404</v>
      </c>
      <c r="E6111" t="s">
        <v>403</v>
      </c>
      <c r="F6111">
        <v>0</v>
      </c>
    </row>
    <row r="6112" spans="1:6" x14ac:dyDescent="0.25">
      <c r="A6112" t="s">
        <v>101</v>
      </c>
      <c r="B6112" t="s">
        <v>102</v>
      </c>
      <c r="C6112" t="s">
        <v>27</v>
      </c>
      <c r="D6112" t="s">
        <v>405</v>
      </c>
      <c r="E6112" t="s">
        <v>403</v>
      </c>
      <c r="F6112">
        <v>0</v>
      </c>
    </row>
    <row r="6113" spans="1:6" x14ac:dyDescent="0.25">
      <c r="A6113" t="s">
        <v>101</v>
      </c>
      <c r="B6113" t="s">
        <v>102</v>
      </c>
      <c r="C6113" t="s">
        <v>27</v>
      </c>
      <c r="D6113" t="s">
        <v>406</v>
      </c>
      <c r="E6113" t="s">
        <v>403</v>
      </c>
      <c r="F6113">
        <v>0</v>
      </c>
    </row>
    <row r="6114" spans="1:6" x14ac:dyDescent="0.25">
      <c r="A6114" t="s">
        <v>101</v>
      </c>
      <c r="B6114" t="s">
        <v>102</v>
      </c>
      <c r="C6114" t="s">
        <v>27</v>
      </c>
      <c r="D6114" t="s">
        <v>407</v>
      </c>
      <c r="E6114" t="s">
        <v>403</v>
      </c>
      <c r="F6114">
        <v>0</v>
      </c>
    </row>
    <row r="6115" spans="1:6" x14ac:dyDescent="0.25">
      <c r="A6115" t="s">
        <v>101</v>
      </c>
      <c r="B6115" t="s">
        <v>102</v>
      </c>
      <c r="C6115" t="s">
        <v>27</v>
      </c>
      <c r="D6115" t="s">
        <v>408</v>
      </c>
      <c r="E6115" t="s">
        <v>403</v>
      </c>
      <c r="F6115">
        <v>0</v>
      </c>
    </row>
    <row r="6116" spans="1:6" x14ac:dyDescent="0.25">
      <c r="A6116" t="s">
        <v>101</v>
      </c>
      <c r="B6116" t="s">
        <v>102</v>
      </c>
      <c r="C6116" t="s">
        <v>27</v>
      </c>
      <c r="D6116" t="s">
        <v>409</v>
      </c>
      <c r="E6116" t="s">
        <v>410</v>
      </c>
      <c r="F6116">
        <v>0</v>
      </c>
    </row>
    <row r="6117" spans="1:6" x14ac:dyDescent="0.25">
      <c r="A6117" t="s">
        <v>101</v>
      </c>
      <c r="B6117" t="s">
        <v>102</v>
      </c>
      <c r="C6117" t="s">
        <v>27</v>
      </c>
      <c r="D6117" t="s">
        <v>404</v>
      </c>
      <c r="E6117" t="s">
        <v>410</v>
      </c>
      <c r="F6117">
        <v>0</v>
      </c>
    </row>
    <row r="6118" spans="1:6" x14ac:dyDescent="0.25">
      <c r="A6118" t="s">
        <v>101</v>
      </c>
      <c r="B6118" t="s">
        <v>102</v>
      </c>
      <c r="C6118" t="s">
        <v>27</v>
      </c>
      <c r="D6118" t="s">
        <v>405</v>
      </c>
      <c r="E6118" t="s">
        <v>410</v>
      </c>
      <c r="F6118">
        <v>0</v>
      </c>
    </row>
    <row r="6119" spans="1:6" x14ac:dyDescent="0.25">
      <c r="A6119" t="s">
        <v>101</v>
      </c>
      <c r="B6119" t="s">
        <v>102</v>
      </c>
      <c r="C6119" t="s">
        <v>27</v>
      </c>
      <c r="D6119" t="s">
        <v>406</v>
      </c>
      <c r="E6119" t="s">
        <v>410</v>
      </c>
      <c r="F6119">
        <v>0</v>
      </c>
    </row>
    <row r="6120" spans="1:6" x14ac:dyDescent="0.25">
      <c r="A6120" t="s">
        <v>101</v>
      </c>
      <c r="B6120" t="s">
        <v>102</v>
      </c>
      <c r="C6120" t="s">
        <v>27</v>
      </c>
      <c r="D6120" t="s">
        <v>407</v>
      </c>
      <c r="E6120" t="s">
        <v>410</v>
      </c>
      <c r="F6120">
        <v>0</v>
      </c>
    </row>
    <row r="6121" spans="1:6" x14ac:dyDescent="0.25">
      <c r="A6121" t="s">
        <v>101</v>
      </c>
      <c r="B6121" t="s">
        <v>102</v>
      </c>
      <c r="C6121" t="s">
        <v>26</v>
      </c>
      <c r="D6121" t="s">
        <v>402</v>
      </c>
      <c r="E6121" t="s">
        <v>403</v>
      </c>
      <c r="F6121">
        <v>0</v>
      </c>
    </row>
    <row r="6122" spans="1:6" x14ac:dyDescent="0.25">
      <c r="A6122" t="s">
        <v>101</v>
      </c>
      <c r="B6122" t="s">
        <v>102</v>
      </c>
      <c r="C6122" t="s">
        <v>26</v>
      </c>
      <c r="D6122" t="s">
        <v>404</v>
      </c>
      <c r="E6122" t="s">
        <v>403</v>
      </c>
      <c r="F6122">
        <v>0</v>
      </c>
    </row>
    <row r="6123" spans="1:6" x14ac:dyDescent="0.25">
      <c r="A6123" t="s">
        <v>101</v>
      </c>
      <c r="B6123" t="s">
        <v>102</v>
      </c>
      <c r="C6123" t="s">
        <v>26</v>
      </c>
      <c r="D6123" t="s">
        <v>405</v>
      </c>
      <c r="E6123" t="s">
        <v>403</v>
      </c>
      <c r="F6123">
        <v>0</v>
      </c>
    </row>
    <row r="6124" spans="1:6" x14ac:dyDescent="0.25">
      <c r="A6124" t="s">
        <v>101</v>
      </c>
      <c r="B6124" t="s">
        <v>102</v>
      </c>
      <c r="C6124" t="s">
        <v>26</v>
      </c>
      <c r="D6124" t="s">
        <v>406</v>
      </c>
      <c r="E6124" t="s">
        <v>403</v>
      </c>
      <c r="F6124">
        <v>0</v>
      </c>
    </row>
    <row r="6125" spans="1:6" x14ac:dyDescent="0.25">
      <c r="A6125" t="s">
        <v>101</v>
      </c>
      <c r="B6125" t="s">
        <v>102</v>
      </c>
      <c r="C6125" t="s">
        <v>26</v>
      </c>
      <c r="D6125" t="s">
        <v>407</v>
      </c>
      <c r="E6125" t="s">
        <v>403</v>
      </c>
      <c r="F6125">
        <v>0</v>
      </c>
    </row>
    <row r="6126" spans="1:6" x14ac:dyDescent="0.25">
      <c r="A6126" t="s">
        <v>101</v>
      </c>
      <c r="B6126" t="s">
        <v>102</v>
      </c>
      <c r="C6126" t="s">
        <v>26</v>
      </c>
      <c r="D6126" t="s">
        <v>408</v>
      </c>
      <c r="E6126" t="s">
        <v>403</v>
      </c>
      <c r="F6126">
        <v>0</v>
      </c>
    </row>
    <row r="6127" spans="1:6" x14ac:dyDescent="0.25">
      <c r="A6127" t="s">
        <v>101</v>
      </c>
      <c r="B6127" t="s">
        <v>102</v>
      </c>
      <c r="C6127" t="s">
        <v>26</v>
      </c>
      <c r="D6127" t="s">
        <v>409</v>
      </c>
      <c r="E6127" t="s">
        <v>410</v>
      </c>
      <c r="F6127">
        <v>0</v>
      </c>
    </row>
    <row r="6128" spans="1:6" x14ac:dyDescent="0.25">
      <c r="A6128" t="s">
        <v>101</v>
      </c>
      <c r="B6128" t="s">
        <v>102</v>
      </c>
      <c r="C6128" t="s">
        <v>26</v>
      </c>
      <c r="D6128" t="s">
        <v>404</v>
      </c>
      <c r="E6128" t="s">
        <v>410</v>
      </c>
      <c r="F6128">
        <v>0</v>
      </c>
    </row>
    <row r="6129" spans="1:6" x14ac:dyDescent="0.25">
      <c r="A6129" t="s">
        <v>101</v>
      </c>
      <c r="B6129" t="s">
        <v>102</v>
      </c>
      <c r="C6129" t="s">
        <v>26</v>
      </c>
      <c r="D6129" t="s">
        <v>405</v>
      </c>
      <c r="E6129" t="s">
        <v>410</v>
      </c>
      <c r="F6129">
        <v>0</v>
      </c>
    </row>
    <row r="6130" spans="1:6" x14ac:dyDescent="0.25">
      <c r="A6130" t="s">
        <v>101</v>
      </c>
      <c r="B6130" t="s">
        <v>102</v>
      </c>
      <c r="C6130" t="s">
        <v>26</v>
      </c>
      <c r="D6130" t="s">
        <v>406</v>
      </c>
      <c r="E6130" t="s">
        <v>410</v>
      </c>
      <c r="F6130">
        <v>0</v>
      </c>
    </row>
    <row r="6131" spans="1:6" x14ac:dyDescent="0.25">
      <c r="A6131" t="s">
        <v>101</v>
      </c>
      <c r="B6131" t="s">
        <v>102</v>
      </c>
      <c r="C6131" t="s">
        <v>26</v>
      </c>
      <c r="D6131" t="s">
        <v>407</v>
      </c>
      <c r="E6131" t="s">
        <v>410</v>
      </c>
      <c r="F6131">
        <v>0</v>
      </c>
    </row>
    <row r="6132" spans="1:6" x14ac:dyDescent="0.25">
      <c r="A6132" t="s">
        <v>101</v>
      </c>
      <c r="B6132" t="s">
        <v>102</v>
      </c>
      <c r="C6132" t="s">
        <v>26</v>
      </c>
      <c r="D6132" t="s">
        <v>411</v>
      </c>
      <c r="E6132" t="s">
        <v>410</v>
      </c>
      <c r="F6132">
        <v>0</v>
      </c>
    </row>
    <row r="6133" spans="1:6" x14ac:dyDescent="0.25">
      <c r="A6133" t="s">
        <v>101</v>
      </c>
      <c r="B6133" t="s">
        <v>102</v>
      </c>
      <c r="C6133" t="s">
        <v>32</v>
      </c>
      <c r="D6133" t="s">
        <v>402</v>
      </c>
      <c r="E6133" t="s">
        <v>403</v>
      </c>
      <c r="F6133">
        <v>0</v>
      </c>
    </row>
    <row r="6134" spans="1:6" x14ac:dyDescent="0.25">
      <c r="A6134" t="s">
        <v>101</v>
      </c>
      <c r="B6134" t="s">
        <v>102</v>
      </c>
      <c r="C6134" t="s">
        <v>32</v>
      </c>
      <c r="D6134" t="s">
        <v>404</v>
      </c>
      <c r="E6134" t="s">
        <v>403</v>
      </c>
      <c r="F6134">
        <v>0</v>
      </c>
    </row>
    <row r="6135" spans="1:6" x14ac:dyDescent="0.25">
      <c r="A6135" t="s">
        <v>101</v>
      </c>
      <c r="B6135" t="s">
        <v>102</v>
      </c>
      <c r="C6135" t="s">
        <v>32</v>
      </c>
      <c r="D6135" t="s">
        <v>405</v>
      </c>
      <c r="E6135" t="s">
        <v>403</v>
      </c>
      <c r="F6135">
        <v>0</v>
      </c>
    </row>
    <row r="6136" spans="1:6" x14ac:dyDescent="0.25">
      <c r="A6136" t="s">
        <v>101</v>
      </c>
      <c r="B6136" t="s">
        <v>102</v>
      </c>
      <c r="C6136" t="s">
        <v>32</v>
      </c>
      <c r="D6136" t="s">
        <v>406</v>
      </c>
      <c r="E6136" t="s">
        <v>403</v>
      </c>
      <c r="F6136">
        <v>0</v>
      </c>
    </row>
    <row r="6137" spans="1:6" x14ac:dyDescent="0.25">
      <c r="A6137" t="s">
        <v>101</v>
      </c>
      <c r="B6137" t="s">
        <v>102</v>
      </c>
      <c r="C6137" t="s">
        <v>32</v>
      </c>
      <c r="D6137" t="s">
        <v>407</v>
      </c>
      <c r="E6137" t="s">
        <v>403</v>
      </c>
      <c r="F6137">
        <v>0</v>
      </c>
    </row>
    <row r="6138" spans="1:6" x14ac:dyDescent="0.25">
      <c r="A6138" t="s">
        <v>101</v>
      </c>
      <c r="B6138" t="s">
        <v>102</v>
      </c>
      <c r="C6138" t="s">
        <v>32</v>
      </c>
      <c r="D6138" t="s">
        <v>408</v>
      </c>
      <c r="E6138" t="s">
        <v>403</v>
      </c>
      <c r="F6138">
        <v>0</v>
      </c>
    </row>
    <row r="6139" spans="1:6" x14ac:dyDescent="0.25">
      <c r="A6139" t="s">
        <v>101</v>
      </c>
      <c r="B6139" t="s">
        <v>102</v>
      </c>
      <c r="C6139" t="s">
        <v>32</v>
      </c>
      <c r="D6139" t="s">
        <v>409</v>
      </c>
      <c r="E6139" t="s">
        <v>410</v>
      </c>
      <c r="F6139">
        <v>0</v>
      </c>
    </row>
    <row r="6140" spans="1:6" x14ac:dyDescent="0.25">
      <c r="A6140" t="s">
        <v>101</v>
      </c>
      <c r="B6140" t="s">
        <v>102</v>
      </c>
      <c r="C6140" t="s">
        <v>32</v>
      </c>
      <c r="D6140" t="s">
        <v>404</v>
      </c>
      <c r="E6140" t="s">
        <v>410</v>
      </c>
      <c r="F6140">
        <v>0</v>
      </c>
    </row>
    <row r="6141" spans="1:6" x14ac:dyDescent="0.25">
      <c r="A6141" t="s">
        <v>101</v>
      </c>
      <c r="B6141" t="s">
        <v>102</v>
      </c>
      <c r="C6141" t="s">
        <v>32</v>
      </c>
      <c r="D6141" t="s">
        <v>405</v>
      </c>
      <c r="E6141" t="s">
        <v>410</v>
      </c>
      <c r="F6141">
        <v>0</v>
      </c>
    </row>
    <row r="6142" spans="1:6" x14ac:dyDescent="0.25">
      <c r="A6142" t="s">
        <v>101</v>
      </c>
      <c r="B6142" t="s">
        <v>102</v>
      </c>
      <c r="C6142" t="s">
        <v>32</v>
      </c>
      <c r="D6142" t="s">
        <v>406</v>
      </c>
      <c r="E6142" t="s">
        <v>410</v>
      </c>
      <c r="F6142">
        <v>0</v>
      </c>
    </row>
    <row r="6143" spans="1:6" x14ac:dyDescent="0.25">
      <c r="A6143" t="s">
        <v>101</v>
      </c>
      <c r="B6143" t="s">
        <v>102</v>
      </c>
      <c r="C6143" t="s">
        <v>32</v>
      </c>
      <c r="D6143" t="s">
        <v>407</v>
      </c>
      <c r="E6143" t="s">
        <v>410</v>
      </c>
      <c r="F6143">
        <v>0</v>
      </c>
    </row>
    <row r="6144" spans="1:6" x14ac:dyDescent="0.25">
      <c r="A6144" t="s">
        <v>101</v>
      </c>
      <c r="B6144" t="s">
        <v>102</v>
      </c>
      <c r="C6144" t="s">
        <v>32</v>
      </c>
      <c r="D6144" t="s">
        <v>411</v>
      </c>
      <c r="E6144" t="s">
        <v>410</v>
      </c>
      <c r="F6144">
        <v>0</v>
      </c>
    </row>
    <row r="6145" spans="1:6" x14ac:dyDescent="0.25">
      <c r="A6145" t="s">
        <v>101</v>
      </c>
      <c r="B6145" t="s">
        <v>102</v>
      </c>
      <c r="C6145" t="s">
        <v>33</v>
      </c>
      <c r="D6145" t="s">
        <v>402</v>
      </c>
      <c r="E6145" t="s">
        <v>403</v>
      </c>
      <c r="F6145">
        <v>0</v>
      </c>
    </row>
    <row r="6146" spans="1:6" x14ac:dyDescent="0.25">
      <c r="A6146" t="s">
        <v>101</v>
      </c>
      <c r="B6146" t="s">
        <v>102</v>
      </c>
      <c r="C6146" t="s">
        <v>33</v>
      </c>
      <c r="D6146" t="s">
        <v>404</v>
      </c>
      <c r="E6146" t="s">
        <v>403</v>
      </c>
      <c r="F6146">
        <v>0</v>
      </c>
    </row>
    <row r="6147" spans="1:6" x14ac:dyDescent="0.25">
      <c r="A6147" t="s">
        <v>101</v>
      </c>
      <c r="B6147" t="s">
        <v>102</v>
      </c>
      <c r="C6147" t="s">
        <v>33</v>
      </c>
      <c r="D6147" t="s">
        <v>405</v>
      </c>
      <c r="E6147" t="s">
        <v>403</v>
      </c>
      <c r="F6147">
        <v>0</v>
      </c>
    </row>
    <row r="6148" spans="1:6" x14ac:dyDescent="0.25">
      <c r="A6148" t="s">
        <v>101</v>
      </c>
      <c r="B6148" t="s">
        <v>102</v>
      </c>
      <c r="C6148" t="s">
        <v>33</v>
      </c>
      <c r="D6148" t="s">
        <v>406</v>
      </c>
      <c r="E6148" t="s">
        <v>403</v>
      </c>
      <c r="F6148">
        <v>0</v>
      </c>
    </row>
    <row r="6149" spans="1:6" x14ac:dyDescent="0.25">
      <c r="A6149" t="s">
        <v>101</v>
      </c>
      <c r="B6149" t="s">
        <v>102</v>
      </c>
      <c r="C6149" t="s">
        <v>33</v>
      </c>
      <c r="D6149" t="s">
        <v>407</v>
      </c>
      <c r="E6149" t="s">
        <v>403</v>
      </c>
      <c r="F6149">
        <v>0</v>
      </c>
    </row>
    <row r="6150" spans="1:6" x14ac:dyDescent="0.25">
      <c r="A6150" t="s">
        <v>101</v>
      </c>
      <c r="B6150" t="s">
        <v>102</v>
      </c>
      <c r="C6150" t="s">
        <v>33</v>
      </c>
      <c r="D6150" t="s">
        <v>408</v>
      </c>
      <c r="E6150" t="s">
        <v>403</v>
      </c>
      <c r="F6150">
        <v>0</v>
      </c>
    </row>
    <row r="6151" spans="1:6" x14ac:dyDescent="0.25">
      <c r="A6151" t="s">
        <v>101</v>
      </c>
      <c r="B6151" t="s">
        <v>102</v>
      </c>
      <c r="C6151" t="s">
        <v>33</v>
      </c>
      <c r="D6151" t="s">
        <v>409</v>
      </c>
      <c r="E6151" t="s">
        <v>410</v>
      </c>
      <c r="F6151">
        <v>0</v>
      </c>
    </row>
    <row r="6152" spans="1:6" x14ac:dyDescent="0.25">
      <c r="A6152" t="s">
        <v>101</v>
      </c>
      <c r="B6152" t="s">
        <v>102</v>
      </c>
      <c r="C6152" t="s">
        <v>33</v>
      </c>
      <c r="D6152" t="s">
        <v>404</v>
      </c>
      <c r="E6152" t="s">
        <v>410</v>
      </c>
      <c r="F6152">
        <v>0</v>
      </c>
    </row>
    <row r="6153" spans="1:6" x14ac:dyDescent="0.25">
      <c r="A6153" t="s">
        <v>101</v>
      </c>
      <c r="B6153" t="s">
        <v>102</v>
      </c>
      <c r="C6153" t="s">
        <v>33</v>
      </c>
      <c r="D6153" t="s">
        <v>405</v>
      </c>
      <c r="E6153" t="s">
        <v>410</v>
      </c>
      <c r="F6153">
        <v>0</v>
      </c>
    </row>
    <row r="6154" spans="1:6" x14ac:dyDescent="0.25">
      <c r="A6154" t="s">
        <v>101</v>
      </c>
      <c r="B6154" t="s">
        <v>102</v>
      </c>
      <c r="C6154" t="s">
        <v>33</v>
      </c>
      <c r="D6154" t="s">
        <v>406</v>
      </c>
      <c r="E6154" t="s">
        <v>410</v>
      </c>
      <c r="F6154">
        <v>0</v>
      </c>
    </row>
    <row r="6155" spans="1:6" x14ac:dyDescent="0.25">
      <c r="A6155" t="s">
        <v>101</v>
      </c>
      <c r="B6155" t="s">
        <v>102</v>
      </c>
      <c r="C6155" t="s">
        <v>33</v>
      </c>
      <c r="D6155" t="s">
        <v>407</v>
      </c>
      <c r="E6155" t="s">
        <v>410</v>
      </c>
      <c r="F6155">
        <v>0</v>
      </c>
    </row>
    <row r="6156" spans="1:6" x14ac:dyDescent="0.25">
      <c r="A6156" t="s">
        <v>101</v>
      </c>
      <c r="B6156" t="s">
        <v>102</v>
      </c>
      <c r="C6156" t="s">
        <v>33</v>
      </c>
      <c r="D6156" t="s">
        <v>411</v>
      </c>
      <c r="E6156" t="s">
        <v>410</v>
      </c>
      <c r="F6156">
        <v>0</v>
      </c>
    </row>
    <row r="6157" spans="1:6" x14ac:dyDescent="0.25">
      <c r="A6157" t="s">
        <v>101</v>
      </c>
      <c r="B6157" t="s">
        <v>102</v>
      </c>
      <c r="C6157" t="s">
        <v>28</v>
      </c>
      <c r="D6157" t="s">
        <v>402</v>
      </c>
      <c r="E6157" t="s">
        <v>403</v>
      </c>
      <c r="F6157">
        <v>0</v>
      </c>
    </row>
    <row r="6158" spans="1:6" x14ac:dyDescent="0.25">
      <c r="A6158" t="s">
        <v>101</v>
      </c>
      <c r="B6158" t="s">
        <v>102</v>
      </c>
      <c r="C6158" t="s">
        <v>28</v>
      </c>
      <c r="D6158" t="s">
        <v>404</v>
      </c>
      <c r="E6158" t="s">
        <v>403</v>
      </c>
      <c r="F6158">
        <v>0</v>
      </c>
    </row>
    <row r="6159" spans="1:6" x14ac:dyDescent="0.25">
      <c r="A6159" t="s">
        <v>101</v>
      </c>
      <c r="B6159" t="s">
        <v>102</v>
      </c>
      <c r="C6159" t="s">
        <v>28</v>
      </c>
      <c r="D6159" t="s">
        <v>405</v>
      </c>
      <c r="E6159" t="s">
        <v>403</v>
      </c>
      <c r="F6159">
        <v>0</v>
      </c>
    </row>
    <row r="6160" spans="1:6" x14ac:dyDescent="0.25">
      <c r="A6160" t="s">
        <v>101</v>
      </c>
      <c r="B6160" t="s">
        <v>102</v>
      </c>
      <c r="C6160" t="s">
        <v>28</v>
      </c>
      <c r="D6160" t="s">
        <v>406</v>
      </c>
      <c r="E6160" t="s">
        <v>403</v>
      </c>
      <c r="F6160">
        <v>0</v>
      </c>
    </row>
    <row r="6161" spans="1:6" x14ac:dyDescent="0.25">
      <c r="A6161" t="s">
        <v>101</v>
      </c>
      <c r="B6161" t="s">
        <v>102</v>
      </c>
      <c r="C6161" t="s">
        <v>28</v>
      </c>
      <c r="D6161" t="s">
        <v>407</v>
      </c>
      <c r="E6161" t="s">
        <v>403</v>
      </c>
      <c r="F6161">
        <v>0</v>
      </c>
    </row>
    <row r="6162" spans="1:6" x14ac:dyDescent="0.25">
      <c r="A6162" t="s">
        <v>101</v>
      </c>
      <c r="B6162" t="s">
        <v>102</v>
      </c>
      <c r="C6162" t="s">
        <v>28</v>
      </c>
      <c r="D6162" t="s">
        <v>408</v>
      </c>
      <c r="E6162" t="s">
        <v>403</v>
      </c>
      <c r="F6162">
        <v>0</v>
      </c>
    </row>
    <row r="6163" spans="1:6" x14ac:dyDescent="0.25">
      <c r="A6163" t="s">
        <v>101</v>
      </c>
      <c r="B6163" t="s">
        <v>102</v>
      </c>
      <c r="C6163" t="s">
        <v>28</v>
      </c>
      <c r="D6163" t="s">
        <v>409</v>
      </c>
      <c r="E6163" t="s">
        <v>410</v>
      </c>
      <c r="F6163">
        <v>0</v>
      </c>
    </row>
    <row r="6164" spans="1:6" x14ac:dyDescent="0.25">
      <c r="A6164" t="s">
        <v>101</v>
      </c>
      <c r="B6164" t="s">
        <v>102</v>
      </c>
      <c r="C6164" t="s">
        <v>28</v>
      </c>
      <c r="D6164" t="s">
        <v>404</v>
      </c>
      <c r="E6164" t="s">
        <v>410</v>
      </c>
      <c r="F6164">
        <v>0</v>
      </c>
    </row>
    <row r="6165" spans="1:6" x14ac:dyDescent="0.25">
      <c r="A6165" t="s">
        <v>101</v>
      </c>
      <c r="B6165" t="s">
        <v>102</v>
      </c>
      <c r="C6165" t="s">
        <v>28</v>
      </c>
      <c r="D6165" t="s">
        <v>405</v>
      </c>
      <c r="E6165" t="s">
        <v>410</v>
      </c>
      <c r="F6165">
        <v>0</v>
      </c>
    </row>
    <row r="6166" spans="1:6" x14ac:dyDescent="0.25">
      <c r="A6166" t="s">
        <v>101</v>
      </c>
      <c r="B6166" t="s">
        <v>102</v>
      </c>
      <c r="C6166" t="s">
        <v>28</v>
      </c>
      <c r="D6166" t="s">
        <v>406</v>
      </c>
      <c r="E6166" t="s">
        <v>410</v>
      </c>
      <c r="F6166">
        <v>0</v>
      </c>
    </row>
    <row r="6167" spans="1:6" x14ac:dyDescent="0.25">
      <c r="A6167" t="s">
        <v>101</v>
      </c>
      <c r="B6167" t="s">
        <v>102</v>
      </c>
      <c r="C6167" t="s">
        <v>28</v>
      </c>
      <c r="D6167" t="s">
        <v>407</v>
      </c>
      <c r="E6167" t="s">
        <v>410</v>
      </c>
      <c r="F6167">
        <v>0</v>
      </c>
    </row>
    <row r="6168" spans="1:6" x14ac:dyDescent="0.25">
      <c r="A6168" t="s">
        <v>101</v>
      </c>
      <c r="B6168" t="s">
        <v>102</v>
      </c>
      <c r="C6168" t="s">
        <v>28</v>
      </c>
      <c r="D6168" t="s">
        <v>411</v>
      </c>
      <c r="E6168" t="s">
        <v>410</v>
      </c>
      <c r="F6168">
        <v>0</v>
      </c>
    </row>
    <row r="6169" spans="1:6" x14ac:dyDescent="0.25">
      <c r="A6169" t="s">
        <v>101</v>
      </c>
      <c r="B6169" t="s">
        <v>102</v>
      </c>
      <c r="C6169" t="s">
        <v>25</v>
      </c>
      <c r="D6169" t="s">
        <v>402</v>
      </c>
      <c r="E6169" t="s">
        <v>403</v>
      </c>
      <c r="F6169">
        <v>0</v>
      </c>
    </row>
    <row r="6170" spans="1:6" x14ac:dyDescent="0.25">
      <c r="A6170" t="s">
        <v>101</v>
      </c>
      <c r="B6170" t="s">
        <v>102</v>
      </c>
      <c r="C6170" t="s">
        <v>25</v>
      </c>
      <c r="D6170" t="s">
        <v>404</v>
      </c>
      <c r="E6170" t="s">
        <v>403</v>
      </c>
      <c r="F6170">
        <v>0</v>
      </c>
    </row>
    <row r="6171" spans="1:6" x14ac:dyDescent="0.25">
      <c r="A6171" t="s">
        <v>101</v>
      </c>
      <c r="B6171" t="s">
        <v>102</v>
      </c>
      <c r="C6171" t="s">
        <v>25</v>
      </c>
      <c r="D6171" t="s">
        <v>405</v>
      </c>
      <c r="E6171" t="s">
        <v>403</v>
      </c>
      <c r="F6171">
        <v>0</v>
      </c>
    </row>
    <row r="6172" spans="1:6" x14ac:dyDescent="0.25">
      <c r="A6172" t="s">
        <v>101</v>
      </c>
      <c r="B6172" t="s">
        <v>102</v>
      </c>
      <c r="C6172" t="s">
        <v>25</v>
      </c>
      <c r="D6172" t="s">
        <v>406</v>
      </c>
      <c r="E6172" t="s">
        <v>403</v>
      </c>
      <c r="F6172">
        <v>0</v>
      </c>
    </row>
    <row r="6173" spans="1:6" x14ac:dyDescent="0.25">
      <c r="A6173" t="s">
        <v>101</v>
      </c>
      <c r="B6173" t="s">
        <v>102</v>
      </c>
      <c r="C6173" t="s">
        <v>25</v>
      </c>
      <c r="D6173" t="s">
        <v>407</v>
      </c>
      <c r="E6173" t="s">
        <v>403</v>
      </c>
      <c r="F6173">
        <v>0</v>
      </c>
    </row>
    <row r="6174" spans="1:6" x14ac:dyDescent="0.25">
      <c r="A6174" t="s">
        <v>101</v>
      </c>
      <c r="B6174" t="s">
        <v>102</v>
      </c>
      <c r="C6174" t="s">
        <v>25</v>
      </c>
      <c r="D6174" t="s">
        <v>408</v>
      </c>
      <c r="E6174" t="s">
        <v>403</v>
      </c>
      <c r="F6174">
        <v>0</v>
      </c>
    </row>
    <row r="6175" spans="1:6" x14ac:dyDescent="0.25">
      <c r="A6175" t="s">
        <v>101</v>
      </c>
      <c r="B6175" t="s">
        <v>102</v>
      </c>
      <c r="C6175" t="s">
        <v>25</v>
      </c>
      <c r="D6175" t="s">
        <v>409</v>
      </c>
      <c r="E6175" t="s">
        <v>410</v>
      </c>
      <c r="F6175">
        <v>0</v>
      </c>
    </row>
    <row r="6176" spans="1:6" x14ac:dyDescent="0.25">
      <c r="A6176" t="s">
        <v>101</v>
      </c>
      <c r="B6176" t="s">
        <v>102</v>
      </c>
      <c r="C6176" t="s">
        <v>25</v>
      </c>
      <c r="D6176" t="s">
        <v>404</v>
      </c>
      <c r="E6176" t="s">
        <v>410</v>
      </c>
      <c r="F6176">
        <v>0</v>
      </c>
    </row>
    <row r="6177" spans="1:6" x14ac:dyDescent="0.25">
      <c r="A6177" t="s">
        <v>101</v>
      </c>
      <c r="B6177" t="s">
        <v>102</v>
      </c>
      <c r="C6177" t="s">
        <v>25</v>
      </c>
      <c r="D6177" t="s">
        <v>405</v>
      </c>
      <c r="E6177" t="s">
        <v>410</v>
      </c>
      <c r="F6177">
        <v>0</v>
      </c>
    </row>
    <row r="6178" spans="1:6" x14ac:dyDescent="0.25">
      <c r="A6178" t="s">
        <v>101</v>
      </c>
      <c r="B6178" t="s">
        <v>102</v>
      </c>
      <c r="C6178" t="s">
        <v>25</v>
      </c>
      <c r="D6178" t="s">
        <v>406</v>
      </c>
      <c r="E6178" t="s">
        <v>410</v>
      </c>
      <c r="F6178">
        <v>0</v>
      </c>
    </row>
    <row r="6179" spans="1:6" x14ac:dyDescent="0.25">
      <c r="A6179" t="s">
        <v>101</v>
      </c>
      <c r="B6179" t="s">
        <v>102</v>
      </c>
      <c r="C6179" t="s">
        <v>25</v>
      </c>
      <c r="D6179" t="s">
        <v>407</v>
      </c>
      <c r="E6179" t="s">
        <v>410</v>
      </c>
      <c r="F6179">
        <v>0</v>
      </c>
    </row>
    <row r="6180" spans="1:6" x14ac:dyDescent="0.25">
      <c r="A6180" t="s">
        <v>101</v>
      </c>
      <c r="B6180" t="s">
        <v>102</v>
      </c>
      <c r="C6180" t="s">
        <v>25</v>
      </c>
      <c r="D6180" t="s">
        <v>411</v>
      </c>
      <c r="E6180" t="s">
        <v>410</v>
      </c>
      <c r="F6180">
        <v>0</v>
      </c>
    </row>
    <row r="6181" spans="1:6" x14ac:dyDescent="0.25">
      <c r="A6181" t="s">
        <v>101</v>
      </c>
      <c r="B6181" t="s">
        <v>102</v>
      </c>
      <c r="C6181" t="s">
        <v>46</v>
      </c>
      <c r="D6181" t="s">
        <v>402</v>
      </c>
      <c r="E6181" t="s">
        <v>403</v>
      </c>
      <c r="F6181">
        <v>0</v>
      </c>
    </row>
    <row r="6182" spans="1:6" x14ac:dyDescent="0.25">
      <c r="A6182" t="s">
        <v>101</v>
      </c>
      <c r="B6182" t="s">
        <v>102</v>
      </c>
      <c r="C6182" t="s">
        <v>46</v>
      </c>
      <c r="D6182" t="s">
        <v>404</v>
      </c>
      <c r="E6182" t="s">
        <v>403</v>
      </c>
      <c r="F6182">
        <v>0</v>
      </c>
    </row>
    <row r="6183" spans="1:6" x14ac:dyDescent="0.25">
      <c r="A6183" t="s">
        <v>101</v>
      </c>
      <c r="B6183" t="s">
        <v>102</v>
      </c>
      <c r="C6183" t="s">
        <v>46</v>
      </c>
      <c r="D6183" t="s">
        <v>405</v>
      </c>
      <c r="E6183" t="s">
        <v>403</v>
      </c>
      <c r="F6183">
        <v>0</v>
      </c>
    </row>
    <row r="6184" spans="1:6" x14ac:dyDescent="0.25">
      <c r="A6184" t="s">
        <v>101</v>
      </c>
      <c r="B6184" t="s">
        <v>102</v>
      </c>
      <c r="C6184" t="s">
        <v>46</v>
      </c>
      <c r="D6184" t="s">
        <v>406</v>
      </c>
      <c r="E6184" t="s">
        <v>403</v>
      </c>
      <c r="F6184">
        <v>0</v>
      </c>
    </row>
    <row r="6185" spans="1:6" x14ac:dyDescent="0.25">
      <c r="A6185" t="s">
        <v>101</v>
      </c>
      <c r="B6185" t="s">
        <v>102</v>
      </c>
      <c r="C6185" t="s">
        <v>46</v>
      </c>
      <c r="D6185" t="s">
        <v>407</v>
      </c>
      <c r="E6185" t="s">
        <v>403</v>
      </c>
      <c r="F6185">
        <v>0</v>
      </c>
    </row>
    <row r="6186" spans="1:6" x14ac:dyDescent="0.25">
      <c r="A6186" t="s">
        <v>101</v>
      </c>
      <c r="B6186" t="s">
        <v>102</v>
      </c>
      <c r="C6186" t="s">
        <v>46</v>
      </c>
      <c r="D6186" t="s">
        <v>408</v>
      </c>
      <c r="E6186" t="s">
        <v>403</v>
      </c>
      <c r="F6186">
        <v>0</v>
      </c>
    </row>
    <row r="6187" spans="1:6" x14ac:dyDescent="0.25">
      <c r="A6187" t="s">
        <v>101</v>
      </c>
      <c r="B6187" t="s">
        <v>102</v>
      </c>
      <c r="C6187" t="s">
        <v>46</v>
      </c>
      <c r="D6187" t="s">
        <v>409</v>
      </c>
      <c r="E6187" t="s">
        <v>410</v>
      </c>
      <c r="F6187">
        <v>0</v>
      </c>
    </row>
    <row r="6188" spans="1:6" x14ac:dyDescent="0.25">
      <c r="A6188" t="s">
        <v>101</v>
      </c>
      <c r="B6188" t="s">
        <v>102</v>
      </c>
      <c r="C6188" t="s">
        <v>46</v>
      </c>
      <c r="D6188" t="s">
        <v>404</v>
      </c>
      <c r="E6188" t="s">
        <v>410</v>
      </c>
      <c r="F6188">
        <v>0</v>
      </c>
    </row>
    <row r="6189" spans="1:6" x14ac:dyDescent="0.25">
      <c r="A6189" t="s">
        <v>101</v>
      </c>
      <c r="B6189" t="s">
        <v>102</v>
      </c>
      <c r="C6189" t="s">
        <v>46</v>
      </c>
      <c r="D6189" t="s">
        <v>405</v>
      </c>
      <c r="E6189" t="s">
        <v>410</v>
      </c>
      <c r="F6189">
        <v>0</v>
      </c>
    </row>
    <row r="6190" spans="1:6" x14ac:dyDescent="0.25">
      <c r="A6190" t="s">
        <v>101</v>
      </c>
      <c r="B6190" t="s">
        <v>102</v>
      </c>
      <c r="C6190" t="s">
        <v>46</v>
      </c>
      <c r="D6190" t="s">
        <v>406</v>
      </c>
      <c r="E6190" t="s">
        <v>410</v>
      </c>
      <c r="F6190">
        <v>0</v>
      </c>
    </row>
    <row r="6191" spans="1:6" x14ac:dyDescent="0.25">
      <c r="A6191" t="s">
        <v>101</v>
      </c>
      <c r="B6191" t="s">
        <v>102</v>
      </c>
      <c r="C6191" t="s">
        <v>46</v>
      </c>
      <c r="D6191" t="s">
        <v>407</v>
      </c>
      <c r="E6191" t="s">
        <v>410</v>
      </c>
      <c r="F6191">
        <v>0</v>
      </c>
    </row>
    <row r="6192" spans="1:6" x14ac:dyDescent="0.25">
      <c r="A6192" t="s">
        <v>101</v>
      </c>
      <c r="B6192" t="s">
        <v>102</v>
      </c>
      <c r="C6192" t="s">
        <v>46</v>
      </c>
      <c r="D6192" t="s">
        <v>411</v>
      </c>
      <c r="E6192" t="s">
        <v>410</v>
      </c>
      <c r="F6192">
        <v>0</v>
      </c>
    </row>
    <row r="6193" spans="1:6" x14ac:dyDescent="0.25">
      <c r="A6193" t="s">
        <v>101</v>
      </c>
      <c r="B6193" t="s">
        <v>102</v>
      </c>
      <c r="C6193" t="s">
        <v>45</v>
      </c>
      <c r="D6193" t="s">
        <v>402</v>
      </c>
      <c r="E6193" t="s">
        <v>403</v>
      </c>
      <c r="F6193">
        <v>0</v>
      </c>
    </row>
    <row r="6194" spans="1:6" x14ac:dyDescent="0.25">
      <c r="A6194" t="s">
        <v>101</v>
      </c>
      <c r="B6194" t="s">
        <v>102</v>
      </c>
      <c r="C6194" t="s">
        <v>45</v>
      </c>
      <c r="D6194" t="s">
        <v>404</v>
      </c>
      <c r="E6194" t="s">
        <v>403</v>
      </c>
      <c r="F6194">
        <v>0</v>
      </c>
    </row>
    <row r="6195" spans="1:6" x14ac:dyDescent="0.25">
      <c r="A6195" t="s">
        <v>101</v>
      </c>
      <c r="B6195" t="s">
        <v>102</v>
      </c>
      <c r="C6195" t="s">
        <v>45</v>
      </c>
      <c r="D6195" t="s">
        <v>405</v>
      </c>
      <c r="E6195" t="s">
        <v>403</v>
      </c>
      <c r="F6195">
        <v>0</v>
      </c>
    </row>
    <row r="6196" spans="1:6" x14ac:dyDescent="0.25">
      <c r="A6196" t="s">
        <v>101</v>
      </c>
      <c r="B6196" t="s">
        <v>102</v>
      </c>
      <c r="C6196" t="s">
        <v>45</v>
      </c>
      <c r="D6196" t="s">
        <v>406</v>
      </c>
      <c r="E6196" t="s">
        <v>403</v>
      </c>
      <c r="F6196">
        <v>0</v>
      </c>
    </row>
    <row r="6197" spans="1:6" x14ac:dyDescent="0.25">
      <c r="A6197" t="s">
        <v>101</v>
      </c>
      <c r="B6197" t="s">
        <v>102</v>
      </c>
      <c r="C6197" t="s">
        <v>45</v>
      </c>
      <c r="D6197" t="s">
        <v>407</v>
      </c>
      <c r="E6197" t="s">
        <v>403</v>
      </c>
      <c r="F6197">
        <v>0</v>
      </c>
    </row>
    <row r="6198" spans="1:6" x14ac:dyDescent="0.25">
      <c r="A6198" t="s">
        <v>101</v>
      </c>
      <c r="B6198" t="s">
        <v>102</v>
      </c>
      <c r="C6198" t="s">
        <v>45</v>
      </c>
      <c r="D6198" t="s">
        <v>408</v>
      </c>
      <c r="E6198" t="s">
        <v>403</v>
      </c>
      <c r="F6198">
        <v>0</v>
      </c>
    </row>
    <row r="6199" spans="1:6" x14ac:dyDescent="0.25">
      <c r="A6199" t="s">
        <v>101</v>
      </c>
      <c r="B6199" t="s">
        <v>102</v>
      </c>
      <c r="C6199" t="s">
        <v>45</v>
      </c>
      <c r="D6199" t="s">
        <v>409</v>
      </c>
      <c r="E6199" t="s">
        <v>410</v>
      </c>
      <c r="F6199">
        <v>0</v>
      </c>
    </row>
    <row r="6200" spans="1:6" x14ac:dyDescent="0.25">
      <c r="A6200" t="s">
        <v>101</v>
      </c>
      <c r="B6200" t="s">
        <v>102</v>
      </c>
      <c r="C6200" t="s">
        <v>45</v>
      </c>
      <c r="D6200" t="s">
        <v>404</v>
      </c>
      <c r="E6200" t="s">
        <v>410</v>
      </c>
      <c r="F6200">
        <v>0</v>
      </c>
    </row>
    <row r="6201" spans="1:6" x14ac:dyDescent="0.25">
      <c r="A6201" t="s">
        <v>101</v>
      </c>
      <c r="B6201" t="s">
        <v>102</v>
      </c>
      <c r="C6201" t="s">
        <v>45</v>
      </c>
      <c r="D6201" t="s">
        <v>405</v>
      </c>
      <c r="E6201" t="s">
        <v>410</v>
      </c>
      <c r="F6201">
        <v>0</v>
      </c>
    </row>
    <row r="6202" spans="1:6" x14ac:dyDescent="0.25">
      <c r="A6202" t="s">
        <v>101</v>
      </c>
      <c r="B6202" t="s">
        <v>102</v>
      </c>
      <c r="C6202" t="s">
        <v>45</v>
      </c>
      <c r="D6202" t="s">
        <v>406</v>
      </c>
      <c r="E6202" t="s">
        <v>410</v>
      </c>
      <c r="F6202">
        <v>0</v>
      </c>
    </row>
    <row r="6203" spans="1:6" x14ac:dyDescent="0.25">
      <c r="A6203" t="s">
        <v>101</v>
      </c>
      <c r="B6203" t="s">
        <v>102</v>
      </c>
      <c r="C6203" t="s">
        <v>45</v>
      </c>
      <c r="D6203" t="s">
        <v>407</v>
      </c>
      <c r="E6203" t="s">
        <v>410</v>
      </c>
      <c r="F6203">
        <v>0</v>
      </c>
    </row>
    <row r="6204" spans="1:6" x14ac:dyDescent="0.25">
      <c r="A6204" t="s">
        <v>101</v>
      </c>
      <c r="B6204" t="s">
        <v>102</v>
      </c>
      <c r="C6204" t="s">
        <v>45</v>
      </c>
      <c r="D6204" t="s">
        <v>411</v>
      </c>
      <c r="E6204" t="s">
        <v>410</v>
      </c>
      <c r="F6204">
        <v>0</v>
      </c>
    </row>
    <row r="6205" spans="1:6" x14ac:dyDescent="0.25">
      <c r="A6205" t="s">
        <v>101</v>
      </c>
      <c r="B6205" t="s">
        <v>102</v>
      </c>
      <c r="C6205" t="s">
        <v>518</v>
      </c>
      <c r="D6205" t="s">
        <v>402</v>
      </c>
      <c r="E6205" t="s">
        <v>403</v>
      </c>
      <c r="F6205">
        <v>0</v>
      </c>
    </row>
    <row r="6206" spans="1:6" x14ac:dyDescent="0.25">
      <c r="A6206" t="s">
        <v>101</v>
      </c>
      <c r="B6206" t="s">
        <v>102</v>
      </c>
      <c r="C6206" t="s">
        <v>518</v>
      </c>
      <c r="D6206" t="s">
        <v>404</v>
      </c>
      <c r="E6206" t="s">
        <v>403</v>
      </c>
      <c r="F6206">
        <v>0</v>
      </c>
    </row>
    <row r="6207" spans="1:6" x14ac:dyDescent="0.25">
      <c r="A6207" t="s">
        <v>101</v>
      </c>
      <c r="B6207" t="s">
        <v>102</v>
      </c>
      <c r="C6207" t="s">
        <v>518</v>
      </c>
      <c r="D6207" t="s">
        <v>405</v>
      </c>
      <c r="E6207" t="s">
        <v>403</v>
      </c>
      <c r="F6207">
        <v>0</v>
      </c>
    </row>
    <row r="6208" spans="1:6" x14ac:dyDescent="0.25">
      <c r="A6208" t="s">
        <v>101</v>
      </c>
      <c r="B6208" t="s">
        <v>102</v>
      </c>
      <c r="C6208" t="s">
        <v>518</v>
      </c>
      <c r="D6208" t="s">
        <v>406</v>
      </c>
      <c r="E6208" t="s">
        <v>403</v>
      </c>
      <c r="F6208">
        <v>0</v>
      </c>
    </row>
    <row r="6209" spans="1:6" x14ac:dyDescent="0.25">
      <c r="A6209" t="s">
        <v>101</v>
      </c>
      <c r="B6209" t="s">
        <v>102</v>
      </c>
      <c r="C6209" t="s">
        <v>518</v>
      </c>
      <c r="D6209" t="s">
        <v>407</v>
      </c>
      <c r="E6209" t="s">
        <v>403</v>
      </c>
      <c r="F6209">
        <v>0</v>
      </c>
    </row>
    <row r="6210" spans="1:6" x14ac:dyDescent="0.25">
      <c r="A6210" t="s">
        <v>101</v>
      </c>
      <c r="B6210" t="s">
        <v>102</v>
      </c>
      <c r="C6210" t="s">
        <v>518</v>
      </c>
      <c r="D6210" t="s">
        <v>408</v>
      </c>
      <c r="E6210" t="s">
        <v>403</v>
      </c>
      <c r="F6210">
        <v>0</v>
      </c>
    </row>
    <row r="6211" spans="1:6" x14ac:dyDescent="0.25">
      <c r="A6211" t="s">
        <v>101</v>
      </c>
      <c r="B6211" t="s">
        <v>102</v>
      </c>
      <c r="C6211" t="s">
        <v>518</v>
      </c>
      <c r="D6211" t="s">
        <v>409</v>
      </c>
      <c r="E6211" t="s">
        <v>410</v>
      </c>
      <c r="F6211">
        <v>0</v>
      </c>
    </row>
    <row r="6212" spans="1:6" x14ac:dyDescent="0.25">
      <c r="A6212" t="s">
        <v>101</v>
      </c>
      <c r="B6212" t="s">
        <v>102</v>
      </c>
      <c r="C6212" t="s">
        <v>518</v>
      </c>
      <c r="D6212" t="s">
        <v>404</v>
      </c>
      <c r="E6212" t="s">
        <v>410</v>
      </c>
      <c r="F6212">
        <v>0</v>
      </c>
    </row>
    <row r="6213" spans="1:6" x14ac:dyDescent="0.25">
      <c r="A6213" t="s">
        <v>101</v>
      </c>
      <c r="B6213" t="s">
        <v>102</v>
      </c>
      <c r="C6213" t="s">
        <v>518</v>
      </c>
      <c r="D6213" t="s">
        <v>405</v>
      </c>
      <c r="E6213" t="s">
        <v>410</v>
      </c>
      <c r="F6213">
        <v>0</v>
      </c>
    </row>
    <row r="6214" spans="1:6" x14ac:dyDescent="0.25">
      <c r="A6214" t="s">
        <v>101</v>
      </c>
      <c r="B6214" t="s">
        <v>102</v>
      </c>
      <c r="C6214" t="s">
        <v>518</v>
      </c>
      <c r="D6214" t="s">
        <v>406</v>
      </c>
      <c r="E6214" t="s">
        <v>410</v>
      </c>
      <c r="F6214">
        <v>0</v>
      </c>
    </row>
    <row r="6215" spans="1:6" x14ac:dyDescent="0.25">
      <c r="A6215" t="s">
        <v>101</v>
      </c>
      <c r="B6215" t="s">
        <v>102</v>
      </c>
      <c r="C6215" t="s">
        <v>518</v>
      </c>
      <c r="D6215" t="s">
        <v>407</v>
      </c>
      <c r="E6215" t="s">
        <v>410</v>
      </c>
      <c r="F6215">
        <v>0</v>
      </c>
    </row>
    <row r="6216" spans="1:6" x14ac:dyDescent="0.25">
      <c r="A6216" t="s">
        <v>101</v>
      </c>
      <c r="B6216" t="s">
        <v>102</v>
      </c>
      <c r="C6216" t="s">
        <v>518</v>
      </c>
      <c r="D6216" t="s">
        <v>411</v>
      </c>
      <c r="E6216" t="s">
        <v>410</v>
      </c>
      <c r="F6216">
        <v>0</v>
      </c>
    </row>
    <row r="6217" spans="1:6" x14ac:dyDescent="0.25">
      <c r="A6217" t="s">
        <v>101</v>
      </c>
      <c r="B6217" t="s">
        <v>102</v>
      </c>
      <c r="C6217" t="s">
        <v>39</v>
      </c>
      <c r="D6217" t="s">
        <v>402</v>
      </c>
      <c r="E6217" t="s">
        <v>403</v>
      </c>
      <c r="F6217">
        <v>0</v>
      </c>
    </row>
    <row r="6218" spans="1:6" x14ac:dyDescent="0.25">
      <c r="A6218" t="s">
        <v>101</v>
      </c>
      <c r="B6218" t="s">
        <v>102</v>
      </c>
      <c r="C6218" t="s">
        <v>39</v>
      </c>
      <c r="D6218" t="s">
        <v>404</v>
      </c>
      <c r="E6218" t="s">
        <v>403</v>
      </c>
      <c r="F6218">
        <v>0</v>
      </c>
    </row>
    <row r="6219" spans="1:6" x14ac:dyDescent="0.25">
      <c r="A6219" t="s">
        <v>101</v>
      </c>
      <c r="B6219" t="s">
        <v>102</v>
      </c>
      <c r="C6219" t="s">
        <v>39</v>
      </c>
      <c r="D6219" t="s">
        <v>405</v>
      </c>
      <c r="E6219" t="s">
        <v>403</v>
      </c>
      <c r="F6219">
        <v>0</v>
      </c>
    </row>
    <row r="6220" spans="1:6" x14ac:dyDescent="0.25">
      <c r="A6220" t="s">
        <v>101</v>
      </c>
      <c r="B6220" t="s">
        <v>102</v>
      </c>
      <c r="C6220" t="s">
        <v>39</v>
      </c>
      <c r="D6220" t="s">
        <v>406</v>
      </c>
      <c r="E6220" t="s">
        <v>403</v>
      </c>
      <c r="F6220">
        <v>0</v>
      </c>
    </row>
    <row r="6221" spans="1:6" x14ac:dyDescent="0.25">
      <c r="A6221" t="s">
        <v>101</v>
      </c>
      <c r="B6221" t="s">
        <v>102</v>
      </c>
      <c r="C6221" t="s">
        <v>39</v>
      </c>
      <c r="D6221" t="s">
        <v>407</v>
      </c>
      <c r="E6221" t="s">
        <v>403</v>
      </c>
      <c r="F6221">
        <v>0</v>
      </c>
    </row>
    <row r="6222" spans="1:6" x14ac:dyDescent="0.25">
      <c r="A6222" t="s">
        <v>101</v>
      </c>
      <c r="B6222" t="s">
        <v>102</v>
      </c>
      <c r="C6222" t="s">
        <v>39</v>
      </c>
      <c r="D6222" t="s">
        <v>408</v>
      </c>
      <c r="E6222" t="s">
        <v>403</v>
      </c>
      <c r="F6222">
        <v>0</v>
      </c>
    </row>
    <row r="6223" spans="1:6" x14ac:dyDescent="0.25">
      <c r="A6223" t="s">
        <v>101</v>
      </c>
      <c r="B6223" t="s">
        <v>102</v>
      </c>
      <c r="C6223" t="s">
        <v>39</v>
      </c>
      <c r="D6223" t="s">
        <v>409</v>
      </c>
      <c r="E6223" t="s">
        <v>410</v>
      </c>
      <c r="F6223">
        <v>0</v>
      </c>
    </row>
    <row r="6224" spans="1:6" x14ac:dyDescent="0.25">
      <c r="A6224" t="s">
        <v>101</v>
      </c>
      <c r="B6224" t="s">
        <v>102</v>
      </c>
      <c r="C6224" t="s">
        <v>39</v>
      </c>
      <c r="D6224" t="s">
        <v>404</v>
      </c>
      <c r="E6224" t="s">
        <v>410</v>
      </c>
      <c r="F6224">
        <v>0</v>
      </c>
    </row>
    <row r="6225" spans="1:6" x14ac:dyDescent="0.25">
      <c r="A6225" t="s">
        <v>101</v>
      </c>
      <c r="B6225" t="s">
        <v>102</v>
      </c>
      <c r="C6225" t="s">
        <v>39</v>
      </c>
      <c r="D6225" t="s">
        <v>405</v>
      </c>
      <c r="E6225" t="s">
        <v>410</v>
      </c>
      <c r="F6225">
        <v>0</v>
      </c>
    </row>
    <row r="6226" spans="1:6" x14ac:dyDescent="0.25">
      <c r="A6226" t="s">
        <v>101</v>
      </c>
      <c r="B6226" t="s">
        <v>102</v>
      </c>
      <c r="C6226" t="s">
        <v>39</v>
      </c>
      <c r="D6226" t="s">
        <v>406</v>
      </c>
      <c r="E6226" t="s">
        <v>410</v>
      </c>
      <c r="F6226">
        <v>0</v>
      </c>
    </row>
    <row r="6227" spans="1:6" x14ac:dyDescent="0.25">
      <c r="A6227" t="s">
        <v>101</v>
      </c>
      <c r="B6227" t="s">
        <v>102</v>
      </c>
      <c r="C6227" t="s">
        <v>39</v>
      </c>
      <c r="D6227" t="s">
        <v>407</v>
      </c>
      <c r="E6227" t="s">
        <v>410</v>
      </c>
      <c r="F6227">
        <v>0</v>
      </c>
    </row>
    <row r="6228" spans="1:6" x14ac:dyDescent="0.25">
      <c r="A6228" t="s">
        <v>101</v>
      </c>
      <c r="B6228" t="s">
        <v>102</v>
      </c>
      <c r="C6228" t="s">
        <v>39</v>
      </c>
      <c r="D6228" t="s">
        <v>411</v>
      </c>
      <c r="E6228" t="s">
        <v>410</v>
      </c>
      <c r="F6228">
        <v>0</v>
      </c>
    </row>
    <row r="6229" spans="1:6" x14ac:dyDescent="0.25">
      <c r="A6229" t="s">
        <v>101</v>
      </c>
      <c r="B6229" t="s">
        <v>102</v>
      </c>
      <c r="C6229" t="s">
        <v>29</v>
      </c>
      <c r="D6229" t="s">
        <v>402</v>
      </c>
      <c r="E6229" t="s">
        <v>403</v>
      </c>
      <c r="F6229">
        <v>0</v>
      </c>
    </row>
    <row r="6230" spans="1:6" x14ac:dyDescent="0.25">
      <c r="A6230" t="s">
        <v>101</v>
      </c>
      <c r="B6230" t="s">
        <v>102</v>
      </c>
      <c r="C6230" t="s">
        <v>29</v>
      </c>
      <c r="D6230" t="s">
        <v>404</v>
      </c>
      <c r="E6230" t="s">
        <v>403</v>
      </c>
      <c r="F6230">
        <v>0</v>
      </c>
    </row>
    <row r="6231" spans="1:6" x14ac:dyDescent="0.25">
      <c r="A6231" t="s">
        <v>101</v>
      </c>
      <c r="B6231" t="s">
        <v>102</v>
      </c>
      <c r="C6231" t="s">
        <v>29</v>
      </c>
      <c r="D6231" t="s">
        <v>405</v>
      </c>
      <c r="E6231" t="s">
        <v>403</v>
      </c>
      <c r="F6231">
        <v>0</v>
      </c>
    </row>
    <row r="6232" spans="1:6" x14ac:dyDescent="0.25">
      <c r="A6232" t="s">
        <v>101</v>
      </c>
      <c r="B6232" t="s">
        <v>102</v>
      </c>
      <c r="C6232" t="s">
        <v>29</v>
      </c>
      <c r="D6232" t="s">
        <v>406</v>
      </c>
      <c r="E6232" t="s">
        <v>403</v>
      </c>
      <c r="F6232">
        <v>0</v>
      </c>
    </row>
    <row r="6233" spans="1:6" x14ac:dyDescent="0.25">
      <c r="A6233" t="s">
        <v>101</v>
      </c>
      <c r="B6233" t="s">
        <v>102</v>
      </c>
      <c r="C6233" t="s">
        <v>29</v>
      </c>
      <c r="D6233" t="s">
        <v>407</v>
      </c>
      <c r="E6233" t="s">
        <v>403</v>
      </c>
      <c r="F6233">
        <v>0</v>
      </c>
    </row>
    <row r="6234" spans="1:6" x14ac:dyDescent="0.25">
      <c r="A6234" t="s">
        <v>101</v>
      </c>
      <c r="B6234" t="s">
        <v>102</v>
      </c>
      <c r="C6234" t="s">
        <v>29</v>
      </c>
      <c r="D6234" t="s">
        <v>408</v>
      </c>
      <c r="E6234" t="s">
        <v>403</v>
      </c>
      <c r="F6234">
        <v>0</v>
      </c>
    </row>
    <row r="6235" spans="1:6" x14ac:dyDescent="0.25">
      <c r="A6235" t="s">
        <v>101</v>
      </c>
      <c r="B6235" t="s">
        <v>102</v>
      </c>
      <c r="C6235" t="s">
        <v>29</v>
      </c>
      <c r="D6235" t="s">
        <v>409</v>
      </c>
      <c r="E6235" t="s">
        <v>410</v>
      </c>
      <c r="F6235">
        <v>0</v>
      </c>
    </row>
    <row r="6236" spans="1:6" x14ac:dyDescent="0.25">
      <c r="A6236" t="s">
        <v>101</v>
      </c>
      <c r="B6236" t="s">
        <v>102</v>
      </c>
      <c r="C6236" t="s">
        <v>29</v>
      </c>
      <c r="D6236" t="s">
        <v>404</v>
      </c>
      <c r="E6236" t="s">
        <v>410</v>
      </c>
      <c r="F6236">
        <v>0</v>
      </c>
    </row>
    <row r="6237" spans="1:6" x14ac:dyDescent="0.25">
      <c r="A6237" t="s">
        <v>101</v>
      </c>
      <c r="B6237" t="s">
        <v>102</v>
      </c>
      <c r="C6237" t="s">
        <v>29</v>
      </c>
      <c r="D6237" t="s">
        <v>405</v>
      </c>
      <c r="E6237" t="s">
        <v>410</v>
      </c>
      <c r="F6237">
        <v>0</v>
      </c>
    </row>
    <row r="6238" spans="1:6" x14ac:dyDescent="0.25">
      <c r="A6238" t="s">
        <v>101</v>
      </c>
      <c r="B6238" t="s">
        <v>102</v>
      </c>
      <c r="C6238" t="s">
        <v>29</v>
      </c>
      <c r="D6238" t="s">
        <v>406</v>
      </c>
      <c r="E6238" t="s">
        <v>410</v>
      </c>
      <c r="F6238">
        <v>0</v>
      </c>
    </row>
    <row r="6239" spans="1:6" x14ac:dyDescent="0.25">
      <c r="A6239" t="s">
        <v>101</v>
      </c>
      <c r="B6239" t="s">
        <v>102</v>
      </c>
      <c r="C6239" t="s">
        <v>29</v>
      </c>
      <c r="D6239" t="s">
        <v>407</v>
      </c>
      <c r="E6239" t="s">
        <v>410</v>
      </c>
      <c r="F6239">
        <v>0</v>
      </c>
    </row>
    <row r="6240" spans="1:6" x14ac:dyDescent="0.25">
      <c r="A6240" t="s">
        <v>101</v>
      </c>
      <c r="B6240" t="s">
        <v>102</v>
      </c>
      <c r="C6240" t="s">
        <v>29</v>
      </c>
      <c r="D6240" t="s">
        <v>411</v>
      </c>
      <c r="E6240" t="s">
        <v>410</v>
      </c>
      <c r="F6240">
        <v>0</v>
      </c>
    </row>
    <row r="6241" spans="1:6" x14ac:dyDescent="0.25">
      <c r="A6241" t="s">
        <v>101</v>
      </c>
      <c r="B6241" t="s">
        <v>102</v>
      </c>
      <c r="C6241" t="s">
        <v>47</v>
      </c>
      <c r="D6241" t="s">
        <v>402</v>
      </c>
      <c r="E6241" t="s">
        <v>403</v>
      </c>
      <c r="F6241">
        <v>0</v>
      </c>
    </row>
    <row r="6242" spans="1:6" x14ac:dyDescent="0.25">
      <c r="A6242" t="s">
        <v>101</v>
      </c>
      <c r="B6242" t="s">
        <v>102</v>
      </c>
      <c r="C6242" t="s">
        <v>47</v>
      </c>
      <c r="D6242" t="s">
        <v>404</v>
      </c>
      <c r="E6242" t="s">
        <v>403</v>
      </c>
      <c r="F6242">
        <v>0</v>
      </c>
    </row>
    <row r="6243" spans="1:6" x14ac:dyDescent="0.25">
      <c r="A6243" t="s">
        <v>101</v>
      </c>
      <c r="B6243" t="s">
        <v>102</v>
      </c>
      <c r="C6243" t="s">
        <v>47</v>
      </c>
      <c r="D6243" t="s">
        <v>405</v>
      </c>
      <c r="E6243" t="s">
        <v>403</v>
      </c>
      <c r="F6243">
        <v>0</v>
      </c>
    </row>
    <row r="6244" spans="1:6" x14ac:dyDescent="0.25">
      <c r="A6244" t="s">
        <v>101</v>
      </c>
      <c r="B6244" t="s">
        <v>102</v>
      </c>
      <c r="C6244" t="s">
        <v>47</v>
      </c>
      <c r="D6244" t="s">
        <v>406</v>
      </c>
      <c r="E6244" t="s">
        <v>403</v>
      </c>
      <c r="F6244">
        <v>0</v>
      </c>
    </row>
    <row r="6245" spans="1:6" x14ac:dyDescent="0.25">
      <c r="A6245" t="s">
        <v>101</v>
      </c>
      <c r="B6245" t="s">
        <v>102</v>
      </c>
      <c r="C6245" t="s">
        <v>47</v>
      </c>
      <c r="D6245" t="s">
        <v>407</v>
      </c>
      <c r="E6245" t="s">
        <v>403</v>
      </c>
      <c r="F6245">
        <v>0</v>
      </c>
    </row>
    <row r="6246" spans="1:6" x14ac:dyDescent="0.25">
      <c r="A6246" t="s">
        <v>101</v>
      </c>
      <c r="B6246" t="s">
        <v>102</v>
      </c>
      <c r="C6246" t="s">
        <v>47</v>
      </c>
      <c r="D6246" t="s">
        <v>408</v>
      </c>
      <c r="E6246" t="s">
        <v>403</v>
      </c>
      <c r="F6246">
        <v>0</v>
      </c>
    </row>
    <row r="6247" spans="1:6" x14ac:dyDescent="0.25">
      <c r="A6247" t="s">
        <v>101</v>
      </c>
      <c r="B6247" t="s">
        <v>102</v>
      </c>
      <c r="C6247" t="s">
        <v>47</v>
      </c>
      <c r="D6247" t="s">
        <v>409</v>
      </c>
      <c r="E6247" t="s">
        <v>410</v>
      </c>
      <c r="F6247">
        <v>0</v>
      </c>
    </row>
    <row r="6248" spans="1:6" x14ac:dyDescent="0.25">
      <c r="A6248" t="s">
        <v>101</v>
      </c>
      <c r="B6248" t="s">
        <v>102</v>
      </c>
      <c r="C6248" t="s">
        <v>47</v>
      </c>
      <c r="D6248" t="s">
        <v>404</v>
      </c>
      <c r="E6248" t="s">
        <v>410</v>
      </c>
      <c r="F6248">
        <v>0</v>
      </c>
    </row>
    <row r="6249" spans="1:6" x14ac:dyDescent="0.25">
      <c r="A6249" t="s">
        <v>101</v>
      </c>
      <c r="B6249" t="s">
        <v>102</v>
      </c>
      <c r="C6249" t="s">
        <v>47</v>
      </c>
      <c r="D6249" t="s">
        <v>405</v>
      </c>
      <c r="E6249" t="s">
        <v>410</v>
      </c>
      <c r="F6249">
        <v>0</v>
      </c>
    </row>
    <row r="6250" spans="1:6" x14ac:dyDescent="0.25">
      <c r="A6250" t="s">
        <v>101</v>
      </c>
      <c r="B6250" t="s">
        <v>102</v>
      </c>
      <c r="C6250" t="s">
        <v>47</v>
      </c>
      <c r="D6250" t="s">
        <v>406</v>
      </c>
      <c r="E6250" t="s">
        <v>410</v>
      </c>
      <c r="F6250">
        <v>0</v>
      </c>
    </row>
    <row r="6251" spans="1:6" x14ac:dyDescent="0.25">
      <c r="A6251" t="s">
        <v>101</v>
      </c>
      <c r="B6251" t="s">
        <v>102</v>
      </c>
      <c r="C6251" t="s">
        <v>47</v>
      </c>
      <c r="D6251" t="s">
        <v>407</v>
      </c>
      <c r="E6251" t="s">
        <v>410</v>
      </c>
      <c r="F6251">
        <v>0</v>
      </c>
    </row>
    <row r="6252" spans="1:6" x14ac:dyDescent="0.25">
      <c r="A6252" t="s">
        <v>101</v>
      </c>
      <c r="B6252" t="s">
        <v>102</v>
      </c>
      <c r="C6252" t="s">
        <v>47</v>
      </c>
      <c r="D6252" t="s">
        <v>411</v>
      </c>
      <c r="E6252" t="s">
        <v>410</v>
      </c>
      <c r="F6252">
        <v>0</v>
      </c>
    </row>
    <row r="6253" spans="1:6" x14ac:dyDescent="0.25">
      <c r="A6253" t="s">
        <v>101</v>
      </c>
      <c r="B6253" t="s">
        <v>102</v>
      </c>
      <c r="C6253" t="s">
        <v>31</v>
      </c>
      <c r="D6253" t="s">
        <v>402</v>
      </c>
      <c r="E6253" t="s">
        <v>403</v>
      </c>
      <c r="F6253">
        <v>0</v>
      </c>
    </row>
    <row r="6254" spans="1:6" x14ac:dyDescent="0.25">
      <c r="A6254" t="s">
        <v>101</v>
      </c>
      <c r="B6254" t="s">
        <v>102</v>
      </c>
      <c r="C6254" t="s">
        <v>31</v>
      </c>
      <c r="D6254" t="s">
        <v>404</v>
      </c>
      <c r="E6254" t="s">
        <v>403</v>
      </c>
      <c r="F6254">
        <v>0</v>
      </c>
    </row>
    <row r="6255" spans="1:6" x14ac:dyDescent="0.25">
      <c r="A6255" t="s">
        <v>101</v>
      </c>
      <c r="B6255" t="s">
        <v>102</v>
      </c>
      <c r="C6255" t="s">
        <v>31</v>
      </c>
      <c r="D6255" t="s">
        <v>405</v>
      </c>
      <c r="E6255" t="s">
        <v>403</v>
      </c>
      <c r="F6255">
        <v>0</v>
      </c>
    </row>
    <row r="6256" spans="1:6" x14ac:dyDescent="0.25">
      <c r="A6256" t="s">
        <v>101</v>
      </c>
      <c r="B6256" t="s">
        <v>102</v>
      </c>
      <c r="C6256" t="s">
        <v>31</v>
      </c>
      <c r="D6256" t="s">
        <v>406</v>
      </c>
      <c r="E6256" t="s">
        <v>403</v>
      </c>
      <c r="F6256">
        <v>0</v>
      </c>
    </row>
    <row r="6257" spans="1:6" x14ac:dyDescent="0.25">
      <c r="A6257" t="s">
        <v>101</v>
      </c>
      <c r="B6257" t="s">
        <v>102</v>
      </c>
      <c r="C6257" t="s">
        <v>31</v>
      </c>
      <c r="D6257" t="s">
        <v>407</v>
      </c>
      <c r="E6257" t="s">
        <v>403</v>
      </c>
      <c r="F6257">
        <v>0</v>
      </c>
    </row>
    <row r="6258" spans="1:6" x14ac:dyDescent="0.25">
      <c r="A6258" t="s">
        <v>101</v>
      </c>
      <c r="B6258" t="s">
        <v>102</v>
      </c>
      <c r="C6258" t="s">
        <v>31</v>
      </c>
      <c r="D6258" t="s">
        <v>408</v>
      </c>
      <c r="E6258" t="s">
        <v>403</v>
      </c>
      <c r="F6258">
        <v>0</v>
      </c>
    </row>
    <row r="6259" spans="1:6" x14ac:dyDescent="0.25">
      <c r="A6259" t="s">
        <v>101</v>
      </c>
      <c r="B6259" t="s">
        <v>102</v>
      </c>
      <c r="C6259" t="s">
        <v>31</v>
      </c>
      <c r="D6259" t="s">
        <v>409</v>
      </c>
      <c r="E6259" t="s">
        <v>410</v>
      </c>
      <c r="F6259">
        <v>0</v>
      </c>
    </row>
    <row r="6260" spans="1:6" x14ac:dyDescent="0.25">
      <c r="A6260" t="s">
        <v>101</v>
      </c>
      <c r="B6260" t="s">
        <v>102</v>
      </c>
      <c r="C6260" t="s">
        <v>31</v>
      </c>
      <c r="D6260" t="s">
        <v>404</v>
      </c>
      <c r="E6260" t="s">
        <v>410</v>
      </c>
      <c r="F6260">
        <v>0</v>
      </c>
    </row>
    <row r="6261" spans="1:6" x14ac:dyDescent="0.25">
      <c r="A6261" t="s">
        <v>101</v>
      </c>
      <c r="B6261" t="s">
        <v>102</v>
      </c>
      <c r="C6261" t="s">
        <v>31</v>
      </c>
      <c r="D6261" t="s">
        <v>405</v>
      </c>
      <c r="E6261" t="s">
        <v>410</v>
      </c>
      <c r="F6261">
        <v>0</v>
      </c>
    </row>
    <row r="6262" spans="1:6" x14ac:dyDescent="0.25">
      <c r="A6262" t="s">
        <v>101</v>
      </c>
      <c r="B6262" t="s">
        <v>102</v>
      </c>
      <c r="C6262" t="s">
        <v>31</v>
      </c>
      <c r="D6262" t="s">
        <v>406</v>
      </c>
      <c r="E6262" t="s">
        <v>410</v>
      </c>
      <c r="F6262">
        <v>0</v>
      </c>
    </row>
    <row r="6263" spans="1:6" x14ac:dyDescent="0.25">
      <c r="A6263" t="s">
        <v>101</v>
      </c>
      <c r="B6263" t="s">
        <v>102</v>
      </c>
      <c r="C6263" t="s">
        <v>31</v>
      </c>
      <c r="D6263" t="s">
        <v>407</v>
      </c>
      <c r="E6263" t="s">
        <v>410</v>
      </c>
      <c r="F6263">
        <v>0</v>
      </c>
    </row>
    <row r="6264" spans="1:6" x14ac:dyDescent="0.25">
      <c r="A6264" t="s">
        <v>101</v>
      </c>
      <c r="B6264" t="s">
        <v>102</v>
      </c>
      <c r="C6264" t="s">
        <v>31</v>
      </c>
      <c r="D6264" t="s">
        <v>411</v>
      </c>
      <c r="E6264" t="s">
        <v>410</v>
      </c>
      <c r="F6264">
        <v>0</v>
      </c>
    </row>
    <row r="6265" spans="1:6" x14ac:dyDescent="0.25">
      <c r="A6265" t="s">
        <v>101</v>
      </c>
      <c r="B6265" t="s">
        <v>102</v>
      </c>
      <c r="C6265" t="s">
        <v>43</v>
      </c>
      <c r="D6265" t="s">
        <v>402</v>
      </c>
      <c r="E6265" t="s">
        <v>403</v>
      </c>
      <c r="F6265">
        <v>0</v>
      </c>
    </row>
    <row r="6266" spans="1:6" x14ac:dyDescent="0.25">
      <c r="A6266" t="s">
        <v>101</v>
      </c>
      <c r="B6266" t="s">
        <v>102</v>
      </c>
      <c r="C6266" t="s">
        <v>43</v>
      </c>
      <c r="D6266" t="s">
        <v>404</v>
      </c>
      <c r="E6266" t="s">
        <v>403</v>
      </c>
      <c r="F6266">
        <v>0</v>
      </c>
    </row>
    <row r="6267" spans="1:6" x14ac:dyDescent="0.25">
      <c r="A6267" t="s">
        <v>101</v>
      </c>
      <c r="B6267" t="s">
        <v>102</v>
      </c>
      <c r="C6267" t="s">
        <v>43</v>
      </c>
      <c r="D6267" t="s">
        <v>405</v>
      </c>
      <c r="E6267" t="s">
        <v>403</v>
      </c>
      <c r="F6267">
        <v>0</v>
      </c>
    </row>
    <row r="6268" spans="1:6" x14ac:dyDescent="0.25">
      <c r="A6268" t="s">
        <v>101</v>
      </c>
      <c r="B6268" t="s">
        <v>102</v>
      </c>
      <c r="C6268" t="s">
        <v>43</v>
      </c>
      <c r="D6268" t="s">
        <v>406</v>
      </c>
      <c r="E6268" t="s">
        <v>403</v>
      </c>
      <c r="F6268">
        <v>0</v>
      </c>
    </row>
    <row r="6269" spans="1:6" x14ac:dyDescent="0.25">
      <c r="A6269" t="s">
        <v>101</v>
      </c>
      <c r="B6269" t="s">
        <v>102</v>
      </c>
      <c r="C6269" t="s">
        <v>43</v>
      </c>
      <c r="D6269" t="s">
        <v>407</v>
      </c>
      <c r="E6269" t="s">
        <v>403</v>
      </c>
      <c r="F6269">
        <v>0</v>
      </c>
    </row>
    <row r="6270" spans="1:6" x14ac:dyDescent="0.25">
      <c r="A6270" t="s">
        <v>101</v>
      </c>
      <c r="B6270" t="s">
        <v>102</v>
      </c>
      <c r="C6270" t="s">
        <v>43</v>
      </c>
      <c r="D6270" t="s">
        <v>408</v>
      </c>
      <c r="E6270" t="s">
        <v>403</v>
      </c>
      <c r="F6270">
        <v>0</v>
      </c>
    </row>
    <row r="6271" spans="1:6" x14ac:dyDescent="0.25">
      <c r="A6271" t="s">
        <v>101</v>
      </c>
      <c r="B6271" t="s">
        <v>102</v>
      </c>
      <c r="C6271" t="s">
        <v>43</v>
      </c>
      <c r="D6271" t="s">
        <v>409</v>
      </c>
      <c r="E6271" t="s">
        <v>410</v>
      </c>
      <c r="F6271">
        <v>0</v>
      </c>
    </row>
    <row r="6272" spans="1:6" x14ac:dyDescent="0.25">
      <c r="A6272" t="s">
        <v>101</v>
      </c>
      <c r="B6272" t="s">
        <v>102</v>
      </c>
      <c r="C6272" t="s">
        <v>43</v>
      </c>
      <c r="D6272" t="s">
        <v>404</v>
      </c>
      <c r="E6272" t="s">
        <v>410</v>
      </c>
      <c r="F6272">
        <v>0</v>
      </c>
    </row>
    <row r="6273" spans="1:6" x14ac:dyDescent="0.25">
      <c r="A6273" t="s">
        <v>101</v>
      </c>
      <c r="B6273" t="s">
        <v>102</v>
      </c>
      <c r="C6273" t="s">
        <v>43</v>
      </c>
      <c r="D6273" t="s">
        <v>405</v>
      </c>
      <c r="E6273" t="s">
        <v>410</v>
      </c>
      <c r="F6273">
        <v>0</v>
      </c>
    </row>
    <row r="6274" spans="1:6" x14ac:dyDescent="0.25">
      <c r="A6274" t="s">
        <v>101</v>
      </c>
      <c r="B6274" t="s">
        <v>102</v>
      </c>
      <c r="C6274" t="s">
        <v>43</v>
      </c>
      <c r="D6274" t="s">
        <v>406</v>
      </c>
      <c r="E6274" t="s">
        <v>410</v>
      </c>
      <c r="F6274">
        <v>0</v>
      </c>
    </row>
    <row r="6275" spans="1:6" x14ac:dyDescent="0.25">
      <c r="A6275" t="s">
        <v>101</v>
      </c>
      <c r="B6275" t="s">
        <v>102</v>
      </c>
      <c r="C6275" t="s">
        <v>43</v>
      </c>
      <c r="D6275" t="s">
        <v>407</v>
      </c>
      <c r="E6275" t="s">
        <v>410</v>
      </c>
      <c r="F6275">
        <v>0</v>
      </c>
    </row>
    <row r="6276" spans="1:6" x14ac:dyDescent="0.25">
      <c r="A6276" t="s">
        <v>101</v>
      </c>
      <c r="B6276" t="s">
        <v>102</v>
      </c>
      <c r="C6276" t="s">
        <v>43</v>
      </c>
      <c r="D6276" t="s">
        <v>411</v>
      </c>
      <c r="E6276" t="s">
        <v>410</v>
      </c>
      <c r="F6276">
        <v>0</v>
      </c>
    </row>
    <row r="6277" spans="1:6" x14ac:dyDescent="0.25">
      <c r="A6277" t="s">
        <v>101</v>
      </c>
      <c r="B6277" t="s">
        <v>102</v>
      </c>
      <c r="C6277" t="s">
        <v>40</v>
      </c>
      <c r="D6277" t="s">
        <v>402</v>
      </c>
      <c r="E6277" t="s">
        <v>403</v>
      </c>
      <c r="F6277">
        <v>0</v>
      </c>
    </row>
    <row r="6278" spans="1:6" x14ac:dyDescent="0.25">
      <c r="A6278" t="s">
        <v>101</v>
      </c>
      <c r="B6278" t="s">
        <v>102</v>
      </c>
      <c r="C6278" t="s">
        <v>40</v>
      </c>
      <c r="D6278" t="s">
        <v>404</v>
      </c>
      <c r="E6278" t="s">
        <v>403</v>
      </c>
      <c r="F6278">
        <v>0</v>
      </c>
    </row>
    <row r="6279" spans="1:6" x14ac:dyDescent="0.25">
      <c r="A6279" t="s">
        <v>101</v>
      </c>
      <c r="B6279" t="s">
        <v>102</v>
      </c>
      <c r="C6279" t="s">
        <v>40</v>
      </c>
      <c r="D6279" t="s">
        <v>405</v>
      </c>
      <c r="E6279" t="s">
        <v>403</v>
      </c>
      <c r="F6279">
        <v>0</v>
      </c>
    </row>
    <row r="6280" spans="1:6" x14ac:dyDescent="0.25">
      <c r="A6280" t="s">
        <v>101</v>
      </c>
      <c r="B6280" t="s">
        <v>102</v>
      </c>
      <c r="C6280" t="s">
        <v>40</v>
      </c>
      <c r="D6280" t="s">
        <v>406</v>
      </c>
      <c r="E6280" t="s">
        <v>403</v>
      </c>
      <c r="F6280">
        <v>0</v>
      </c>
    </row>
    <row r="6281" spans="1:6" x14ac:dyDescent="0.25">
      <c r="A6281" t="s">
        <v>101</v>
      </c>
      <c r="B6281" t="s">
        <v>102</v>
      </c>
      <c r="C6281" t="s">
        <v>40</v>
      </c>
      <c r="D6281" t="s">
        <v>407</v>
      </c>
      <c r="E6281" t="s">
        <v>403</v>
      </c>
      <c r="F6281">
        <v>0</v>
      </c>
    </row>
    <row r="6282" spans="1:6" x14ac:dyDescent="0.25">
      <c r="A6282" t="s">
        <v>101</v>
      </c>
      <c r="B6282" t="s">
        <v>102</v>
      </c>
      <c r="C6282" t="s">
        <v>40</v>
      </c>
      <c r="D6282" t="s">
        <v>408</v>
      </c>
      <c r="E6282" t="s">
        <v>403</v>
      </c>
      <c r="F6282">
        <v>0</v>
      </c>
    </row>
    <row r="6283" spans="1:6" x14ac:dyDescent="0.25">
      <c r="A6283" t="s">
        <v>101</v>
      </c>
      <c r="B6283" t="s">
        <v>102</v>
      </c>
      <c r="C6283" t="s">
        <v>40</v>
      </c>
      <c r="D6283" t="s">
        <v>409</v>
      </c>
      <c r="E6283" t="s">
        <v>410</v>
      </c>
      <c r="F6283">
        <v>0</v>
      </c>
    </row>
    <row r="6284" spans="1:6" x14ac:dyDescent="0.25">
      <c r="A6284" t="s">
        <v>101</v>
      </c>
      <c r="B6284" t="s">
        <v>102</v>
      </c>
      <c r="C6284" t="s">
        <v>40</v>
      </c>
      <c r="D6284" t="s">
        <v>404</v>
      </c>
      <c r="E6284" t="s">
        <v>410</v>
      </c>
      <c r="F6284">
        <v>0</v>
      </c>
    </row>
    <row r="6285" spans="1:6" x14ac:dyDescent="0.25">
      <c r="A6285" t="s">
        <v>101</v>
      </c>
      <c r="B6285" t="s">
        <v>102</v>
      </c>
      <c r="C6285" t="s">
        <v>40</v>
      </c>
      <c r="D6285" t="s">
        <v>405</v>
      </c>
      <c r="E6285" t="s">
        <v>410</v>
      </c>
      <c r="F6285">
        <v>0</v>
      </c>
    </row>
    <row r="6286" spans="1:6" x14ac:dyDescent="0.25">
      <c r="A6286" t="s">
        <v>101</v>
      </c>
      <c r="B6286" t="s">
        <v>102</v>
      </c>
      <c r="C6286" t="s">
        <v>40</v>
      </c>
      <c r="D6286" t="s">
        <v>406</v>
      </c>
      <c r="E6286" t="s">
        <v>410</v>
      </c>
      <c r="F6286">
        <v>0</v>
      </c>
    </row>
    <row r="6287" spans="1:6" x14ac:dyDescent="0.25">
      <c r="A6287" t="s">
        <v>101</v>
      </c>
      <c r="B6287" t="s">
        <v>102</v>
      </c>
      <c r="C6287" t="s">
        <v>40</v>
      </c>
      <c r="D6287" t="s">
        <v>407</v>
      </c>
      <c r="E6287" t="s">
        <v>410</v>
      </c>
      <c r="F6287">
        <v>0</v>
      </c>
    </row>
    <row r="6288" spans="1:6" x14ac:dyDescent="0.25">
      <c r="A6288" t="s">
        <v>101</v>
      </c>
      <c r="B6288" t="s">
        <v>102</v>
      </c>
      <c r="C6288" t="s">
        <v>40</v>
      </c>
      <c r="D6288" t="s">
        <v>411</v>
      </c>
      <c r="E6288" t="s">
        <v>410</v>
      </c>
      <c r="F6288">
        <v>0</v>
      </c>
    </row>
    <row r="6289" spans="1:6" x14ac:dyDescent="0.25">
      <c r="A6289" t="s">
        <v>101</v>
      </c>
      <c r="B6289" t="s">
        <v>102</v>
      </c>
      <c r="C6289" t="s">
        <v>36</v>
      </c>
      <c r="D6289" t="s">
        <v>402</v>
      </c>
      <c r="E6289" t="s">
        <v>403</v>
      </c>
      <c r="F6289">
        <v>0</v>
      </c>
    </row>
    <row r="6290" spans="1:6" x14ac:dyDescent="0.25">
      <c r="A6290" t="s">
        <v>101</v>
      </c>
      <c r="B6290" t="s">
        <v>102</v>
      </c>
      <c r="C6290" t="s">
        <v>36</v>
      </c>
      <c r="D6290" t="s">
        <v>404</v>
      </c>
      <c r="E6290" t="s">
        <v>403</v>
      </c>
      <c r="F6290">
        <v>0</v>
      </c>
    </row>
    <row r="6291" spans="1:6" x14ac:dyDescent="0.25">
      <c r="A6291" t="s">
        <v>101</v>
      </c>
      <c r="B6291" t="s">
        <v>102</v>
      </c>
      <c r="C6291" t="s">
        <v>36</v>
      </c>
      <c r="D6291" t="s">
        <v>405</v>
      </c>
      <c r="E6291" t="s">
        <v>403</v>
      </c>
      <c r="F6291">
        <v>0</v>
      </c>
    </row>
    <row r="6292" spans="1:6" x14ac:dyDescent="0.25">
      <c r="A6292" t="s">
        <v>101</v>
      </c>
      <c r="B6292" t="s">
        <v>102</v>
      </c>
      <c r="C6292" t="s">
        <v>36</v>
      </c>
      <c r="D6292" t="s">
        <v>406</v>
      </c>
      <c r="E6292" t="s">
        <v>403</v>
      </c>
      <c r="F6292">
        <v>0</v>
      </c>
    </row>
    <row r="6293" spans="1:6" x14ac:dyDescent="0.25">
      <c r="A6293" t="s">
        <v>101</v>
      </c>
      <c r="B6293" t="s">
        <v>102</v>
      </c>
      <c r="C6293" t="s">
        <v>36</v>
      </c>
      <c r="D6293" t="s">
        <v>407</v>
      </c>
      <c r="E6293" t="s">
        <v>403</v>
      </c>
      <c r="F6293">
        <v>0</v>
      </c>
    </row>
    <row r="6294" spans="1:6" x14ac:dyDescent="0.25">
      <c r="A6294" t="s">
        <v>101</v>
      </c>
      <c r="B6294" t="s">
        <v>102</v>
      </c>
      <c r="C6294" t="s">
        <v>36</v>
      </c>
      <c r="D6294" t="s">
        <v>408</v>
      </c>
      <c r="E6294" t="s">
        <v>403</v>
      </c>
      <c r="F6294">
        <v>0</v>
      </c>
    </row>
    <row r="6295" spans="1:6" x14ac:dyDescent="0.25">
      <c r="A6295" t="s">
        <v>101</v>
      </c>
      <c r="B6295" t="s">
        <v>102</v>
      </c>
      <c r="C6295" t="s">
        <v>36</v>
      </c>
      <c r="D6295" t="s">
        <v>409</v>
      </c>
      <c r="E6295" t="s">
        <v>410</v>
      </c>
      <c r="F6295">
        <v>0</v>
      </c>
    </row>
    <row r="6296" spans="1:6" x14ac:dyDescent="0.25">
      <c r="A6296" t="s">
        <v>101</v>
      </c>
      <c r="B6296" t="s">
        <v>102</v>
      </c>
      <c r="C6296" t="s">
        <v>36</v>
      </c>
      <c r="D6296" t="s">
        <v>404</v>
      </c>
      <c r="E6296" t="s">
        <v>410</v>
      </c>
      <c r="F6296">
        <v>0</v>
      </c>
    </row>
    <row r="6297" spans="1:6" x14ac:dyDescent="0.25">
      <c r="A6297" t="s">
        <v>101</v>
      </c>
      <c r="B6297" t="s">
        <v>102</v>
      </c>
      <c r="C6297" t="s">
        <v>36</v>
      </c>
      <c r="D6297" t="s">
        <v>405</v>
      </c>
      <c r="E6297" t="s">
        <v>410</v>
      </c>
      <c r="F6297">
        <v>0</v>
      </c>
    </row>
    <row r="6298" spans="1:6" x14ac:dyDescent="0.25">
      <c r="A6298" t="s">
        <v>101</v>
      </c>
      <c r="B6298" t="s">
        <v>102</v>
      </c>
      <c r="C6298" t="s">
        <v>36</v>
      </c>
      <c r="D6298" t="s">
        <v>406</v>
      </c>
      <c r="E6298" t="s">
        <v>410</v>
      </c>
      <c r="F6298">
        <v>0</v>
      </c>
    </row>
    <row r="6299" spans="1:6" x14ac:dyDescent="0.25">
      <c r="A6299" t="s">
        <v>101</v>
      </c>
      <c r="B6299" t="s">
        <v>102</v>
      </c>
      <c r="C6299" t="s">
        <v>36</v>
      </c>
      <c r="D6299" t="s">
        <v>407</v>
      </c>
      <c r="E6299" t="s">
        <v>410</v>
      </c>
      <c r="F6299">
        <v>0</v>
      </c>
    </row>
    <row r="6300" spans="1:6" x14ac:dyDescent="0.25">
      <c r="A6300" t="s">
        <v>101</v>
      </c>
      <c r="B6300" t="s">
        <v>102</v>
      </c>
      <c r="C6300" t="s">
        <v>36</v>
      </c>
      <c r="D6300" t="s">
        <v>411</v>
      </c>
      <c r="E6300" t="s">
        <v>410</v>
      </c>
      <c r="F6300">
        <v>0</v>
      </c>
    </row>
    <row r="6301" spans="1:6" x14ac:dyDescent="0.25">
      <c r="A6301" t="s">
        <v>101</v>
      </c>
      <c r="B6301" t="s">
        <v>102</v>
      </c>
      <c r="C6301" t="s">
        <v>48</v>
      </c>
      <c r="D6301" t="s">
        <v>402</v>
      </c>
      <c r="E6301" t="s">
        <v>403</v>
      </c>
      <c r="F6301">
        <v>0</v>
      </c>
    </row>
    <row r="6302" spans="1:6" x14ac:dyDescent="0.25">
      <c r="A6302" t="s">
        <v>101</v>
      </c>
      <c r="B6302" t="s">
        <v>102</v>
      </c>
      <c r="C6302" t="s">
        <v>48</v>
      </c>
      <c r="D6302" t="s">
        <v>404</v>
      </c>
      <c r="E6302" t="s">
        <v>403</v>
      </c>
      <c r="F6302">
        <v>0</v>
      </c>
    </row>
    <row r="6303" spans="1:6" x14ac:dyDescent="0.25">
      <c r="A6303" t="s">
        <v>101</v>
      </c>
      <c r="B6303" t="s">
        <v>102</v>
      </c>
      <c r="C6303" t="s">
        <v>48</v>
      </c>
      <c r="D6303" t="s">
        <v>405</v>
      </c>
      <c r="E6303" t="s">
        <v>403</v>
      </c>
      <c r="F6303">
        <v>0</v>
      </c>
    </row>
    <row r="6304" spans="1:6" x14ac:dyDescent="0.25">
      <c r="A6304" t="s">
        <v>101</v>
      </c>
      <c r="B6304" t="s">
        <v>102</v>
      </c>
      <c r="C6304" t="s">
        <v>48</v>
      </c>
      <c r="D6304" t="s">
        <v>406</v>
      </c>
      <c r="E6304" t="s">
        <v>403</v>
      </c>
      <c r="F6304">
        <v>0</v>
      </c>
    </row>
    <row r="6305" spans="1:6" x14ac:dyDescent="0.25">
      <c r="A6305" t="s">
        <v>101</v>
      </c>
      <c r="B6305" t="s">
        <v>102</v>
      </c>
      <c r="C6305" t="s">
        <v>48</v>
      </c>
      <c r="D6305" t="s">
        <v>407</v>
      </c>
      <c r="E6305" t="s">
        <v>403</v>
      </c>
      <c r="F6305">
        <v>0</v>
      </c>
    </row>
    <row r="6306" spans="1:6" x14ac:dyDescent="0.25">
      <c r="A6306" t="s">
        <v>101</v>
      </c>
      <c r="B6306" t="s">
        <v>102</v>
      </c>
      <c r="C6306" t="s">
        <v>48</v>
      </c>
      <c r="D6306" t="s">
        <v>408</v>
      </c>
      <c r="E6306" t="s">
        <v>403</v>
      </c>
      <c r="F6306">
        <v>0</v>
      </c>
    </row>
    <row r="6307" spans="1:6" x14ac:dyDescent="0.25">
      <c r="A6307" t="s">
        <v>101</v>
      </c>
      <c r="B6307" t="s">
        <v>102</v>
      </c>
      <c r="C6307" t="s">
        <v>48</v>
      </c>
      <c r="D6307" t="s">
        <v>409</v>
      </c>
      <c r="E6307" t="s">
        <v>410</v>
      </c>
      <c r="F6307">
        <v>0</v>
      </c>
    </row>
    <row r="6308" spans="1:6" x14ac:dyDescent="0.25">
      <c r="A6308" t="s">
        <v>101</v>
      </c>
      <c r="B6308" t="s">
        <v>102</v>
      </c>
      <c r="C6308" t="s">
        <v>48</v>
      </c>
      <c r="D6308" t="s">
        <v>404</v>
      </c>
      <c r="E6308" t="s">
        <v>410</v>
      </c>
      <c r="F6308">
        <v>0</v>
      </c>
    </row>
    <row r="6309" spans="1:6" x14ac:dyDescent="0.25">
      <c r="A6309" t="s">
        <v>101</v>
      </c>
      <c r="B6309" t="s">
        <v>102</v>
      </c>
      <c r="C6309" t="s">
        <v>48</v>
      </c>
      <c r="D6309" t="s">
        <v>405</v>
      </c>
      <c r="E6309" t="s">
        <v>410</v>
      </c>
      <c r="F6309">
        <v>0</v>
      </c>
    </row>
    <row r="6310" spans="1:6" x14ac:dyDescent="0.25">
      <c r="A6310" t="s">
        <v>101</v>
      </c>
      <c r="B6310" t="s">
        <v>102</v>
      </c>
      <c r="C6310" t="s">
        <v>48</v>
      </c>
      <c r="D6310" t="s">
        <v>406</v>
      </c>
      <c r="E6310" t="s">
        <v>410</v>
      </c>
      <c r="F6310">
        <v>0</v>
      </c>
    </row>
    <row r="6311" spans="1:6" x14ac:dyDescent="0.25">
      <c r="A6311" t="s">
        <v>101</v>
      </c>
      <c r="B6311" t="s">
        <v>102</v>
      </c>
      <c r="C6311" t="s">
        <v>48</v>
      </c>
      <c r="D6311" t="s">
        <v>407</v>
      </c>
      <c r="E6311" t="s">
        <v>410</v>
      </c>
      <c r="F6311">
        <v>0</v>
      </c>
    </row>
    <row r="6312" spans="1:6" x14ac:dyDescent="0.25">
      <c r="A6312" t="s">
        <v>101</v>
      </c>
      <c r="B6312" t="s">
        <v>102</v>
      </c>
      <c r="C6312" t="s">
        <v>48</v>
      </c>
      <c r="D6312" t="s">
        <v>411</v>
      </c>
      <c r="E6312" t="s">
        <v>410</v>
      </c>
      <c r="F6312">
        <v>0</v>
      </c>
    </row>
    <row r="6313" spans="1:6" x14ac:dyDescent="0.25">
      <c r="A6313" t="s">
        <v>101</v>
      </c>
      <c r="B6313" t="s">
        <v>102</v>
      </c>
      <c r="C6313" t="s">
        <v>37</v>
      </c>
      <c r="D6313" t="s">
        <v>402</v>
      </c>
      <c r="E6313" t="s">
        <v>403</v>
      </c>
      <c r="F6313">
        <v>0</v>
      </c>
    </row>
    <row r="6314" spans="1:6" x14ac:dyDescent="0.25">
      <c r="A6314" t="s">
        <v>101</v>
      </c>
      <c r="B6314" t="s">
        <v>102</v>
      </c>
      <c r="C6314" t="s">
        <v>37</v>
      </c>
      <c r="D6314" t="s">
        <v>404</v>
      </c>
      <c r="E6314" t="s">
        <v>403</v>
      </c>
      <c r="F6314">
        <v>0</v>
      </c>
    </row>
    <row r="6315" spans="1:6" x14ac:dyDescent="0.25">
      <c r="A6315" t="s">
        <v>101</v>
      </c>
      <c r="B6315" t="s">
        <v>102</v>
      </c>
      <c r="C6315" t="s">
        <v>37</v>
      </c>
      <c r="D6315" t="s">
        <v>405</v>
      </c>
      <c r="E6315" t="s">
        <v>403</v>
      </c>
      <c r="F6315">
        <v>0</v>
      </c>
    </row>
    <row r="6316" spans="1:6" x14ac:dyDescent="0.25">
      <c r="A6316" t="s">
        <v>101</v>
      </c>
      <c r="B6316" t="s">
        <v>102</v>
      </c>
      <c r="C6316" t="s">
        <v>37</v>
      </c>
      <c r="D6316" t="s">
        <v>406</v>
      </c>
      <c r="E6316" t="s">
        <v>403</v>
      </c>
      <c r="F6316">
        <v>0</v>
      </c>
    </row>
    <row r="6317" spans="1:6" x14ac:dyDescent="0.25">
      <c r="A6317" t="s">
        <v>101</v>
      </c>
      <c r="B6317" t="s">
        <v>102</v>
      </c>
      <c r="C6317" t="s">
        <v>37</v>
      </c>
      <c r="D6317" t="s">
        <v>407</v>
      </c>
      <c r="E6317" t="s">
        <v>403</v>
      </c>
      <c r="F6317">
        <v>0</v>
      </c>
    </row>
    <row r="6318" spans="1:6" x14ac:dyDescent="0.25">
      <c r="A6318" t="s">
        <v>101</v>
      </c>
      <c r="B6318" t="s">
        <v>102</v>
      </c>
      <c r="C6318" t="s">
        <v>37</v>
      </c>
      <c r="D6318" t="s">
        <v>408</v>
      </c>
      <c r="E6318" t="s">
        <v>403</v>
      </c>
      <c r="F6318">
        <v>0</v>
      </c>
    </row>
    <row r="6319" spans="1:6" x14ac:dyDescent="0.25">
      <c r="A6319" t="s">
        <v>101</v>
      </c>
      <c r="B6319" t="s">
        <v>102</v>
      </c>
      <c r="C6319" t="s">
        <v>37</v>
      </c>
      <c r="D6319" t="s">
        <v>409</v>
      </c>
      <c r="E6319" t="s">
        <v>410</v>
      </c>
      <c r="F6319">
        <v>0</v>
      </c>
    </row>
    <row r="6320" spans="1:6" x14ac:dyDescent="0.25">
      <c r="A6320" t="s">
        <v>101</v>
      </c>
      <c r="B6320" t="s">
        <v>102</v>
      </c>
      <c r="C6320" t="s">
        <v>37</v>
      </c>
      <c r="D6320" t="s">
        <v>404</v>
      </c>
      <c r="E6320" t="s">
        <v>410</v>
      </c>
      <c r="F6320">
        <v>0</v>
      </c>
    </row>
    <row r="6321" spans="1:6" x14ac:dyDescent="0.25">
      <c r="A6321" t="s">
        <v>101</v>
      </c>
      <c r="B6321" t="s">
        <v>102</v>
      </c>
      <c r="C6321" t="s">
        <v>37</v>
      </c>
      <c r="D6321" t="s">
        <v>405</v>
      </c>
      <c r="E6321" t="s">
        <v>410</v>
      </c>
      <c r="F6321">
        <v>0</v>
      </c>
    </row>
    <row r="6322" spans="1:6" x14ac:dyDescent="0.25">
      <c r="A6322" t="s">
        <v>101</v>
      </c>
      <c r="B6322" t="s">
        <v>102</v>
      </c>
      <c r="C6322" t="s">
        <v>37</v>
      </c>
      <c r="D6322" t="s">
        <v>406</v>
      </c>
      <c r="E6322" t="s">
        <v>410</v>
      </c>
      <c r="F6322">
        <v>0</v>
      </c>
    </row>
    <row r="6323" spans="1:6" x14ac:dyDescent="0.25">
      <c r="A6323" t="s">
        <v>101</v>
      </c>
      <c r="B6323" t="s">
        <v>102</v>
      </c>
      <c r="C6323" t="s">
        <v>37</v>
      </c>
      <c r="D6323" t="s">
        <v>407</v>
      </c>
      <c r="E6323" t="s">
        <v>410</v>
      </c>
      <c r="F6323">
        <v>0</v>
      </c>
    </row>
    <row r="6324" spans="1:6" x14ac:dyDescent="0.25">
      <c r="A6324" t="s">
        <v>103</v>
      </c>
      <c r="B6324" t="s">
        <v>104</v>
      </c>
      <c r="C6324" t="s">
        <v>35</v>
      </c>
      <c r="D6324" t="s">
        <v>402</v>
      </c>
      <c r="E6324" t="s">
        <v>403</v>
      </c>
      <c r="F6324">
        <v>0</v>
      </c>
    </row>
    <row r="6325" spans="1:6" x14ac:dyDescent="0.25">
      <c r="A6325" t="s">
        <v>103</v>
      </c>
      <c r="B6325" t="s">
        <v>104</v>
      </c>
      <c r="C6325" t="s">
        <v>35</v>
      </c>
      <c r="D6325" t="s">
        <v>404</v>
      </c>
      <c r="E6325" t="s">
        <v>403</v>
      </c>
      <c r="F6325">
        <v>0</v>
      </c>
    </row>
    <row r="6326" spans="1:6" x14ac:dyDescent="0.25">
      <c r="A6326" t="s">
        <v>103</v>
      </c>
      <c r="B6326" t="s">
        <v>104</v>
      </c>
      <c r="C6326" t="s">
        <v>35</v>
      </c>
      <c r="D6326" t="s">
        <v>405</v>
      </c>
      <c r="E6326" t="s">
        <v>403</v>
      </c>
      <c r="F6326">
        <v>0</v>
      </c>
    </row>
    <row r="6327" spans="1:6" x14ac:dyDescent="0.25">
      <c r="A6327" t="s">
        <v>103</v>
      </c>
      <c r="B6327" t="s">
        <v>104</v>
      </c>
      <c r="C6327" t="s">
        <v>35</v>
      </c>
      <c r="D6327" t="s">
        <v>406</v>
      </c>
      <c r="E6327" t="s">
        <v>403</v>
      </c>
      <c r="F6327">
        <v>0</v>
      </c>
    </row>
    <row r="6328" spans="1:6" x14ac:dyDescent="0.25">
      <c r="A6328" t="s">
        <v>103</v>
      </c>
      <c r="B6328" t="s">
        <v>104</v>
      </c>
      <c r="C6328" t="s">
        <v>35</v>
      </c>
      <c r="D6328" t="s">
        <v>407</v>
      </c>
      <c r="E6328" t="s">
        <v>403</v>
      </c>
      <c r="F6328">
        <v>0</v>
      </c>
    </row>
    <row r="6329" spans="1:6" x14ac:dyDescent="0.25">
      <c r="A6329" t="s">
        <v>103</v>
      </c>
      <c r="B6329" t="s">
        <v>104</v>
      </c>
      <c r="C6329" t="s">
        <v>35</v>
      </c>
      <c r="D6329" t="s">
        <v>408</v>
      </c>
      <c r="E6329" t="s">
        <v>403</v>
      </c>
      <c r="F6329">
        <v>0</v>
      </c>
    </row>
    <row r="6330" spans="1:6" x14ac:dyDescent="0.25">
      <c r="A6330" t="s">
        <v>103</v>
      </c>
      <c r="B6330" t="s">
        <v>104</v>
      </c>
      <c r="C6330" t="s">
        <v>35</v>
      </c>
      <c r="D6330" t="s">
        <v>409</v>
      </c>
      <c r="E6330" t="s">
        <v>410</v>
      </c>
      <c r="F6330">
        <v>0</v>
      </c>
    </row>
    <row r="6331" spans="1:6" x14ac:dyDescent="0.25">
      <c r="A6331" t="s">
        <v>103</v>
      </c>
      <c r="B6331" t="s">
        <v>104</v>
      </c>
      <c r="C6331" t="s">
        <v>35</v>
      </c>
      <c r="D6331" t="s">
        <v>404</v>
      </c>
      <c r="E6331" t="s">
        <v>410</v>
      </c>
      <c r="F6331">
        <v>0</v>
      </c>
    </row>
    <row r="6332" spans="1:6" x14ac:dyDescent="0.25">
      <c r="A6332" t="s">
        <v>103</v>
      </c>
      <c r="B6332" t="s">
        <v>104</v>
      </c>
      <c r="C6332" t="s">
        <v>35</v>
      </c>
      <c r="D6332" t="s">
        <v>405</v>
      </c>
      <c r="E6332" t="s">
        <v>410</v>
      </c>
      <c r="F6332">
        <v>0</v>
      </c>
    </row>
    <row r="6333" spans="1:6" x14ac:dyDescent="0.25">
      <c r="A6333" t="s">
        <v>103</v>
      </c>
      <c r="B6333" t="s">
        <v>104</v>
      </c>
      <c r="C6333" t="s">
        <v>35</v>
      </c>
      <c r="D6333" t="s">
        <v>406</v>
      </c>
      <c r="E6333" t="s">
        <v>410</v>
      </c>
      <c r="F6333">
        <v>0</v>
      </c>
    </row>
    <row r="6334" spans="1:6" x14ac:dyDescent="0.25">
      <c r="A6334" t="s">
        <v>103</v>
      </c>
      <c r="B6334" t="s">
        <v>104</v>
      </c>
      <c r="C6334" t="s">
        <v>35</v>
      </c>
      <c r="D6334" t="s">
        <v>407</v>
      </c>
      <c r="E6334" t="s">
        <v>410</v>
      </c>
      <c r="F6334">
        <v>0</v>
      </c>
    </row>
    <row r="6335" spans="1:6" x14ac:dyDescent="0.25">
      <c r="A6335" t="s">
        <v>103</v>
      </c>
      <c r="B6335" t="s">
        <v>104</v>
      </c>
      <c r="C6335" t="s">
        <v>35</v>
      </c>
      <c r="D6335" t="s">
        <v>411</v>
      </c>
      <c r="E6335" t="s">
        <v>410</v>
      </c>
      <c r="F6335">
        <v>0</v>
      </c>
    </row>
    <row r="6336" spans="1:6" x14ac:dyDescent="0.25">
      <c r="A6336" t="s">
        <v>103</v>
      </c>
      <c r="B6336" t="s">
        <v>104</v>
      </c>
      <c r="C6336" t="s">
        <v>27</v>
      </c>
      <c r="D6336" t="s">
        <v>402</v>
      </c>
      <c r="E6336" t="s">
        <v>403</v>
      </c>
      <c r="F6336">
        <v>0</v>
      </c>
    </row>
    <row r="6337" spans="1:6" x14ac:dyDescent="0.25">
      <c r="A6337" t="s">
        <v>103</v>
      </c>
      <c r="B6337" t="s">
        <v>104</v>
      </c>
      <c r="C6337" t="s">
        <v>27</v>
      </c>
      <c r="D6337" t="s">
        <v>404</v>
      </c>
      <c r="E6337" t="s">
        <v>403</v>
      </c>
      <c r="F6337">
        <v>0</v>
      </c>
    </row>
    <row r="6338" spans="1:6" x14ac:dyDescent="0.25">
      <c r="A6338" t="s">
        <v>103</v>
      </c>
      <c r="B6338" t="s">
        <v>104</v>
      </c>
      <c r="C6338" t="s">
        <v>27</v>
      </c>
      <c r="D6338" t="s">
        <v>405</v>
      </c>
      <c r="E6338" t="s">
        <v>403</v>
      </c>
      <c r="F6338">
        <v>0</v>
      </c>
    </row>
    <row r="6339" spans="1:6" x14ac:dyDescent="0.25">
      <c r="A6339" t="s">
        <v>103</v>
      </c>
      <c r="B6339" t="s">
        <v>104</v>
      </c>
      <c r="C6339" t="s">
        <v>27</v>
      </c>
      <c r="D6339" t="s">
        <v>406</v>
      </c>
      <c r="E6339" t="s">
        <v>403</v>
      </c>
      <c r="F6339">
        <v>0</v>
      </c>
    </row>
    <row r="6340" spans="1:6" x14ac:dyDescent="0.25">
      <c r="A6340" t="s">
        <v>103</v>
      </c>
      <c r="B6340" t="s">
        <v>104</v>
      </c>
      <c r="C6340" t="s">
        <v>27</v>
      </c>
      <c r="D6340" t="s">
        <v>407</v>
      </c>
      <c r="E6340" t="s">
        <v>403</v>
      </c>
      <c r="F6340">
        <v>0</v>
      </c>
    </row>
    <row r="6341" spans="1:6" x14ac:dyDescent="0.25">
      <c r="A6341" t="s">
        <v>103</v>
      </c>
      <c r="B6341" t="s">
        <v>104</v>
      </c>
      <c r="C6341" t="s">
        <v>27</v>
      </c>
      <c r="D6341" t="s">
        <v>408</v>
      </c>
      <c r="E6341" t="s">
        <v>403</v>
      </c>
      <c r="F6341">
        <v>0</v>
      </c>
    </row>
    <row r="6342" spans="1:6" x14ac:dyDescent="0.25">
      <c r="A6342" t="s">
        <v>103</v>
      </c>
      <c r="B6342" t="s">
        <v>104</v>
      </c>
      <c r="C6342" t="s">
        <v>27</v>
      </c>
      <c r="D6342" t="s">
        <v>409</v>
      </c>
      <c r="E6342" t="s">
        <v>410</v>
      </c>
      <c r="F6342">
        <v>0</v>
      </c>
    </row>
    <row r="6343" spans="1:6" x14ac:dyDescent="0.25">
      <c r="A6343" t="s">
        <v>103</v>
      </c>
      <c r="B6343" t="s">
        <v>104</v>
      </c>
      <c r="C6343" t="s">
        <v>27</v>
      </c>
      <c r="D6343" t="s">
        <v>404</v>
      </c>
      <c r="E6343" t="s">
        <v>410</v>
      </c>
      <c r="F6343">
        <v>0</v>
      </c>
    </row>
    <row r="6344" spans="1:6" x14ac:dyDescent="0.25">
      <c r="A6344" t="s">
        <v>103</v>
      </c>
      <c r="B6344" t="s">
        <v>104</v>
      </c>
      <c r="C6344" t="s">
        <v>27</v>
      </c>
      <c r="D6344" t="s">
        <v>405</v>
      </c>
      <c r="E6344" t="s">
        <v>410</v>
      </c>
      <c r="F6344">
        <v>0</v>
      </c>
    </row>
    <row r="6345" spans="1:6" x14ac:dyDescent="0.25">
      <c r="A6345" t="s">
        <v>103</v>
      </c>
      <c r="B6345" t="s">
        <v>104</v>
      </c>
      <c r="C6345" t="s">
        <v>27</v>
      </c>
      <c r="D6345" t="s">
        <v>406</v>
      </c>
      <c r="E6345" t="s">
        <v>410</v>
      </c>
      <c r="F6345">
        <v>0</v>
      </c>
    </row>
    <row r="6346" spans="1:6" x14ac:dyDescent="0.25">
      <c r="A6346" t="s">
        <v>103</v>
      </c>
      <c r="B6346" t="s">
        <v>104</v>
      </c>
      <c r="C6346" t="s">
        <v>27</v>
      </c>
      <c r="D6346" t="s">
        <v>407</v>
      </c>
      <c r="E6346" t="s">
        <v>410</v>
      </c>
      <c r="F6346">
        <v>0</v>
      </c>
    </row>
    <row r="6347" spans="1:6" x14ac:dyDescent="0.25">
      <c r="A6347" t="s">
        <v>103</v>
      </c>
      <c r="B6347" t="s">
        <v>104</v>
      </c>
      <c r="C6347" t="s">
        <v>26</v>
      </c>
      <c r="D6347" t="s">
        <v>402</v>
      </c>
      <c r="E6347" t="s">
        <v>403</v>
      </c>
      <c r="F6347">
        <v>0</v>
      </c>
    </row>
    <row r="6348" spans="1:6" x14ac:dyDescent="0.25">
      <c r="A6348" t="s">
        <v>103</v>
      </c>
      <c r="B6348" t="s">
        <v>104</v>
      </c>
      <c r="C6348" t="s">
        <v>26</v>
      </c>
      <c r="D6348" t="s">
        <v>404</v>
      </c>
      <c r="E6348" t="s">
        <v>403</v>
      </c>
      <c r="F6348">
        <v>0</v>
      </c>
    </row>
    <row r="6349" spans="1:6" x14ac:dyDescent="0.25">
      <c r="A6349" t="s">
        <v>103</v>
      </c>
      <c r="B6349" t="s">
        <v>104</v>
      </c>
      <c r="C6349" t="s">
        <v>26</v>
      </c>
      <c r="D6349" t="s">
        <v>405</v>
      </c>
      <c r="E6349" t="s">
        <v>403</v>
      </c>
      <c r="F6349">
        <v>0</v>
      </c>
    </row>
    <row r="6350" spans="1:6" x14ac:dyDescent="0.25">
      <c r="A6350" t="s">
        <v>103</v>
      </c>
      <c r="B6350" t="s">
        <v>104</v>
      </c>
      <c r="C6350" t="s">
        <v>26</v>
      </c>
      <c r="D6350" t="s">
        <v>406</v>
      </c>
      <c r="E6350" t="s">
        <v>403</v>
      </c>
      <c r="F6350">
        <v>0</v>
      </c>
    </row>
    <row r="6351" spans="1:6" x14ac:dyDescent="0.25">
      <c r="A6351" t="s">
        <v>103</v>
      </c>
      <c r="B6351" t="s">
        <v>104</v>
      </c>
      <c r="C6351" t="s">
        <v>26</v>
      </c>
      <c r="D6351" t="s">
        <v>407</v>
      </c>
      <c r="E6351" t="s">
        <v>403</v>
      </c>
      <c r="F6351">
        <v>0</v>
      </c>
    </row>
    <row r="6352" spans="1:6" x14ac:dyDescent="0.25">
      <c r="A6352" t="s">
        <v>103</v>
      </c>
      <c r="B6352" t="s">
        <v>104</v>
      </c>
      <c r="C6352" t="s">
        <v>26</v>
      </c>
      <c r="D6352" t="s">
        <v>408</v>
      </c>
      <c r="E6352" t="s">
        <v>403</v>
      </c>
      <c r="F6352">
        <v>0</v>
      </c>
    </row>
    <row r="6353" spans="1:6" x14ac:dyDescent="0.25">
      <c r="A6353" t="s">
        <v>103</v>
      </c>
      <c r="B6353" t="s">
        <v>104</v>
      </c>
      <c r="C6353" t="s">
        <v>26</v>
      </c>
      <c r="D6353" t="s">
        <v>409</v>
      </c>
      <c r="E6353" t="s">
        <v>410</v>
      </c>
      <c r="F6353">
        <v>0</v>
      </c>
    </row>
    <row r="6354" spans="1:6" x14ac:dyDescent="0.25">
      <c r="A6354" t="s">
        <v>103</v>
      </c>
      <c r="B6354" t="s">
        <v>104</v>
      </c>
      <c r="C6354" t="s">
        <v>26</v>
      </c>
      <c r="D6354" t="s">
        <v>404</v>
      </c>
      <c r="E6354" t="s">
        <v>410</v>
      </c>
      <c r="F6354">
        <v>0</v>
      </c>
    </row>
    <row r="6355" spans="1:6" x14ac:dyDescent="0.25">
      <c r="A6355" t="s">
        <v>103</v>
      </c>
      <c r="B6355" t="s">
        <v>104</v>
      </c>
      <c r="C6355" t="s">
        <v>26</v>
      </c>
      <c r="D6355" t="s">
        <v>405</v>
      </c>
      <c r="E6355" t="s">
        <v>410</v>
      </c>
      <c r="F6355">
        <v>0</v>
      </c>
    </row>
    <row r="6356" spans="1:6" x14ac:dyDescent="0.25">
      <c r="A6356" t="s">
        <v>103</v>
      </c>
      <c r="B6356" t="s">
        <v>104</v>
      </c>
      <c r="C6356" t="s">
        <v>26</v>
      </c>
      <c r="D6356" t="s">
        <v>406</v>
      </c>
      <c r="E6356" t="s">
        <v>410</v>
      </c>
      <c r="F6356">
        <v>0</v>
      </c>
    </row>
    <row r="6357" spans="1:6" x14ac:dyDescent="0.25">
      <c r="A6357" t="s">
        <v>103</v>
      </c>
      <c r="B6357" t="s">
        <v>104</v>
      </c>
      <c r="C6357" t="s">
        <v>26</v>
      </c>
      <c r="D6357" t="s">
        <v>407</v>
      </c>
      <c r="E6357" t="s">
        <v>410</v>
      </c>
      <c r="F6357">
        <v>0</v>
      </c>
    </row>
    <row r="6358" spans="1:6" x14ac:dyDescent="0.25">
      <c r="A6358" t="s">
        <v>103</v>
      </c>
      <c r="B6358" t="s">
        <v>104</v>
      </c>
      <c r="C6358" t="s">
        <v>26</v>
      </c>
      <c r="D6358" t="s">
        <v>411</v>
      </c>
      <c r="E6358" t="s">
        <v>410</v>
      </c>
      <c r="F6358">
        <v>0</v>
      </c>
    </row>
    <row r="6359" spans="1:6" x14ac:dyDescent="0.25">
      <c r="A6359" t="s">
        <v>103</v>
      </c>
      <c r="B6359" t="s">
        <v>104</v>
      </c>
      <c r="C6359" t="s">
        <v>32</v>
      </c>
      <c r="D6359" t="s">
        <v>402</v>
      </c>
      <c r="E6359" t="s">
        <v>403</v>
      </c>
      <c r="F6359">
        <v>0</v>
      </c>
    </row>
    <row r="6360" spans="1:6" x14ac:dyDescent="0.25">
      <c r="A6360" t="s">
        <v>103</v>
      </c>
      <c r="B6360" t="s">
        <v>104</v>
      </c>
      <c r="C6360" t="s">
        <v>32</v>
      </c>
      <c r="D6360" t="s">
        <v>404</v>
      </c>
      <c r="E6360" t="s">
        <v>403</v>
      </c>
      <c r="F6360">
        <v>0</v>
      </c>
    </row>
    <row r="6361" spans="1:6" x14ac:dyDescent="0.25">
      <c r="A6361" t="s">
        <v>103</v>
      </c>
      <c r="B6361" t="s">
        <v>104</v>
      </c>
      <c r="C6361" t="s">
        <v>32</v>
      </c>
      <c r="D6361" t="s">
        <v>405</v>
      </c>
      <c r="E6361" t="s">
        <v>403</v>
      </c>
      <c r="F6361">
        <v>0</v>
      </c>
    </row>
    <row r="6362" spans="1:6" x14ac:dyDescent="0.25">
      <c r="A6362" t="s">
        <v>103</v>
      </c>
      <c r="B6362" t="s">
        <v>104</v>
      </c>
      <c r="C6362" t="s">
        <v>32</v>
      </c>
      <c r="D6362" t="s">
        <v>406</v>
      </c>
      <c r="E6362" t="s">
        <v>403</v>
      </c>
      <c r="F6362">
        <v>0</v>
      </c>
    </row>
    <row r="6363" spans="1:6" x14ac:dyDescent="0.25">
      <c r="A6363" t="s">
        <v>103</v>
      </c>
      <c r="B6363" t="s">
        <v>104</v>
      </c>
      <c r="C6363" t="s">
        <v>32</v>
      </c>
      <c r="D6363" t="s">
        <v>407</v>
      </c>
      <c r="E6363" t="s">
        <v>403</v>
      </c>
      <c r="F6363">
        <v>0</v>
      </c>
    </row>
    <row r="6364" spans="1:6" x14ac:dyDescent="0.25">
      <c r="A6364" t="s">
        <v>103</v>
      </c>
      <c r="B6364" t="s">
        <v>104</v>
      </c>
      <c r="C6364" t="s">
        <v>32</v>
      </c>
      <c r="D6364" t="s">
        <v>408</v>
      </c>
      <c r="E6364" t="s">
        <v>403</v>
      </c>
      <c r="F6364">
        <v>0</v>
      </c>
    </row>
    <row r="6365" spans="1:6" x14ac:dyDescent="0.25">
      <c r="A6365" t="s">
        <v>103</v>
      </c>
      <c r="B6365" t="s">
        <v>104</v>
      </c>
      <c r="C6365" t="s">
        <v>32</v>
      </c>
      <c r="D6365" t="s">
        <v>409</v>
      </c>
      <c r="E6365" t="s">
        <v>410</v>
      </c>
      <c r="F6365">
        <v>0</v>
      </c>
    </row>
    <row r="6366" spans="1:6" x14ac:dyDescent="0.25">
      <c r="A6366" t="s">
        <v>103</v>
      </c>
      <c r="B6366" t="s">
        <v>104</v>
      </c>
      <c r="C6366" t="s">
        <v>32</v>
      </c>
      <c r="D6366" t="s">
        <v>404</v>
      </c>
      <c r="E6366" t="s">
        <v>410</v>
      </c>
      <c r="F6366">
        <v>0</v>
      </c>
    </row>
    <row r="6367" spans="1:6" x14ac:dyDescent="0.25">
      <c r="A6367" t="s">
        <v>103</v>
      </c>
      <c r="B6367" t="s">
        <v>104</v>
      </c>
      <c r="C6367" t="s">
        <v>32</v>
      </c>
      <c r="D6367" t="s">
        <v>405</v>
      </c>
      <c r="E6367" t="s">
        <v>410</v>
      </c>
      <c r="F6367">
        <v>0</v>
      </c>
    </row>
    <row r="6368" spans="1:6" x14ac:dyDescent="0.25">
      <c r="A6368" t="s">
        <v>103</v>
      </c>
      <c r="B6368" t="s">
        <v>104</v>
      </c>
      <c r="C6368" t="s">
        <v>32</v>
      </c>
      <c r="D6368" t="s">
        <v>406</v>
      </c>
      <c r="E6368" t="s">
        <v>410</v>
      </c>
      <c r="F6368">
        <v>0</v>
      </c>
    </row>
    <row r="6369" spans="1:6" x14ac:dyDescent="0.25">
      <c r="A6369" t="s">
        <v>103</v>
      </c>
      <c r="B6369" t="s">
        <v>104</v>
      </c>
      <c r="C6369" t="s">
        <v>32</v>
      </c>
      <c r="D6369" t="s">
        <v>407</v>
      </c>
      <c r="E6369" t="s">
        <v>410</v>
      </c>
      <c r="F6369">
        <v>0</v>
      </c>
    </row>
    <row r="6370" spans="1:6" x14ac:dyDescent="0.25">
      <c r="A6370" t="s">
        <v>103</v>
      </c>
      <c r="B6370" t="s">
        <v>104</v>
      </c>
      <c r="C6370" t="s">
        <v>32</v>
      </c>
      <c r="D6370" t="s">
        <v>411</v>
      </c>
      <c r="E6370" t="s">
        <v>410</v>
      </c>
      <c r="F6370">
        <v>0</v>
      </c>
    </row>
    <row r="6371" spans="1:6" x14ac:dyDescent="0.25">
      <c r="A6371" t="s">
        <v>103</v>
      </c>
      <c r="B6371" t="s">
        <v>104</v>
      </c>
      <c r="C6371" t="s">
        <v>33</v>
      </c>
      <c r="D6371" t="s">
        <v>402</v>
      </c>
      <c r="E6371" t="s">
        <v>403</v>
      </c>
      <c r="F6371">
        <v>0</v>
      </c>
    </row>
    <row r="6372" spans="1:6" x14ac:dyDescent="0.25">
      <c r="A6372" t="s">
        <v>103</v>
      </c>
      <c r="B6372" t="s">
        <v>104</v>
      </c>
      <c r="C6372" t="s">
        <v>33</v>
      </c>
      <c r="D6372" t="s">
        <v>404</v>
      </c>
      <c r="E6372" t="s">
        <v>403</v>
      </c>
      <c r="F6372">
        <v>0</v>
      </c>
    </row>
    <row r="6373" spans="1:6" x14ac:dyDescent="0.25">
      <c r="A6373" t="s">
        <v>103</v>
      </c>
      <c r="B6373" t="s">
        <v>104</v>
      </c>
      <c r="C6373" t="s">
        <v>33</v>
      </c>
      <c r="D6373" t="s">
        <v>405</v>
      </c>
      <c r="E6373" t="s">
        <v>403</v>
      </c>
      <c r="F6373">
        <v>0</v>
      </c>
    </row>
    <row r="6374" spans="1:6" x14ac:dyDescent="0.25">
      <c r="A6374" t="s">
        <v>103</v>
      </c>
      <c r="B6374" t="s">
        <v>104</v>
      </c>
      <c r="C6374" t="s">
        <v>33</v>
      </c>
      <c r="D6374" t="s">
        <v>406</v>
      </c>
      <c r="E6374" t="s">
        <v>403</v>
      </c>
      <c r="F6374">
        <v>0</v>
      </c>
    </row>
    <row r="6375" spans="1:6" x14ac:dyDescent="0.25">
      <c r="A6375" t="s">
        <v>103</v>
      </c>
      <c r="B6375" t="s">
        <v>104</v>
      </c>
      <c r="C6375" t="s">
        <v>33</v>
      </c>
      <c r="D6375" t="s">
        <v>407</v>
      </c>
      <c r="E6375" t="s">
        <v>403</v>
      </c>
      <c r="F6375">
        <v>0</v>
      </c>
    </row>
    <row r="6376" spans="1:6" x14ac:dyDescent="0.25">
      <c r="A6376" t="s">
        <v>103</v>
      </c>
      <c r="B6376" t="s">
        <v>104</v>
      </c>
      <c r="C6376" t="s">
        <v>33</v>
      </c>
      <c r="D6376" t="s">
        <v>408</v>
      </c>
      <c r="E6376" t="s">
        <v>403</v>
      </c>
      <c r="F6376">
        <v>0</v>
      </c>
    </row>
    <row r="6377" spans="1:6" x14ac:dyDescent="0.25">
      <c r="A6377" t="s">
        <v>103</v>
      </c>
      <c r="B6377" t="s">
        <v>104</v>
      </c>
      <c r="C6377" t="s">
        <v>33</v>
      </c>
      <c r="D6377" t="s">
        <v>409</v>
      </c>
      <c r="E6377" t="s">
        <v>410</v>
      </c>
      <c r="F6377">
        <v>0</v>
      </c>
    </row>
    <row r="6378" spans="1:6" x14ac:dyDescent="0.25">
      <c r="A6378" t="s">
        <v>103</v>
      </c>
      <c r="B6378" t="s">
        <v>104</v>
      </c>
      <c r="C6378" t="s">
        <v>33</v>
      </c>
      <c r="D6378" t="s">
        <v>404</v>
      </c>
      <c r="E6378" t="s">
        <v>410</v>
      </c>
      <c r="F6378">
        <v>0</v>
      </c>
    </row>
    <row r="6379" spans="1:6" x14ac:dyDescent="0.25">
      <c r="A6379" t="s">
        <v>103</v>
      </c>
      <c r="B6379" t="s">
        <v>104</v>
      </c>
      <c r="C6379" t="s">
        <v>33</v>
      </c>
      <c r="D6379" t="s">
        <v>405</v>
      </c>
      <c r="E6379" t="s">
        <v>410</v>
      </c>
      <c r="F6379">
        <v>0</v>
      </c>
    </row>
    <row r="6380" spans="1:6" x14ac:dyDescent="0.25">
      <c r="A6380" t="s">
        <v>103</v>
      </c>
      <c r="B6380" t="s">
        <v>104</v>
      </c>
      <c r="C6380" t="s">
        <v>33</v>
      </c>
      <c r="D6380" t="s">
        <v>406</v>
      </c>
      <c r="E6380" t="s">
        <v>410</v>
      </c>
      <c r="F6380">
        <v>0</v>
      </c>
    </row>
    <row r="6381" spans="1:6" x14ac:dyDescent="0.25">
      <c r="A6381" t="s">
        <v>103</v>
      </c>
      <c r="B6381" t="s">
        <v>104</v>
      </c>
      <c r="C6381" t="s">
        <v>33</v>
      </c>
      <c r="D6381" t="s">
        <v>407</v>
      </c>
      <c r="E6381" t="s">
        <v>410</v>
      </c>
      <c r="F6381">
        <v>0</v>
      </c>
    </row>
    <row r="6382" spans="1:6" x14ac:dyDescent="0.25">
      <c r="A6382" t="s">
        <v>103</v>
      </c>
      <c r="B6382" t="s">
        <v>104</v>
      </c>
      <c r="C6382" t="s">
        <v>33</v>
      </c>
      <c r="D6382" t="s">
        <v>411</v>
      </c>
      <c r="E6382" t="s">
        <v>410</v>
      </c>
      <c r="F6382">
        <v>0</v>
      </c>
    </row>
    <row r="6383" spans="1:6" x14ac:dyDescent="0.25">
      <c r="A6383" t="s">
        <v>103</v>
      </c>
      <c r="B6383" t="s">
        <v>104</v>
      </c>
      <c r="C6383" t="s">
        <v>28</v>
      </c>
      <c r="D6383" t="s">
        <v>402</v>
      </c>
      <c r="E6383" t="s">
        <v>403</v>
      </c>
      <c r="F6383">
        <v>0</v>
      </c>
    </row>
    <row r="6384" spans="1:6" x14ac:dyDescent="0.25">
      <c r="A6384" t="s">
        <v>103</v>
      </c>
      <c r="B6384" t="s">
        <v>104</v>
      </c>
      <c r="C6384" t="s">
        <v>28</v>
      </c>
      <c r="D6384" t="s">
        <v>404</v>
      </c>
      <c r="E6384" t="s">
        <v>403</v>
      </c>
      <c r="F6384">
        <v>0</v>
      </c>
    </row>
    <row r="6385" spans="1:6" x14ac:dyDescent="0.25">
      <c r="A6385" t="s">
        <v>103</v>
      </c>
      <c r="B6385" t="s">
        <v>104</v>
      </c>
      <c r="C6385" t="s">
        <v>28</v>
      </c>
      <c r="D6385" t="s">
        <v>405</v>
      </c>
      <c r="E6385" t="s">
        <v>403</v>
      </c>
      <c r="F6385">
        <v>0</v>
      </c>
    </row>
    <row r="6386" spans="1:6" x14ac:dyDescent="0.25">
      <c r="A6386" t="s">
        <v>103</v>
      </c>
      <c r="B6386" t="s">
        <v>104</v>
      </c>
      <c r="C6386" t="s">
        <v>28</v>
      </c>
      <c r="D6386" t="s">
        <v>406</v>
      </c>
      <c r="E6386" t="s">
        <v>403</v>
      </c>
      <c r="F6386">
        <v>0</v>
      </c>
    </row>
    <row r="6387" spans="1:6" x14ac:dyDescent="0.25">
      <c r="A6387" t="s">
        <v>103</v>
      </c>
      <c r="B6387" t="s">
        <v>104</v>
      </c>
      <c r="C6387" t="s">
        <v>28</v>
      </c>
      <c r="D6387" t="s">
        <v>407</v>
      </c>
      <c r="E6387" t="s">
        <v>403</v>
      </c>
      <c r="F6387">
        <v>0</v>
      </c>
    </row>
    <row r="6388" spans="1:6" x14ac:dyDescent="0.25">
      <c r="A6388" t="s">
        <v>103</v>
      </c>
      <c r="B6388" t="s">
        <v>104</v>
      </c>
      <c r="C6388" t="s">
        <v>28</v>
      </c>
      <c r="D6388" t="s">
        <v>408</v>
      </c>
      <c r="E6388" t="s">
        <v>403</v>
      </c>
      <c r="F6388">
        <v>0</v>
      </c>
    </row>
    <row r="6389" spans="1:6" x14ac:dyDescent="0.25">
      <c r="A6389" t="s">
        <v>103</v>
      </c>
      <c r="B6389" t="s">
        <v>104</v>
      </c>
      <c r="C6389" t="s">
        <v>28</v>
      </c>
      <c r="D6389" t="s">
        <v>409</v>
      </c>
      <c r="E6389" t="s">
        <v>410</v>
      </c>
      <c r="F6389">
        <v>0</v>
      </c>
    </row>
    <row r="6390" spans="1:6" x14ac:dyDescent="0.25">
      <c r="A6390" t="s">
        <v>103</v>
      </c>
      <c r="B6390" t="s">
        <v>104</v>
      </c>
      <c r="C6390" t="s">
        <v>28</v>
      </c>
      <c r="D6390" t="s">
        <v>404</v>
      </c>
      <c r="E6390" t="s">
        <v>410</v>
      </c>
      <c r="F6390">
        <v>0</v>
      </c>
    </row>
    <row r="6391" spans="1:6" x14ac:dyDescent="0.25">
      <c r="A6391" t="s">
        <v>103</v>
      </c>
      <c r="B6391" t="s">
        <v>104</v>
      </c>
      <c r="C6391" t="s">
        <v>28</v>
      </c>
      <c r="D6391" t="s">
        <v>405</v>
      </c>
      <c r="E6391" t="s">
        <v>410</v>
      </c>
      <c r="F6391">
        <v>0</v>
      </c>
    </row>
    <row r="6392" spans="1:6" x14ac:dyDescent="0.25">
      <c r="A6392" t="s">
        <v>103</v>
      </c>
      <c r="B6392" t="s">
        <v>104</v>
      </c>
      <c r="C6392" t="s">
        <v>28</v>
      </c>
      <c r="D6392" t="s">
        <v>406</v>
      </c>
      <c r="E6392" t="s">
        <v>410</v>
      </c>
      <c r="F6392">
        <v>0</v>
      </c>
    </row>
    <row r="6393" spans="1:6" x14ac:dyDescent="0.25">
      <c r="A6393" t="s">
        <v>103</v>
      </c>
      <c r="B6393" t="s">
        <v>104</v>
      </c>
      <c r="C6393" t="s">
        <v>28</v>
      </c>
      <c r="D6393" t="s">
        <v>407</v>
      </c>
      <c r="E6393" t="s">
        <v>410</v>
      </c>
      <c r="F6393">
        <v>0</v>
      </c>
    </row>
    <row r="6394" spans="1:6" x14ac:dyDescent="0.25">
      <c r="A6394" t="s">
        <v>103</v>
      </c>
      <c r="B6394" t="s">
        <v>104</v>
      </c>
      <c r="C6394" t="s">
        <v>28</v>
      </c>
      <c r="D6394" t="s">
        <v>411</v>
      </c>
      <c r="E6394" t="s">
        <v>410</v>
      </c>
      <c r="F6394">
        <v>0</v>
      </c>
    </row>
    <row r="6395" spans="1:6" x14ac:dyDescent="0.25">
      <c r="A6395" t="s">
        <v>103</v>
      </c>
      <c r="B6395" t="s">
        <v>104</v>
      </c>
      <c r="C6395" t="s">
        <v>25</v>
      </c>
      <c r="D6395" t="s">
        <v>402</v>
      </c>
      <c r="E6395" t="s">
        <v>403</v>
      </c>
      <c r="F6395">
        <v>0</v>
      </c>
    </row>
    <row r="6396" spans="1:6" x14ac:dyDescent="0.25">
      <c r="A6396" t="s">
        <v>103</v>
      </c>
      <c r="B6396" t="s">
        <v>104</v>
      </c>
      <c r="C6396" t="s">
        <v>25</v>
      </c>
      <c r="D6396" t="s">
        <v>404</v>
      </c>
      <c r="E6396" t="s">
        <v>403</v>
      </c>
      <c r="F6396">
        <v>0</v>
      </c>
    </row>
    <row r="6397" spans="1:6" x14ac:dyDescent="0.25">
      <c r="A6397" t="s">
        <v>103</v>
      </c>
      <c r="B6397" t="s">
        <v>104</v>
      </c>
      <c r="C6397" t="s">
        <v>25</v>
      </c>
      <c r="D6397" t="s">
        <v>405</v>
      </c>
      <c r="E6397" t="s">
        <v>403</v>
      </c>
      <c r="F6397">
        <v>0</v>
      </c>
    </row>
    <row r="6398" spans="1:6" x14ac:dyDescent="0.25">
      <c r="A6398" t="s">
        <v>103</v>
      </c>
      <c r="B6398" t="s">
        <v>104</v>
      </c>
      <c r="C6398" t="s">
        <v>25</v>
      </c>
      <c r="D6398" t="s">
        <v>406</v>
      </c>
      <c r="E6398" t="s">
        <v>403</v>
      </c>
      <c r="F6398">
        <v>0</v>
      </c>
    </row>
    <row r="6399" spans="1:6" x14ac:dyDescent="0.25">
      <c r="A6399" t="s">
        <v>103</v>
      </c>
      <c r="B6399" t="s">
        <v>104</v>
      </c>
      <c r="C6399" t="s">
        <v>25</v>
      </c>
      <c r="D6399" t="s">
        <v>407</v>
      </c>
      <c r="E6399" t="s">
        <v>403</v>
      </c>
      <c r="F6399">
        <v>0</v>
      </c>
    </row>
    <row r="6400" spans="1:6" x14ac:dyDescent="0.25">
      <c r="A6400" t="s">
        <v>103</v>
      </c>
      <c r="B6400" t="s">
        <v>104</v>
      </c>
      <c r="C6400" t="s">
        <v>25</v>
      </c>
      <c r="D6400" t="s">
        <v>408</v>
      </c>
      <c r="E6400" t="s">
        <v>403</v>
      </c>
      <c r="F6400">
        <v>0</v>
      </c>
    </row>
    <row r="6401" spans="1:6" x14ac:dyDescent="0.25">
      <c r="A6401" t="s">
        <v>103</v>
      </c>
      <c r="B6401" t="s">
        <v>104</v>
      </c>
      <c r="C6401" t="s">
        <v>25</v>
      </c>
      <c r="D6401" t="s">
        <v>409</v>
      </c>
      <c r="E6401" t="s">
        <v>410</v>
      </c>
      <c r="F6401">
        <v>0</v>
      </c>
    </row>
    <row r="6402" spans="1:6" x14ac:dyDescent="0.25">
      <c r="A6402" t="s">
        <v>103</v>
      </c>
      <c r="B6402" t="s">
        <v>104</v>
      </c>
      <c r="C6402" t="s">
        <v>25</v>
      </c>
      <c r="D6402" t="s">
        <v>404</v>
      </c>
      <c r="E6402" t="s">
        <v>410</v>
      </c>
      <c r="F6402">
        <v>0</v>
      </c>
    </row>
    <row r="6403" spans="1:6" x14ac:dyDescent="0.25">
      <c r="A6403" t="s">
        <v>103</v>
      </c>
      <c r="B6403" t="s">
        <v>104</v>
      </c>
      <c r="C6403" t="s">
        <v>25</v>
      </c>
      <c r="D6403" t="s">
        <v>405</v>
      </c>
      <c r="E6403" t="s">
        <v>410</v>
      </c>
      <c r="F6403">
        <v>0</v>
      </c>
    </row>
    <row r="6404" spans="1:6" x14ac:dyDescent="0.25">
      <c r="A6404" t="s">
        <v>103</v>
      </c>
      <c r="B6404" t="s">
        <v>104</v>
      </c>
      <c r="C6404" t="s">
        <v>25</v>
      </c>
      <c r="D6404" t="s">
        <v>406</v>
      </c>
      <c r="E6404" t="s">
        <v>410</v>
      </c>
      <c r="F6404">
        <v>0</v>
      </c>
    </row>
    <row r="6405" spans="1:6" x14ac:dyDescent="0.25">
      <c r="A6405" t="s">
        <v>103</v>
      </c>
      <c r="B6405" t="s">
        <v>104</v>
      </c>
      <c r="C6405" t="s">
        <v>25</v>
      </c>
      <c r="D6405" t="s">
        <v>407</v>
      </c>
      <c r="E6405" t="s">
        <v>410</v>
      </c>
      <c r="F6405">
        <v>0</v>
      </c>
    </row>
    <row r="6406" spans="1:6" x14ac:dyDescent="0.25">
      <c r="A6406" t="s">
        <v>103</v>
      </c>
      <c r="B6406" t="s">
        <v>104</v>
      </c>
      <c r="C6406" t="s">
        <v>25</v>
      </c>
      <c r="D6406" t="s">
        <v>411</v>
      </c>
      <c r="E6406" t="s">
        <v>410</v>
      </c>
      <c r="F6406">
        <v>0</v>
      </c>
    </row>
    <row r="6407" spans="1:6" x14ac:dyDescent="0.25">
      <c r="A6407" t="s">
        <v>103</v>
      </c>
      <c r="B6407" t="s">
        <v>104</v>
      </c>
      <c r="C6407" t="s">
        <v>46</v>
      </c>
      <c r="D6407" t="s">
        <v>402</v>
      </c>
      <c r="E6407" t="s">
        <v>403</v>
      </c>
      <c r="F6407">
        <v>0</v>
      </c>
    </row>
    <row r="6408" spans="1:6" x14ac:dyDescent="0.25">
      <c r="A6408" t="s">
        <v>103</v>
      </c>
      <c r="B6408" t="s">
        <v>104</v>
      </c>
      <c r="C6408" t="s">
        <v>46</v>
      </c>
      <c r="D6408" t="s">
        <v>404</v>
      </c>
      <c r="E6408" t="s">
        <v>403</v>
      </c>
      <c r="F6408">
        <v>0</v>
      </c>
    </row>
    <row r="6409" spans="1:6" x14ac:dyDescent="0.25">
      <c r="A6409" t="s">
        <v>103</v>
      </c>
      <c r="B6409" t="s">
        <v>104</v>
      </c>
      <c r="C6409" t="s">
        <v>46</v>
      </c>
      <c r="D6409" t="s">
        <v>405</v>
      </c>
      <c r="E6409" t="s">
        <v>403</v>
      </c>
      <c r="F6409">
        <v>0</v>
      </c>
    </row>
    <row r="6410" spans="1:6" x14ac:dyDescent="0.25">
      <c r="A6410" t="s">
        <v>103</v>
      </c>
      <c r="B6410" t="s">
        <v>104</v>
      </c>
      <c r="C6410" t="s">
        <v>46</v>
      </c>
      <c r="D6410" t="s">
        <v>406</v>
      </c>
      <c r="E6410" t="s">
        <v>403</v>
      </c>
      <c r="F6410">
        <v>0</v>
      </c>
    </row>
    <row r="6411" spans="1:6" x14ac:dyDescent="0.25">
      <c r="A6411" t="s">
        <v>103</v>
      </c>
      <c r="B6411" t="s">
        <v>104</v>
      </c>
      <c r="C6411" t="s">
        <v>46</v>
      </c>
      <c r="D6411" t="s">
        <v>407</v>
      </c>
      <c r="E6411" t="s">
        <v>403</v>
      </c>
      <c r="F6411">
        <v>0</v>
      </c>
    </row>
    <row r="6412" spans="1:6" x14ac:dyDescent="0.25">
      <c r="A6412" t="s">
        <v>103</v>
      </c>
      <c r="B6412" t="s">
        <v>104</v>
      </c>
      <c r="C6412" t="s">
        <v>46</v>
      </c>
      <c r="D6412" t="s">
        <v>408</v>
      </c>
      <c r="E6412" t="s">
        <v>403</v>
      </c>
      <c r="F6412">
        <v>0</v>
      </c>
    </row>
    <row r="6413" spans="1:6" x14ac:dyDescent="0.25">
      <c r="A6413" t="s">
        <v>103</v>
      </c>
      <c r="B6413" t="s">
        <v>104</v>
      </c>
      <c r="C6413" t="s">
        <v>46</v>
      </c>
      <c r="D6413" t="s">
        <v>409</v>
      </c>
      <c r="E6413" t="s">
        <v>410</v>
      </c>
      <c r="F6413">
        <v>0</v>
      </c>
    </row>
    <row r="6414" spans="1:6" x14ac:dyDescent="0.25">
      <c r="A6414" t="s">
        <v>103</v>
      </c>
      <c r="B6414" t="s">
        <v>104</v>
      </c>
      <c r="C6414" t="s">
        <v>46</v>
      </c>
      <c r="D6414" t="s">
        <v>404</v>
      </c>
      <c r="E6414" t="s">
        <v>410</v>
      </c>
      <c r="F6414">
        <v>0</v>
      </c>
    </row>
    <row r="6415" spans="1:6" x14ac:dyDescent="0.25">
      <c r="A6415" t="s">
        <v>103</v>
      </c>
      <c r="B6415" t="s">
        <v>104</v>
      </c>
      <c r="C6415" t="s">
        <v>46</v>
      </c>
      <c r="D6415" t="s">
        <v>405</v>
      </c>
      <c r="E6415" t="s">
        <v>410</v>
      </c>
      <c r="F6415">
        <v>0</v>
      </c>
    </row>
    <row r="6416" spans="1:6" x14ac:dyDescent="0.25">
      <c r="A6416" t="s">
        <v>103</v>
      </c>
      <c r="B6416" t="s">
        <v>104</v>
      </c>
      <c r="C6416" t="s">
        <v>46</v>
      </c>
      <c r="D6416" t="s">
        <v>406</v>
      </c>
      <c r="E6416" t="s">
        <v>410</v>
      </c>
      <c r="F6416">
        <v>0</v>
      </c>
    </row>
    <row r="6417" spans="1:6" x14ac:dyDescent="0.25">
      <c r="A6417" t="s">
        <v>103</v>
      </c>
      <c r="B6417" t="s">
        <v>104</v>
      </c>
      <c r="C6417" t="s">
        <v>46</v>
      </c>
      <c r="D6417" t="s">
        <v>407</v>
      </c>
      <c r="E6417" t="s">
        <v>410</v>
      </c>
      <c r="F6417">
        <v>0</v>
      </c>
    </row>
    <row r="6418" spans="1:6" x14ac:dyDescent="0.25">
      <c r="A6418" t="s">
        <v>103</v>
      </c>
      <c r="B6418" t="s">
        <v>104</v>
      </c>
      <c r="C6418" t="s">
        <v>46</v>
      </c>
      <c r="D6418" t="s">
        <v>411</v>
      </c>
      <c r="E6418" t="s">
        <v>410</v>
      </c>
      <c r="F6418">
        <v>0</v>
      </c>
    </row>
    <row r="6419" spans="1:6" x14ac:dyDescent="0.25">
      <c r="A6419" t="s">
        <v>103</v>
      </c>
      <c r="B6419" t="s">
        <v>104</v>
      </c>
      <c r="C6419" t="s">
        <v>45</v>
      </c>
      <c r="D6419" t="s">
        <v>402</v>
      </c>
      <c r="E6419" t="s">
        <v>403</v>
      </c>
      <c r="F6419">
        <v>0</v>
      </c>
    </row>
    <row r="6420" spans="1:6" x14ac:dyDescent="0.25">
      <c r="A6420" t="s">
        <v>103</v>
      </c>
      <c r="B6420" t="s">
        <v>104</v>
      </c>
      <c r="C6420" t="s">
        <v>45</v>
      </c>
      <c r="D6420" t="s">
        <v>404</v>
      </c>
      <c r="E6420" t="s">
        <v>403</v>
      </c>
      <c r="F6420">
        <v>0</v>
      </c>
    </row>
    <row r="6421" spans="1:6" x14ac:dyDescent="0.25">
      <c r="A6421" t="s">
        <v>103</v>
      </c>
      <c r="B6421" t="s">
        <v>104</v>
      </c>
      <c r="C6421" t="s">
        <v>45</v>
      </c>
      <c r="D6421" t="s">
        <v>405</v>
      </c>
      <c r="E6421" t="s">
        <v>403</v>
      </c>
      <c r="F6421">
        <v>0</v>
      </c>
    </row>
    <row r="6422" spans="1:6" x14ac:dyDescent="0.25">
      <c r="A6422" t="s">
        <v>103</v>
      </c>
      <c r="B6422" t="s">
        <v>104</v>
      </c>
      <c r="C6422" t="s">
        <v>45</v>
      </c>
      <c r="D6422" t="s">
        <v>406</v>
      </c>
      <c r="E6422" t="s">
        <v>403</v>
      </c>
      <c r="F6422">
        <v>0</v>
      </c>
    </row>
    <row r="6423" spans="1:6" x14ac:dyDescent="0.25">
      <c r="A6423" t="s">
        <v>103</v>
      </c>
      <c r="B6423" t="s">
        <v>104</v>
      </c>
      <c r="C6423" t="s">
        <v>45</v>
      </c>
      <c r="D6423" t="s">
        <v>407</v>
      </c>
      <c r="E6423" t="s">
        <v>403</v>
      </c>
      <c r="F6423">
        <v>0</v>
      </c>
    </row>
    <row r="6424" spans="1:6" x14ac:dyDescent="0.25">
      <c r="A6424" t="s">
        <v>103</v>
      </c>
      <c r="B6424" t="s">
        <v>104</v>
      </c>
      <c r="C6424" t="s">
        <v>45</v>
      </c>
      <c r="D6424" t="s">
        <v>408</v>
      </c>
      <c r="E6424" t="s">
        <v>403</v>
      </c>
      <c r="F6424">
        <v>0</v>
      </c>
    </row>
    <row r="6425" spans="1:6" x14ac:dyDescent="0.25">
      <c r="A6425" t="s">
        <v>103</v>
      </c>
      <c r="B6425" t="s">
        <v>104</v>
      </c>
      <c r="C6425" t="s">
        <v>45</v>
      </c>
      <c r="D6425" t="s">
        <v>409</v>
      </c>
      <c r="E6425" t="s">
        <v>410</v>
      </c>
      <c r="F6425">
        <v>0</v>
      </c>
    </row>
    <row r="6426" spans="1:6" x14ac:dyDescent="0.25">
      <c r="A6426" t="s">
        <v>103</v>
      </c>
      <c r="B6426" t="s">
        <v>104</v>
      </c>
      <c r="C6426" t="s">
        <v>45</v>
      </c>
      <c r="D6426" t="s">
        <v>404</v>
      </c>
      <c r="E6426" t="s">
        <v>410</v>
      </c>
      <c r="F6426">
        <v>0</v>
      </c>
    </row>
    <row r="6427" spans="1:6" x14ac:dyDescent="0.25">
      <c r="A6427" t="s">
        <v>103</v>
      </c>
      <c r="B6427" t="s">
        <v>104</v>
      </c>
      <c r="C6427" t="s">
        <v>45</v>
      </c>
      <c r="D6427" t="s">
        <v>405</v>
      </c>
      <c r="E6427" t="s">
        <v>410</v>
      </c>
      <c r="F6427">
        <v>0</v>
      </c>
    </row>
    <row r="6428" spans="1:6" x14ac:dyDescent="0.25">
      <c r="A6428" t="s">
        <v>103</v>
      </c>
      <c r="B6428" t="s">
        <v>104</v>
      </c>
      <c r="C6428" t="s">
        <v>45</v>
      </c>
      <c r="D6428" t="s">
        <v>406</v>
      </c>
      <c r="E6428" t="s">
        <v>410</v>
      </c>
      <c r="F6428">
        <v>0</v>
      </c>
    </row>
    <row r="6429" spans="1:6" x14ac:dyDescent="0.25">
      <c r="A6429" t="s">
        <v>103</v>
      </c>
      <c r="B6429" t="s">
        <v>104</v>
      </c>
      <c r="C6429" t="s">
        <v>45</v>
      </c>
      <c r="D6429" t="s">
        <v>407</v>
      </c>
      <c r="E6429" t="s">
        <v>410</v>
      </c>
      <c r="F6429">
        <v>0</v>
      </c>
    </row>
    <row r="6430" spans="1:6" x14ac:dyDescent="0.25">
      <c r="A6430" t="s">
        <v>103</v>
      </c>
      <c r="B6430" t="s">
        <v>104</v>
      </c>
      <c r="C6430" t="s">
        <v>45</v>
      </c>
      <c r="D6430" t="s">
        <v>411</v>
      </c>
      <c r="E6430" t="s">
        <v>410</v>
      </c>
      <c r="F6430">
        <v>0</v>
      </c>
    </row>
    <row r="6431" spans="1:6" x14ac:dyDescent="0.25">
      <c r="A6431" t="s">
        <v>103</v>
      </c>
      <c r="B6431" t="s">
        <v>104</v>
      </c>
      <c r="C6431" t="s">
        <v>518</v>
      </c>
      <c r="D6431" t="s">
        <v>402</v>
      </c>
      <c r="E6431" t="s">
        <v>403</v>
      </c>
      <c r="F6431">
        <v>0</v>
      </c>
    </row>
    <row r="6432" spans="1:6" x14ac:dyDescent="0.25">
      <c r="A6432" t="s">
        <v>103</v>
      </c>
      <c r="B6432" t="s">
        <v>104</v>
      </c>
      <c r="C6432" t="s">
        <v>518</v>
      </c>
      <c r="D6432" t="s">
        <v>404</v>
      </c>
      <c r="E6432" t="s">
        <v>403</v>
      </c>
      <c r="F6432">
        <v>0</v>
      </c>
    </row>
    <row r="6433" spans="1:6" x14ac:dyDescent="0.25">
      <c r="A6433" t="s">
        <v>103</v>
      </c>
      <c r="B6433" t="s">
        <v>104</v>
      </c>
      <c r="C6433" t="s">
        <v>518</v>
      </c>
      <c r="D6433" t="s">
        <v>405</v>
      </c>
      <c r="E6433" t="s">
        <v>403</v>
      </c>
      <c r="F6433">
        <v>0</v>
      </c>
    </row>
    <row r="6434" spans="1:6" x14ac:dyDescent="0.25">
      <c r="A6434" t="s">
        <v>103</v>
      </c>
      <c r="B6434" t="s">
        <v>104</v>
      </c>
      <c r="C6434" t="s">
        <v>518</v>
      </c>
      <c r="D6434" t="s">
        <v>406</v>
      </c>
      <c r="E6434" t="s">
        <v>403</v>
      </c>
      <c r="F6434">
        <v>0</v>
      </c>
    </row>
    <row r="6435" spans="1:6" x14ac:dyDescent="0.25">
      <c r="A6435" t="s">
        <v>103</v>
      </c>
      <c r="B6435" t="s">
        <v>104</v>
      </c>
      <c r="C6435" t="s">
        <v>518</v>
      </c>
      <c r="D6435" t="s">
        <v>407</v>
      </c>
      <c r="E6435" t="s">
        <v>403</v>
      </c>
      <c r="F6435">
        <v>0</v>
      </c>
    </row>
    <row r="6436" spans="1:6" x14ac:dyDescent="0.25">
      <c r="A6436" t="s">
        <v>103</v>
      </c>
      <c r="B6436" t="s">
        <v>104</v>
      </c>
      <c r="C6436" t="s">
        <v>518</v>
      </c>
      <c r="D6436" t="s">
        <v>408</v>
      </c>
      <c r="E6436" t="s">
        <v>403</v>
      </c>
      <c r="F6436">
        <v>0</v>
      </c>
    </row>
    <row r="6437" spans="1:6" x14ac:dyDescent="0.25">
      <c r="A6437" t="s">
        <v>103</v>
      </c>
      <c r="B6437" t="s">
        <v>104</v>
      </c>
      <c r="C6437" t="s">
        <v>518</v>
      </c>
      <c r="D6437" t="s">
        <v>409</v>
      </c>
      <c r="E6437" t="s">
        <v>410</v>
      </c>
      <c r="F6437">
        <v>0</v>
      </c>
    </row>
    <row r="6438" spans="1:6" x14ac:dyDescent="0.25">
      <c r="A6438" t="s">
        <v>103</v>
      </c>
      <c r="B6438" t="s">
        <v>104</v>
      </c>
      <c r="C6438" t="s">
        <v>518</v>
      </c>
      <c r="D6438" t="s">
        <v>404</v>
      </c>
      <c r="E6438" t="s">
        <v>410</v>
      </c>
      <c r="F6438">
        <v>0</v>
      </c>
    </row>
    <row r="6439" spans="1:6" x14ac:dyDescent="0.25">
      <c r="A6439" t="s">
        <v>103</v>
      </c>
      <c r="B6439" t="s">
        <v>104</v>
      </c>
      <c r="C6439" t="s">
        <v>518</v>
      </c>
      <c r="D6439" t="s">
        <v>405</v>
      </c>
      <c r="E6439" t="s">
        <v>410</v>
      </c>
      <c r="F6439">
        <v>0</v>
      </c>
    </row>
    <row r="6440" spans="1:6" x14ac:dyDescent="0.25">
      <c r="A6440" t="s">
        <v>103</v>
      </c>
      <c r="B6440" t="s">
        <v>104</v>
      </c>
      <c r="C6440" t="s">
        <v>518</v>
      </c>
      <c r="D6440" t="s">
        <v>406</v>
      </c>
      <c r="E6440" t="s">
        <v>410</v>
      </c>
      <c r="F6440">
        <v>0</v>
      </c>
    </row>
    <row r="6441" spans="1:6" x14ac:dyDescent="0.25">
      <c r="A6441" t="s">
        <v>103</v>
      </c>
      <c r="B6441" t="s">
        <v>104</v>
      </c>
      <c r="C6441" t="s">
        <v>518</v>
      </c>
      <c r="D6441" t="s">
        <v>407</v>
      </c>
      <c r="E6441" t="s">
        <v>410</v>
      </c>
      <c r="F6441">
        <v>0</v>
      </c>
    </row>
    <row r="6442" spans="1:6" x14ac:dyDescent="0.25">
      <c r="A6442" t="s">
        <v>103</v>
      </c>
      <c r="B6442" t="s">
        <v>104</v>
      </c>
      <c r="C6442" t="s">
        <v>518</v>
      </c>
      <c r="D6442" t="s">
        <v>411</v>
      </c>
      <c r="E6442" t="s">
        <v>410</v>
      </c>
      <c r="F6442">
        <v>0</v>
      </c>
    </row>
    <row r="6443" spans="1:6" x14ac:dyDescent="0.25">
      <c r="A6443" t="s">
        <v>103</v>
      </c>
      <c r="B6443" t="s">
        <v>104</v>
      </c>
      <c r="C6443" t="s">
        <v>39</v>
      </c>
      <c r="D6443" t="s">
        <v>402</v>
      </c>
      <c r="E6443" t="s">
        <v>403</v>
      </c>
      <c r="F6443">
        <v>0</v>
      </c>
    </row>
    <row r="6444" spans="1:6" x14ac:dyDescent="0.25">
      <c r="A6444" t="s">
        <v>103</v>
      </c>
      <c r="B6444" t="s">
        <v>104</v>
      </c>
      <c r="C6444" t="s">
        <v>39</v>
      </c>
      <c r="D6444" t="s">
        <v>404</v>
      </c>
      <c r="E6444" t="s">
        <v>403</v>
      </c>
      <c r="F6444">
        <v>0</v>
      </c>
    </row>
    <row r="6445" spans="1:6" x14ac:dyDescent="0.25">
      <c r="A6445" t="s">
        <v>103</v>
      </c>
      <c r="B6445" t="s">
        <v>104</v>
      </c>
      <c r="C6445" t="s">
        <v>39</v>
      </c>
      <c r="D6445" t="s">
        <v>405</v>
      </c>
      <c r="E6445" t="s">
        <v>403</v>
      </c>
      <c r="F6445">
        <v>0</v>
      </c>
    </row>
    <row r="6446" spans="1:6" x14ac:dyDescent="0.25">
      <c r="A6446" t="s">
        <v>103</v>
      </c>
      <c r="B6446" t="s">
        <v>104</v>
      </c>
      <c r="C6446" t="s">
        <v>39</v>
      </c>
      <c r="D6446" t="s">
        <v>406</v>
      </c>
      <c r="E6446" t="s">
        <v>403</v>
      </c>
      <c r="F6446">
        <v>0</v>
      </c>
    </row>
    <row r="6447" spans="1:6" x14ac:dyDescent="0.25">
      <c r="A6447" t="s">
        <v>103</v>
      </c>
      <c r="B6447" t="s">
        <v>104</v>
      </c>
      <c r="C6447" t="s">
        <v>39</v>
      </c>
      <c r="D6447" t="s">
        <v>407</v>
      </c>
      <c r="E6447" t="s">
        <v>403</v>
      </c>
      <c r="F6447">
        <v>0</v>
      </c>
    </row>
    <row r="6448" spans="1:6" x14ac:dyDescent="0.25">
      <c r="A6448" t="s">
        <v>103</v>
      </c>
      <c r="B6448" t="s">
        <v>104</v>
      </c>
      <c r="C6448" t="s">
        <v>39</v>
      </c>
      <c r="D6448" t="s">
        <v>408</v>
      </c>
      <c r="E6448" t="s">
        <v>403</v>
      </c>
      <c r="F6448">
        <v>0</v>
      </c>
    </row>
    <row r="6449" spans="1:6" x14ac:dyDescent="0.25">
      <c r="A6449" t="s">
        <v>103</v>
      </c>
      <c r="B6449" t="s">
        <v>104</v>
      </c>
      <c r="C6449" t="s">
        <v>39</v>
      </c>
      <c r="D6449" t="s">
        <v>409</v>
      </c>
      <c r="E6449" t="s">
        <v>410</v>
      </c>
      <c r="F6449">
        <v>0</v>
      </c>
    </row>
    <row r="6450" spans="1:6" x14ac:dyDescent="0.25">
      <c r="A6450" t="s">
        <v>103</v>
      </c>
      <c r="B6450" t="s">
        <v>104</v>
      </c>
      <c r="C6450" t="s">
        <v>39</v>
      </c>
      <c r="D6450" t="s">
        <v>404</v>
      </c>
      <c r="E6450" t="s">
        <v>410</v>
      </c>
      <c r="F6450">
        <v>0</v>
      </c>
    </row>
    <row r="6451" spans="1:6" x14ac:dyDescent="0.25">
      <c r="A6451" t="s">
        <v>103</v>
      </c>
      <c r="B6451" t="s">
        <v>104</v>
      </c>
      <c r="C6451" t="s">
        <v>39</v>
      </c>
      <c r="D6451" t="s">
        <v>405</v>
      </c>
      <c r="E6451" t="s">
        <v>410</v>
      </c>
      <c r="F6451">
        <v>0</v>
      </c>
    </row>
    <row r="6452" spans="1:6" x14ac:dyDescent="0.25">
      <c r="A6452" t="s">
        <v>103</v>
      </c>
      <c r="B6452" t="s">
        <v>104</v>
      </c>
      <c r="C6452" t="s">
        <v>39</v>
      </c>
      <c r="D6452" t="s">
        <v>406</v>
      </c>
      <c r="E6452" t="s">
        <v>410</v>
      </c>
      <c r="F6452">
        <v>0</v>
      </c>
    </row>
    <row r="6453" spans="1:6" x14ac:dyDescent="0.25">
      <c r="A6453" t="s">
        <v>103</v>
      </c>
      <c r="B6453" t="s">
        <v>104</v>
      </c>
      <c r="C6453" t="s">
        <v>39</v>
      </c>
      <c r="D6453" t="s">
        <v>407</v>
      </c>
      <c r="E6453" t="s">
        <v>410</v>
      </c>
      <c r="F6453">
        <v>0</v>
      </c>
    </row>
    <row r="6454" spans="1:6" x14ac:dyDescent="0.25">
      <c r="A6454" t="s">
        <v>103</v>
      </c>
      <c r="B6454" t="s">
        <v>104</v>
      </c>
      <c r="C6454" t="s">
        <v>39</v>
      </c>
      <c r="D6454" t="s">
        <v>411</v>
      </c>
      <c r="E6454" t="s">
        <v>410</v>
      </c>
      <c r="F6454">
        <v>0</v>
      </c>
    </row>
    <row r="6455" spans="1:6" x14ac:dyDescent="0.25">
      <c r="A6455" t="s">
        <v>103</v>
      </c>
      <c r="B6455" t="s">
        <v>104</v>
      </c>
      <c r="C6455" t="s">
        <v>29</v>
      </c>
      <c r="D6455" t="s">
        <v>402</v>
      </c>
      <c r="E6455" t="s">
        <v>403</v>
      </c>
      <c r="F6455">
        <v>0</v>
      </c>
    </row>
    <row r="6456" spans="1:6" x14ac:dyDescent="0.25">
      <c r="A6456" t="s">
        <v>103</v>
      </c>
      <c r="B6456" t="s">
        <v>104</v>
      </c>
      <c r="C6456" t="s">
        <v>29</v>
      </c>
      <c r="D6456" t="s">
        <v>404</v>
      </c>
      <c r="E6456" t="s">
        <v>403</v>
      </c>
      <c r="F6456">
        <v>0</v>
      </c>
    </row>
    <row r="6457" spans="1:6" x14ac:dyDescent="0.25">
      <c r="A6457" t="s">
        <v>103</v>
      </c>
      <c r="B6457" t="s">
        <v>104</v>
      </c>
      <c r="C6457" t="s">
        <v>29</v>
      </c>
      <c r="D6457" t="s">
        <v>405</v>
      </c>
      <c r="E6457" t="s">
        <v>403</v>
      </c>
      <c r="F6457">
        <v>0</v>
      </c>
    </row>
    <row r="6458" spans="1:6" x14ac:dyDescent="0.25">
      <c r="A6458" t="s">
        <v>103</v>
      </c>
      <c r="B6458" t="s">
        <v>104</v>
      </c>
      <c r="C6458" t="s">
        <v>29</v>
      </c>
      <c r="D6458" t="s">
        <v>406</v>
      </c>
      <c r="E6458" t="s">
        <v>403</v>
      </c>
      <c r="F6458">
        <v>0</v>
      </c>
    </row>
    <row r="6459" spans="1:6" x14ac:dyDescent="0.25">
      <c r="A6459" t="s">
        <v>103</v>
      </c>
      <c r="B6459" t="s">
        <v>104</v>
      </c>
      <c r="C6459" t="s">
        <v>29</v>
      </c>
      <c r="D6459" t="s">
        <v>407</v>
      </c>
      <c r="E6459" t="s">
        <v>403</v>
      </c>
      <c r="F6459">
        <v>0</v>
      </c>
    </row>
    <row r="6460" spans="1:6" x14ac:dyDescent="0.25">
      <c r="A6460" t="s">
        <v>103</v>
      </c>
      <c r="B6460" t="s">
        <v>104</v>
      </c>
      <c r="C6460" t="s">
        <v>29</v>
      </c>
      <c r="D6460" t="s">
        <v>408</v>
      </c>
      <c r="E6460" t="s">
        <v>403</v>
      </c>
      <c r="F6460">
        <v>0</v>
      </c>
    </row>
    <row r="6461" spans="1:6" x14ac:dyDescent="0.25">
      <c r="A6461" t="s">
        <v>103</v>
      </c>
      <c r="B6461" t="s">
        <v>104</v>
      </c>
      <c r="C6461" t="s">
        <v>29</v>
      </c>
      <c r="D6461" t="s">
        <v>409</v>
      </c>
      <c r="E6461" t="s">
        <v>410</v>
      </c>
      <c r="F6461">
        <v>0</v>
      </c>
    </row>
    <row r="6462" spans="1:6" x14ac:dyDescent="0.25">
      <c r="A6462" t="s">
        <v>103</v>
      </c>
      <c r="B6462" t="s">
        <v>104</v>
      </c>
      <c r="C6462" t="s">
        <v>29</v>
      </c>
      <c r="D6462" t="s">
        <v>404</v>
      </c>
      <c r="E6462" t="s">
        <v>410</v>
      </c>
      <c r="F6462">
        <v>0</v>
      </c>
    </row>
    <row r="6463" spans="1:6" x14ac:dyDescent="0.25">
      <c r="A6463" t="s">
        <v>103</v>
      </c>
      <c r="B6463" t="s">
        <v>104</v>
      </c>
      <c r="C6463" t="s">
        <v>29</v>
      </c>
      <c r="D6463" t="s">
        <v>405</v>
      </c>
      <c r="E6463" t="s">
        <v>410</v>
      </c>
      <c r="F6463">
        <v>0</v>
      </c>
    </row>
    <row r="6464" spans="1:6" x14ac:dyDescent="0.25">
      <c r="A6464" t="s">
        <v>103</v>
      </c>
      <c r="B6464" t="s">
        <v>104</v>
      </c>
      <c r="C6464" t="s">
        <v>29</v>
      </c>
      <c r="D6464" t="s">
        <v>406</v>
      </c>
      <c r="E6464" t="s">
        <v>410</v>
      </c>
      <c r="F6464">
        <v>0</v>
      </c>
    </row>
    <row r="6465" spans="1:6" x14ac:dyDescent="0.25">
      <c r="A6465" t="s">
        <v>103</v>
      </c>
      <c r="B6465" t="s">
        <v>104</v>
      </c>
      <c r="C6465" t="s">
        <v>29</v>
      </c>
      <c r="D6465" t="s">
        <v>407</v>
      </c>
      <c r="E6465" t="s">
        <v>410</v>
      </c>
      <c r="F6465">
        <v>0</v>
      </c>
    </row>
    <row r="6466" spans="1:6" x14ac:dyDescent="0.25">
      <c r="A6466" t="s">
        <v>103</v>
      </c>
      <c r="B6466" t="s">
        <v>104</v>
      </c>
      <c r="C6466" t="s">
        <v>29</v>
      </c>
      <c r="D6466" t="s">
        <v>411</v>
      </c>
      <c r="E6466" t="s">
        <v>410</v>
      </c>
      <c r="F6466">
        <v>0</v>
      </c>
    </row>
    <row r="6467" spans="1:6" x14ac:dyDescent="0.25">
      <c r="A6467" t="s">
        <v>103</v>
      </c>
      <c r="B6467" t="s">
        <v>104</v>
      </c>
      <c r="C6467" t="s">
        <v>47</v>
      </c>
      <c r="D6467" t="s">
        <v>402</v>
      </c>
      <c r="E6467" t="s">
        <v>403</v>
      </c>
      <c r="F6467">
        <v>0</v>
      </c>
    </row>
    <row r="6468" spans="1:6" x14ac:dyDescent="0.25">
      <c r="A6468" t="s">
        <v>103</v>
      </c>
      <c r="B6468" t="s">
        <v>104</v>
      </c>
      <c r="C6468" t="s">
        <v>47</v>
      </c>
      <c r="D6468" t="s">
        <v>404</v>
      </c>
      <c r="E6468" t="s">
        <v>403</v>
      </c>
      <c r="F6468">
        <v>0</v>
      </c>
    </row>
    <row r="6469" spans="1:6" x14ac:dyDescent="0.25">
      <c r="A6469" t="s">
        <v>103</v>
      </c>
      <c r="B6469" t="s">
        <v>104</v>
      </c>
      <c r="C6469" t="s">
        <v>47</v>
      </c>
      <c r="D6469" t="s">
        <v>405</v>
      </c>
      <c r="E6469" t="s">
        <v>403</v>
      </c>
      <c r="F6469">
        <v>0</v>
      </c>
    </row>
    <row r="6470" spans="1:6" x14ac:dyDescent="0.25">
      <c r="A6470" t="s">
        <v>103</v>
      </c>
      <c r="B6470" t="s">
        <v>104</v>
      </c>
      <c r="C6470" t="s">
        <v>47</v>
      </c>
      <c r="D6470" t="s">
        <v>406</v>
      </c>
      <c r="E6470" t="s">
        <v>403</v>
      </c>
      <c r="F6470">
        <v>0</v>
      </c>
    </row>
    <row r="6471" spans="1:6" x14ac:dyDescent="0.25">
      <c r="A6471" t="s">
        <v>103</v>
      </c>
      <c r="B6471" t="s">
        <v>104</v>
      </c>
      <c r="C6471" t="s">
        <v>47</v>
      </c>
      <c r="D6471" t="s">
        <v>407</v>
      </c>
      <c r="E6471" t="s">
        <v>403</v>
      </c>
      <c r="F6471">
        <v>0</v>
      </c>
    </row>
    <row r="6472" spans="1:6" x14ac:dyDescent="0.25">
      <c r="A6472" t="s">
        <v>103</v>
      </c>
      <c r="B6472" t="s">
        <v>104</v>
      </c>
      <c r="C6472" t="s">
        <v>47</v>
      </c>
      <c r="D6472" t="s">
        <v>408</v>
      </c>
      <c r="E6472" t="s">
        <v>403</v>
      </c>
      <c r="F6472">
        <v>0</v>
      </c>
    </row>
    <row r="6473" spans="1:6" x14ac:dyDescent="0.25">
      <c r="A6473" t="s">
        <v>103</v>
      </c>
      <c r="B6473" t="s">
        <v>104</v>
      </c>
      <c r="C6473" t="s">
        <v>47</v>
      </c>
      <c r="D6473" t="s">
        <v>409</v>
      </c>
      <c r="E6473" t="s">
        <v>410</v>
      </c>
      <c r="F6473">
        <v>0</v>
      </c>
    </row>
    <row r="6474" spans="1:6" x14ac:dyDescent="0.25">
      <c r="A6474" t="s">
        <v>103</v>
      </c>
      <c r="B6474" t="s">
        <v>104</v>
      </c>
      <c r="C6474" t="s">
        <v>47</v>
      </c>
      <c r="D6474" t="s">
        <v>404</v>
      </c>
      <c r="E6474" t="s">
        <v>410</v>
      </c>
      <c r="F6474">
        <v>0</v>
      </c>
    </row>
    <row r="6475" spans="1:6" x14ac:dyDescent="0.25">
      <c r="A6475" t="s">
        <v>103</v>
      </c>
      <c r="B6475" t="s">
        <v>104</v>
      </c>
      <c r="C6475" t="s">
        <v>47</v>
      </c>
      <c r="D6475" t="s">
        <v>405</v>
      </c>
      <c r="E6475" t="s">
        <v>410</v>
      </c>
      <c r="F6475">
        <v>0</v>
      </c>
    </row>
    <row r="6476" spans="1:6" x14ac:dyDescent="0.25">
      <c r="A6476" t="s">
        <v>103</v>
      </c>
      <c r="B6476" t="s">
        <v>104</v>
      </c>
      <c r="C6476" t="s">
        <v>47</v>
      </c>
      <c r="D6476" t="s">
        <v>406</v>
      </c>
      <c r="E6476" t="s">
        <v>410</v>
      </c>
      <c r="F6476">
        <v>0</v>
      </c>
    </row>
    <row r="6477" spans="1:6" x14ac:dyDescent="0.25">
      <c r="A6477" t="s">
        <v>103</v>
      </c>
      <c r="B6477" t="s">
        <v>104</v>
      </c>
      <c r="C6477" t="s">
        <v>47</v>
      </c>
      <c r="D6477" t="s">
        <v>407</v>
      </c>
      <c r="E6477" t="s">
        <v>410</v>
      </c>
      <c r="F6477">
        <v>0</v>
      </c>
    </row>
    <row r="6478" spans="1:6" x14ac:dyDescent="0.25">
      <c r="A6478" t="s">
        <v>103</v>
      </c>
      <c r="B6478" t="s">
        <v>104</v>
      </c>
      <c r="C6478" t="s">
        <v>47</v>
      </c>
      <c r="D6478" t="s">
        <v>411</v>
      </c>
      <c r="E6478" t="s">
        <v>410</v>
      </c>
      <c r="F6478">
        <v>0</v>
      </c>
    </row>
    <row r="6479" spans="1:6" x14ac:dyDescent="0.25">
      <c r="A6479" t="s">
        <v>103</v>
      </c>
      <c r="B6479" t="s">
        <v>104</v>
      </c>
      <c r="C6479" t="s">
        <v>31</v>
      </c>
      <c r="D6479" t="s">
        <v>402</v>
      </c>
      <c r="E6479" t="s">
        <v>403</v>
      </c>
      <c r="F6479">
        <v>0</v>
      </c>
    </row>
    <row r="6480" spans="1:6" x14ac:dyDescent="0.25">
      <c r="A6480" t="s">
        <v>103</v>
      </c>
      <c r="B6480" t="s">
        <v>104</v>
      </c>
      <c r="C6480" t="s">
        <v>31</v>
      </c>
      <c r="D6480" t="s">
        <v>404</v>
      </c>
      <c r="E6480" t="s">
        <v>403</v>
      </c>
      <c r="F6480">
        <v>0</v>
      </c>
    </row>
    <row r="6481" spans="1:6" x14ac:dyDescent="0.25">
      <c r="A6481" t="s">
        <v>103</v>
      </c>
      <c r="B6481" t="s">
        <v>104</v>
      </c>
      <c r="C6481" t="s">
        <v>31</v>
      </c>
      <c r="D6481" t="s">
        <v>405</v>
      </c>
      <c r="E6481" t="s">
        <v>403</v>
      </c>
      <c r="F6481">
        <v>0</v>
      </c>
    </row>
    <row r="6482" spans="1:6" x14ac:dyDescent="0.25">
      <c r="A6482" t="s">
        <v>103</v>
      </c>
      <c r="B6482" t="s">
        <v>104</v>
      </c>
      <c r="C6482" t="s">
        <v>31</v>
      </c>
      <c r="D6482" t="s">
        <v>406</v>
      </c>
      <c r="E6482" t="s">
        <v>403</v>
      </c>
      <c r="F6482">
        <v>0</v>
      </c>
    </row>
    <row r="6483" spans="1:6" x14ac:dyDescent="0.25">
      <c r="A6483" t="s">
        <v>103</v>
      </c>
      <c r="B6483" t="s">
        <v>104</v>
      </c>
      <c r="C6483" t="s">
        <v>31</v>
      </c>
      <c r="D6483" t="s">
        <v>407</v>
      </c>
      <c r="E6483" t="s">
        <v>403</v>
      </c>
      <c r="F6483">
        <v>0</v>
      </c>
    </row>
    <row r="6484" spans="1:6" x14ac:dyDescent="0.25">
      <c r="A6484" t="s">
        <v>103</v>
      </c>
      <c r="B6484" t="s">
        <v>104</v>
      </c>
      <c r="C6484" t="s">
        <v>31</v>
      </c>
      <c r="D6484" t="s">
        <v>408</v>
      </c>
      <c r="E6484" t="s">
        <v>403</v>
      </c>
      <c r="F6484">
        <v>0</v>
      </c>
    </row>
    <row r="6485" spans="1:6" x14ac:dyDescent="0.25">
      <c r="A6485" t="s">
        <v>103</v>
      </c>
      <c r="B6485" t="s">
        <v>104</v>
      </c>
      <c r="C6485" t="s">
        <v>31</v>
      </c>
      <c r="D6485" t="s">
        <v>409</v>
      </c>
      <c r="E6485" t="s">
        <v>410</v>
      </c>
      <c r="F6485">
        <v>0</v>
      </c>
    </row>
    <row r="6486" spans="1:6" x14ac:dyDescent="0.25">
      <c r="A6486" t="s">
        <v>103</v>
      </c>
      <c r="B6486" t="s">
        <v>104</v>
      </c>
      <c r="C6486" t="s">
        <v>31</v>
      </c>
      <c r="D6486" t="s">
        <v>404</v>
      </c>
      <c r="E6486" t="s">
        <v>410</v>
      </c>
      <c r="F6486">
        <v>0</v>
      </c>
    </row>
    <row r="6487" spans="1:6" x14ac:dyDescent="0.25">
      <c r="A6487" t="s">
        <v>103</v>
      </c>
      <c r="B6487" t="s">
        <v>104</v>
      </c>
      <c r="C6487" t="s">
        <v>31</v>
      </c>
      <c r="D6487" t="s">
        <v>405</v>
      </c>
      <c r="E6487" t="s">
        <v>410</v>
      </c>
      <c r="F6487">
        <v>0</v>
      </c>
    </row>
    <row r="6488" spans="1:6" x14ac:dyDescent="0.25">
      <c r="A6488" t="s">
        <v>103</v>
      </c>
      <c r="B6488" t="s">
        <v>104</v>
      </c>
      <c r="C6488" t="s">
        <v>31</v>
      </c>
      <c r="D6488" t="s">
        <v>406</v>
      </c>
      <c r="E6488" t="s">
        <v>410</v>
      </c>
      <c r="F6488">
        <v>0</v>
      </c>
    </row>
    <row r="6489" spans="1:6" x14ac:dyDescent="0.25">
      <c r="A6489" t="s">
        <v>103</v>
      </c>
      <c r="B6489" t="s">
        <v>104</v>
      </c>
      <c r="C6489" t="s">
        <v>31</v>
      </c>
      <c r="D6489" t="s">
        <v>407</v>
      </c>
      <c r="E6489" t="s">
        <v>410</v>
      </c>
      <c r="F6489">
        <v>0</v>
      </c>
    </row>
    <row r="6490" spans="1:6" x14ac:dyDescent="0.25">
      <c r="A6490" t="s">
        <v>103</v>
      </c>
      <c r="B6490" t="s">
        <v>104</v>
      </c>
      <c r="C6490" t="s">
        <v>31</v>
      </c>
      <c r="D6490" t="s">
        <v>411</v>
      </c>
      <c r="E6490" t="s">
        <v>410</v>
      </c>
      <c r="F6490">
        <v>0</v>
      </c>
    </row>
    <row r="6491" spans="1:6" x14ac:dyDescent="0.25">
      <c r="A6491" t="s">
        <v>103</v>
      </c>
      <c r="B6491" t="s">
        <v>104</v>
      </c>
      <c r="C6491" t="s">
        <v>43</v>
      </c>
      <c r="D6491" t="s">
        <v>402</v>
      </c>
      <c r="E6491" t="s">
        <v>403</v>
      </c>
      <c r="F6491">
        <v>0</v>
      </c>
    </row>
    <row r="6492" spans="1:6" x14ac:dyDescent="0.25">
      <c r="A6492" t="s">
        <v>103</v>
      </c>
      <c r="B6492" t="s">
        <v>104</v>
      </c>
      <c r="C6492" t="s">
        <v>43</v>
      </c>
      <c r="D6492" t="s">
        <v>404</v>
      </c>
      <c r="E6492" t="s">
        <v>403</v>
      </c>
      <c r="F6492">
        <v>0</v>
      </c>
    </row>
    <row r="6493" spans="1:6" x14ac:dyDescent="0.25">
      <c r="A6493" t="s">
        <v>103</v>
      </c>
      <c r="B6493" t="s">
        <v>104</v>
      </c>
      <c r="C6493" t="s">
        <v>43</v>
      </c>
      <c r="D6493" t="s">
        <v>405</v>
      </c>
      <c r="E6493" t="s">
        <v>403</v>
      </c>
      <c r="F6493">
        <v>0</v>
      </c>
    </row>
    <row r="6494" spans="1:6" x14ac:dyDescent="0.25">
      <c r="A6494" t="s">
        <v>103</v>
      </c>
      <c r="B6494" t="s">
        <v>104</v>
      </c>
      <c r="C6494" t="s">
        <v>43</v>
      </c>
      <c r="D6494" t="s">
        <v>406</v>
      </c>
      <c r="E6494" t="s">
        <v>403</v>
      </c>
      <c r="F6494">
        <v>0</v>
      </c>
    </row>
    <row r="6495" spans="1:6" x14ac:dyDescent="0.25">
      <c r="A6495" t="s">
        <v>103</v>
      </c>
      <c r="B6495" t="s">
        <v>104</v>
      </c>
      <c r="C6495" t="s">
        <v>43</v>
      </c>
      <c r="D6495" t="s">
        <v>407</v>
      </c>
      <c r="E6495" t="s">
        <v>403</v>
      </c>
      <c r="F6495">
        <v>0</v>
      </c>
    </row>
    <row r="6496" spans="1:6" x14ac:dyDescent="0.25">
      <c r="A6496" t="s">
        <v>103</v>
      </c>
      <c r="B6496" t="s">
        <v>104</v>
      </c>
      <c r="C6496" t="s">
        <v>43</v>
      </c>
      <c r="D6496" t="s">
        <v>408</v>
      </c>
      <c r="E6496" t="s">
        <v>403</v>
      </c>
      <c r="F6496">
        <v>0</v>
      </c>
    </row>
    <row r="6497" spans="1:6" x14ac:dyDescent="0.25">
      <c r="A6497" t="s">
        <v>103</v>
      </c>
      <c r="B6497" t="s">
        <v>104</v>
      </c>
      <c r="C6497" t="s">
        <v>43</v>
      </c>
      <c r="D6497" t="s">
        <v>409</v>
      </c>
      <c r="E6497" t="s">
        <v>410</v>
      </c>
      <c r="F6497">
        <v>0</v>
      </c>
    </row>
    <row r="6498" spans="1:6" x14ac:dyDescent="0.25">
      <c r="A6498" t="s">
        <v>103</v>
      </c>
      <c r="B6498" t="s">
        <v>104</v>
      </c>
      <c r="C6498" t="s">
        <v>43</v>
      </c>
      <c r="D6498" t="s">
        <v>404</v>
      </c>
      <c r="E6498" t="s">
        <v>410</v>
      </c>
      <c r="F6498">
        <v>0</v>
      </c>
    </row>
    <row r="6499" spans="1:6" x14ac:dyDescent="0.25">
      <c r="A6499" t="s">
        <v>103</v>
      </c>
      <c r="B6499" t="s">
        <v>104</v>
      </c>
      <c r="C6499" t="s">
        <v>43</v>
      </c>
      <c r="D6499" t="s">
        <v>405</v>
      </c>
      <c r="E6499" t="s">
        <v>410</v>
      </c>
      <c r="F6499">
        <v>0</v>
      </c>
    </row>
    <row r="6500" spans="1:6" x14ac:dyDescent="0.25">
      <c r="A6500" t="s">
        <v>103</v>
      </c>
      <c r="B6500" t="s">
        <v>104</v>
      </c>
      <c r="C6500" t="s">
        <v>43</v>
      </c>
      <c r="D6500" t="s">
        <v>406</v>
      </c>
      <c r="E6500" t="s">
        <v>410</v>
      </c>
      <c r="F6500">
        <v>0</v>
      </c>
    </row>
    <row r="6501" spans="1:6" x14ac:dyDescent="0.25">
      <c r="A6501" t="s">
        <v>103</v>
      </c>
      <c r="B6501" t="s">
        <v>104</v>
      </c>
      <c r="C6501" t="s">
        <v>43</v>
      </c>
      <c r="D6501" t="s">
        <v>407</v>
      </c>
      <c r="E6501" t="s">
        <v>410</v>
      </c>
      <c r="F6501">
        <v>0</v>
      </c>
    </row>
    <row r="6502" spans="1:6" x14ac:dyDescent="0.25">
      <c r="A6502" t="s">
        <v>103</v>
      </c>
      <c r="B6502" t="s">
        <v>104</v>
      </c>
      <c r="C6502" t="s">
        <v>43</v>
      </c>
      <c r="D6502" t="s">
        <v>411</v>
      </c>
      <c r="E6502" t="s">
        <v>410</v>
      </c>
      <c r="F6502">
        <v>0</v>
      </c>
    </row>
    <row r="6503" spans="1:6" x14ac:dyDescent="0.25">
      <c r="A6503" t="s">
        <v>103</v>
      </c>
      <c r="B6503" t="s">
        <v>104</v>
      </c>
      <c r="C6503" t="s">
        <v>40</v>
      </c>
      <c r="D6503" t="s">
        <v>402</v>
      </c>
      <c r="E6503" t="s">
        <v>403</v>
      </c>
      <c r="F6503">
        <v>0</v>
      </c>
    </row>
    <row r="6504" spans="1:6" x14ac:dyDescent="0.25">
      <c r="A6504" t="s">
        <v>103</v>
      </c>
      <c r="B6504" t="s">
        <v>104</v>
      </c>
      <c r="C6504" t="s">
        <v>40</v>
      </c>
      <c r="D6504" t="s">
        <v>404</v>
      </c>
      <c r="E6504" t="s">
        <v>403</v>
      </c>
      <c r="F6504">
        <v>0</v>
      </c>
    </row>
    <row r="6505" spans="1:6" x14ac:dyDescent="0.25">
      <c r="A6505" t="s">
        <v>103</v>
      </c>
      <c r="B6505" t="s">
        <v>104</v>
      </c>
      <c r="C6505" t="s">
        <v>40</v>
      </c>
      <c r="D6505" t="s">
        <v>405</v>
      </c>
      <c r="E6505" t="s">
        <v>403</v>
      </c>
      <c r="F6505">
        <v>0</v>
      </c>
    </row>
    <row r="6506" spans="1:6" x14ac:dyDescent="0.25">
      <c r="A6506" t="s">
        <v>103</v>
      </c>
      <c r="B6506" t="s">
        <v>104</v>
      </c>
      <c r="C6506" t="s">
        <v>40</v>
      </c>
      <c r="D6506" t="s">
        <v>406</v>
      </c>
      <c r="E6506" t="s">
        <v>403</v>
      </c>
      <c r="F6506">
        <v>0</v>
      </c>
    </row>
    <row r="6507" spans="1:6" x14ac:dyDescent="0.25">
      <c r="A6507" t="s">
        <v>103</v>
      </c>
      <c r="B6507" t="s">
        <v>104</v>
      </c>
      <c r="C6507" t="s">
        <v>40</v>
      </c>
      <c r="D6507" t="s">
        <v>407</v>
      </c>
      <c r="E6507" t="s">
        <v>403</v>
      </c>
      <c r="F6507">
        <v>0</v>
      </c>
    </row>
    <row r="6508" spans="1:6" x14ac:dyDescent="0.25">
      <c r="A6508" t="s">
        <v>103</v>
      </c>
      <c r="B6508" t="s">
        <v>104</v>
      </c>
      <c r="C6508" t="s">
        <v>40</v>
      </c>
      <c r="D6508" t="s">
        <v>408</v>
      </c>
      <c r="E6508" t="s">
        <v>403</v>
      </c>
      <c r="F6508">
        <v>0</v>
      </c>
    </row>
    <row r="6509" spans="1:6" x14ac:dyDescent="0.25">
      <c r="A6509" t="s">
        <v>103</v>
      </c>
      <c r="B6509" t="s">
        <v>104</v>
      </c>
      <c r="C6509" t="s">
        <v>40</v>
      </c>
      <c r="D6509" t="s">
        <v>409</v>
      </c>
      <c r="E6509" t="s">
        <v>410</v>
      </c>
      <c r="F6509">
        <v>0</v>
      </c>
    </row>
    <row r="6510" spans="1:6" x14ac:dyDescent="0.25">
      <c r="A6510" t="s">
        <v>103</v>
      </c>
      <c r="B6510" t="s">
        <v>104</v>
      </c>
      <c r="C6510" t="s">
        <v>40</v>
      </c>
      <c r="D6510" t="s">
        <v>404</v>
      </c>
      <c r="E6510" t="s">
        <v>410</v>
      </c>
      <c r="F6510">
        <v>0</v>
      </c>
    </row>
    <row r="6511" spans="1:6" x14ac:dyDescent="0.25">
      <c r="A6511" t="s">
        <v>103</v>
      </c>
      <c r="B6511" t="s">
        <v>104</v>
      </c>
      <c r="C6511" t="s">
        <v>40</v>
      </c>
      <c r="D6511" t="s">
        <v>405</v>
      </c>
      <c r="E6511" t="s">
        <v>410</v>
      </c>
      <c r="F6511">
        <v>0</v>
      </c>
    </row>
    <row r="6512" spans="1:6" x14ac:dyDescent="0.25">
      <c r="A6512" t="s">
        <v>103</v>
      </c>
      <c r="B6512" t="s">
        <v>104</v>
      </c>
      <c r="C6512" t="s">
        <v>40</v>
      </c>
      <c r="D6512" t="s">
        <v>406</v>
      </c>
      <c r="E6512" t="s">
        <v>410</v>
      </c>
      <c r="F6512">
        <v>0</v>
      </c>
    </row>
    <row r="6513" spans="1:6" x14ac:dyDescent="0.25">
      <c r="A6513" t="s">
        <v>103</v>
      </c>
      <c r="B6513" t="s">
        <v>104</v>
      </c>
      <c r="C6513" t="s">
        <v>40</v>
      </c>
      <c r="D6513" t="s">
        <v>407</v>
      </c>
      <c r="E6513" t="s">
        <v>410</v>
      </c>
      <c r="F6513">
        <v>0</v>
      </c>
    </row>
    <row r="6514" spans="1:6" x14ac:dyDescent="0.25">
      <c r="A6514" t="s">
        <v>103</v>
      </c>
      <c r="B6514" t="s">
        <v>104</v>
      </c>
      <c r="C6514" t="s">
        <v>40</v>
      </c>
      <c r="D6514" t="s">
        <v>411</v>
      </c>
      <c r="E6514" t="s">
        <v>410</v>
      </c>
      <c r="F6514">
        <v>0</v>
      </c>
    </row>
    <row r="6515" spans="1:6" x14ac:dyDescent="0.25">
      <c r="A6515" t="s">
        <v>103</v>
      </c>
      <c r="B6515" t="s">
        <v>104</v>
      </c>
      <c r="C6515" t="s">
        <v>36</v>
      </c>
      <c r="D6515" t="s">
        <v>402</v>
      </c>
      <c r="E6515" t="s">
        <v>403</v>
      </c>
      <c r="F6515">
        <v>0</v>
      </c>
    </row>
    <row r="6516" spans="1:6" x14ac:dyDescent="0.25">
      <c r="A6516" t="s">
        <v>103</v>
      </c>
      <c r="B6516" t="s">
        <v>104</v>
      </c>
      <c r="C6516" t="s">
        <v>36</v>
      </c>
      <c r="D6516" t="s">
        <v>404</v>
      </c>
      <c r="E6516" t="s">
        <v>403</v>
      </c>
      <c r="F6516">
        <v>0</v>
      </c>
    </row>
    <row r="6517" spans="1:6" x14ac:dyDescent="0.25">
      <c r="A6517" t="s">
        <v>103</v>
      </c>
      <c r="B6517" t="s">
        <v>104</v>
      </c>
      <c r="C6517" t="s">
        <v>36</v>
      </c>
      <c r="D6517" t="s">
        <v>405</v>
      </c>
      <c r="E6517" t="s">
        <v>403</v>
      </c>
      <c r="F6517">
        <v>0</v>
      </c>
    </row>
    <row r="6518" spans="1:6" x14ac:dyDescent="0.25">
      <c r="A6518" t="s">
        <v>103</v>
      </c>
      <c r="B6518" t="s">
        <v>104</v>
      </c>
      <c r="C6518" t="s">
        <v>36</v>
      </c>
      <c r="D6518" t="s">
        <v>406</v>
      </c>
      <c r="E6518" t="s">
        <v>403</v>
      </c>
      <c r="F6518">
        <v>0</v>
      </c>
    </row>
    <row r="6519" spans="1:6" x14ac:dyDescent="0.25">
      <c r="A6519" t="s">
        <v>103</v>
      </c>
      <c r="B6519" t="s">
        <v>104</v>
      </c>
      <c r="C6519" t="s">
        <v>36</v>
      </c>
      <c r="D6519" t="s">
        <v>407</v>
      </c>
      <c r="E6519" t="s">
        <v>403</v>
      </c>
      <c r="F6519">
        <v>0</v>
      </c>
    </row>
    <row r="6520" spans="1:6" x14ac:dyDescent="0.25">
      <c r="A6520" t="s">
        <v>103</v>
      </c>
      <c r="B6520" t="s">
        <v>104</v>
      </c>
      <c r="C6520" t="s">
        <v>36</v>
      </c>
      <c r="D6520" t="s">
        <v>408</v>
      </c>
      <c r="E6520" t="s">
        <v>403</v>
      </c>
      <c r="F6520">
        <v>0</v>
      </c>
    </row>
    <row r="6521" spans="1:6" x14ac:dyDescent="0.25">
      <c r="A6521" t="s">
        <v>103</v>
      </c>
      <c r="B6521" t="s">
        <v>104</v>
      </c>
      <c r="C6521" t="s">
        <v>36</v>
      </c>
      <c r="D6521" t="s">
        <v>409</v>
      </c>
      <c r="E6521" t="s">
        <v>410</v>
      </c>
      <c r="F6521">
        <v>0</v>
      </c>
    </row>
    <row r="6522" spans="1:6" x14ac:dyDescent="0.25">
      <c r="A6522" t="s">
        <v>103</v>
      </c>
      <c r="B6522" t="s">
        <v>104</v>
      </c>
      <c r="C6522" t="s">
        <v>36</v>
      </c>
      <c r="D6522" t="s">
        <v>404</v>
      </c>
      <c r="E6522" t="s">
        <v>410</v>
      </c>
      <c r="F6522">
        <v>0</v>
      </c>
    </row>
    <row r="6523" spans="1:6" x14ac:dyDescent="0.25">
      <c r="A6523" t="s">
        <v>103</v>
      </c>
      <c r="B6523" t="s">
        <v>104</v>
      </c>
      <c r="C6523" t="s">
        <v>36</v>
      </c>
      <c r="D6523" t="s">
        <v>405</v>
      </c>
      <c r="E6523" t="s">
        <v>410</v>
      </c>
      <c r="F6523">
        <v>0</v>
      </c>
    </row>
    <row r="6524" spans="1:6" x14ac:dyDescent="0.25">
      <c r="A6524" t="s">
        <v>103</v>
      </c>
      <c r="B6524" t="s">
        <v>104</v>
      </c>
      <c r="C6524" t="s">
        <v>36</v>
      </c>
      <c r="D6524" t="s">
        <v>406</v>
      </c>
      <c r="E6524" t="s">
        <v>410</v>
      </c>
      <c r="F6524">
        <v>0</v>
      </c>
    </row>
    <row r="6525" spans="1:6" x14ac:dyDescent="0.25">
      <c r="A6525" t="s">
        <v>103</v>
      </c>
      <c r="B6525" t="s">
        <v>104</v>
      </c>
      <c r="C6525" t="s">
        <v>36</v>
      </c>
      <c r="D6525" t="s">
        <v>407</v>
      </c>
      <c r="E6525" t="s">
        <v>410</v>
      </c>
      <c r="F6525">
        <v>0</v>
      </c>
    </row>
    <row r="6526" spans="1:6" x14ac:dyDescent="0.25">
      <c r="A6526" t="s">
        <v>103</v>
      </c>
      <c r="B6526" t="s">
        <v>104</v>
      </c>
      <c r="C6526" t="s">
        <v>36</v>
      </c>
      <c r="D6526" t="s">
        <v>411</v>
      </c>
      <c r="E6526" t="s">
        <v>410</v>
      </c>
      <c r="F6526">
        <v>0</v>
      </c>
    </row>
    <row r="6527" spans="1:6" x14ac:dyDescent="0.25">
      <c r="A6527" t="s">
        <v>103</v>
      </c>
      <c r="B6527" t="s">
        <v>104</v>
      </c>
      <c r="C6527" t="s">
        <v>48</v>
      </c>
      <c r="D6527" t="s">
        <v>402</v>
      </c>
      <c r="E6527" t="s">
        <v>403</v>
      </c>
      <c r="F6527">
        <v>0</v>
      </c>
    </row>
    <row r="6528" spans="1:6" x14ac:dyDescent="0.25">
      <c r="A6528" t="s">
        <v>103</v>
      </c>
      <c r="B6528" t="s">
        <v>104</v>
      </c>
      <c r="C6528" t="s">
        <v>48</v>
      </c>
      <c r="D6528" t="s">
        <v>404</v>
      </c>
      <c r="E6528" t="s">
        <v>403</v>
      </c>
      <c r="F6528">
        <v>0</v>
      </c>
    </row>
    <row r="6529" spans="1:6" x14ac:dyDescent="0.25">
      <c r="A6529" t="s">
        <v>103</v>
      </c>
      <c r="B6529" t="s">
        <v>104</v>
      </c>
      <c r="C6529" t="s">
        <v>48</v>
      </c>
      <c r="D6529" t="s">
        <v>405</v>
      </c>
      <c r="E6529" t="s">
        <v>403</v>
      </c>
      <c r="F6529">
        <v>0</v>
      </c>
    </row>
    <row r="6530" spans="1:6" x14ac:dyDescent="0.25">
      <c r="A6530" t="s">
        <v>103</v>
      </c>
      <c r="B6530" t="s">
        <v>104</v>
      </c>
      <c r="C6530" t="s">
        <v>48</v>
      </c>
      <c r="D6530" t="s">
        <v>406</v>
      </c>
      <c r="E6530" t="s">
        <v>403</v>
      </c>
      <c r="F6530">
        <v>0</v>
      </c>
    </row>
    <row r="6531" spans="1:6" x14ac:dyDescent="0.25">
      <c r="A6531" t="s">
        <v>103</v>
      </c>
      <c r="B6531" t="s">
        <v>104</v>
      </c>
      <c r="C6531" t="s">
        <v>48</v>
      </c>
      <c r="D6531" t="s">
        <v>407</v>
      </c>
      <c r="E6531" t="s">
        <v>403</v>
      </c>
      <c r="F6531">
        <v>0</v>
      </c>
    </row>
    <row r="6532" spans="1:6" x14ac:dyDescent="0.25">
      <c r="A6532" t="s">
        <v>103</v>
      </c>
      <c r="B6532" t="s">
        <v>104</v>
      </c>
      <c r="C6532" t="s">
        <v>48</v>
      </c>
      <c r="D6532" t="s">
        <v>408</v>
      </c>
      <c r="E6532" t="s">
        <v>403</v>
      </c>
      <c r="F6532">
        <v>0</v>
      </c>
    </row>
    <row r="6533" spans="1:6" x14ac:dyDescent="0.25">
      <c r="A6533" t="s">
        <v>103</v>
      </c>
      <c r="B6533" t="s">
        <v>104</v>
      </c>
      <c r="C6533" t="s">
        <v>48</v>
      </c>
      <c r="D6533" t="s">
        <v>409</v>
      </c>
      <c r="E6533" t="s">
        <v>410</v>
      </c>
      <c r="F6533">
        <v>0</v>
      </c>
    </row>
    <row r="6534" spans="1:6" x14ac:dyDescent="0.25">
      <c r="A6534" t="s">
        <v>103</v>
      </c>
      <c r="B6534" t="s">
        <v>104</v>
      </c>
      <c r="C6534" t="s">
        <v>48</v>
      </c>
      <c r="D6534" t="s">
        <v>404</v>
      </c>
      <c r="E6534" t="s">
        <v>410</v>
      </c>
      <c r="F6534">
        <v>0</v>
      </c>
    </row>
    <row r="6535" spans="1:6" x14ac:dyDescent="0.25">
      <c r="A6535" t="s">
        <v>103</v>
      </c>
      <c r="B6535" t="s">
        <v>104</v>
      </c>
      <c r="C6535" t="s">
        <v>48</v>
      </c>
      <c r="D6535" t="s">
        <v>405</v>
      </c>
      <c r="E6535" t="s">
        <v>410</v>
      </c>
      <c r="F6535">
        <v>0</v>
      </c>
    </row>
    <row r="6536" spans="1:6" x14ac:dyDescent="0.25">
      <c r="A6536" t="s">
        <v>103</v>
      </c>
      <c r="B6536" t="s">
        <v>104</v>
      </c>
      <c r="C6536" t="s">
        <v>48</v>
      </c>
      <c r="D6536" t="s">
        <v>406</v>
      </c>
      <c r="E6536" t="s">
        <v>410</v>
      </c>
      <c r="F6536">
        <v>0</v>
      </c>
    </row>
    <row r="6537" spans="1:6" x14ac:dyDescent="0.25">
      <c r="A6537" t="s">
        <v>103</v>
      </c>
      <c r="B6537" t="s">
        <v>104</v>
      </c>
      <c r="C6537" t="s">
        <v>48</v>
      </c>
      <c r="D6537" t="s">
        <v>407</v>
      </c>
      <c r="E6537" t="s">
        <v>410</v>
      </c>
      <c r="F6537">
        <v>0</v>
      </c>
    </row>
    <row r="6538" spans="1:6" x14ac:dyDescent="0.25">
      <c r="A6538" t="s">
        <v>103</v>
      </c>
      <c r="B6538" t="s">
        <v>104</v>
      </c>
      <c r="C6538" t="s">
        <v>48</v>
      </c>
      <c r="D6538" t="s">
        <v>411</v>
      </c>
      <c r="E6538" t="s">
        <v>410</v>
      </c>
      <c r="F6538">
        <v>0</v>
      </c>
    </row>
    <row r="6539" spans="1:6" x14ac:dyDescent="0.25">
      <c r="A6539" t="s">
        <v>103</v>
      </c>
      <c r="B6539" t="s">
        <v>104</v>
      </c>
      <c r="C6539" t="s">
        <v>37</v>
      </c>
      <c r="D6539" t="s">
        <v>402</v>
      </c>
      <c r="E6539" t="s">
        <v>403</v>
      </c>
      <c r="F6539">
        <v>0</v>
      </c>
    </row>
    <row r="6540" spans="1:6" x14ac:dyDescent="0.25">
      <c r="A6540" t="s">
        <v>103</v>
      </c>
      <c r="B6540" t="s">
        <v>104</v>
      </c>
      <c r="C6540" t="s">
        <v>37</v>
      </c>
      <c r="D6540" t="s">
        <v>404</v>
      </c>
      <c r="E6540" t="s">
        <v>403</v>
      </c>
      <c r="F6540">
        <v>0</v>
      </c>
    </row>
    <row r="6541" spans="1:6" x14ac:dyDescent="0.25">
      <c r="A6541" t="s">
        <v>103</v>
      </c>
      <c r="B6541" t="s">
        <v>104</v>
      </c>
      <c r="C6541" t="s">
        <v>37</v>
      </c>
      <c r="D6541" t="s">
        <v>405</v>
      </c>
      <c r="E6541" t="s">
        <v>403</v>
      </c>
      <c r="F6541">
        <v>0</v>
      </c>
    </row>
    <row r="6542" spans="1:6" x14ac:dyDescent="0.25">
      <c r="A6542" t="s">
        <v>103</v>
      </c>
      <c r="B6542" t="s">
        <v>104</v>
      </c>
      <c r="C6542" t="s">
        <v>37</v>
      </c>
      <c r="D6542" t="s">
        <v>406</v>
      </c>
      <c r="E6542" t="s">
        <v>403</v>
      </c>
      <c r="F6542">
        <v>0</v>
      </c>
    </row>
    <row r="6543" spans="1:6" x14ac:dyDescent="0.25">
      <c r="A6543" t="s">
        <v>103</v>
      </c>
      <c r="B6543" t="s">
        <v>104</v>
      </c>
      <c r="C6543" t="s">
        <v>37</v>
      </c>
      <c r="D6543" t="s">
        <v>407</v>
      </c>
      <c r="E6543" t="s">
        <v>403</v>
      </c>
      <c r="F6543">
        <v>0</v>
      </c>
    </row>
    <row r="6544" spans="1:6" x14ac:dyDescent="0.25">
      <c r="A6544" t="s">
        <v>103</v>
      </c>
      <c r="B6544" t="s">
        <v>104</v>
      </c>
      <c r="C6544" t="s">
        <v>37</v>
      </c>
      <c r="D6544" t="s">
        <v>408</v>
      </c>
      <c r="E6544" t="s">
        <v>403</v>
      </c>
      <c r="F6544">
        <v>0</v>
      </c>
    </row>
    <row r="6545" spans="1:6" x14ac:dyDescent="0.25">
      <c r="A6545" t="s">
        <v>103</v>
      </c>
      <c r="B6545" t="s">
        <v>104</v>
      </c>
      <c r="C6545" t="s">
        <v>37</v>
      </c>
      <c r="D6545" t="s">
        <v>409</v>
      </c>
      <c r="E6545" t="s">
        <v>410</v>
      </c>
      <c r="F6545">
        <v>0</v>
      </c>
    </row>
    <row r="6546" spans="1:6" x14ac:dyDescent="0.25">
      <c r="A6546" t="s">
        <v>103</v>
      </c>
      <c r="B6546" t="s">
        <v>104</v>
      </c>
      <c r="C6546" t="s">
        <v>37</v>
      </c>
      <c r="D6546" t="s">
        <v>404</v>
      </c>
      <c r="E6546" t="s">
        <v>410</v>
      </c>
      <c r="F6546">
        <v>0</v>
      </c>
    </row>
    <row r="6547" spans="1:6" x14ac:dyDescent="0.25">
      <c r="A6547" t="s">
        <v>103</v>
      </c>
      <c r="B6547" t="s">
        <v>104</v>
      </c>
      <c r="C6547" t="s">
        <v>37</v>
      </c>
      <c r="D6547" t="s">
        <v>405</v>
      </c>
      <c r="E6547" t="s">
        <v>410</v>
      </c>
      <c r="F6547">
        <v>0</v>
      </c>
    </row>
    <row r="6548" spans="1:6" x14ac:dyDescent="0.25">
      <c r="A6548" t="s">
        <v>103</v>
      </c>
      <c r="B6548" t="s">
        <v>104</v>
      </c>
      <c r="C6548" t="s">
        <v>37</v>
      </c>
      <c r="D6548" t="s">
        <v>406</v>
      </c>
      <c r="E6548" t="s">
        <v>410</v>
      </c>
      <c r="F6548">
        <v>0</v>
      </c>
    </row>
    <row r="6549" spans="1:6" x14ac:dyDescent="0.25">
      <c r="A6549" t="s">
        <v>103</v>
      </c>
      <c r="B6549" t="s">
        <v>104</v>
      </c>
      <c r="C6549" t="s">
        <v>37</v>
      </c>
      <c r="D6549" t="s">
        <v>407</v>
      </c>
      <c r="E6549" t="s">
        <v>410</v>
      </c>
      <c r="F6549">
        <v>0</v>
      </c>
    </row>
    <row r="6550" spans="1:6" x14ac:dyDescent="0.25">
      <c r="A6550" t="s">
        <v>105</v>
      </c>
      <c r="B6550" t="s">
        <v>106</v>
      </c>
      <c r="C6550" t="s">
        <v>35</v>
      </c>
      <c r="D6550" t="s">
        <v>402</v>
      </c>
      <c r="E6550" t="s">
        <v>403</v>
      </c>
      <c r="F6550">
        <v>0</v>
      </c>
    </row>
    <row r="6551" spans="1:6" x14ac:dyDescent="0.25">
      <c r="A6551" t="s">
        <v>105</v>
      </c>
      <c r="B6551" t="s">
        <v>106</v>
      </c>
      <c r="C6551" t="s">
        <v>35</v>
      </c>
      <c r="D6551" t="s">
        <v>404</v>
      </c>
      <c r="E6551" t="s">
        <v>403</v>
      </c>
      <c r="F6551">
        <v>0</v>
      </c>
    </row>
    <row r="6552" spans="1:6" x14ac:dyDescent="0.25">
      <c r="A6552" t="s">
        <v>105</v>
      </c>
      <c r="B6552" t="s">
        <v>106</v>
      </c>
      <c r="C6552" t="s">
        <v>35</v>
      </c>
      <c r="D6552" t="s">
        <v>405</v>
      </c>
      <c r="E6552" t="s">
        <v>403</v>
      </c>
      <c r="F6552">
        <v>0</v>
      </c>
    </row>
    <row r="6553" spans="1:6" x14ac:dyDescent="0.25">
      <c r="A6553" t="s">
        <v>105</v>
      </c>
      <c r="B6553" t="s">
        <v>106</v>
      </c>
      <c r="C6553" t="s">
        <v>35</v>
      </c>
      <c r="D6553" t="s">
        <v>406</v>
      </c>
      <c r="E6553" t="s">
        <v>403</v>
      </c>
      <c r="F6553">
        <v>0</v>
      </c>
    </row>
    <row r="6554" spans="1:6" x14ac:dyDescent="0.25">
      <c r="A6554" t="s">
        <v>105</v>
      </c>
      <c r="B6554" t="s">
        <v>106</v>
      </c>
      <c r="C6554" t="s">
        <v>35</v>
      </c>
      <c r="D6554" t="s">
        <v>407</v>
      </c>
      <c r="E6554" t="s">
        <v>403</v>
      </c>
      <c r="F6554">
        <v>0</v>
      </c>
    </row>
    <row r="6555" spans="1:6" x14ac:dyDescent="0.25">
      <c r="A6555" t="s">
        <v>105</v>
      </c>
      <c r="B6555" t="s">
        <v>106</v>
      </c>
      <c r="C6555" t="s">
        <v>35</v>
      </c>
      <c r="D6555" t="s">
        <v>408</v>
      </c>
      <c r="E6555" t="s">
        <v>403</v>
      </c>
      <c r="F6555">
        <v>0</v>
      </c>
    </row>
    <row r="6556" spans="1:6" x14ac:dyDescent="0.25">
      <c r="A6556" t="s">
        <v>105</v>
      </c>
      <c r="B6556" t="s">
        <v>106</v>
      </c>
      <c r="C6556" t="s">
        <v>35</v>
      </c>
      <c r="D6556" t="s">
        <v>409</v>
      </c>
      <c r="E6556" t="s">
        <v>410</v>
      </c>
      <c r="F6556">
        <v>0</v>
      </c>
    </row>
    <row r="6557" spans="1:6" x14ac:dyDescent="0.25">
      <c r="A6557" t="s">
        <v>105</v>
      </c>
      <c r="B6557" t="s">
        <v>106</v>
      </c>
      <c r="C6557" t="s">
        <v>35</v>
      </c>
      <c r="D6557" t="s">
        <v>404</v>
      </c>
      <c r="E6557" t="s">
        <v>410</v>
      </c>
      <c r="F6557">
        <v>0</v>
      </c>
    </row>
    <row r="6558" spans="1:6" x14ac:dyDescent="0.25">
      <c r="A6558" t="s">
        <v>105</v>
      </c>
      <c r="B6558" t="s">
        <v>106</v>
      </c>
      <c r="C6558" t="s">
        <v>35</v>
      </c>
      <c r="D6558" t="s">
        <v>405</v>
      </c>
      <c r="E6558" t="s">
        <v>410</v>
      </c>
      <c r="F6558">
        <v>0</v>
      </c>
    </row>
    <row r="6559" spans="1:6" x14ac:dyDescent="0.25">
      <c r="A6559" t="s">
        <v>105</v>
      </c>
      <c r="B6559" t="s">
        <v>106</v>
      </c>
      <c r="C6559" t="s">
        <v>35</v>
      </c>
      <c r="D6559" t="s">
        <v>406</v>
      </c>
      <c r="E6559" t="s">
        <v>410</v>
      </c>
      <c r="F6559">
        <v>0</v>
      </c>
    </row>
    <row r="6560" spans="1:6" x14ac:dyDescent="0.25">
      <c r="A6560" t="s">
        <v>105</v>
      </c>
      <c r="B6560" t="s">
        <v>106</v>
      </c>
      <c r="C6560" t="s">
        <v>35</v>
      </c>
      <c r="D6560" t="s">
        <v>407</v>
      </c>
      <c r="E6560" t="s">
        <v>410</v>
      </c>
      <c r="F6560">
        <v>0</v>
      </c>
    </row>
    <row r="6561" spans="1:6" x14ac:dyDescent="0.25">
      <c r="A6561" t="s">
        <v>105</v>
      </c>
      <c r="B6561" t="s">
        <v>106</v>
      </c>
      <c r="C6561" t="s">
        <v>35</v>
      </c>
      <c r="D6561" t="s">
        <v>411</v>
      </c>
      <c r="E6561" t="s">
        <v>410</v>
      </c>
      <c r="F6561">
        <v>0</v>
      </c>
    </row>
    <row r="6562" spans="1:6" x14ac:dyDescent="0.25">
      <c r="A6562" t="s">
        <v>105</v>
      </c>
      <c r="B6562" t="s">
        <v>106</v>
      </c>
      <c r="C6562" t="s">
        <v>27</v>
      </c>
      <c r="D6562" t="s">
        <v>402</v>
      </c>
      <c r="E6562" t="s">
        <v>403</v>
      </c>
      <c r="F6562">
        <v>0</v>
      </c>
    </row>
    <row r="6563" spans="1:6" x14ac:dyDescent="0.25">
      <c r="A6563" t="s">
        <v>105</v>
      </c>
      <c r="B6563" t="s">
        <v>106</v>
      </c>
      <c r="C6563" t="s">
        <v>27</v>
      </c>
      <c r="D6563" t="s">
        <v>404</v>
      </c>
      <c r="E6563" t="s">
        <v>403</v>
      </c>
      <c r="F6563">
        <v>0</v>
      </c>
    </row>
    <row r="6564" spans="1:6" x14ac:dyDescent="0.25">
      <c r="A6564" t="s">
        <v>105</v>
      </c>
      <c r="B6564" t="s">
        <v>106</v>
      </c>
      <c r="C6564" t="s">
        <v>27</v>
      </c>
      <c r="D6564" t="s">
        <v>405</v>
      </c>
      <c r="E6564" t="s">
        <v>403</v>
      </c>
      <c r="F6564">
        <v>0</v>
      </c>
    </row>
    <row r="6565" spans="1:6" x14ac:dyDescent="0.25">
      <c r="A6565" t="s">
        <v>105</v>
      </c>
      <c r="B6565" t="s">
        <v>106</v>
      </c>
      <c r="C6565" t="s">
        <v>27</v>
      </c>
      <c r="D6565" t="s">
        <v>406</v>
      </c>
      <c r="E6565" t="s">
        <v>403</v>
      </c>
      <c r="F6565">
        <v>0</v>
      </c>
    </row>
    <row r="6566" spans="1:6" x14ac:dyDescent="0.25">
      <c r="A6566" t="s">
        <v>105</v>
      </c>
      <c r="B6566" t="s">
        <v>106</v>
      </c>
      <c r="C6566" t="s">
        <v>27</v>
      </c>
      <c r="D6566" t="s">
        <v>407</v>
      </c>
      <c r="E6566" t="s">
        <v>403</v>
      </c>
      <c r="F6566">
        <v>0</v>
      </c>
    </row>
    <row r="6567" spans="1:6" x14ac:dyDescent="0.25">
      <c r="A6567" t="s">
        <v>105</v>
      </c>
      <c r="B6567" t="s">
        <v>106</v>
      </c>
      <c r="C6567" t="s">
        <v>27</v>
      </c>
      <c r="D6567" t="s">
        <v>408</v>
      </c>
      <c r="E6567" t="s">
        <v>403</v>
      </c>
      <c r="F6567">
        <v>0</v>
      </c>
    </row>
    <row r="6568" spans="1:6" x14ac:dyDescent="0.25">
      <c r="A6568" t="s">
        <v>105</v>
      </c>
      <c r="B6568" t="s">
        <v>106</v>
      </c>
      <c r="C6568" t="s">
        <v>27</v>
      </c>
      <c r="D6568" t="s">
        <v>409</v>
      </c>
      <c r="E6568" t="s">
        <v>410</v>
      </c>
      <c r="F6568">
        <v>0</v>
      </c>
    </row>
    <row r="6569" spans="1:6" x14ac:dyDescent="0.25">
      <c r="A6569" t="s">
        <v>105</v>
      </c>
      <c r="B6569" t="s">
        <v>106</v>
      </c>
      <c r="C6569" t="s">
        <v>27</v>
      </c>
      <c r="D6569" t="s">
        <v>404</v>
      </c>
      <c r="E6569" t="s">
        <v>410</v>
      </c>
      <c r="F6569">
        <v>0</v>
      </c>
    </row>
    <row r="6570" spans="1:6" x14ac:dyDescent="0.25">
      <c r="A6570" t="s">
        <v>105</v>
      </c>
      <c r="B6570" t="s">
        <v>106</v>
      </c>
      <c r="C6570" t="s">
        <v>27</v>
      </c>
      <c r="D6570" t="s">
        <v>405</v>
      </c>
      <c r="E6570" t="s">
        <v>410</v>
      </c>
      <c r="F6570">
        <v>0</v>
      </c>
    </row>
    <row r="6571" spans="1:6" x14ac:dyDescent="0.25">
      <c r="A6571" t="s">
        <v>105</v>
      </c>
      <c r="B6571" t="s">
        <v>106</v>
      </c>
      <c r="C6571" t="s">
        <v>27</v>
      </c>
      <c r="D6571" t="s">
        <v>406</v>
      </c>
      <c r="E6571" t="s">
        <v>410</v>
      </c>
      <c r="F6571">
        <v>0</v>
      </c>
    </row>
    <row r="6572" spans="1:6" x14ac:dyDescent="0.25">
      <c r="A6572" t="s">
        <v>105</v>
      </c>
      <c r="B6572" t="s">
        <v>106</v>
      </c>
      <c r="C6572" t="s">
        <v>27</v>
      </c>
      <c r="D6572" t="s">
        <v>407</v>
      </c>
      <c r="E6572" t="s">
        <v>410</v>
      </c>
      <c r="F6572">
        <v>0</v>
      </c>
    </row>
    <row r="6573" spans="1:6" x14ac:dyDescent="0.25">
      <c r="A6573" t="s">
        <v>105</v>
      </c>
      <c r="B6573" t="s">
        <v>106</v>
      </c>
      <c r="C6573" t="s">
        <v>26</v>
      </c>
      <c r="D6573" t="s">
        <v>402</v>
      </c>
      <c r="E6573" t="s">
        <v>403</v>
      </c>
      <c r="F6573">
        <v>0</v>
      </c>
    </row>
    <row r="6574" spans="1:6" x14ac:dyDescent="0.25">
      <c r="A6574" t="s">
        <v>105</v>
      </c>
      <c r="B6574" t="s">
        <v>106</v>
      </c>
      <c r="C6574" t="s">
        <v>26</v>
      </c>
      <c r="D6574" t="s">
        <v>404</v>
      </c>
      <c r="E6574" t="s">
        <v>403</v>
      </c>
      <c r="F6574">
        <v>0</v>
      </c>
    </row>
    <row r="6575" spans="1:6" x14ac:dyDescent="0.25">
      <c r="A6575" t="s">
        <v>105</v>
      </c>
      <c r="B6575" t="s">
        <v>106</v>
      </c>
      <c r="C6575" t="s">
        <v>26</v>
      </c>
      <c r="D6575" t="s">
        <v>405</v>
      </c>
      <c r="E6575" t="s">
        <v>403</v>
      </c>
      <c r="F6575">
        <v>0</v>
      </c>
    </row>
    <row r="6576" spans="1:6" x14ac:dyDescent="0.25">
      <c r="A6576" t="s">
        <v>105</v>
      </c>
      <c r="B6576" t="s">
        <v>106</v>
      </c>
      <c r="C6576" t="s">
        <v>26</v>
      </c>
      <c r="D6576" t="s">
        <v>406</v>
      </c>
      <c r="E6576" t="s">
        <v>403</v>
      </c>
      <c r="F6576">
        <v>0</v>
      </c>
    </row>
    <row r="6577" spans="1:6" x14ac:dyDescent="0.25">
      <c r="A6577" t="s">
        <v>105</v>
      </c>
      <c r="B6577" t="s">
        <v>106</v>
      </c>
      <c r="C6577" t="s">
        <v>26</v>
      </c>
      <c r="D6577" t="s">
        <v>407</v>
      </c>
      <c r="E6577" t="s">
        <v>403</v>
      </c>
      <c r="F6577">
        <v>0</v>
      </c>
    </row>
    <row r="6578" spans="1:6" x14ac:dyDescent="0.25">
      <c r="A6578" t="s">
        <v>105</v>
      </c>
      <c r="B6578" t="s">
        <v>106</v>
      </c>
      <c r="C6578" t="s">
        <v>26</v>
      </c>
      <c r="D6578" t="s">
        <v>408</v>
      </c>
      <c r="E6578" t="s">
        <v>403</v>
      </c>
      <c r="F6578">
        <v>0</v>
      </c>
    </row>
    <row r="6579" spans="1:6" x14ac:dyDescent="0.25">
      <c r="A6579" t="s">
        <v>105</v>
      </c>
      <c r="B6579" t="s">
        <v>106</v>
      </c>
      <c r="C6579" t="s">
        <v>26</v>
      </c>
      <c r="D6579" t="s">
        <v>409</v>
      </c>
      <c r="E6579" t="s">
        <v>410</v>
      </c>
      <c r="F6579">
        <v>0</v>
      </c>
    </row>
    <row r="6580" spans="1:6" x14ac:dyDescent="0.25">
      <c r="A6580" t="s">
        <v>105</v>
      </c>
      <c r="B6580" t="s">
        <v>106</v>
      </c>
      <c r="C6580" t="s">
        <v>26</v>
      </c>
      <c r="D6580" t="s">
        <v>404</v>
      </c>
      <c r="E6580" t="s">
        <v>410</v>
      </c>
      <c r="F6580">
        <v>0</v>
      </c>
    </row>
    <row r="6581" spans="1:6" x14ac:dyDescent="0.25">
      <c r="A6581" t="s">
        <v>105</v>
      </c>
      <c r="B6581" t="s">
        <v>106</v>
      </c>
      <c r="C6581" t="s">
        <v>26</v>
      </c>
      <c r="D6581" t="s">
        <v>405</v>
      </c>
      <c r="E6581" t="s">
        <v>410</v>
      </c>
      <c r="F6581">
        <v>0</v>
      </c>
    </row>
    <row r="6582" spans="1:6" x14ac:dyDescent="0.25">
      <c r="A6582" t="s">
        <v>105</v>
      </c>
      <c r="B6582" t="s">
        <v>106</v>
      </c>
      <c r="C6582" t="s">
        <v>26</v>
      </c>
      <c r="D6582" t="s">
        <v>406</v>
      </c>
      <c r="E6582" t="s">
        <v>410</v>
      </c>
      <c r="F6582">
        <v>0</v>
      </c>
    </row>
    <row r="6583" spans="1:6" x14ac:dyDescent="0.25">
      <c r="A6583" t="s">
        <v>105</v>
      </c>
      <c r="B6583" t="s">
        <v>106</v>
      </c>
      <c r="C6583" t="s">
        <v>26</v>
      </c>
      <c r="D6583" t="s">
        <v>407</v>
      </c>
      <c r="E6583" t="s">
        <v>410</v>
      </c>
      <c r="F6583">
        <v>0</v>
      </c>
    </row>
    <row r="6584" spans="1:6" x14ac:dyDescent="0.25">
      <c r="A6584" t="s">
        <v>105</v>
      </c>
      <c r="B6584" t="s">
        <v>106</v>
      </c>
      <c r="C6584" t="s">
        <v>26</v>
      </c>
      <c r="D6584" t="s">
        <v>411</v>
      </c>
      <c r="E6584" t="s">
        <v>410</v>
      </c>
      <c r="F6584">
        <v>0</v>
      </c>
    </row>
    <row r="6585" spans="1:6" x14ac:dyDescent="0.25">
      <c r="A6585" t="s">
        <v>105</v>
      </c>
      <c r="B6585" t="s">
        <v>106</v>
      </c>
      <c r="C6585" t="s">
        <v>32</v>
      </c>
      <c r="D6585" t="s">
        <v>402</v>
      </c>
      <c r="E6585" t="s">
        <v>403</v>
      </c>
      <c r="F6585">
        <v>0</v>
      </c>
    </row>
    <row r="6586" spans="1:6" x14ac:dyDescent="0.25">
      <c r="A6586" t="s">
        <v>105</v>
      </c>
      <c r="B6586" t="s">
        <v>106</v>
      </c>
      <c r="C6586" t="s">
        <v>32</v>
      </c>
      <c r="D6586" t="s">
        <v>404</v>
      </c>
      <c r="E6586" t="s">
        <v>403</v>
      </c>
      <c r="F6586">
        <v>0</v>
      </c>
    </row>
    <row r="6587" spans="1:6" x14ac:dyDescent="0.25">
      <c r="A6587" t="s">
        <v>105</v>
      </c>
      <c r="B6587" t="s">
        <v>106</v>
      </c>
      <c r="C6587" t="s">
        <v>32</v>
      </c>
      <c r="D6587" t="s">
        <v>405</v>
      </c>
      <c r="E6587" t="s">
        <v>403</v>
      </c>
      <c r="F6587">
        <v>0</v>
      </c>
    </row>
    <row r="6588" spans="1:6" x14ac:dyDescent="0.25">
      <c r="A6588" t="s">
        <v>105</v>
      </c>
      <c r="B6588" t="s">
        <v>106</v>
      </c>
      <c r="C6588" t="s">
        <v>32</v>
      </c>
      <c r="D6588" t="s">
        <v>406</v>
      </c>
      <c r="E6588" t="s">
        <v>403</v>
      </c>
      <c r="F6588">
        <v>0</v>
      </c>
    </row>
    <row r="6589" spans="1:6" x14ac:dyDescent="0.25">
      <c r="A6589" t="s">
        <v>105</v>
      </c>
      <c r="B6589" t="s">
        <v>106</v>
      </c>
      <c r="C6589" t="s">
        <v>32</v>
      </c>
      <c r="D6589" t="s">
        <v>407</v>
      </c>
      <c r="E6589" t="s">
        <v>403</v>
      </c>
      <c r="F6589">
        <v>0</v>
      </c>
    </row>
    <row r="6590" spans="1:6" x14ac:dyDescent="0.25">
      <c r="A6590" t="s">
        <v>105</v>
      </c>
      <c r="B6590" t="s">
        <v>106</v>
      </c>
      <c r="C6590" t="s">
        <v>32</v>
      </c>
      <c r="D6590" t="s">
        <v>408</v>
      </c>
      <c r="E6590" t="s">
        <v>403</v>
      </c>
      <c r="F6590">
        <v>0</v>
      </c>
    </row>
    <row r="6591" spans="1:6" x14ac:dyDescent="0.25">
      <c r="A6591" t="s">
        <v>105</v>
      </c>
      <c r="B6591" t="s">
        <v>106</v>
      </c>
      <c r="C6591" t="s">
        <v>32</v>
      </c>
      <c r="D6591" t="s">
        <v>409</v>
      </c>
      <c r="E6591" t="s">
        <v>410</v>
      </c>
      <c r="F6591">
        <v>0</v>
      </c>
    </row>
    <row r="6592" spans="1:6" x14ac:dyDescent="0.25">
      <c r="A6592" t="s">
        <v>105</v>
      </c>
      <c r="B6592" t="s">
        <v>106</v>
      </c>
      <c r="C6592" t="s">
        <v>32</v>
      </c>
      <c r="D6592" t="s">
        <v>404</v>
      </c>
      <c r="E6592" t="s">
        <v>410</v>
      </c>
      <c r="F6592">
        <v>0</v>
      </c>
    </row>
    <row r="6593" spans="1:6" x14ac:dyDescent="0.25">
      <c r="A6593" t="s">
        <v>105</v>
      </c>
      <c r="B6593" t="s">
        <v>106</v>
      </c>
      <c r="C6593" t="s">
        <v>32</v>
      </c>
      <c r="D6593" t="s">
        <v>405</v>
      </c>
      <c r="E6593" t="s">
        <v>410</v>
      </c>
      <c r="F6593">
        <v>0</v>
      </c>
    </row>
    <row r="6594" spans="1:6" x14ac:dyDescent="0.25">
      <c r="A6594" t="s">
        <v>105</v>
      </c>
      <c r="B6594" t="s">
        <v>106</v>
      </c>
      <c r="C6594" t="s">
        <v>32</v>
      </c>
      <c r="D6594" t="s">
        <v>406</v>
      </c>
      <c r="E6594" t="s">
        <v>410</v>
      </c>
      <c r="F6594">
        <v>0</v>
      </c>
    </row>
    <row r="6595" spans="1:6" x14ac:dyDescent="0.25">
      <c r="A6595" t="s">
        <v>105</v>
      </c>
      <c r="B6595" t="s">
        <v>106</v>
      </c>
      <c r="C6595" t="s">
        <v>32</v>
      </c>
      <c r="D6595" t="s">
        <v>407</v>
      </c>
      <c r="E6595" t="s">
        <v>410</v>
      </c>
      <c r="F6595">
        <v>0</v>
      </c>
    </row>
    <row r="6596" spans="1:6" x14ac:dyDescent="0.25">
      <c r="A6596" t="s">
        <v>105</v>
      </c>
      <c r="B6596" t="s">
        <v>106</v>
      </c>
      <c r="C6596" t="s">
        <v>32</v>
      </c>
      <c r="D6596" t="s">
        <v>411</v>
      </c>
      <c r="E6596" t="s">
        <v>410</v>
      </c>
      <c r="F6596">
        <v>0</v>
      </c>
    </row>
    <row r="6597" spans="1:6" x14ac:dyDescent="0.25">
      <c r="A6597" t="s">
        <v>105</v>
      </c>
      <c r="B6597" t="s">
        <v>106</v>
      </c>
      <c r="C6597" t="s">
        <v>33</v>
      </c>
      <c r="D6597" t="s">
        <v>402</v>
      </c>
      <c r="E6597" t="s">
        <v>403</v>
      </c>
      <c r="F6597">
        <v>0</v>
      </c>
    </row>
    <row r="6598" spans="1:6" x14ac:dyDescent="0.25">
      <c r="A6598" t="s">
        <v>105</v>
      </c>
      <c r="B6598" t="s">
        <v>106</v>
      </c>
      <c r="C6598" t="s">
        <v>33</v>
      </c>
      <c r="D6598" t="s">
        <v>404</v>
      </c>
      <c r="E6598" t="s">
        <v>403</v>
      </c>
      <c r="F6598">
        <v>0</v>
      </c>
    </row>
    <row r="6599" spans="1:6" x14ac:dyDescent="0.25">
      <c r="A6599" t="s">
        <v>105</v>
      </c>
      <c r="B6599" t="s">
        <v>106</v>
      </c>
      <c r="C6599" t="s">
        <v>33</v>
      </c>
      <c r="D6599" t="s">
        <v>405</v>
      </c>
      <c r="E6599" t="s">
        <v>403</v>
      </c>
      <c r="F6599">
        <v>0</v>
      </c>
    </row>
    <row r="6600" spans="1:6" x14ac:dyDescent="0.25">
      <c r="A6600" t="s">
        <v>105</v>
      </c>
      <c r="B6600" t="s">
        <v>106</v>
      </c>
      <c r="C6600" t="s">
        <v>33</v>
      </c>
      <c r="D6600" t="s">
        <v>406</v>
      </c>
      <c r="E6600" t="s">
        <v>403</v>
      </c>
      <c r="F6600">
        <v>0</v>
      </c>
    </row>
    <row r="6601" spans="1:6" x14ac:dyDescent="0.25">
      <c r="A6601" t="s">
        <v>105</v>
      </c>
      <c r="B6601" t="s">
        <v>106</v>
      </c>
      <c r="C6601" t="s">
        <v>33</v>
      </c>
      <c r="D6601" t="s">
        <v>407</v>
      </c>
      <c r="E6601" t="s">
        <v>403</v>
      </c>
      <c r="F6601">
        <v>0</v>
      </c>
    </row>
    <row r="6602" spans="1:6" x14ac:dyDescent="0.25">
      <c r="A6602" t="s">
        <v>105</v>
      </c>
      <c r="B6602" t="s">
        <v>106</v>
      </c>
      <c r="C6602" t="s">
        <v>33</v>
      </c>
      <c r="D6602" t="s">
        <v>408</v>
      </c>
      <c r="E6602" t="s">
        <v>403</v>
      </c>
      <c r="F6602">
        <v>0</v>
      </c>
    </row>
    <row r="6603" spans="1:6" x14ac:dyDescent="0.25">
      <c r="A6603" t="s">
        <v>105</v>
      </c>
      <c r="B6603" t="s">
        <v>106</v>
      </c>
      <c r="C6603" t="s">
        <v>33</v>
      </c>
      <c r="D6603" t="s">
        <v>409</v>
      </c>
      <c r="E6603" t="s">
        <v>410</v>
      </c>
      <c r="F6603">
        <v>0</v>
      </c>
    </row>
    <row r="6604" spans="1:6" x14ac:dyDescent="0.25">
      <c r="A6604" t="s">
        <v>105</v>
      </c>
      <c r="B6604" t="s">
        <v>106</v>
      </c>
      <c r="C6604" t="s">
        <v>33</v>
      </c>
      <c r="D6604" t="s">
        <v>404</v>
      </c>
      <c r="E6604" t="s">
        <v>410</v>
      </c>
      <c r="F6604">
        <v>0</v>
      </c>
    </row>
    <row r="6605" spans="1:6" x14ac:dyDescent="0.25">
      <c r="A6605" t="s">
        <v>105</v>
      </c>
      <c r="B6605" t="s">
        <v>106</v>
      </c>
      <c r="C6605" t="s">
        <v>33</v>
      </c>
      <c r="D6605" t="s">
        <v>405</v>
      </c>
      <c r="E6605" t="s">
        <v>410</v>
      </c>
      <c r="F6605">
        <v>0</v>
      </c>
    </row>
    <row r="6606" spans="1:6" x14ac:dyDescent="0.25">
      <c r="A6606" t="s">
        <v>105</v>
      </c>
      <c r="B6606" t="s">
        <v>106</v>
      </c>
      <c r="C6606" t="s">
        <v>33</v>
      </c>
      <c r="D6606" t="s">
        <v>406</v>
      </c>
      <c r="E6606" t="s">
        <v>410</v>
      </c>
      <c r="F6606">
        <v>0</v>
      </c>
    </row>
    <row r="6607" spans="1:6" x14ac:dyDescent="0.25">
      <c r="A6607" t="s">
        <v>105</v>
      </c>
      <c r="B6607" t="s">
        <v>106</v>
      </c>
      <c r="C6607" t="s">
        <v>33</v>
      </c>
      <c r="D6607" t="s">
        <v>407</v>
      </c>
      <c r="E6607" t="s">
        <v>410</v>
      </c>
      <c r="F6607">
        <v>0</v>
      </c>
    </row>
    <row r="6608" spans="1:6" x14ac:dyDescent="0.25">
      <c r="A6608" t="s">
        <v>105</v>
      </c>
      <c r="B6608" t="s">
        <v>106</v>
      </c>
      <c r="C6608" t="s">
        <v>33</v>
      </c>
      <c r="D6608" t="s">
        <v>411</v>
      </c>
      <c r="E6608" t="s">
        <v>410</v>
      </c>
      <c r="F6608">
        <v>0</v>
      </c>
    </row>
    <row r="6609" spans="1:6" x14ac:dyDescent="0.25">
      <c r="A6609" t="s">
        <v>105</v>
      </c>
      <c r="B6609" t="s">
        <v>106</v>
      </c>
      <c r="C6609" t="s">
        <v>28</v>
      </c>
      <c r="D6609" t="s">
        <v>402</v>
      </c>
      <c r="E6609" t="s">
        <v>403</v>
      </c>
      <c r="F6609">
        <v>0</v>
      </c>
    </row>
    <row r="6610" spans="1:6" x14ac:dyDescent="0.25">
      <c r="A6610" t="s">
        <v>105</v>
      </c>
      <c r="B6610" t="s">
        <v>106</v>
      </c>
      <c r="C6610" t="s">
        <v>28</v>
      </c>
      <c r="D6610" t="s">
        <v>404</v>
      </c>
      <c r="E6610" t="s">
        <v>403</v>
      </c>
      <c r="F6610">
        <v>0</v>
      </c>
    </row>
    <row r="6611" spans="1:6" x14ac:dyDescent="0.25">
      <c r="A6611" t="s">
        <v>105</v>
      </c>
      <c r="B6611" t="s">
        <v>106</v>
      </c>
      <c r="C6611" t="s">
        <v>28</v>
      </c>
      <c r="D6611" t="s">
        <v>405</v>
      </c>
      <c r="E6611" t="s">
        <v>403</v>
      </c>
      <c r="F6611">
        <v>0</v>
      </c>
    </row>
    <row r="6612" spans="1:6" x14ac:dyDescent="0.25">
      <c r="A6612" t="s">
        <v>105</v>
      </c>
      <c r="B6612" t="s">
        <v>106</v>
      </c>
      <c r="C6612" t="s">
        <v>28</v>
      </c>
      <c r="D6612" t="s">
        <v>406</v>
      </c>
      <c r="E6612" t="s">
        <v>403</v>
      </c>
      <c r="F6612">
        <v>0</v>
      </c>
    </row>
    <row r="6613" spans="1:6" x14ac:dyDescent="0.25">
      <c r="A6613" t="s">
        <v>105</v>
      </c>
      <c r="B6613" t="s">
        <v>106</v>
      </c>
      <c r="C6613" t="s">
        <v>28</v>
      </c>
      <c r="D6613" t="s">
        <v>407</v>
      </c>
      <c r="E6613" t="s">
        <v>403</v>
      </c>
      <c r="F6613">
        <v>0</v>
      </c>
    </row>
    <row r="6614" spans="1:6" x14ac:dyDescent="0.25">
      <c r="A6614" t="s">
        <v>105</v>
      </c>
      <c r="B6614" t="s">
        <v>106</v>
      </c>
      <c r="C6614" t="s">
        <v>28</v>
      </c>
      <c r="D6614" t="s">
        <v>408</v>
      </c>
      <c r="E6614" t="s">
        <v>403</v>
      </c>
      <c r="F6614">
        <v>0</v>
      </c>
    </row>
    <row r="6615" spans="1:6" x14ac:dyDescent="0.25">
      <c r="A6615" t="s">
        <v>105</v>
      </c>
      <c r="B6615" t="s">
        <v>106</v>
      </c>
      <c r="C6615" t="s">
        <v>28</v>
      </c>
      <c r="D6615" t="s">
        <v>409</v>
      </c>
      <c r="E6615" t="s">
        <v>410</v>
      </c>
      <c r="F6615">
        <v>0</v>
      </c>
    </row>
    <row r="6616" spans="1:6" x14ac:dyDescent="0.25">
      <c r="A6616" t="s">
        <v>105</v>
      </c>
      <c r="B6616" t="s">
        <v>106</v>
      </c>
      <c r="C6616" t="s">
        <v>28</v>
      </c>
      <c r="D6616" t="s">
        <v>404</v>
      </c>
      <c r="E6616" t="s">
        <v>410</v>
      </c>
      <c r="F6616">
        <v>0</v>
      </c>
    </row>
    <row r="6617" spans="1:6" x14ac:dyDescent="0.25">
      <c r="A6617" t="s">
        <v>105</v>
      </c>
      <c r="B6617" t="s">
        <v>106</v>
      </c>
      <c r="C6617" t="s">
        <v>28</v>
      </c>
      <c r="D6617" t="s">
        <v>405</v>
      </c>
      <c r="E6617" t="s">
        <v>410</v>
      </c>
      <c r="F6617">
        <v>0</v>
      </c>
    </row>
    <row r="6618" spans="1:6" x14ac:dyDescent="0.25">
      <c r="A6618" t="s">
        <v>105</v>
      </c>
      <c r="B6618" t="s">
        <v>106</v>
      </c>
      <c r="C6618" t="s">
        <v>28</v>
      </c>
      <c r="D6618" t="s">
        <v>406</v>
      </c>
      <c r="E6618" t="s">
        <v>410</v>
      </c>
      <c r="F6618">
        <v>0</v>
      </c>
    </row>
    <row r="6619" spans="1:6" x14ac:dyDescent="0.25">
      <c r="A6619" t="s">
        <v>105</v>
      </c>
      <c r="B6619" t="s">
        <v>106</v>
      </c>
      <c r="C6619" t="s">
        <v>28</v>
      </c>
      <c r="D6619" t="s">
        <v>407</v>
      </c>
      <c r="E6619" t="s">
        <v>410</v>
      </c>
      <c r="F6619">
        <v>0</v>
      </c>
    </row>
    <row r="6620" spans="1:6" x14ac:dyDescent="0.25">
      <c r="A6620" t="s">
        <v>105</v>
      </c>
      <c r="B6620" t="s">
        <v>106</v>
      </c>
      <c r="C6620" t="s">
        <v>28</v>
      </c>
      <c r="D6620" t="s">
        <v>411</v>
      </c>
      <c r="E6620" t="s">
        <v>410</v>
      </c>
      <c r="F6620">
        <v>0</v>
      </c>
    </row>
    <row r="6621" spans="1:6" x14ac:dyDescent="0.25">
      <c r="A6621" t="s">
        <v>105</v>
      </c>
      <c r="B6621" t="s">
        <v>106</v>
      </c>
      <c r="C6621" t="s">
        <v>25</v>
      </c>
      <c r="D6621" t="s">
        <v>402</v>
      </c>
      <c r="E6621" t="s">
        <v>403</v>
      </c>
      <c r="F6621">
        <v>0</v>
      </c>
    </row>
    <row r="6622" spans="1:6" x14ac:dyDescent="0.25">
      <c r="A6622" t="s">
        <v>105</v>
      </c>
      <c r="B6622" t="s">
        <v>106</v>
      </c>
      <c r="C6622" t="s">
        <v>25</v>
      </c>
      <c r="D6622" t="s">
        <v>404</v>
      </c>
      <c r="E6622" t="s">
        <v>403</v>
      </c>
      <c r="F6622">
        <v>0</v>
      </c>
    </row>
    <row r="6623" spans="1:6" x14ac:dyDescent="0.25">
      <c r="A6623" t="s">
        <v>105</v>
      </c>
      <c r="B6623" t="s">
        <v>106</v>
      </c>
      <c r="C6623" t="s">
        <v>25</v>
      </c>
      <c r="D6623" t="s">
        <v>405</v>
      </c>
      <c r="E6623" t="s">
        <v>403</v>
      </c>
      <c r="F6623">
        <v>0</v>
      </c>
    </row>
    <row r="6624" spans="1:6" x14ac:dyDescent="0.25">
      <c r="A6624" t="s">
        <v>105</v>
      </c>
      <c r="B6624" t="s">
        <v>106</v>
      </c>
      <c r="C6624" t="s">
        <v>25</v>
      </c>
      <c r="D6624" t="s">
        <v>406</v>
      </c>
      <c r="E6624" t="s">
        <v>403</v>
      </c>
      <c r="F6624">
        <v>0</v>
      </c>
    </row>
    <row r="6625" spans="1:6" x14ac:dyDescent="0.25">
      <c r="A6625" t="s">
        <v>105</v>
      </c>
      <c r="B6625" t="s">
        <v>106</v>
      </c>
      <c r="C6625" t="s">
        <v>25</v>
      </c>
      <c r="D6625" t="s">
        <v>407</v>
      </c>
      <c r="E6625" t="s">
        <v>403</v>
      </c>
      <c r="F6625">
        <v>0</v>
      </c>
    </row>
    <row r="6626" spans="1:6" x14ac:dyDescent="0.25">
      <c r="A6626" t="s">
        <v>105</v>
      </c>
      <c r="B6626" t="s">
        <v>106</v>
      </c>
      <c r="C6626" t="s">
        <v>25</v>
      </c>
      <c r="D6626" t="s">
        <v>408</v>
      </c>
      <c r="E6626" t="s">
        <v>403</v>
      </c>
      <c r="F6626">
        <v>0</v>
      </c>
    </row>
    <row r="6627" spans="1:6" x14ac:dyDescent="0.25">
      <c r="A6627" t="s">
        <v>105</v>
      </c>
      <c r="B6627" t="s">
        <v>106</v>
      </c>
      <c r="C6627" t="s">
        <v>25</v>
      </c>
      <c r="D6627" t="s">
        <v>409</v>
      </c>
      <c r="E6627" t="s">
        <v>410</v>
      </c>
      <c r="F6627">
        <v>0</v>
      </c>
    </row>
    <row r="6628" spans="1:6" x14ac:dyDescent="0.25">
      <c r="A6628" t="s">
        <v>105</v>
      </c>
      <c r="B6628" t="s">
        <v>106</v>
      </c>
      <c r="C6628" t="s">
        <v>25</v>
      </c>
      <c r="D6628" t="s">
        <v>404</v>
      </c>
      <c r="E6628" t="s">
        <v>410</v>
      </c>
      <c r="F6628">
        <v>0</v>
      </c>
    </row>
    <row r="6629" spans="1:6" x14ac:dyDescent="0.25">
      <c r="A6629" t="s">
        <v>105</v>
      </c>
      <c r="B6629" t="s">
        <v>106</v>
      </c>
      <c r="C6629" t="s">
        <v>25</v>
      </c>
      <c r="D6629" t="s">
        <v>405</v>
      </c>
      <c r="E6629" t="s">
        <v>410</v>
      </c>
      <c r="F6629">
        <v>0</v>
      </c>
    </row>
    <row r="6630" spans="1:6" x14ac:dyDescent="0.25">
      <c r="A6630" t="s">
        <v>105</v>
      </c>
      <c r="B6630" t="s">
        <v>106</v>
      </c>
      <c r="C6630" t="s">
        <v>25</v>
      </c>
      <c r="D6630" t="s">
        <v>406</v>
      </c>
      <c r="E6630" t="s">
        <v>410</v>
      </c>
      <c r="F6630">
        <v>0</v>
      </c>
    </row>
    <row r="6631" spans="1:6" x14ac:dyDescent="0.25">
      <c r="A6631" t="s">
        <v>105</v>
      </c>
      <c r="B6631" t="s">
        <v>106</v>
      </c>
      <c r="C6631" t="s">
        <v>25</v>
      </c>
      <c r="D6631" t="s">
        <v>407</v>
      </c>
      <c r="E6631" t="s">
        <v>410</v>
      </c>
      <c r="F6631">
        <v>0</v>
      </c>
    </row>
    <row r="6632" spans="1:6" x14ac:dyDescent="0.25">
      <c r="A6632" t="s">
        <v>105</v>
      </c>
      <c r="B6632" t="s">
        <v>106</v>
      </c>
      <c r="C6632" t="s">
        <v>25</v>
      </c>
      <c r="D6632" t="s">
        <v>411</v>
      </c>
      <c r="E6632" t="s">
        <v>410</v>
      </c>
      <c r="F6632">
        <v>0</v>
      </c>
    </row>
    <row r="6633" spans="1:6" x14ac:dyDescent="0.25">
      <c r="A6633" t="s">
        <v>105</v>
      </c>
      <c r="B6633" t="s">
        <v>106</v>
      </c>
      <c r="C6633" t="s">
        <v>46</v>
      </c>
      <c r="D6633" t="s">
        <v>402</v>
      </c>
      <c r="E6633" t="s">
        <v>403</v>
      </c>
      <c r="F6633">
        <v>0</v>
      </c>
    </row>
    <row r="6634" spans="1:6" x14ac:dyDescent="0.25">
      <c r="A6634" t="s">
        <v>105</v>
      </c>
      <c r="B6634" t="s">
        <v>106</v>
      </c>
      <c r="C6634" t="s">
        <v>46</v>
      </c>
      <c r="D6634" t="s">
        <v>404</v>
      </c>
      <c r="E6634" t="s">
        <v>403</v>
      </c>
      <c r="F6634">
        <v>0</v>
      </c>
    </row>
    <row r="6635" spans="1:6" x14ac:dyDescent="0.25">
      <c r="A6635" t="s">
        <v>105</v>
      </c>
      <c r="B6635" t="s">
        <v>106</v>
      </c>
      <c r="C6635" t="s">
        <v>46</v>
      </c>
      <c r="D6635" t="s">
        <v>405</v>
      </c>
      <c r="E6635" t="s">
        <v>403</v>
      </c>
      <c r="F6635">
        <v>0</v>
      </c>
    </row>
    <row r="6636" spans="1:6" x14ac:dyDescent="0.25">
      <c r="A6636" t="s">
        <v>105</v>
      </c>
      <c r="B6636" t="s">
        <v>106</v>
      </c>
      <c r="C6636" t="s">
        <v>46</v>
      </c>
      <c r="D6636" t="s">
        <v>406</v>
      </c>
      <c r="E6636" t="s">
        <v>403</v>
      </c>
      <c r="F6636">
        <v>0</v>
      </c>
    </row>
    <row r="6637" spans="1:6" x14ac:dyDescent="0.25">
      <c r="A6637" t="s">
        <v>105</v>
      </c>
      <c r="B6637" t="s">
        <v>106</v>
      </c>
      <c r="C6637" t="s">
        <v>46</v>
      </c>
      <c r="D6637" t="s">
        <v>407</v>
      </c>
      <c r="E6637" t="s">
        <v>403</v>
      </c>
      <c r="F6637">
        <v>0</v>
      </c>
    </row>
    <row r="6638" spans="1:6" x14ac:dyDescent="0.25">
      <c r="A6638" t="s">
        <v>105</v>
      </c>
      <c r="B6638" t="s">
        <v>106</v>
      </c>
      <c r="C6638" t="s">
        <v>46</v>
      </c>
      <c r="D6638" t="s">
        <v>408</v>
      </c>
      <c r="E6638" t="s">
        <v>403</v>
      </c>
      <c r="F6638">
        <v>0</v>
      </c>
    </row>
    <row r="6639" spans="1:6" x14ac:dyDescent="0.25">
      <c r="A6639" t="s">
        <v>105</v>
      </c>
      <c r="B6639" t="s">
        <v>106</v>
      </c>
      <c r="C6639" t="s">
        <v>46</v>
      </c>
      <c r="D6639" t="s">
        <v>409</v>
      </c>
      <c r="E6639" t="s">
        <v>410</v>
      </c>
      <c r="F6639">
        <v>0</v>
      </c>
    </row>
    <row r="6640" spans="1:6" x14ac:dyDescent="0.25">
      <c r="A6640" t="s">
        <v>105</v>
      </c>
      <c r="B6640" t="s">
        <v>106</v>
      </c>
      <c r="C6640" t="s">
        <v>46</v>
      </c>
      <c r="D6640" t="s">
        <v>404</v>
      </c>
      <c r="E6640" t="s">
        <v>410</v>
      </c>
      <c r="F6640">
        <v>0</v>
      </c>
    </row>
    <row r="6641" spans="1:6" x14ac:dyDescent="0.25">
      <c r="A6641" t="s">
        <v>105</v>
      </c>
      <c r="B6641" t="s">
        <v>106</v>
      </c>
      <c r="C6641" t="s">
        <v>46</v>
      </c>
      <c r="D6641" t="s">
        <v>405</v>
      </c>
      <c r="E6641" t="s">
        <v>410</v>
      </c>
      <c r="F6641">
        <v>0</v>
      </c>
    </row>
    <row r="6642" spans="1:6" x14ac:dyDescent="0.25">
      <c r="A6642" t="s">
        <v>105</v>
      </c>
      <c r="B6642" t="s">
        <v>106</v>
      </c>
      <c r="C6642" t="s">
        <v>46</v>
      </c>
      <c r="D6642" t="s">
        <v>406</v>
      </c>
      <c r="E6642" t="s">
        <v>410</v>
      </c>
      <c r="F6642">
        <v>0</v>
      </c>
    </row>
    <row r="6643" spans="1:6" x14ac:dyDescent="0.25">
      <c r="A6643" t="s">
        <v>105</v>
      </c>
      <c r="B6643" t="s">
        <v>106</v>
      </c>
      <c r="C6643" t="s">
        <v>46</v>
      </c>
      <c r="D6643" t="s">
        <v>407</v>
      </c>
      <c r="E6643" t="s">
        <v>410</v>
      </c>
      <c r="F6643">
        <v>0</v>
      </c>
    </row>
    <row r="6644" spans="1:6" x14ac:dyDescent="0.25">
      <c r="A6644" t="s">
        <v>105</v>
      </c>
      <c r="B6644" t="s">
        <v>106</v>
      </c>
      <c r="C6644" t="s">
        <v>46</v>
      </c>
      <c r="D6644" t="s">
        <v>411</v>
      </c>
      <c r="E6644" t="s">
        <v>410</v>
      </c>
      <c r="F6644">
        <v>0</v>
      </c>
    </row>
    <row r="6645" spans="1:6" x14ac:dyDescent="0.25">
      <c r="A6645" t="s">
        <v>105</v>
      </c>
      <c r="B6645" t="s">
        <v>106</v>
      </c>
      <c r="C6645" t="s">
        <v>45</v>
      </c>
      <c r="D6645" t="s">
        <v>402</v>
      </c>
      <c r="E6645" t="s">
        <v>403</v>
      </c>
      <c r="F6645">
        <v>0</v>
      </c>
    </row>
    <row r="6646" spans="1:6" x14ac:dyDescent="0.25">
      <c r="A6646" t="s">
        <v>105</v>
      </c>
      <c r="B6646" t="s">
        <v>106</v>
      </c>
      <c r="C6646" t="s">
        <v>45</v>
      </c>
      <c r="D6646" t="s">
        <v>404</v>
      </c>
      <c r="E6646" t="s">
        <v>403</v>
      </c>
      <c r="F6646">
        <v>0</v>
      </c>
    </row>
    <row r="6647" spans="1:6" x14ac:dyDescent="0.25">
      <c r="A6647" t="s">
        <v>105</v>
      </c>
      <c r="B6647" t="s">
        <v>106</v>
      </c>
      <c r="C6647" t="s">
        <v>45</v>
      </c>
      <c r="D6647" t="s">
        <v>405</v>
      </c>
      <c r="E6647" t="s">
        <v>403</v>
      </c>
      <c r="F6647">
        <v>0</v>
      </c>
    </row>
    <row r="6648" spans="1:6" x14ac:dyDescent="0.25">
      <c r="A6648" t="s">
        <v>105</v>
      </c>
      <c r="B6648" t="s">
        <v>106</v>
      </c>
      <c r="C6648" t="s">
        <v>45</v>
      </c>
      <c r="D6648" t="s">
        <v>406</v>
      </c>
      <c r="E6648" t="s">
        <v>403</v>
      </c>
      <c r="F6648">
        <v>0</v>
      </c>
    </row>
    <row r="6649" spans="1:6" x14ac:dyDescent="0.25">
      <c r="A6649" t="s">
        <v>105</v>
      </c>
      <c r="B6649" t="s">
        <v>106</v>
      </c>
      <c r="C6649" t="s">
        <v>45</v>
      </c>
      <c r="D6649" t="s">
        <v>407</v>
      </c>
      <c r="E6649" t="s">
        <v>403</v>
      </c>
      <c r="F6649">
        <v>0</v>
      </c>
    </row>
    <row r="6650" spans="1:6" x14ac:dyDescent="0.25">
      <c r="A6650" t="s">
        <v>105</v>
      </c>
      <c r="B6650" t="s">
        <v>106</v>
      </c>
      <c r="C6650" t="s">
        <v>45</v>
      </c>
      <c r="D6650" t="s">
        <v>408</v>
      </c>
      <c r="E6650" t="s">
        <v>403</v>
      </c>
      <c r="F6650">
        <v>0</v>
      </c>
    </row>
    <row r="6651" spans="1:6" x14ac:dyDescent="0.25">
      <c r="A6651" t="s">
        <v>105</v>
      </c>
      <c r="B6651" t="s">
        <v>106</v>
      </c>
      <c r="C6651" t="s">
        <v>45</v>
      </c>
      <c r="D6651" t="s">
        <v>409</v>
      </c>
      <c r="E6651" t="s">
        <v>410</v>
      </c>
      <c r="F6651">
        <v>0</v>
      </c>
    </row>
    <row r="6652" spans="1:6" x14ac:dyDescent="0.25">
      <c r="A6652" t="s">
        <v>105</v>
      </c>
      <c r="B6652" t="s">
        <v>106</v>
      </c>
      <c r="C6652" t="s">
        <v>45</v>
      </c>
      <c r="D6652" t="s">
        <v>404</v>
      </c>
      <c r="E6652" t="s">
        <v>410</v>
      </c>
      <c r="F6652">
        <v>0</v>
      </c>
    </row>
    <row r="6653" spans="1:6" x14ac:dyDescent="0.25">
      <c r="A6653" t="s">
        <v>105</v>
      </c>
      <c r="B6653" t="s">
        <v>106</v>
      </c>
      <c r="C6653" t="s">
        <v>45</v>
      </c>
      <c r="D6653" t="s">
        <v>405</v>
      </c>
      <c r="E6653" t="s">
        <v>410</v>
      </c>
      <c r="F6653">
        <v>0</v>
      </c>
    </row>
    <row r="6654" spans="1:6" x14ac:dyDescent="0.25">
      <c r="A6654" t="s">
        <v>105</v>
      </c>
      <c r="B6654" t="s">
        <v>106</v>
      </c>
      <c r="C6654" t="s">
        <v>45</v>
      </c>
      <c r="D6654" t="s">
        <v>406</v>
      </c>
      <c r="E6654" t="s">
        <v>410</v>
      </c>
      <c r="F6654">
        <v>0</v>
      </c>
    </row>
    <row r="6655" spans="1:6" x14ac:dyDescent="0.25">
      <c r="A6655" t="s">
        <v>105</v>
      </c>
      <c r="B6655" t="s">
        <v>106</v>
      </c>
      <c r="C6655" t="s">
        <v>45</v>
      </c>
      <c r="D6655" t="s">
        <v>407</v>
      </c>
      <c r="E6655" t="s">
        <v>410</v>
      </c>
      <c r="F6655">
        <v>0</v>
      </c>
    </row>
    <row r="6656" spans="1:6" x14ac:dyDescent="0.25">
      <c r="A6656" t="s">
        <v>105</v>
      </c>
      <c r="B6656" t="s">
        <v>106</v>
      </c>
      <c r="C6656" t="s">
        <v>45</v>
      </c>
      <c r="D6656" t="s">
        <v>411</v>
      </c>
      <c r="E6656" t="s">
        <v>410</v>
      </c>
      <c r="F6656">
        <v>0</v>
      </c>
    </row>
    <row r="6657" spans="1:6" x14ac:dyDescent="0.25">
      <c r="A6657" t="s">
        <v>105</v>
      </c>
      <c r="B6657" t="s">
        <v>106</v>
      </c>
      <c r="C6657" t="s">
        <v>518</v>
      </c>
      <c r="D6657" t="s">
        <v>402</v>
      </c>
      <c r="E6657" t="s">
        <v>403</v>
      </c>
      <c r="F6657">
        <v>0</v>
      </c>
    </row>
    <row r="6658" spans="1:6" x14ac:dyDescent="0.25">
      <c r="A6658" t="s">
        <v>105</v>
      </c>
      <c r="B6658" t="s">
        <v>106</v>
      </c>
      <c r="C6658" t="s">
        <v>518</v>
      </c>
      <c r="D6658" t="s">
        <v>404</v>
      </c>
      <c r="E6658" t="s">
        <v>403</v>
      </c>
      <c r="F6658">
        <v>0</v>
      </c>
    </row>
    <row r="6659" spans="1:6" x14ac:dyDescent="0.25">
      <c r="A6659" t="s">
        <v>105</v>
      </c>
      <c r="B6659" t="s">
        <v>106</v>
      </c>
      <c r="C6659" t="s">
        <v>518</v>
      </c>
      <c r="D6659" t="s">
        <v>405</v>
      </c>
      <c r="E6659" t="s">
        <v>403</v>
      </c>
      <c r="F6659">
        <v>0</v>
      </c>
    </row>
    <row r="6660" spans="1:6" x14ac:dyDescent="0.25">
      <c r="A6660" t="s">
        <v>105</v>
      </c>
      <c r="B6660" t="s">
        <v>106</v>
      </c>
      <c r="C6660" t="s">
        <v>518</v>
      </c>
      <c r="D6660" t="s">
        <v>406</v>
      </c>
      <c r="E6660" t="s">
        <v>403</v>
      </c>
      <c r="F6660">
        <v>0</v>
      </c>
    </row>
    <row r="6661" spans="1:6" x14ac:dyDescent="0.25">
      <c r="A6661" t="s">
        <v>105</v>
      </c>
      <c r="B6661" t="s">
        <v>106</v>
      </c>
      <c r="C6661" t="s">
        <v>518</v>
      </c>
      <c r="D6661" t="s">
        <v>407</v>
      </c>
      <c r="E6661" t="s">
        <v>403</v>
      </c>
      <c r="F6661">
        <v>0</v>
      </c>
    </row>
    <row r="6662" spans="1:6" x14ac:dyDescent="0.25">
      <c r="A6662" t="s">
        <v>105</v>
      </c>
      <c r="B6662" t="s">
        <v>106</v>
      </c>
      <c r="C6662" t="s">
        <v>518</v>
      </c>
      <c r="D6662" t="s">
        <v>408</v>
      </c>
      <c r="E6662" t="s">
        <v>403</v>
      </c>
      <c r="F6662">
        <v>0</v>
      </c>
    </row>
    <row r="6663" spans="1:6" x14ac:dyDescent="0.25">
      <c r="A6663" t="s">
        <v>105</v>
      </c>
      <c r="B6663" t="s">
        <v>106</v>
      </c>
      <c r="C6663" t="s">
        <v>518</v>
      </c>
      <c r="D6663" t="s">
        <v>409</v>
      </c>
      <c r="E6663" t="s">
        <v>410</v>
      </c>
      <c r="F6663">
        <v>0</v>
      </c>
    </row>
    <row r="6664" spans="1:6" x14ac:dyDescent="0.25">
      <c r="A6664" t="s">
        <v>105</v>
      </c>
      <c r="B6664" t="s">
        <v>106</v>
      </c>
      <c r="C6664" t="s">
        <v>518</v>
      </c>
      <c r="D6664" t="s">
        <v>404</v>
      </c>
      <c r="E6664" t="s">
        <v>410</v>
      </c>
      <c r="F6664">
        <v>0</v>
      </c>
    </row>
    <row r="6665" spans="1:6" x14ac:dyDescent="0.25">
      <c r="A6665" t="s">
        <v>105</v>
      </c>
      <c r="B6665" t="s">
        <v>106</v>
      </c>
      <c r="C6665" t="s">
        <v>518</v>
      </c>
      <c r="D6665" t="s">
        <v>405</v>
      </c>
      <c r="E6665" t="s">
        <v>410</v>
      </c>
      <c r="F6665">
        <v>0</v>
      </c>
    </row>
    <row r="6666" spans="1:6" x14ac:dyDescent="0.25">
      <c r="A6666" t="s">
        <v>105</v>
      </c>
      <c r="B6666" t="s">
        <v>106</v>
      </c>
      <c r="C6666" t="s">
        <v>518</v>
      </c>
      <c r="D6666" t="s">
        <v>406</v>
      </c>
      <c r="E6666" t="s">
        <v>410</v>
      </c>
      <c r="F6666">
        <v>0</v>
      </c>
    </row>
    <row r="6667" spans="1:6" x14ac:dyDescent="0.25">
      <c r="A6667" t="s">
        <v>105</v>
      </c>
      <c r="B6667" t="s">
        <v>106</v>
      </c>
      <c r="C6667" t="s">
        <v>518</v>
      </c>
      <c r="D6667" t="s">
        <v>407</v>
      </c>
      <c r="E6667" t="s">
        <v>410</v>
      </c>
      <c r="F6667">
        <v>0</v>
      </c>
    </row>
    <row r="6668" spans="1:6" x14ac:dyDescent="0.25">
      <c r="A6668" t="s">
        <v>105</v>
      </c>
      <c r="B6668" t="s">
        <v>106</v>
      </c>
      <c r="C6668" t="s">
        <v>518</v>
      </c>
      <c r="D6668" t="s">
        <v>411</v>
      </c>
      <c r="E6668" t="s">
        <v>410</v>
      </c>
      <c r="F6668">
        <v>0</v>
      </c>
    </row>
    <row r="6669" spans="1:6" x14ac:dyDescent="0.25">
      <c r="A6669" t="s">
        <v>105</v>
      </c>
      <c r="B6669" t="s">
        <v>106</v>
      </c>
      <c r="C6669" t="s">
        <v>39</v>
      </c>
      <c r="D6669" t="s">
        <v>402</v>
      </c>
      <c r="E6669" t="s">
        <v>403</v>
      </c>
      <c r="F6669">
        <v>0</v>
      </c>
    </row>
    <row r="6670" spans="1:6" x14ac:dyDescent="0.25">
      <c r="A6670" t="s">
        <v>105</v>
      </c>
      <c r="B6670" t="s">
        <v>106</v>
      </c>
      <c r="C6670" t="s">
        <v>39</v>
      </c>
      <c r="D6670" t="s">
        <v>404</v>
      </c>
      <c r="E6670" t="s">
        <v>403</v>
      </c>
      <c r="F6670">
        <v>0</v>
      </c>
    </row>
    <row r="6671" spans="1:6" x14ac:dyDescent="0.25">
      <c r="A6671" t="s">
        <v>105</v>
      </c>
      <c r="B6671" t="s">
        <v>106</v>
      </c>
      <c r="C6671" t="s">
        <v>39</v>
      </c>
      <c r="D6671" t="s">
        <v>405</v>
      </c>
      <c r="E6671" t="s">
        <v>403</v>
      </c>
      <c r="F6671">
        <v>0</v>
      </c>
    </row>
    <row r="6672" spans="1:6" x14ac:dyDescent="0.25">
      <c r="A6672" t="s">
        <v>105</v>
      </c>
      <c r="B6672" t="s">
        <v>106</v>
      </c>
      <c r="C6672" t="s">
        <v>39</v>
      </c>
      <c r="D6672" t="s">
        <v>406</v>
      </c>
      <c r="E6672" t="s">
        <v>403</v>
      </c>
      <c r="F6672">
        <v>0</v>
      </c>
    </row>
    <row r="6673" spans="1:6" x14ac:dyDescent="0.25">
      <c r="A6673" t="s">
        <v>105</v>
      </c>
      <c r="B6673" t="s">
        <v>106</v>
      </c>
      <c r="C6673" t="s">
        <v>39</v>
      </c>
      <c r="D6673" t="s">
        <v>407</v>
      </c>
      <c r="E6673" t="s">
        <v>403</v>
      </c>
      <c r="F6673">
        <v>0</v>
      </c>
    </row>
    <row r="6674" spans="1:6" x14ac:dyDescent="0.25">
      <c r="A6674" t="s">
        <v>105</v>
      </c>
      <c r="B6674" t="s">
        <v>106</v>
      </c>
      <c r="C6674" t="s">
        <v>39</v>
      </c>
      <c r="D6674" t="s">
        <v>408</v>
      </c>
      <c r="E6674" t="s">
        <v>403</v>
      </c>
      <c r="F6674">
        <v>0</v>
      </c>
    </row>
    <row r="6675" spans="1:6" x14ac:dyDescent="0.25">
      <c r="A6675" t="s">
        <v>105</v>
      </c>
      <c r="B6675" t="s">
        <v>106</v>
      </c>
      <c r="C6675" t="s">
        <v>39</v>
      </c>
      <c r="D6675" t="s">
        <v>409</v>
      </c>
      <c r="E6675" t="s">
        <v>410</v>
      </c>
      <c r="F6675">
        <v>0</v>
      </c>
    </row>
    <row r="6676" spans="1:6" x14ac:dyDescent="0.25">
      <c r="A6676" t="s">
        <v>105</v>
      </c>
      <c r="B6676" t="s">
        <v>106</v>
      </c>
      <c r="C6676" t="s">
        <v>39</v>
      </c>
      <c r="D6676" t="s">
        <v>404</v>
      </c>
      <c r="E6676" t="s">
        <v>410</v>
      </c>
      <c r="F6676">
        <v>0</v>
      </c>
    </row>
    <row r="6677" spans="1:6" x14ac:dyDescent="0.25">
      <c r="A6677" t="s">
        <v>105</v>
      </c>
      <c r="B6677" t="s">
        <v>106</v>
      </c>
      <c r="C6677" t="s">
        <v>39</v>
      </c>
      <c r="D6677" t="s">
        <v>405</v>
      </c>
      <c r="E6677" t="s">
        <v>410</v>
      </c>
      <c r="F6677">
        <v>0</v>
      </c>
    </row>
    <row r="6678" spans="1:6" x14ac:dyDescent="0.25">
      <c r="A6678" t="s">
        <v>105</v>
      </c>
      <c r="B6678" t="s">
        <v>106</v>
      </c>
      <c r="C6678" t="s">
        <v>39</v>
      </c>
      <c r="D6678" t="s">
        <v>406</v>
      </c>
      <c r="E6678" t="s">
        <v>410</v>
      </c>
      <c r="F6678">
        <v>0</v>
      </c>
    </row>
    <row r="6679" spans="1:6" x14ac:dyDescent="0.25">
      <c r="A6679" t="s">
        <v>105</v>
      </c>
      <c r="B6679" t="s">
        <v>106</v>
      </c>
      <c r="C6679" t="s">
        <v>39</v>
      </c>
      <c r="D6679" t="s">
        <v>407</v>
      </c>
      <c r="E6679" t="s">
        <v>410</v>
      </c>
      <c r="F6679">
        <v>0</v>
      </c>
    </row>
    <row r="6680" spans="1:6" x14ac:dyDescent="0.25">
      <c r="A6680" t="s">
        <v>105</v>
      </c>
      <c r="B6680" t="s">
        <v>106</v>
      </c>
      <c r="C6680" t="s">
        <v>39</v>
      </c>
      <c r="D6680" t="s">
        <v>411</v>
      </c>
      <c r="E6680" t="s">
        <v>410</v>
      </c>
      <c r="F6680">
        <v>0</v>
      </c>
    </row>
    <row r="6681" spans="1:6" x14ac:dyDescent="0.25">
      <c r="A6681" t="s">
        <v>105</v>
      </c>
      <c r="B6681" t="s">
        <v>106</v>
      </c>
      <c r="C6681" t="s">
        <v>29</v>
      </c>
      <c r="D6681" t="s">
        <v>402</v>
      </c>
      <c r="E6681" t="s">
        <v>403</v>
      </c>
      <c r="F6681">
        <v>0</v>
      </c>
    </row>
    <row r="6682" spans="1:6" x14ac:dyDescent="0.25">
      <c r="A6682" t="s">
        <v>105</v>
      </c>
      <c r="B6682" t="s">
        <v>106</v>
      </c>
      <c r="C6682" t="s">
        <v>29</v>
      </c>
      <c r="D6682" t="s">
        <v>404</v>
      </c>
      <c r="E6682" t="s">
        <v>403</v>
      </c>
      <c r="F6682">
        <v>0</v>
      </c>
    </row>
    <row r="6683" spans="1:6" x14ac:dyDescent="0.25">
      <c r="A6683" t="s">
        <v>105</v>
      </c>
      <c r="B6683" t="s">
        <v>106</v>
      </c>
      <c r="C6683" t="s">
        <v>29</v>
      </c>
      <c r="D6683" t="s">
        <v>405</v>
      </c>
      <c r="E6683" t="s">
        <v>403</v>
      </c>
      <c r="F6683">
        <v>0</v>
      </c>
    </row>
    <row r="6684" spans="1:6" x14ac:dyDescent="0.25">
      <c r="A6684" t="s">
        <v>105</v>
      </c>
      <c r="B6684" t="s">
        <v>106</v>
      </c>
      <c r="C6684" t="s">
        <v>29</v>
      </c>
      <c r="D6684" t="s">
        <v>406</v>
      </c>
      <c r="E6684" t="s">
        <v>403</v>
      </c>
      <c r="F6684">
        <v>0</v>
      </c>
    </row>
    <row r="6685" spans="1:6" x14ac:dyDescent="0.25">
      <c r="A6685" t="s">
        <v>105</v>
      </c>
      <c r="B6685" t="s">
        <v>106</v>
      </c>
      <c r="C6685" t="s">
        <v>29</v>
      </c>
      <c r="D6685" t="s">
        <v>407</v>
      </c>
      <c r="E6685" t="s">
        <v>403</v>
      </c>
      <c r="F6685">
        <v>0</v>
      </c>
    </row>
    <row r="6686" spans="1:6" x14ac:dyDescent="0.25">
      <c r="A6686" t="s">
        <v>105</v>
      </c>
      <c r="B6686" t="s">
        <v>106</v>
      </c>
      <c r="C6686" t="s">
        <v>29</v>
      </c>
      <c r="D6686" t="s">
        <v>408</v>
      </c>
      <c r="E6686" t="s">
        <v>403</v>
      </c>
      <c r="F6686">
        <v>0</v>
      </c>
    </row>
    <row r="6687" spans="1:6" x14ac:dyDescent="0.25">
      <c r="A6687" t="s">
        <v>105</v>
      </c>
      <c r="B6687" t="s">
        <v>106</v>
      </c>
      <c r="C6687" t="s">
        <v>29</v>
      </c>
      <c r="D6687" t="s">
        <v>409</v>
      </c>
      <c r="E6687" t="s">
        <v>410</v>
      </c>
      <c r="F6687">
        <v>0</v>
      </c>
    </row>
    <row r="6688" spans="1:6" x14ac:dyDescent="0.25">
      <c r="A6688" t="s">
        <v>105</v>
      </c>
      <c r="B6688" t="s">
        <v>106</v>
      </c>
      <c r="C6688" t="s">
        <v>29</v>
      </c>
      <c r="D6688" t="s">
        <v>404</v>
      </c>
      <c r="E6688" t="s">
        <v>410</v>
      </c>
      <c r="F6688">
        <v>0</v>
      </c>
    </row>
    <row r="6689" spans="1:6" x14ac:dyDescent="0.25">
      <c r="A6689" t="s">
        <v>105</v>
      </c>
      <c r="B6689" t="s">
        <v>106</v>
      </c>
      <c r="C6689" t="s">
        <v>29</v>
      </c>
      <c r="D6689" t="s">
        <v>405</v>
      </c>
      <c r="E6689" t="s">
        <v>410</v>
      </c>
      <c r="F6689">
        <v>0</v>
      </c>
    </row>
    <row r="6690" spans="1:6" x14ac:dyDescent="0.25">
      <c r="A6690" t="s">
        <v>105</v>
      </c>
      <c r="B6690" t="s">
        <v>106</v>
      </c>
      <c r="C6690" t="s">
        <v>29</v>
      </c>
      <c r="D6690" t="s">
        <v>406</v>
      </c>
      <c r="E6690" t="s">
        <v>410</v>
      </c>
      <c r="F6690">
        <v>0</v>
      </c>
    </row>
    <row r="6691" spans="1:6" x14ac:dyDescent="0.25">
      <c r="A6691" t="s">
        <v>105</v>
      </c>
      <c r="B6691" t="s">
        <v>106</v>
      </c>
      <c r="C6691" t="s">
        <v>29</v>
      </c>
      <c r="D6691" t="s">
        <v>407</v>
      </c>
      <c r="E6691" t="s">
        <v>410</v>
      </c>
      <c r="F6691">
        <v>0</v>
      </c>
    </row>
    <row r="6692" spans="1:6" x14ac:dyDescent="0.25">
      <c r="A6692" t="s">
        <v>105</v>
      </c>
      <c r="B6692" t="s">
        <v>106</v>
      </c>
      <c r="C6692" t="s">
        <v>29</v>
      </c>
      <c r="D6692" t="s">
        <v>411</v>
      </c>
      <c r="E6692" t="s">
        <v>410</v>
      </c>
      <c r="F6692">
        <v>0</v>
      </c>
    </row>
    <row r="6693" spans="1:6" x14ac:dyDescent="0.25">
      <c r="A6693" t="s">
        <v>105</v>
      </c>
      <c r="B6693" t="s">
        <v>106</v>
      </c>
      <c r="C6693" t="s">
        <v>47</v>
      </c>
      <c r="D6693" t="s">
        <v>402</v>
      </c>
      <c r="E6693" t="s">
        <v>403</v>
      </c>
      <c r="F6693">
        <v>0</v>
      </c>
    </row>
    <row r="6694" spans="1:6" x14ac:dyDescent="0.25">
      <c r="A6694" t="s">
        <v>105</v>
      </c>
      <c r="B6694" t="s">
        <v>106</v>
      </c>
      <c r="C6694" t="s">
        <v>47</v>
      </c>
      <c r="D6694" t="s">
        <v>404</v>
      </c>
      <c r="E6694" t="s">
        <v>403</v>
      </c>
      <c r="F6694">
        <v>0</v>
      </c>
    </row>
    <row r="6695" spans="1:6" x14ac:dyDescent="0.25">
      <c r="A6695" t="s">
        <v>105</v>
      </c>
      <c r="B6695" t="s">
        <v>106</v>
      </c>
      <c r="C6695" t="s">
        <v>47</v>
      </c>
      <c r="D6695" t="s">
        <v>405</v>
      </c>
      <c r="E6695" t="s">
        <v>403</v>
      </c>
      <c r="F6695">
        <v>0</v>
      </c>
    </row>
    <row r="6696" spans="1:6" x14ac:dyDescent="0.25">
      <c r="A6696" t="s">
        <v>105</v>
      </c>
      <c r="B6696" t="s">
        <v>106</v>
      </c>
      <c r="C6696" t="s">
        <v>47</v>
      </c>
      <c r="D6696" t="s">
        <v>406</v>
      </c>
      <c r="E6696" t="s">
        <v>403</v>
      </c>
      <c r="F6696">
        <v>0</v>
      </c>
    </row>
    <row r="6697" spans="1:6" x14ac:dyDescent="0.25">
      <c r="A6697" t="s">
        <v>105</v>
      </c>
      <c r="B6697" t="s">
        <v>106</v>
      </c>
      <c r="C6697" t="s">
        <v>47</v>
      </c>
      <c r="D6697" t="s">
        <v>407</v>
      </c>
      <c r="E6697" t="s">
        <v>403</v>
      </c>
      <c r="F6697">
        <v>0</v>
      </c>
    </row>
    <row r="6698" spans="1:6" x14ac:dyDescent="0.25">
      <c r="A6698" t="s">
        <v>105</v>
      </c>
      <c r="B6698" t="s">
        <v>106</v>
      </c>
      <c r="C6698" t="s">
        <v>47</v>
      </c>
      <c r="D6698" t="s">
        <v>408</v>
      </c>
      <c r="E6698" t="s">
        <v>403</v>
      </c>
      <c r="F6698">
        <v>0</v>
      </c>
    </row>
    <row r="6699" spans="1:6" x14ac:dyDescent="0.25">
      <c r="A6699" t="s">
        <v>105</v>
      </c>
      <c r="B6699" t="s">
        <v>106</v>
      </c>
      <c r="C6699" t="s">
        <v>47</v>
      </c>
      <c r="D6699" t="s">
        <v>409</v>
      </c>
      <c r="E6699" t="s">
        <v>410</v>
      </c>
      <c r="F6699">
        <v>0</v>
      </c>
    </row>
    <row r="6700" spans="1:6" x14ac:dyDescent="0.25">
      <c r="A6700" t="s">
        <v>105</v>
      </c>
      <c r="B6700" t="s">
        <v>106</v>
      </c>
      <c r="C6700" t="s">
        <v>47</v>
      </c>
      <c r="D6700" t="s">
        <v>404</v>
      </c>
      <c r="E6700" t="s">
        <v>410</v>
      </c>
      <c r="F6700">
        <v>0</v>
      </c>
    </row>
    <row r="6701" spans="1:6" x14ac:dyDescent="0.25">
      <c r="A6701" t="s">
        <v>105</v>
      </c>
      <c r="B6701" t="s">
        <v>106</v>
      </c>
      <c r="C6701" t="s">
        <v>47</v>
      </c>
      <c r="D6701" t="s">
        <v>405</v>
      </c>
      <c r="E6701" t="s">
        <v>410</v>
      </c>
      <c r="F6701">
        <v>0</v>
      </c>
    </row>
    <row r="6702" spans="1:6" x14ac:dyDescent="0.25">
      <c r="A6702" t="s">
        <v>105</v>
      </c>
      <c r="B6702" t="s">
        <v>106</v>
      </c>
      <c r="C6702" t="s">
        <v>47</v>
      </c>
      <c r="D6702" t="s">
        <v>406</v>
      </c>
      <c r="E6702" t="s">
        <v>410</v>
      </c>
      <c r="F6702">
        <v>0</v>
      </c>
    </row>
    <row r="6703" spans="1:6" x14ac:dyDescent="0.25">
      <c r="A6703" t="s">
        <v>105</v>
      </c>
      <c r="B6703" t="s">
        <v>106</v>
      </c>
      <c r="C6703" t="s">
        <v>47</v>
      </c>
      <c r="D6703" t="s">
        <v>407</v>
      </c>
      <c r="E6703" t="s">
        <v>410</v>
      </c>
      <c r="F6703">
        <v>0</v>
      </c>
    </row>
    <row r="6704" spans="1:6" x14ac:dyDescent="0.25">
      <c r="A6704" t="s">
        <v>105</v>
      </c>
      <c r="B6704" t="s">
        <v>106</v>
      </c>
      <c r="C6704" t="s">
        <v>47</v>
      </c>
      <c r="D6704" t="s">
        <v>411</v>
      </c>
      <c r="E6704" t="s">
        <v>410</v>
      </c>
      <c r="F6704">
        <v>0</v>
      </c>
    </row>
    <row r="6705" spans="1:6" x14ac:dyDescent="0.25">
      <c r="A6705" t="s">
        <v>105</v>
      </c>
      <c r="B6705" t="s">
        <v>106</v>
      </c>
      <c r="C6705" t="s">
        <v>31</v>
      </c>
      <c r="D6705" t="s">
        <v>402</v>
      </c>
      <c r="E6705" t="s">
        <v>403</v>
      </c>
      <c r="F6705">
        <v>0</v>
      </c>
    </row>
    <row r="6706" spans="1:6" x14ac:dyDescent="0.25">
      <c r="A6706" t="s">
        <v>105</v>
      </c>
      <c r="B6706" t="s">
        <v>106</v>
      </c>
      <c r="C6706" t="s">
        <v>31</v>
      </c>
      <c r="D6706" t="s">
        <v>404</v>
      </c>
      <c r="E6706" t="s">
        <v>403</v>
      </c>
      <c r="F6706">
        <v>0</v>
      </c>
    </row>
    <row r="6707" spans="1:6" x14ac:dyDescent="0.25">
      <c r="A6707" t="s">
        <v>105</v>
      </c>
      <c r="B6707" t="s">
        <v>106</v>
      </c>
      <c r="C6707" t="s">
        <v>31</v>
      </c>
      <c r="D6707" t="s">
        <v>405</v>
      </c>
      <c r="E6707" t="s">
        <v>403</v>
      </c>
      <c r="F6707">
        <v>0</v>
      </c>
    </row>
    <row r="6708" spans="1:6" x14ac:dyDescent="0.25">
      <c r="A6708" t="s">
        <v>105</v>
      </c>
      <c r="B6708" t="s">
        <v>106</v>
      </c>
      <c r="C6708" t="s">
        <v>31</v>
      </c>
      <c r="D6708" t="s">
        <v>406</v>
      </c>
      <c r="E6708" t="s">
        <v>403</v>
      </c>
      <c r="F6708">
        <v>0</v>
      </c>
    </row>
    <row r="6709" spans="1:6" x14ac:dyDescent="0.25">
      <c r="A6709" t="s">
        <v>105</v>
      </c>
      <c r="B6709" t="s">
        <v>106</v>
      </c>
      <c r="C6709" t="s">
        <v>31</v>
      </c>
      <c r="D6709" t="s">
        <v>407</v>
      </c>
      <c r="E6709" t="s">
        <v>403</v>
      </c>
      <c r="F6709">
        <v>0</v>
      </c>
    </row>
    <row r="6710" spans="1:6" x14ac:dyDescent="0.25">
      <c r="A6710" t="s">
        <v>105</v>
      </c>
      <c r="B6710" t="s">
        <v>106</v>
      </c>
      <c r="C6710" t="s">
        <v>31</v>
      </c>
      <c r="D6710" t="s">
        <v>408</v>
      </c>
      <c r="E6710" t="s">
        <v>403</v>
      </c>
      <c r="F6710">
        <v>0</v>
      </c>
    </row>
    <row r="6711" spans="1:6" x14ac:dyDescent="0.25">
      <c r="A6711" t="s">
        <v>105</v>
      </c>
      <c r="B6711" t="s">
        <v>106</v>
      </c>
      <c r="C6711" t="s">
        <v>31</v>
      </c>
      <c r="D6711" t="s">
        <v>409</v>
      </c>
      <c r="E6711" t="s">
        <v>410</v>
      </c>
      <c r="F6711">
        <v>0</v>
      </c>
    </row>
    <row r="6712" spans="1:6" x14ac:dyDescent="0.25">
      <c r="A6712" t="s">
        <v>105</v>
      </c>
      <c r="B6712" t="s">
        <v>106</v>
      </c>
      <c r="C6712" t="s">
        <v>31</v>
      </c>
      <c r="D6712" t="s">
        <v>404</v>
      </c>
      <c r="E6712" t="s">
        <v>410</v>
      </c>
      <c r="F6712">
        <v>0</v>
      </c>
    </row>
    <row r="6713" spans="1:6" x14ac:dyDescent="0.25">
      <c r="A6713" t="s">
        <v>105</v>
      </c>
      <c r="B6713" t="s">
        <v>106</v>
      </c>
      <c r="C6713" t="s">
        <v>31</v>
      </c>
      <c r="D6713" t="s">
        <v>405</v>
      </c>
      <c r="E6713" t="s">
        <v>410</v>
      </c>
      <c r="F6713">
        <v>0</v>
      </c>
    </row>
    <row r="6714" spans="1:6" x14ac:dyDescent="0.25">
      <c r="A6714" t="s">
        <v>105</v>
      </c>
      <c r="B6714" t="s">
        <v>106</v>
      </c>
      <c r="C6714" t="s">
        <v>31</v>
      </c>
      <c r="D6714" t="s">
        <v>406</v>
      </c>
      <c r="E6714" t="s">
        <v>410</v>
      </c>
      <c r="F6714">
        <v>0</v>
      </c>
    </row>
    <row r="6715" spans="1:6" x14ac:dyDescent="0.25">
      <c r="A6715" t="s">
        <v>105</v>
      </c>
      <c r="B6715" t="s">
        <v>106</v>
      </c>
      <c r="C6715" t="s">
        <v>31</v>
      </c>
      <c r="D6715" t="s">
        <v>407</v>
      </c>
      <c r="E6715" t="s">
        <v>410</v>
      </c>
      <c r="F6715">
        <v>0</v>
      </c>
    </row>
    <row r="6716" spans="1:6" x14ac:dyDescent="0.25">
      <c r="A6716" t="s">
        <v>105</v>
      </c>
      <c r="B6716" t="s">
        <v>106</v>
      </c>
      <c r="C6716" t="s">
        <v>31</v>
      </c>
      <c r="D6716" t="s">
        <v>411</v>
      </c>
      <c r="E6716" t="s">
        <v>410</v>
      </c>
      <c r="F6716">
        <v>0</v>
      </c>
    </row>
    <row r="6717" spans="1:6" x14ac:dyDescent="0.25">
      <c r="A6717" t="s">
        <v>105</v>
      </c>
      <c r="B6717" t="s">
        <v>106</v>
      </c>
      <c r="C6717" t="s">
        <v>43</v>
      </c>
      <c r="D6717" t="s">
        <v>402</v>
      </c>
      <c r="E6717" t="s">
        <v>403</v>
      </c>
      <c r="F6717">
        <v>0</v>
      </c>
    </row>
    <row r="6718" spans="1:6" x14ac:dyDescent="0.25">
      <c r="A6718" t="s">
        <v>105</v>
      </c>
      <c r="B6718" t="s">
        <v>106</v>
      </c>
      <c r="C6718" t="s">
        <v>43</v>
      </c>
      <c r="D6718" t="s">
        <v>404</v>
      </c>
      <c r="E6718" t="s">
        <v>403</v>
      </c>
      <c r="F6718">
        <v>0</v>
      </c>
    </row>
    <row r="6719" spans="1:6" x14ac:dyDescent="0.25">
      <c r="A6719" t="s">
        <v>105</v>
      </c>
      <c r="B6719" t="s">
        <v>106</v>
      </c>
      <c r="C6719" t="s">
        <v>43</v>
      </c>
      <c r="D6719" t="s">
        <v>405</v>
      </c>
      <c r="E6719" t="s">
        <v>403</v>
      </c>
      <c r="F6719">
        <v>0</v>
      </c>
    </row>
    <row r="6720" spans="1:6" x14ac:dyDescent="0.25">
      <c r="A6720" t="s">
        <v>105</v>
      </c>
      <c r="B6720" t="s">
        <v>106</v>
      </c>
      <c r="C6720" t="s">
        <v>43</v>
      </c>
      <c r="D6720" t="s">
        <v>406</v>
      </c>
      <c r="E6720" t="s">
        <v>403</v>
      </c>
      <c r="F6720">
        <v>0</v>
      </c>
    </row>
    <row r="6721" spans="1:6" x14ac:dyDescent="0.25">
      <c r="A6721" t="s">
        <v>105</v>
      </c>
      <c r="B6721" t="s">
        <v>106</v>
      </c>
      <c r="C6721" t="s">
        <v>43</v>
      </c>
      <c r="D6721" t="s">
        <v>407</v>
      </c>
      <c r="E6721" t="s">
        <v>403</v>
      </c>
      <c r="F6721">
        <v>0</v>
      </c>
    </row>
    <row r="6722" spans="1:6" x14ac:dyDescent="0.25">
      <c r="A6722" t="s">
        <v>105</v>
      </c>
      <c r="B6722" t="s">
        <v>106</v>
      </c>
      <c r="C6722" t="s">
        <v>43</v>
      </c>
      <c r="D6722" t="s">
        <v>408</v>
      </c>
      <c r="E6722" t="s">
        <v>403</v>
      </c>
      <c r="F6722">
        <v>0</v>
      </c>
    </row>
    <row r="6723" spans="1:6" x14ac:dyDescent="0.25">
      <c r="A6723" t="s">
        <v>105</v>
      </c>
      <c r="B6723" t="s">
        <v>106</v>
      </c>
      <c r="C6723" t="s">
        <v>43</v>
      </c>
      <c r="D6723" t="s">
        <v>409</v>
      </c>
      <c r="E6723" t="s">
        <v>410</v>
      </c>
      <c r="F6723">
        <v>0</v>
      </c>
    </row>
    <row r="6724" spans="1:6" x14ac:dyDescent="0.25">
      <c r="A6724" t="s">
        <v>105</v>
      </c>
      <c r="B6724" t="s">
        <v>106</v>
      </c>
      <c r="C6724" t="s">
        <v>43</v>
      </c>
      <c r="D6724" t="s">
        <v>404</v>
      </c>
      <c r="E6724" t="s">
        <v>410</v>
      </c>
      <c r="F6724">
        <v>0</v>
      </c>
    </row>
    <row r="6725" spans="1:6" x14ac:dyDescent="0.25">
      <c r="A6725" t="s">
        <v>105</v>
      </c>
      <c r="B6725" t="s">
        <v>106</v>
      </c>
      <c r="C6725" t="s">
        <v>43</v>
      </c>
      <c r="D6725" t="s">
        <v>405</v>
      </c>
      <c r="E6725" t="s">
        <v>410</v>
      </c>
      <c r="F6725">
        <v>0</v>
      </c>
    </row>
    <row r="6726" spans="1:6" x14ac:dyDescent="0.25">
      <c r="A6726" t="s">
        <v>105</v>
      </c>
      <c r="B6726" t="s">
        <v>106</v>
      </c>
      <c r="C6726" t="s">
        <v>43</v>
      </c>
      <c r="D6726" t="s">
        <v>406</v>
      </c>
      <c r="E6726" t="s">
        <v>410</v>
      </c>
      <c r="F6726">
        <v>0</v>
      </c>
    </row>
    <row r="6727" spans="1:6" x14ac:dyDescent="0.25">
      <c r="A6727" t="s">
        <v>105</v>
      </c>
      <c r="B6727" t="s">
        <v>106</v>
      </c>
      <c r="C6727" t="s">
        <v>43</v>
      </c>
      <c r="D6727" t="s">
        <v>407</v>
      </c>
      <c r="E6727" t="s">
        <v>410</v>
      </c>
      <c r="F6727">
        <v>0</v>
      </c>
    </row>
    <row r="6728" spans="1:6" x14ac:dyDescent="0.25">
      <c r="A6728" t="s">
        <v>105</v>
      </c>
      <c r="B6728" t="s">
        <v>106</v>
      </c>
      <c r="C6728" t="s">
        <v>43</v>
      </c>
      <c r="D6728" t="s">
        <v>411</v>
      </c>
      <c r="E6728" t="s">
        <v>410</v>
      </c>
      <c r="F6728">
        <v>0</v>
      </c>
    </row>
    <row r="6729" spans="1:6" x14ac:dyDescent="0.25">
      <c r="A6729" t="s">
        <v>105</v>
      </c>
      <c r="B6729" t="s">
        <v>106</v>
      </c>
      <c r="C6729" t="s">
        <v>40</v>
      </c>
      <c r="D6729" t="s">
        <v>402</v>
      </c>
      <c r="E6729" t="s">
        <v>403</v>
      </c>
      <c r="F6729">
        <v>0</v>
      </c>
    </row>
    <row r="6730" spans="1:6" x14ac:dyDescent="0.25">
      <c r="A6730" t="s">
        <v>105</v>
      </c>
      <c r="B6730" t="s">
        <v>106</v>
      </c>
      <c r="C6730" t="s">
        <v>40</v>
      </c>
      <c r="D6730" t="s">
        <v>404</v>
      </c>
      <c r="E6730" t="s">
        <v>403</v>
      </c>
      <c r="F6730">
        <v>0</v>
      </c>
    </row>
    <row r="6731" spans="1:6" x14ac:dyDescent="0.25">
      <c r="A6731" t="s">
        <v>105</v>
      </c>
      <c r="B6731" t="s">
        <v>106</v>
      </c>
      <c r="C6731" t="s">
        <v>40</v>
      </c>
      <c r="D6731" t="s">
        <v>405</v>
      </c>
      <c r="E6731" t="s">
        <v>403</v>
      </c>
      <c r="F6731">
        <v>0</v>
      </c>
    </row>
    <row r="6732" spans="1:6" x14ac:dyDescent="0.25">
      <c r="A6732" t="s">
        <v>105</v>
      </c>
      <c r="B6732" t="s">
        <v>106</v>
      </c>
      <c r="C6732" t="s">
        <v>40</v>
      </c>
      <c r="D6732" t="s">
        <v>406</v>
      </c>
      <c r="E6732" t="s">
        <v>403</v>
      </c>
      <c r="F6732">
        <v>0</v>
      </c>
    </row>
    <row r="6733" spans="1:6" x14ac:dyDescent="0.25">
      <c r="A6733" t="s">
        <v>105</v>
      </c>
      <c r="B6733" t="s">
        <v>106</v>
      </c>
      <c r="C6733" t="s">
        <v>40</v>
      </c>
      <c r="D6733" t="s">
        <v>407</v>
      </c>
      <c r="E6733" t="s">
        <v>403</v>
      </c>
      <c r="F6733">
        <v>0</v>
      </c>
    </row>
    <row r="6734" spans="1:6" x14ac:dyDescent="0.25">
      <c r="A6734" t="s">
        <v>105</v>
      </c>
      <c r="B6734" t="s">
        <v>106</v>
      </c>
      <c r="C6734" t="s">
        <v>40</v>
      </c>
      <c r="D6734" t="s">
        <v>408</v>
      </c>
      <c r="E6734" t="s">
        <v>403</v>
      </c>
      <c r="F6734">
        <v>0</v>
      </c>
    </row>
    <row r="6735" spans="1:6" x14ac:dyDescent="0.25">
      <c r="A6735" t="s">
        <v>105</v>
      </c>
      <c r="B6735" t="s">
        <v>106</v>
      </c>
      <c r="C6735" t="s">
        <v>40</v>
      </c>
      <c r="D6735" t="s">
        <v>409</v>
      </c>
      <c r="E6735" t="s">
        <v>410</v>
      </c>
      <c r="F6735">
        <v>0</v>
      </c>
    </row>
    <row r="6736" spans="1:6" x14ac:dyDescent="0.25">
      <c r="A6736" t="s">
        <v>105</v>
      </c>
      <c r="B6736" t="s">
        <v>106</v>
      </c>
      <c r="C6736" t="s">
        <v>40</v>
      </c>
      <c r="D6736" t="s">
        <v>404</v>
      </c>
      <c r="E6736" t="s">
        <v>410</v>
      </c>
      <c r="F6736">
        <v>0</v>
      </c>
    </row>
    <row r="6737" spans="1:6" x14ac:dyDescent="0.25">
      <c r="A6737" t="s">
        <v>105</v>
      </c>
      <c r="B6737" t="s">
        <v>106</v>
      </c>
      <c r="C6737" t="s">
        <v>40</v>
      </c>
      <c r="D6737" t="s">
        <v>405</v>
      </c>
      <c r="E6737" t="s">
        <v>410</v>
      </c>
      <c r="F6737">
        <v>0</v>
      </c>
    </row>
    <row r="6738" spans="1:6" x14ac:dyDescent="0.25">
      <c r="A6738" t="s">
        <v>105</v>
      </c>
      <c r="B6738" t="s">
        <v>106</v>
      </c>
      <c r="C6738" t="s">
        <v>40</v>
      </c>
      <c r="D6738" t="s">
        <v>406</v>
      </c>
      <c r="E6738" t="s">
        <v>410</v>
      </c>
      <c r="F6738">
        <v>0</v>
      </c>
    </row>
    <row r="6739" spans="1:6" x14ac:dyDescent="0.25">
      <c r="A6739" t="s">
        <v>105</v>
      </c>
      <c r="B6739" t="s">
        <v>106</v>
      </c>
      <c r="C6739" t="s">
        <v>40</v>
      </c>
      <c r="D6739" t="s">
        <v>407</v>
      </c>
      <c r="E6739" t="s">
        <v>410</v>
      </c>
      <c r="F6739">
        <v>0</v>
      </c>
    </row>
    <row r="6740" spans="1:6" x14ac:dyDescent="0.25">
      <c r="A6740" t="s">
        <v>105</v>
      </c>
      <c r="B6740" t="s">
        <v>106</v>
      </c>
      <c r="C6740" t="s">
        <v>40</v>
      </c>
      <c r="D6740" t="s">
        <v>411</v>
      </c>
      <c r="E6740" t="s">
        <v>410</v>
      </c>
      <c r="F6740">
        <v>0</v>
      </c>
    </row>
    <row r="6741" spans="1:6" x14ac:dyDescent="0.25">
      <c r="A6741" t="s">
        <v>105</v>
      </c>
      <c r="B6741" t="s">
        <v>106</v>
      </c>
      <c r="C6741" t="s">
        <v>36</v>
      </c>
      <c r="D6741" t="s">
        <v>402</v>
      </c>
      <c r="E6741" t="s">
        <v>403</v>
      </c>
      <c r="F6741">
        <v>0</v>
      </c>
    </row>
    <row r="6742" spans="1:6" x14ac:dyDescent="0.25">
      <c r="A6742" t="s">
        <v>105</v>
      </c>
      <c r="B6742" t="s">
        <v>106</v>
      </c>
      <c r="C6742" t="s">
        <v>36</v>
      </c>
      <c r="D6742" t="s">
        <v>404</v>
      </c>
      <c r="E6742" t="s">
        <v>403</v>
      </c>
      <c r="F6742">
        <v>0</v>
      </c>
    </row>
    <row r="6743" spans="1:6" x14ac:dyDescent="0.25">
      <c r="A6743" t="s">
        <v>105</v>
      </c>
      <c r="B6743" t="s">
        <v>106</v>
      </c>
      <c r="C6743" t="s">
        <v>36</v>
      </c>
      <c r="D6743" t="s">
        <v>405</v>
      </c>
      <c r="E6743" t="s">
        <v>403</v>
      </c>
      <c r="F6743">
        <v>0</v>
      </c>
    </row>
    <row r="6744" spans="1:6" x14ac:dyDescent="0.25">
      <c r="A6744" t="s">
        <v>105</v>
      </c>
      <c r="B6744" t="s">
        <v>106</v>
      </c>
      <c r="C6744" t="s">
        <v>36</v>
      </c>
      <c r="D6744" t="s">
        <v>406</v>
      </c>
      <c r="E6744" t="s">
        <v>403</v>
      </c>
      <c r="F6744">
        <v>0</v>
      </c>
    </row>
    <row r="6745" spans="1:6" x14ac:dyDescent="0.25">
      <c r="A6745" t="s">
        <v>105</v>
      </c>
      <c r="B6745" t="s">
        <v>106</v>
      </c>
      <c r="C6745" t="s">
        <v>36</v>
      </c>
      <c r="D6745" t="s">
        <v>407</v>
      </c>
      <c r="E6745" t="s">
        <v>403</v>
      </c>
      <c r="F6745">
        <v>0</v>
      </c>
    </row>
    <row r="6746" spans="1:6" x14ac:dyDescent="0.25">
      <c r="A6746" t="s">
        <v>105</v>
      </c>
      <c r="B6746" t="s">
        <v>106</v>
      </c>
      <c r="C6746" t="s">
        <v>36</v>
      </c>
      <c r="D6746" t="s">
        <v>408</v>
      </c>
      <c r="E6746" t="s">
        <v>403</v>
      </c>
      <c r="F6746">
        <v>0</v>
      </c>
    </row>
    <row r="6747" spans="1:6" x14ac:dyDescent="0.25">
      <c r="A6747" t="s">
        <v>105</v>
      </c>
      <c r="B6747" t="s">
        <v>106</v>
      </c>
      <c r="C6747" t="s">
        <v>36</v>
      </c>
      <c r="D6747" t="s">
        <v>409</v>
      </c>
      <c r="E6747" t="s">
        <v>410</v>
      </c>
      <c r="F6747">
        <v>0</v>
      </c>
    </row>
    <row r="6748" spans="1:6" x14ac:dyDescent="0.25">
      <c r="A6748" t="s">
        <v>105</v>
      </c>
      <c r="B6748" t="s">
        <v>106</v>
      </c>
      <c r="C6748" t="s">
        <v>36</v>
      </c>
      <c r="D6748" t="s">
        <v>404</v>
      </c>
      <c r="E6748" t="s">
        <v>410</v>
      </c>
      <c r="F6748">
        <v>0</v>
      </c>
    </row>
    <row r="6749" spans="1:6" x14ac:dyDescent="0.25">
      <c r="A6749" t="s">
        <v>105</v>
      </c>
      <c r="B6749" t="s">
        <v>106</v>
      </c>
      <c r="C6749" t="s">
        <v>36</v>
      </c>
      <c r="D6749" t="s">
        <v>405</v>
      </c>
      <c r="E6749" t="s">
        <v>410</v>
      </c>
      <c r="F6749">
        <v>0</v>
      </c>
    </row>
    <row r="6750" spans="1:6" x14ac:dyDescent="0.25">
      <c r="A6750" t="s">
        <v>105</v>
      </c>
      <c r="B6750" t="s">
        <v>106</v>
      </c>
      <c r="C6750" t="s">
        <v>36</v>
      </c>
      <c r="D6750" t="s">
        <v>406</v>
      </c>
      <c r="E6750" t="s">
        <v>410</v>
      </c>
      <c r="F6750">
        <v>0</v>
      </c>
    </row>
    <row r="6751" spans="1:6" x14ac:dyDescent="0.25">
      <c r="A6751" t="s">
        <v>105</v>
      </c>
      <c r="B6751" t="s">
        <v>106</v>
      </c>
      <c r="C6751" t="s">
        <v>36</v>
      </c>
      <c r="D6751" t="s">
        <v>407</v>
      </c>
      <c r="E6751" t="s">
        <v>410</v>
      </c>
      <c r="F6751">
        <v>0</v>
      </c>
    </row>
    <row r="6752" spans="1:6" x14ac:dyDescent="0.25">
      <c r="A6752" t="s">
        <v>105</v>
      </c>
      <c r="B6752" t="s">
        <v>106</v>
      </c>
      <c r="C6752" t="s">
        <v>36</v>
      </c>
      <c r="D6752" t="s">
        <v>411</v>
      </c>
      <c r="E6752" t="s">
        <v>410</v>
      </c>
      <c r="F6752">
        <v>0</v>
      </c>
    </row>
    <row r="6753" spans="1:6" x14ac:dyDescent="0.25">
      <c r="A6753" t="s">
        <v>105</v>
      </c>
      <c r="B6753" t="s">
        <v>106</v>
      </c>
      <c r="C6753" t="s">
        <v>48</v>
      </c>
      <c r="D6753" t="s">
        <v>402</v>
      </c>
      <c r="E6753" t="s">
        <v>403</v>
      </c>
      <c r="F6753">
        <v>0</v>
      </c>
    </row>
    <row r="6754" spans="1:6" x14ac:dyDescent="0.25">
      <c r="A6754" t="s">
        <v>105</v>
      </c>
      <c r="B6754" t="s">
        <v>106</v>
      </c>
      <c r="C6754" t="s">
        <v>48</v>
      </c>
      <c r="D6754" t="s">
        <v>404</v>
      </c>
      <c r="E6754" t="s">
        <v>403</v>
      </c>
      <c r="F6754">
        <v>0</v>
      </c>
    </row>
    <row r="6755" spans="1:6" x14ac:dyDescent="0.25">
      <c r="A6755" t="s">
        <v>105</v>
      </c>
      <c r="B6755" t="s">
        <v>106</v>
      </c>
      <c r="C6755" t="s">
        <v>48</v>
      </c>
      <c r="D6755" t="s">
        <v>405</v>
      </c>
      <c r="E6755" t="s">
        <v>403</v>
      </c>
      <c r="F6755">
        <v>0</v>
      </c>
    </row>
    <row r="6756" spans="1:6" x14ac:dyDescent="0.25">
      <c r="A6756" t="s">
        <v>105</v>
      </c>
      <c r="B6756" t="s">
        <v>106</v>
      </c>
      <c r="C6756" t="s">
        <v>48</v>
      </c>
      <c r="D6756" t="s">
        <v>406</v>
      </c>
      <c r="E6756" t="s">
        <v>403</v>
      </c>
      <c r="F6756">
        <v>0</v>
      </c>
    </row>
    <row r="6757" spans="1:6" x14ac:dyDescent="0.25">
      <c r="A6757" t="s">
        <v>105</v>
      </c>
      <c r="B6757" t="s">
        <v>106</v>
      </c>
      <c r="C6757" t="s">
        <v>48</v>
      </c>
      <c r="D6757" t="s">
        <v>407</v>
      </c>
      <c r="E6757" t="s">
        <v>403</v>
      </c>
      <c r="F6757">
        <v>0</v>
      </c>
    </row>
    <row r="6758" spans="1:6" x14ac:dyDescent="0.25">
      <c r="A6758" t="s">
        <v>105</v>
      </c>
      <c r="B6758" t="s">
        <v>106</v>
      </c>
      <c r="C6758" t="s">
        <v>48</v>
      </c>
      <c r="D6758" t="s">
        <v>408</v>
      </c>
      <c r="E6758" t="s">
        <v>403</v>
      </c>
      <c r="F6758">
        <v>0</v>
      </c>
    </row>
    <row r="6759" spans="1:6" x14ac:dyDescent="0.25">
      <c r="A6759" t="s">
        <v>105</v>
      </c>
      <c r="B6759" t="s">
        <v>106</v>
      </c>
      <c r="C6759" t="s">
        <v>48</v>
      </c>
      <c r="D6759" t="s">
        <v>409</v>
      </c>
      <c r="E6759" t="s">
        <v>410</v>
      </c>
      <c r="F6759">
        <v>0</v>
      </c>
    </row>
    <row r="6760" spans="1:6" x14ac:dyDescent="0.25">
      <c r="A6760" t="s">
        <v>105</v>
      </c>
      <c r="B6760" t="s">
        <v>106</v>
      </c>
      <c r="C6760" t="s">
        <v>48</v>
      </c>
      <c r="D6760" t="s">
        <v>404</v>
      </c>
      <c r="E6760" t="s">
        <v>410</v>
      </c>
      <c r="F6760">
        <v>0</v>
      </c>
    </row>
    <row r="6761" spans="1:6" x14ac:dyDescent="0.25">
      <c r="A6761" t="s">
        <v>105</v>
      </c>
      <c r="B6761" t="s">
        <v>106</v>
      </c>
      <c r="C6761" t="s">
        <v>48</v>
      </c>
      <c r="D6761" t="s">
        <v>405</v>
      </c>
      <c r="E6761" t="s">
        <v>410</v>
      </c>
      <c r="F6761">
        <v>0</v>
      </c>
    </row>
    <row r="6762" spans="1:6" x14ac:dyDescent="0.25">
      <c r="A6762" t="s">
        <v>105</v>
      </c>
      <c r="B6762" t="s">
        <v>106</v>
      </c>
      <c r="C6762" t="s">
        <v>48</v>
      </c>
      <c r="D6762" t="s">
        <v>406</v>
      </c>
      <c r="E6762" t="s">
        <v>410</v>
      </c>
      <c r="F6762">
        <v>0</v>
      </c>
    </row>
    <row r="6763" spans="1:6" x14ac:dyDescent="0.25">
      <c r="A6763" t="s">
        <v>105</v>
      </c>
      <c r="B6763" t="s">
        <v>106</v>
      </c>
      <c r="C6763" t="s">
        <v>48</v>
      </c>
      <c r="D6763" t="s">
        <v>407</v>
      </c>
      <c r="E6763" t="s">
        <v>410</v>
      </c>
      <c r="F6763">
        <v>0</v>
      </c>
    </row>
    <row r="6764" spans="1:6" x14ac:dyDescent="0.25">
      <c r="A6764" t="s">
        <v>105</v>
      </c>
      <c r="B6764" t="s">
        <v>106</v>
      </c>
      <c r="C6764" t="s">
        <v>48</v>
      </c>
      <c r="D6764" t="s">
        <v>411</v>
      </c>
      <c r="E6764" t="s">
        <v>410</v>
      </c>
      <c r="F6764">
        <v>0</v>
      </c>
    </row>
    <row r="6765" spans="1:6" x14ac:dyDescent="0.25">
      <c r="A6765" t="s">
        <v>105</v>
      </c>
      <c r="B6765" t="s">
        <v>106</v>
      </c>
      <c r="C6765" t="s">
        <v>37</v>
      </c>
      <c r="D6765" t="s">
        <v>402</v>
      </c>
      <c r="E6765" t="s">
        <v>403</v>
      </c>
      <c r="F6765">
        <v>0</v>
      </c>
    </row>
    <row r="6766" spans="1:6" x14ac:dyDescent="0.25">
      <c r="A6766" t="s">
        <v>105</v>
      </c>
      <c r="B6766" t="s">
        <v>106</v>
      </c>
      <c r="C6766" t="s">
        <v>37</v>
      </c>
      <c r="D6766" t="s">
        <v>404</v>
      </c>
      <c r="E6766" t="s">
        <v>403</v>
      </c>
      <c r="F6766">
        <v>0</v>
      </c>
    </row>
    <row r="6767" spans="1:6" x14ac:dyDescent="0.25">
      <c r="A6767" t="s">
        <v>105</v>
      </c>
      <c r="B6767" t="s">
        <v>106</v>
      </c>
      <c r="C6767" t="s">
        <v>37</v>
      </c>
      <c r="D6767" t="s">
        <v>405</v>
      </c>
      <c r="E6767" t="s">
        <v>403</v>
      </c>
      <c r="F6767">
        <v>0</v>
      </c>
    </row>
    <row r="6768" spans="1:6" x14ac:dyDescent="0.25">
      <c r="A6768" t="s">
        <v>105</v>
      </c>
      <c r="B6768" t="s">
        <v>106</v>
      </c>
      <c r="C6768" t="s">
        <v>37</v>
      </c>
      <c r="D6768" t="s">
        <v>406</v>
      </c>
      <c r="E6768" t="s">
        <v>403</v>
      </c>
      <c r="F6768">
        <v>0</v>
      </c>
    </row>
    <row r="6769" spans="1:6" x14ac:dyDescent="0.25">
      <c r="A6769" t="s">
        <v>105</v>
      </c>
      <c r="B6769" t="s">
        <v>106</v>
      </c>
      <c r="C6769" t="s">
        <v>37</v>
      </c>
      <c r="D6769" t="s">
        <v>407</v>
      </c>
      <c r="E6769" t="s">
        <v>403</v>
      </c>
      <c r="F6769">
        <v>0</v>
      </c>
    </row>
    <row r="6770" spans="1:6" x14ac:dyDescent="0.25">
      <c r="A6770" t="s">
        <v>105</v>
      </c>
      <c r="B6770" t="s">
        <v>106</v>
      </c>
      <c r="C6770" t="s">
        <v>37</v>
      </c>
      <c r="D6770" t="s">
        <v>408</v>
      </c>
      <c r="E6770" t="s">
        <v>403</v>
      </c>
      <c r="F6770">
        <v>0</v>
      </c>
    </row>
    <row r="6771" spans="1:6" x14ac:dyDescent="0.25">
      <c r="A6771" t="s">
        <v>105</v>
      </c>
      <c r="B6771" t="s">
        <v>106</v>
      </c>
      <c r="C6771" t="s">
        <v>37</v>
      </c>
      <c r="D6771" t="s">
        <v>409</v>
      </c>
      <c r="E6771" t="s">
        <v>410</v>
      </c>
      <c r="F6771">
        <v>0</v>
      </c>
    </row>
    <row r="6772" spans="1:6" x14ac:dyDescent="0.25">
      <c r="A6772" t="s">
        <v>105</v>
      </c>
      <c r="B6772" t="s">
        <v>106</v>
      </c>
      <c r="C6772" t="s">
        <v>37</v>
      </c>
      <c r="D6772" t="s">
        <v>404</v>
      </c>
      <c r="E6772" t="s">
        <v>410</v>
      </c>
      <c r="F6772">
        <v>0</v>
      </c>
    </row>
    <row r="6773" spans="1:6" x14ac:dyDescent="0.25">
      <c r="A6773" t="s">
        <v>105</v>
      </c>
      <c r="B6773" t="s">
        <v>106</v>
      </c>
      <c r="C6773" t="s">
        <v>37</v>
      </c>
      <c r="D6773" t="s">
        <v>405</v>
      </c>
      <c r="E6773" t="s">
        <v>410</v>
      </c>
      <c r="F6773">
        <v>0</v>
      </c>
    </row>
    <row r="6774" spans="1:6" x14ac:dyDescent="0.25">
      <c r="A6774" t="s">
        <v>105</v>
      </c>
      <c r="B6774" t="s">
        <v>106</v>
      </c>
      <c r="C6774" t="s">
        <v>37</v>
      </c>
      <c r="D6774" t="s">
        <v>406</v>
      </c>
      <c r="E6774" t="s">
        <v>410</v>
      </c>
      <c r="F6774">
        <v>0</v>
      </c>
    </row>
    <row r="6775" spans="1:6" x14ac:dyDescent="0.25">
      <c r="A6775" t="s">
        <v>105</v>
      </c>
      <c r="B6775" t="s">
        <v>106</v>
      </c>
      <c r="C6775" t="s">
        <v>37</v>
      </c>
      <c r="D6775" t="s">
        <v>407</v>
      </c>
      <c r="E6775" t="s">
        <v>410</v>
      </c>
      <c r="F6775">
        <v>0</v>
      </c>
    </row>
    <row r="6776" spans="1:6" x14ac:dyDescent="0.25">
      <c r="A6776" t="s">
        <v>107</v>
      </c>
      <c r="B6776" t="s">
        <v>108</v>
      </c>
      <c r="C6776" t="s">
        <v>35</v>
      </c>
      <c r="D6776" t="s">
        <v>402</v>
      </c>
      <c r="E6776" t="s">
        <v>403</v>
      </c>
      <c r="F6776">
        <v>0</v>
      </c>
    </row>
    <row r="6777" spans="1:6" x14ac:dyDescent="0.25">
      <c r="A6777" t="s">
        <v>107</v>
      </c>
      <c r="B6777" t="s">
        <v>108</v>
      </c>
      <c r="C6777" t="s">
        <v>35</v>
      </c>
      <c r="D6777" t="s">
        <v>404</v>
      </c>
      <c r="E6777" t="s">
        <v>403</v>
      </c>
      <c r="F6777">
        <v>0</v>
      </c>
    </row>
    <row r="6778" spans="1:6" x14ac:dyDescent="0.25">
      <c r="A6778" t="s">
        <v>107</v>
      </c>
      <c r="B6778" t="s">
        <v>108</v>
      </c>
      <c r="C6778" t="s">
        <v>35</v>
      </c>
      <c r="D6778" t="s">
        <v>405</v>
      </c>
      <c r="E6778" t="s">
        <v>403</v>
      </c>
      <c r="F6778">
        <v>0</v>
      </c>
    </row>
    <row r="6779" spans="1:6" x14ac:dyDescent="0.25">
      <c r="A6779" t="s">
        <v>107</v>
      </c>
      <c r="B6779" t="s">
        <v>108</v>
      </c>
      <c r="C6779" t="s">
        <v>35</v>
      </c>
      <c r="D6779" t="s">
        <v>406</v>
      </c>
      <c r="E6779" t="s">
        <v>403</v>
      </c>
      <c r="F6779">
        <v>0</v>
      </c>
    </row>
    <row r="6780" spans="1:6" x14ac:dyDescent="0.25">
      <c r="A6780" t="s">
        <v>107</v>
      </c>
      <c r="B6780" t="s">
        <v>108</v>
      </c>
      <c r="C6780" t="s">
        <v>35</v>
      </c>
      <c r="D6780" t="s">
        <v>407</v>
      </c>
      <c r="E6780" t="s">
        <v>403</v>
      </c>
      <c r="F6780">
        <v>0</v>
      </c>
    </row>
    <row r="6781" spans="1:6" x14ac:dyDescent="0.25">
      <c r="A6781" t="s">
        <v>107</v>
      </c>
      <c r="B6781" t="s">
        <v>108</v>
      </c>
      <c r="C6781" t="s">
        <v>35</v>
      </c>
      <c r="D6781" t="s">
        <v>408</v>
      </c>
      <c r="E6781" t="s">
        <v>403</v>
      </c>
      <c r="F6781">
        <v>0</v>
      </c>
    </row>
    <row r="6782" spans="1:6" x14ac:dyDescent="0.25">
      <c r="A6782" t="s">
        <v>107</v>
      </c>
      <c r="B6782" t="s">
        <v>108</v>
      </c>
      <c r="C6782" t="s">
        <v>35</v>
      </c>
      <c r="D6782" t="s">
        <v>409</v>
      </c>
      <c r="E6782" t="s">
        <v>410</v>
      </c>
      <c r="F6782">
        <v>0</v>
      </c>
    </row>
    <row r="6783" spans="1:6" x14ac:dyDescent="0.25">
      <c r="A6783" t="s">
        <v>107</v>
      </c>
      <c r="B6783" t="s">
        <v>108</v>
      </c>
      <c r="C6783" t="s">
        <v>35</v>
      </c>
      <c r="D6783" t="s">
        <v>404</v>
      </c>
      <c r="E6783" t="s">
        <v>410</v>
      </c>
      <c r="F6783">
        <v>0</v>
      </c>
    </row>
    <row r="6784" spans="1:6" x14ac:dyDescent="0.25">
      <c r="A6784" t="s">
        <v>107</v>
      </c>
      <c r="B6784" t="s">
        <v>108</v>
      </c>
      <c r="C6784" t="s">
        <v>35</v>
      </c>
      <c r="D6784" t="s">
        <v>405</v>
      </c>
      <c r="E6784" t="s">
        <v>410</v>
      </c>
      <c r="F6784">
        <v>0</v>
      </c>
    </row>
    <row r="6785" spans="1:6" x14ac:dyDescent="0.25">
      <c r="A6785" t="s">
        <v>107</v>
      </c>
      <c r="B6785" t="s">
        <v>108</v>
      </c>
      <c r="C6785" t="s">
        <v>35</v>
      </c>
      <c r="D6785" t="s">
        <v>406</v>
      </c>
      <c r="E6785" t="s">
        <v>410</v>
      </c>
      <c r="F6785">
        <v>0</v>
      </c>
    </row>
    <row r="6786" spans="1:6" x14ac:dyDescent="0.25">
      <c r="A6786" t="s">
        <v>107</v>
      </c>
      <c r="B6786" t="s">
        <v>108</v>
      </c>
      <c r="C6786" t="s">
        <v>35</v>
      </c>
      <c r="D6786" t="s">
        <v>407</v>
      </c>
      <c r="E6786" t="s">
        <v>410</v>
      </c>
      <c r="F6786">
        <v>0</v>
      </c>
    </row>
    <row r="6787" spans="1:6" x14ac:dyDescent="0.25">
      <c r="A6787" t="s">
        <v>107</v>
      </c>
      <c r="B6787" t="s">
        <v>108</v>
      </c>
      <c r="C6787" t="s">
        <v>35</v>
      </c>
      <c r="D6787" t="s">
        <v>411</v>
      </c>
      <c r="E6787" t="s">
        <v>410</v>
      </c>
      <c r="F6787">
        <v>0</v>
      </c>
    </row>
    <row r="6788" spans="1:6" x14ac:dyDescent="0.25">
      <c r="A6788" t="s">
        <v>107</v>
      </c>
      <c r="B6788" t="s">
        <v>108</v>
      </c>
      <c r="C6788" t="s">
        <v>27</v>
      </c>
      <c r="D6788" t="s">
        <v>402</v>
      </c>
      <c r="E6788" t="s">
        <v>403</v>
      </c>
      <c r="F6788">
        <v>0</v>
      </c>
    </row>
    <row r="6789" spans="1:6" x14ac:dyDescent="0.25">
      <c r="A6789" t="s">
        <v>107</v>
      </c>
      <c r="B6789" t="s">
        <v>108</v>
      </c>
      <c r="C6789" t="s">
        <v>27</v>
      </c>
      <c r="D6789" t="s">
        <v>404</v>
      </c>
      <c r="E6789" t="s">
        <v>403</v>
      </c>
      <c r="F6789">
        <v>0</v>
      </c>
    </row>
    <row r="6790" spans="1:6" x14ac:dyDescent="0.25">
      <c r="A6790" t="s">
        <v>107</v>
      </c>
      <c r="B6790" t="s">
        <v>108</v>
      </c>
      <c r="C6790" t="s">
        <v>27</v>
      </c>
      <c r="D6790" t="s">
        <v>405</v>
      </c>
      <c r="E6790" t="s">
        <v>403</v>
      </c>
      <c r="F6790">
        <v>0</v>
      </c>
    </row>
    <row r="6791" spans="1:6" x14ac:dyDescent="0.25">
      <c r="A6791" t="s">
        <v>107</v>
      </c>
      <c r="B6791" t="s">
        <v>108</v>
      </c>
      <c r="C6791" t="s">
        <v>27</v>
      </c>
      <c r="D6791" t="s">
        <v>406</v>
      </c>
      <c r="E6791" t="s">
        <v>403</v>
      </c>
      <c r="F6791">
        <v>0</v>
      </c>
    </row>
    <row r="6792" spans="1:6" x14ac:dyDescent="0.25">
      <c r="A6792" t="s">
        <v>107</v>
      </c>
      <c r="B6792" t="s">
        <v>108</v>
      </c>
      <c r="C6792" t="s">
        <v>27</v>
      </c>
      <c r="D6792" t="s">
        <v>407</v>
      </c>
      <c r="E6792" t="s">
        <v>403</v>
      </c>
      <c r="F6792">
        <v>0</v>
      </c>
    </row>
    <row r="6793" spans="1:6" x14ac:dyDescent="0.25">
      <c r="A6793" t="s">
        <v>107</v>
      </c>
      <c r="B6793" t="s">
        <v>108</v>
      </c>
      <c r="C6793" t="s">
        <v>27</v>
      </c>
      <c r="D6793" t="s">
        <v>408</v>
      </c>
      <c r="E6793" t="s">
        <v>403</v>
      </c>
      <c r="F6793">
        <v>0</v>
      </c>
    </row>
    <row r="6794" spans="1:6" x14ac:dyDescent="0.25">
      <c r="A6794" t="s">
        <v>107</v>
      </c>
      <c r="B6794" t="s">
        <v>108</v>
      </c>
      <c r="C6794" t="s">
        <v>27</v>
      </c>
      <c r="D6794" t="s">
        <v>409</v>
      </c>
      <c r="E6794" t="s">
        <v>410</v>
      </c>
      <c r="F6794">
        <v>0</v>
      </c>
    </row>
    <row r="6795" spans="1:6" x14ac:dyDescent="0.25">
      <c r="A6795" t="s">
        <v>107</v>
      </c>
      <c r="B6795" t="s">
        <v>108</v>
      </c>
      <c r="C6795" t="s">
        <v>27</v>
      </c>
      <c r="D6795" t="s">
        <v>404</v>
      </c>
      <c r="E6795" t="s">
        <v>410</v>
      </c>
      <c r="F6795">
        <v>0</v>
      </c>
    </row>
    <row r="6796" spans="1:6" x14ac:dyDescent="0.25">
      <c r="A6796" t="s">
        <v>107</v>
      </c>
      <c r="B6796" t="s">
        <v>108</v>
      </c>
      <c r="C6796" t="s">
        <v>27</v>
      </c>
      <c r="D6796" t="s">
        <v>405</v>
      </c>
      <c r="E6796" t="s">
        <v>410</v>
      </c>
      <c r="F6796">
        <v>0</v>
      </c>
    </row>
    <row r="6797" spans="1:6" x14ac:dyDescent="0.25">
      <c r="A6797" t="s">
        <v>107</v>
      </c>
      <c r="B6797" t="s">
        <v>108</v>
      </c>
      <c r="C6797" t="s">
        <v>27</v>
      </c>
      <c r="D6797" t="s">
        <v>406</v>
      </c>
      <c r="E6797" t="s">
        <v>410</v>
      </c>
      <c r="F6797">
        <v>0</v>
      </c>
    </row>
    <row r="6798" spans="1:6" x14ac:dyDescent="0.25">
      <c r="A6798" t="s">
        <v>107</v>
      </c>
      <c r="B6798" t="s">
        <v>108</v>
      </c>
      <c r="C6798" t="s">
        <v>27</v>
      </c>
      <c r="D6798" t="s">
        <v>407</v>
      </c>
      <c r="E6798" t="s">
        <v>410</v>
      </c>
      <c r="F6798">
        <v>0</v>
      </c>
    </row>
    <row r="6799" spans="1:6" x14ac:dyDescent="0.25">
      <c r="A6799" t="s">
        <v>107</v>
      </c>
      <c r="B6799" t="s">
        <v>108</v>
      </c>
      <c r="C6799" t="s">
        <v>26</v>
      </c>
      <c r="D6799" t="s">
        <v>402</v>
      </c>
      <c r="E6799" t="s">
        <v>403</v>
      </c>
      <c r="F6799">
        <v>0</v>
      </c>
    </row>
    <row r="6800" spans="1:6" x14ac:dyDescent="0.25">
      <c r="A6800" t="s">
        <v>107</v>
      </c>
      <c r="B6800" t="s">
        <v>108</v>
      </c>
      <c r="C6800" t="s">
        <v>26</v>
      </c>
      <c r="D6800" t="s">
        <v>404</v>
      </c>
      <c r="E6800" t="s">
        <v>403</v>
      </c>
      <c r="F6800">
        <v>0</v>
      </c>
    </row>
    <row r="6801" spans="1:6" x14ac:dyDescent="0.25">
      <c r="A6801" t="s">
        <v>107</v>
      </c>
      <c r="B6801" t="s">
        <v>108</v>
      </c>
      <c r="C6801" t="s">
        <v>26</v>
      </c>
      <c r="D6801" t="s">
        <v>405</v>
      </c>
      <c r="E6801" t="s">
        <v>403</v>
      </c>
      <c r="F6801">
        <v>0</v>
      </c>
    </row>
    <row r="6802" spans="1:6" x14ac:dyDescent="0.25">
      <c r="A6802" t="s">
        <v>107</v>
      </c>
      <c r="B6802" t="s">
        <v>108</v>
      </c>
      <c r="C6802" t="s">
        <v>26</v>
      </c>
      <c r="D6802" t="s">
        <v>406</v>
      </c>
      <c r="E6802" t="s">
        <v>403</v>
      </c>
      <c r="F6802">
        <v>0</v>
      </c>
    </row>
    <row r="6803" spans="1:6" x14ac:dyDescent="0.25">
      <c r="A6803" t="s">
        <v>107</v>
      </c>
      <c r="B6803" t="s">
        <v>108</v>
      </c>
      <c r="C6803" t="s">
        <v>26</v>
      </c>
      <c r="D6803" t="s">
        <v>407</v>
      </c>
      <c r="E6803" t="s">
        <v>403</v>
      </c>
      <c r="F6803">
        <v>0</v>
      </c>
    </row>
    <row r="6804" spans="1:6" x14ac:dyDescent="0.25">
      <c r="A6804" t="s">
        <v>107</v>
      </c>
      <c r="B6804" t="s">
        <v>108</v>
      </c>
      <c r="C6804" t="s">
        <v>26</v>
      </c>
      <c r="D6804" t="s">
        <v>408</v>
      </c>
      <c r="E6804" t="s">
        <v>403</v>
      </c>
      <c r="F6804">
        <v>0</v>
      </c>
    </row>
    <row r="6805" spans="1:6" x14ac:dyDescent="0.25">
      <c r="A6805" t="s">
        <v>107</v>
      </c>
      <c r="B6805" t="s">
        <v>108</v>
      </c>
      <c r="C6805" t="s">
        <v>26</v>
      </c>
      <c r="D6805" t="s">
        <v>409</v>
      </c>
      <c r="E6805" t="s">
        <v>410</v>
      </c>
      <c r="F6805">
        <v>0</v>
      </c>
    </row>
    <row r="6806" spans="1:6" x14ac:dyDescent="0.25">
      <c r="A6806" t="s">
        <v>107</v>
      </c>
      <c r="B6806" t="s">
        <v>108</v>
      </c>
      <c r="C6806" t="s">
        <v>26</v>
      </c>
      <c r="D6806" t="s">
        <v>404</v>
      </c>
      <c r="E6806" t="s">
        <v>410</v>
      </c>
      <c r="F6806">
        <v>0</v>
      </c>
    </row>
    <row r="6807" spans="1:6" x14ac:dyDescent="0.25">
      <c r="A6807" t="s">
        <v>107</v>
      </c>
      <c r="B6807" t="s">
        <v>108</v>
      </c>
      <c r="C6807" t="s">
        <v>26</v>
      </c>
      <c r="D6807" t="s">
        <v>405</v>
      </c>
      <c r="E6807" t="s">
        <v>410</v>
      </c>
      <c r="F6807">
        <v>0</v>
      </c>
    </row>
    <row r="6808" spans="1:6" x14ac:dyDescent="0.25">
      <c r="A6808" t="s">
        <v>107</v>
      </c>
      <c r="B6808" t="s">
        <v>108</v>
      </c>
      <c r="C6808" t="s">
        <v>26</v>
      </c>
      <c r="D6808" t="s">
        <v>406</v>
      </c>
      <c r="E6808" t="s">
        <v>410</v>
      </c>
      <c r="F6808">
        <v>0</v>
      </c>
    </row>
    <row r="6809" spans="1:6" x14ac:dyDescent="0.25">
      <c r="A6809" t="s">
        <v>107</v>
      </c>
      <c r="B6809" t="s">
        <v>108</v>
      </c>
      <c r="C6809" t="s">
        <v>26</v>
      </c>
      <c r="D6809" t="s">
        <v>407</v>
      </c>
      <c r="E6809" t="s">
        <v>410</v>
      </c>
      <c r="F6809">
        <v>0</v>
      </c>
    </row>
    <row r="6810" spans="1:6" x14ac:dyDescent="0.25">
      <c r="A6810" t="s">
        <v>107</v>
      </c>
      <c r="B6810" t="s">
        <v>108</v>
      </c>
      <c r="C6810" t="s">
        <v>26</v>
      </c>
      <c r="D6810" t="s">
        <v>411</v>
      </c>
      <c r="E6810" t="s">
        <v>410</v>
      </c>
      <c r="F6810">
        <v>0</v>
      </c>
    </row>
    <row r="6811" spans="1:6" x14ac:dyDescent="0.25">
      <c r="A6811" t="s">
        <v>107</v>
      </c>
      <c r="B6811" t="s">
        <v>108</v>
      </c>
      <c r="C6811" t="s">
        <v>32</v>
      </c>
      <c r="D6811" t="s">
        <v>402</v>
      </c>
      <c r="E6811" t="s">
        <v>403</v>
      </c>
      <c r="F6811">
        <v>0</v>
      </c>
    </row>
    <row r="6812" spans="1:6" x14ac:dyDescent="0.25">
      <c r="A6812" t="s">
        <v>107</v>
      </c>
      <c r="B6812" t="s">
        <v>108</v>
      </c>
      <c r="C6812" t="s">
        <v>32</v>
      </c>
      <c r="D6812" t="s">
        <v>404</v>
      </c>
      <c r="E6812" t="s">
        <v>403</v>
      </c>
      <c r="F6812">
        <v>0</v>
      </c>
    </row>
    <row r="6813" spans="1:6" x14ac:dyDescent="0.25">
      <c r="A6813" t="s">
        <v>107</v>
      </c>
      <c r="B6813" t="s">
        <v>108</v>
      </c>
      <c r="C6813" t="s">
        <v>32</v>
      </c>
      <c r="D6813" t="s">
        <v>405</v>
      </c>
      <c r="E6813" t="s">
        <v>403</v>
      </c>
      <c r="F6813">
        <v>0</v>
      </c>
    </row>
    <row r="6814" spans="1:6" x14ac:dyDescent="0.25">
      <c r="A6814" t="s">
        <v>107</v>
      </c>
      <c r="B6814" t="s">
        <v>108</v>
      </c>
      <c r="C6814" t="s">
        <v>32</v>
      </c>
      <c r="D6814" t="s">
        <v>406</v>
      </c>
      <c r="E6814" t="s">
        <v>403</v>
      </c>
      <c r="F6814">
        <v>0</v>
      </c>
    </row>
    <row r="6815" spans="1:6" x14ac:dyDescent="0.25">
      <c r="A6815" t="s">
        <v>107</v>
      </c>
      <c r="B6815" t="s">
        <v>108</v>
      </c>
      <c r="C6815" t="s">
        <v>32</v>
      </c>
      <c r="D6815" t="s">
        <v>407</v>
      </c>
      <c r="E6815" t="s">
        <v>403</v>
      </c>
      <c r="F6815">
        <v>0</v>
      </c>
    </row>
    <row r="6816" spans="1:6" x14ac:dyDescent="0.25">
      <c r="A6816" t="s">
        <v>107</v>
      </c>
      <c r="B6816" t="s">
        <v>108</v>
      </c>
      <c r="C6816" t="s">
        <v>32</v>
      </c>
      <c r="D6816" t="s">
        <v>408</v>
      </c>
      <c r="E6816" t="s">
        <v>403</v>
      </c>
      <c r="F6816">
        <v>0</v>
      </c>
    </row>
    <row r="6817" spans="1:6" x14ac:dyDescent="0.25">
      <c r="A6817" t="s">
        <v>107</v>
      </c>
      <c r="B6817" t="s">
        <v>108</v>
      </c>
      <c r="C6817" t="s">
        <v>32</v>
      </c>
      <c r="D6817" t="s">
        <v>409</v>
      </c>
      <c r="E6817" t="s">
        <v>410</v>
      </c>
      <c r="F6817">
        <v>0</v>
      </c>
    </row>
    <row r="6818" spans="1:6" x14ac:dyDescent="0.25">
      <c r="A6818" t="s">
        <v>107</v>
      </c>
      <c r="B6818" t="s">
        <v>108</v>
      </c>
      <c r="C6818" t="s">
        <v>32</v>
      </c>
      <c r="D6818" t="s">
        <v>404</v>
      </c>
      <c r="E6818" t="s">
        <v>410</v>
      </c>
      <c r="F6818">
        <v>0</v>
      </c>
    </row>
    <row r="6819" spans="1:6" x14ac:dyDescent="0.25">
      <c r="A6819" t="s">
        <v>107</v>
      </c>
      <c r="B6819" t="s">
        <v>108</v>
      </c>
      <c r="C6819" t="s">
        <v>32</v>
      </c>
      <c r="D6819" t="s">
        <v>405</v>
      </c>
      <c r="E6819" t="s">
        <v>410</v>
      </c>
      <c r="F6819">
        <v>0</v>
      </c>
    </row>
    <row r="6820" spans="1:6" x14ac:dyDescent="0.25">
      <c r="A6820" t="s">
        <v>107</v>
      </c>
      <c r="B6820" t="s">
        <v>108</v>
      </c>
      <c r="C6820" t="s">
        <v>32</v>
      </c>
      <c r="D6820" t="s">
        <v>406</v>
      </c>
      <c r="E6820" t="s">
        <v>410</v>
      </c>
      <c r="F6820">
        <v>0</v>
      </c>
    </row>
    <row r="6821" spans="1:6" x14ac:dyDescent="0.25">
      <c r="A6821" t="s">
        <v>107</v>
      </c>
      <c r="B6821" t="s">
        <v>108</v>
      </c>
      <c r="C6821" t="s">
        <v>32</v>
      </c>
      <c r="D6821" t="s">
        <v>407</v>
      </c>
      <c r="E6821" t="s">
        <v>410</v>
      </c>
      <c r="F6821">
        <v>0</v>
      </c>
    </row>
    <row r="6822" spans="1:6" x14ac:dyDescent="0.25">
      <c r="A6822" t="s">
        <v>107</v>
      </c>
      <c r="B6822" t="s">
        <v>108</v>
      </c>
      <c r="C6822" t="s">
        <v>32</v>
      </c>
      <c r="D6822" t="s">
        <v>411</v>
      </c>
      <c r="E6822" t="s">
        <v>410</v>
      </c>
      <c r="F6822">
        <v>0</v>
      </c>
    </row>
    <row r="6823" spans="1:6" x14ac:dyDescent="0.25">
      <c r="A6823" t="s">
        <v>107</v>
      </c>
      <c r="B6823" t="s">
        <v>108</v>
      </c>
      <c r="C6823" t="s">
        <v>33</v>
      </c>
      <c r="D6823" t="s">
        <v>402</v>
      </c>
      <c r="E6823" t="s">
        <v>403</v>
      </c>
      <c r="F6823">
        <v>0</v>
      </c>
    </row>
    <row r="6824" spans="1:6" x14ac:dyDescent="0.25">
      <c r="A6824" t="s">
        <v>107</v>
      </c>
      <c r="B6824" t="s">
        <v>108</v>
      </c>
      <c r="C6824" t="s">
        <v>33</v>
      </c>
      <c r="D6824" t="s">
        <v>404</v>
      </c>
      <c r="E6824" t="s">
        <v>403</v>
      </c>
      <c r="F6824">
        <v>0</v>
      </c>
    </row>
    <row r="6825" spans="1:6" x14ac:dyDescent="0.25">
      <c r="A6825" t="s">
        <v>107</v>
      </c>
      <c r="B6825" t="s">
        <v>108</v>
      </c>
      <c r="C6825" t="s">
        <v>33</v>
      </c>
      <c r="D6825" t="s">
        <v>405</v>
      </c>
      <c r="E6825" t="s">
        <v>403</v>
      </c>
      <c r="F6825">
        <v>0</v>
      </c>
    </row>
    <row r="6826" spans="1:6" x14ac:dyDescent="0.25">
      <c r="A6826" t="s">
        <v>107</v>
      </c>
      <c r="B6826" t="s">
        <v>108</v>
      </c>
      <c r="C6826" t="s">
        <v>33</v>
      </c>
      <c r="D6826" t="s">
        <v>406</v>
      </c>
      <c r="E6826" t="s">
        <v>403</v>
      </c>
      <c r="F6826">
        <v>0</v>
      </c>
    </row>
    <row r="6827" spans="1:6" x14ac:dyDescent="0.25">
      <c r="A6827" t="s">
        <v>107</v>
      </c>
      <c r="B6827" t="s">
        <v>108</v>
      </c>
      <c r="C6827" t="s">
        <v>33</v>
      </c>
      <c r="D6827" t="s">
        <v>407</v>
      </c>
      <c r="E6827" t="s">
        <v>403</v>
      </c>
      <c r="F6827">
        <v>0</v>
      </c>
    </row>
    <row r="6828" spans="1:6" x14ac:dyDescent="0.25">
      <c r="A6828" t="s">
        <v>107</v>
      </c>
      <c r="B6828" t="s">
        <v>108</v>
      </c>
      <c r="C6828" t="s">
        <v>33</v>
      </c>
      <c r="D6828" t="s">
        <v>408</v>
      </c>
      <c r="E6828" t="s">
        <v>403</v>
      </c>
      <c r="F6828">
        <v>0</v>
      </c>
    </row>
    <row r="6829" spans="1:6" x14ac:dyDescent="0.25">
      <c r="A6829" t="s">
        <v>107</v>
      </c>
      <c r="B6829" t="s">
        <v>108</v>
      </c>
      <c r="C6829" t="s">
        <v>33</v>
      </c>
      <c r="D6829" t="s">
        <v>409</v>
      </c>
      <c r="E6829" t="s">
        <v>410</v>
      </c>
      <c r="F6829">
        <v>0</v>
      </c>
    </row>
    <row r="6830" spans="1:6" x14ac:dyDescent="0.25">
      <c r="A6830" t="s">
        <v>107</v>
      </c>
      <c r="B6830" t="s">
        <v>108</v>
      </c>
      <c r="C6830" t="s">
        <v>33</v>
      </c>
      <c r="D6830" t="s">
        <v>404</v>
      </c>
      <c r="E6830" t="s">
        <v>410</v>
      </c>
      <c r="F6830">
        <v>0</v>
      </c>
    </row>
    <row r="6831" spans="1:6" x14ac:dyDescent="0.25">
      <c r="A6831" t="s">
        <v>107</v>
      </c>
      <c r="B6831" t="s">
        <v>108</v>
      </c>
      <c r="C6831" t="s">
        <v>33</v>
      </c>
      <c r="D6831" t="s">
        <v>405</v>
      </c>
      <c r="E6831" t="s">
        <v>410</v>
      </c>
      <c r="F6831">
        <v>0</v>
      </c>
    </row>
    <row r="6832" spans="1:6" x14ac:dyDescent="0.25">
      <c r="A6832" t="s">
        <v>107</v>
      </c>
      <c r="B6832" t="s">
        <v>108</v>
      </c>
      <c r="C6832" t="s">
        <v>33</v>
      </c>
      <c r="D6832" t="s">
        <v>406</v>
      </c>
      <c r="E6832" t="s">
        <v>410</v>
      </c>
      <c r="F6832">
        <v>0</v>
      </c>
    </row>
    <row r="6833" spans="1:6" x14ac:dyDescent="0.25">
      <c r="A6833" t="s">
        <v>107</v>
      </c>
      <c r="B6833" t="s">
        <v>108</v>
      </c>
      <c r="C6833" t="s">
        <v>33</v>
      </c>
      <c r="D6833" t="s">
        <v>407</v>
      </c>
      <c r="E6833" t="s">
        <v>410</v>
      </c>
      <c r="F6833">
        <v>0</v>
      </c>
    </row>
    <row r="6834" spans="1:6" x14ac:dyDescent="0.25">
      <c r="A6834" t="s">
        <v>107</v>
      </c>
      <c r="B6834" t="s">
        <v>108</v>
      </c>
      <c r="C6834" t="s">
        <v>33</v>
      </c>
      <c r="D6834" t="s">
        <v>411</v>
      </c>
      <c r="E6834" t="s">
        <v>410</v>
      </c>
      <c r="F6834">
        <v>0</v>
      </c>
    </row>
    <row r="6835" spans="1:6" x14ac:dyDescent="0.25">
      <c r="A6835" t="s">
        <v>107</v>
      </c>
      <c r="B6835" t="s">
        <v>108</v>
      </c>
      <c r="C6835" t="s">
        <v>28</v>
      </c>
      <c r="D6835" t="s">
        <v>402</v>
      </c>
      <c r="E6835" t="s">
        <v>403</v>
      </c>
      <c r="F6835">
        <v>0</v>
      </c>
    </row>
    <row r="6836" spans="1:6" x14ac:dyDescent="0.25">
      <c r="A6836" t="s">
        <v>107</v>
      </c>
      <c r="B6836" t="s">
        <v>108</v>
      </c>
      <c r="C6836" t="s">
        <v>28</v>
      </c>
      <c r="D6836" t="s">
        <v>404</v>
      </c>
      <c r="E6836" t="s">
        <v>403</v>
      </c>
      <c r="F6836">
        <v>0</v>
      </c>
    </row>
    <row r="6837" spans="1:6" x14ac:dyDescent="0.25">
      <c r="A6837" t="s">
        <v>107</v>
      </c>
      <c r="B6837" t="s">
        <v>108</v>
      </c>
      <c r="C6837" t="s">
        <v>28</v>
      </c>
      <c r="D6837" t="s">
        <v>405</v>
      </c>
      <c r="E6837" t="s">
        <v>403</v>
      </c>
      <c r="F6837">
        <v>0</v>
      </c>
    </row>
    <row r="6838" spans="1:6" x14ac:dyDescent="0.25">
      <c r="A6838" t="s">
        <v>107</v>
      </c>
      <c r="B6838" t="s">
        <v>108</v>
      </c>
      <c r="C6838" t="s">
        <v>28</v>
      </c>
      <c r="D6838" t="s">
        <v>406</v>
      </c>
      <c r="E6838" t="s">
        <v>403</v>
      </c>
      <c r="F6838">
        <v>0</v>
      </c>
    </row>
    <row r="6839" spans="1:6" x14ac:dyDescent="0.25">
      <c r="A6839" t="s">
        <v>107</v>
      </c>
      <c r="B6839" t="s">
        <v>108</v>
      </c>
      <c r="C6839" t="s">
        <v>28</v>
      </c>
      <c r="D6839" t="s">
        <v>407</v>
      </c>
      <c r="E6839" t="s">
        <v>403</v>
      </c>
      <c r="F6839">
        <v>0</v>
      </c>
    </row>
    <row r="6840" spans="1:6" x14ac:dyDescent="0.25">
      <c r="A6840" t="s">
        <v>107</v>
      </c>
      <c r="B6840" t="s">
        <v>108</v>
      </c>
      <c r="C6840" t="s">
        <v>28</v>
      </c>
      <c r="D6840" t="s">
        <v>408</v>
      </c>
      <c r="E6840" t="s">
        <v>403</v>
      </c>
      <c r="F6840">
        <v>0</v>
      </c>
    </row>
    <row r="6841" spans="1:6" x14ac:dyDescent="0.25">
      <c r="A6841" t="s">
        <v>107</v>
      </c>
      <c r="B6841" t="s">
        <v>108</v>
      </c>
      <c r="C6841" t="s">
        <v>28</v>
      </c>
      <c r="D6841" t="s">
        <v>409</v>
      </c>
      <c r="E6841" t="s">
        <v>410</v>
      </c>
      <c r="F6841">
        <v>0</v>
      </c>
    </row>
    <row r="6842" spans="1:6" x14ac:dyDescent="0.25">
      <c r="A6842" t="s">
        <v>107</v>
      </c>
      <c r="B6842" t="s">
        <v>108</v>
      </c>
      <c r="C6842" t="s">
        <v>28</v>
      </c>
      <c r="D6842" t="s">
        <v>404</v>
      </c>
      <c r="E6842" t="s">
        <v>410</v>
      </c>
      <c r="F6842">
        <v>0</v>
      </c>
    </row>
    <row r="6843" spans="1:6" x14ac:dyDescent="0.25">
      <c r="A6843" t="s">
        <v>107</v>
      </c>
      <c r="B6843" t="s">
        <v>108</v>
      </c>
      <c r="C6843" t="s">
        <v>28</v>
      </c>
      <c r="D6843" t="s">
        <v>405</v>
      </c>
      <c r="E6843" t="s">
        <v>410</v>
      </c>
      <c r="F6843">
        <v>0</v>
      </c>
    </row>
    <row r="6844" spans="1:6" x14ac:dyDescent="0.25">
      <c r="A6844" t="s">
        <v>107</v>
      </c>
      <c r="B6844" t="s">
        <v>108</v>
      </c>
      <c r="C6844" t="s">
        <v>28</v>
      </c>
      <c r="D6844" t="s">
        <v>406</v>
      </c>
      <c r="E6844" t="s">
        <v>410</v>
      </c>
      <c r="F6844">
        <v>0</v>
      </c>
    </row>
    <row r="6845" spans="1:6" x14ac:dyDescent="0.25">
      <c r="A6845" t="s">
        <v>107</v>
      </c>
      <c r="B6845" t="s">
        <v>108</v>
      </c>
      <c r="C6845" t="s">
        <v>28</v>
      </c>
      <c r="D6845" t="s">
        <v>407</v>
      </c>
      <c r="E6845" t="s">
        <v>410</v>
      </c>
      <c r="F6845">
        <v>0</v>
      </c>
    </row>
    <row r="6846" spans="1:6" x14ac:dyDescent="0.25">
      <c r="A6846" t="s">
        <v>107</v>
      </c>
      <c r="B6846" t="s">
        <v>108</v>
      </c>
      <c r="C6846" t="s">
        <v>28</v>
      </c>
      <c r="D6846" t="s">
        <v>411</v>
      </c>
      <c r="E6846" t="s">
        <v>410</v>
      </c>
      <c r="F6846">
        <v>0</v>
      </c>
    </row>
    <row r="6847" spans="1:6" x14ac:dyDescent="0.25">
      <c r="A6847" t="s">
        <v>107</v>
      </c>
      <c r="B6847" t="s">
        <v>108</v>
      </c>
      <c r="C6847" t="s">
        <v>25</v>
      </c>
      <c r="D6847" t="s">
        <v>402</v>
      </c>
      <c r="E6847" t="s">
        <v>403</v>
      </c>
      <c r="F6847">
        <v>0</v>
      </c>
    </row>
    <row r="6848" spans="1:6" x14ac:dyDescent="0.25">
      <c r="A6848" t="s">
        <v>107</v>
      </c>
      <c r="B6848" t="s">
        <v>108</v>
      </c>
      <c r="C6848" t="s">
        <v>25</v>
      </c>
      <c r="D6848" t="s">
        <v>404</v>
      </c>
      <c r="E6848" t="s">
        <v>403</v>
      </c>
      <c r="F6848">
        <v>0</v>
      </c>
    </row>
    <row r="6849" spans="1:6" x14ac:dyDescent="0.25">
      <c r="A6849" t="s">
        <v>107</v>
      </c>
      <c r="B6849" t="s">
        <v>108</v>
      </c>
      <c r="C6849" t="s">
        <v>25</v>
      </c>
      <c r="D6849" t="s">
        <v>405</v>
      </c>
      <c r="E6849" t="s">
        <v>403</v>
      </c>
      <c r="F6849">
        <v>0</v>
      </c>
    </row>
    <row r="6850" spans="1:6" x14ac:dyDescent="0.25">
      <c r="A6850" t="s">
        <v>107</v>
      </c>
      <c r="B6850" t="s">
        <v>108</v>
      </c>
      <c r="C6850" t="s">
        <v>25</v>
      </c>
      <c r="D6850" t="s">
        <v>406</v>
      </c>
      <c r="E6850" t="s">
        <v>403</v>
      </c>
      <c r="F6850">
        <v>0</v>
      </c>
    </row>
    <row r="6851" spans="1:6" x14ac:dyDescent="0.25">
      <c r="A6851" t="s">
        <v>107</v>
      </c>
      <c r="B6851" t="s">
        <v>108</v>
      </c>
      <c r="C6851" t="s">
        <v>25</v>
      </c>
      <c r="D6851" t="s">
        <v>407</v>
      </c>
      <c r="E6851" t="s">
        <v>403</v>
      </c>
      <c r="F6851">
        <v>0</v>
      </c>
    </row>
    <row r="6852" spans="1:6" x14ac:dyDescent="0.25">
      <c r="A6852" t="s">
        <v>107</v>
      </c>
      <c r="B6852" t="s">
        <v>108</v>
      </c>
      <c r="C6852" t="s">
        <v>25</v>
      </c>
      <c r="D6852" t="s">
        <v>408</v>
      </c>
      <c r="E6852" t="s">
        <v>403</v>
      </c>
      <c r="F6852">
        <v>0</v>
      </c>
    </row>
    <row r="6853" spans="1:6" x14ac:dyDescent="0.25">
      <c r="A6853" t="s">
        <v>107</v>
      </c>
      <c r="B6853" t="s">
        <v>108</v>
      </c>
      <c r="C6853" t="s">
        <v>25</v>
      </c>
      <c r="D6853" t="s">
        <v>409</v>
      </c>
      <c r="E6853" t="s">
        <v>410</v>
      </c>
      <c r="F6853">
        <v>0</v>
      </c>
    </row>
    <row r="6854" spans="1:6" x14ac:dyDescent="0.25">
      <c r="A6854" t="s">
        <v>107</v>
      </c>
      <c r="B6854" t="s">
        <v>108</v>
      </c>
      <c r="C6854" t="s">
        <v>25</v>
      </c>
      <c r="D6854" t="s">
        <v>404</v>
      </c>
      <c r="E6854" t="s">
        <v>410</v>
      </c>
      <c r="F6854">
        <v>0</v>
      </c>
    </row>
    <row r="6855" spans="1:6" x14ac:dyDescent="0.25">
      <c r="A6855" t="s">
        <v>107</v>
      </c>
      <c r="B6855" t="s">
        <v>108</v>
      </c>
      <c r="C6855" t="s">
        <v>25</v>
      </c>
      <c r="D6855" t="s">
        <v>405</v>
      </c>
      <c r="E6855" t="s">
        <v>410</v>
      </c>
      <c r="F6855">
        <v>0</v>
      </c>
    </row>
    <row r="6856" spans="1:6" x14ac:dyDescent="0.25">
      <c r="A6856" t="s">
        <v>107</v>
      </c>
      <c r="B6856" t="s">
        <v>108</v>
      </c>
      <c r="C6856" t="s">
        <v>25</v>
      </c>
      <c r="D6856" t="s">
        <v>406</v>
      </c>
      <c r="E6856" t="s">
        <v>410</v>
      </c>
      <c r="F6856">
        <v>0</v>
      </c>
    </row>
    <row r="6857" spans="1:6" x14ac:dyDescent="0.25">
      <c r="A6857" t="s">
        <v>107</v>
      </c>
      <c r="B6857" t="s">
        <v>108</v>
      </c>
      <c r="C6857" t="s">
        <v>25</v>
      </c>
      <c r="D6857" t="s">
        <v>407</v>
      </c>
      <c r="E6857" t="s">
        <v>410</v>
      </c>
      <c r="F6857">
        <v>0</v>
      </c>
    </row>
    <row r="6858" spans="1:6" x14ac:dyDescent="0.25">
      <c r="A6858" t="s">
        <v>107</v>
      </c>
      <c r="B6858" t="s">
        <v>108</v>
      </c>
      <c r="C6858" t="s">
        <v>25</v>
      </c>
      <c r="D6858" t="s">
        <v>411</v>
      </c>
      <c r="E6858" t="s">
        <v>410</v>
      </c>
      <c r="F6858">
        <v>0</v>
      </c>
    </row>
    <row r="6859" spans="1:6" x14ac:dyDescent="0.25">
      <c r="A6859" t="s">
        <v>107</v>
      </c>
      <c r="B6859" t="s">
        <v>108</v>
      </c>
      <c r="C6859" t="s">
        <v>46</v>
      </c>
      <c r="D6859" t="s">
        <v>402</v>
      </c>
      <c r="E6859" t="s">
        <v>403</v>
      </c>
      <c r="F6859">
        <v>0</v>
      </c>
    </row>
    <row r="6860" spans="1:6" x14ac:dyDescent="0.25">
      <c r="A6860" t="s">
        <v>107</v>
      </c>
      <c r="B6860" t="s">
        <v>108</v>
      </c>
      <c r="C6860" t="s">
        <v>46</v>
      </c>
      <c r="D6860" t="s">
        <v>404</v>
      </c>
      <c r="E6860" t="s">
        <v>403</v>
      </c>
      <c r="F6860">
        <v>0</v>
      </c>
    </row>
    <row r="6861" spans="1:6" x14ac:dyDescent="0.25">
      <c r="A6861" t="s">
        <v>107</v>
      </c>
      <c r="B6861" t="s">
        <v>108</v>
      </c>
      <c r="C6861" t="s">
        <v>46</v>
      </c>
      <c r="D6861" t="s">
        <v>405</v>
      </c>
      <c r="E6861" t="s">
        <v>403</v>
      </c>
      <c r="F6861">
        <v>0</v>
      </c>
    </row>
    <row r="6862" spans="1:6" x14ac:dyDescent="0.25">
      <c r="A6862" t="s">
        <v>107</v>
      </c>
      <c r="B6862" t="s">
        <v>108</v>
      </c>
      <c r="C6862" t="s">
        <v>46</v>
      </c>
      <c r="D6862" t="s">
        <v>406</v>
      </c>
      <c r="E6862" t="s">
        <v>403</v>
      </c>
      <c r="F6862">
        <v>0</v>
      </c>
    </row>
    <row r="6863" spans="1:6" x14ac:dyDescent="0.25">
      <c r="A6863" t="s">
        <v>107</v>
      </c>
      <c r="B6863" t="s">
        <v>108</v>
      </c>
      <c r="C6863" t="s">
        <v>46</v>
      </c>
      <c r="D6863" t="s">
        <v>407</v>
      </c>
      <c r="E6863" t="s">
        <v>403</v>
      </c>
      <c r="F6863">
        <v>0</v>
      </c>
    </row>
    <row r="6864" spans="1:6" x14ac:dyDescent="0.25">
      <c r="A6864" t="s">
        <v>107</v>
      </c>
      <c r="B6864" t="s">
        <v>108</v>
      </c>
      <c r="C6864" t="s">
        <v>46</v>
      </c>
      <c r="D6864" t="s">
        <v>408</v>
      </c>
      <c r="E6864" t="s">
        <v>403</v>
      </c>
      <c r="F6864">
        <v>0</v>
      </c>
    </row>
    <row r="6865" spans="1:6" x14ac:dyDescent="0.25">
      <c r="A6865" t="s">
        <v>107</v>
      </c>
      <c r="B6865" t="s">
        <v>108</v>
      </c>
      <c r="C6865" t="s">
        <v>46</v>
      </c>
      <c r="D6865" t="s">
        <v>409</v>
      </c>
      <c r="E6865" t="s">
        <v>410</v>
      </c>
      <c r="F6865">
        <v>0</v>
      </c>
    </row>
    <row r="6866" spans="1:6" x14ac:dyDescent="0.25">
      <c r="A6866" t="s">
        <v>107</v>
      </c>
      <c r="B6866" t="s">
        <v>108</v>
      </c>
      <c r="C6866" t="s">
        <v>46</v>
      </c>
      <c r="D6866" t="s">
        <v>404</v>
      </c>
      <c r="E6866" t="s">
        <v>410</v>
      </c>
      <c r="F6866">
        <v>0</v>
      </c>
    </row>
    <row r="6867" spans="1:6" x14ac:dyDescent="0.25">
      <c r="A6867" t="s">
        <v>107</v>
      </c>
      <c r="B6867" t="s">
        <v>108</v>
      </c>
      <c r="C6867" t="s">
        <v>46</v>
      </c>
      <c r="D6867" t="s">
        <v>405</v>
      </c>
      <c r="E6867" t="s">
        <v>410</v>
      </c>
      <c r="F6867">
        <v>0</v>
      </c>
    </row>
    <row r="6868" spans="1:6" x14ac:dyDescent="0.25">
      <c r="A6868" t="s">
        <v>107</v>
      </c>
      <c r="B6868" t="s">
        <v>108</v>
      </c>
      <c r="C6868" t="s">
        <v>46</v>
      </c>
      <c r="D6868" t="s">
        <v>406</v>
      </c>
      <c r="E6868" t="s">
        <v>410</v>
      </c>
      <c r="F6868">
        <v>0</v>
      </c>
    </row>
    <row r="6869" spans="1:6" x14ac:dyDescent="0.25">
      <c r="A6869" t="s">
        <v>107</v>
      </c>
      <c r="B6869" t="s">
        <v>108</v>
      </c>
      <c r="C6869" t="s">
        <v>46</v>
      </c>
      <c r="D6869" t="s">
        <v>407</v>
      </c>
      <c r="E6869" t="s">
        <v>410</v>
      </c>
      <c r="F6869">
        <v>0</v>
      </c>
    </row>
    <row r="6870" spans="1:6" x14ac:dyDescent="0.25">
      <c r="A6870" t="s">
        <v>107</v>
      </c>
      <c r="B6870" t="s">
        <v>108</v>
      </c>
      <c r="C6870" t="s">
        <v>46</v>
      </c>
      <c r="D6870" t="s">
        <v>411</v>
      </c>
      <c r="E6870" t="s">
        <v>410</v>
      </c>
      <c r="F6870">
        <v>0</v>
      </c>
    </row>
    <row r="6871" spans="1:6" x14ac:dyDescent="0.25">
      <c r="A6871" t="s">
        <v>107</v>
      </c>
      <c r="B6871" t="s">
        <v>108</v>
      </c>
      <c r="C6871" t="s">
        <v>45</v>
      </c>
      <c r="D6871" t="s">
        <v>402</v>
      </c>
      <c r="E6871" t="s">
        <v>403</v>
      </c>
      <c r="F6871">
        <v>0</v>
      </c>
    </row>
    <row r="6872" spans="1:6" x14ac:dyDescent="0.25">
      <c r="A6872" t="s">
        <v>107</v>
      </c>
      <c r="B6872" t="s">
        <v>108</v>
      </c>
      <c r="C6872" t="s">
        <v>45</v>
      </c>
      <c r="D6872" t="s">
        <v>404</v>
      </c>
      <c r="E6872" t="s">
        <v>403</v>
      </c>
      <c r="F6872">
        <v>0</v>
      </c>
    </row>
    <row r="6873" spans="1:6" x14ac:dyDescent="0.25">
      <c r="A6873" t="s">
        <v>107</v>
      </c>
      <c r="B6873" t="s">
        <v>108</v>
      </c>
      <c r="C6873" t="s">
        <v>45</v>
      </c>
      <c r="D6873" t="s">
        <v>405</v>
      </c>
      <c r="E6873" t="s">
        <v>403</v>
      </c>
      <c r="F6873">
        <v>0</v>
      </c>
    </row>
    <row r="6874" spans="1:6" x14ac:dyDescent="0.25">
      <c r="A6874" t="s">
        <v>107</v>
      </c>
      <c r="B6874" t="s">
        <v>108</v>
      </c>
      <c r="C6874" t="s">
        <v>45</v>
      </c>
      <c r="D6874" t="s">
        <v>406</v>
      </c>
      <c r="E6874" t="s">
        <v>403</v>
      </c>
      <c r="F6874">
        <v>0</v>
      </c>
    </row>
    <row r="6875" spans="1:6" x14ac:dyDescent="0.25">
      <c r="A6875" t="s">
        <v>107</v>
      </c>
      <c r="B6875" t="s">
        <v>108</v>
      </c>
      <c r="C6875" t="s">
        <v>45</v>
      </c>
      <c r="D6875" t="s">
        <v>407</v>
      </c>
      <c r="E6875" t="s">
        <v>403</v>
      </c>
      <c r="F6875">
        <v>0</v>
      </c>
    </row>
    <row r="6876" spans="1:6" x14ac:dyDescent="0.25">
      <c r="A6876" t="s">
        <v>107</v>
      </c>
      <c r="B6876" t="s">
        <v>108</v>
      </c>
      <c r="C6876" t="s">
        <v>45</v>
      </c>
      <c r="D6876" t="s">
        <v>408</v>
      </c>
      <c r="E6876" t="s">
        <v>403</v>
      </c>
      <c r="F6876">
        <v>0</v>
      </c>
    </row>
    <row r="6877" spans="1:6" x14ac:dyDescent="0.25">
      <c r="A6877" t="s">
        <v>107</v>
      </c>
      <c r="B6877" t="s">
        <v>108</v>
      </c>
      <c r="C6877" t="s">
        <v>45</v>
      </c>
      <c r="D6877" t="s">
        <v>409</v>
      </c>
      <c r="E6877" t="s">
        <v>410</v>
      </c>
      <c r="F6877">
        <v>0</v>
      </c>
    </row>
    <row r="6878" spans="1:6" x14ac:dyDescent="0.25">
      <c r="A6878" t="s">
        <v>107</v>
      </c>
      <c r="B6878" t="s">
        <v>108</v>
      </c>
      <c r="C6878" t="s">
        <v>45</v>
      </c>
      <c r="D6878" t="s">
        <v>404</v>
      </c>
      <c r="E6878" t="s">
        <v>410</v>
      </c>
      <c r="F6878">
        <v>0</v>
      </c>
    </row>
    <row r="6879" spans="1:6" x14ac:dyDescent="0.25">
      <c r="A6879" t="s">
        <v>107</v>
      </c>
      <c r="B6879" t="s">
        <v>108</v>
      </c>
      <c r="C6879" t="s">
        <v>45</v>
      </c>
      <c r="D6879" t="s">
        <v>405</v>
      </c>
      <c r="E6879" t="s">
        <v>410</v>
      </c>
      <c r="F6879">
        <v>0</v>
      </c>
    </row>
    <row r="6880" spans="1:6" x14ac:dyDescent="0.25">
      <c r="A6880" t="s">
        <v>107</v>
      </c>
      <c r="B6880" t="s">
        <v>108</v>
      </c>
      <c r="C6880" t="s">
        <v>45</v>
      </c>
      <c r="D6880" t="s">
        <v>406</v>
      </c>
      <c r="E6880" t="s">
        <v>410</v>
      </c>
      <c r="F6880">
        <v>0</v>
      </c>
    </row>
    <row r="6881" spans="1:6" x14ac:dyDescent="0.25">
      <c r="A6881" t="s">
        <v>107</v>
      </c>
      <c r="B6881" t="s">
        <v>108</v>
      </c>
      <c r="C6881" t="s">
        <v>45</v>
      </c>
      <c r="D6881" t="s">
        <v>407</v>
      </c>
      <c r="E6881" t="s">
        <v>410</v>
      </c>
      <c r="F6881">
        <v>0</v>
      </c>
    </row>
    <row r="6882" spans="1:6" x14ac:dyDescent="0.25">
      <c r="A6882" t="s">
        <v>107</v>
      </c>
      <c r="B6882" t="s">
        <v>108</v>
      </c>
      <c r="C6882" t="s">
        <v>45</v>
      </c>
      <c r="D6882" t="s">
        <v>411</v>
      </c>
      <c r="E6882" t="s">
        <v>410</v>
      </c>
      <c r="F6882">
        <v>0</v>
      </c>
    </row>
    <row r="6883" spans="1:6" x14ac:dyDescent="0.25">
      <c r="A6883" t="s">
        <v>107</v>
      </c>
      <c r="B6883" t="s">
        <v>108</v>
      </c>
      <c r="C6883" t="s">
        <v>518</v>
      </c>
      <c r="D6883" t="s">
        <v>402</v>
      </c>
      <c r="E6883" t="s">
        <v>403</v>
      </c>
      <c r="F6883">
        <v>0</v>
      </c>
    </row>
    <row r="6884" spans="1:6" x14ac:dyDescent="0.25">
      <c r="A6884" t="s">
        <v>107</v>
      </c>
      <c r="B6884" t="s">
        <v>108</v>
      </c>
      <c r="C6884" t="s">
        <v>518</v>
      </c>
      <c r="D6884" t="s">
        <v>404</v>
      </c>
      <c r="E6884" t="s">
        <v>403</v>
      </c>
      <c r="F6884">
        <v>0</v>
      </c>
    </row>
    <row r="6885" spans="1:6" x14ac:dyDescent="0.25">
      <c r="A6885" t="s">
        <v>107</v>
      </c>
      <c r="B6885" t="s">
        <v>108</v>
      </c>
      <c r="C6885" t="s">
        <v>518</v>
      </c>
      <c r="D6885" t="s">
        <v>405</v>
      </c>
      <c r="E6885" t="s">
        <v>403</v>
      </c>
      <c r="F6885">
        <v>0</v>
      </c>
    </row>
    <row r="6886" spans="1:6" x14ac:dyDescent="0.25">
      <c r="A6886" t="s">
        <v>107</v>
      </c>
      <c r="B6886" t="s">
        <v>108</v>
      </c>
      <c r="C6886" t="s">
        <v>518</v>
      </c>
      <c r="D6886" t="s">
        <v>406</v>
      </c>
      <c r="E6886" t="s">
        <v>403</v>
      </c>
      <c r="F6886">
        <v>0</v>
      </c>
    </row>
    <row r="6887" spans="1:6" x14ac:dyDescent="0.25">
      <c r="A6887" t="s">
        <v>107</v>
      </c>
      <c r="B6887" t="s">
        <v>108</v>
      </c>
      <c r="C6887" t="s">
        <v>518</v>
      </c>
      <c r="D6887" t="s">
        <v>407</v>
      </c>
      <c r="E6887" t="s">
        <v>403</v>
      </c>
      <c r="F6887">
        <v>0</v>
      </c>
    </row>
    <row r="6888" spans="1:6" x14ac:dyDescent="0.25">
      <c r="A6888" t="s">
        <v>107</v>
      </c>
      <c r="B6888" t="s">
        <v>108</v>
      </c>
      <c r="C6888" t="s">
        <v>518</v>
      </c>
      <c r="D6888" t="s">
        <v>408</v>
      </c>
      <c r="E6888" t="s">
        <v>403</v>
      </c>
      <c r="F6888">
        <v>0</v>
      </c>
    </row>
    <row r="6889" spans="1:6" x14ac:dyDescent="0.25">
      <c r="A6889" t="s">
        <v>107</v>
      </c>
      <c r="B6889" t="s">
        <v>108</v>
      </c>
      <c r="C6889" t="s">
        <v>518</v>
      </c>
      <c r="D6889" t="s">
        <v>409</v>
      </c>
      <c r="E6889" t="s">
        <v>410</v>
      </c>
      <c r="F6889">
        <v>0</v>
      </c>
    </row>
    <row r="6890" spans="1:6" x14ac:dyDescent="0.25">
      <c r="A6890" t="s">
        <v>107</v>
      </c>
      <c r="B6890" t="s">
        <v>108</v>
      </c>
      <c r="C6890" t="s">
        <v>518</v>
      </c>
      <c r="D6890" t="s">
        <v>404</v>
      </c>
      <c r="E6890" t="s">
        <v>410</v>
      </c>
      <c r="F6890">
        <v>0</v>
      </c>
    </row>
    <row r="6891" spans="1:6" x14ac:dyDescent="0.25">
      <c r="A6891" t="s">
        <v>107</v>
      </c>
      <c r="B6891" t="s">
        <v>108</v>
      </c>
      <c r="C6891" t="s">
        <v>518</v>
      </c>
      <c r="D6891" t="s">
        <v>405</v>
      </c>
      <c r="E6891" t="s">
        <v>410</v>
      </c>
      <c r="F6891">
        <v>0</v>
      </c>
    </row>
    <row r="6892" spans="1:6" x14ac:dyDescent="0.25">
      <c r="A6892" t="s">
        <v>107</v>
      </c>
      <c r="B6892" t="s">
        <v>108</v>
      </c>
      <c r="C6892" t="s">
        <v>518</v>
      </c>
      <c r="D6892" t="s">
        <v>406</v>
      </c>
      <c r="E6892" t="s">
        <v>410</v>
      </c>
      <c r="F6892">
        <v>0</v>
      </c>
    </row>
    <row r="6893" spans="1:6" x14ac:dyDescent="0.25">
      <c r="A6893" t="s">
        <v>107</v>
      </c>
      <c r="B6893" t="s">
        <v>108</v>
      </c>
      <c r="C6893" t="s">
        <v>518</v>
      </c>
      <c r="D6893" t="s">
        <v>407</v>
      </c>
      <c r="E6893" t="s">
        <v>410</v>
      </c>
      <c r="F6893">
        <v>0</v>
      </c>
    </row>
    <row r="6894" spans="1:6" x14ac:dyDescent="0.25">
      <c r="A6894" t="s">
        <v>107</v>
      </c>
      <c r="B6894" t="s">
        <v>108</v>
      </c>
      <c r="C6894" t="s">
        <v>518</v>
      </c>
      <c r="D6894" t="s">
        <v>411</v>
      </c>
      <c r="E6894" t="s">
        <v>410</v>
      </c>
      <c r="F6894">
        <v>0</v>
      </c>
    </row>
    <row r="6895" spans="1:6" x14ac:dyDescent="0.25">
      <c r="A6895" t="s">
        <v>107</v>
      </c>
      <c r="B6895" t="s">
        <v>108</v>
      </c>
      <c r="C6895" t="s">
        <v>39</v>
      </c>
      <c r="D6895" t="s">
        <v>402</v>
      </c>
      <c r="E6895" t="s">
        <v>403</v>
      </c>
      <c r="F6895">
        <v>0</v>
      </c>
    </row>
    <row r="6896" spans="1:6" x14ac:dyDescent="0.25">
      <c r="A6896" t="s">
        <v>107</v>
      </c>
      <c r="B6896" t="s">
        <v>108</v>
      </c>
      <c r="C6896" t="s">
        <v>39</v>
      </c>
      <c r="D6896" t="s">
        <v>404</v>
      </c>
      <c r="E6896" t="s">
        <v>403</v>
      </c>
      <c r="F6896">
        <v>0</v>
      </c>
    </row>
    <row r="6897" spans="1:6" x14ac:dyDescent="0.25">
      <c r="A6897" t="s">
        <v>107</v>
      </c>
      <c r="B6897" t="s">
        <v>108</v>
      </c>
      <c r="C6897" t="s">
        <v>39</v>
      </c>
      <c r="D6897" t="s">
        <v>405</v>
      </c>
      <c r="E6897" t="s">
        <v>403</v>
      </c>
      <c r="F6897">
        <v>0</v>
      </c>
    </row>
    <row r="6898" spans="1:6" x14ac:dyDescent="0.25">
      <c r="A6898" t="s">
        <v>107</v>
      </c>
      <c r="B6898" t="s">
        <v>108</v>
      </c>
      <c r="C6898" t="s">
        <v>39</v>
      </c>
      <c r="D6898" t="s">
        <v>406</v>
      </c>
      <c r="E6898" t="s">
        <v>403</v>
      </c>
      <c r="F6898">
        <v>0</v>
      </c>
    </row>
    <row r="6899" spans="1:6" x14ac:dyDescent="0.25">
      <c r="A6899" t="s">
        <v>107</v>
      </c>
      <c r="B6899" t="s">
        <v>108</v>
      </c>
      <c r="C6899" t="s">
        <v>39</v>
      </c>
      <c r="D6899" t="s">
        <v>407</v>
      </c>
      <c r="E6899" t="s">
        <v>403</v>
      </c>
      <c r="F6899">
        <v>0</v>
      </c>
    </row>
    <row r="6900" spans="1:6" x14ac:dyDescent="0.25">
      <c r="A6900" t="s">
        <v>107</v>
      </c>
      <c r="B6900" t="s">
        <v>108</v>
      </c>
      <c r="C6900" t="s">
        <v>39</v>
      </c>
      <c r="D6900" t="s">
        <v>408</v>
      </c>
      <c r="E6900" t="s">
        <v>403</v>
      </c>
      <c r="F6900">
        <v>0</v>
      </c>
    </row>
    <row r="6901" spans="1:6" x14ac:dyDescent="0.25">
      <c r="A6901" t="s">
        <v>107</v>
      </c>
      <c r="B6901" t="s">
        <v>108</v>
      </c>
      <c r="C6901" t="s">
        <v>39</v>
      </c>
      <c r="D6901" t="s">
        <v>409</v>
      </c>
      <c r="E6901" t="s">
        <v>410</v>
      </c>
      <c r="F6901">
        <v>0</v>
      </c>
    </row>
    <row r="6902" spans="1:6" x14ac:dyDescent="0.25">
      <c r="A6902" t="s">
        <v>107</v>
      </c>
      <c r="B6902" t="s">
        <v>108</v>
      </c>
      <c r="C6902" t="s">
        <v>39</v>
      </c>
      <c r="D6902" t="s">
        <v>404</v>
      </c>
      <c r="E6902" t="s">
        <v>410</v>
      </c>
      <c r="F6902">
        <v>0</v>
      </c>
    </row>
    <row r="6903" spans="1:6" x14ac:dyDescent="0.25">
      <c r="A6903" t="s">
        <v>107</v>
      </c>
      <c r="B6903" t="s">
        <v>108</v>
      </c>
      <c r="C6903" t="s">
        <v>39</v>
      </c>
      <c r="D6903" t="s">
        <v>405</v>
      </c>
      <c r="E6903" t="s">
        <v>410</v>
      </c>
      <c r="F6903">
        <v>0</v>
      </c>
    </row>
    <row r="6904" spans="1:6" x14ac:dyDescent="0.25">
      <c r="A6904" t="s">
        <v>107</v>
      </c>
      <c r="B6904" t="s">
        <v>108</v>
      </c>
      <c r="C6904" t="s">
        <v>39</v>
      </c>
      <c r="D6904" t="s">
        <v>406</v>
      </c>
      <c r="E6904" t="s">
        <v>410</v>
      </c>
      <c r="F6904">
        <v>0</v>
      </c>
    </row>
    <row r="6905" spans="1:6" x14ac:dyDescent="0.25">
      <c r="A6905" t="s">
        <v>107</v>
      </c>
      <c r="B6905" t="s">
        <v>108</v>
      </c>
      <c r="C6905" t="s">
        <v>39</v>
      </c>
      <c r="D6905" t="s">
        <v>407</v>
      </c>
      <c r="E6905" t="s">
        <v>410</v>
      </c>
      <c r="F6905">
        <v>0</v>
      </c>
    </row>
    <row r="6906" spans="1:6" x14ac:dyDescent="0.25">
      <c r="A6906" t="s">
        <v>107</v>
      </c>
      <c r="B6906" t="s">
        <v>108</v>
      </c>
      <c r="C6906" t="s">
        <v>39</v>
      </c>
      <c r="D6906" t="s">
        <v>411</v>
      </c>
      <c r="E6906" t="s">
        <v>410</v>
      </c>
      <c r="F6906">
        <v>0</v>
      </c>
    </row>
    <row r="6907" spans="1:6" x14ac:dyDescent="0.25">
      <c r="A6907" t="s">
        <v>107</v>
      </c>
      <c r="B6907" t="s">
        <v>108</v>
      </c>
      <c r="C6907" t="s">
        <v>29</v>
      </c>
      <c r="D6907" t="s">
        <v>402</v>
      </c>
      <c r="E6907" t="s">
        <v>403</v>
      </c>
      <c r="F6907">
        <v>0</v>
      </c>
    </row>
    <row r="6908" spans="1:6" x14ac:dyDescent="0.25">
      <c r="A6908" t="s">
        <v>107</v>
      </c>
      <c r="B6908" t="s">
        <v>108</v>
      </c>
      <c r="C6908" t="s">
        <v>29</v>
      </c>
      <c r="D6908" t="s">
        <v>404</v>
      </c>
      <c r="E6908" t="s">
        <v>403</v>
      </c>
      <c r="F6908">
        <v>0</v>
      </c>
    </row>
    <row r="6909" spans="1:6" x14ac:dyDescent="0.25">
      <c r="A6909" t="s">
        <v>107</v>
      </c>
      <c r="B6909" t="s">
        <v>108</v>
      </c>
      <c r="C6909" t="s">
        <v>29</v>
      </c>
      <c r="D6909" t="s">
        <v>405</v>
      </c>
      <c r="E6909" t="s">
        <v>403</v>
      </c>
      <c r="F6909">
        <v>0</v>
      </c>
    </row>
    <row r="6910" spans="1:6" x14ac:dyDescent="0.25">
      <c r="A6910" t="s">
        <v>107</v>
      </c>
      <c r="B6910" t="s">
        <v>108</v>
      </c>
      <c r="C6910" t="s">
        <v>29</v>
      </c>
      <c r="D6910" t="s">
        <v>406</v>
      </c>
      <c r="E6910" t="s">
        <v>403</v>
      </c>
      <c r="F6910">
        <v>0</v>
      </c>
    </row>
    <row r="6911" spans="1:6" x14ac:dyDescent="0.25">
      <c r="A6911" t="s">
        <v>107</v>
      </c>
      <c r="B6911" t="s">
        <v>108</v>
      </c>
      <c r="C6911" t="s">
        <v>29</v>
      </c>
      <c r="D6911" t="s">
        <v>407</v>
      </c>
      <c r="E6911" t="s">
        <v>403</v>
      </c>
      <c r="F6911">
        <v>0</v>
      </c>
    </row>
    <row r="6912" spans="1:6" x14ac:dyDescent="0.25">
      <c r="A6912" t="s">
        <v>107</v>
      </c>
      <c r="B6912" t="s">
        <v>108</v>
      </c>
      <c r="C6912" t="s">
        <v>29</v>
      </c>
      <c r="D6912" t="s">
        <v>408</v>
      </c>
      <c r="E6912" t="s">
        <v>403</v>
      </c>
      <c r="F6912">
        <v>0</v>
      </c>
    </row>
    <row r="6913" spans="1:6" x14ac:dyDescent="0.25">
      <c r="A6913" t="s">
        <v>107</v>
      </c>
      <c r="B6913" t="s">
        <v>108</v>
      </c>
      <c r="C6913" t="s">
        <v>29</v>
      </c>
      <c r="D6913" t="s">
        <v>409</v>
      </c>
      <c r="E6913" t="s">
        <v>410</v>
      </c>
      <c r="F6913">
        <v>0</v>
      </c>
    </row>
    <row r="6914" spans="1:6" x14ac:dyDescent="0.25">
      <c r="A6914" t="s">
        <v>107</v>
      </c>
      <c r="B6914" t="s">
        <v>108</v>
      </c>
      <c r="C6914" t="s">
        <v>29</v>
      </c>
      <c r="D6914" t="s">
        <v>404</v>
      </c>
      <c r="E6914" t="s">
        <v>410</v>
      </c>
      <c r="F6914">
        <v>0</v>
      </c>
    </row>
    <row r="6915" spans="1:6" x14ac:dyDescent="0.25">
      <c r="A6915" t="s">
        <v>107</v>
      </c>
      <c r="B6915" t="s">
        <v>108</v>
      </c>
      <c r="C6915" t="s">
        <v>29</v>
      </c>
      <c r="D6915" t="s">
        <v>405</v>
      </c>
      <c r="E6915" t="s">
        <v>410</v>
      </c>
      <c r="F6915">
        <v>0</v>
      </c>
    </row>
    <row r="6916" spans="1:6" x14ac:dyDescent="0.25">
      <c r="A6916" t="s">
        <v>107</v>
      </c>
      <c r="B6916" t="s">
        <v>108</v>
      </c>
      <c r="C6916" t="s">
        <v>29</v>
      </c>
      <c r="D6916" t="s">
        <v>406</v>
      </c>
      <c r="E6916" t="s">
        <v>410</v>
      </c>
      <c r="F6916">
        <v>0</v>
      </c>
    </row>
    <row r="6917" spans="1:6" x14ac:dyDescent="0.25">
      <c r="A6917" t="s">
        <v>107</v>
      </c>
      <c r="B6917" t="s">
        <v>108</v>
      </c>
      <c r="C6917" t="s">
        <v>29</v>
      </c>
      <c r="D6917" t="s">
        <v>407</v>
      </c>
      <c r="E6917" t="s">
        <v>410</v>
      </c>
      <c r="F6917">
        <v>0</v>
      </c>
    </row>
    <row r="6918" spans="1:6" x14ac:dyDescent="0.25">
      <c r="A6918" t="s">
        <v>107</v>
      </c>
      <c r="B6918" t="s">
        <v>108</v>
      </c>
      <c r="C6918" t="s">
        <v>29</v>
      </c>
      <c r="D6918" t="s">
        <v>411</v>
      </c>
      <c r="E6918" t="s">
        <v>410</v>
      </c>
      <c r="F6918">
        <v>0</v>
      </c>
    </row>
    <row r="6919" spans="1:6" x14ac:dyDescent="0.25">
      <c r="A6919" t="s">
        <v>107</v>
      </c>
      <c r="B6919" t="s">
        <v>108</v>
      </c>
      <c r="C6919" t="s">
        <v>47</v>
      </c>
      <c r="D6919" t="s">
        <v>402</v>
      </c>
      <c r="E6919" t="s">
        <v>403</v>
      </c>
      <c r="F6919">
        <v>0</v>
      </c>
    </row>
    <row r="6920" spans="1:6" x14ac:dyDescent="0.25">
      <c r="A6920" t="s">
        <v>107</v>
      </c>
      <c r="B6920" t="s">
        <v>108</v>
      </c>
      <c r="C6920" t="s">
        <v>47</v>
      </c>
      <c r="D6920" t="s">
        <v>404</v>
      </c>
      <c r="E6920" t="s">
        <v>403</v>
      </c>
      <c r="F6920">
        <v>0</v>
      </c>
    </row>
    <row r="6921" spans="1:6" x14ac:dyDescent="0.25">
      <c r="A6921" t="s">
        <v>107</v>
      </c>
      <c r="B6921" t="s">
        <v>108</v>
      </c>
      <c r="C6921" t="s">
        <v>47</v>
      </c>
      <c r="D6921" t="s">
        <v>405</v>
      </c>
      <c r="E6921" t="s">
        <v>403</v>
      </c>
      <c r="F6921">
        <v>0</v>
      </c>
    </row>
    <row r="6922" spans="1:6" x14ac:dyDescent="0.25">
      <c r="A6922" t="s">
        <v>107</v>
      </c>
      <c r="B6922" t="s">
        <v>108</v>
      </c>
      <c r="C6922" t="s">
        <v>47</v>
      </c>
      <c r="D6922" t="s">
        <v>406</v>
      </c>
      <c r="E6922" t="s">
        <v>403</v>
      </c>
      <c r="F6922">
        <v>0</v>
      </c>
    </row>
    <row r="6923" spans="1:6" x14ac:dyDescent="0.25">
      <c r="A6923" t="s">
        <v>107</v>
      </c>
      <c r="B6923" t="s">
        <v>108</v>
      </c>
      <c r="C6923" t="s">
        <v>47</v>
      </c>
      <c r="D6923" t="s">
        <v>407</v>
      </c>
      <c r="E6923" t="s">
        <v>403</v>
      </c>
      <c r="F6923">
        <v>0</v>
      </c>
    </row>
    <row r="6924" spans="1:6" x14ac:dyDescent="0.25">
      <c r="A6924" t="s">
        <v>107</v>
      </c>
      <c r="B6924" t="s">
        <v>108</v>
      </c>
      <c r="C6924" t="s">
        <v>47</v>
      </c>
      <c r="D6924" t="s">
        <v>408</v>
      </c>
      <c r="E6924" t="s">
        <v>403</v>
      </c>
      <c r="F6924">
        <v>0</v>
      </c>
    </row>
    <row r="6925" spans="1:6" x14ac:dyDescent="0.25">
      <c r="A6925" t="s">
        <v>107</v>
      </c>
      <c r="B6925" t="s">
        <v>108</v>
      </c>
      <c r="C6925" t="s">
        <v>47</v>
      </c>
      <c r="D6925" t="s">
        <v>409</v>
      </c>
      <c r="E6925" t="s">
        <v>410</v>
      </c>
      <c r="F6925">
        <v>0</v>
      </c>
    </row>
    <row r="6926" spans="1:6" x14ac:dyDescent="0.25">
      <c r="A6926" t="s">
        <v>107</v>
      </c>
      <c r="B6926" t="s">
        <v>108</v>
      </c>
      <c r="C6926" t="s">
        <v>47</v>
      </c>
      <c r="D6926" t="s">
        <v>404</v>
      </c>
      <c r="E6926" t="s">
        <v>410</v>
      </c>
      <c r="F6926">
        <v>0</v>
      </c>
    </row>
    <row r="6927" spans="1:6" x14ac:dyDescent="0.25">
      <c r="A6927" t="s">
        <v>107</v>
      </c>
      <c r="B6927" t="s">
        <v>108</v>
      </c>
      <c r="C6927" t="s">
        <v>47</v>
      </c>
      <c r="D6927" t="s">
        <v>405</v>
      </c>
      <c r="E6927" t="s">
        <v>410</v>
      </c>
      <c r="F6927">
        <v>0</v>
      </c>
    </row>
    <row r="6928" spans="1:6" x14ac:dyDescent="0.25">
      <c r="A6928" t="s">
        <v>107</v>
      </c>
      <c r="B6928" t="s">
        <v>108</v>
      </c>
      <c r="C6928" t="s">
        <v>47</v>
      </c>
      <c r="D6928" t="s">
        <v>406</v>
      </c>
      <c r="E6928" t="s">
        <v>410</v>
      </c>
      <c r="F6928">
        <v>0</v>
      </c>
    </row>
    <row r="6929" spans="1:6" x14ac:dyDescent="0.25">
      <c r="A6929" t="s">
        <v>107</v>
      </c>
      <c r="B6929" t="s">
        <v>108</v>
      </c>
      <c r="C6929" t="s">
        <v>47</v>
      </c>
      <c r="D6929" t="s">
        <v>407</v>
      </c>
      <c r="E6929" t="s">
        <v>410</v>
      </c>
      <c r="F6929">
        <v>0</v>
      </c>
    </row>
    <row r="6930" spans="1:6" x14ac:dyDescent="0.25">
      <c r="A6930" t="s">
        <v>107</v>
      </c>
      <c r="B6930" t="s">
        <v>108</v>
      </c>
      <c r="C6930" t="s">
        <v>47</v>
      </c>
      <c r="D6930" t="s">
        <v>411</v>
      </c>
      <c r="E6930" t="s">
        <v>410</v>
      </c>
      <c r="F6930">
        <v>0</v>
      </c>
    </row>
    <row r="6931" spans="1:6" x14ac:dyDescent="0.25">
      <c r="A6931" t="s">
        <v>107</v>
      </c>
      <c r="B6931" t="s">
        <v>108</v>
      </c>
      <c r="C6931" t="s">
        <v>31</v>
      </c>
      <c r="D6931" t="s">
        <v>402</v>
      </c>
      <c r="E6931" t="s">
        <v>403</v>
      </c>
      <c r="F6931">
        <v>0</v>
      </c>
    </row>
    <row r="6932" spans="1:6" x14ac:dyDescent="0.25">
      <c r="A6932" t="s">
        <v>107</v>
      </c>
      <c r="B6932" t="s">
        <v>108</v>
      </c>
      <c r="C6932" t="s">
        <v>31</v>
      </c>
      <c r="D6932" t="s">
        <v>404</v>
      </c>
      <c r="E6932" t="s">
        <v>403</v>
      </c>
      <c r="F6932">
        <v>0</v>
      </c>
    </row>
    <row r="6933" spans="1:6" x14ac:dyDescent="0.25">
      <c r="A6933" t="s">
        <v>107</v>
      </c>
      <c r="B6933" t="s">
        <v>108</v>
      </c>
      <c r="C6933" t="s">
        <v>31</v>
      </c>
      <c r="D6933" t="s">
        <v>405</v>
      </c>
      <c r="E6933" t="s">
        <v>403</v>
      </c>
      <c r="F6933">
        <v>0</v>
      </c>
    </row>
    <row r="6934" spans="1:6" x14ac:dyDescent="0.25">
      <c r="A6934" t="s">
        <v>107</v>
      </c>
      <c r="B6934" t="s">
        <v>108</v>
      </c>
      <c r="C6934" t="s">
        <v>31</v>
      </c>
      <c r="D6934" t="s">
        <v>406</v>
      </c>
      <c r="E6934" t="s">
        <v>403</v>
      </c>
      <c r="F6934">
        <v>0</v>
      </c>
    </row>
    <row r="6935" spans="1:6" x14ac:dyDescent="0.25">
      <c r="A6935" t="s">
        <v>107</v>
      </c>
      <c r="B6935" t="s">
        <v>108</v>
      </c>
      <c r="C6935" t="s">
        <v>31</v>
      </c>
      <c r="D6935" t="s">
        <v>407</v>
      </c>
      <c r="E6935" t="s">
        <v>403</v>
      </c>
      <c r="F6935">
        <v>0</v>
      </c>
    </row>
    <row r="6936" spans="1:6" x14ac:dyDescent="0.25">
      <c r="A6936" t="s">
        <v>107</v>
      </c>
      <c r="B6936" t="s">
        <v>108</v>
      </c>
      <c r="C6936" t="s">
        <v>31</v>
      </c>
      <c r="D6936" t="s">
        <v>408</v>
      </c>
      <c r="E6936" t="s">
        <v>403</v>
      </c>
      <c r="F6936">
        <v>0</v>
      </c>
    </row>
    <row r="6937" spans="1:6" x14ac:dyDescent="0.25">
      <c r="A6937" t="s">
        <v>107</v>
      </c>
      <c r="B6937" t="s">
        <v>108</v>
      </c>
      <c r="C6937" t="s">
        <v>31</v>
      </c>
      <c r="D6937" t="s">
        <v>409</v>
      </c>
      <c r="E6937" t="s">
        <v>410</v>
      </c>
      <c r="F6937">
        <v>0</v>
      </c>
    </row>
    <row r="6938" spans="1:6" x14ac:dyDescent="0.25">
      <c r="A6938" t="s">
        <v>107</v>
      </c>
      <c r="B6938" t="s">
        <v>108</v>
      </c>
      <c r="C6938" t="s">
        <v>31</v>
      </c>
      <c r="D6938" t="s">
        <v>404</v>
      </c>
      <c r="E6938" t="s">
        <v>410</v>
      </c>
      <c r="F6938">
        <v>0</v>
      </c>
    </row>
    <row r="6939" spans="1:6" x14ac:dyDescent="0.25">
      <c r="A6939" t="s">
        <v>107</v>
      </c>
      <c r="B6939" t="s">
        <v>108</v>
      </c>
      <c r="C6939" t="s">
        <v>31</v>
      </c>
      <c r="D6939" t="s">
        <v>405</v>
      </c>
      <c r="E6939" t="s">
        <v>410</v>
      </c>
      <c r="F6939">
        <v>0</v>
      </c>
    </row>
    <row r="6940" spans="1:6" x14ac:dyDescent="0.25">
      <c r="A6940" t="s">
        <v>107</v>
      </c>
      <c r="B6940" t="s">
        <v>108</v>
      </c>
      <c r="C6940" t="s">
        <v>31</v>
      </c>
      <c r="D6940" t="s">
        <v>406</v>
      </c>
      <c r="E6940" t="s">
        <v>410</v>
      </c>
      <c r="F6940">
        <v>0</v>
      </c>
    </row>
    <row r="6941" spans="1:6" x14ac:dyDescent="0.25">
      <c r="A6941" t="s">
        <v>107</v>
      </c>
      <c r="B6941" t="s">
        <v>108</v>
      </c>
      <c r="C6941" t="s">
        <v>31</v>
      </c>
      <c r="D6941" t="s">
        <v>407</v>
      </c>
      <c r="E6941" t="s">
        <v>410</v>
      </c>
      <c r="F6941">
        <v>0</v>
      </c>
    </row>
    <row r="6942" spans="1:6" x14ac:dyDescent="0.25">
      <c r="A6942" t="s">
        <v>107</v>
      </c>
      <c r="B6942" t="s">
        <v>108</v>
      </c>
      <c r="C6942" t="s">
        <v>31</v>
      </c>
      <c r="D6942" t="s">
        <v>411</v>
      </c>
      <c r="E6942" t="s">
        <v>410</v>
      </c>
      <c r="F6942">
        <v>0</v>
      </c>
    </row>
    <row r="6943" spans="1:6" x14ac:dyDescent="0.25">
      <c r="A6943" t="s">
        <v>107</v>
      </c>
      <c r="B6943" t="s">
        <v>108</v>
      </c>
      <c r="C6943" t="s">
        <v>43</v>
      </c>
      <c r="D6943" t="s">
        <v>402</v>
      </c>
      <c r="E6943" t="s">
        <v>403</v>
      </c>
      <c r="F6943">
        <v>0</v>
      </c>
    </row>
    <row r="6944" spans="1:6" x14ac:dyDescent="0.25">
      <c r="A6944" t="s">
        <v>107</v>
      </c>
      <c r="B6944" t="s">
        <v>108</v>
      </c>
      <c r="C6944" t="s">
        <v>43</v>
      </c>
      <c r="D6944" t="s">
        <v>404</v>
      </c>
      <c r="E6944" t="s">
        <v>403</v>
      </c>
      <c r="F6944">
        <v>0</v>
      </c>
    </row>
    <row r="6945" spans="1:6" x14ac:dyDescent="0.25">
      <c r="A6945" t="s">
        <v>107</v>
      </c>
      <c r="B6945" t="s">
        <v>108</v>
      </c>
      <c r="C6945" t="s">
        <v>43</v>
      </c>
      <c r="D6945" t="s">
        <v>405</v>
      </c>
      <c r="E6945" t="s">
        <v>403</v>
      </c>
      <c r="F6945">
        <v>0</v>
      </c>
    </row>
    <row r="6946" spans="1:6" x14ac:dyDescent="0.25">
      <c r="A6946" t="s">
        <v>107</v>
      </c>
      <c r="B6946" t="s">
        <v>108</v>
      </c>
      <c r="C6946" t="s">
        <v>43</v>
      </c>
      <c r="D6946" t="s">
        <v>406</v>
      </c>
      <c r="E6946" t="s">
        <v>403</v>
      </c>
      <c r="F6946">
        <v>0</v>
      </c>
    </row>
    <row r="6947" spans="1:6" x14ac:dyDescent="0.25">
      <c r="A6947" t="s">
        <v>107</v>
      </c>
      <c r="B6947" t="s">
        <v>108</v>
      </c>
      <c r="C6947" t="s">
        <v>43</v>
      </c>
      <c r="D6947" t="s">
        <v>407</v>
      </c>
      <c r="E6947" t="s">
        <v>403</v>
      </c>
      <c r="F6947">
        <v>0</v>
      </c>
    </row>
    <row r="6948" spans="1:6" x14ac:dyDescent="0.25">
      <c r="A6948" t="s">
        <v>107</v>
      </c>
      <c r="B6948" t="s">
        <v>108</v>
      </c>
      <c r="C6948" t="s">
        <v>43</v>
      </c>
      <c r="D6948" t="s">
        <v>408</v>
      </c>
      <c r="E6948" t="s">
        <v>403</v>
      </c>
      <c r="F6948">
        <v>0</v>
      </c>
    </row>
    <row r="6949" spans="1:6" x14ac:dyDescent="0.25">
      <c r="A6949" t="s">
        <v>107</v>
      </c>
      <c r="B6949" t="s">
        <v>108</v>
      </c>
      <c r="C6949" t="s">
        <v>43</v>
      </c>
      <c r="D6949" t="s">
        <v>409</v>
      </c>
      <c r="E6949" t="s">
        <v>410</v>
      </c>
      <c r="F6949">
        <v>0</v>
      </c>
    </row>
    <row r="6950" spans="1:6" x14ac:dyDescent="0.25">
      <c r="A6950" t="s">
        <v>107</v>
      </c>
      <c r="B6950" t="s">
        <v>108</v>
      </c>
      <c r="C6950" t="s">
        <v>43</v>
      </c>
      <c r="D6950" t="s">
        <v>404</v>
      </c>
      <c r="E6950" t="s">
        <v>410</v>
      </c>
      <c r="F6950">
        <v>0</v>
      </c>
    </row>
    <row r="6951" spans="1:6" x14ac:dyDescent="0.25">
      <c r="A6951" t="s">
        <v>107</v>
      </c>
      <c r="B6951" t="s">
        <v>108</v>
      </c>
      <c r="C6951" t="s">
        <v>43</v>
      </c>
      <c r="D6951" t="s">
        <v>405</v>
      </c>
      <c r="E6951" t="s">
        <v>410</v>
      </c>
      <c r="F6951">
        <v>0</v>
      </c>
    </row>
    <row r="6952" spans="1:6" x14ac:dyDescent="0.25">
      <c r="A6952" t="s">
        <v>107</v>
      </c>
      <c r="B6952" t="s">
        <v>108</v>
      </c>
      <c r="C6952" t="s">
        <v>43</v>
      </c>
      <c r="D6952" t="s">
        <v>406</v>
      </c>
      <c r="E6952" t="s">
        <v>410</v>
      </c>
      <c r="F6952">
        <v>0</v>
      </c>
    </row>
    <row r="6953" spans="1:6" x14ac:dyDescent="0.25">
      <c r="A6953" t="s">
        <v>107</v>
      </c>
      <c r="B6953" t="s">
        <v>108</v>
      </c>
      <c r="C6953" t="s">
        <v>43</v>
      </c>
      <c r="D6953" t="s">
        <v>407</v>
      </c>
      <c r="E6953" t="s">
        <v>410</v>
      </c>
      <c r="F6953">
        <v>0</v>
      </c>
    </row>
    <row r="6954" spans="1:6" x14ac:dyDescent="0.25">
      <c r="A6954" t="s">
        <v>107</v>
      </c>
      <c r="B6954" t="s">
        <v>108</v>
      </c>
      <c r="C6954" t="s">
        <v>43</v>
      </c>
      <c r="D6954" t="s">
        <v>411</v>
      </c>
      <c r="E6954" t="s">
        <v>410</v>
      </c>
      <c r="F6954">
        <v>0</v>
      </c>
    </row>
    <row r="6955" spans="1:6" x14ac:dyDescent="0.25">
      <c r="A6955" t="s">
        <v>107</v>
      </c>
      <c r="B6955" t="s">
        <v>108</v>
      </c>
      <c r="C6955" t="s">
        <v>40</v>
      </c>
      <c r="D6955" t="s">
        <v>402</v>
      </c>
      <c r="E6955" t="s">
        <v>403</v>
      </c>
      <c r="F6955">
        <v>0</v>
      </c>
    </row>
    <row r="6956" spans="1:6" x14ac:dyDescent="0.25">
      <c r="A6956" t="s">
        <v>107</v>
      </c>
      <c r="B6956" t="s">
        <v>108</v>
      </c>
      <c r="C6956" t="s">
        <v>40</v>
      </c>
      <c r="D6956" t="s">
        <v>404</v>
      </c>
      <c r="E6956" t="s">
        <v>403</v>
      </c>
      <c r="F6956">
        <v>0</v>
      </c>
    </row>
    <row r="6957" spans="1:6" x14ac:dyDescent="0.25">
      <c r="A6957" t="s">
        <v>107</v>
      </c>
      <c r="B6957" t="s">
        <v>108</v>
      </c>
      <c r="C6957" t="s">
        <v>40</v>
      </c>
      <c r="D6957" t="s">
        <v>405</v>
      </c>
      <c r="E6957" t="s">
        <v>403</v>
      </c>
      <c r="F6957">
        <v>0</v>
      </c>
    </row>
    <row r="6958" spans="1:6" x14ac:dyDescent="0.25">
      <c r="A6958" t="s">
        <v>107</v>
      </c>
      <c r="B6958" t="s">
        <v>108</v>
      </c>
      <c r="C6958" t="s">
        <v>40</v>
      </c>
      <c r="D6958" t="s">
        <v>406</v>
      </c>
      <c r="E6958" t="s">
        <v>403</v>
      </c>
      <c r="F6958">
        <v>0</v>
      </c>
    </row>
    <row r="6959" spans="1:6" x14ac:dyDescent="0.25">
      <c r="A6959" t="s">
        <v>107</v>
      </c>
      <c r="B6959" t="s">
        <v>108</v>
      </c>
      <c r="C6959" t="s">
        <v>40</v>
      </c>
      <c r="D6959" t="s">
        <v>407</v>
      </c>
      <c r="E6959" t="s">
        <v>403</v>
      </c>
      <c r="F6959">
        <v>0</v>
      </c>
    </row>
    <row r="6960" spans="1:6" x14ac:dyDescent="0.25">
      <c r="A6960" t="s">
        <v>107</v>
      </c>
      <c r="B6960" t="s">
        <v>108</v>
      </c>
      <c r="C6960" t="s">
        <v>40</v>
      </c>
      <c r="D6960" t="s">
        <v>408</v>
      </c>
      <c r="E6960" t="s">
        <v>403</v>
      </c>
      <c r="F6960">
        <v>0</v>
      </c>
    </row>
    <row r="6961" spans="1:6" x14ac:dyDescent="0.25">
      <c r="A6961" t="s">
        <v>107</v>
      </c>
      <c r="B6961" t="s">
        <v>108</v>
      </c>
      <c r="C6961" t="s">
        <v>40</v>
      </c>
      <c r="D6961" t="s">
        <v>409</v>
      </c>
      <c r="E6961" t="s">
        <v>410</v>
      </c>
      <c r="F6961">
        <v>0</v>
      </c>
    </row>
    <row r="6962" spans="1:6" x14ac:dyDescent="0.25">
      <c r="A6962" t="s">
        <v>107</v>
      </c>
      <c r="B6962" t="s">
        <v>108</v>
      </c>
      <c r="C6962" t="s">
        <v>40</v>
      </c>
      <c r="D6962" t="s">
        <v>404</v>
      </c>
      <c r="E6962" t="s">
        <v>410</v>
      </c>
      <c r="F6962">
        <v>0</v>
      </c>
    </row>
    <row r="6963" spans="1:6" x14ac:dyDescent="0.25">
      <c r="A6963" t="s">
        <v>107</v>
      </c>
      <c r="B6963" t="s">
        <v>108</v>
      </c>
      <c r="C6963" t="s">
        <v>40</v>
      </c>
      <c r="D6963" t="s">
        <v>405</v>
      </c>
      <c r="E6963" t="s">
        <v>410</v>
      </c>
      <c r="F6963">
        <v>0</v>
      </c>
    </row>
    <row r="6964" spans="1:6" x14ac:dyDescent="0.25">
      <c r="A6964" t="s">
        <v>107</v>
      </c>
      <c r="B6964" t="s">
        <v>108</v>
      </c>
      <c r="C6964" t="s">
        <v>40</v>
      </c>
      <c r="D6964" t="s">
        <v>406</v>
      </c>
      <c r="E6964" t="s">
        <v>410</v>
      </c>
      <c r="F6964">
        <v>0</v>
      </c>
    </row>
    <row r="6965" spans="1:6" x14ac:dyDescent="0.25">
      <c r="A6965" t="s">
        <v>107</v>
      </c>
      <c r="B6965" t="s">
        <v>108</v>
      </c>
      <c r="C6965" t="s">
        <v>40</v>
      </c>
      <c r="D6965" t="s">
        <v>407</v>
      </c>
      <c r="E6965" t="s">
        <v>410</v>
      </c>
      <c r="F6965">
        <v>0</v>
      </c>
    </row>
    <row r="6966" spans="1:6" x14ac:dyDescent="0.25">
      <c r="A6966" t="s">
        <v>107</v>
      </c>
      <c r="B6966" t="s">
        <v>108</v>
      </c>
      <c r="C6966" t="s">
        <v>40</v>
      </c>
      <c r="D6966" t="s">
        <v>411</v>
      </c>
      <c r="E6966" t="s">
        <v>410</v>
      </c>
      <c r="F6966">
        <v>0</v>
      </c>
    </row>
    <row r="6967" spans="1:6" x14ac:dyDescent="0.25">
      <c r="A6967" t="s">
        <v>107</v>
      </c>
      <c r="B6967" t="s">
        <v>108</v>
      </c>
      <c r="C6967" t="s">
        <v>36</v>
      </c>
      <c r="D6967" t="s">
        <v>402</v>
      </c>
      <c r="E6967" t="s">
        <v>403</v>
      </c>
      <c r="F6967">
        <v>0</v>
      </c>
    </row>
    <row r="6968" spans="1:6" x14ac:dyDescent="0.25">
      <c r="A6968" t="s">
        <v>107</v>
      </c>
      <c r="B6968" t="s">
        <v>108</v>
      </c>
      <c r="C6968" t="s">
        <v>36</v>
      </c>
      <c r="D6968" t="s">
        <v>404</v>
      </c>
      <c r="E6968" t="s">
        <v>403</v>
      </c>
      <c r="F6968">
        <v>0</v>
      </c>
    </row>
    <row r="6969" spans="1:6" x14ac:dyDescent="0.25">
      <c r="A6969" t="s">
        <v>107</v>
      </c>
      <c r="B6969" t="s">
        <v>108</v>
      </c>
      <c r="C6969" t="s">
        <v>36</v>
      </c>
      <c r="D6969" t="s">
        <v>405</v>
      </c>
      <c r="E6969" t="s">
        <v>403</v>
      </c>
      <c r="F6969">
        <v>0</v>
      </c>
    </row>
    <row r="6970" spans="1:6" x14ac:dyDescent="0.25">
      <c r="A6970" t="s">
        <v>107</v>
      </c>
      <c r="B6970" t="s">
        <v>108</v>
      </c>
      <c r="C6970" t="s">
        <v>36</v>
      </c>
      <c r="D6970" t="s">
        <v>406</v>
      </c>
      <c r="E6970" t="s">
        <v>403</v>
      </c>
      <c r="F6970">
        <v>0</v>
      </c>
    </row>
    <row r="6971" spans="1:6" x14ac:dyDescent="0.25">
      <c r="A6971" t="s">
        <v>107</v>
      </c>
      <c r="B6971" t="s">
        <v>108</v>
      </c>
      <c r="C6971" t="s">
        <v>36</v>
      </c>
      <c r="D6971" t="s">
        <v>407</v>
      </c>
      <c r="E6971" t="s">
        <v>403</v>
      </c>
      <c r="F6971">
        <v>0</v>
      </c>
    </row>
    <row r="6972" spans="1:6" x14ac:dyDescent="0.25">
      <c r="A6972" t="s">
        <v>107</v>
      </c>
      <c r="B6972" t="s">
        <v>108</v>
      </c>
      <c r="C6972" t="s">
        <v>36</v>
      </c>
      <c r="D6972" t="s">
        <v>408</v>
      </c>
      <c r="E6972" t="s">
        <v>403</v>
      </c>
      <c r="F6972">
        <v>0</v>
      </c>
    </row>
    <row r="6973" spans="1:6" x14ac:dyDescent="0.25">
      <c r="A6973" t="s">
        <v>107</v>
      </c>
      <c r="B6973" t="s">
        <v>108</v>
      </c>
      <c r="C6973" t="s">
        <v>36</v>
      </c>
      <c r="D6973" t="s">
        <v>409</v>
      </c>
      <c r="E6973" t="s">
        <v>410</v>
      </c>
      <c r="F6973">
        <v>0</v>
      </c>
    </row>
    <row r="6974" spans="1:6" x14ac:dyDescent="0.25">
      <c r="A6974" t="s">
        <v>107</v>
      </c>
      <c r="B6974" t="s">
        <v>108</v>
      </c>
      <c r="C6974" t="s">
        <v>36</v>
      </c>
      <c r="D6974" t="s">
        <v>404</v>
      </c>
      <c r="E6974" t="s">
        <v>410</v>
      </c>
      <c r="F6974">
        <v>0</v>
      </c>
    </row>
    <row r="6975" spans="1:6" x14ac:dyDescent="0.25">
      <c r="A6975" t="s">
        <v>107</v>
      </c>
      <c r="B6975" t="s">
        <v>108</v>
      </c>
      <c r="C6975" t="s">
        <v>36</v>
      </c>
      <c r="D6975" t="s">
        <v>405</v>
      </c>
      <c r="E6975" t="s">
        <v>410</v>
      </c>
      <c r="F6975">
        <v>0</v>
      </c>
    </row>
    <row r="6976" spans="1:6" x14ac:dyDescent="0.25">
      <c r="A6976" t="s">
        <v>107</v>
      </c>
      <c r="B6976" t="s">
        <v>108</v>
      </c>
      <c r="C6976" t="s">
        <v>36</v>
      </c>
      <c r="D6976" t="s">
        <v>406</v>
      </c>
      <c r="E6976" t="s">
        <v>410</v>
      </c>
      <c r="F6976">
        <v>0</v>
      </c>
    </row>
    <row r="6977" spans="1:6" x14ac:dyDescent="0.25">
      <c r="A6977" t="s">
        <v>107</v>
      </c>
      <c r="B6977" t="s">
        <v>108</v>
      </c>
      <c r="C6977" t="s">
        <v>36</v>
      </c>
      <c r="D6977" t="s">
        <v>407</v>
      </c>
      <c r="E6977" t="s">
        <v>410</v>
      </c>
      <c r="F6977">
        <v>0</v>
      </c>
    </row>
    <row r="6978" spans="1:6" x14ac:dyDescent="0.25">
      <c r="A6978" t="s">
        <v>107</v>
      </c>
      <c r="B6978" t="s">
        <v>108</v>
      </c>
      <c r="C6978" t="s">
        <v>36</v>
      </c>
      <c r="D6978" t="s">
        <v>411</v>
      </c>
      <c r="E6978" t="s">
        <v>410</v>
      </c>
      <c r="F6978">
        <v>0</v>
      </c>
    </row>
    <row r="6979" spans="1:6" x14ac:dyDescent="0.25">
      <c r="A6979" t="s">
        <v>107</v>
      </c>
      <c r="B6979" t="s">
        <v>108</v>
      </c>
      <c r="C6979" t="s">
        <v>48</v>
      </c>
      <c r="D6979" t="s">
        <v>402</v>
      </c>
      <c r="E6979" t="s">
        <v>403</v>
      </c>
      <c r="F6979">
        <v>0</v>
      </c>
    </row>
    <row r="6980" spans="1:6" x14ac:dyDescent="0.25">
      <c r="A6980" t="s">
        <v>107</v>
      </c>
      <c r="B6980" t="s">
        <v>108</v>
      </c>
      <c r="C6980" t="s">
        <v>48</v>
      </c>
      <c r="D6980" t="s">
        <v>404</v>
      </c>
      <c r="E6980" t="s">
        <v>403</v>
      </c>
      <c r="F6980">
        <v>0</v>
      </c>
    </row>
    <row r="6981" spans="1:6" x14ac:dyDescent="0.25">
      <c r="A6981" t="s">
        <v>107</v>
      </c>
      <c r="B6981" t="s">
        <v>108</v>
      </c>
      <c r="C6981" t="s">
        <v>48</v>
      </c>
      <c r="D6981" t="s">
        <v>405</v>
      </c>
      <c r="E6981" t="s">
        <v>403</v>
      </c>
      <c r="F6981">
        <v>0</v>
      </c>
    </row>
    <row r="6982" spans="1:6" x14ac:dyDescent="0.25">
      <c r="A6982" t="s">
        <v>107</v>
      </c>
      <c r="B6982" t="s">
        <v>108</v>
      </c>
      <c r="C6982" t="s">
        <v>48</v>
      </c>
      <c r="D6982" t="s">
        <v>406</v>
      </c>
      <c r="E6982" t="s">
        <v>403</v>
      </c>
      <c r="F6982">
        <v>0</v>
      </c>
    </row>
    <row r="6983" spans="1:6" x14ac:dyDescent="0.25">
      <c r="A6983" t="s">
        <v>107</v>
      </c>
      <c r="B6983" t="s">
        <v>108</v>
      </c>
      <c r="C6983" t="s">
        <v>48</v>
      </c>
      <c r="D6983" t="s">
        <v>407</v>
      </c>
      <c r="E6983" t="s">
        <v>403</v>
      </c>
      <c r="F6983">
        <v>0</v>
      </c>
    </row>
    <row r="6984" spans="1:6" x14ac:dyDescent="0.25">
      <c r="A6984" t="s">
        <v>107</v>
      </c>
      <c r="B6984" t="s">
        <v>108</v>
      </c>
      <c r="C6984" t="s">
        <v>48</v>
      </c>
      <c r="D6984" t="s">
        <v>408</v>
      </c>
      <c r="E6984" t="s">
        <v>403</v>
      </c>
      <c r="F6984">
        <v>0</v>
      </c>
    </row>
    <row r="6985" spans="1:6" x14ac:dyDescent="0.25">
      <c r="A6985" t="s">
        <v>107</v>
      </c>
      <c r="B6985" t="s">
        <v>108</v>
      </c>
      <c r="C6985" t="s">
        <v>48</v>
      </c>
      <c r="D6985" t="s">
        <v>409</v>
      </c>
      <c r="E6985" t="s">
        <v>410</v>
      </c>
      <c r="F6985">
        <v>0</v>
      </c>
    </row>
    <row r="6986" spans="1:6" x14ac:dyDescent="0.25">
      <c r="A6986" t="s">
        <v>107</v>
      </c>
      <c r="B6986" t="s">
        <v>108</v>
      </c>
      <c r="C6986" t="s">
        <v>48</v>
      </c>
      <c r="D6986" t="s">
        <v>404</v>
      </c>
      <c r="E6986" t="s">
        <v>410</v>
      </c>
      <c r="F6986">
        <v>0</v>
      </c>
    </row>
    <row r="6987" spans="1:6" x14ac:dyDescent="0.25">
      <c r="A6987" t="s">
        <v>107</v>
      </c>
      <c r="B6987" t="s">
        <v>108</v>
      </c>
      <c r="C6987" t="s">
        <v>48</v>
      </c>
      <c r="D6987" t="s">
        <v>405</v>
      </c>
      <c r="E6987" t="s">
        <v>410</v>
      </c>
      <c r="F6987">
        <v>0</v>
      </c>
    </row>
    <row r="6988" spans="1:6" x14ac:dyDescent="0.25">
      <c r="A6988" t="s">
        <v>107</v>
      </c>
      <c r="B6988" t="s">
        <v>108</v>
      </c>
      <c r="C6988" t="s">
        <v>48</v>
      </c>
      <c r="D6988" t="s">
        <v>406</v>
      </c>
      <c r="E6988" t="s">
        <v>410</v>
      </c>
      <c r="F6988">
        <v>0</v>
      </c>
    </row>
    <row r="6989" spans="1:6" x14ac:dyDescent="0.25">
      <c r="A6989" t="s">
        <v>107</v>
      </c>
      <c r="B6989" t="s">
        <v>108</v>
      </c>
      <c r="C6989" t="s">
        <v>48</v>
      </c>
      <c r="D6989" t="s">
        <v>407</v>
      </c>
      <c r="E6989" t="s">
        <v>410</v>
      </c>
      <c r="F6989">
        <v>0</v>
      </c>
    </row>
    <row r="6990" spans="1:6" x14ac:dyDescent="0.25">
      <c r="A6990" t="s">
        <v>107</v>
      </c>
      <c r="B6990" t="s">
        <v>108</v>
      </c>
      <c r="C6990" t="s">
        <v>48</v>
      </c>
      <c r="D6990" t="s">
        <v>411</v>
      </c>
      <c r="E6990" t="s">
        <v>410</v>
      </c>
      <c r="F6990">
        <v>0</v>
      </c>
    </row>
    <row r="6991" spans="1:6" x14ac:dyDescent="0.25">
      <c r="A6991" t="s">
        <v>107</v>
      </c>
      <c r="B6991" t="s">
        <v>108</v>
      </c>
      <c r="C6991" t="s">
        <v>37</v>
      </c>
      <c r="D6991" t="s">
        <v>402</v>
      </c>
      <c r="E6991" t="s">
        <v>403</v>
      </c>
      <c r="F6991">
        <v>0</v>
      </c>
    </row>
    <row r="6992" spans="1:6" x14ac:dyDescent="0.25">
      <c r="A6992" t="s">
        <v>107</v>
      </c>
      <c r="B6992" t="s">
        <v>108</v>
      </c>
      <c r="C6992" t="s">
        <v>37</v>
      </c>
      <c r="D6992" t="s">
        <v>404</v>
      </c>
      <c r="E6992" t="s">
        <v>403</v>
      </c>
      <c r="F6992">
        <v>0</v>
      </c>
    </row>
    <row r="6993" spans="1:6" x14ac:dyDescent="0.25">
      <c r="A6993" t="s">
        <v>107</v>
      </c>
      <c r="B6993" t="s">
        <v>108</v>
      </c>
      <c r="C6993" t="s">
        <v>37</v>
      </c>
      <c r="D6993" t="s">
        <v>405</v>
      </c>
      <c r="E6993" t="s">
        <v>403</v>
      </c>
      <c r="F6993">
        <v>0</v>
      </c>
    </row>
    <row r="6994" spans="1:6" x14ac:dyDescent="0.25">
      <c r="A6994" t="s">
        <v>107</v>
      </c>
      <c r="B6994" t="s">
        <v>108</v>
      </c>
      <c r="C6994" t="s">
        <v>37</v>
      </c>
      <c r="D6994" t="s">
        <v>406</v>
      </c>
      <c r="E6994" t="s">
        <v>403</v>
      </c>
      <c r="F6994">
        <v>0</v>
      </c>
    </row>
    <row r="6995" spans="1:6" x14ac:dyDescent="0.25">
      <c r="A6995" t="s">
        <v>107</v>
      </c>
      <c r="B6995" t="s">
        <v>108</v>
      </c>
      <c r="C6995" t="s">
        <v>37</v>
      </c>
      <c r="D6995" t="s">
        <v>407</v>
      </c>
      <c r="E6995" t="s">
        <v>403</v>
      </c>
      <c r="F6995">
        <v>0</v>
      </c>
    </row>
    <row r="6996" spans="1:6" x14ac:dyDescent="0.25">
      <c r="A6996" t="s">
        <v>107</v>
      </c>
      <c r="B6996" t="s">
        <v>108</v>
      </c>
      <c r="C6996" t="s">
        <v>37</v>
      </c>
      <c r="D6996" t="s">
        <v>408</v>
      </c>
      <c r="E6996" t="s">
        <v>403</v>
      </c>
      <c r="F6996">
        <v>0</v>
      </c>
    </row>
    <row r="6997" spans="1:6" x14ac:dyDescent="0.25">
      <c r="A6997" t="s">
        <v>107</v>
      </c>
      <c r="B6997" t="s">
        <v>108</v>
      </c>
      <c r="C6997" t="s">
        <v>37</v>
      </c>
      <c r="D6997" t="s">
        <v>409</v>
      </c>
      <c r="E6997" t="s">
        <v>410</v>
      </c>
      <c r="F6997">
        <v>0</v>
      </c>
    </row>
    <row r="6998" spans="1:6" x14ac:dyDescent="0.25">
      <c r="A6998" t="s">
        <v>107</v>
      </c>
      <c r="B6998" t="s">
        <v>108</v>
      </c>
      <c r="C6998" t="s">
        <v>37</v>
      </c>
      <c r="D6998" t="s">
        <v>404</v>
      </c>
      <c r="E6998" t="s">
        <v>410</v>
      </c>
      <c r="F6998">
        <v>0</v>
      </c>
    </row>
    <row r="6999" spans="1:6" x14ac:dyDescent="0.25">
      <c r="A6999" t="s">
        <v>107</v>
      </c>
      <c r="B6999" t="s">
        <v>108</v>
      </c>
      <c r="C6999" t="s">
        <v>37</v>
      </c>
      <c r="D6999" t="s">
        <v>405</v>
      </c>
      <c r="E6999" t="s">
        <v>410</v>
      </c>
      <c r="F6999">
        <v>0</v>
      </c>
    </row>
    <row r="7000" spans="1:6" x14ac:dyDescent="0.25">
      <c r="A7000" t="s">
        <v>107</v>
      </c>
      <c r="B7000" t="s">
        <v>108</v>
      </c>
      <c r="C7000" t="s">
        <v>37</v>
      </c>
      <c r="D7000" t="s">
        <v>406</v>
      </c>
      <c r="E7000" t="s">
        <v>410</v>
      </c>
      <c r="F7000">
        <v>0</v>
      </c>
    </row>
    <row r="7001" spans="1:6" x14ac:dyDescent="0.25">
      <c r="A7001" t="s">
        <v>107</v>
      </c>
      <c r="B7001" t="s">
        <v>108</v>
      </c>
      <c r="C7001" t="s">
        <v>37</v>
      </c>
      <c r="D7001" t="s">
        <v>407</v>
      </c>
      <c r="E7001" t="s">
        <v>410</v>
      </c>
      <c r="F7001">
        <v>0</v>
      </c>
    </row>
    <row r="7002" spans="1:6" x14ac:dyDescent="0.25">
      <c r="A7002" t="s">
        <v>109</v>
      </c>
      <c r="B7002" t="s">
        <v>110</v>
      </c>
      <c r="C7002" t="s">
        <v>35</v>
      </c>
      <c r="D7002" t="s">
        <v>402</v>
      </c>
      <c r="E7002" t="s">
        <v>403</v>
      </c>
      <c r="F7002">
        <v>0</v>
      </c>
    </row>
    <row r="7003" spans="1:6" x14ac:dyDescent="0.25">
      <c r="A7003" t="s">
        <v>109</v>
      </c>
      <c r="B7003" t="s">
        <v>110</v>
      </c>
      <c r="C7003" t="s">
        <v>35</v>
      </c>
      <c r="D7003" t="s">
        <v>404</v>
      </c>
      <c r="E7003" t="s">
        <v>403</v>
      </c>
      <c r="F7003">
        <v>0</v>
      </c>
    </row>
    <row r="7004" spans="1:6" x14ac:dyDescent="0.25">
      <c r="A7004" t="s">
        <v>109</v>
      </c>
      <c r="B7004" t="s">
        <v>110</v>
      </c>
      <c r="C7004" t="s">
        <v>35</v>
      </c>
      <c r="D7004" t="s">
        <v>405</v>
      </c>
      <c r="E7004" t="s">
        <v>403</v>
      </c>
      <c r="F7004">
        <v>0</v>
      </c>
    </row>
    <row r="7005" spans="1:6" x14ac:dyDescent="0.25">
      <c r="A7005" t="s">
        <v>109</v>
      </c>
      <c r="B7005" t="s">
        <v>110</v>
      </c>
      <c r="C7005" t="s">
        <v>35</v>
      </c>
      <c r="D7005" t="s">
        <v>406</v>
      </c>
      <c r="E7005" t="s">
        <v>403</v>
      </c>
      <c r="F7005">
        <v>0</v>
      </c>
    </row>
    <row r="7006" spans="1:6" x14ac:dyDescent="0.25">
      <c r="A7006" t="s">
        <v>109</v>
      </c>
      <c r="B7006" t="s">
        <v>110</v>
      </c>
      <c r="C7006" t="s">
        <v>35</v>
      </c>
      <c r="D7006" t="s">
        <v>407</v>
      </c>
      <c r="E7006" t="s">
        <v>403</v>
      </c>
      <c r="F7006">
        <v>0</v>
      </c>
    </row>
    <row r="7007" spans="1:6" x14ac:dyDescent="0.25">
      <c r="A7007" t="s">
        <v>109</v>
      </c>
      <c r="B7007" t="s">
        <v>110</v>
      </c>
      <c r="C7007" t="s">
        <v>35</v>
      </c>
      <c r="D7007" t="s">
        <v>408</v>
      </c>
      <c r="E7007" t="s">
        <v>403</v>
      </c>
      <c r="F7007">
        <v>0</v>
      </c>
    </row>
    <row r="7008" spans="1:6" x14ac:dyDescent="0.25">
      <c r="A7008" t="s">
        <v>109</v>
      </c>
      <c r="B7008" t="s">
        <v>110</v>
      </c>
      <c r="C7008" t="s">
        <v>35</v>
      </c>
      <c r="D7008" t="s">
        <v>409</v>
      </c>
      <c r="E7008" t="s">
        <v>410</v>
      </c>
      <c r="F7008">
        <v>0</v>
      </c>
    </row>
    <row r="7009" spans="1:6" x14ac:dyDescent="0.25">
      <c r="A7009" t="s">
        <v>109</v>
      </c>
      <c r="B7009" t="s">
        <v>110</v>
      </c>
      <c r="C7009" t="s">
        <v>35</v>
      </c>
      <c r="D7009" t="s">
        <v>404</v>
      </c>
      <c r="E7009" t="s">
        <v>410</v>
      </c>
      <c r="F7009">
        <v>0</v>
      </c>
    </row>
    <row r="7010" spans="1:6" x14ac:dyDescent="0.25">
      <c r="A7010" t="s">
        <v>109</v>
      </c>
      <c r="B7010" t="s">
        <v>110</v>
      </c>
      <c r="C7010" t="s">
        <v>35</v>
      </c>
      <c r="D7010" t="s">
        <v>405</v>
      </c>
      <c r="E7010" t="s">
        <v>410</v>
      </c>
      <c r="F7010">
        <v>0</v>
      </c>
    </row>
    <row r="7011" spans="1:6" x14ac:dyDescent="0.25">
      <c r="A7011" t="s">
        <v>109</v>
      </c>
      <c r="B7011" t="s">
        <v>110</v>
      </c>
      <c r="C7011" t="s">
        <v>35</v>
      </c>
      <c r="D7011" t="s">
        <v>406</v>
      </c>
      <c r="E7011" t="s">
        <v>410</v>
      </c>
      <c r="F7011">
        <v>0</v>
      </c>
    </row>
    <row r="7012" spans="1:6" x14ac:dyDescent="0.25">
      <c r="A7012" t="s">
        <v>109</v>
      </c>
      <c r="B7012" t="s">
        <v>110</v>
      </c>
      <c r="C7012" t="s">
        <v>35</v>
      </c>
      <c r="D7012" t="s">
        <v>407</v>
      </c>
      <c r="E7012" t="s">
        <v>410</v>
      </c>
      <c r="F7012">
        <v>0</v>
      </c>
    </row>
    <row r="7013" spans="1:6" x14ac:dyDescent="0.25">
      <c r="A7013" t="s">
        <v>109</v>
      </c>
      <c r="B7013" t="s">
        <v>110</v>
      </c>
      <c r="C7013" t="s">
        <v>35</v>
      </c>
      <c r="D7013" t="s">
        <v>411</v>
      </c>
      <c r="E7013" t="s">
        <v>410</v>
      </c>
      <c r="F7013">
        <v>0</v>
      </c>
    </row>
    <row r="7014" spans="1:6" x14ac:dyDescent="0.25">
      <c r="A7014" t="s">
        <v>109</v>
      </c>
      <c r="B7014" t="s">
        <v>110</v>
      </c>
      <c r="C7014" t="s">
        <v>27</v>
      </c>
      <c r="D7014" t="s">
        <v>404</v>
      </c>
      <c r="E7014" t="s">
        <v>403</v>
      </c>
      <c r="F7014">
        <v>72</v>
      </c>
    </row>
    <row r="7015" spans="1:6" x14ac:dyDescent="0.25">
      <c r="A7015" t="s">
        <v>109</v>
      </c>
      <c r="B7015" t="s">
        <v>110</v>
      </c>
      <c r="C7015" t="s">
        <v>27</v>
      </c>
      <c r="D7015" t="s">
        <v>405</v>
      </c>
      <c r="E7015" t="s">
        <v>403</v>
      </c>
      <c r="F7015">
        <v>109</v>
      </c>
    </row>
    <row r="7016" spans="1:6" x14ac:dyDescent="0.25">
      <c r="A7016" t="s">
        <v>109</v>
      </c>
      <c r="B7016" t="s">
        <v>110</v>
      </c>
      <c r="C7016" t="s">
        <v>27</v>
      </c>
      <c r="D7016" t="s">
        <v>406</v>
      </c>
      <c r="E7016" t="s">
        <v>403</v>
      </c>
      <c r="F7016">
        <v>16</v>
      </c>
    </row>
    <row r="7017" spans="1:6" x14ac:dyDescent="0.25">
      <c r="A7017" t="s">
        <v>109</v>
      </c>
      <c r="B7017" t="s">
        <v>110</v>
      </c>
      <c r="C7017" t="s">
        <v>27</v>
      </c>
      <c r="D7017" t="s">
        <v>407</v>
      </c>
      <c r="E7017" t="s">
        <v>403</v>
      </c>
      <c r="F7017">
        <v>8</v>
      </c>
    </row>
    <row r="7018" spans="1:6" x14ac:dyDescent="0.25">
      <c r="A7018" t="s">
        <v>109</v>
      </c>
      <c r="B7018" t="s">
        <v>110</v>
      </c>
      <c r="C7018" t="s">
        <v>27</v>
      </c>
      <c r="D7018" t="s">
        <v>408</v>
      </c>
      <c r="E7018" t="s">
        <v>403</v>
      </c>
      <c r="F7018">
        <v>0</v>
      </c>
    </row>
    <row r="7019" spans="1:6" x14ac:dyDescent="0.25">
      <c r="A7019" t="s">
        <v>109</v>
      </c>
      <c r="B7019" t="s">
        <v>110</v>
      </c>
      <c r="C7019" t="s">
        <v>27</v>
      </c>
      <c r="D7019" t="s">
        <v>409</v>
      </c>
      <c r="E7019" t="s">
        <v>410</v>
      </c>
      <c r="F7019">
        <v>0</v>
      </c>
    </row>
    <row r="7020" spans="1:6" x14ac:dyDescent="0.25">
      <c r="A7020" t="s">
        <v>109</v>
      </c>
      <c r="B7020" t="s">
        <v>110</v>
      </c>
      <c r="C7020" t="s">
        <v>27</v>
      </c>
      <c r="D7020" t="s">
        <v>404</v>
      </c>
      <c r="E7020" t="s">
        <v>410</v>
      </c>
      <c r="F7020">
        <v>89</v>
      </c>
    </row>
    <row r="7021" spans="1:6" x14ac:dyDescent="0.25">
      <c r="A7021" t="s">
        <v>109</v>
      </c>
      <c r="B7021" t="s">
        <v>110</v>
      </c>
      <c r="C7021" t="s">
        <v>27</v>
      </c>
      <c r="D7021" t="s">
        <v>405</v>
      </c>
      <c r="E7021" t="s">
        <v>410</v>
      </c>
      <c r="F7021">
        <v>130</v>
      </c>
    </row>
    <row r="7022" spans="1:6" x14ac:dyDescent="0.25">
      <c r="A7022" t="s">
        <v>109</v>
      </c>
      <c r="B7022" t="s">
        <v>110</v>
      </c>
      <c r="C7022" t="s">
        <v>27</v>
      </c>
      <c r="D7022" t="s">
        <v>406</v>
      </c>
      <c r="E7022" t="s">
        <v>410</v>
      </c>
      <c r="F7022">
        <v>28</v>
      </c>
    </row>
    <row r="7023" spans="1:6" x14ac:dyDescent="0.25">
      <c r="A7023" t="s">
        <v>109</v>
      </c>
      <c r="B7023" t="s">
        <v>110</v>
      </c>
      <c r="C7023" t="s">
        <v>27</v>
      </c>
      <c r="D7023" t="s">
        <v>407</v>
      </c>
      <c r="E7023" t="s">
        <v>410</v>
      </c>
      <c r="F7023">
        <v>4</v>
      </c>
    </row>
    <row r="7024" spans="1:6" x14ac:dyDescent="0.25">
      <c r="A7024" t="s">
        <v>109</v>
      </c>
      <c r="B7024" t="s">
        <v>110</v>
      </c>
      <c r="C7024" t="s">
        <v>26</v>
      </c>
      <c r="D7024" t="s">
        <v>402</v>
      </c>
      <c r="E7024" t="s">
        <v>403</v>
      </c>
      <c r="F7024">
        <v>0</v>
      </c>
    </row>
    <row r="7025" spans="1:6" x14ac:dyDescent="0.25">
      <c r="A7025" t="s">
        <v>109</v>
      </c>
      <c r="B7025" t="s">
        <v>110</v>
      </c>
      <c r="C7025" t="s">
        <v>26</v>
      </c>
      <c r="D7025" t="s">
        <v>404</v>
      </c>
      <c r="E7025" t="s">
        <v>403</v>
      </c>
      <c r="F7025">
        <v>0</v>
      </c>
    </row>
    <row r="7026" spans="1:6" x14ac:dyDescent="0.25">
      <c r="A7026" t="s">
        <v>109</v>
      </c>
      <c r="B7026" t="s">
        <v>110</v>
      </c>
      <c r="C7026" t="s">
        <v>26</v>
      </c>
      <c r="D7026" t="s">
        <v>405</v>
      </c>
      <c r="E7026" t="s">
        <v>403</v>
      </c>
      <c r="F7026">
        <v>3</v>
      </c>
    </row>
    <row r="7027" spans="1:6" x14ac:dyDescent="0.25">
      <c r="A7027" t="s">
        <v>109</v>
      </c>
      <c r="B7027" t="s">
        <v>110</v>
      </c>
      <c r="C7027" t="s">
        <v>26</v>
      </c>
      <c r="D7027" t="s">
        <v>406</v>
      </c>
      <c r="E7027" t="s">
        <v>403</v>
      </c>
      <c r="F7027">
        <v>1</v>
      </c>
    </row>
    <row r="7028" spans="1:6" x14ac:dyDescent="0.25">
      <c r="A7028" t="s">
        <v>109</v>
      </c>
      <c r="B7028" t="s">
        <v>110</v>
      </c>
      <c r="C7028" t="s">
        <v>26</v>
      </c>
      <c r="D7028" t="s">
        <v>407</v>
      </c>
      <c r="E7028" t="s">
        <v>403</v>
      </c>
      <c r="F7028">
        <v>9</v>
      </c>
    </row>
    <row r="7029" spans="1:6" x14ac:dyDescent="0.25">
      <c r="A7029" t="s">
        <v>109</v>
      </c>
      <c r="B7029" t="s">
        <v>110</v>
      </c>
      <c r="C7029" t="s">
        <v>26</v>
      </c>
      <c r="D7029" t="s">
        <v>408</v>
      </c>
      <c r="E7029" t="s">
        <v>403</v>
      </c>
      <c r="F7029">
        <v>1</v>
      </c>
    </row>
    <row r="7030" spans="1:6" x14ac:dyDescent="0.25">
      <c r="A7030" t="s">
        <v>109</v>
      </c>
      <c r="B7030" t="s">
        <v>110</v>
      </c>
      <c r="C7030" t="s">
        <v>26</v>
      </c>
      <c r="D7030" t="s">
        <v>409</v>
      </c>
      <c r="E7030" t="s">
        <v>410</v>
      </c>
      <c r="F7030">
        <v>0</v>
      </c>
    </row>
    <row r="7031" spans="1:6" x14ac:dyDescent="0.25">
      <c r="A7031" t="s">
        <v>109</v>
      </c>
      <c r="B7031" t="s">
        <v>110</v>
      </c>
      <c r="C7031" t="s">
        <v>26</v>
      </c>
      <c r="D7031" t="s">
        <v>404</v>
      </c>
      <c r="E7031" t="s">
        <v>410</v>
      </c>
      <c r="F7031">
        <v>0</v>
      </c>
    </row>
    <row r="7032" spans="1:6" x14ac:dyDescent="0.25">
      <c r="A7032" t="s">
        <v>109</v>
      </c>
      <c r="B7032" t="s">
        <v>110</v>
      </c>
      <c r="C7032" t="s">
        <v>26</v>
      </c>
      <c r="D7032" t="s">
        <v>405</v>
      </c>
      <c r="E7032" t="s">
        <v>410</v>
      </c>
      <c r="F7032">
        <v>0</v>
      </c>
    </row>
    <row r="7033" spans="1:6" x14ac:dyDescent="0.25">
      <c r="A7033" t="s">
        <v>109</v>
      </c>
      <c r="B7033" t="s">
        <v>110</v>
      </c>
      <c r="C7033" t="s">
        <v>26</v>
      </c>
      <c r="D7033" t="s">
        <v>406</v>
      </c>
      <c r="E7033" t="s">
        <v>410</v>
      </c>
      <c r="F7033">
        <v>1</v>
      </c>
    </row>
    <row r="7034" spans="1:6" x14ac:dyDescent="0.25">
      <c r="A7034" t="s">
        <v>109</v>
      </c>
      <c r="B7034" t="s">
        <v>110</v>
      </c>
      <c r="C7034" t="s">
        <v>26</v>
      </c>
      <c r="D7034" t="s">
        <v>407</v>
      </c>
      <c r="E7034" t="s">
        <v>410</v>
      </c>
      <c r="F7034">
        <v>2</v>
      </c>
    </row>
    <row r="7035" spans="1:6" x14ac:dyDescent="0.25">
      <c r="A7035" t="s">
        <v>109</v>
      </c>
      <c r="B7035" t="s">
        <v>110</v>
      </c>
      <c r="C7035" t="s">
        <v>26</v>
      </c>
      <c r="D7035" t="s">
        <v>411</v>
      </c>
      <c r="E7035" t="s">
        <v>410</v>
      </c>
      <c r="F7035">
        <v>0</v>
      </c>
    </row>
    <row r="7036" spans="1:6" x14ac:dyDescent="0.25">
      <c r="A7036" t="s">
        <v>109</v>
      </c>
      <c r="B7036" t="s">
        <v>110</v>
      </c>
      <c r="C7036" t="s">
        <v>32</v>
      </c>
      <c r="D7036" t="s">
        <v>402</v>
      </c>
      <c r="E7036" t="s">
        <v>403</v>
      </c>
      <c r="F7036">
        <v>0</v>
      </c>
    </row>
    <row r="7037" spans="1:6" x14ac:dyDescent="0.25">
      <c r="A7037" t="s">
        <v>109</v>
      </c>
      <c r="B7037" t="s">
        <v>110</v>
      </c>
      <c r="C7037" t="s">
        <v>32</v>
      </c>
      <c r="D7037" t="s">
        <v>404</v>
      </c>
      <c r="E7037" t="s">
        <v>403</v>
      </c>
      <c r="F7037">
        <v>0</v>
      </c>
    </row>
    <row r="7038" spans="1:6" x14ac:dyDescent="0.25">
      <c r="A7038" t="s">
        <v>109</v>
      </c>
      <c r="B7038" t="s">
        <v>110</v>
      </c>
      <c r="C7038" t="s">
        <v>32</v>
      </c>
      <c r="D7038" t="s">
        <v>405</v>
      </c>
      <c r="E7038" t="s">
        <v>403</v>
      </c>
      <c r="F7038">
        <v>0</v>
      </c>
    </row>
    <row r="7039" spans="1:6" x14ac:dyDescent="0.25">
      <c r="A7039" t="s">
        <v>109</v>
      </c>
      <c r="B7039" t="s">
        <v>110</v>
      </c>
      <c r="C7039" t="s">
        <v>32</v>
      </c>
      <c r="D7039" t="s">
        <v>406</v>
      </c>
      <c r="E7039" t="s">
        <v>403</v>
      </c>
      <c r="F7039">
        <v>0</v>
      </c>
    </row>
    <row r="7040" spans="1:6" x14ac:dyDescent="0.25">
      <c r="A7040" t="s">
        <v>109</v>
      </c>
      <c r="B7040" t="s">
        <v>110</v>
      </c>
      <c r="C7040" t="s">
        <v>32</v>
      </c>
      <c r="D7040" t="s">
        <v>407</v>
      </c>
      <c r="E7040" t="s">
        <v>403</v>
      </c>
      <c r="F7040">
        <v>0</v>
      </c>
    </row>
    <row r="7041" spans="1:6" x14ac:dyDescent="0.25">
      <c r="A7041" t="s">
        <v>109</v>
      </c>
      <c r="B7041" t="s">
        <v>110</v>
      </c>
      <c r="C7041" t="s">
        <v>32</v>
      </c>
      <c r="D7041" t="s">
        <v>408</v>
      </c>
      <c r="E7041" t="s">
        <v>403</v>
      </c>
      <c r="F7041">
        <v>0</v>
      </c>
    </row>
    <row r="7042" spans="1:6" x14ac:dyDescent="0.25">
      <c r="A7042" t="s">
        <v>109</v>
      </c>
      <c r="B7042" t="s">
        <v>110</v>
      </c>
      <c r="C7042" t="s">
        <v>32</v>
      </c>
      <c r="D7042" t="s">
        <v>409</v>
      </c>
      <c r="E7042" t="s">
        <v>410</v>
      </c>
      <c r="F7042">
        <v>0</v>
      </c>
    </row>
    <row r="7043" spans="1:6" x14ac:dyDescent="0.25">
      <c r="A7043" t="s">
        <v>109</v>
      </c>
      <c r="B7043" t="s">
        <v>110</v>
      </c>
      <c r="C7043" t="s">
        <v>32</v>
      </c>
      <c r="D7043" t="s">
        <v>404</v>
      </c>
      <c r="E7043" t="s">
        <v>410</v>
      </c>
      <c r="F7043">
        <v>0</v>
      </c>
    </row>
    <row r="7044" spans="1:6" x14ac:dyDescent="0.25">
      <c r="A7044" t="s">
        <v>109</v>
      </c>
      <c r="B7044" t="s">
        <v>110</v>
      </c>
      <c r="C7044" t="s">
        <v>32</v>
      </c>
      <c r="D7044" t="s">
        <v>405</v>
      </c>
      <c r="E7044" t="s">
        <v>410</v>
      </c>
      <c r="F7044">
        <v>0</v>
      </c>
    </row>
    <row r="7045" spans="1:6" x14ac:dyDescent="0.25">
      <c r="A7045" t="s">
        <v>109</v>
      </c>
      <c r="B7045" t="s">
        <v>110</v>
      </c>
      <c r="C7045" t="s">
        <v>32</v>
      </c>
      <c r="D7045" t="s">
        <v>406</v>
      </c>
      <c r="E7045" t="s">
        <v>410</v>
      </c>
      <c r="F7045">
        <v>0</v>
      </c>
    </row>
    <row r="7046" spans="1:6" x14ac:dyDescent="0.25">
      <c r="A7046" t="s">
        <v>109</v>
      </c>
      <c r="B7046" t="s">
        <v>110</v>
      </c>
      <c r="C7046" t="s">
        <v>32</v>
      </c>
      <c r="D7046" t="s">
        <v>407</v>
      </c>
      <c r="E7046" t="s">
        <v>410</v>
      </c>
      <c r="F7046">
        <v>0</v>
      </c>
    </row>
    <row r="7047" spans="1:6" x14ac:dyDescent="0.25">
      <c r="A7047" t="s">
        <v>109</v>
      </c>
      <c r="B7047" t="s">
        <v>110</v>
      </c>
      <c r="C7047" t="s">
        <v>32</v>
      </c>
      <c r="D7047" t="s">
        <v>411</v>
      </c>
      <c r="E7047" t="s">
        <v>410</v>
      </c>
      <c r="F7047">
        <v>0</v>
      </c>
    </row>
    <row r="7048" spans="1:6" x14ac:dyDescent="0.25">
      <c r="A7048" t="s">
        <v>109</v>
      </c>
      <c r="B7048" t="s">
        <v>110</v>
      </c>
      <c r="C7048" t="s">
        <v>33</v>
      </c>
      <c r="D7048" t="s">
        <v>402</v>
      </c>
      <c r="E7048" t="s">
        <v>403</v>
      </c>
      <c r="F7048">
        <v>0</v>
      </c>
    </row>
    <row r="7049" spans="1:6" x14ac:dyDescent="0.25">
      <c r="A7049" t="s">
        <v>109</v>
      </c>
      <c r="B7049" t="s">
        <v>110</v>
      </c>
      <c r="C7049" t="s">
        <v>33</v>
      </c>
      <c r="D7049" t="s">
        <v>404</v>
      </c>
      <c r="E7049" t="s">
        <v>403</v>
      </c>
      <c r="F7049">
        <v>0</v>
      </c>
    </row>
    <row r="7050" spans="1:6" x14ac:dyDescent="0.25">
      <c r="A7050" t="s">
        <v>109</v>
      </c>
      <c r="B7050" t="s">
        <v>110</v>
      </c>
      <c r="C7050" t="s">
        <v>33</v>
      </c>
      <c r="D7050" t="s">
        <v>405</v>
      </c>
      <c r="E7050" t="s">
        <v>403</v>
      </c>
      <c r="F7050">
        <v>0</v>
      </c>
    </row>
    <row r="7051" spans="1:6" x14ac:dyDescent="0.25">
      <c r="A7051" t="s">
        <v>109</v>
      </c>
      <c r="B7051" t="s">
        <v>110</v>
      </c>
      <c r="C7051" t="s">
        <v>33</v>
      </c>
      <c r="D7051" t="s">
        <v>406</v>
      </c>
      <c r="E7051" t="s">
        <v>403</v>
      </c>
      <c r="F7051">
        <v>0</v>
      </c>
    </row>
    <row r="7052" spans="1:6" x14ac:dyDescent="0.25">
      <c r="A7052" t="s">
        <v>109</v>
      </c>
      <c r="B7052" t="s">
        <v>110</v>
      </c>
      <c r="C7052" t="s">
        <v>33</v>
      </c>
      <c r="D7052" t="s">
        <v>407</v>
      </c>
      <c r="E7052" t="s">
        <v>403</v>
      </c>
      <c r="F7052">
        <v>0</v>
      </c>
    </row>
    <row r="7053" spans="1:6" x14ac:dyDescent="0.25">
      <c r="A7053" t="s">
        <v>109</v>
      </c>
      <c r="B7053" t="s">
        <v>110</v>
      </c>
      <c r="C7053" t="s">
        <v>33</v>
      </c>
      <c r="D7053" t="s">
        <v>408</v>
      </c>
      <c r="E7053" t="s">
        <v>403</v>
      </c>
      <c r="F7053">
        <v>0</v>
      </c>
    </row>
    <row r="7054" spans="1:6" x14ac:dyDescent="0.25">
      <c r="A7054" t="s">
        <v>109</v>
      </c>
      <c r="B7054" t="s">
        <v>110</v>
      </c>
      <c r="C7054" t="s">
        <v>33</v>
      </c>
      <c r="D7054" t="s">
        <v>409</v>
      </c>
      <c r="E7054" t="s">
        <v>410</v>
      </c>
      <c r="F7054">
        <v>0</v>
      </c>
    </row>
    <row r="7055" spans="1:6" x14ac:dyDescent="0.25">
      <c r="A7055" t="s">
        <v>109</v>
      </c>
      <c r="B7055" t="s">
        <v>110</v>
      </c>
      <c r="C7055" t="s">
        <v>33</v>
      </c>
      <c r="D7055" t="s">
        <v>404</v>
      </c>
      <c r="E7055" t="s">
        <v>410</v>
      </c>
      <c r="F7055">
        <v>0</v>
      </c>
    </row>
    <row r="7056" spans="1:6" x14ac:dyDescent="0.25">
      <c r="A7056" t="s">
        <v>109</v>
      </c>
      <c r="B7056" t="s">
        <v>110</v>
      </c>
      <c r="C7056" t="s">
        <v>33</v>
      </c>
      <c r="D7056" t="s">
        <v>405</v>
      </c>
      <c r="E7056" t="s">
        <v>410</v>
      </c>
      <c r="F7056">
        <v>0</v>
      </c>
    </row>
    <row r="7057" spans="1:6" x14ac:dyDescent="0.25">
      <c r="A7057" t="s">
        <v>109</v>
      </c>
      <c r="B7057" t="s">
        <v>110</v>
      </c>
      <c r="C7057" t="s">
        <v>33</v>
      </c>
      <c r="D7057" t="s">
        <v>406</v>
      </c>
      <c r="E7057" t="s">
        <v>410</v>
      </c>
      <c r="F7057">
        <v>0</v>
      </c>
    </row>
    <row r="7058" spans="1:6" x14ac:dyDescent="0.25">
      <c r="A7058" t="s">
        <v>109</v>
      </c>
      <c r="B7058" t="s">
        <v>110</v>
      </c>
      <c r="C7058" t="s">
        <v>33</v>
      </c>
      <c r="D7058" t="s">
        <v>407</v>
      </c>
      <c r="E7058" t="s">
        <v>410</v>
      </c>
      <c r="F7058">
        <v>0</v>
      </c>
    </row>
    <row r="7059" spans="1:6" x14ac:dyDescent="0.25">
      <c r="A7059" t="s">
        <v>109</v>
      </c>
      <c r="B7059" t="s">
        <v>110</v>
      </c>
      <c r="C7059" t="s">
        <v>33</v>
      </c>
      <c r="D7059" t="s">
        <v>411</v>
      </c>
      <c r="E7059" t="s">
        <v>410</v>
      </c>
      <c r="F7059">
        <v>0</v>
      </c>
    </row>
    <row r="7060" spans="1:6" x14ac:dyDescent="0.25">
      <c r="A7060" t="s">
        <v>109</v>
      </c>
      <c r="B7060" t="s">
        <v>110</v>
      </c>
      <c r="C7060" t="s">
        <v>28</v>
      </c>
      <c r="D7060" t="s">
        <v>402</v>
      </c>
      <c r="E7060" t="s">
        <v>403</v>
      </c>
      <c r="F7060">
        <v>18</v>
      </c>
    </row>
    <row r="7061" spans="1:6" x14ac:dyDescent="0.25">
      <c r="A7061" t="s">
        <v>109</v>
      </c>
      <c r="B7061" t="s">
        <v>110</v>
      </c>
      <c r="C7061" t="s">
        <v>28</v>
      </c>
      <c r="D7061" t="s">
        <v>404</v>
      </c>
      <c r="E7061" t="s">
        <v>403</v>
      </c>
      <c r="F7061">
        <v>355</v>
      </c>
    </row>
    <row r="7062" spans="1:6" x14ac:dyDescent="0.25">
      <c r="A7062" t="s">
        <v>109</v>
      </c>
      <c r="B7062" t="s">
        <v>110</v>
      </c>
      <c r="C7062" t="s">
        <v>28</v>
      </c>
      <c r="D7062" t="s">
        <v>405</v>
      </c>
      <c r="E7062" t="s">
        <v>403</v>
      </c>
      <c r="F7062">
        <v>169</v>
      </c>
    </row>
    <row r="7063" spans="1:6" x14ac:dyDescent="0.25">
      <c r="A7063" t="s">
        <v>109</v>
      </c>
      <c r="B7063" t="s">
        <v>110</v>
      </c>
      <c r="C7063" t="s">
        <v>28</v>
      </c>
      <c r="D7063" t="s">
        <v>406</v>
      </c>
      <c r="E7063" t="s">
        <v>403</v>
      </c>
      <c r="F7063">
        <v>34</v>
      </c>
    </row>
    <row r="7064" spans="1:6" x14ac:dyDescent="0.25">
      <c r="A7064" t="s">
        <v>109</v>
      </c>
      <c r="B7064" t="s">
        <v>110</v>
      </c>
      <c r="C7064" t="s">
        <v>28</v>
      </c>
      <c r="D7064" t="s">
        <v>407</v>
      </c>
      <c r="E7064" t="s">
        <v>403</v>
      </c>
      <c r="F7064">
        <v>6</v>
      </c>
    </row>
    <row r="7065" spans="1:6" x14ac:dyDescent="0.25">
      <c r="A7065" t="s">
        <v>109</v>
      </c>
      <c r="B7065" t="s">
        <v>110</v>
      </c>
      <c r="C7065" t="s">
        <v>28</v>
      </c>
      <c r="D7065" t="s">
        <v>408</v>
      </c>
      <c r="E7065" t="s">
        <v>403</v>
      </c>
      <c r="F7065">
        <v>0</v>
      </c>
    </row>
    <row r="7066" spans="1:6" x14ac:dyDescent="0.25">
      <c r="A7066" t="s">
        <v>109</v>
      </c>
      <c r="B7066" t="s">
        <v>110</v>
      </c>
      <c r="C7066" t="s">
        <v>28</v>
      </c>
      <c r="D7066" t="s">
        <v>409</v>
      </c>
      <c r="E7066" t="s">
        <v>410</v>
      </c>
      <c r="F7066">
        <v>60</v>
      </c>
    </row>
    <row r="7067" spans="1:6" x14ac:dyDescent="0.25">
      <c r="A7067" t="s">
        <v>109</v>
      </c>
      <c r="B7067" t="s">
        <v>110</v>
      </c>
      <c r="C7067" t="s">
        <v>28</v>
      </c>
      <c r="D7067" t="s">
        <v>404</v>
      </c>
      <c r="E7067" t="s">
        <v>410</v>
      </c>
      <c r="F7067">
        <v>613</v>
      </c>
    </row>
    <row r="7068" spans="1:6" x14ac:dyDescent="0.25">
      <c r="A7068" t="s">
        <v>109</v>
      </c>
      <c r="B7068" t="s">
        <v>110</v>
      </c>
      <c r="C7068" t="s">
        <v>28</v>
      </c>
      <c r="D7068" t="s">
        <v>405</v>
      </c>
      <c r="E7068" t="s">
        <v>410</v>
      </c>
      <c r="F7068">
        <v>311</v>
      </c>
    </row>
    <row r="7069" spans="1:6" x14ac:dyDescent="0.25">
      <c r="A7069" t="s">
        <v>109</v>
      </c>
      <c r="B7069" t="s">
        <v>110</v>
      </c>
      <c r="C7069" t="s">
        <v>28</v>
      </c>
      <c r="D7069" t="s">
        <v>406</v>
      </c>
      <c r="E7069" t="s">
        <v>410</v>
      </c>
      <c r="F7069">
        <v>103</v>
      </c>
    </row>
    <row r="7070" spans="1:6" x14ac:dyDescent="0.25">
      <c r="A7070" t="s">
        <v>109</v>
      </c>
      <c r="B7070" t="s">
        <v>110</v>
      </c>
      <c r="C7070" t="s">
        <v>28</v>
      </c>
      <c r="D7070" t="s">
        <v>407</v>
      </c>
      <c r="E7070" t="s">
        <v>410</v>
      </c>
      <c r="F7070">
        <v>17</v>
      </c>
    </row>
    <row r="7071" spans="1:6" x14ac:dyDescent="0.25">
      <c r="A7071" t="s">
        <v>109</v>
      </c>
      <c r="B7071" t="s">
        <v>110</v>
      </c>
      <c r="C7071" t="s">
        <v>28</v>
      </c>
      <c r="D7071" t="s">
        <v>411</v>
      </c>
      <c r="E7071" t="s">
        <v>410</v>
      </c>
      <c r="F7071">
        <v>0</v>
      </c>
    </row>
    <row r="7072" spans="1:6" x14ac:dyDescent="0.25">
      <c r="A7072" t="s">
        <v>109</v>
      </c>
      <c r="B7072" t="s">
        <v>110</v>
      </c>
      <c r="C7072" t="s">
        <v>25</v>
      </c>
      <c r="D7072" t="s">
        <v>402</v>
      </c>
      <c r="E7072" t="s">
        <v>403</v>
      </c>
      <c r="F7072">
        <v>0</v>
      </c>
    </row>
    <row r="7073" spans="1:6" x14ac:dyDescent="0.25">
      <c r="A7073" t="s">
        <v>109</v>
      </c>
      <c r="B7073" t="s">
        <v>110</v>
      </c>
      <c r="C7073" t="s">
        <v>25</v>
      </c>
      <c r="D7073" t="s">
        <v>404</v>
      </c>
      <c r="E7073" t="s">
        <v>403</v>
      </c>
      <c r="F7073">
        <v>0</v>
      </c>
    </row>
    <row r="7074" spans="1:6" x14ac:dyDescent="0.25">
      <c r="A7074" t="s">
        <v>109</v>
      </c>
      <c r="B7074" t="s">
        <v>110</v>
      </c>
      <c r="C7074" t="s">
        <v>25</v>
      </c>
      <c r="D7074" t="s">
        <v>405</v>
      </c>
      <c r="E7074" t="s">
        <v>403</v>
      </c>
      <c r="F7074">
        <v>0</v>
      </c>
    </row>
    <row r="7075" spans="1:6" x14ac:dyDescent="0.25">
      <c r="A7075" t="s">
        <v>109</v>
      </c>
      <c r="B7075" t="s">
        <v>110</v>
      </c>
      <c r="C7075" t="s">
        <v>25</v>
      </c>
      <c r="D7075" t="s">
        <v>406</v>
      </c>
      <c r="E7075" t="s">
        <v>403</v>
      </c>
      <c r="F7075">
        <v>0</v>
      </c>
    </row>
    <row r="7076" spans="1:6" x14ac:dyDescent="0.25">
      <c r="A7076" t="s">
        <v>109</v>
      </c>
      <c r="B7076" t="s">
        <v>110</v>
      </c>
      <c r="C7076" t="s">
        <v>25</v>
      </c>
      <c r="D7076" t="s">
        <v>407</v>
      </c>
      <c r="E7076" t="s">
        <v>403</v>
      </c>
      <c r="F7076">
        <v>0</v>
      </c>
    </row>
    <row r="7077" spans="1:6" x14ac:dyDescent="0.25">
      <c r="A7077" t="s">
        <v>109</v>
      </c>
      <c r="B7077" t="s">
        <v>110</v>
      </c>
      <c r="C7077" t="s">
        <v>25</v>
      </c>
      <c r="D7077" t="s">
        <v>408</v>
      </c>
      <c r="E7077" t="s">
        <v>403</v>
      </c>
      <c r="F7077">
        <v>0</v>
      </c>
    </row>
    <row r="7078" spans="1:6" x14ac:dyDescent="0.25">
      <c r="A7078" t="s">
        <v>109</v>
      </c>
      <c r="B7078" t="s">
        <v>110</v>
      </c>
      <c r="C7078" t="s">
        <v>25</v>
      </c>
      <c r="D7078" t="s">
        <v>409</v>
      </c>
      <c r="E7078" t="s">
        <v>410</v>
      </c>
      <c r="F7078">
        <v>0</v>
      </c>
    </row>
    <row r="7079" spans="1:6" x14ac:dyDescent="0.25">
      <c r="A7079" t="s">
        <v>109</v>
      </c>
      <c r="B7079" t="s">
        <v>110</v>
      </c>
      <c r="C7079" t="s">
        <v>25</v>
      </c>
      <c r="D7079" t="s">
        <v>404</v>
      </c>
      <c r="E7079" t="s">
        <v>410</v>
      </c>
      <c r="F7079">
        <v>0</v>
      </c>
    </row>
    <row r="7080" spans="1:6" x14ac:dyDescent="0.25">
      <c r="A7080" t="s">
        <v>109</v>
      </c>
      <c r="B7080" t="s">
        <v>110</v>
      </c>
      <c r="C7080" t="s">
        <v>25</v>
      </c>
      <c r="D7080" t="s">
        <v>405</v>
      </c>
      <c r="E7080" t="s">
        <v>410</v>
      </c>
      <c r="F7080">
        <v>0</v>
      </c>
    </row>
    <row r="7081" spans="1:6" x14ac:dyDescent="0.25">
      <c r="A7081" t="s">
        <v>109</v>
      </c>
      <c r="B7081" t="s">
        <v>110</v>
      </c>
      <c r="C7081" t="s">
        <v>25</v>
      </c>
      <c r="D7081" t="s">
        <v>406</v>
      </c>
      <c r="E7081" t="s">
        <v>410</v>
      </c>
      <c r="F7081">
        <v>0</v>
      </c>
    </row>
    <row r="7082" spans="1:6" x14ac:dyDescent="0.25">
      <c r="A7082" t="s">
        <v>109</v>
      </c>
      <c r="B7082" t="s">
        <v>110</v>
      </c>
      <c r="C7082" t="s">
        <v>25</v>
      </c>
      <c r="D7082" t="s">
        <v>407</v>
      </c>
      <c r="E7082" t="s">
        <v>410</v>
      </c>
      <c r="F7082">
        <v>0</v>
      </c>
    </row>
    <row r="7083" spans="1:6" x14ac:dyDescent="0.25">
      <c r="A7083" t="s">
        <v>109</v>
      </c>
      <c r="B7083" t="s">
        <v>110</v>
      </c>
      <c r="C7083" t="s">
        <v>25</v>
      </c>
      <c r="D7083" t="s">
        <v>411</v>
      </c>
      <c r="E7083" t="s">
        <v>410</v>
      </c>
      <c r="F7083">
        <v>0</v>
      </c>
    </row>
    <row r="7084" spans="1:6" x14ac:dyDescent="0.25">
      <c r="A7084" t="s">
        <v>109</v>
      </c>
      <c r="B7084" t="s">
        <v>110</v>
      </c>
      <c r="C7084" t="s">
        <v>46</v>
      </c>
      <c r="D7084" t="s">
        <v>402</v>
      </c>
      <c r="E7084" t="s">
        <v>403</v>
      </c>
      <c r="F7084">
        <v>0</v>
      </c>
    </row>
    <row r="7085" spans="1:6" x14ac:dyDescent="0.25">
      <c r="A7085" t="s">
        <v>109</v>
      </c>
      <c r="B7085" t="s">
        <v>110</v>
      </c>
      <c r="C7085" t="s">
        <v>46</v>
      </c>
      <c r="D7085" t="s">
        <v>404</v>
      </c>
      <c r="E7085" t="s">
        <v>403</v>
      </c>
      <c r="F7085">
        <v>104</v>
      </c>
    </row>
    <row r="7086" spans="1:6" x14ac:dyDescent="0.25">
      <c r="A7086" t="s">
        <v>109</v>
      </c>
      <c r="B7086" t="s">
        <v>110</v>
      </c>
      <c r="C7086" t="s">
        <v>46</v>
      </c>
      <c r="D7086" t="s">
        <v>405</v>
      </c>
      <c r="E7086" t="s">
        <v>403</v>
      </c>
      <c r="F7086">
        <v>142</v>
      </c>
    </row>
    <row r="7087" spans="1:6" x14ac:dyDescent="0.25">
      <c r="A7087" t="s">
        <v>109</v>
      </c>
      <c r="B7087" t="s">
        <v>110</v>
      </c>
      <c r="C7087" t="s">
        <v>46</v>
      </c>
      <c r="D7087" t="s">
        <v>406</v>
      </c>
      <c r="E7087" t="s">
        <v>403</v>
      </c>
      <c r="F7087">
        <v>27</v>
      </c>
    </row>
    <row r="7088" spans="1:6" x14ac:dyDescent="0.25">
      <c r="A7088" t="s">
        <v>109</v>
      </c>
      <c r="B7088" t="s">
        <v>110</v>
      </c>
      <c r="C7088" t="s">
        <v>46</v>
      </c>
      <c r="D7088" t="s">
        <v>407</v>
      </c>
      <c r="E7088" t="s">
        <v>403</v>
      </c>
      <c r="F7088">
        <v>6</v>
      </c>
    </row>
    <row r="7089" spans="1:6" x14ac:dyDescent="0.25">
      <c r="A7089" t="s">
        <v>109</v>
      </c>
      <c r="B7089" t="s">
        <v>110</v>
      </c>
      <c r="C7089" t="s">
        <v>46</v>
      </c>
      <c r="D7089" t="s">
        <v>408</v>
      </c>
      <c r="E7089" t="s">
        <v>403</v>
      </c>
      <c r="F7089">
        <v>0</v>
      </c>
    </row>
    <row r="7090" spans="1:6" x14ac:dyDescent="0.25">
      <c r="A7090" t="s">
        <v>109</v>
      </c>
      <c r="B7090" t="s">
        <v>110</v>
      </c>
      <c r="C7090" t="s">
        <v>46</v>
      </c>
      <c r="D7090" t="s">
        <v>409</v>
      </c>
      <c r="E7090" t="s">
        <v>410</v>
      </c>
      <c r="F7090">
        <v>0</v>
      </c>
    </row>
    <row r="7091" spans="1:6" x14ac:dyDescent="0.25">
      <c r="A7091" t="s">
        <v>109</v>
      </c>
      <c r="B7091" t="s">
        <v>110</v>
      </c>
      <c r="C7091" t="s">
        <v>46</v>
      </c>
      <c r="D7091" t="s">
        <v>404</v>
      </c>
      <c r="E7091" t="s">
        <v>410</v>
      </c>
      <c r="F7091">
        <v>113</v>
      </c>
    </row>
    <row r="7092" spans="1:6" x14ac:dyDescent="0.25">
      <c r="A7092" t="s">
        <v>109</v>
      </c>
      <c r="B7092" t="s">
        <v>110</v>
      </c>
      <c r="C7092" t="s">
        <v>46</v>
      </c>
      <c r="D7092" t="s">
        <v>405</v>
      </c>
      <c r="E7092" t="s">
        <v>410</v>
      </c>
      <c r="F7092">
        <v>90</v>
      </c>
    </row>
    <row r="7093" spans="1:6" x14ac:dyDescent="0.25">
      <c r="A7093" t="s">
        <v>109</v>
      </c>
      <c r="B7093" t="s">
        <v>110</v>
      </c>
      <c r="C7093" t="s">
        <v>46</v>
      </c>
      <c r="D7093" t="s">
        <v>406</v>
      </c>
      <c r="E7093" t="s">
        <v>410</v>
      </c>
      <c r="F7093">
        <v>51</v>
      </c>
    </row>
    <row r="7094" spans="1:6" x14ac:dyDescent="0.25">
      <c r="A7094" t="s">
        <v>109</v>
      </c>
      <c r="B7094" t="s">
        <v>110</v>
      </c>
      <c r="C7094" t="s">
        <v>46</v>
      </c>
      <c r="D7094" t="s">
        <v>407</v>
      </c>
      <c r="E7094" t="s">
        <v>410</v>
      </c>
      <c r="F7094">
        <v>4</v>
      </c>
    </row>
    <row r="7095" spans="1:6" x14ac:dyDescent="0.25">
      <c r="A7095" t="s">
        <v>109</v>
      </c>
      <c r="B7095" t="s">
        <v>110</v>
      </c>
      <c r="C7095" t="s">
        <v>46</v>
      </c>
      <c r="D7095" t="s">
        <v>411</v>
      </c>
      <c r="E7095" t="s">
        <v>410</v>
      </c>
      <c r="F7095">
        <v>0</v>
      </c>
    </row>
    <row r="7096" spans="1:6" x14ac:dyDescent="0.25">
      <c r="A7096" t="s">
        <v>109</v>
      </c>
      <c r="B7096" t="s">
        <v>110</v>
      </c>
      <c r="C7096" t="s">
        <v>45</v>
      </c>
      <c r="D7096" t="s">
        <v>402</v>
      </c>
      <c r="E7096" t="s">
        <v>403</v>
      </c>
      <c r="F7096">
        <v>54</v>
      </c>
    </row>
    <row r="7097" spans="1:6" x14ac:dyDescent="0.25">
      <c r="A7097" t="s">
        <v>109</v>
      </c>
      <c r="B7097" t="s">
        <v>110</v>
      </c>
      <c r="C7097" t="s">
        <v>45</v>
      </c>
      <c r="D7097" t="s">
        <v>404</v>
      </c>
      <c r="E7097" t="s">
        <v>403</v>
      </c>
      <c r="F7097">
        <v>1101</v>
      </c>
    </row>
    <row r="7098" spans="1:6" x14ac:dyDescent="0.25">
      <c r="A7098" t="s">
        <v>109</v>
      </c>
      <c r="B7098" t="s">
        <v>110</v>
      </c>
      <c r="C7098" t="s">
        <v>45</v>
      </c>
      <c r="D7098" t="s">
        <v>405</v>
      </c>
      <c r="E7098" t="s">
        <v>403</v>
      </c>
      <c r="F7098">
        <v>579</v>
      </c>
    </row>
    <row r="7099" spans="1:6" x14ac:dyDescent="0.25">
      <c r="A7099" t="s">
        <v>109</v>
      </c>
      <c r="B7099" t="s">
        <v>110</v>
      </c>
      <c r="C7099" t="s">
        <v>45</v>
      </c>
      <c r="D7099" t="s">
        <v>406</v>
      </c>
      <c r="E7099" t="s">
        <v>403</v>
      </c>
      <c r="F7099">
        <v>96</v>
      </c>
    </row>
    <row r="7100" spans="1:6" x14ac:dyDescent="0.25">
      <c r="A7100" t="s">
        <v>109</v>
      </c>
      <c r="B7100" t="s">
        <v>110</v>
      </c>
      <c r="C7100" t="s">
        <v>45</v>
      </c>
      <c r="D7100" t="s">
        <v>407</v>
      </c>
      <c r="E7100" t="s">
        <v>403</v>
      </c>
      <c r="F7100">
        <v>31</v>
      </c>
    </row>
    <row r="7101" spans="1:6" x14ac:dyDescent="0.25">
      <c r="A7101" t="s">
        <v>109</v>
      </c>
      <c r="B7101" t="s">
        <v>110</v>
      </c>
      <c r="C7101" t="s">
        <v>45</v>
      </c>
      <c r="D7101" t="s">
        <v>408</v>
      </c>
      <c r="E7101" t="s">
        <v>403</v>
      </c>
      <c r="F7101">
        <v>1</v>
      </c>
    </row>
    <row r="7102" spans="1:6" x14ac:dyDescent="0.25">
      <c r="A7102" t="s">
        <v>109</v>
      </c>
      <c r="B7102" t="s">
        <v>110</v>
      </c>
      <c r="C7102" t="s">
        <v>45</v>
      </c>
      <c r="D7102" t="s">
        <v>409</v>
      </c>
      <c r="E7102" t="s">
        <v>410</v>
      </c>
      <c r="F7102">
        <v>136</v>
      </c>
    </row>
    <row r="7103" spans="1:6" x14ac:dyDescent="0.25">
      <c r="A7103" t="s">
        <v>109</v>
      </c>
      <c r="B7103" t="s">
        <v>110</v>
      </c>
      <c r="C7103" t="s">
        <v>45</v>
      </c>
      <c r="D7103" t="s">
        <v>404</v>
      </c>
      <c r="E7103" t="s">
        <v>410</v>
      </c>
      <c r="F7103">
        <v>1342</v>
      </c>
    </row>
    <row r="7104" spans="1:6" x14ac:dyDescent="0.25">
      <c r="A7104" t="s">
        <v>109</v>
      </c>
      <c r="B7104" t="s">
        <v>110</v>
      </c>
      <c r="C7104" t="s">
        <v>45</v>
      </c>
      <c r="D7104" t="s">
        <v>405</v>
      </c>
      <c r="E7104" t="s">
        <v>410</v>
      </c>
      <c r="F7104">
        <v>546</v>
      </c>
    </row>
    <row r="7105" spans="1:6" x14ac:dyDescent="0.25">
      <c r="A7105" t="s">
        <v>109</v>
      </c>
      <c r="B7105" t="s">
        <v>110</v>
      </c>
      <c r="C7105" t="s">
        <v>45</v>
      </c>
      <c r="D7105" t="s">
        <v>406</v>
      </c>
      <c r="E7105" t="s">
        <v>410</v>
      </c>
      <c r="F7105">
        <v>120</v>
      </c>
    </row>
    <row r="7106" spans="1:6" x14ac:dyDescent="0.25">
      <c r="A7106" t="s">
        <v>109</v>
      </c>
      <c r="B7106" t="s">
        <v>110</v>
      </c>
      <c r="C7106" t="s">
        <v>45</v>
      </c>
      <c r="D7106" t="s">
        <v>407</v>
      </c>
      <c r="E7106" t="s">
        <v>410</v>
      </c>
      <c r="F7106">
        <v>39</v>
      </c>
    </row>
    <row r="7107" spans="1:6" x14ac:dyDescent="0.25">
      <c r="A7107" t="s">
        <v>109</v>
      </c>
      <c r="B7107" t="s">
        <v>110</v>
      </c>
      <c r="C7107" t="s">
        <v>45</v>
      </c>
      <c r="D7107" t="s">
        <v>411</v>
      </c>
      <c r="E7107" t="s">
        <v>410</v>
      </c>
      <c r="F7107">
        <v>3</v>
      </c>
    </row>
    <row r="7108" spans="1:6" x14ac:dyDescent="0.25">
      <c r="A7108" t="s">
        <v>109</v>
      </c>
      <c r="B7108" t="s">
        <v>110</v>
      </c>
      <c r="C7108" t="s">
        <v>518</v>
      </c>
      <c r="D7108" t="s">
        <v>402</v>
      </c>
      <c r="E7108" t="s">
        <v>403</v>
      </c>
      <c r="F7108">
        <v>0</v>
      </c>
    </row>
    <row r="7109" spans="1:6" x14ac:dyDescent="0.25">
      <c r="A7109" t="s">
        <v>109</v>
      </c>
      <c r="B7109" t="s">
        <v>110</v>
      </c>
      <c r="C7109" t="s">
        <v>518</v>
      </c>
      <c r="D7109" t="s">
        <v>404</v>
      </c>
      <c r="E7109" t="s">
        <v>403</v>
      </c>
      <c r="F7109">
        <v>0</v>
      </c>
    </row>
    <row r="7110" spans="1:6" x14ac:dyDescent="0.25">
      <c r="A7110" t="s">
        <v>109</v>
      </c>
      <c r="B7110" t="s">
        <v>110</v>
      </c>
      <c r="C7110" t="s">
        <v>518</v>
      </c>
      <c r="D7110" t="s">
        <v>405</v>
      </c>
      <c r="E7110" t="s">
        <v>403</v>
      </c>
      <c r="F7110">
        <v>0</v>
      </c>
    </row>
    <row r="7111" spans="1:6" x14ac:dyDescent="0.25">
      <c r="A7111" t="s">
        <v>109</v>
      </c>
      <c r="B7111" t="s">
        <v>110</v>
      </c>
      <c r="C7111" t="s">
        <v>518</v>
      </c>
      <c r="D7111" t="s">
        <v>406</v>
      </c>
      <c r="E7111" t="s">
        <v>403</v>
      </c>
      <c r="F7111">
        <v>0</v>
      </c>
    </row>
    <row r="7112" spans="1:6" x14ac:dyDescent="0.25">
      <c r="A7112" t="s">
        <v>109</v>
      </c>
      <c r="B7112" t="s">
        <v>110</v>
      </c>
      <c r="C7112" t="s">
        <v>518</v>
      </c>
      <c r="D7112" t="s">
        <v>407</v>
      </c>
      <c r="E7112" t="s">
        <v>403</v>
      </c>
      <c r="F7112">
        <v>0</v>
      </c>
    </row>
    <row r="7113" spans="1:6" x14ac:dyDescent="0.25">
      <c r="A7113" t="s">
        <v>109</v>
      </c>
      <c r="B7113" t="s">
        <v>110</v>
      </c>
      <c r="C7113" t="s">
        <v>518</v>
      </c>
      <c r="D7113" t="s">
        <v>408</v>
      </c>
      <c r="E7113" t="s">
        <v>403</v>
      </c>
      <c r="F7113">
        <v>0</v>
      </c>
    </row>
    <row r="7114" spans="1:6" x14ac:dyDescent="0.25">
      <c r="A7114" t="s">
        <v>109</v>
      </c>
      <c r="B7114" t="s">
        <v>110</v>
      </c>
      <c r="C7114" t="s">
        <v>518</v>
      </c>
      <c r="D7114" t="s">
        <v>409</v>
      </c>
      <c r="E7114" t="s">
        <v>410</v>
      </c>
      <c r="F7114">
        <v>461</v>
      </c>
    </row>
    <row r="7115" spans="1:6" x14ac:dyDescent="0.25">
      <c r="A7115" t="s">
        <v>109</v>
      </c>
      <c r="B7115" t="s">
        <v>110</v>
      </c>
      <c r="C7115" t="s">
        <v>518</v>
      </c>
      <c r="D7115" t="s">
        <v>404</v>
      </c>
      <c r="E7115" t="s">
        <v>410</v>
      </c>
      <c r="F7115">
        <v>5969</v>
      </c>
    </row>
    <row r="7116" spans="1:6" x14ac:dyDescent="0.25">
      <c r="A7116" t="s">
        <v>109</v>
      </c>
      <c r="B7116" t="s">
        <v>110</v>
      </c>
      <c r="C7116" t="s">
        <v>518</v>
      </c>
      <c r="D7116" t="s">
        <v>405</v>
      </c>
      <c r="E7116" t="s">
        <v>410</v>
      </c>
      <c r="F7116">
        <v>4027</v>
      </c>
    </row>
    <row r="7117" spans="1:6" x14ac:dyDescent="0.25">
      <c r="A7117" t="s">
        <v>109</v>
      </c>
      <c r="B7117" t="s">
        <v>110</v>
      </c>
      <c r="C7117" t="s">
        <v>518</v>
      </c>
      <c r="D7117" t="s">
        <v>406</v>
      </c>
      <c r="E7117" t="s">
        <v>410</v>
      </c>
      <c r="F7117">
        <v>1029</v>
      </c>
    </row>
    <row r="7118" spans="1:6" x14ac:dyDescent="0.25">
      <c r="A7118" t="s">
        <v>109</v>
      </c>
      <c r="B7118" t="s">
        <v>110</v>
      </c>
      <c r="C7118" t="s">
        <v>518</v>
      </c>
      <c r="D7118" t="s">
        <v>407</v>
      </c>
      <c r="E7118" t="s">
        <v>410</v>
      </c>
      <c r="F7118">
        <v>479</v>
      </c>
    </row>
    <row r="7119" spans="1:6" x14ac:dyDescent="0.25">
      <c r="A7119" t="s">
        <v>109</v>
      </c>
      <c r="B7119" t="s">
        <v>110</v>
      </c>
      <c r="C7119" t="s">
        <v>518</v>
      </c>
      <c r="D7119" t="s">
        <v>411</v>
      </c>
      <c r="E7119" t="s">
        <v>410</v>
      </c>
      <c r="F7119">
        <v>11</v>
      </c>
    </row>
    <row r="7120" spans="1:6" x14ac:dyDescent="0.25">
      <c r="A7120" t="s">
        <v>109</v>
      </c>
      <c r="B7120" t="s">
        <v>110</v>
      </c>
      <c r="C7120" t="s">
        <v>39</v>
      </c>
      <c r="D7120" t="s">
        <v>402</v>
      </c>
      <c r="E7120" t="s">
        <v>403</v>
      </c>
      <c r="F7120">
        <v>0</v>
      </c>
    </row>
    <row r="7121" spans="1:6" x14ac:dyDescent="0.25">
      <c r="A7121" t="s">
        <v>109</v>
      </c>
      <c r="B7121" t="s">
        <v>110</v>
      </c>
      <c r="C7121" t="s">
        <v>39</v>
      </c>
      <c r="D7121" t="s">
        <v>404</v>
      </c>
      <c r="E7121" t="s">
        <v>403</v>
      </c>
      <c r="F7121">
        <v>0</v>
      </c>
    </row>
    <row r="7122" spans="1:6" x14ac:dyDescent="0.25">
      <c r="A7122" t="s">
        <v>109</v>
      </c>
      <c r="B7122" t="s">
        <v>110</v>
      </c>
      <c r="C7122" t="s">
        <v>39</v>
      </c>
      <c r="D7122" t="s">
        <v>405</v>
      </c>
      <c r="E7122" t="s">
        <v>403</v>
      </c>
      <c r="F7122">
        <v>0</v>
      </c>
    </row>
    <row r="7123" spans="1:6" x14ac:dyDescent="0.25">
      <c r="A7123" t="s">
        <v>109</v>
      </c>
      <c r="B7123" t="s">
        <v>110</v>
      </c>
      <c r="C7123" t="s">
        <v>39</v>
      </c>
      <c r="D7123" t="s">
        <v>406</v>
      </c>
      <c r="E7123" t="s">
        <v>403</v>
      </c>
      <c r="F7123">
        <v>0</v>
      </c>
    </row>
    <row r="7124" spans="1:6" x14ac:dyDescent="0.25">
      <c r="A7124" t="s">
        <v>109</v>
      </c>
      <c r="B7124" t="s">
        <v>110</v>
      </c>
      <c r="C7124" t="s">
        <v>39</v>
      </c>
      <c r="D7124" t="s">
        <v>407</v>
      </c>
      <c r="E7124" t="s">
        <v>403</v>
      </c>
      <c r="F7124">
        <v>0</v>
      </c>
    </row>
    <row r="7125" spans="1:6" x14ac:dyDescent="0.25">
      <c r="A7125" t="s">
        <v>109</v>
      </c>
      <c r="B7125" t="s">
        <v>110</v>
      </c>
      <c r="C7125" t="s">
        <v>39</v>
      </c>
      <c r="D7125" t="s">
        <v>408</v>
      </c>
      <c r="E7125" t="s">
        <v>403</v>
      </c>
      <c r="F7125">
        <v>0</v>
      </c>
    </row>
    <row r="7126" spans="1:6" x14ac:dyDescent="0.25">
      <c r="A7126" t="s">
        <v>109</v>
      </c>
      <c r="B7126" t="s">
        <v>110</v>
      </c>
      <c r="C7126" t="s">
        <v>39</v>
      </c>
      <c r="D7126" t="s">
        <v>409</v>
      </c>
      <c r="E7126" t="s">
        <v>410</v>
      </c>
      <c r="F7126">
        <v>0</v>
      </c>
    </row>
    <row r="7127" spans="1:6" x14ac:dyDescent="0.25">
      <c r="A7127" t="s">
        <v>109</v>
      </c>
      <c r="B7127" t="s">
        <v>110</v>
      </c>
      <c r="C7127" t="s">
        <v>39</v>
      </c>
      <c r="D7127" t="s">
        <v>404</v>
      </c>
      <c r="E7127" t="s">
        <v>410</v>
      </c>
      <c r="F7127">
        <v>0</v>
      </c>
    </row>
    <row r="7128" spans="1:6" x14ac:dyDescent="0.25">
      <c r="A7128" t="s">
        <v>109</v>
      </c>
      <c r="B7128" t="s">
        <v>110</v>
      </c>
      <c r="C7128" t="s">
        <v>39</v>
      </c>
      <c r="D7128" t="s">
        <v>405</v>
      </c>
      <c r="E7128" t="s">
        <v>410</v>
      </c>
      <c r="F7128">
        <v>0</v>
      </c>
    </row>
    <row r="7129" spans="1:6" x14ac:dyDescent="0.25">
      <c r="A7129" t="s">
        <v>109</v>
      </c>
      <c r="B7129" t="s">
        <v>110</v>
      </c>
      <c r="C7129" t="s">
        <v>39</v>
      </c>
      <c r="D7129" t="s">
        <v>406</v>
      </c>
      <c r="E7129" t="s">
        <v>410</v>
      </c>
      <c r="F7129">
        <v>0</v>
      </c>
    </row>
    <row r="7130" spans="1:6" x14ac:dyDescent="0.25">
      <c r="A7130" t="s">
        <v>109</v>
      </c>
      <c r="B7130" t="s">
        <v>110</v>
      </c>
      <c r="C7130" t="s">
        <v>39</v>
      </c>
      <c r="D7130" t="s">
        <v>407</v>
      </c>
      <c r="E7130" t="s">
        <v>410</v>
      </c>
      <c r="F7130">
        <v>0</v>
      </c>
    </row>
    <row r="7131" spans="1:6" x14ac:dyDescent="0.25">
      <c r="A7131" t="s">
        <v>109</v>
      </c>
      <c r="B7131" t="s">
        <v>110</v>
      </c>
      <c r="C7131" t="s">
        <v>39</v>
      </c>
      <c r="D7131" t="s">
        <v>411</v>
      </c>
      <c r="E7131" t="s">
        <v>410</v>
      </c>
      <c r="F7131">
        <v>0</v>
      </c>
    </row>
    <row r="7132" spans="1:6" x14ac:dyDescent="0.25">
      <c r="A7132" t="s">
        <v>109</v>
      </c>
      <c r="B7132" t="s">
        <v>110</v>
      </c>
      <c r="C7132" t="s">
        <v>29</v>
      </c>
      <c r="D7132" t="s">
        <v>402</v>
      </c>
      <c r="E7132" t="s">
        <v>403</v>
      </c>
      <c r="F7132">
        <v>0</v>
      </c>
    </row>
    <row r="7133" spans="1:6" x14ac:dyDescent="0.25">
      <c r="A7133" t="s">
        <v>109</v>
      </c>
      <c r="B7133" t="s">
        <v>110</v>
      </c>
      <c r="C7133" t="s">
        <v>29</v>
      </c>
      <c r="D7133" t="s">
        <v>404</v>
      </c>
      <c r="E7133" t="s">
        <v>403</v>
      </c>
      <c r="F7133">
        <v>0</v>
      </c>
    </row>
    <row r="7134" spans="1:6" x14ac:dyDescent="0.25">
      <c r="A7134" t="s">
        <v>109</v>
      </c>
      <c r="B7134" t="s">
        <v>110</v>
      </c>
      <c r="C7134" t="s">
        <v>29</v>
      </c>
      <c r="D7134" t="s">
        <v>405</v>
      </c>
      <c r="E7134" t="s">
        <v>403</v>
      </c>
      <c r="F7134">
        <v>0</v>
      </c>
    </row>
    <row r="7135" spans="1:6" x14ac:dyDescent="0.25">
      <c r="A7135" t="s">
        <v>109</v>
      </c>
      <c r="B7135" t="s">
        <v>110</v>
      </c>
      <c r="C7135" t="s">
        <v>29</v>
      </c>
      <c r="D7135" t="s">
        <v>406</v>
      </c>
      <c r="E7135" t="s">
        <v>403</v>
      </c>
      <c r="F7135">
        <v>0</v>
      </c>
    </row>
    <row r="7136" spans="1:6" x14ac:dyDescent="0.25">
      <c r="A7136" t="s">
        <v>109</v>
      </c>
      <c r="B7136" t="s">
        <v>110</v>
      </c>
      <c r="C7136" t="s">
        <v>29</v>
      </c>
      <c r="D7136" t="s">
        <v>407</v>
      </c>
      <c r="E7136" t="s">
        <v>403</v>
      </c>
      <c r="F7136">
        <v>0</v>
      </c>
    </row>
    <row r="7137" spans="1:6" x14ac:dyDescent="0.25">
      <c r="A7137" t="s">
        <v>109</v>
      </c>
      <c r="B7137" t="s">
        <v>110</v>
      </c>
      <c r="C7137" t="s">
        <v>29</v>
      </c>
      <c r="D7137" t="s">
        <v>408</v>
      </c>
      <c r="E7137" t="s">
        <v>403</v>
      </c>
      <c r="F7137">
        <v>0</v>
      </c>
    </row>
    <row r="7138" spans="1:6" x14ac:dyDescent="0.25">
      <c r="A7138" t="s">
        <v>109</v>
      </c>
      <c r="B7138" t="s">
        <v>110</v>
      </c>
      <c r="C7138" t="s">
        <v>29</v>
      </c>
      <c r="D7138" t="s">
        <v>409</v>
      </c>
      <c r="E7138" t="s">
        <v>410</v>
      </c>
      <c r="F7138">
        <v>0</v>
      </c>
    </row>
    <row r="7139" spans="1:6" x14ac:dyDescent="0.25">
      <c r="A7139" t="s">
        <v>109</v>
      </c>
      <c r="B7139" t="s">
        <v>110</v>
      </c>
      <c r="C7139" t="s">
        <v>29</v>
      </c>
      <c r="D7139" t="s">
        <v>404</v>
      </c>
      <c r="E7139" t="s">
        <v>410</v>
      </c>
      <c r="F7139">
        <v>0</v>
      </c>
    </row>
    <row r="7140" spans="1:6" x14ac:dyDescent="0.25">
      <c r="A7140" t="s">
        <v>109</v>
      </c>
      <c r="B7140" t="s">
        <v>110</v>
      </c>
      <c r="C7140" t="s">
        <v>29</v>
      </c>
      <c r="D7140" t="s">
        <v>405</v>
      </c>
      <c r="E7140" t="s">
        <v>410</v>
      </c>
      <c r="F7140">
        <v>0</v>
      </c>
    </row>
    <row r="7141" spans="1:6" x14ac:dyDescent="0.25">
      <c r="A7141" t="s">
        <v>109</v>
      </c>
      <c r="B7141" t="s">
        <v>110</v>
      </c>
      <c r="C7141" t="s">
        <v>29</v>
      </c>
      <c r="D7141" t="s">
        <v>406</v>
      </c>
      <c r="E7141" t="s">
        <v>410</v>
      </c>
      <c r="F7141">
        <v>0</v>
      </c>
    </row>
    <row r="7142" spans="1:6" x14ac:dyDescent="0.25">
      <c r="A7142" t="s">
        <v>109</v>
      </c>
      <c r="B7142" t="s">
        <v>110</v>
      </c>
      <c r="C7142" t="s">
        <v>29</v>
      </c>
      <c r="D7142" t="s">
        <v>407</v>
      </c>
      <c r="E7142" t="s">
        <v>410</v>
      </c>
      <c r="F7142">
        <v>0</v>
      </c>
    </row>
    <row r="7143" spans="1:6" x14ac:dyDescent="0.25">
      <c r="A7143" t="s">
        <v>109</v>
      </c>
      <c r="B7143" t="s">
        <v>110</v>
      </c>
      <c r="C7143" t="s">
        <v>29</v>
      </c>
      <c r="D7143" t="s">
        <v>411</v>
      </c>
      <c r="E7143" t="s">
        <v>410</v>
      </c>
      <c r="F7143">
        <v>0</v>
      </c>
    </row>
    <row r="7144" spans="1:6" x14ac:dyDescent="0.25">
      <c r="A7144" t="s">
        <v>109</v>
      </c>
      <c r="B7144" t="s">
        <v>110</v>
      </c>
      <c r="C7144" t="s">
        <v>47</v>
      </c>
      <c r="D7144" t="s">
        <v>402</v>
      </c>
      <c r="E7144" t="s">
        <v>403</v>
      </c>
      <c r="F7144">
        <v>2</v>
      </c>
    </row>
    <row r="7145" spans="1:6" x14ac:dyDescent="0.25">
      <c r="A7145" t="s">
        <v>109</v>
      </c>
      <c r="B7145" t="s">
        <v>110</v>
      </c>
      <c r="C7145" t="s">
        <v>47</v>
      </c>
      <c r="D7145" t="s">
        <v>404</v>
      </c>
      <c r="E7145" t="s">
        <v>403</v>
      </c>
      <c r="F7145">
        <v>133</v>
      </c>
    </row>
    <row r="7146" spans="1:6" x14ac:dyDescent="0.25">
      <c r="A7146" t="s">
        <v>109</v>
      </c>
      <c r="B7146" t="s">
        <v>110</v>
      </c>
      <c r="C7146" t="s">
        <v>47</v>
      </c>
      <c r="D7146" t="s">
        <v>405</v>
      </c>
      <c r="E7146" t="s">
        <v>403</v>
      </c>
      <c r="F7146">
        <v>92</v>
      </c>
    </row>
    <row r="7147" spans="1:6" x14ac:dyDescent="0.25">
      <c r="A7147" t="s">
        <v>109</v>
      </c>
      <c r="B7147" t="s">
        <v>110</v>
      </c>
      <c r="C7147" t="s">
        <v>47</v>
      </c>
      <c r="D7147" t="s">
        <v>406</v>
      </c>
      <c r="E7147" t="s">
        <v>403</v>
      </c>
      <c r="F7147">
        <v>45</v>
      </c>
    </row>
    <row r="7148" spans="1:6" x14ac:dyDescent="0.25">
      <c r="A7148" t="s">
        <v>109</v>
      </c>
      <c r="B7148" t="s">
        <v>110</v>
      </c>
      <c r="C7148" t="s">
        <v>47</v>
      </c>
      <c r="D7148" t="s">
        <v>407</v>
      </c>
      <c r="E7148" t="s">
        <v>403</v>
      </c>
      <c r="F7148">
        <v>32</v>
      </c>
    </row>
    <row r="7149" spans="1:6" x14ac:dyDescent="0.25">
      <c r="A7149" t="s">
        <v>109</v>
      </c>
      <c r="B7149" t="s">
        <v>110</v>
      </c>
      <c r="C7149" t="s">
        <v>47</v>
      </c>
      <c r="D7149" t="s">
        <v>408</v>
      </c>
      <c r="E7149" t="s">
        <v>403</v>
      </c>
      <c r="F7149">
        <v>8</v>
      </c>
    </row>
    <row r="7150" spans="1:6" x14ac:dyDescent="0.25">
      <c r="A7150" t="s">
        <v>109</v>
      </c>
      <c r="B7150" t="s">
        <v>110</v>
      </c>
      <c r="C7150" t="s">
        <v>47</v>
      </c>
      <c r="D7150" t="s">
        <v>409</v>
      </c>
      <c r="E7150" t="s">
        <v>410</v>
      </c>
      <c r="F7150">
        <v>5</v>
      </c>
    </row>
    <row r="7151" spans="1:6" x14ac:dyDescent="0.25">
      <c r="A7151" t="s">
        <v>109</v>
      </c>
      <c r="B7151" t="s">
        <v>110</v>
      </c>
      <c r="C7151" t="s">
        <v>47</v>
      </c>
      <c r="D7151" t="s">
        <v>404</v>
      </c>
      <c r="E7151" t="s">
        <v>410</v>
      </c>
      <c r="F7151">
        <v>140</v>
      </c>
    </row>
    <row r="7152" spans="1:6" x14ac:dyDescent="0.25">
      <c r="A7152" t="s">
        <v>109</v>
      </c>
      <c r="B7152" t="s">
        <v>110</v>
      </c>
      <c r="C7152" t="s">
        <v>47</v>
      </c>
      <c r="D7152" t="s">
        <v>405</v>
      </c>
      <c r="E7152" t="s">
        <v>410</v>
      </c>
      <c r="F7152">
        <v>69</v>
      </c>
    </row>
    <row r="7153" spans="1:6" x14ac:dyDescent="0.25">
      <c r="A7153" t="s">
        <v>109</v>
      </c>
      <c r="B7153" t="s">
        <v>110</v>
      </c>
      <c r="C7153" t="s">
        <v>47</v>
      </c>
      <c r="D7153" t="s">
        <v>406</v>
      </c>
      <c r="E7153" t="s">
        <v>410</v>
      </c>
      <c r="F7153">
        <v>52</v>
      </c>
    </row>
    <row r="7154" spans="1:6" x14ac:dyDescent="0.25">
      <c r="A7154" t="s">
        <v>109</v>
      </c>
      <c r="B7154" t="s">
        <v>110</v>
      </c>
      <c r="C7154" t="s">
        <v>47</v>
      </c>
      <c r="D7154" t="s">
        <v>407</v>
      </c>
      <c r="E7154" t="s">
        <v>410</v>
      </c>
      <c r="F7154">
        <v>5</v>
      </c>
    </row>
    <row r="7155" spans="1:6" x14ac:dyDescent="0.25">
      <c r="A7155" t="s">
        <v>109</v>
      </c>
      <c r="B7155" t="s">
        <v>110</v>
      </c>
      <c r="C7155" t="s">
        <v>47</v>
      </c>
      <c r="D7155" t="s">
        <v>411</v>
      </c>
      <c r="E7155" t="s">
        <v>410</v>
      </c>
      <c r="F7155">
        <v>0</v>
      </c>
    </row>
    <row r="7156" spans="1:6" x14ac:dyDescent="0.25">
      <c r="A7156" t="s">
        <v>109</v>
      </c>
      <c r="B7156" t="s">
        <v>110</v>
      </c>
      <c r="C7156" t="s">
        <v>31</v>
      </c>
      <c r="D7156" t="s">
        <v>402</v>
      </c>
      <c r="E7156" t="s">
        <v>403</v>
      </c>
      <c r="F7156">
        <v>2</v>
      </c>
    </row>
    <row r="7157" spans="1:6" x14ac:dyDescent="0.25">
      <c r="A7157" t="s">
        <v>109</v>
      </c>
      <c r="B7157" t="s">
        <v>110</v>
      </c>
      <c r="C7157" t="s">
        <v>31</v>
      </c>
      <c r="D7157" t="s">
        <v>404</v>
      </c>
      <c r="E7157" t="s">
        <v>403</v>
      </c>
      <c r="F7157">
        <v>93</v>
      </c>
    </row>
    <row r="7158" spans="1:6" x14ac:dyDescent="0.25">
      <c r="A7158" t="s">
        <v>109</v>
      </c>
      <c r="B7158" t="s">
        <v>110</v>
      </c>
      <c r="C7158" t="s">
        <v>31</v>
      </c>
      <c r="D7158" t="s">
        <v>405</v>
      </c>
      <c r="E7158" t="s">
        <v>403</v>
      </c>
      <c r="F7158">
        <v>85</v>
      </c>
    </row>
    <row r="7159" spans="1:6" x14ac:dyDescent="0.25">
      <c r="A7159" t="s">
        <v>109</v>
      </c>
      <c r="B7159" t="s">
        <v>110</v>
      </c>
      <c r="C7159" t="s">
        <v>31</v>
      </c>
      <c r="D7159" t="s">
        <v>406</v>
      </c>
      <c r="E7159" t="s">
        <v>403</v>
      </c>
      <c r="F7159">
        <v>17</v>
      </c>
    </row>
    <row r="7160" spans="1:6" x14ac:dyDescent="0.25">
      <c r="A7160" t="s">
        <v>109</v>
      </c>
      <c r="B7160" t="s">
        <v>110</v>
      </c>
      <c r="C7160" t="s">
        <v>31</v>
      </c>
      <c r="D7160" t="s">
        <v>407</v>
      </c>
      <c r="E7160" t="s">
        <v>403</v>
      </c>
      <c r="F7160">
        <v>6</v>
      </c>
    </row>
    <row r="7161" spans="1:6" x14ac:dyDescent="0.25">
      <c r="A7161" t="s">
        <v>109</v>
      </c>
      <c r="B7161" t="s">
        <v>110</v>
      </c>
      <c r="C7161" t="s">
        <v>31</v>
      </c>
      <c r="D7161" t="s">
        <v>408</v>
      </c>
      <c r="E7161" t="s">
        <v>403</v>
      </c>
      <c r="F7161">
        <v>0</v>
      </c>
    </row>
    <row r="7162" spans="1:6" x14ac:dyDescent="0.25">
      <c r="A7162" t="s">
        <v>109</v>
      </c>
      <c r="B7162" t="s">
        <v>110</v>
      </c>
      <c r="C7162" t="s">
        <v>31</v>
      </c>
      <c r="D7162" t="s">
        <v>409</v>
      </c>
      <c r="E7162" t="s">
        <v>410</v>
      </c>
      <c r="F7162">
        <v>3</v>
      </c>
    </row>
    <row r="7163" spans="1:6" x14ac:dyDescent="0.25">
      <c r="A7163" t="s">
        <v>109</v>
      </c>
      <c r="B7163" t="s">
        <v>110</v>
      </c>
      <c r="C7163" t="s">
        <v>31</v>
      </c>
      <c r="D7163" t="s">
        <v>404</v>
      </c>
      <c r="E7163" t="s">
        <v>410</v>
      </c>
      <c r="F7163">
        <v>85</v>
      </c>
    </row>
    <row r="7164" spans="1:6" x14ac:dyDescent="0.25">
      <c r="A7164" t="s">
        <v>109</v>
      </c>
      <c r="B7164" t="s">
        <v>110</v>
      </c>
      <c r="C7164" t="s">
        <v>31</v>
      </c>
      <c r="D7164" t="s">
        <v>405</v>
      </c>
      <c r="E7164" t="s">
        <v>410</v>
      </c>
      <c r="F7164">
        <v>58</v>
      </c>
    </row>
    <row r="7165" spans="1:6" x14ac:dyDescent="0.25">
      <c r="A7165" t="s">
        <v>109</v>
      </c>
      <c r="B7165" t="s">
        <v>110</v>
      </c>
      <c r="C7165" t="s">
        <v>31</v>
      </c>
      <c r="D7165" t="s">
        <v>406</v>
      </c>
      <c r="E7165" t="s">
        <v>410</v>
      </c>
      <c r="F7165">
        <v>8</v>
      </c>
    </row>
    <row r="7166" spans="1:6" x14ac:dyDescent="0.25">
      <c r="A7166" t="s">
        <v>109</v>
      </c>
      <c r="B7166" t="s">
        <v>110</v>
      </c>
      <c r="C7166" t="s">
        <v>31</v>
      </c>
      <c r="D7166" t="s">
        <v>407</v>
      </c>
      <c r="E7166" t="s">
        <v>410</v>
      </c>
      <c r="F7166">
        <v>0</v>
      </c>
    </row>
    <row r="7167" spans="1:6" x14ac:dyDescent="0.25">
      <c r="A7167" t="s">
        <v>109</v>
      </c>
      <c r="B7167" t="s">
        <v>110</v>
      </c>
      <c r="C7167" t="s">
        <v>31</v>
      </c>
      <c r="D7167" t="s">
        <v>411</v>
      </c>
      <c r="E7167" t="s">
        <v>410</v>
      </c>
      <c r="F7167">
        <v>0</v>
      </c>
    </row>
    <row r="7168" spans="1:6" x14ac:dyDescent="0.25">
      <c r="A7168" t="s">
        <v>109</v>
      </c>
      <c r="B7168" t="s">
        <v>110</v>
      </c>
      <c r="C7168" t="s">
        <v>43</v>
      </c>
      <c r="D7168" t="s">
        <v>402</v>
      </c>
      <c r="E7168" t="s">
        <v>403</v>
      </c>
      <c r="F7168">
        <v>127</v>
      </c>
    </row>
    <row r="7169" spans="1:6" x14ac:dyDescent="0.25">
      <c r="A7169" t="s">
        <v>109</v>
      </c>
      <c r="B7169" t="s">
        <v>110</v>
      </c>
      <c r="C7169" t="s">
        <v>43</v>
      </c>
      <c r="D7169" t="s">
        <v>404</v>
      </c>
      <c r="E7169" t="s">
        <v>403</v>
      </c>
      <c r="F7169">
        <v>2239</v>
      </c>
    </row>
    <row r="7170" spans="1:6" x14ac:dyDescent="0.25">
      <c r="A7170" t="s">
        <v>109</v>
      </c>
      <c r="B7170" t="s">
        <v>110</v>
      </c>
      <c r="C7170" t="s">
        <v>43</v>
      </c>
      <c r="D7170" t="s">
        <v>405</v>
      </c>
      <c r="E7170" t="s">
        <v>403</v>
      </c>
      <c r="F7170">
        <v>1725</v>
      </c>
    </row>
    <row r="7171" spans="1:6" x14ac:dyDescent="0.25">
      <c r="A7171" t="s">
        <v>109</v>
      </c>
      <c r="B7171" t="s">
        <v>110</v>
      </c>
      <c r="C7171" t="s">
        <v>43</v>
      </c>
      <c r="D7171" t="s">
        <v>406</v>
      </c>
      <c r="E7171" t="s">
        <v>403</v>
      </c>
      <c r="F7171">
        <v>410</v>
      </c>
    </row>
    <row r="7172" spans="1:6" x14ac:dyDescent="0.25">
      <c r="A7172" t="s">
        <v>109</v>
      </c>
      <c r="B7172" t="s">
        <v>110</v>
      </c>
      <c r="C7172" t="s">
        <v>43</v>
      </c>
      <c r="D7172" t="s">
        <v>407</v>
      </c>
      <c r="E7172" t="s">
        <v>403</v>
      </c>
      <c r="F7172">
        <v>186</v>
      </c>
    </row>
    <row r="7173" spans="1:6" x14ac:dyDescent="0.25">
      <c r="A7173" t="s">
        <v>109</v>
      </c>
      <c r="B7173" t="s">
        <v>110</v>
      </c>
      <c r="C7173" t="s">
        <v>43</v>
      </c>
      <c r="D7173" t="s">
        <v>408</v>
      </c>
      <c r="E7173" t="s">
        <v>403</v>
      </c>
      <c r="F7173">
        <v>14</v>
      </c>
    </row>
    <row r="7174" spans="1:6" x14ac:dyDescent="0.25">
      <c r="A7174" t="s">
        <v>109</v>
      </c>
      <c r="B7174" t="s">
        <v>110</v>
      </c>
      <c r="C7174" t="s">
        <v>43</v>
      </c>
      <c r="D7174" t="s">
        <v>409</v>
      </c>
      <c r="E7174" t="s">
        <v>410</v>
      </c>
      <c r="F7174">
        <v>339</v>
      </c>
    </row>
    <row r="7175" spans="1:6" x14ac:dyDescent="0.25">
      <c r="A7175" t="s">
        <v>109</v>
      </c>
      <c r="B7175" t="s">
        <v>110</v>
      </c>
      <c r="C7175" t="s">
        <v>43</v>
      </c>
      <c r="D7175" t="s">
        <v>404</v>
      </c>
      <c r="E7175" t="s">
        <v>410</v>
      </c>
      <c r="F7175">
        <v>2781</v>
      </c>
    </row>
    <row r="7176" spans="1:6" x14ac:dyDescent="0.25">
      <c r="A7176" t="s">
        <v>109</v>
      </c>
      <c r="B7176" t="s">
        <v>110</v>
      </c>
      <c r="C7176" t="s">
        <v>43</v>
      </c>
      <c r="D7176" t="s">
        <v>405</v>
      </c>
      <c r="E7176" t="s">
        <v>410</v>
      </c>
      <c r="F7176">
        <v>1439</v>
      </c>
    </row>
    <row r="7177" spans="1:6" x14ac:dyDescent="0.25">
      <c r="A7177" t="s">
        <v>109</v>
      </c>
      <c r="B7177" t="s">
        <v>110</v>
      </c>
      <c r="C7177" t="s">
        <v>43</v>
      </c>
      <c r="D7177" t="s">
        <v>406</v>
      </c>
      <c r="E7177" t="s">
        <v>410</v>
      </c>
      <c r="F7177">
        <v>360</v>
      </c>
    </row>
    <row r="7178" spans="1:6" x14ac:dyDescent="0.25">
      <c r="A7178" t="s">
        <v>109</v>
      </c>
      <c r="B7178" t="s">
        <v>110</v>
      </c>
      <c r="C7178" t="s">
        <v>43</v>
      </c>
      <c r="D7178" t="s">
        <v>407</v>
      </c>
      <c r="E7178" t="s">
        <v>410</v>
      </c>
      <c r="F7178">
        <v>97</v>
      </c>
    </row>
    <row r="7179" spans="1:6" x14ac:dyDescent="0.25">
      <c r="A7179" t="s">
        <v>109</v>
      </c>
      <c r="B7179" t="s">
        <v>110</v>
      </c>
      <c r="C7179" t="s">
        <v>43</v>
      </c>
      <c r="D7179" t="s">
        <v>411</v>
      </c>
      <c r="E7179" t="s">
        <v>410</v>
      </c>
      <c r="F7179">
        <v>4</v>
      </c>
    </row>
    <row r="7180" spans="1:6" x14ac:dyDescent="0.25">
      <c r="A7180" t="s">
        <v>109</v>
      </c>
      <c r="B7180" t="s">
        <v>110</v>
      </c>
      <c r="C7180" t="s">
        <v>40</v>
      </c>
      <c r="D7180" t="s">
        <v>402</v>
      </c>
      <c r="E7180" t="s">
        <v>403</v>
      </c>
      <c r="F7180">
        <v>0</v>
      </c>
    </row>
    <row r="7181" spans="1:6" x14ac:dyDescent="0.25">
      <c r="A7181" t="s">
        <v>109</v>
      </c>
      <c r="B7181" t="s">
        <v>110</v>
      </c>
      <c r="C7181" t="s">
        <v>40</v>
      </c>
      <c r="D7181" t="s">
        <v>404</v>
      </c>
      <c r="E7181" t="s">
        <v>403</v>
      </c>
      <c r="F7181">
        <v>0</v>
      </c>
    </row>
    <row r="7182" spans="1:6" x14ac:dyDescent="0.25">
      <c r="A7182" t="s">
        <v>109</v>
      </c>
      <c r="B7182" t="s">
        <v>110</v>
      </c>
      <c r="C7182" t="s">
        <v>40</v>
      </c>
      <c r="D7182" t="s">
        <v>405</v>
      </c>
      <c r="E7182" t="s">
        <v>403</v>
      </c>
      <c r="F7182">
        <v>7</v>
      </c>
    </row>
    <row r="7183" spans="1:6" x14ac:dyDescent="0.25">
      <c r="A7183" t="s">
        <v>109</v>
      </c>
      <c r="B7183" t="s">
        <v>110</v>
      </c>
      <c r="C7183" t="s">
        <v>40</v>
      </c>
      <c r="D7183" t="s">
        <v>406</v>
      </c>
      <c r="E7183" t="s">
        <v>403</v>
      </c>
      <c r="F7183">
        <v>4</v>
      </c>
    </row>
    <row r="7184" spans="1:6" x14ac:dyDescent="0.25">
      <c r="A7184" t="s">
        <v>109</v>
      </c>
      <c r="B7184" t="s">
        <v>110</v>
      </c>
      <c r="C7184" t="s">
        <v>40</v>
      </c>
      <c r="D7184" t="s">
        <v>407</v>
      </c>
      <c r="E7184" t="s">
        <v>403</v>
      </c>
      <c r="F7184">
        <v>4</v>
      </c>
    </row>
    <row r="7185" spans="1:6" x14ac:dyDescent="0.25">
      <c r="A7185" t="s">
        <v>109</v>
      </c>
      <c r="B7185" t="s">
        <v>110</v>
      </c>
      <c r="C7185" t="s">
        <v>40</v>
      </c>
      <c r="D7185" t="s">
        <v>408</v>
      </c>
      <c r="E7185" t="s">
        <v>403</v>
      </c>
      <c r="F7185">
        <v>0</v>
      </c>
    </row>
    <row r="7186" spans="1:6" x14ac:dyDescent="0.25">
      <c r="A7186" t="s">
        <v>109</v>
      </c>
      <c r="B7186" t="s">
        <v>110</v>
      </c>
      <c r="C7186" t="s">
        <v>40</v>
      </c>
      <c r="D7186" t="s">
        <v>409</v>
      </c>
      <c r="E7186" t="s">
        <v>410</v>
      </c>
      <c r="F7186">
        <v>0</v>
      </c>
    </row>
    <row r="7187" spans="1:6" x14ac:dyDescent="0.25">
      <c r="A7187" t="s">
        <v>109</v>
      </c>
      <c r="B7187" t="s">
        <v>110</v>
      </c>
      <c r="C7187" t="s">
        <v>40</v>
      </c>
      <c r="D7187" t="s">
        <v>404</v>
      </c>
      <c r="E7187" t="s">
        <v>410</v>
      </c>
      <c r="F7187">
        <v>0</v>
      </c>
    </row>
    <row r="7188" spans="1:6" x14ac:dyDescent="0.25">
      <c r="A7188" t="s">
        <v>109</v>
      </c>
      <c r="B7188" t="s">
        <v>110</v>
      </c>
      <c r="C7188" t="s">
        <v>40</v>
      </c>
      <c r="D7188" t="s">
        <v>405</v>
      </c>
      <c r="E7188" t="s">
        <v>410</v>
      </c>
      <c r="F7188">
        <v>1</v>
      </c>
    </row>
    <row r="7189" spans="1:6" x14ac:dyDescent="0.25">
      <c r="A7189" t="s">
        <v>109</v>
      </c>
      <c r="B7189" t="s">
        <v>110</v>
      </c>
      <c r="C7189" t="s">
        <v>40</v>
      </c>
      <c r="D7189" t="s">
        <v>406</v>
      </c>
      <c r="E7189" t="s">
        <v>410</v>
      </c>
      <c r="F7189">
        <v>2</v>
      </c>
    </row>
    <row r="7190" spans="1:6" x14ac:dyDescent="0.25">
      <c r="A7190" t="s">
        <v>109</v>
      </c>
      <c r="B7190" t="s">
        <v>110</v>
      </c>
      <c r="C7190" t="s">
        <v>40</v>
      </c>
      <c r="D7190" t="s">
        <v>407</v>
      </c>
      <c r="E7190" t="s">
        <v>410</v>
      </c>
      <c r="F7190">
        <v>4</v>
      </c>
    </row>
    <row r="7191" spans="1:6" x14ac:dyDescent="0.25">
      <c r="A7191" t="s">
        <v>109</v>
      </c>
      <c r="B7191" t="s">
        <v>110</v>
      </c>
      <c r="C7191" t="s">
        <v>40</v>
      </c>
      <c r="D7191" t="s">
        <v>411</v>
      </c>
      <c r="E7191" t="s">
        <v>410</v>
      </c>
      <c r="F7191">
        <v>0</v>
      </c>
    </row>
    <row r="7192" spans="1:6" x14ac:dyDescent="0.25">
      <c r="A7192" t="s">
        <v>109</v>
      </c>
      <c r="B7192" t="s">
        <v>110</v>
      </c>
      <c r="C7192" t="s">
        <v>36</v>
      </c>
      <c r="D7192" t="s">
        <v>402</v>
      </c>
      <c r="E7192" t="s">
        <v>403</v>
      </c>
      <c r="F7192">
        <v>0</v>
      </c>
    </row>
    <row r="7193" spans="1:6" x14ac:dyDescent="0.25">
      <c r="A7193" t="s">
        <v>109</v>
      </c>
      <c r="B7193" t="s">
        <v>110</v>
      </c>
      <c r="C7193" t="s">
        <v>36</v>
      </c>
      <c r="D7193" t="s">
        <v>404</v>
      </c>
      <c r="E7193" t="s">
        <v>403</v>
      </c>
      <c r="F7193">
        <v>0</v>
      </c>
    </row>
    <row r="7194" spans="1:6" x14ac:dyDescent="0.25">
      <c r="A7194" t="s">
        <v>109</v>
      </c>
      <c r="B7194" t="s">
        <v>110</v>
      </c>
      <c r="C7194" t="s">
        <v>36</v>
      </c>
      <c r="D7194" t="s">
        <v>405</v>
      </c>
      <c r="E7194" t="s">
        <v>403</v>
      </c>
      <c r="F7194">
        <v>0</v>
      </c>
    </row>
    <row r="7195" spans="1:6" x14ac:dyDescent="0.25">
      <c r="A7195" t="s">
        <v>109</v>
      </c>
      <c r="B7195" t="s">
        <v>110</v>
      </c>
      <c r="C7195" t="s">
        <v>36</v>
      </c>
      <c r="D7195" t="s">
        <v>406</v>
      </c>
      <c r="E7195" t="s">
        <v>403</v>
      </c>
      <c r="F7195">
        <v>0</v>
      </c>
    </row>
    <row r="7196" spans="1:6" x14ac:dyDescent="0.25">
      <c r="A7196" t="s">
        <v>109</v>
      </c>
      <c r="B7196" t="s">
        <v>110</v>
      </c>
      <c r="C7196" t="s">
        <v>36</v>
      </c>
      <c r="D7196" t="s">
        <v>407</v>
      </c>
      <c r="E7196" t="s">
        <v>403</v>
      </c>
      <c r="F7196">
        <v>0</v>
      </c>
    </row>
    <row r="7197" spans="1:6" x14ac:dyDescent="0.25">
      <c r="A7197" t="s">
        <v>109</v>
      </c>
      <c r="B7197" t="s">
        <v>110</v>
      </c>
      <c r="C7197" t="s">
        <v>36</v>
      </c>
      <c r="D7197" t="s">
        <v>408</v>
      </c>
      <c r="E7197" t="s">
        <v>403</v>
      </c>
      <c r="F7197">
        <v>0</v>
      </c>
    </row>
    <row r="7198" spans="1:6" x14ac:dyDescent="0.25">
      <c r="A7198" t="s">
        <v>109</v>
      </c>
      <c r="B7198" t="s">
        <v>110</v>
      </c>
      <c r="C7198" t="s">
        <v>36</v>
      </c>
      <c r="D7198" t="s">
        <v>409</v>
      </c>
      <c r="E7198" t="s">
        <v>410</v>
      </c>
      <c r="F7198">
        <v>0</v>
      </c>
    </row>
    <row r="7199" spans="1:6" x14ac:dyDescent="0.25">
      <c r="A7199" t="s">
        <v>109</v>
      </c>
      <c r="B7199" t="s">
        <v>110</v>
      </c>
      <c r="C7199" t="s">
        <v>36</v>
      </c>
      <c r="D7199" t="s">
        <v>404</v>
      </c>
      <c r="E7199" t="s">
        <v>410</v>
      </c>
      <c r="F7199">
        <v>0</v>
      </c>
    </row>
    <row r="7200" spans="1:6" x14ac:dyDescent="0.25">
      <c r="A7200" t="s">
        <v>109</v>
      </c>
      <c r="B7200" t="s">
        <v>110</v>
      </c>
      <c r="C7200" t="s">
        <v>36</v>
      </c>
      <c r="D7200" t="s">
        <v>405</v>
      </c>
      <c r="E7200" t="s">
        <v>410</v>
      </c>
      <c r="F7200">
        <v>0</v>
      </c>
    </row>
    <row r="7201" spans="1:6" x14ac:dyDescent="0.25">
      <c r="A7201" t="s">
        <v>109</v>
      </c>
      <c r="B7201" t="s">
        <v>110</v>
      </c>
      <c r="C7201" t="s">
        <v>36</v>
      </c>
      <c r="D7201" t="s">
        <v>406</v>
      </c>
      <c r="E7201" t="s">
        <v>410</v>
      </c>
      <c r="F7201">
        <v>0</v>
      </c>
    </row>
    <row r="7202" spans="1:6" x14ac:dyDescent="0.25">
      <c r="A7202" t="s">
        <v>109</v>
      </c>
      <c r="B7202" t="s">
        <v>110</v>
      </c>
      <c r="C7202" t="s">
        <v>36</v>
      </c>
      <c r="D7202" t="s">
        <v>407</v>
      </c>
      <c r="E7202" t="s">
        <v>410</v>
      </c>
      <c r="F7202">
        <v>0</v>
      </c>
    </row>
    <row r="7203" spans="1:6" x14ac:dyDescent="0.25">
      <c r="A7203" t="s">
        <v>109</v>
      </c>
      <c r="B7203" t="s">
        <v>110</v>
      </c>
      <c r="C7203" t="s">
        <v>36</v>
      </c>
      <c r="D7203" t="s">
        <v>411</v>
      </c>
      <c r="E7203" t="s">
        <v>410</v>
      </c>
      <c r="F7203">
        <v>0</v>
      </c>
    </row>
    <row r="7204" spans="1:6" x14ac:dyDescent="0.25">
      <c r="A7204" t="s">
        <v>109</v>
      </c>
      <c r="B7204" t="s">
        <v>110</v>
      </c>
      <c r="C7204" t="s">
        <v>48</v>
      </c>
      <c r="D7204" t="s">
        <v>402</v>
      </c>
      <c r="E7204" t="s">
        <v>403</v>
      </c>
      <c r="F7204">
        <v>0</v>
      </c>
    </row>
    <row r="7205" spans="1:6" x14ac:dyDescent="0.25">
      <c r="A7205" t="s">
        <v>109</v>
      </c>
      <c r="B7205" t="s">
        <v>110</v>
      </c>
      <c r="C7205" t="s">
        <v>48</v>
      </c>
      <c r="D7205" t="s">
        <v>404</v>
      </c>
      <c r="E7205" t="s">
        <v>403</v>
      </c>
      <c r="F7205">
        <v>0</v>
      </c>
    </row>
    <row r="7206" spans="1:6" x14ac:dyDescent="0.25">
      <c r="A7206" t="s">
        <v>109</v>
      </c>
      <c r="B7206" t="s">
        <v>110</v>
      </c>
      <c r="C7206" t="s">
        <v>48</v>
      </c>
      <c r="D7206" t="s">
        <v>405</v>
      </c>
      <c r="E7206" t="s">
        <v>403</v>
      </c>
      <c r="F7206">
        <v>4</v>
      </c>
    </row>
    <row r="7207" spans="1:6" x14ac:dyDescent="0.25">
      <c r="A7207" t="s">
        <v>109</v>
      </c>
      <c r="B7207" t="s">
        <v>110</v>
      </c>
      <c r="C7207" t="s">
        <v>48</v>
      </c>
      <c r="D7207" t="s">
        <v>406</v>
      </c>
      <c r="E7207" t="s">
        <v>403</v>
      </c>
      <c r="F7207">
        <v>3</v>
      </c>
    </row>
    <row r="7208" spans="1:6" x14ac:dyDescent="0.25">
      <c r="A7208" t="s">
        <v>109</v>
      </c>
      <c r="B7208" t="s">
        <v>110</v>
      </c>
      <c r="C7208" t="s">
        <v>48</v>
      </c>
      <c r="D7208" t="s">
        <v>407</v>
      </c>
      <c r="E7208" t="s">
        <v>403</v>
      </c>
      <c r="F7208">
        <v>4</v>
      </c>
    </row>
    <row r="7209" spans="1:6" x14ac:dyDescent="0.25">
      <c r="A7209" t="s">
        <v>109</v>
      </c>
      <c r="B7209" t="s">
        <v>110</v>
      </c>
      <c r="C7209" t="s">
        <v>48</v>
      </c>
      <c r="D7209" t="s">
        <v>408</v>
      </c>
      <c r="E7209" t="s">
        <v>403</v>
      </c>
      <c r="F7209">
        <v>0</v>
      </c>
    </row>
    <row r="7210" spans="1:6" x14ac:dyDescent="0.25">
      <c r="A7210" t="s">
        <v>109</v>
      </c>
      <c r="B7210" t="s">
        <v>110</v>
      </c>
      <c r="C7210" t="s">
        <v>48</v>
      </c>
      <c r="D7210" t="s">
        <v>409</v>
      </c>
      <c r="E7210" t="s">
        <v>410</v>
      </c>
      <c r="F7210">
        <v>0</v>
      </c>
    </row>
    <row r="7211" spans="1:6" x14ac:dyDescent="0.25">
      <c r="A7211" t="s">
        <v>109</v>
      </c>
      <c r="B7211" t="s">
        <v>110</v>
      </c>
      <c r="C7211" t="s">
        <v>48</v>
      </c>
      <c r="D7211" t="s">
        <v>404</v>
      </c>
      <c r="E7211" t="s">
        <v>410</v>
      </c>
      <c r="F7211">
        <v>0</v>
      </c>
    </row>
    <row r="7212" spans="1:6" x14ac:dyDescent="0.25">
      <c r="A7212" t="s">
        <v>109</v>
      </c>
      <c r="B7212" t="s">
        <v>110</v>
      </c>
      <c r="C7212" t="s">
        <v>48</v>
      </c>
      <c r="D7212" t="s">
        <v>405</v>
      </c>
      <c r="E7212" t="s">
        <v>410</v>
      </c>
      <c r="F7212">
        <v>4</v>
      </c>
    </row>
    <row r="7213" spans="1:6" x14ac:dyDescent="0.25">
      <c r="A7213" t="s">
        <v>109</v>
      </c>
      <c r="B7213" t="s">
        <v>110</v>
      </c>
      <c r="C7213" t="s">
        <v>48</v>
      </c>
      <c r="D7213" t="s">
        <v>406</v>
      </c>
      <c r="E7213" t="s">
        <v>410</v>
      </c>
      <c r="F7213">
        <v>3</v>
      </c>
    </row>
    <row r="7214" spans="1:6" x14ac:dyDescent="0.25">
      <c r="A7214" t="s">
        <v>109</v>
      </c>
      <c r="B7214" t="s">
        <v>110</v>
      </c>
      <c r="C7214" t="s">
        <v>48</v>
      </c>
      <c r="D7214" t="s">
        <v>407</v>
      </c>
      <c r="E7214" t="s">
        <v>410</v>
      </c>
      <c r="F7214">
        <v>5</v>
      </c>
    </row>
    <row r="7215" spans="1:6" x14ac:dyDescent="0.25">
      <c r="A7215" t="s">
        <v>109</v>
      </c>
      <c r="B7215" t="s">
        <v>110</v>
      </c>
      <c r="C7215" t="s">
        <v>48</v>
      </c>
      <c r="D7215" t="s">
        <v>411</v>
      </c>
      <c r="E7215" t="s">
        <v>410</v>
      </c>
      <c r="F7215">
        <v>0</v>
      </c>
    </row>
    <row r="7216" spans="1:6" x14ac:dyDescent="0.25">
      <c r="A7216" t="s">
        <v>109</v>
      </c>
      <c r="B7216" t="s">
        <v>110</v>
      </c>
      <c r="C7216" t="s">
        <v>37</v>
      </c>
      <c r="D7216" t="s">
        <v>402</v>
      </c>
      <c r="E7216" t="s">
        <v>403</v>
      </c>
      <c r="F7216">
        <v>11</v>
      </c>
    </row>
    <row r="7217" spans="1:6" x14ac:dyDescent="0.25">
      <c r="A7217" t="s">
        <v>109</v>
      </c>
      <c r="B7217" t="s">
        <v>110</v>
      </c>
      <c r="C7217" t="s">
        <v>37</v>
      </c>
      <c r="D7217" t="s">
        <v>404</v>
      </c>
      <c r="E7217" t="s">
        <v>403</v>
      </c>
      <c r="F7217">
        <v>149</v>
      </c>
    </row>
    <row r="7218" spans="1:6" x14ac:dyDescent="0.25">
      <c r="A7218" t="s">
        <v>109</v>
      </c>
      <c r="B7218" t="s">
        <v>110</v>
      </c>
      <c r="C7218" t="s">
        <v>37</v>
      </c>
      <c r="D7218" t="s">
        <v>405</v>
      </c>
      <c r="E7218" t="s">
        <v>403</v>
      </c>
      <c r="F7218">
        <v>63</v>
      </c>
    </row>
    <row r="7219" spans="1:6" x14ac:dyDescent="0.25">
      <c r="A7219" t="s">
        <v>109</v>
      </c>
      <c r="B7219" t="s">
        <v>110</v>
      </c>
      <c r="C7219" t="s">
        <v>37</v>
      </c>
      <c r="D7219" t="s">
        <v>406</v>
      </c>
      <c r="E7219" t="s">
        <v>403</v>
      </c>
      <c r="F7219">
        <v>23</v>
      </c>
    </row>
    <row r="7220" spans="1:6" x14ac:dyDescent="0.25">
      <c r="A7220" t="s">
        <v>109</v>
      </c>
      <c r="B7220" t="s">
        <v>110</v>
      </c>
      <c r="C7220" t="s">
        <v>37</v>
      </c>
      <c r="D7220" t="s">
        <v>407</v>
      </c>
      <c r="E7220" t="s">
        <v>403</v>
      </c>
      <c r="F7220">
        <v>6</v>
      </c>
    </row>
    <row r="7221" spans="1:6" x14ac:dyDescent="0.25">
      <c r="A7221" t="s">
        <v>109</v>
      </c>
      <c r="B7221" t="s">
        <v>110</v>
      </c>
      <c r="C7221" t="s">
        <v>37</v>
      </c>
      <c r="D7221" t="s">
        <v>408</v>
      </c>
      <c r="E7221" t="s">
        <v>403</v>
      </c>
      <c r="F7221">
        <v>0</v>
      </c>
    </row>
    <row r="7222" spans="1:6" x14ac:dyDescent="0.25">
      <c r="A7222" t="s">
        <v>109</v>
      </c>
      <c r="B7222" t="s">
        <v>110</v>
      </c>
      <c r="C7222" t="s">
        <v>37</v>
      </c>
      <c r="D7222" t="s">
        <v>409</v>
      </c>
      <c r="E7222" t="s">
        <v>410</v>
      </c>
      <c r="F7222">
        <v>5</v>
      </c>
    </row>
    <row r="7223" spans="1:6" x14ac:dyDescent="0.25">
      <c r="A7223" t="s">
        <v>109</v>
      </c>
      <c r="B7223" t="s">
        <v>110</v>
      </c>
      <c r="C7223" t="s">
        <v>37</v>
      </c>
      <c r="D7223" t="s">
        <v>404</v>
      </c>
      <c r="E7223" t="s">
        <v>410</v>
      </c>
      <c r="F7223">
        <v>105</v>
      </c>
    </row>
    <row r="7224" spans="1:6" x14ac:dyDescent="0.25">
      <c r="A7224" t="s">
        <v>109</v>
      </c>
      <c r="B7224" t="s">
        <v>110</v>
      </c>
      <c r="C7224" t="s">
        <v>37</v>
      </c>
      <c r="D7224" t="s">
        <v>405</v>
      </c>
      <c r="E7224" t="s">
        <v>410</v>
      </c>
      <c r="F7224">
        <v>46</v>
      </c>
    </row>
    <row r="7225" spans="1:6" x14ac:dyDescent="0.25">
      <c r="A7225" t="s">
        <v>109</v>
      </c>
      <c r="B7225" t="s">
        <v>110</v>
      </c>
      <c r="C7225" t="s">
        <v>37</v>
      </c>
      <c r="D7225" t="s">
        <v>406</v>
      </c>
      <c r="E7225" t="s">
        <v>410</v>
      </c>
      <c r="F7225">
        <v>14</v>
      </c>
    </row>
    <row r="7226" spans="1:6" x14ac:dyDescent="0.25">
      <c r="A7226" t="s">
        <v>109</v>
      </c>
      <c r="B7226" t="s">
        <v>110</v>
      </c>
      <c r="C7226" t="s">
        <v>37</v>
      </c>
      <c r="D7226" t="s">
        <v>407</v>
      </c>
      <c r="E7226" t="s">
        <v>410</v>
      </c>
      <c r="F7226">
        <v>5</v>
      </c>
    </row>
    <row r="7227" spans="1:6" x14ac:dyDescent="0.25">
      <c r="A7227" t="s">
        <v>111</v>
      </c>
      <c r="B7227" t="s">
        <v>112</v>
      </c>
      <c r="C7227" t="s">
        <v>35</v>
      </c>
      <c r="D7227" t="s">
        <v>402</v>
      </c>
      <c r="E7227" t="s">
        <v>403</v>
      </c>
      <c r="F7227">
        <v>0</v>
      </c>
    </row>
    <row r="7228" spans="1:6" x14ac:dyDescent="0.25">
      <c r="A7228" t="s">
        <v>111</v>
      </c>
      <c r="B7228" t="s">
        <v>112</v>
      </c>
      <c r="C7228" t="s">
        <v>35</v>
      </c>
      <c r="D7228" t="s">
        <v>404</v>
      </c>
      <c r="E7228" t="s">
        <v>403</v>
      </c>
      <c r="F7228">
        <v>0</v>
      </c>
    </row>
    <row r="7229" spans="1:6" x14ac:dyDescent="0.25">
      <c r="A7229" t="s">
        <v>111</v>
      </c>
      <c r="B7229" t="s">
        <v>112</v>
      </c>
      <c r="C7229" t="s">
        <v>35</v>
      </c>
      <c r="D7229" t="s">
        <v>405</v>
      </c>
      <c r="E7229" t="s">
        <v>403</v>
      </c>
      <c r="F7229">
        <v>0</v>
      </c>
    </row>
    <row r="7230" spans="1:6" x14ac:dyDescent="0.25">
      <c r="A7230" t="s">
        <v>111</v>
      </c>
      <c r="B7230" t="s">
        <v>112</v>
      </c>
      <c r="C7230" t="s">
        <v>35</v>
      </c>
      <c r="D7230" t="s">
        <v>406</v>
      </c>
      <c r="E7230" t="s">
        <v>403</v>
      </c>
      <c r="F7230">
        <v>0</v>
      </c>
    </row>
    <row r="7231" spans="1:6" x14ac:dyDescent="0.25">
      <c r="A7231" t="s">
        <v>111</v>
      </c>
      <c r="B7231" t="s">
        <v>112</v>
      </c>
      <c r="C7231" t="s">
        <v>35</v>
      </c>
      <c r="D7231" t="s">
        <v>407</v>
      </c>
      <c r="E7231" t="s">
        <v>403</v>
      </c>
      <c r="F7231">
        <v>0</v>
      </c>
    </row>
    <row r="7232" spans="1:6" x14ac:dyDescent="0.25">
      <c r="A7232" t="s">
        <v>111</v>
      </c>
      <c r="B7232" t="s">
        <v>112</v>
      </c>
      <c r="C7232" t="s">
        <v>35</v>
      </c>
      <c r="D7232" t="s">
        <v>408</v>
      </c>
      <c r="E7232" t="s">
        <v>403</v>
      </c>
      <c r="F7232">
        <v>0</v>
      </c>
    </row>
    <row r="7233" spans="1:6" x14ac:dyDescent="0.25">
      <c r="A7233" t="s">
        <v>111</v>
      </c>
      <c r="B7233" t="s">
        <v>112</v>
      </c>
      <c r="C7233" t="s">
        <v>35</v>
      </c>
      <c r="D7233" t="s">
        <v>409</v>
      </c>
      <c r="E7233" t="s">
        <v>410</v>
      </c>
      <c r="F7233">
        <v>0</v>
      </c>
    </row>
    <row r="7234" spans="1:6" x14ac:dyDescent="0.25">
      <c r="A7234" t="s">
        <v>111</v>
      </c>
      <c r="B7234" t="s">
        <v>112</v>
      </c>
      <c r="C7234" t="s">
        <v>35</v>
      </c>
      <c r="D7234" t="s">
        <v>404</v>
      </c>
      <c r="E7234" t="s">
        <v>410</v>
      </c>
      <c r="F7234">
        <v>0</v>
      </c>
    </row>
    <row r="7235" spans="1:6" x14ac:dyDescent="0.25">
      <c r="A7235" t="s">
        <v>111</v>
      </c>
      <c r="B7235" t="s">
        <v>112</v>
      </c>
      <c r="C7235" t="s">
        <v>35</v>
      </c>
      <c r="D7235" t="s">
        <v>405</v>
      </c>
      <c r="E7235" t="s">
        <v>410</v>
      </c>
      <c r="F7235">
        <v>0</v>
      </c>
    </row>
    <row r="7236" spans="1:6" x14ac:dyDescent="0.25">
      <c r="A7236" t="s">
        <v>111</v>
      </c>
      <c r="B7236" t="s">
        <v>112</v>
      </c>
      <c r="C7236" t="s">
        <v>35</v>
      </c>
      <c r="D7236" t="s">
        <v>406</v>
      </c>
      <c r="E7236" t="s">
        <v>410</v>
      </c>
      <c r="F7236">
        <v>0</v>
      </c>
    </row>
    <row r="7237" spans="1:6" x14ac:dyDescent="0.25">
      <c r="A7237" t="s">
        <v>111</v>
      </c>
      <c r="B7237" t="s">
        <v>112</v>
      </c>
      <c r="C7237" t="s">
        <v>35</v>
      </c>
      <c r="D7237" t="s">
        <v>407</v>
      </c>
      <c r="E7237" t="s">
        <v>410</v>
      </c>
      <c r="F7237">
        <v>0</v>
      </c>
    </row>
    <row r="7238" spans="1:6" x14ac:dyDescent="0.25">
      <c r="A7238" t="s">
        <v>111</v>
      </c>
      <c r="B7238" t="s">
        <v>112</v>
      </c>
      <c r="C7238" t="s">
        <v>35</v>
      </c>
      <c r="D7238" t="s">
        <v>411</v>
      </c>
      <c r="E7238" t="s">
        <v>410</v>
      </c>
      <c r="F7238">
        <v>0</v>
      </c>
    </row>
    <row r="7239" spans="1:6" x14ac:dyDescent="0.25">
      <c r="A7239" t="s">
        <v>111</v>
      </c>
      <c r="B7239" t="s">
        <v>112</v>
      </c>
      <c r="C7239" t="s">
        <v>27</v>
      </c>
      <c r="D7239" t="s">
        <v>402</v>
      </c>
      <c r="E7239" t="s">
        <v>403</v>
      </c>
      <c r="F7239">
        <v>0</v>
      </c>
    </row>
    <row r="7240" spans="1:6" x14ac:dyDescent="0.25">
      <c r="A7240" t="s">
        <v>111</v>
      </c>
      <c r="B7240" t="s">
        <v>112</v>
      </c>
      <c r="C7240" t="s">
        <v>27</v>
      </c>
      <c r="D7240" t="s">
        <v>404</v>
      </c>
      <c r="E7240" t="s">
        <v>403</v>
      </c>
      <c r="F7240">
        <v>0</v>
      </c>
    </row>
    <row r="7241" spans="1:6" x14ac:dyDescent="0.25">
      <c r="A7241" t="s">
        <v>111</v>
      </c>
      <c r="B7241" t="s">
        <v>112</v>
      </c>
      <c r="C7241" t="s">
        <v>27</v>
      </c>
      <c r="D7241" t="s">
        <v>405</v>
      </c>
      <c r="E7241" t="s">
        <v>403</v>
      </c>
      <c r="F7241">
        <v>0</v>
      </c>
    </row>
    <row r="7242" spans="1:6" x14ac:dyDescent="0.25">
      <c r="A7242" t="s">
        <v>111</v>
      </c>
      <c r="B7242" t="s">
        <v>112</v>
      </c>
      <c r="C7242" t="s">
        <v>27</v>
      </c>
      <c r="D7242" t="s">
        <v>406</v>
      </c>
      <c r="E7242" t="s">
        <v>403</v>
      </c>
      <c r="F7242">
        <v>0</v>
      </c>
    </row>
    <row r="7243" spans="1:6" x14ac:dyDescent="0.25">
      <c r="A7243" t="s">
        <v>111</v>
      </c>
      <c r="B7243" t="s">
        <v>112</v>
      </c>
      <c r="C7243" t="s">
        <v>27</v>
      </c>
      <c r="D7243" t="s">
        <v>407</v>
      </c>
      <c r="E7243" t="s">
        <v>403</v>
      </c>
      <c r="F7243">
        <v>0</v>
      </c>
    </row>
    <row r="7244" spans="1:6" x14ac:dyDescent="0.25">
      <c r="A7244" t="s">
        <v>111</v>
      </c>
      <c r="B7244" t="s">
        <v>112</v>
      </c>
      <c r="C7244" t="s">
        <v>27</v>
      </c>
      <c r="D7244" t="s">
        <v>408</v>
      </c>
      <c r="E7244" t="s">
        <v>403</v>
      </c>
      <c r="F7244">
        <v>0</v>
      </c>
    </row>
    <row r="7245" spans="1:6" x14ac:dyDescent="0.25">
      <c r="A7245" t="s">
        <v>111</v>
      </c>
      <c r="B7245" t="s">
        <v>112</v>
      </c>
      <c r="C7245" t="s">
        <v>27</v>
      </c>
      <c r="D7245" t="s">
        <v>409</v>
      </c>
      <c r="E7245" t="s">
        <v>410</v>
      </c>
      <c r="F7245">
        <v>0</v>
      </c>
    </row>
    <row r="7246" spans="1:6" x14ac:dyDescent="0.25">
      <c r="A7246" t="s">
        <v>111</v>
      </c>
      <c r="B7246" t="s">
        <v>112</v>
      </c>
      <c r="C7246" t="s">
        <v>27</v>
      </c>
      <c r="D7246" t="s">
        <v>404</v>
      </c>
      <c r="E7246" t="s">
        <v>410</v>
      </c>
      <c r="F7246">
        <v>0</v>
      </c>
    </row>
    <row r="7247" spans="1:6" x14ac:dyDescent="0.25">
      <c r="A7247" t="s">
        <v>111</v>
      </c>
      <c r="B7247" t="s">
        <v>112</v>
      </c>
      <c r="C7247" t="s">
        <v>27</v>
      </c>
      <c r="D7247" t="s">
        <v>405</v>
      </c>
      <c r="E7247" t="s">
        <v>410</v>
      </c>
      <c r="F7247">
        <v>0</v>
      </c>
    </row>
    <row r="7248" spans="1:6" x14ac:dyDescent="0.25">
      <c r="A7248" t="s">
        <v>111</v>
      </c>
      <c r="B7248" t="s">
        <v>112</v>
      </c>
      <c r="C7248" t="s">
        <v>27</v>
      </c>
      <c r="D7248" t="s">
        <v>406</v>
      </c>
      <c r="E7248" t="s">
        <v>410</v>
      </c>
      <c r="F7248">
        <v>0</v>
      </c>
    </row>
    <row r="7249" spans="1:6" x14ac:dyDescent="0.25">
      <c r="A7249" t="s">
        <v>111</v>
      </c>
      <c r="B7249" t="s">
        <v>112</v>
      </c>
      <c r="C7249" t="s">
        <v>27</v>
      </c>
      <c r="D7249" t="s">
        <v>407</v>
      </c>
      <c r="E7249" t="s">
        <v>410</v>
      </c>
      <c r="F7249">
        <v>0</v>
      </c>
    </row>
    <row r="7250" spans="1:6" x14ac:dyDescent="0.25">
      <c r="A7250" t="s">
        <v>111</v>
      </c>
      <c r="B7250" t="s">
        <v>112</v>
      </c>
      <c r="C7250" t="s">
        <v>27</v>
      </c>
      <c r="D7250" t="s">
        <v>411</v>
      </c>
      <c r="E7250" t="s">
        <v>410</v>
      </c>
      <c r="F7250">
        <v>0</v>
      </c>
    </row>
    <row r="7251" spans="1:6" x14ac:dyDescent="0.25">
      <c r="A7251" t="s">
        <v>111</v>
      </c>
      <c r="B7251" t="s">
        <v>112</v>
      </c>
      <c r="C7251" t="s">
        <v>26</v>
      </c>
      <c r="D7251" t="s">
        <v>402</v>
      </c>
      <c r="E7251" t="s">
        <v>403</v>
      </c>
      <c r="F7251">
        <v>0</v>
      </c>
    </row>
    <row r="7252" spans="1:6" x14ac:dyDescent="0.25">
      <c r="A7252" t="s">
        <v>111</v>
      </c>
      <c r="B7252" t="s">
        <v>112</v>
      </c>
      <c r="C7252" t="s">
        <v>26</v>
      </c>
      <c r="D7252" t="s">
        <v>404</v>
      </c>
      <c r="E7252" t="s">
        <v>403</v>
      </c>
      <c r="F7252">
        <v>0</v>
      </c>
    </row>
    <row r="7253" spans="1:6" x14ac:dyDescent="0.25">
      <c r="A7253" t="s">
        <v>111</v>
      </c>
      <c r="B7253" t="s">
        <v>112</v>
      </c>
      <c r="C7253" t="s">
        <v>26</v>
      </c>
      <c r="D7253" t="s">
        <v>405</v>
      </c>
      <c r="E7253" t="s">
        <v>403</v>
      </c>
      <c r="F7253">
        <v>0</v>
      </c>
    </row>
    <row r="7254" spans="1:6" x14ac:dyDescent="0.25">
      <c r="A7254" t="s">
        <v>111</v>
      </c>
      <c r="B7254" t="s">
        <v>112</v>
      </c>
      <c r="C7254" t="s">
        <v>26</v>
      </c>
      <c r="D7254" t="s">
        <v>406</v>
      </c>
      <c r="E7254" t="s">
        <v>403</v>
      </c>
      <c r="F7254">
        <v>0</v>
      </c>
    </row>
    <row r="7255" spans="1:6" x14ac:dyDescent="0.25">
      <c r="A7255" t="s">
        <v>111</v>
      </c>
      <c r="B7255" t="s">
        <v>112</v>
      </c>
      <c r="C7255" t="s">
        <v>26</v>
      </c>
      <c r="D7255" t="s">
        <v>407</v>
      </c>
      <c r="E7255" t="s">
        <v>403</v>
      </c>
      <c r="F7255">
        <v>0</v>
      </c>
    </row>
    <row r="7256" spans="1:6" x14ac:dyDescent="0.25">
      <c r="A7256" t="s">
        <v>111</v>
      </c>
      <c r="B7256" t="s">
        <v>112</v>
      </c>
      <c r="C7256" t="s">
        <v>26</v>
      </c>
      <c r="D7256" t="s">
        <v>408</v>
      </c>
      <c r="E7256" t="s">
        <v>403</v>
      </c>
      <c r="F7256">
        <v>0</v>
      </c>
    </row>
    <row r="7257" spans="1:6" x14ac:dyDescent="0.25">
      <c r="A7257" t="s">
        <v>111</v>
      </c>
      <c r="B7257" t="s">
        <v>112</v>
      </c>
      <c r="C7257" t="s">
        <v>26</v>
      </c>
      <c r="D7257" t="s">
        <v>409</v>
      </c>
      <c r="E7257" t="s">
        <v>410</v>
      </c>
      <c r="F7257">
        <v>0</v>
      </c>
    </row>
    <row r="7258" spans="1:6" x14ac:dyDescent="0.25">
      <c r="A7258" t="s">
        <v>111</v>
      </c>
      <c r="B7258" t="s">
        <v>112</v>
      </c>
      <c r="C7258" t="s">
        <v>26</v>
      </c>
      <c r="D7258" t="s">
        <v>404</v>
      </c>
      <c r="E7258" t="s">
        <v>410</v>
      </c>
      <c r="F7258">
        <v>0</v>
      </c>
    </row>
    <row r="7259" spans="1:6" x14ac:dyDescent="0.25">
      <c r="A7259" t="s">
        <v>111</v>
      </c>
      <c r="B7259" t="s">
        <v>112</v>
      </c>
      <c r="C7259" t="s">
        <v>26</v>
      </c>
      <c r="D7259" t="s">
        <v>405</v>
      </c>
      <c r="E7259" t="s">
        <v>410</v>
      </c>
      <c r="F7259">
        <v>0</v>
      </c>
    </row>
    <row r="7260" spans="1:6" x14ac:dyDescent="0.25">
      <c r="A7260" t="s">
        <v>111</v>
      </c>
      <c r="B7260" t="s">
        <v>112</v>
      </c>
      <c r="C7260" t="s">
        <v>26</v>
      </c>
      <c r="D7260" t="s">
        <v>406</v>
      </c>
      <c r="E7260" t="s">
        <v>410</v>
      </c>
      <c r="F7260">
        <v>0</v>
      </c>
    </row>
    <row r="7261" spans="1:6" x14ac:dyDescent="0.25">
      <c r="A7261" t="s">
        <v>111</v>
      </c>
      <c r="B7261" t="s">
        <v>112</v>
      </c>
      <c r="C7261" t="s">
        <v>26</v>
      </c>
      <c r="D7261" t="s">
        <v>407</v>
      </c>
      <c r="E7261" t="s">
        <v>410</v>
      </c>
      <c r="F7261">
        <v>0</v>
      </c>
    </row>
    <row r="7262" spans="1:6" x14ac:dyDescent="0.25">
      <c r="A7262" t="s">
        <v>111</v>
      </c>
      <c r="B7262" t="s">
        <v>112</v>
      </c>
      <c r="C7262" t="s">
        <v>26</v>
      </c>
      <c r="D7262" t="s">
        <v>411</v>
      </c>
      <c r="E7262" t="s">
        <v>410</v>
      </c>
      <c r="F7262">
        <v>0</v>
      </c>
    </row>
    <row r="7263" spans="1:6" x14ac:dyDescent="0.25">
      <c r="A7263" t="s">
        <v>111</v>
      </c>
      <c r="B7263" t="s">
        <v>112</v>
      </c>
      <c r="C7263" t="s">
        <v>32</v>
      </c>
      <c r="D7263" t="s">
        <v>402</v>
      </c>
      <c r="E7263" t="s">
        <v>403</v>
      </c>
      <c r="F7263">
        <v>0</v>
      </c>
    </row>
    <row r="7264" spans="1:6" x14ac:dyDescent="0.25">
      <c r="A7264" t="s">
        <v>111</v>
      </c>
      <c r="B7264" t="s">
        <v>112</v>
      </c>
      <c r="C7264" t="s">
        <v>32</v>
      </c>
      <c r="D7264" t="s">
        <v>404</v>
      </c>
      <c r="E7264" t="s">
        <v>403</v>
      </c>
      <c r="F7264">
        <v>0</v>
      </c>
    </row>
    <row r="7265" spans="1:6" x14ac:dyDescent="0.25">
      <c r="A7265" t="s">
        <v>111</v>
      </c>
      <c r="B7265" t="s">
        <v>112</v>
      </c>
      <c r="C7265" t="s">
        <v>32</v>
      </c>
      <c r="D7265" t="s">
        <v>405</v>
      </c>
      <c r="E7265" t="s">
        <v>403</v>
      </c>
      <c r="F7265">
        <v>0</v>
      </c>
    </row>
    <row r="7266" spans="1:6" x14ac:dyDescent="0.25">
      <c r="A7266" t="s">
        <v>111</v>
      </c>
      <c r="B7266" t="s">
        <v>112</v>
      </c>
      <c r="C7266" t="s">
        <v>32</v>
      </c>
      <c r="D7266" t="s">
        <v>406</v>
      </c>
      <c r="E7266" t="s">
        <v>403</v>
      </c>
      <c r="F7266">
        <v>0</v>
      </c>
    </row>
    <row r="7267" spans="1:6" x14ac:dyDescent="0.25">
      <c r="A7267" t="s">
        <v>111</v>
      </c>
      <c r="B7267" t="s">
        <v>112</v>
      </c>
      <c r="C7267" t="s">
        <v>32</v>
      </c>
      <c r="D7267" t="s">
        <v>407</v>
      </c>
      <c r="E7267" t="s">
        <v>403</v>
      </c>
      <c r="F7267">
        <v>0</v>
      </c>
    </row>
    <row r="7268" spans="1:6" x14ac:dyDescent="0.25">
      <c r="A7268" t="s">
        <v>111</v>
      </c>
      <c r="B7268" t="s">
        <v>112</v>
      </c>
      <c r="C7268" t="s">
        <v>32</v>
      </c>
      <c r="D7268" t="s">
        <v>408</v>
      </c>
      <c r="E7268" t="s">
        <v>403</v>
      </c>
      <c r="F7268">
        <v>0</v>
      </c>
    </row>
    <row r="7269" spans="1:6" x14ac:dyDescent="0.25">
      <c r="A7269" t="s">
        <v>111</v>
      </c>
      <c r="B7269" t="s">
        <v>112</v>
      </c>
      <c r="C7269" t="s">
        <v>32</v>
      </c>
      <c r="D7269" t="s">
        <v>409</v>
      </c>
      <c r="E7269" t="s">
        <v>410</v>
      </c>
      <c r="F7269">
        <v>0</v>
      </c>
    </row>
    <row r="7270" spans="1:6" x14ac:dyDescent="0.25">
      <c r="A7270" t="s">
        <v>111</v>
      </c>
      <c r="B7270" t="s">
        <v>112</v>
      </c>
      <c r="C7270" t="s">
        <v>32</v>
      </c>
      <c r="D7270" t="s">
        <v>404</v>
      </c>
      <c r="E7270" t="s">
        <v>410</v>
      </c>
      <c r="F7270">
        <v>0</v>
      </c>
    </row>
    <row r="7271" spans="1:6" x14ac:dyDescent="0.25">
      <c r="A7271" t="s">
        <v>111</v>
      </c>
      <c r="B7271" t="s">
        <v>112</v>
      </c>
      <c r="C7271" t="s">
        <v>32</v>
      </c>
      <c r="D7271" t="s">
        <v>405</v>
      </c>
      <c r="E7271" t="s">
        <v>410</v>
      </c>
      <c r="F7271">
        <v>0</v>
      </c>
    </row>
    <row r="7272" spans="1:6" x14ac:dyDescent="0.25">
      <c r="A7272" t="s">
        <v>111</v>
      </c>
      <c r="B7272" t="s">
        <v>112</v>
      </c>
      <c r="C7272" t="s">
        <v>32</v>
      </c>
      <c r="D7272" t="s">
        <v>406</v>
      </c>
      <c r="E7272" t="s">
        <v>410</v>
      </c>
      <c r="F7272">
        <v>0</v>
      </c>
    </row>
    <row r="7273" spans="1:6" x14ac:dyDescent="0.25">
      <c r="A7273" t="s">
        <v>111</v>
      </c>
      <c r="B7273" t="s">
        <v>112</v>
      </c>
      <c r="C7273" t="s">
        <v>32</v>
      </c>
      <c r="D7273" t="s">
        <v>407</v>
      </c>
      <c r="E7273" t="s">
        <v>410</v>
      </c>
      <c r="F7273">
        <v>0</v>
      </c>
    </row>
    <row r="7274" spans="1:6" x14ac:dyDescent="0.25">
      <c r="A7274" t="s">
        <v>111</v>
      </c>
      <c r="B7274" t="s">
        <v>112</v>
      </c>
      <c r="C7274" t="s">
        <v>32</v>
      </c>
      <c r="D7274" t="s">
        <v>411</v>
      </c>
      <c r="E7274" t="s">
        <v>410</v>
      </c>
      <c r="F7274">
        <v>0</v>
      </c>
    </row>
    <row r="7275" spans="1:6" x14ac:dyDescent="0.25">
      <c r="A7275" t="s">
        <v>111</v>
      </c>
      <c r="B7275" t="s">
        <v>112</v>
      </c>
      <c r="C7275" t="s">
        <v>33</v>
      </c>
      <c r="D7275" t="s">
        <v>402</v>
      </c>
      <c r="E7275" t="s">
        <v>403</v>
      </c>
      <c r="F7275">
        <v>0</v>
      </c>
    </row>
    <row r="7276" spans="1:6" x14ac:dyDescent="0.25">
      <c r="A7276" t="s">
        <v>111</v>
      </c>
      <c r="B7276" t="s">
        <v>112</v>
      </c>
      <c r="C7276" t="s">
        <v>33</v>
      </c>
      <c r="D7276" t="s">
        <v>404</v>
      </c>
      <c r="E7276" t="s">
        <v>403</v>
      </c>
      <c r="F7276">
        <v>0</v>
      </c>
    </row>
    <row r="7277" spans="1:6" x14ac:dyDescent="0.25">
      <c r="A7277" t="s">
        <v>111</v>
      </c>
      <c r="B7277" t="s">
        <v>112</v>
      </c>
      <c r="C7277" t="s">
        <v>33</v>
      </c>
      <c r="D7277" t="s">
        <v>405</v>
      </c>
      <c r="E7277" t="s">
        <v>403</v>
      </c>
      <c r="F7277">
        <v>0</v>
      </c>
    </row>
    <row r="7278" spans="1:6" x14ac:dyDescent="0.25">
      <c r="A7278" t="s">
        <v>111</v>
      </c>
      <c r="B7278" t="s">
        <v>112</v>
      </c>
      <c r="C7278" t="s">
        <v>33</v>
      </c>
      <c r="D7278" t="s">
        <v>406</v>
      </c>
      <c r="E7278" t="s">
        <v>403</v>
      </c>
      <c r="F7278">
        <v>0</v>
      </c>
    </row>
    <row r="7279" spans="1:6" x14ac:dyDescent="0.25">
      <c r="A7279" t="s">
        <v>111</v>
      </c>
      <c r="B7279" t="s">
        <v>112</v>
      </c>
      <c r="C7279" t="s">
        <v>33</v>
      </c>
      <c r="D7279" t="s">
        <v>407</v>
      </c>
      <c r="E7279" t="s">
        <v>403</v>
      </c>
      <c r="F7279">
        <v>0</v>
      </c>
    </row>
    <row r="7280" spans="1:6" x14ac:dyDescent="0.25">
      <c r="A7280" t="s">
        <v>111</v>
      </c>
      <c r="B7280" t="s">
        <v>112</v>
      </c>
      <c r="C7280" t="s">
        <v>33</v>
      </c>
      <c r="D7280" t="s">
        <v>408</v>
      </c>
      <c r="E7280" t="s">
        <v>403</v>
      </c>
      <c r="F7280">
        <v>0</v>
      </c>
    </row>
    <row r="7281" spans="1:6" x14ac:dyDescent="0.25">
      <c r="A7281" t="s">
        <v>111</v>
      </c>
      <c r="B7281" t="s">
        <v>112</v>
      </c>
      <c r="C7281" t="s">
        <v>33</v>
      </c>
      <c r="D7281" t="s">
        <v>409</v>
      </c>
      <c r="E7281" t="s">
        <v>410</v>
      </c>
      <c r="F7281">
        <v>0</v>
      </c>
    </row>
    <row r="7282" spans="1:6" x14ac:dyDescent="0.25">
      <c r="A7282" t="s">
        <v>111</v>
      </c>
      <c r="B7282" t="s">
        <v>112</v>
      </c>
      <c r="C7282" t="s">
        <v>33</v>
      </c>
      <c r="D7282" t="s">
        <v>404</v>
      </c>
      <c r="E7282" t="s">
        <v>410</v>
      </c>
      <c r="F7282">
        <v>0</v>
      </c>
    </row>
    <row r="7283" spans="1:6" x14ac:dyDescent="0.25">
      <c r="A7283" t="s">
        <v>111</v>
      </c>
      <c r="B7283" t="s">
        <v>112</v>
      </c>
      <c r="C7283" t="s">
        <v>33</v>
      </c>
      <c r="D7283" t="s">
        <v>405</v>
      </c>
      <c r="E7283" t="s">
        <v>410</v>
      </c>
      <c r="F7283">
        <v>0</v>
      </c>
    </row>
    <row r="7284" spans="1:6" x14ac:dyDescent="0.25">
      <c r="A7284" t="s">
        <v>111</v>
      </c>
      <c r="B7284" t="s">
        <v>112</v>
      </c>
      <c r="C7284" t="s">
        <v>33</v>
      </c>
      <c r="D7284" t="s">
        <v>406</v>
      </c>
      <c r="E7284" t="s">
        <v>410</v>
      </c>
      <c r="F7284">
        <v>0</v>
      </c>
    </row>
    <row r="7285" spans="1:6" x14ac:dyDescent="0.25">
      <c r="A7285" t="s">
        <v>111</v>
      </c>
      <c r="B7285" t="s">
        <v>112</v>
      </c>
      <c r="C7285" t="s">
        <v>33</v>
      </c>
      <c r="D7285" t="s">
        <v>407</v>
      </c>
      <c r="E7285" t="s">
        <v>410</v>
      </c>
      <c r="F7285">
        <v>0</v>
      </c>
    </row>
    <row r="7286" spans="1:6" x14ac:dyDescent="0.25">
      <c r="A7286" t="s">
        <v>111</v>
      </c>
      <c r="B7286" t="s">
        <v>112</v>
      </c>
      <c r="C7286" t="s">
        <v>33</v>
      </c>
      <c r="D7286" t="s">
        <v>411</v>
      </c>
      <c r="E7286" t="s">
        <v>410</v>
      </c>
      <c r="F7286">
        <v>0</v>
      </c>
    </row>
    <row r="7287" spans="1:6" x14ac:dyDescent="0.25">
      <c r="A7287" t="s">
        <v>111</v>
      </c>
      <c r="B7287" t="s">
        <v>112</v>
      </c>
      <c r="C7287" t="s">
        <v>28</v>
      </c>
      <c r="D7287" t="s">
        <v>402</v>
      </c>
      <c r="E7287" t="s">
        <v>403</v>
      </c>
      <c r="F7287">
        <v>0</v>
      </c>
    </row>
    <row r="7288" spans="1:6" x14ac:dyDescent="0.25">
      <c r="A7288" t="s">
        <v>111</v>
      </c>
      <c r="B7288" t="s">
        <v>112</v>
      </c>
      <c r="C7288" t="s">
        <v>28</v>
      </c>
      <c r="D7288" t="s">
        <v>404</v>
      </c>
      <c r="E7288" t="s">
        <v>403</v>
      </c>
      <c r="F7288">
        <v>0</v>
      </c>
    </row>
    <row r="7289" spans="1:6" x14ac:dyDescent="0.25">
      <c r="A7289" t="s">
        <v>111</v>
      </c>
      <c r="B7289" t="s">
        <v>112</v>
      </c>
      <c r="C7289" t="s">
        <v>28</v>
      </c>
      <c r="D7289" t="s">
        <v>405</v>
      </c>
      <c r="E7289" t="s">
        <v>403</v>
      </c>
      <c r="F7289">
        <v>0</v>
      </c>
    </row>
    <row r="7290" spans="1:6" x14ac:dyDescent="0.25">
      <c r="A7290" t="s">
        <v>111</v>
      </c>
      <c r="B7290" t="s">
        <v>112</v>
      </c>
      <c r="C7290" t="s">
        <v>28</v>
      </c>
      <c r="D7290" t="s">
        <v>406</v>
      </c>
      <c r="E7290" t="s">
        <v>403</v>
      </c>
      <c r="F7290">
        <v>0</v>
      </c>
    </row>
    <row r="7291" spans="1:6" x14ac:dyDescent="0.25">
      <c r="A7291" t="s">
        <v>111</v>
      </c>
      <c r="B7291" t="s">
        <v>112</v>
      </c>
      <c r="C7291" t="s">
        <v>28</v>
      </c>
      <c r="D7291" t="s">
        <v>407</v>
      </c>
      <c r="E7291" t="s">
        <v>403</v>
      </c>
      <c r="F7291">
        <v>0</v>
      </c>
    </row>
    <row r="7292" spans="1:6" x14ac:dyDescent="0.25">
      <c r="A7292" t="s">
        <v>111</v>
      </c>
      <c r="B7292" t="s">
        <v>112</v>
      </c>
      <c r="C7292" t="s">
        <v>28</v>
      </c>
      <c r="D7292" t="s">
        <v>408</v>
      </c>
      <c r="E7292" t="s">
        <v>403</v>
      </c>
      <c r="F7292">
        <v>0</v>
      </c>
    </row>
    <row r="7293" spans="1:6" x14ac:dyDescent="0.25">
      <c r="A7293" t="s">
        <v>111</v>
      </c>
      <c r="B7293" t="s">
        <v>112</v>
      </c>
      <c r="C7293" t="s">
        <v>28</v>
      </c>
      <c r="D7293" t="s">
        <v>409</v>
      </c>
      <c r="E7293" t="s">
        <v>410</v>
      </c>
      <c r="F7293">
        <v>0</v>
      </c>
    </row>
    <row r="7294" spans="1:6" x14ac:dyDescent="0.25">
      <c r="A7294" t="s">
        <v>111</v>
      </c>
      <c r="B7294" t="s">
        <v>112</v>
      </c>
      <c r="C7294" t="s">
        <v>28</v>
      </c>
      <c r="D7294" t="s">
        <v>404</v>
      </c>
      <c r="E7294" t="s">
        <v>410</v>
      </c>
      <c r="F7294">
        <v>0</v>
      </c>
    </row>
    <row r="7295" spans="1:6" x14ac:dyDescent="0.25">
      <c r="A7295" t="s">
        <v>111</v>
      </c>
      <c r="B7295" t="s">
        <v>112</v>
      </c>
      <c r="C7295" t="s">
        <v>28</v>
      </c>
      <c r="D7295" t="s">
        <v>405</v>
      </c>
      <c r="E7295" t="s">
        <v>410</v>
      </c>
      <c r="F7295">
        <v>0</v>
      </c>
    </row>
    <row r="7296" spans="1:6" x14ac:dyDescent="0.25">
      <c r="A7296" t="s">
        <v>111</v>
      </c>
      <c r="B7296" t="s">
        <v>112</v>
      </c>
      <c r="C7296" t="s">
        <v>28</v>
      </c>
      <c r="D7296" t="s">
        <v>406</v>
      </c>
      <c r="E7296" t="s">
        <v>410</v>
      </c>
      <c r="F7296">
        <v>0</v>
      </c>
    </row>
    <row r="7297" spans="1:6" x14ac:dyDescent="0.25">
      <c r="A7297" t="s">
        <v>111</v>
      </c>
      <c r="B7297" t="s">
        <v>112</v>
      </c>
      <c r="C7297" t="s">
        <v>28</v>
      </c>
      <c r="D7297" t="s">
        <v>407</v>
      </c>
      <c r="E7297" t="s">
        <v>410</v>
      </c>
      <c r="F7297">
        <v>0</v>
      </c>
    </row>
    <row r="7298" spans="1:6" x14ac:dyDescent="0.25">
      <c r="A7298" t="s">
        <v>111</v>
      </c>
      <c r="B7298" t="s">
        <v>112</v>
      </c>
      <c r="C7298" t="s">
        <v>28</v>
      </c>
      <c r="D7298" t="s">
        <v>411</v>
      </c>
      <c r="E7298" t="s">
        <v>410</v>
      </c>
      <c r="F7298">
        <v>0</v>
      </c>
    </row>
    <row r="7299" spans="1:6" x14ac:dyDescent="0.25">
      <c r="A7299" t="s">
        <v>111</v>
      </c>
      <c r="B7299" t="s">
        <v>112</v>
      </c>
      <c r="C7299" t="s">
        <v>25</v>
      </c>
      <c r="D7299" t="s">
        <v>402</v>
      </c>
      <c r="E7299" t="s">
        <v>403</v>
      </c>
      <c r="F7299">
        <v>0</v>
      </c>
    </row>
    <row r="7300" spans="1:6" x14ac:dyDescent="0.25">
      <c r="A7300" t="s">
        <v>111</v>
      </c>
      <c r="B7300" t="s">
        <v>112</v>
      </c>
      <c r="C7300" t="s">
        <v>25</v>
      </c>
      <c r="D7300" t="s">
        <v>404</v>
      </c>
      <c r="E7300" t="s">
        <v>403</v>
      </c>
      <c r="F7300">
        <v>0</v>
      </c>
    </row>
    <row r="7301" spans="1:6" x14ac:dyDescent="0.25">
      <c r="A7301" t="s">
        <v>111</v>
      </c>
      <c r="B7301" t="s">
        <v>112</v>
      </c>
      <c r="C7301" t="s">
        <v>25</v>
      </c>
      <c r="D7301" t="s">
        <v>405</v>
      </c>
      <c r="E7301" t="s">
        <v>403</v>
      </c>
      <c r="F7301">
        <v>0</v>
      </c>
    </row>
    <row r="7302" spans="1:6" x14ac:dyDescent="0.25">
      <c r="A7302" t="s">
        <v>111</v>
      </c>
      <c r="B7302" t="s">
        <v>112</v>
      </c>
      <c r="C7302" t="s">
        <v>25</v>
      </c>
      <c r="D7302" t="s">
        <v>406</v>
      </c>
      <c r="E7302" t="s">
        <v>403</v>
      </c>
      <c r="F7302">
        <v>0</v>
      </c>
    </row>
    <row r="7303" spans="1:6" x14ac:dyDescent="0.25">
      <c r="A7303" t="s">
        <v>111</v>
      </c>
      <c r="B7303" t="s">
        <v>112</v>
      </c>
      <c r="C7303" t="s">
        <v>25</v>
      </c>
      <c r="D7303" t="s">
        <v>407</v>
      </c>
      <c r="E7303" t="s">
        <v>403</v>
      </c>
      <c r="F7303">
        <v>0</v>
      </c>
    </row>
    <row r="7304" spans="1:6" x14ac:dyDescent="0.25">
      <c r="A7304" t="s">
        <v>111</v>
      </c>
      <c r="B7304" t="s">
        <v>112</v>
      </c>
      <c r="C7304" t="s">
        <v>25</v>
      </c>
      <c r="D7304" t="s">
        <v>408</v>
      </c>
      <c r="E7304" t="s">
        <v>403</v>
      </c>
      <c r="F7304">
        <v>0</v>
      </c>
    </row>
    <row r="7305" spans="1:6" x14ac:dyDescent="0.25">
      <c r="A7305" t="s">
        <v>111</v>
      </c>
      <c r="B7305" t="s">
        <v>112</v>
      </c>
      <c r="C7305" t="s">
        <v>25</v>
      </c>
      <c r="D7305" t="s">
        <v>409</v>
      </c>
      <c r="E7305" t="s">
        <v>410</v>
      </c>
      <c r="F7305">
        <v>0</v>
      </c>
    </row>
    <row r="7306" spans="1:6" x14ac:dyDescent="0.25">
      <c r="A7306" t="s">
        <v>111</v>
      </c>
      <c r="B7306" t="s">
        <v>112</v>
      </c>
      <c r="C7306" t="s">
        <v>25</v>
      </c>
      <c r="D7306" t="s">
        <v>404</v>
      </c>
      <c r="E7306" t="s">
        <v>410</v>
      </c>
      <c r="F7306">
        <v>0</v>
      </c>
    </row>
    <row r="7307" spans="1:6" x14ac:dyDescent="0.25">
      <c r="A7307" t="s">
        <v>111</v>
      </c>
      <c r="B7307" t="s">
        <v>112</v>
      </c>
      <c r="C7307" t="s">
        <v>25</v>
      </c>
      <c r="D7307" t="s">
        <v>405</v>
      </c>
      <c r="E7307" t="s">
        <v>410</v>
      </c>
      <c r="F7307">
        <v>0</v>
      </c>
    </row>
    <row r="7308" spans="1:6" x14ac:dyDescent="0.25">
      <c r="A7308" t="s">
        <v>111</v>
      </c>
      <c r="B7308" t="s">
        <v>112</v>
      </c>
      <c r="C7308" t="s">
        <v>25</v>
      </c>
      <c r="D7308" t="s">
        <v>406</v>
      </c>
      <c r="E7308" t="s">
        <v>410</v>
      </c>
      <c r="F7308">
        <v>0</v>
      </c>
    </row>
    <row r="7309" spans="1:6" x14ac:dyDescent="0.25">
      <c r="A7309" t="s">
        <v>111</v>
      </c>
      <c r="B7309" t="s">
        <v>112</v>
      </c>
      <c r="C7309" t="s">
        <v>25</v>
      </c>
      <c r="D7309" t="s">
        <v>407</v>
      </c>
      <c r="E7309" t="s">
        <v>410</v>
      </c>
      <c r="F7309">
        <v>0</v>
      </c>
    </row>
    <row r="7310" spans="1:6" x14ac:dyDescent="0.25">
      <c r="A7310" t="s">
        <v>111</v>
      </c>
      <c r="B7310" t="s">
        <v>112</v>
      </c>
      <c r="C7310" t="s">
        <v>25</v>
      </c>
      <c r="D7310" t="s">
        <v>411</v>
      </c>
      <c r="E7310" t="s">
        <v>410</v>
      </c>
      <c r="F7310">
        <v>0</v>
      </c>
    </row>
    <row r="7311" spans="1:6" x14ac:dyDescent="0.25">
      <c r="A7311" t="s">
        <v>111</v>
      </c>
      <c r="B7311" t="s">
        <v>112</v>
      </c>
      <c r="C7311" t="s">
        <v>46</v>
      </c>
      <c r="D7311" t="s">
        <v>402</v>
      </c>
      <c r="E7311" t="s">
        <v>403</v>
      </c>
      <c r="F7311">
        <v>0</v>
      </c>
    </row>
    <row r="7312" spans="1:6" x14ac:dyDescent="0.25">
      <c r="A7312" t="s">
        <v>111</v>
      </c>
      <c r="B7312" t="s">
        <v>112</v>
      </c>
      <c r="C7312" t="s">
        <v>46</v>
      </c>
      <c r="D7312" t="s">
        <v>404</v>
      </c>
      <c r="E7312" t="s">
        <v>403</v>
      </c>
      <c r="F7312">
        <v>0</v>
      </c>
    </row>
    <row r="7313" spans="1:6" x14ac:dyDescent="0.25">
      <c r="A7313" t="s">
        <v>111</v>
      </c>
      <c r="B7313" t="s">
        <v>112</v>
      </c>
      <c r="C7313" t="s">
        <v>46</v>
      </c>
      <c r="D7313" t="s">
        <v>405</v>
      </c>
      <c r="E7313" t="s">
        <v>403</v>
      </c>
      <c r="F7313">
        <v>0</v>
      </c>
    </row>
    <row r="7314" spans="1:6" x14ac:dyDescent="0.25">
      <c r="A7314" t="s">
        <v>111</v>
      </c>
      <c r="B7314" t="s">
        <v>112</v>
      </c>
      <c r="C7314" t="s">
        <v>46</v>
      </c>
      <c r="D7314" t="s">
        <v>406</v>
      </c>
      <c r="E7314" t="s">
        <v>403</v>
      </c>
      <c r="F7314">
        <v>0</v>
      </c>
    </row>
    <row r="7315" spans="1:6" x14ac:dyDescent="0.25">
      <c r="A7315" t="s">
        <v>111</v>
      </c>
      <c r="B7315" t="s">
        <v>112</v>
      </c>
      <c r="C7315" t="s">
        <v>46</v>
      </c>
      <c r="D7315" t="s">
        <v>407</v>
      </c>
      <c r="E7315" t="s">
        <v>403</v>
      </c>
      <c r="F7315">
        <v>0</v>
      </c>
    </row>
    <row r="7316" spans="1:6" x14ac:dyDescent="0.25">
      <c r="A7316" t="s">
        <v>111</v>
      </c>
      <c r="B7316" t="s">
        <v>112</v>
      </c>
      <c r="C7316" t="s">
        <v>46</v>
      </c>
      <c r="D7316" t="s">
        <v>408</v>
      </c>
      <c r="E7316" t="s">
        <v>403</v>
      </c>
      <c r="F7316">
        <v>0</v>
      </c>
    </row>
    <row r="7317" spans="1:6" x14ac:dyDescent="0.25">
      <c r="A7317" t="s">
        <v>111</v>
      </c>
      <c r="B7317" t="s">
        <v>112</v>
      </c>
      <c r="C7317" t="s">
        <v>46</v>
      </c>
      <c r="D7317" t="s">
        <v>409</v>
      </c>
      <c r="E7317" t="s">
        <v>410</v>
      </c>
      <c r="F7317">
        <v>0</v>
      </c>
    </row>
    <row r="7318" spans="1:6" x14ac:dyDescent="0.25">
      <c r="A7318" t="s">
        <v>111</v>
      </c>
      <c r="B7318" t="s">
        <v>112</v>
      </c>
      <c r="C7318" t="s">
        <v>46</v>
      </c>
      <c r="D7318" t="s">
        <v>404</v>
      </c>
      <c r="E7318" t="s">
        <v>410</v>
      </c>
      <c r="F7318">
        <v>0</v>
      </c>
    </row>
    <row r="7319" spans="1:6" x14ac:dyDescent="0.25">
      <c r="A7319" t="s">
        <v>111</v>
      </c>
      <c r="B7319" t="s">
        <v>112</v>
      </c>
      <c r="C7319" t="s">
        <v>46</v>
      </c>
      <c r="D7319" t="s">
        <v>405</v>
      </c>
      <c r="E7319" t="s">
        <v>410</v>
      </c>
      <c r="F7319">
        <v>0</v>
      </c>
    </row>
    <row r="7320" spans="1:6" x14ac:dyDescent="0.25">
      <c r="A7320" t="s">
        <v>111</v>
      </c>
      <c r="B7320" t="s">
        <v>112</v>
      </c>
      <c r="C7320" t="s">
        <v>46</v>
      </c>
      <c r="D7320" t="s">
        <v>406</v>
      </c>
      <c r="E7320" t="s">
        <v>410</v>
      </c>
      <c r="F7320">
        <v>0</v>
      </c>
    </row>
    <row r="7321" spans="1:6" x14ac:dyDescent="0.25">
      <c r="A7321" t="s">
        <v>111</v>
      </c>
      <c r="B7321" t="s">
        <v>112</v>
      </c>
      <c r="C7321" t="s">
        <v>46</v>
      </c>
      <c r="D7321" t="s">
        <v>407</v>
      </c>
      <c r="E7321" t="s">
        <v>410</v>
      </c>
      <c r="F7321">
        <v>0</v>
      </c>
    </row>
    <row r="7322" spans="1:6" x14ac:dyDescent="0.25">
      <c r="A7322" t="s">
        <v>111</v>
      </c>
      <c r="B7322" t="s">
        <v>112</v>
      </c>
      <c r="C7322" t="s">
        <v>46</v>
      </c>
      <c r="D7322" t="s">
        <v>411</v>
      </c>
      <c r="E7322" t="s">
        <v>410</v>
      </c>
      <c r="F7322">
        <v>0</v>
      </c>
    </row>
    <row r="7323" spans="1:6" x14ac:dyDescent="0.25">
      <c r="A7323" t="s">
        <v>111</v>
      </c>
      <c r="B7323" t="s">
        <v>112</v>
      </c>
      <c r="C7323" t="s">
        <v>45</v>
      </c>
      <c r="D7323" t="s">
        <v>402</v>
      </c>
      <c r="E7323" t="s">
        <v>403</v>
      </c>
      <c r="F7323">
        <v>0</v>
      </c>
    </row>
    <row r="7324" spans="1:6" x14ac:dyDescent="0.25">
      <c r="A7324" t="s">
        <v>111</v>
      </c>
      <c r="B7324" t="s">
        <v>112</v>
      </c>
      <c r="C7324" t="s">
        <v>45</v>
      </c>
      <c r="D7324" t="s">
        <v>404</v>
      </c>
      <c r="E7324" t="s">
        <v>403</v>
      </c>
      <c r="F7324">
        <v>0</v>
      </c>
    </row>
    <row r="7325" spans="1:6" x14ac:dyDescent="0.25">
      <c r="A7325" t="s">
        <v>111</v>
      </c>
      <c r="B7325" t="s">
        <v>112</v>
      </c>
      <c r="C7325" t="s">
        <v>45</v>
      </c>
      <c r="D7325" t="s">
        <v>405</v>
      </c>
      <c r="E7325" t="s">
        <v>403</v>
      </c>
      <c r="F7325">
        <v>0</v>
      </c>
    </row>
    <row r="7326" spans="1:6" x14ac:dyDescent="0.25">
      <c r="A7326" t="s">
        <v>111</v>
      </c>
      <c r="B7326" t="s">
        <v>112</v>
      </c>
      <c r="C7326" t="s">
        <v>45</v>
      </c>
      <c r="D7326" t="s">
        <v>406</v>
      </c>
      <c r="E7326" t="s">
        <v>403</v>
      </c>
      <c r="F7326">
        <v>0</v>
      </c>
    </row>
    <row r="7327" spans="1:6" x14ac:dyDescent="0.25">
      <c r="A7327" t="s">
        <v>111</v>
      </c>
      <c r="B7327" t="s">
        <v>112</v>
      </c>
      <c r="C7327" t="s">
        <v>45</v>
      </c>
      <c r="D7327" t="s">
        <v>407</v>
      </c>
      <c r="E7327" t="s">
        <v>403</v>
      </c>
      <c r="F7327">
        <v>0</v>
      </c>
    </row>
    <row r="7328" spans="1:6" x14ac:dyDescent="0.25">
      <c r="A7328" t="s">
        <v>111</v>
      </c>
      <c r="B7328" t="s">
        <v>112</v>
      </c>
      <c r="C7328" t="s">
        <v>45</v>
      </c>
      <c r="D7328" t="s">
        <v>408</v>
      </c>
      <c r="E7328" t="s">
        <v>403</v>
      </c>
      <c r="F7328">
        <v>0</v>
      </c>
    </row>
    <row r="7329" spans="1:6" x14ac:dyDescent="0.25">
      <c r="A7329" t="s">
        <v>111</v>
      </c>
      <c r="B7329" t="s">
        <v>112</v>
      </c>
      <c r="C7329" t="s">
        <v>45</v>
      </c>
      <c r="D7329" t="s">
        <v>409</v>
      </c>
      <c r="E7329" t="s">
        <v>410</v>
      </c>
      <c r="F7329">
        <v>0</v>
      </c>
    </row>
    <row r="7330" spans="1:6" x14ac:dyDescent="0.25">
      <c r="A7330" t="s">
        <v>111</v>
      </c>
      <c r="B7330" t="s">
        <v>112</v>
      </c>
      <c r="C7330" t="s">
        <v>45</v>
      </c>
      <c r="D7330" t="s">
        <v>404</v>
      </c>
      <c r="E7330" t="s">
        <v>410</v>
      </c>
      <c r="F7330">
        <v>0</v>
      </c>
    </row>
    <row r="7331" spans="1:6" x14ac:dyDescent="0.25">
      <c r="A7331" t="s">
        <v>111</v>
      </c>
      <c r="B7331" t="s">
        <v>112</v>
      </c>
      <c r="C7331" t="s">
        <v>45</v>
      </c>
      <c r="D7331" t="s">
        <v>405</v>
      </c>
      <c r="E7331" t="s">
        <v>410</v>
      </c>
      <c r="F7331">
        <v>0</v>
      </c>
    </row>
    <row r="7332" spans="1:6" x14ac:dyDescent="0.25">
      <c r="A7332" t="s">
        <v>111</v>
      </c>
      <c r="B7332" t="s">
        <v>112</v>
      </c>
      <c r="C7332" t="s">
        <v>45</v>
      </c>
      <c r="D7332" t="s">
        <v>406</v>
      </c>
      <c r="E7332" t="s">
        <v>410</v>
      </c>
      <c r="F7332">
        <v>0</v>
      </c>
    </row>
    <row r="7333" spans="1:6" x14ac:dyDescent="0.25">
      <c r="A7333" t="s">
        <v>111</v>
      </c>
      <c r="B7333" t="s">
        <v>112</v>
      </c>
      <c r="C7333" t="s">
        <v>45</v>
      </c>
      <c r="D7333" t="s">
        <v>407</v>
      </c>
      <c r="E7333" t="s">
        <v>410</v>
      </c>
      <c r="F7333">
        <v>0</v>
      </c>
    </row>
    <row r="7334" spans="1:6" x14ac:dyDescent="0.25">
      <c r="A7334" t="s">
        <v>111</v>
      </c>
      <c r="B7334" t="s">
        <v>112</v>
      </c>
      <c r="C7334" t="s">
        <v>45</v>
      </c>
      <c r="D7334" t="s">
        <v>411</v>
      </c>
      <c r="E7334" t="s">
        <v>410</v>
      </c>
      <c r="F7334">
        <v>0</v>
      </c>
    </row>
    <row r="7335" spans="1:6" x14ac:dyDescent="0.25">
      <c r="A7335" t="s">
        <v>111</v>
      </c>
      <c r="B7335" t="s">
        <v>112</v>
      </c>
      <c r="C7335" t="s">
        <v>518</v>
      </c>
      <c r="D7335" t="s">
        <v>402</v>
      </c>
      <c r="E7335" t="s">
        <v>403</v>
      </c>
      <c r="F7335">
        <v>0</v>
      </c>
    </row>
    <row r="7336" spans="1:6" x14ac:dyDescent="0.25">
      <c r="A7336" t="s">
        <v>111</v>
      </c>
      <c r="B7336" t="s">
        <v>112</v>
      </c>
      <c r="C7336" t="s">
        <v>518</v>
      </c>
      <c r="D7336" t="s">
        <v>404</v>
      </c>
      <c r="E7336" t="s">
        <v>403</v>
      </c>
      <c r="F7336">
        <v>0</v>
      </c>
    </row>
    <row r="7337" spans="1:6" x14ac:dyDescent="0.25">
      <c r="A7337" t="s">
        <v>111</v>
      </c>
      <c r="B7337" t="s">
        <v>112</v>
      </c>
      <c r="C7337" t="s">
        <v>518</v>
      </c>
      <c r="D7337" t="s">
        <v>405</v>
      </c>
      <c r="E7337" t="s">
        <v>403</v>
      </c>
      <c r="F7337">
        <v>0</v>
      </c>
    </row>
    <row r="7338" spans="1:6" x14ac:dyDescent="0.25">
      <c r="A7338" t="s">
        <v>111</v>
      </c>
      <c r="B7338" t="s">
        <v>112</v>
      </c>
      <c r="C7338" t="s">
        <v>518</v>
      </c>
      <c r="D7338" t="s">
        <v>406</v>
      </c>
      <c r="E7338" t="s">
        <v>403</v>
      </c>
      <c r="F7338">
        <v>0</v>
      </c>
    </row>
    <row r="7339" spans="1:6" x14ac:dyDescent="0.25">
      <c r="A7339" t="s">
        <v>111</v>
      </c>
      <c r="B7339" t="s">
        <v>112</v>
      </c>
      <c r="C7339" t="s">
        <v>518</v>
      </c>
      <c r="D7339" t="s">
        <v>407</v>
      </c>
      <c r="E7339" t="s">
        <v>403</v>
      </c>
      <c r="F7339">
        <v>0</v>
      </c>
    </row>
    <row r="7340" spans="1:6" x14ac:dyDescent="0.25">
      <c r="A7340" t="s">
        <v>111</v>
      </c>
      <c r="B7340" t="s">
        <v>112</v>
      </c>
      <c r="C7340" t="s">
        <v>518</v>
      </c>
      <c r="D7340" t="s">
        <v>408</v>
      </c>
      <c r="E7340" t="s">
        <v>403</v>
      </c>
      <c r="F7340">
        <v>0</v>
      </c>
    </row>
    <row r="7341" spans="1:6" x14ac:dyDescent="0.25">
      <c r="A7341" t="s">
        <v>111</v>
      </c>
      <c r="B7341" t="s">
        <v>112</v>
      </c>
      <c r="C7341" t="s">
        <v>518</v>
      </c>
      <c r="D7341" t="s">
        <v>409</v>
      </c>
      <c r="E7341" t="s">
        <v>410</v>
      </c>
      <c r="F7341">
        <v>0</v>
      </c>
    </row>
    <row r="7342" spans="1:6" x14ac:dyDescent="0.25">
      <c r="A7342" t="s">
        <v>111</v>
      </c>
      <c r="B7342" t="s">
        <v>112</v>
      </c>
      <c r="C7342" t="s">
        <v>518</v>
      </c>
      <c r="D7342" t="s">
        <v>404</v>
      </c>
      <c r="E7342" t="s">
        <v>410</v>
      </c>
      <c r="F7342">
        <v>0</v>
      </c>
    </row>
    <row r="7343" spans="1:6" x14ac:dyDescent="0.25">
      <c r="A7343" t="s">
        <v>111</v>
      </c>
      <c r="B7343" t="s">
        <v>112</v>
      </c>
      <c r="C7343" t="s">
        <v>518</v>
      </c>
      <c r="D7343" t="s">
        <v>405</v>
      </c>
      <c r="E7343" t="s">
        <v>410</v>
      </c>
      <c r="F7343">
        <v>0</v>
      </c>
    </row>
    <row r="7344" spans="1:6" x14ac:dyDescent="0.25">
      <c r="A7344" t="s">
        <v>111</v>
      </c>
      <c r="B7344" t="s">
        <v>112</v>
      </c>
      <c r="C7344" t="s">
        <v>518</v>
      </c>
      <c r="D7344" t="s">
        <v>406</v>
      </c>
      <c r="E7344" t="s">
        <v>410</v>
      </c>
      <c r="F7344">
        <v>0</v>
      </c>
    </row>
    <row r="7345" spans="1:6" x14ac:dyDescent="0.25">
      <c r="A7345" t="s">
        <v>111</v>
      </c>
      <c r="B7345" t="s">
        <v>112</v>
      </c>
      <c r="C7345" t="s">
        <v>518</v>
      </c>
      <c r="D7345" t="s">
        <v>407</v>
      </c>
      <c r="E7345" t="s">
        <v>410</v>
      </c>
      <c r="F7345">
        <v>0</v>
      </c>
    </row>
    <row r="7346" spans="1:6" x14ac:dyDescent="0.25">
      <c r="A7346" t="s">
        <v>111</v>
      </c>
      <c r="B7346" t="s">
        <v>112</v>
      </c>
      <c r="C7346" t="s">
        <v>518</v>
      </c>
      <c r="D7346" t="s">
        <v>411</v>
      </c>
      <c r="E7346" t="s">
        <v>410</v>
      </c>
      <c r="F7346">
        <v>0</v>
      </c>
    </row>
    <row r="7347" spans="1:6" x14ac:dyDescent="0.25">
      <c r="A7347" t="s">
        <v>111</v>
      </c>
      <c r="B7347" t="s">
        <v>112</v>
      </c>
      <c r="C7347" t="s">
        <v>39</v>
      </c>
      <c r="D7347" t="s">
        <v>402</v>
      </c>
      <c r="E7347" t="s">
        <v>403</v>
      </c>
      <c r="F7347">
        <v>0</v>
      </c>
    </row>
    <row r="7348" spans="1:6" x14ac:dyDescent="0.25">
      <c r="A7348" t="s">
        <v>111</v>
      </c>
      <c r="B7348" t="s">
        <v>112</v>
      </c>
      <c r="C7348" t="s">
        <v>39</v>
      </c>
      <c r="D7348" t="s">
        <v>404</v>
      </c>
      <c r="E7348" t="s">
        <v>403</v>
      </c>
      <c r="F7348">
        <v>0</v>
      </c>
    </row>
    <row r="7349" spans="1:6" x14ac:dyDescent="0.25">
      <c r="A7349" t="s">
        <v>111</v>
      </c>
      <c r="B7349" t="s">
        <v>112</v>
      </c>
      <c r="C7349" t="s">
        <v>39</v>
      </c>
      <c r="D7349" t="s">
        <v>405</v>
      </c>
      <c r="E7349" t="s">
        <v>403</v>
      </c>
      <c r="F7349">
        <v>0</v>
      </c>
    </row>
    <row r="7350" spans="1:6" x14ac:dyDescent="0.25">
      <c r="A7350" t="s">
        <v>111</v>
      </c>
      <c r="B7350" t="s">
        <v>112</v>
      </c>
      <c r="C7350" t="s">
        <v>39</v>
      </c>
      <c r="D7350" t="s">
        <v>406</v>
      </c>
      <c r="E7350" t="s">
        <v>403</v>
      </c>
      <c r="F7350">
        <v>0</v>
      </c>
    </row>
    <row r="7351" spans="1:6" x14ac:dyDescent="0.25">
      <c r="A7351" t="s">
        <v>111</v>
      </c>
      <c r="B7351" t="s">
        <v>112</v>
      </c>
      <c r="C7351" t="s">
        <v>39</v>
      </c>
      <c r="D7351" t="s">
        <v>407</v>
      </c>
      <c r="E7351" t="s">
        <v>403</v>
      </c>
      <c r="F7351">
        <v>0</v>
      </c>
    </row>
    <row r="7352" spans="1:6" x14ac:dyDescent="0.25">
      <c r="A7352" t="s">
        <v>111</v>
      </c>
      <c r="B7352" t="s">
        <v>112</v>
      </c>
      <c r="C7352" t="s">
        <v>39</v>
      </c>
      <c r="D7352" t="s">
        <v>408</v>
      </c>
      <c r="E7352" t="s">
        <v>403</v>
      </c>
      <c r="F7352">
        <v>0</v>
      </c>
    </row>
    <row r="7353" spans="1:6" x14ac:dyDescent="0.25">
      <c r="A7353" t="s">
        <v>111</v>
      </c>
      <c r="B7353" t="s">
        <v>112</v>
      </c>
      <c r="C7353" t="s">
        <v>39</v>
      </c>
      <c r="D7353" t="s">
        <v>409</v>
      </c>
      <c r="E7353" t="s">
        <v>410</v>
      </c>
      <c r="F7353">
        <v>0</v>
      </c>
    </row>
    <row r="7354" spans="1:6" x14ac:dyDescent="0.25">
      <c r="A7354" t="s">
        <v>111</v>
      </c>
      <c r="B7354" t="s">
        <v>112</v>
      </c>
      <c r="C7354" t="s">
        <v>39</v>
      </c>
      <c r="D7354" t="s">
        <v>404</v>
      </c>
      <c r="E7354" t="s">
        <v>410</v>
      </c>
      <c r="F7354">
        <v>0</v>
      </c>
    </row>
    <row r="7355" spans="1:6" x14ac:dyDescent="0.25">
      <c r="A7355" t="s">
        <v>111</v>
      </c>
      <c r="B7355" t="s">
        <v>112</v>
      </c>
      <c r="C7355" t="s">
        <v>39</v>
      </c>
      <c r="D7355" t="s">
        <v>405</v>
      </c>
      <c r="E7355" t="s">
        <v>410</v>
      </c>
      <c r="F7355">
        <v>0</v>
      </c>
    </row>
    <row r="7356" spans="1:6" x14ac:dyDescent="0.25">
      <c r="A7356" t="s">
        <v>111</v>
      </c>
      <c r="B7356" t="s">
        <v>112</v>
      </c>
      <c r="C7356" t="s">
        <v>39</v>
      </c>
      <c r="D7356" t="s">
        <v>406</v>
      </c>
      <c r="E7356" t="s">
        <v>410</v>
      </c>
      <c r="F7356">
        <v>0</v>
      </c>
    </row>
    <row r="7357" spans="1:6" x14ac:dyDescent="0.25">
      <c r="A7357" t="s">
        <v>111</v>
      </c>
      <c r="B7357" t="s">
        <v>112</v>
      </c>
      <c r="C7357" t="s">
        <v>39</v>
      </c>
      <c r="D7357" t="s">
        <v>407</v>
      </c>
      <c r="E7357" t="s">
        <v>410</v>
      </c>
      <c r="F7357">
        <v>0</v>
      </c>
    </row>
    <row r="7358" spans="1:6" x14ac:dyDescent="0.25">
      <c r="A7358" t="s">
        <v>111</v>
      </c>
      <c r="B7358" t="s">
        <v>112</v>
      </c>
      <c r="C7358" t="s">
        <v>39</v>
      </c>
      <c r="D7358" t="s">
        <v>411</v>
      </c>
      <c r="E7358" t="s">
        <v>410</v>
      </c>
      <c r="F7358">
        <v>0</v>
      </c>
    </row>
    <row r="7359" spans="1:6" x14ac:dyDescent="0.25">
      <c r="A7359" t="s">
        <v>111</v>
      </c>
      <c r="B7359" t="s">
        <v>112</v>
      </c>
      <c r="C7359" t="s">
        <v>29</v>
      </c>
      <c r="D7359" t="s">
        <v>402</v>
      </c>
      <c r="E7359" t="s">
        <v>403</v>
      </c>
      <c r="F7359">
        <v>0</v>
      </c>
    </row>
    <row r="7360" spans="1:6" x14ac:dyDescent="0.25">
      <c r="A7360" t="s">
        <v>111</v>
      </c>
      <c r="B7360" t="s">
        <v>112</v>
      </c>
      <c r="C7360" t="s">
        <v>29</v>
      </c>
      <c r="D7360" t="s">
        <v>404</v>
      </c>
      <c r="E7360" t="s">
        <v>403</v>
      </c>
      <c r="F7360">
        <v>0</v>
      </c>
    </row>
    <row r="7361" spans="1:6" x14ac:dyDescent="0.25">
      <c r="A7361" t="s">
        <v>111</v>
      </c>
      <c r="B7361" t="s">
        <v>112</v>
      </c>
      <c r="C7361" t="s">
        <v>29</v>
      </c>
      <c r="D7361" t="s">
        <v>405</v>
      </c>
      <c r="E7361" t="s">
        <v>403</v>
      </c>
      <c r="F7361">
        <v>0</v>
      </c>
    </row>
    <row r="7362" spans="1:6" x14ac:dyDescent="0.25">
      <c r="A7362" t="s">
        <v>111</v>
      </c>
      <c r="B7362" t="s">
        <v>112</v>
      </c>
      <c r="C7362" t="s">
        <v>29</v>
      </c>
      <c r="D7362" t="s">
        <v>406</v>
      </c>
      <c r="E7362" t="s">
        <v>403</v>
      </c>
      <c r="F7362">
        <v>0</v>
      </c>
    </row>
    <row r="7363" spans="1:6" x14ac:dyDescent="0.25">
      <c r="A7363" t="s">
        <v>111</v>
      </c>
      <c r="B7363" t="s">
        <v>112</v>
      </c>
      <c r="C7363" t="s">
        <v>29</v>
      </c>
      <c r="D7363" t="s">
        <v>407</v>
      </c>
      <c r="E7363" t="s">
        <v>403</v>
      </c>
      <c r="F7363">
        <v>0</v>
      </c>
    </row>
    <row r="7364" spans="1:6" x14ac:dyDescent="0.25">
      <c r="A7364" t="s">
        <v>111</v>
      </c>
      <c r="B7364" t="s">
        <v>112</v>
      </c>
      <c r="C7364" t="s">
        <v>29</v>
      </c>
      <c r="D7364" t="s">
        <v>408</v>
      </c>
      <c r="E7364" t="s">
        <v>403</v>
      </c>
      <c r="F7364">
        <v>0</v>
      </c>
    </row>
    <row r="7365" spans="1:6" x14ac:dyDescent="0.25">
      <c r="A7365" t="s">
        <v>111</v>
      </c>
      <c r="B7365" t="s">
        <v>112</v>
      </c>
      <c r="C7365" t="s">
        <v>29</v>
      </c>
      <c r="D7365" t="s">
        <v>409</v>
      </c>
      <c r="E7365" t="s">
        <v>410</v>
      </c>
      <c r="F7365">
        <v>0</v>
      </c>
    </row>
    <row r="7366" spans="1:6" x14ac:dyDescent="0.25">
      <c r="A7366" t="s">
        <v>111</v>
      </c>
      <c r="B7366" t="s">
        <v>112</v>
      </c>
      <c r="C7366" t="s">
        <v>29</v>
      </c>
      <c r="D7366" t="s">
        <v>404</v>
      </c>
      <c r="E7366" t="s">
        <v>410</v>
      </c>
      <c r="F7366">
        <v>0</v>
      </c>
    </row>
    <row r="7367" spans="1:6" x14ac:dyDescent="0.25">
      <c r="A7367" t="s">
        <v>111</v>
      </c>
      <c r="B7367" t="s">
        <v>112</v>
      </c>
      <c r="C7367" t="s">
        <v>29</v>
      </c>
      <c r="D7367" t="s">
        <v>405</v>
      </c>
      <c r="E7367" t="s">
        <v>410</v>
      </c>
      <c r="F7367">
        <v>0</v>
      </c>
    </row>
    <row r="7368" spans="1:6" x14ac:dyDescent="0.25">
      <c r="A7368" t="s">
        <v>111</v>
      </c>
      <c r="B7368" t="s">
        <v>112</v>
      </c>
      <c r="C7368" t="s">
        <v>29</v>
      </c>
      <c r="D7368" t="s">
        <v>406</v>
      </c>
      <c r="E7368" t="s">
        <v>410</v>
      </c>
      <c r="F7368">
        <v>0</v>
      </c>
    </row>
    <row r="7369" spans="1:6" x14ac:dyDescent="0.25">
      <c r="A7369" t="s">
        <v>111</v>
      </c>
      <c r="B7369" t="s">
        <v>112</v>
      </c>
      <c r="C7369" t="s">
        <v>29</v>
      </c>
      <c r="D7369" t="s">
        <v>407</v>
      </c>
      <c r="E7369" t="s">
        <v>410</v>
      </c>
      <c r="F7369">
        <v>0</v>
      </c>
    </row>
    <row r="7370" spans="1:6" x14ac:dyDescent="0.25">
      <c r="A7370" t="s">
        <v>111</v>
      </c>
      <c r="B7370" t="s">
        <v>112</v>
      </c>
      <c r="C7370" t="s">
        <v>29</v>
      </c>
      <c r="D7370" t="s">
        <v>411</v>
      </c>
      <c r="E7370" t="s">
        <v>410</v>
      </c>
      <c r="F7370">
        <v>0</v>
      </c>
    </row>
    <row r="7371" spans="1:6" x14ac:dyDescent="0.25">
      <c r="A7371" t="s">
        <v>111</v>
      </c>
      <c r="B7371" t="s">
        <v>112</v>
      </c>
      <c r="C7371" t="s">
        <v>47</v>
      </c>
      <c r="D7371" t="s">
        <v>402</v>
      </c>
      <c r="E7371" t="s">
        <v>403</v>
      </c>
      <c r="F7371">
        <v>0</v>
      </c>
    </row>
    <row r="7372" spans="1:6" x14ac:dyDescent="0.25">
      <c r="A7372" t="s">
        <v>111</v>
      </c>
      <c r="B7372" t="s">
        <v>112</v>
      </c>
      <c r="C7372" t="s">
        <v>47</v>
      </c>
      <c r="D7372" t="s">
        <v>404</v>
      </c>
      <c r="E7372" t="s">
        <v>403</v>
      </c>
      <c r="F7372">
        <v>0</v>
      </c>
    </row>
    <row r="7373" spans="1:6" x14ac:dyDescent="0.25">
      <c r="A7373" t="s">
        <v>111</v>
      </c>
      <c r="B7373" t="s">
        <v>112</v>
      </c>
      <c r="C7373" t="s">
        <v>47</v>
      </c>
      <c r="D7373" t="s">
        <v>405</v>
      </c>
      <c r="E7373" t="s">
        <v>403</v>
      </c>
      <c r="F7373">
        <v>0</v>
      </c>
    </row>
    <row r="7374" spans="1:6" x14ac:dyDescent="0.25">
      <c r="A7374" t="s">
        <v>111</v>
      </c>
      <c r="B7374" t="s">
        <v>112</v>
      </c>
      <c r="C7374" t="s">
        <v>47</v>
      </c>
      <c r="D7374" t="s">
        <v>406</v>
      </c>
      <c r="E7374" t="s">
        <v>403</v>
      </c>
      <c r="F7374">
        <v>0</v>
      </c>
    </row>
    <row r="7375" spans="1:6" x14ac:dyDescent="0.25">
      <c r="A7375" t="s">
        <v>111</v>
      </c>
      <c r="B7375" t="s">
        <v>112</v>
      </c>
      <c r="C7375" t="s">
        <v>47</v>
      </c>
      <c r="D7375" t="s">
        <v>407</v>
      </c>
      <c r="E7375" t="s">
        <v>403</v>
      </c>
      <c r="F7375">
        <v>0</v>
      </c>
    </row>
    <row r="7376" spans="1:6" x14ac:dyDescent="0.25">
      <c r="A7376" t="s">
        <v>111</v>
      </c>
      <c r="B7376" t="s">
        <v>112</v>
      </c>
      <c r="C7376" t="s">
        <v>47</v>
      </c>
      <c r="D7376" t="s">
        <v>408</v>
      </c>
      <c r="E7376" t="s">
        <v>403</v>
      </c>
      <c r="F7376">
        <v>0</v>
      </c>
    </row>
    <row r="7377" spans="1:6" x14ac:dyDescent="0.25">
      <c r="A7377" t="s">
        <v>111</v>
      </c>
      <c r="B7377" t="s">
        <v>112</v>
      </c>
      <c r="C7377" t="s">
        <v>47</v>
      </c>
      <c r="D7377" t="s">
        <v>409</v>
      </c>
      <c r="E7377" t="s">
        <v>410</v>
      </c>
      <c r="F7377">
        <v>0</v>
      </c>
    </row>
    <row r="7378" spans="1:6" x14ac:dyDescent="0.25">
      <c r="A7378" t="s">
        <v>111</v>
      </c>
      <c r="B7378" t="s">
        <v>112</v>
      </c>
      <c r="C7378" t="s">
        <v>47</v>
      </c>
      <c r="D7378" t="s">
        <v>404</v>
      </c>
      <c r="E7378" t="s">
        <v>410</v>
      </c>
      <c r="F7378">
        <v>0</v>
      </c>
    </row>
    <row r="7379" spans="1:6" x14ac:dyDescent="0.25">
      <c r="A7379" t="s">
        <v>111</v>
      </c>
      <c r="B7379" t="s">
        <v>112</v>
      </c>
      <c r="C7379" t="s">
        <v>47</v>
      </c>
      <c r="D7379" t="s">
        <v>405</v>
      </c>
      <c r="E7379" t="s">
        <v>410</v>
      </c>
      <c r="F7379">
        <v>0</v>
      </c>
    </row>
    <row r="7380" spans="1:6" x14ac:dyDescent="0.25">
      <c r="A7380" t="s">
        <v>111</v>
      </c>
      <c r="B7380" t="s">
        <v>112</v>
      </c>
      <c r="C7380" t="s">
        <v>47</v>
      </c>
      <c r="D7380" t="s">
        <v>406</v>
      </c>
      <c r="E7380" t="s">
        <v>410</v>
      </c>
      <c r="F7380">
        <v>0</v>
      </c>
    </row>
    <row r="7381" spans="1:6" x14ac:dyDescent="0.25">
      <c r="A7381" t="s">
        <v>111</v>
      </c>
      <c r="B7381" t="s">
        <v>112</v>
      </c>
      <c r="C7381" t="s">
        <v>47</v>
      </c>
      <c r="D7381" t="s">
        <v>407</v>
      </c>
      <c r="E7381" t="s">
        <v>410</v>
      </c>
      <c r="F7381">
        <v>0</v>
      </c>
    </row>
    <row r="7382" spans="1:6" x14ac:dyDescent="0.25">
      <c r="A7382" t="s">
        <v>111</v>
      </c>
      <c r="B7382" t="s">
        <v>112</v>
      </c>
      <c r="C7382" t="s">
        <v>47</v>
      </c>
      <c r="D7382" t="s">
        <v>411</v>
      </c>
      <c r="E7382" t="s">
        <v>410</v>
      </c>
      <c r="F7382">
        <v>0</v>
      </c>
    </row>
    <row r="7383" spans="1:6" x14ac:dyDescent="0.25">
      <c r="A7383" t="s">
        <v>111</v>
      </c>
      <c r="B7383" t="s">
        <v>112</v>
      </c>
      <c r="C7383" t="s">
        <v>31</v>
      </c>
      <c r="D7383" t="s">
        <v>402</v>
      </c>
      <c r="E7383" t="s">
        <v>403</v>
      </c>
      <c r="F7383">
        <v>0</v>
      </c>
    </row>
    <row r="7384" spans="1:6" x14ac:dyDescent="0.25">
      <c r="A7384" t="s">
        <v>111</v>
      </c>
      <c r="B7384" t="s">
        <v>112</v>
      </c>
      <c r="C7384" t="s">
        <v>31</v>
      </c>
      <c r="D7384" t="s">
        <v>404</v>
      </c>
      <c r="E7384" t="s">
        <v>403</v>
      </c>
      <c r="F7384">
        <v>0</v>
      </c>
    </row>
    <row r="7385" spans="1:6" x14ac:dyDescent="0.25">
      <c r="A7385" t="s">
        <v>111</v>
      </c>
      <c r="B7385" t="s">
        <v>112</v>
      </c>
      <c r="C7385" t="s">
        <v>31</v>
      </c>
      <c r="D7385" t="s">
        <v>405</v>
      </c>
      <c r="E7385" t="s">
        <v>403</v>
      </c>
      <c r="F7385">
        <v>0</v>
      </c>
    </row>
    <row r="7386" spans="1:6" x14ac:dyDescent="0.25">
      <c r="A7386" t="s">
        <v>111</v>
      </c>
      <c r="B7386" t="s">
        <v>112</v>
      </c>
      <c r="C7386" t="s">
        <v>31</v>
      </c>
      <c r="D7386" t="s">
        <v>406</v>
      </c>
      <c r="E7386" t="s">
        <v>403</v>
      </c>
      <c r="F7386">
        <v>0</v>
      </c>
    </row>
    <row r="7387" spans="1:6" x14ac:dyDescent="0.25">
      <c r="A7387" t="s">
        <v>111</v>
      </c>
      <c r="B7387" t="s">
        <v>112</v>
      </c>
      <c r="C7387" t="s">
        <v>31</v>
      </c>
      <c r="D7387" t="s">
        <v>407</v>
      </c>
      <c r="E7387" t="s">
        <v>403</v>
      </c>
      <c r="F7387">
        <v>0</v>
      </c>
    </row>
    <row r="7388" spans="1:6" x14ac:dyDescent="0.25">
      <c r="A7388" t="s">
        <v>111</v>
      </c>
      <c r="B7388" t="s">
        <v>112</v>
      </c>
      <c r="C7388" t="s">
        <v>31</v>
      </c>
      <c r="D7388" t="s">
        <v>408</v>
      </c>
      <c r="E7388" t="s">
        <v>403</v>
      </c>
      <c r="F7388">
        <v>0</v>
      </c>
    </row>
    <row r="7389" spans="1:6" x14ac:dyDescent="0.25">
      <c r="A7389" t="s">
        <v>111</v>
      </c>
      <c r="B7389" t="s">
        <v>112</v>
      </c>
      <c r="C7389" t="s">
        <v>31</v>
      </c>
      <c r="D7389" t="s">
        <v>409</v>
      </c>
      <c r="E7389" t="s">
        <v>410</v>
      </c>
      <c r="F7389">
        <v>0</v>
      </c>
    </row>
    <row r="7390" spans="1:6" x14ac:dyDescent="0.25">
      <c r="A7390" t="s">
        <v>111</v>
      </c>
      <c r="B7390" t="s">
        <v>112</v>
      </c>
      <c r="C7390" t="s">
        <v>31</v>
      </c>
      <c r="D7390" t="s">
        <v>404</v>
      </c>
      <c r="E7390" t="s">
        <v>410</v>
      </c>
      <c r="F7390">
        <v>0</v>
      </c>
    </row>
    <row r="7391" spans="1:6" x14ac:dyDescent="0.25">
      <c r="A7391" t="s">
        <v>111</v>
      </c>
      <c r="B7391" t="s">
        <v>112</v>
      </c>
      <c r="C7391" t="s">
        <v>31</v>
      </c>
      <c r="D7391" t="s">
        <v>405</v>
      </c>
      <c r="E7391" t="s">
        <v>410</v>
      </c>
      <c r="F7391">
        <v>0</v>
      </c>
    </row>
    <row r="7392" spans="1:6" x14ac:dyDescent="0.25">
      <c r="A7392" t="s">
        <v>111</v>
      </c>
      <c r="B7392" t="s">
        <v>112</v>
      </c>
      <c r="C7392" t="s">
        <v>31</v>
      </c>
      <c r="D7392" t="s">
        <v>406</v>
      </c>
      <c r="E7392" t="s">
        <v>410</v>
      </c>
      <c r="F7392">
        <v>0</v>
      </c>
    </row>
    <row r="7393" spans="1:6" x14ac:dyDescent="0.25">
      <c r="A7393" t="s">
        <v>111</v>
      </c>
      <c r="B7393" t="s">
        <v>112</v>
      </c>
      <c r="C7393" t="s">
        <v>31</v>
      </c>
      <c r="D7393" t="s">
        <v>407</v>
      </c>
      <c r="E7393" t="s">
        <v>410</v>
      </c>
      <c r="F7393">
        <v>0</v>
      </c>
    </row>
    <row r="7394" spans="1:6" x14ac:dyDescent="0.25">
      <c r="A7394" t="s">
        <v>111</v>
      </c>
      <c r="B7394" t="s">
        <v>112</v>
      </c>
      <c r="C7394" t="s">
        <v>31</v>
      </c>
      <c r="D7394" t="s">
        <v>411</v>
      </c>
      <c r="E7394" t="s">
        <v>410</v>
      </c>
      <c r="F7394">
        <v>0</v>
      </c>
    </row>
    <row r="7395" spans="1:6" x14ac:dyDescent="0.25">
      <c r="A7395" t="s">
        <v>111</v>
      </c>
      <c r="B7395" t="s">
        <v>112</v>
      </c>
      <c r="C7395" t="s">
        <v>43</v>
      </c>
      <c r="D7395" t="s">
        <v>402</v>
      </c>
      <c r="E7395" t="s">
        <v>403</v>
      </c>
      <c r="F7395">
        <v>0</v>
      </c>
    </row>
    <row r="7396" spans="1:6" x14ac:dyDescent="0.25">
      <c r="A7396" t="s">
        <v>111</v>
      </c>
      <c r="B7396" t="s">
        <v>112</v>
      </c>
      <c r="C7396" t="s">
        <v>43</v>
      </c>
      <c r="D7396" t="s">
        <v>404</v>
      </c>
      <c r="E7396" t="s">
        <v>403</v>
      </c>
      <c r="F7396">
        <v>0</v>
      </c>
    </row>
    <row r="7397" spans="1:6" x14ac:dyDescent="0.25">
      <c r="A7397" t="s">
        <v>111</v>
      </c>
      <c r="B7397" t="s">
        <v>112</v>
      </c>
      <c r="C7397" t="s">
        <v>43</v>
      </c>
      <c r="D7397" t="s">
        <v>405</v>
      </c>
      <c r="E7397" t="s">
        <v>403</v>
      </c>
      <c r="F7397">
        <v>0</v>
      </c>
    </row>
    <row r="7398" spans="1:6" x14ac:dyDescent="0.25">
      <c r="A7398" t="s">
        <v>111</v>
      </c>
      <c r="B7398" t="s">
        <v>112</v>
      </c>
      <c r="C7398" t="s">
        <v>43</v>
      </c>
      <c r="D7398" t="s">
        <v>406</v>
      </c>
      <c r="E7398" t="s">
        <v>403</v>
      </c>
      <c r="F7398">
        <v>0</v>
      </c>
    </row>
    <row r="7399" spans="1:6" x14ac:dyDescent="0.25">
      <c r="A7399" t="s">
        <v>111</v>
      </c>
      <c r="B7399" t="s">
        <v>112</v>
      </c>
      <c r="C7399" t="s">
        <v>43</v>
      </c>
      <c r="D7399" t="s">
        <v>407</v>
      </c>
      <c r="E7399" t="s">
        <v>403</v>
      </c>
      <c r="F7399">
        <v>0</v>
      </c>
    </row>
    <row r="7400" spans="1:6" x14ac:dyDescent="0.25">
      <c r="A7400" t="s">
        <v>111</v>
      </c>
      <c r="B7400" t="s">
        <v>112</v>
      </c>
      <c r="C7400" t="s">
        <v>43</v>
      </c>
      <c r="D7400" t="s">
        <v>408</v>
      </c>
      <c r="E7400" t="s">
        <v>403</v>
      </c>
      <c r="F7400">
        <v>0</v>
      </c>
    </row>
    <row r="7401" spans="1:6" x14ac:dyDescent="0.25">
      <c r="A7401" t="s">
        <v>111</v>
      </c>
      <c r="B7401" t="s">
        <v>112</v>
      </c>
      <c r="C7401" t="s">
        <v>43</v>
      </c>
      <c r="D7401" t="s">
        <v>409</v>
      </c>
      <c r="E7401" t="s">
        <v>410</v>
      </c>
      <c r="F7401">
        <v>0</v>
      </c>
    </row>
    <row r="7402" spans="1:6" x14ac:dyDescent="0.25">
      <c r="A7402" t="s">
        <v>111</v>
      </c>
      <c r="B7402" t="s">
        <v>112</v>
      </c>
      <c r="C7402" t="s">
        <v>43</v>
      </c>
      <c r="D7402" t="s">
        <v>404</v>
      </c>
      <c r="E7402" t="s">
        <v>410</v>
      </c>
      <c r="F7402">
        <v>0</v>
      </c>
    </row>
    <row r="7403" spans="1:6" x14ac:dyDescent="0.25">
      <c r="A7403" t="s">
        <v>111</v>
      </c>
      <c r="B7403" t="s">
        <v>112</v>
      </c>
      <c r="C7403" t="s">
        <v>43</v>
      </c>
      <c r="D7403" t="s">
        <v>405</v>
      </c>
      <c r="E7403" t="s">
        <v>410</v>
      </c>
      <c r="F7403">
        <v>0</v>
      </c>
    </row>
    <row r="7404" spans="1:6" x14ac:dyDescent="0.25">
      <c r="A7404" t="s">
        <v>111</v>
      </c>
      <c r="B7404" t="s">
        <v>112</v>
      </c>
      <c r="C7404" t="s">
        <v>43</v>
      </c>
      <c r="D7404" t="s">
        <v>406</v>
      </c>
      <c r="E7404" t="s">
        <v>410</v>
      </c>
      <c r="F7404">
        <v>0</v>
      </c>
    </row>
    <row r="7405" spans="1:6" x14ac:dyDescent="0.25">
      <c r="A7405" t="s">
        <v>111</v>
      </c>
      <c r="B7405" t="s">
        <v>112</v>
      </c>
      <c r="C7405" t="s">
        <v>43</v>
      </c>
      <c r="D7405" t="s">
        <v>407</v>
      </c>
      <c r="E7405" t="s">
        <v>410</v>
      </c>
      <c r="F7405">
        <v>0</v>
      </c>
    </row>
    <row r="7406" spans="1:6" x14ac:dyDescent="0.25">
      <c r="A7406" t="s">
        <v>111</v>
      </c>
      <c r="B7406" t="s">
        <v>112</v>
      </c>
      <c r="C7406" t="s">
        <v>43</v>
      </c>
      <c r="D7406" t="s">
        <v>411</v>
      </c>
      <c r="E7406" t="s">
        <v>410</v>
      </c>
      <c r="F7406">
        <v>0</v>
      </c>
    </row>
    <row r="7407" spans="1:6" x14ac:dyDescent="0.25">
      <c r="A7407" t="s">
        <v>111</v>
      </c>
      <c r="B7407" t="s">
        <v>112</v>
      </c>
      <c r="C7407" t="s">
        <v>40</v>
      </c>
      <c r="D7407" t="s">
        <v>402</v>
      </c>
      <c r="E7407" t="s">
        <v>403</v>
      </c>
      <c r="F7407">
        <v>0</v>
      </c>
    </row>
    <row r="7408" spans="1:6" x14ac:dyDescent="0.25">
      <c r="A7408" t="s">
        <v>111</v>
      </c>
      <c r="B7408" t="s">
        <v>112</v>
      </c>
      <c r="C7408" t="s">
        <v>40</v>
      </c>
      <c r="D7408" t="s">
        <v>404</v>
      </c>
      <c r="E7408" t="s">
        <v>403</v>
      </c>
      <c r="F7408">
        <v>0</v>
      </c>
    </row>
    <row r="7409" spans="1:6" x14ac:dyDescent="0.25">
      <c r="A7409" t="s">
        <v>111</v>
      </c>
      <c r="B7409" t="s">
        <v>112</v>
      </c>
      <c r="C7409" t="s">
        <v>40</v>
      </c>
      <c r="D7409" t="s">
        <v>405</v>
      </c>
      <c r="E7409" t="s">
        <v>403</v>
      </c>
      <c r="F7409">
        <v>0</v>
      </c>
    </row>
    <row r="7410" spans="1:6" x14ac:dyDescent="0.25">
      <c r="A7410" t="s">
        <v>111</v>
      </c>
      <c r="B7410" t="s">
        <v>112</v>
      </c>
      <c r="C7410" t="s">
        <v>40</v>
      </c>
      <c r="D7410" t="s">
        <v>406</v>
      </c>
      <c r="E7410" t="s">
        <v>403</v>
      </c>
      <c r="F7410">
        <v>0</v>
      </c>
    </row>
    <row r="7411" spans="1:6" x14ac:dyDescent="0.25">
      <c r="A7411" t="s">
        <v>111</v>
      </c>
      <c r="B7411" t="s">
        <v>112</v>
      </c>
      <c r="C7411" t="s">
        <v>40</v>
      </c>
      <c r="D7411" t="s">
        <v>407</v>
      </c>
      <c r="E7411" t="s">
        <v>403</v>
      </c>
      <c r="F7411">
        <v>0</v>
      </c>
    </row>
    <row r="7412" spans="1:6" x14ac:dyDescent="0.25">
      <c r="A7412" t="s">
        <v>111</v>
      </c>
      <c r="B7412" t="s">
        <v>112</v>
      </c>
      <c r="C7412" t="s">
        <v>40</v>
      </c>
      <c r="D7412" t="s">
        <v>408</v>
      </c>
      <c r="E7412" t="s">
        <v>403</v>
      </c>
      <c r="F7412">
        <v>0</v>
      </c>
    </row>
    <row r="7413" spans="1:6" x14ac:dyDescent="0.25">
      <c r="A7413" t="s">
        <v>111</v>
      </c>
      <c r="B7413" t="s">
        <v>112</v>
      </c>
      <c r="C7413" t="s">
        <v>40</v>
      </c>
      <c r="D7413" t="s">
        <v>409</v>
      </c>
      <c r="E7413" t="s">
        <v>410</v>
      </c>
      <c r="F7413">
        <v>0</v>
      </c>
    </row>
    <row r="7414" spans="1:6" x14ac:dyDescent="0.25">
      <c r="A7414" t="s">
        <v>111</v>
      </c>
      <c r="B7414" t="s">
        <v>112</v>
      </c>
      <c r="C7414" t="s">
        <v>40</v>
      </c>
      <c r="D7414" t="s">
        <v>404</v>
      </c>
      <c r="E7414" t="s">
        <v>410</v>
      </c>
      <c r="F7414">
        <v>0</v>
      </c>
    </row>
    <row r="7415" spans="1:6" x14ac:dyDescent="0.25">
      <c r="A7415" t="s">
        <v>111</v>
      </c>
      <c r="B7415" t="s">
        <v>112</v>
      </c>
      <c r="C7415" t="s">
        <v>40</v>
      </c>
      <c r="D7415" t="s">
        <v>405</v>
      </c>
      <c r="E7415" t="s">
        <v>410</v>
      </c>
      <c r="F7415">
        <v>0</v>
      </c>
    </row>
    <row r="7416" spans="1:6" x14ac:dyDescent="0.25">
      <c r="A7416" t="s">
        <v>111</v>
      </c>
      <c r="B7416" t="s">
        <v>112</v>
      </c>
      <c r="C7416" t="s">
        <v>40</v>
      </c>
      <c r="D7416" t="s">
        <v>406</v>
      </c>
      <c r="E7416" t="s">
        <v>410</v>
      </c>
      <c r="F7416">
        <v>0</v>
      </c>
    </row>
    <row r="7417" spans="1:6" x14ac:dyDescent="0.25">
      <c r="A7417" t="s">
        <v>111</v>
      </c>
      <c r="B7417" t="s">
        <v>112</v>
      </c>
      <c r="C7417" t="s">
        <v>40</v>
      </c>
      <c r="D7417" t="s">
        <v>407</v>
      </c>
      <c r="E7417" t="s">
        <v>410</v>
      </c>
      <c r="F7417">
        <v>0</v>
      </c>
    </row>
    <row r="7418" spans="1:6" x14ac:dyDescent="0.25">
      <c r="A7418" t="s">
        <v>111</v>
      </c>
      <c r="B7418" t="s">
        <v>112</v>
      </c>
      <c r="C7418" t="s">
        <v>40</v>
      </c>
      <c r="D7418" t="s">
        <v>411</v>
      </c>
      <c r="E7418" t="s">
        <v>410</v>
      </c>
      <c r="F7418">
        <v>0</v>
      </c>
    </row>
    <row r="7419" spans="1:6" x14ac:dyDescent="0.25">
      <c r="A7419" t="s">
        <v>111</v>
      </c>
      <c r="B7419" t="s">
        <v>112</v>
      </c>
      <c r="C7419" t="s">
        <v>36</v>
      </c>
      <c r="D7419" t="s">
        <v>402</v>
      </c>
      <c r="E7419" t="s">
        <v>403</v>
      </c>
      <c r="F7419">
        <v>0</v>
      </c>
    </row>
    <row r="7420" spans="1:6" x14ac:dyDescent="0.25">
      <c r="A7420" t="s">
        <v>111</v>
      </c>
      <c r="B7420" t="s">
        <v>112</v>
      </c>
      <c r="C7420" t="s">
        <v>36</v>
      </c>
      <c r="D7420" t="s">
        <v>404</v>
      </c>
      <c r="E7420" t="s">
        <v>403</v>
      </c>
      <c r="F7420">
        <v>0</v>
      </c>
    </row>
    <row r="7421" spans="1:6" x14ac:dyDescent="0.25">
      <c r="A7421" t="s">
        <v>111</v>
      </c>
      <c r="B7421" t="s">
        <v>112</v>
      </c>
      <c r="C7421" t="s">
        <v>36</v>
      </c>
      <c r="D7421" t="s">
        <v>405</v>
      </c>
      <c r="E7421" t="s">
        <v>403</v>
      </c>
      <c r="F7421">
        <v>0</v>
      </c>
    </row>
    <row r="7422" spans="1:6" x14ac:dyDescent="0.25">
      <c r="A7422" t="s">
        <v>111</v>
      </c>
      <c r="B7422" t="s">
        <v>112</v>
      </c>
      <c r="C7422" t="s">
        <v>36</v>
      </c>
      <c r="D7422" t="s">
        <v>406</v>
      </c>
      <c r="E7422" t="s">
        <v>403</v>
      </c>
      <c r="F7422">
        <v>0</v>
      </c>
    </row>
    <row r="7423" spans="1:6" x14ac:dyDescent="0.25">
      <c r="A7423" t="s">
        <v>111</v>
      </c>
      <c r="B7423" t="s">
        <v>112</v>
      </c>
      <c r="C7423" t="s">
        <v>36</v>
      </c>
      <c r="D7423" t="s">
        <v>407</v>
      </c>
      <c r="E7423" t="s">
        <v>403</v>
      </c>
      <c r="F7423">
        <v>0</v>
      </c>
    </row>
    <row r="7424" spans="1:6" x14ac:dyDescent="0.25">
      <c r="A7424" t="s">
        <v>111</v>
      </c>
      <c r="B7424" t="s">
        <v>112</v>
      </c>
      <c r="C7424" t="s">
        <v>36</v>
      </c>
      <c r="D7424" t="s">
        <v>408</v>
      </c>
      <c r="E7424" t="s">
        <v>403</v>
      </c>
      <c r="F7424">
        <v>0</v>
      </c>
    </row>
    <row r="7425" spans="1:6" x14ac:dyDescent="0.25">
      <c r="A7425" t="s">
        <v>111</v>
      </c>
      <c r="B7425" t="s">
        <v>112</v>
      </c>
      <c r="C7425" t="s">
        <v>36</v>
      </c>
      <c r="D7425" t="s">
        <v>409</v>
      </c>
      <c r="E7425" t="s">
        <v>410</v>
      </c>
      <c r="F7425">
        <v>0</v>
      </c>
    </row>
    <row r="7426" spans="1:6" x14ac:dyDescent="0.25">
      <c r="A7426" t="s">
        <v>111</v>
      </c>
      <c r="B7426" t="s">
        <v>112</v>
      </c>
      <c r="C7426" t="s">
        <v>36</v>
      </c>
      <c r="D7426" t="s">
        <v>404</v>
      </c>
      <c r="E7426" t="s">
        <v>410</v>
      </c>
      <c r="F7426">
        <v>0</v>
      </c>
    </row>
    <row r="7427" spans="1:6" x14ac:dyDescent="0.25">
      <c r="A7427" t="s">
        <v>111</v>
      </c>
      <c r="B7427" t="s">
        <v>112</v>
      </c>
      <c r="C7427" t="s">
        <v>36</v>
      </c>
      <c r="D7427" t="s">
        <v>405</v>
      </c>
      <c r="E7427" t="s">
        <v>410</v>
      </c>
      <c r="F7427">
        <v>0</v>
      </c>
    </row>
    <row r="7428" spans="1:6" x14ac:dyDescent="0.25">
      <c r="A7428" t="s">
        <v>111</v>
      </c>
      <c r="B7428" t="s">
        <v>112</v>
      </c>
      <c r="C7428" t="s">
        <v>36</v>
      </c>
      <c r="D7428" t="s">
        <v>406</v>
      </c>
      <c r="E7428" t="s">
        <v>410</v>
      </c>
      <c r="F7428">
        <v>0</v>
      </c>
    </row>
    <row r="7429" spans="1:6" x14ac:dyDescent="0.25">
      <c r="A7429" t="s">
        <v>111</v>
      </c>
      <c r="B7429" t="s">
        <v>112</v>
      </c>
      <c r="C7429" t="s">
        <v>36</v>
      </c>
      <c r="D7429" t="s">
        <v>407</v>
      </c>
      <c r="E7429" t="s">
        <v>410</v>
      </c>
      <c r="F7429">
        <v>0</v>
      </c>
    </row>
    <row r="7430" spans="1:6" x14ac:dyDescent="0.25">
      <c r="A7430" t="s">
        <v>111</v>
      </c>
      <c r="B7430" t="s">
        <v>112</v>
      </c>
      <c r="C7430" t="s">
        <v>36</v>
      </c>
      <c r="D7430" t="s">
        <v>411</v>
      </c>
      <c r="E7430" t="s">
        <v>410</v>
      </c>
      <c r="F7430">
        <v>0</v>
      </c>
    </row>
    <row r="7431" spans="1:6" x14ac:dyDescent="0.25">
      <c r="A7431" t="s">
        <v>111</v>
      </c>
      <c r="B7431" t="s">
        <v>112</v>
      </c>
      <c r="C7431" t="s">
        <v>48</v>
      </c>
      <c r="D7431" t="s">
        <v>402</v>
      </c>
      <c r="E7431" t="s">
        <v>403</v>
      </c>
      <c r="F7431">
        <v>0</v>
      </c>
    </row>
    <row r="7432" spans="1:6" x14ac:dyDescent="0.25">
      <c r="A7432" t="s">
        <v>111</v>
      </c>
      <c r="B7432" t="s">
        <v>112</v>
      </c>
      <c r="C7432" t="s">
        <v>48</v>
      </c>
      <c r="D7432" t="s">
        <v>404</v>
      </c>
      <c r="E7432" t="s">
        <v>403</v>
      </c>
      <c r="F7432">
        <v>0</v>
      </c>
    </row>
    <row r="7433" spans="1:6" x14ac:dyDescent="0.25">
      <c r="A7433" t="s">
        <v>111</v>
      </c>
      <c r="B7433" t="s">
        <v>112</v>
      </c>
      <c r="C7433" t="s">
        <v>48</v>
      </c>
      <c r="D7433" t="s">
        <v>405</v>
      </c>
      <c r="E7433" t="s">
        <v>403</v>
      </c>
      <c r="F7433">
        <v>0</v>
      </c>
    </row>
    <row r="7434" spans="1:6" x14ac:dyDescent="0.25">
      <c r="A7434" t="s">
        <v>111</v>
      </c>
      <c r="B7434" t="s">
        <v>112</v>
      </c>
      <c r="C7434" t="s">
        <v>48</v>
      </c>
      <c r="D7434" t="s">
        <v>406</v>
      </c>
      <c r="E7434" t="s">
        <v>403</v>
      </c>
      <c r="F7434">
        <v>0</v>
      </c>
    </row>
    <row r="7435" spans="1:6" x14ac:dyDescent="0.25">
      <c r="A7435" t="s">
        <v>111</v>
      </c>
      <c r="B7435" t="s">
        <v>112</v>
      </c>
      <c r="C7435" t="s">
        <v>48</v>
      </c>
      <c r="D7435" t="s">
        <v>407</v>
      </c>
      <c r="E7435" t="s">
        <v>403</v>
      </c>
      <c r="F7435">
        <v>0</v>
      </c>
    </row>
    <row r="7436" spans="1:6" x14ac:dyDescent="0.25">
      <c r="A7436" t="s">
        <v>111</v>
      </c>
      <c r="B7436" t="s">
        <v>112</v>
      </c>
      <c r="C7436" t="s">
        <v>48</v>
      </c>
      <c r="D7436" t="s">
        <v>408</v>
      </c>
      <c r="E7436" t="s">
        <v>403</v>
      </c>
      <c r="F7436">
        <v>0</v>
      </c>
    </row>
    <row r="7437" spans="1:6" x14ac:dyDescent="0.25">
      <c r="A7437" t="s">
        <v>111</v>
      </c>
      <c r="B7437" t="s">
        <v>112</v>
      </c>
      <c r="C7437" t="s">
        <v>48</v>
      </c>
      <c r="D7437" t="s">
        <v>409</v>
      </c>
      <c r="E7437" t="s">
        <v>410</v>
      </c>
      <c r="F7437">
        <v>0</v>
      </c>
    </row>
    <row r="7438" spans="1:6" x14ac:dyDescent="0.25">
      <c r="A7438" t="s">
        <v>111</v>
      </c>
      <c r="B7438" t="s">
        <v>112</v>
      </c>
      <c r="C7438" t="s">
        <v>48</v>
      </c>
      <c r="D7438" t="s">
        <v>404</v>
      </c>
      <c r="E7438" t="s">
        <v>410</v>
      </c>
      <c r="F7438">
        <v>0</v>
      </c>
    </row>
    <row r="7439" spans="1:6" x14ac:dyDescent="0.25">
      <c r="A7439" t="s">
        <v>111</v>
      </c>
      <c r="B7439" t="s">
        <v>112</v>
      </c>
      <c r="C7439" t="s">
        <v>48</v>
      </c>
      <c r="D7439" t="s">
        <v>405</v>
      </c>
      <c r="E7439" t="s">
        <v>410</v>
      </c>
      <c r="F7439">
        <v>0</v>
      </c>
    </row>
    <row r="7440" spans="1:6" x14ac:dyDescent="0.25">
      <c r="A7440" t="s">
        <v>111</v>
      </c>
      <c r="B7440" t="s">
        <v>112</v>
      </c>
      <c r="C7440" t="s">
        <v>48</v>
      </c>
      <c r="D7440" t="s">
        <v>406</v>
      </c>
      <c r="E7440" t="s">
        <v>410</v>
      </c>
      <c r="F7440">
        <v>0</v>
      </c>
    </row>
    <row r="7441" spans="1:6" x14ac:dyDescent="0.25">
      <c r="A7441" t="s">
        <v>111</v>
      </c>
      <c r="B7441" t="s">
        <v>112</v>
      </c>
      <c r="C7441" t="s">
        <v>48</v>
      </c>
      <c r="D7441" t="s">
        <v>407</v>
      </c>
      <c r="E7441" t="s">
        <v>410</v>
      </c>
      <c r="F7441">
        <v>0</v>
      </c>
    </row>
    <row r="7442" spans="1:6" x14ac:dyDescent="0.25">
      <c r="A7442" t="s">
        <v>111</v>
      </c>
      <c r="B7442" t="s">
        <v>112</v>
      </c>
      <c r="C7442" t="s">
        <v>48</v>
      </c>
      <c r="D7442" t="s">
        <v>411</v>
      </c>
      <c r="E7442" t="s">
        <v>410</v>
      </c>
      <c r="F7442">
        <v>0</v>
      </c>
    </row>
    <row r="7443" spans="1:6" x14ac:dyDescent="0.25">
      <c r="A7443" t="s">
        <v>111</v>
      </c>
      <c r="B7443" t="s">
        <v>112</v>
      </c>
      <c r="C7443" t="s">
        <v>37</v>
      </c>
      <c r="D7443" t="s">
        <v>402</v>
      </c>
      <c r="E7443" t="s">
        <v>403</v>
      </c>
      <c r="F7443">
        <v>0</v>
      </c>
    </row>
    <row r="7444" spans="1:6" x14ac:dyDescent="0.25">
      <c r="A7444" t="s">
        <v>111</v>
      </c>
      <c r="B7444" t="s">
        <v>112</v>
      </c>
      <c r="C7444" t="s">
        <v>37</v>
      </c>
      <c r="D7444" t="s">
        <v>404</v>
      </c>
      <c r="E7444" t="s">
        <v>403</v>
      </c>
      <c r="F7444">
        <v>0</v>
      </c>
    </row>
    <row r="7445" spans="1:6" x14ac:dyDescent="0.25">
      <c r="A7445" t="s">
        <v>111</v>
      </c>
      <c r="B7445" t="s">
        <v>112</v>
      </c>
      <c r="C7445" t="s">
        <v>37</v>
      </c>
      <c r="D7445" t="s">
        <v>405</v>
      </c>
      <c r="E7445" t="s">
        <v>403</v>
      </c>
      <c r="F7445">
        <v>0</v>
      </c>
    </row>
    <row r="7446" spans="1:6" x14ac:dyDescent="0.25">
      <c r="A7446" t="s">
        <v>111</v>
      </c>
      <c r="B7446" t="s">
        <v>112</v>
      </c>
      <c r="C7446" t="s">
        <v>37</v>
      </c>
      <c r="D7446" t="s">
        <v>406</v>
      </c>
      <c r="E7446" t="s">
        <v>403</v>
      </c>
      <c r="F7446">
        <v>0</v>
      </c>
    </row>
    <row r="7447" spans="1:6" x14ac:dyDescent="0.25">
      <c r="A7447" t="s">
        <v>111</v>
      </c>
      <c r="B7447" t="s">
        <v>112</v>
      </c>
      <c r="C7447" t="s">
        <v>37</v>
      </c>
      <c r="D7447" t="s">
        <v>407</v>
      </c>
      <c r="E7447" t="s">
        <v>403</v>
      </c>
      <c r="F7447">
        <v>0</v>
      </c>
    </row>
    <row r="7448" spans="1:6" x14ac:dyDescent="0.25">
      <c r="A7448" t="s">
        <v>111</v>
      </c>
      <c r="B7448" t="s">
        <v>112</v>
      </c>
      <c r="C7448" t="s">
        <v>37</v>
      </c>
      <c r="D7448" t="s">
        <v>408</v>
      </c>
      <c r="E7448" t="s">
        <v>403</v>
      </c>
      <c r="F7448">
        <v>0</v>
      </c>
    </row>
    <row r="7449" spans="1:6" x14ac:dyDescent="0.25">
      <c r="A7449" t="s">
        <v>111</v>
      </c>
      <c r="B7449" t="s">
        <v>112</v>
      </c>
      <c r="C7449" t="s">
        <v>37</v>
      </c>
      <c r="D7449" t="s">
        <v>409</v>
      </c>
      <c r="E7449" t="s">
        <v>410</v>
      </c>
      <c r="F7449">
        <v>0</v>
      </c>
    </row>
    <row r="7450" spans="1:6" x14ac:dyDescent="0.25">
      <c r="A7450" t="s">
        <v>111</v>
      </c>
      <c r="B7450" t="s">
        <v>112</v>
      </c>
      <c r="C7450" t="s">
        <v>37</v>
      </c>
      <c r="D7450" t="s">
        <v>404</v>
      </c>
      <c r="E7450" t="s">
        <v>410</v>
      </c>
      <c r="F7450">
        <v>0</v>
      </c>
    </row>
    <row r="7451" spans="1:6" x14ac:dyDescent="0.25">
      <c r="A7451" t="s">
        <v>111</v>
      </c>
      <c r="B7451" t="s">
        <v>112</v>
      </c>
      <c r="C7451" t="s">
        <v>37</v>
      </c>
      <c r="D7451" t="s">
        <v>405</v>
      </c>
      <c r="E7451" t="s">
        <v>410</v>
      </c>
      <c r="F7451">
        <v>0</v>
      </c>
    </row>
    <row r="7452" spans="1:6" x14ac:dyDescent="0.25">
      <c r="A7452" t="s">
        <v>111</v>
      </c>
      <c r="B7452" t="s">
        <v>112</v>
      </c>
      <c r="C7452" t="s">
        <v>37</v>
      </c>
      <c r="D7452" t="s">
        <v>406</v>
      </c>
      <c r="E7452" t="s">
        <v>410</v>
      </c>
      <c r="F7452">
        <v>0</v>
      </c>
    </row>
    <row r="7453" spans="1:6" x14ac:dyDescent="0.25">
      <c r="A7453" t="s">
        <v>111</v>
      </c>
      <c r="B7453" t="s">
        <v>112</v>
      </c>
      <c r="C7453" t="s">
        <v>37</v>
      </c>
      <c r="D7453" t="s">
        <v>407</v>
      </c>
      <c r="E7453" t="s">
        <v>410</v>
      </c>
      <c r="F7453">
        <v>0</v>
      </c>
    </row>
    <row r="7454" spans="1:6" x14ac:dyDescent="0.25">
      <c r="A7454" t="s">
        <v>113</v>
      </c>
      <c r="B7454" t="s">
        <v>114</v>
      </c>
      <c r="C7454" t="s">
        <v>35</v>
      </c>
      <c r="D7454" t="s">
        <v>402</v>
      </c>
      <c r="E7454" t="s">
        <v>403</v>
      </c>
      <c r="F7454">
        <v>0</v>
      </c>
    </row>
    <row r="7455" spans="1:6" x14ac:dyDescent="0.25">
      <c r="A7455" t="s">
        <v>113</v>
      </c>
      <c r="B7455" t="s">
        <v>114</v>
      </c>
      <c r="C7455" t="s">
        <v>35</v>
      </c>
      <c r="D7455" t="s">
        <v>404</v>
      </c>
      <c r="E7455" t="s">
        <v>403</v>
      </c>
      <c r="F7455">
        <v>0</v>
      </c>
    </row>
    <row r="7456" spans="1:6" x14ac:dyDescent="0.25">
      <c r="A7456" t="s">
        <v>113</v>
      </c>
      <c r="B7456" t="s">
        <v>114</v>
      </c>
      <c r="C7456" t="s">
        <v>35</v>
      </c>
      <c r="D7456" t="s">
        <v>405</v>
      </c>
      <c r="E7456" t="s">
        <v>403</v>
      </c>
      <c r="F7456">
        <v>0</v>
      </c>
    </row>
    <row r="7457" spans="1:6" x14ac:dyDescent="0.25">
      <c r="A7457" t="s">
        <v>113</v>
      </c>
      <c r="B7457" t="s">
        <v>114</v>
      </c>
      <c r="C7457" t="s">
        <v>35</v>
      </c>
      <c r="D7457" t="s">
        <v>406</v>
      </c>
      <c r="E7457" t="s">
        <v>403</v>
      </c>
      <c r="F7457">
        <v>0</v>
      </c>
    </row>
    <row r="7458" spans="1:6" x14ac:dyDescent="0.25">
      <c r="A7458" t="s">
        <v>113</v>
      </c>
      <c r="B7458" t="s">
        <v>114</v>
      </c>
      <c r="C7458" t="s">
        <v>35</v>
      </c>
      <c r="D7458" t="s">
        <v>407</v>
      </c>
      <c r="E7458" t="s">
        <v>403</v>
      </c>
      <c r="F7458">
        <v>0</v>
      </c>
    </row>
    <row r="7459" spans="1:6" x14ac:dyDescent="0.25">
      <c r="A7459" t="s">
        <v>113</v>
      </c>
      <c r="B7459" t="s">
        <v>114</v>
      </c>
      <c r="C7459" t="s">
        <v>35</v>
      </c>
      <c r="D7459" t="s">
        <v>408</v>
      </c>
      <c r="E7459" t="s">
        <v>403</v>
      </c>
      <c r="F7459">
        <v>0</v>
      </c>
    </row>
    <row r="7460" spans="1:6" x14ac:dyDescent="0.25">
      <c r="A7460" t="s">
        <v>113</v>
      </c>
      <c r="B7460" t="s">
        <v>114</v>
      </c>
      <c r="C7460" t="s">
        <v>35</v>
      </c>
      <c r="D7460" t="s">
        <v>409</v>
      </c>
      <c r="E7460" t="s">
        <v>410</v>
      </c>
      <c r="F7460">
        <v>0</v>
      </c>
    </row>
    <row r="7461" spans="1:6" x14ac:dyDescent="0.25">
      <c r="A7461" t="s">
        <v>113</v>
      </c>
      <c r="B7461" t="s">
        <v>114</v>
      </c>
      <c r="C7461" t="s">
        <v>35</v>
      </c>
      <c r="D7461" t="s">
        <v>404</v>
      </c>
      <c r="E7461" t="s">
        <v>410</v>
      </c>
      <c r="F7461">
        <v>0</v>
      </c>
    </row>
    <row r="7462" spans="1:6" x14ac:dyDescent="0.25">
      <c r="A7462" t="s">
        <v>113</v>
      </c>
      <c r="B7462" t="s">
        <v>114</v>
      </c>
      <c r="C7462" t="s">
        <v>35</v>
      </c>
      <c r="D7462" t="s">
        <v>405</v>
      </c>
      <c r="E7462" t="s">
        <v>410</v>
      </c>
      <c r="F7462">
        <v>0</v>
      </c>
    </row>
    <row r="7463" spans="1:6" x14ac:dyDescent="0.25">
      <c r="A7463" t="s">
        <v>113</v>
      </c>
      <c r="B7463" t="s">
        <v>114</v>
      </c>
      <c r="C7463" t="s">
        <v>35</v>
      </c>
      <c r="D7463" t="s">
        <v>406</v>
      </c>
      <c r="E7463" t="s">
        <v>410</v>
      </c>
      <c r="F7463">
        <v>0</v>
      </c>
    </row>
    <row r="7464" spans="1:6" x14ac:dyDescent="0.25">
      <c r="A7464" t="s">
        <v>113</v>
      </c>
      <c r="B7464" t="s">
        <v>114</v>
      </c>
      <c r="C7464" t="s">
        <v>35</v>
      </c>
      <c r="D7464" t="s">
        <v>407</v>
      </c>
      <c r="E7464" t="s">
        <v>410</v>
      </c>
      <c r="F7464">
        <v>0</v>
      </c>
    </row>
    <row r="7465" spans="1:6" x14ac:dyDescent="0.25">
      <c r="A7465" t="s">
        <v>113</v>
      </c>
      <c r="B7465" t="s">
        <v>114</v>
      </c>
      <c r="C7465" t="s">
        <v>35</v>
      </c>
      <c r="D7465" t="s">
        <v>411</v>
      </c>
      <c r="E7465" t="s">
        <v>410</v>
      </c>
      <c r="F7465">
        <v>0</v>
      </c>
    </row>
    <row r="7466" spans="1:6" x14ac:dyDescent="0.25">
      <c r="A7466" t="s">
        <v>113</v>
      </c>
      <c r="B7466" t="s">
        <v>114</v>
      </c>
      <c r="C7466" t="s">
        <v>27</v>
      </c>
      <c r="D7466" t="s">
        <v>402</v>
      </c>
      <c r="E7466" t="s">
        <v>403</v>
      </c>
      <c r="F7466">
        <v>0</v>
      </c>
    </row>
    <row r="7467" spans="1:6" x14ac:dyDescent="0.25">
      <c r="A7467" t="s">
        <v>113</v>
      </c>
      <c r="B7467" t="s">
        <v>114</v>
      </c>
      <c r="C7467" t="s">
        <v>27</v>
      </c>
      <c r="D7467" t="s">
        <v>404</v>
      </c>
      <c r="E7467" t="s">
        <v>403</v>
      </c>
      <c r="F7467">
        <v>0</v>
      </c>
    </row>
    <row r="7468" spans="1:6" x14ac:dyDescent="0.25">
      <c r="A7468" t="s">
        <v>113</v>
      </c>
      <c r="B7468" t="s">
        <v>114</v>
      </c>
      <c r="C7468" t="s">
        <v>27</v>
      </c>
      <c r="D7468" t="s">
        <v>405</v>
      </c>
      <c r="E7468" t="s">
        <v>403</v>
      </c>
      <c r="F7468">
        <v>0</v>
      </c>
    </row>
    <row r="7469" spans="1:6" x14ac:dyDescent="0.25">
      <c r="A7469" t="s">
        <v>113</v>
      </c>
      <c r="B7469" t="s">
        <v>114</v>
      </c>
      <c r="C7469" t="s">
        <v>27</v>
      </c>
      <c r="D7469" t="s">
        <v>406</v>
      </c>
      <c r="E7469" t="s">
        <v>403</v>
      </c>
      <c r="F7469">
        <v>0</v>
      </c>
    </row>
    <row r="7470" spans="1:6" x14ac:dyDescent="0.25">
      <c r="A7470" t="s">
        <v>113</v>
      </c>
      <c r="B7470" t="s">
        <v>114</v>
      </c>
      <c r="C7470" t="s">
        <v>27</v>
      </c>
      <c r="D7470" t="s">
        <v>407</v>
      </c>
      <c r="E7470" t="s">
        <v>403</v>
      </c>
      <c r="F7470">
        <v>0</v>
      </c>
    </row>
    <row r="7471" spans="1:6" x14ac:dyDescent="0.25">
      <c r="A7471" t="s">
        <v>113</v>
      </c>
      <c r="B7471" t="s">
        <v>114</v>
      </c>
      <c r="C7471" t="s">
        <v>27</v>
      </c>
      <c r="D7471" t="s">
        <v>408</v>
      </c>
      <c r="E7471" t="s">
        <v>403</v>
      </c>
      <c r="F7471">
        <v>0</v>
      </c>
    </row>
    <row r="7472" spans="1:6" x14ac:dyDescent="0.25">
      <c r="A7472" t="s">
        <v>113</v>
      </c>
      <c r="B7472" t="s">
        <v>114</v>
      </c>
      <c r="C7472" t="s">
        <v>27</v>
      </c>
      <c r="D7472" t="s">
        <v>409</v>
      </c>
      <c r="E7472" t="s">
        <v>410</v>
      </c>
      <c r="F7472">
        <v>0</v>
      </c>
    </row>
    <row r="7473" spans="1:6" x14ac:dyDescent="0.25">
      <c r="A7473" t="s">
        <v>113</v>
      </c>
      <c r="B7473" t="s">
        <v>114</v>
      </c>
      <c r="C7473" t="s">
        <v>27</v>
      </c>
      <c r="D7473" t="s">
        <v>404</v>
      </c>
      <c r="E7473" t="s">
        <v>410</v>
      </c>
      <c r="F7473">
        <v>0</v>
      </c>
    </row>
    <row r="7474" spans="1:6" x14ac:dyDescent="0.25">
      <c r="A7474" t="s">
        <v>113</v>
      </c>
      <c r="B7474" t="s">
        <v>114</v>
      </c>
      <c r="C7474" t="s">
        <v>27</v>
      </c>
      <c r="D7474" t="s">
        <v>405</v>
      </c>
      <c r="E7474" t="s">
        <v>410</v>
      </c>
      <c r="F7474">
        <v>0</v>
      </c>
    </row>
    <row r="7475" spans="1:6" x14ac:dyDescent="0.25">
      <c r="A7475" t="s">
        <v>113</v>
      </c>
      <c r="B7475" t="s">
        <v>114</v>
      </c>
      <c r="C7475" t="s">
        <v>27</v>
      </c>
      <c r="D7475" t="s">
        <v>406</v>
      </c>
      <c r="E7475" t="s">
        <v>410</v>
      </c>
      <c r="F7475">
        <v>0</v>
      </c>
    </row>
    <row r="7476" spans="1:6" x14ac:dyDescent="0.25">
      <c r="A7476" t="s">
        <v>113</v>
      </c>
      <c r="B7476" t="s">
        <v>114</v>
      </c>
      <c r="C7476" t="s">
        <v>27</v>
      </c>
      <c r="D7476" t="s">
        <v>407</v>
      </c>
      <c r="E7476" t="s">
        <v>410</v>
      </c>
      <c r="F7476">
        <v>0</v>
      </c>
    </row>
    <row r="7477" spans="1:6" x14ac:dyDescent="0.25">
      <c r="A7477" t="s">
        <v>113</v>
      </c>
      <c r="B7477" t="s">
        <v>114</v>
      </c>
      <c r="C7477" t="s">
        <v>27</v>
      </c>
      <c r="D7477" t="s">
        <v>411</v>
      </c>
      <c r="E7477" t="s">
        <v>410</v>
      </c>
      <c r="F7477">
        <v>0</v>
      </c>
    </row>
    <row r="7478" spans="1:6" x14ac:dyDescent="0.25">
      <c r="A7478" t="s">
        <v>113</v>
      </c>
      <c r="B7478" t="s">
        <v>114</v>
      </c>
      <c r="C7478" t="s">
        <v>26</v>
      </c>
      <c r="D7478" t="s">
        <v>402</v>
      </c>
      <c r="E7478" t="s">
        <v>403</v>
      </c>
      <c r="F7478">
        <v>0</v>
      </c>
    </row>
    <row r="7479" spans="1:6" x14ac:dyDescent="0.25">
      <c r="A7479" t="s">
        <v>113</v>
      </c>
      <c r="B7479" t="s">
        <v>114</v>
      </c>
      <c r="C7479" t="s">
        <v>26</v>
      </c>
      <c r="D7479" t="s">
        <v>404</v>
      </c>
      <c r="E7479" t="s">
        <v>403</v>
      </c>
      <c r="F7479">
        <v>0</v>
      </c>
    </row>
    <row r="7480" spans="1:6" x14ac:dyDescent="0.25">
      <c r="A7480" t="s">
        <v>113</v>
      </c>
      <c r="B7480" t="s">
        <v>114</v>
      </c>
      <c r="C7480" t="s">
        <v>26</v>
      </c>
      <c r="D7480" t="s">
        <v>405</v>
      </c>
      <c r="E7480" t="s">
        <v>403</v>
      </c>
      <c r="F7480">
        <v>0</v>
      </c>
    </row>
    <row r="7481" spans="1:6" x14ac:dyDescent="0.25">
      <c r="A7481" t="s">
        <v>113</v>
      </c>
      <c r="B7481" t="s">
        <v>114</v>
      </c>
      <c r="C7481" t="s">
        <v>26</v>
      </c>
      <c r="D7481" t="s">
        <v>406</v>
      </c>
      <c r="E7481" t="s">
        <v>403</v>
      </c>
      <c r="F7481">
        <v>0</v>
      </c>
    </row>
    <row r="7482" spans="1:6" x14ac:dyDescent="0.25">
      <c r="A7482" t="s">
        <v>113</v>
      </c>
      <c r="B7482" t="s">
        <v>114</v>
      </c>
      <c r="C7482" t="s">
        <v>26</v>
      </c>
      <c r="D7482" t="s">
        <v>407</v>
      </c>
      <c r="E7482" t="s">
        <v>403</v>
      </c>
      <c r="F7482">
        <v>0</v>
      </c>
    </row>
    <row r="7483" spans="1:6" x14ac:dyDescent="0.25">
      <c r="A7483" t="s">
        <v>113</v>
      </c>
      <c r="B7483" t="s">
        <v>114</v>
      </c>
      <c r="C7483" t="s">
        <v>26</v>
      </c>
      <c r="D7483" t="s">
        <v>408</v>
      </c>
      <c r="E7483" t="s">
        <v>403</v>
      </c>
      <c r="F7483">
        <v>0</v>
      </c>
    </row>
    <row r="7484" spans="1:6" x14ac:dyDescent="0.25">
      <c r="A7484" t="s">
        <v>113</v>
      </c>
      <c r="B7484" t="s">
        <v>114</v>
      </c>
      <c r="C7484" t="s">
        <v>26</v>
      </c>
      <c r="D7484" t="s">
        <v>409</v>
      </c>
      <c r="E7484" t="s">
        <v>410</v>
      </c>
      <c r="F7484">
        <v>0</v>
      </c>
    </row>
    <row r="7485" spans="1:6" x14ac:dyDescent="0.25">
      <c r="A7485" t="s">
        <v>113</v>
      </c>
      <c r="B7485" t="s">
        <v>114</v>
      </c>
      <c r="C7485" t="s">
        <v>26</v>
      </c>
      <c r="D7485" t="s">
        <v>404</v>
      </c>
      <c r="E7485" t="s">
        <v>410</v>
      </c>
      <c r="F7485">
        <v>0</v>
      </c>
    </row>
    <row r="7486" spans="1:6" x14ac:dyDescent="0.25">
      <c r="A7486" t="s">
        <v>113</v>
      </c>
      <c r="B7486" t="s">
        <v>114</v>
      </c>
      <c r="C7486" t="s">
        <v>26</v>
      </c>
      <c r="D7486" t="s">
        <v>405</v>
      </c>
      <c r="E7486" t="s">
        <v>410</v>
      </c>
      <c r="F7486">
        <v>0</v>
      </c>
    </row>
    <row r="7487" spans="1:6" x14ac:dyDescent="0.25">
      <c r="A7487" t="s">
        <v>113</v>
      </c>
      <c r="B7487" t="s">
        <v>114</v>
      </c>
      <c r="C7487" t="s">
        <v>26</v>
      </c>
      <c r="D7487" t="s">
        <v>406</v>
      </c>
      <c r="E7487" t="s">
        <v>410</v>
      </c>
      <c r="F7487">
        <v>0</v>
      </c>
    </row>
    <row r="7488" spans="1:6" x14ac:dyDescent="0.25">
      <c r="A7488" t="s">
        <v>113</v>
      </c>
      <c r="B7488" t="s">
        <v>114</v>
      </c>
      <c r="C7488" t="s">
        <v>26</v>
      </c>
      <c r="D7488" t="s">
        <v>407</v>
      </c>
      <c r="E7488" t="s">
        <v>410</v>
      </c>
      <c r="F7488">
        <v>0</v>
      </c>
    </row>
    <row r="7489" spans="1:6" x14ac:dyDescent="0.25">
      <c r="A7489" t="s">
        <v>113</v>
      </c>
      <c r="B7489" t="s">
        <v>114</v>
      </c>
      <c r="C7489" t="s">
        <v>26</v>
      </c>
      <c r="D7489" t="s">
        <v>411</v>
      </c>
      <c r="E7489" t="s">
        <v>410</v>
      </c>
      <c r="F7489">
        <v>0</v>
      </c>
    </row>
    <row r="7490" spans="1:6" x14ac:dyDescent="0.25">
      <c r="A7490" t="s">
        <v>113</v>
      </c>
      <c r="B7490" t="s">
        <v>114</v>
      </c>
      <c r="C7490" t="s">
        <v>32</v>
      </c>
      <c r="D7490" t="s">
        <v>402</v>
      </c>
      <c r="E7490" t="s">
        <v>403</v>
      </c>
      <c r="F7490">
        <v>0</v>
      </c>
    </row>
    <row r="7491" spans="1:6" x14ac:dyDescent="0.25">
      <c r="A7491" t="s">
        <v>113</v>
      </c>
      <c r="B7491" t="s">
        <v>114</v>
      </c>
      <c r="C7491" t="s">
        <v>32</v>
      </c>
      <c r="D7491" t="s">
        <v>404</v>
      </c>
      <c r="E7491" t="s">
        <v>403</v>
      </c>
      <c r="F7491">
        <v>0</v>
      </c>
    </row>
    <row r="7492" spans="1:6" x14ac:dyDescent="0.25">
      <c r="A7492" t="s">
        <v>113</v>
      </c>
      <c r="B7492" t="s">
        <v>114</v>
      </c>
      <c r="C7492" t="s">
        <v>32</v>
      </c>
      <c r="D7492" t="s">
        <v>405</v>
      </c>
      <c r="E7492" t="s">
        <v>403</v>
      </c>
      <c r="F7492">
        <v>0</v>
      </c>
    </row>
    <row r="7493" spans="1:6" x14ac:dyDescent="0.25">
      <c r="A7493" t="s">
        <v>113</v>
      </c>
      <c r="B7493" t="s">
        <v>114</v>
      </c>
      <c r="C7493" t="s">
        <v>32</v>
      </c>
      <c r="D7493" t="s">
        <v>406</v>
      </c>
      <c r="E7493" t="s">
        <v>403</v>
      </c>
      <c r="F7493">
        <v>0</v>
      </c>
    </row>
    <row r="7494" spans="1:6" x14ac:dyDescent="0.25">
      <c r="A7494" t="s">
        <v>113</v>
      </c>
      <c r="B7494" t="s">
        <v>114</v>
      </c>
      <c r="C7494" t="s">
        <v>32</v>
      </c>
      <c r="D7494" t="s">
        <v>407</v>
      </c>
      <c r="E7494" t="s">
        <v>403</v>
      </c>
      <c r="F7494">
        <v>0</v>
      </c>
    </row>
    <row r="7495" spans="1:6" x14ac:dyDescent="0.25">
      <c r="A7495" t="s">
        <v>113</v>
      </c>
      <c r="B7495" t="s">
        <v>114</v>
      </c>
      <c r="C7495" t="s">
        <v>32</v>
      </c>
      <c r="D7495" t="s">
        <v>408</v>
      </c>
      <c r="E7495" t="s">
        <v>403</v>
      </c>
      <c r="F7495">
        <v>0</v>
      </c>
    </row>
    <row r="7496" spans="1:6" x14ac:dyDescent="0.25">
      <c r="A7496" t="s">
        <v>113</v>
      </c>
      <c r="B7496" t="s">
        <v>114</v>
      </c>
      <c r="C7496" t="s">
        <v>32</v>
      </c>
      <c r="D7496" t="s">
        <v>409</v>
      </c>
      <c r="E7496" t="s">
        <v>410</v>
      </c>
      <c r="F7496">
        <v>0</v>
      </c>
    </row>
    <row r="7497" spans="1:6" x14ac:dyDescent="0.25">
      <c r="A7497" t="s">
        <v>113</v>
      </c>
      <c r="B7497" t="s">
        <v>114</v>
      </c>
      <c r="C7497" t="s">
        <v>32</v>
      </c>
      <c r="D7497" t="s">
        <v>404</v>
      </c>
      <c r="E7497" t="s">
        <v>410</v>
      </c>
      <c r="F7497">
        <v>0</v>
      </c>
    </row>
    <row r="7498" spans="1:6" x14ac:dyDescent="0.25">
      <c r="A7498" t="s">
        <v>113</v>
      </c>
      <c r="B7498" t="s">
        <v>114</v>
      </c>
      <c r="C7498" t="s">
        <v>32</v>
      </c>
      <c r="D7498" t="s">
        <v>405</v>
      </c>
      <c r="E7498" t="s">
        <v>410</v>
      </c>
      <c r="F7498">
        <v>0</v>
      </c>
    </row>
    <row r="7499" spans="1:6" x14ac:dyDescent="0.25">
      <c r="A7499" t="s">
        <v>113</v>
      </c>
      <c r="B7499" t="s">
        <v>114</v>
      </c>
      <c r="C7499" t="s">
        <v>32</v>
      </c>
      <c r="D7499" t="s">
        <v>406</v>
      </c>
      <c r="E7499" t="s">
        <v>410</v>
      </c>
      <c r="F7499">
        <v>0</v>
      </c>
    </row>
    <row r="7500" spans="1:6" x14ac:dyDescent="0.25">
      <c r="A7500" t="s">
        <v>113</v>
      </c>
      <c r="B7500" t="s">
        <v>114</v>
      </c>
      <c r="C7500" t="s">
        <v>32</v>
      </c>
      <c r="D7500" t="s">
        <v>407</v>
      </c>
      <c r="E7500" t="s">
        <v>410</v>
      </c>
      <c r="F7500">
        <v>0</v>
      </c>
    </row>
    <row r="7501" spans="1:6" x14ac:dyDescent="0.25">
      <c r="A7501" t="s">
        <v>113</v>
      </c>
      <c r="B7501" t="s">
        <v>114</v>
      </c>
      <c r="C7501" t="s">
        <v>32</v>
      </c>
      <c r="D7501" t="s">
        <v>411</v>
      </c>
      <c r="E7501" t="s">
        <v>410</v>
      </c>
      <c r="F7501">
        <v>0</v>
      </c>
    </row>
    <row r="7502" spans="1:6" x14ac:dyDescent="0.25">
      <c r="A7502" t="s">
        <v>113</v>
      </c>
      <c r="B7502" t="s">
        <v>114</v>
      </c>
      <c r="C7502" t="s">
        <v>33</v>
      </c>
      <c r="D7502" t="s">
        <v>402</v>
      </c>
      <c r="E7502" t="s">
        <v>403</v>
      </c>
      <c r="F7502">
        <v>0</v>
      </c>
    </row>
    <row r="7503" spans="1:6" x14ac:dyDescent="0.25">
      <c r="A7503" t="s">
        <v>113</v>
      </c>
      <c r="B7503" t="s">
        <v>114</v>
      </c>
      <c r="C7503" t="s">
        <v>33</v>
      </c>
      <c r="D7503" t="s">
        <v>404</v>
      </c>
      <c r="E7503" t="s">
        <v>403</v>
      </c>
      <c r="F7503">
        <v>0</v>
      </c>
    </row>
    <row r="7504" spans="1:6" x14ac:dyDescent="0.25">
      <c r="A7504" t="s">
        <v>113</v>
      </c>
      <c r="B7504" t="s">
        <v>114</v>
      </c>
      <c r="C7504" t="s">
        <v>33</v>
      </c>
      <c r="D7504" t="s">
        <v>405</v>
      </c>
      <c r="E7504" t="s">
        <v>403</v>
      </c>
      <c r="F7504">
        <v>0</v>
      </c>
    </row>
    <row r="7505" spans="1:6" x14ac:dyDescent="0.25">
      <c r="A7505" t="s">
        <v>113</v>
      </c>
      <c r="B7505" t="s">
        <v>114</v>
      </c>
      <c r="C7505" t="s">
        <v>33</v>
      </c>
      <c r="D7505" t="s">
        <v>406</v>
      </c>
      <c r="E7505" t="s">
        <v>403</v>
      </c>
      <c r="F7505">
        <v>0</v>
      </c>
    </row>
    <row r="7506" spans="1:6" x14ac:dyDescent="0.25">
      <c r="A7506" t="s">
        <v>113</v>
      </c>
      <c r="B7506" t="s">
        <v>114</v>
      </c>
      <c r="C7506" t="s">
        <v>33</v>
      </c>
      <c r="D7506" t="s">
        <v>407</v>
      </c>
      <c r="E7506" t="s">
        <v>403</v>
      </c>
      <c r="F7506">
        <v>0</v>
      </c>
    </row>
    <row r="7507" spans="1:6" x14ac:dyDescent="0.25">
      <c r="A7507" t="s">
        <v>113</v>
      </c>
      <c r="B7507" t="s">
        <v>114</v>
      </c>
      <c r="C7507" t="s">
        <v>33</v>
      </c>
      <c r="D7507" t="s">
        <v>408</v>
      </c>
      <c r="E7507" t="s">
        <v>403</v>
      </c>
      <c r="F7507">
        <v>0</v>
      </c>
    </row>
    <row r="7508" spans="1:6" x14ac:dyDescent="0.25">
      <c r="A7508" t="s">
        <v>113</v>
      </c>
      <c r="B7508" t="s">
        <v>114</v>
      </c>
      <c r="C7508" t="s">
        <v>33</v>
      </c>
      <c r="D7508" t="s">
        <v>409</v>
      </c>
      <c r="E7508" t="s">
        <v>410</v>
      </c>
      <c r="F7508">
        <v>0</v>
      </c>
    </row>
    <row r="7509" spans="1:6" x14ac:dyDescent="0.25">
      <c r="A7509" t="s">
        <v>113</v>
      </c>
      <c r="B7509" t="s">
        <v>114</v>
      </c>
      <c r="C7509" t="s">
        <v>33</v>
      </c>
      <c r="D7509" t="s">
        <v>404</v>
      </c>
      <c r="E7509" t="s">
        <v>410</v>
      </c>
      <c r="F7509">
        <v>0</v>
      </c>
    </row>
    <row r="7510" spans="1:6" x14ac:dyDescent="0.25">
      <c r="A7510" t="s">
        <v>113</v>
      </c>
      <c r="B7510" t="s">
        <v>114</v>
      </c>
      <c r="C7510" t="s">
        <v>33</v>
      </c>
      <c r="D7510" t="s">
        <v>405</v>
      </c>
      <c r="E7510" t="s">
        <v>410</v>
      </c>
      <c r="F7510">
        <v>0</v>
      </c>
    </row>
    <row r="7511" spans="1:6" x14ac:dyDescent="0.25">
      <c r="A7511" t="s">
        <v>113</v>
      </c>
      <c r="B7511" t="s">
        <v>114</v>
      </c>
      <c r="C7511" t="s">
        <v>33</v>
      </c>
      <c r="D7511" t="s">
        <v>406</v>
      </c>
      <c r="E7511" t="s">
        <v>410</v>
      </c>
      <c r="F7511">
        <v>0</v>
      </c>
    </row>
    <row r="7512" spans="1:6" x14ac:dyDescent="0.25">
      <c r="A7512" t="s">
        <v>113</v>
      </c>
      <c r="B7512" t="s">
        <v>114</v>
      </c>
      <c r="C7512" t="s">
        <v>33</v>
      </c>
      <c r="D7512" t="s">
        <v>407</v>
      </c>
      <c r="E7512" t="s">
        <v>410</v>
      </c>
      <c r="F7512">
        <v>0</v>
      </c>
    </row>
    <row r="7513" spans="1:6" x14ac:dyDescent="0.25">
      <c r="A7513" t="s">
        <v>113</v>
      </c>
      <c r="B7513" t="s">
        <v>114</v>
      </c>
      <c r="C7513" t="s">
        <v>33</v>
      </c>
      <c r="D7513" t="s">
        <v>411</v>
      </c>
      <c r="E7513" t="s">
        <v>410</v>
      </c>
      <c r="F7513">
        <v>0</v>
      </c>
    </row>
    <row r="7514" spans="1:6" x14ac:dyDescent="0.25">
      <c r="A7514" t="s">
        <v>113</v>
      </c>
      <c r="B7514" t="s">
        <v>114</v>
      </c>
      <c r="C7514" t="s">
        <v>28</v>
      </c>
      <c r="D7514" t="s">
        <v>402</v>
      </c>
      <c r="E7514" t="s">
        <v>403</v>
      </c>
      <c r="F7514">
        <v>0</v>
      </c>
    </row>
    <row r="7515" spans="1:6" x14ac:dyDescent="0.25">
      <c r="A7515" t="s">
        <v>113</v>
      </c>
      <c r="B7515" t="s">
        <v>114</v>
      </c>
      <c r="C7515" t="s">
        <v>28</v>
      </c>
      <c r="D7515" t="s">
        <v>404</v>
      </c>
      <c r="E7515" t="s">
        <v>403</v>
      </c>
      <c r="F7515">
        <v>0</v>
      </c>
    </row>
    <row r="7516" spans="1:6" x14ac:dyDescent="0.25">
      <c r="A7516" t="s">
        <v>113</v>
      </c>
      <c r="B7516" t="s">
        <v>114</v>
      </c>
      <c r="C7516" t="s">
        <v>28</v>
      </c>
      <c r="D7516" t="s">
        <v>405</v>
      </c>
      <c r="E7516" t="s">
        <v>403</v>
      </c>
      <c r="F7516">
        <v>0</v>
      </c>
    </row>
    <row r="7517" spans="1:6" x14ac:dyDescent="0.25">
      <c r="A7517" t="s">
        <v>113</v>
      </c>
      <c r="B7517" t="s">
        <v>114</v>
      </c>
      <c r="C7517" t="s">
        <v>28</v>
      </c>
      <c r="D7517" t="s">
        <v>406</v>
      </c>
      <c r="E7517" t="s">
        <v>403</v>
      </c>
      <c r="F7517">
        <v>0</v>
      </c>
    </row>
    <row r="7518" spans="1:6" x14ac:dyDescent="0.25">
      <c r="A7518" t="s">
        <v>113</v>
      </c>
      <c r="B7518" t="s">
        <v>114</v>
      </c>
      <c r="C7518" t="s">
        <v>28</v>
      </c>
      <c r="D7518" t="s">
        <v>407</v>
      </c>
      <c r="E7518" t="s">
        <v>403</v>
      </c>
      <c r="F7518">
        <v>0</v>
      </c>
    </row>
    <row r="7519" spans="1:6" x14ac:dyDescent="0.25">
      <c r="A7519" t="s">
        <v>113</v>
      </c>
      <c r="B7519" t="s">
        <v>114</v>
      </c>
      <c r="C7519" t="s">
        <v>28</v>
      </c>
      <c r="D7519" t="s">
        <v>408</v>
      </c>
      <c r="E7519" t="s">
        <v>403</v>
      </c>
      <c r="F7519">
        <v>0</v>
      </c>
    </row>
    <row r="7520" spans="1:6" x14ac:dyDescent="0.25">
      <c r="A7520" t="s">
        <v>113</v>
      </c>
      <c r="B7520" t="s">
        <v>114</v>
      </c>
      <c r="C7520" t="s">
        <v>28</v>
      </c>
      <c r="D7520" t="s">
        <v>409</v>
      </c>
      <c r="E7520" t="s">
        <v>410</v>
      </c>
      <c r="F7520">
        <v>0</v>
      </c>
    </row>
    <row r="7521" spans="1:6" x14ac:dyDescent="0.25">
      <c r="A7521" t="s">
        <v>113</v>
      </c>
      <c r="B7521" t="s">
        <v>114</v>
      </c>
      <c r="C7521" t="s">
        <v>28</v>
      </c>
      <c r="D7521" t="s">
        <v>404</v>
      </c>
      <c r="E7521" t="s">
        <v>410</v>
      </c>
      <c r="F7521">
        <v>0</v>
      </c>
    </row>
    <row r="7522" spans="1:6" x14ac:dyDescent="0.25">
      <c r="A7522" t="s">
        <v>113</v>
      </c>
      <c r="B7522" t="s">
        <v>114</v>
      </c>
      <c r="C7522" t="s">
        <v>28</v>
      </c>
      <c r="D7522" t="s">
        <v>405</v>
      </c>
      <c r="E7522" t="s">
        <v>410</v>
      </c>
      <c r="F7522">
        <v>0</v>
      </c>
    </row>
    <row r="7523" spans="1:6" x14ac:dyDescent="0.25">
      <c r="A7523" t="s">
        <v>113</v>
      </c>
      <c r="B7523" t="s">
        <v>114</v>
      </c>
      <c r="C7523" t="s">
        <v>28</v>
      </c>
      <c r="D7523" t="s">
        <v>406</v>
      </c>
      <c r="E7523" t="s">
        <v>410</v>
      </c>
      <c r="F7523">
        <v>0</v>
      </c>
    </row>
    <row r="7524" spans="1:6" x14ac:dyDescent="0.25">
      <c r="A7524" t="s">
        <v>113</v>
      </c>
      <c r="B7524" t="s">
        <v>114</v>
      </c>
      <c r="C7524" t="s">
        <v>28</v>
      </c>
      <c r="D7524" t="s">
        <v>407</v>
      </c>
      <c r="E7524" t="s">
        <v>410</v>
      </c>
      <c r="F7524">
        <v>0</v>
      </c>
    </row>
    <row r="7525" spans="1:6" x14ac:dyDescent="0.25">
      <c r="A7525" t="s">
        <v>113</v>
      </c>
      <c r="B7525" t="s">
        <v>114</v>
      </c>
      <c r="C7525" t="s">
        <v>28</v>
      </c>
      <c r="D7525" t="s">
        <v>411</v>
      </c>
      <c r="E7525" t="s">
        <v>410</v>
      </c>
      <c r="F7525">
        <v>0</v>
      </c>
    </row>
    <row r="7526" spans="1:6" x14ac:dyDescent="0.25">
      <c r="A7526" t="s">
        <v>113</v>
      </c>
      <c r="B7526" t="s">
        <v>114</v>
      </c>
      <c r="C7526" t="s">
        <v>25</v>
      </c>
      <c r="D7526" t="s">
        <v>402</v>
      </c>
      <c r="E7526" t="s">
        <v>403</v>
      </c>
      <c r="F7526">
        <v>0</v>
      </c>
    </row>
    <row r="7527" spans="1:6" x14ac:dyDescent="0.25">
      <c r="A7527" t="s">
        <v>113</v>
      </c>
      <c r="B7527" t="s">
        <v>114</v>
      </c>
      <c r="C7527" t="s">
        <v>25</v>
      </c>
      <c r="D7527" t="s">
        <v>404</v>
      </c>
      <c r="E7527" t="s">
        <v>403</v>
      </c>
      <c r="F7527">
        <v>0</v>
      </c>
    </row>
    <row r="7528" spans="1:6" x14ac:dyDescent="0.25">
      <c r="A7528" t="s">
        <v>113</v>
      </c>
      <c r="B7528" t="s">
        <v>114</v>
      </c>
      <c r="C7528" t="s">
        <v>25</v>
      </c>
      <c r="D7528" t="s">
        <v>405</v>
      </c>
      <c r="E7528" t="s">
        <v>403</v>
      </c>
      <c r="F7528">
        <v>0</v>
      </c>
    </row>
    <row r="7529" spans="1:6" x14ac:dyDescent="0.25">
      <c r="A7529" t="s">
        <v>113</v>
      </c>
      <c r="B7529" t="s">
        <v>114</v>
      </c>
      <c r="C7529" t="s">
        <v>25</v>
      </c>
      <c r="D7529" t="s">
        <v>406</v>
      </c>
      <c r="E7529" t="s">
        <v>403</v>
      </c>
      <c r="F7529">
        <v>0</v>
      </c>
    </row>
    <row r="7530" spans="1:6" x14ac:dyDescent="0.25">
      <c r="A7530" t="s">
        <v>113</v>
      </c>
      <c r="B7530" t="s">
        <v>114</v>
      </c>
      <c r="C7530" t="s">
        <v>25</v>
      </c>
      <c r="D7530" t="s">
        <v>407</v>
      </c>
      <c r="E7530" t="s">
        <v>403</v>
      </c>
      <c r="F7530">
        <v>0</v>
      </c>
    </row>
    <row r="7531" spans="1:6" x14ac:dyDescent="0.25">
      <c r="A7531" t="s">
        <v>113</v>
      </c>
      <c r="B7531" t="s">
        <v>114</v>
      </c>
      <c r="C7531" t="s">
        <v>25</v>
      </c>
      <c r="D7531" t="s">
        <v>408</v>
      </c>
      <c r="E7531" t="s">
        <v>403</v>
      </c>
      <c r="F7531">
        <v>0</v>
      </c>
    </row>
    <row r="7532" spans="1:6" x14ac:dyDescent="0.25">
      <c r="A7532" t="s">
        <v>113</v>
      </c>
      <c r="B7532" t="s">
        <v>114</v>
      </c>
      <c r="C7532" t="s">
        <v>25</v>
      </c>
      <c r="D7532" t="s">
        <v>409</v>
      </c>
      <c r="E7532" t="s">
        <v>410</v>
      </c>
      <c r="F7532">
        <v>0</v>
      </c>
    </row>
    <row r="7533" spans="1:6" x14ac:dyDescent="0.25">
      <c r="A7533" t="s">
        <v>113</v>
      </c>
      <c r="B7533" t="s">
        <v>114</v>
      </c>
      <c r="C7533" t="s">
        <v>25</v>
      </c>
      <c r="D7533" t="s">
        <v>404</v>
      </c>
      <c r="E7533" t="s">
        <v>410</v>
      </c>
      <c r="F7533">
        <v>0</v>
      </c>
    </row>
    <row r="7534" spans="1:6" x14ac:dyDescent="0.25">
      <c r="A7534" t="s">
        <v>113</v>
      </c>
      <c r="B7534" t="s">
        <v>114</v>
      </c>
      <c r="C7534" t="s">
        <v>25</v>
      </c>
      <c r="D7534" t="s">
        <v>405</v>
      </c>
      <c r="E7534" t="s">
        <v>410</v>
      </c>
      <c r="F7534">
        <v>0</v>
      </c>
    </row>
    <row r="7535" spans="1:6" x14ac:dyDescent="0.25">
      <c r="A7535" t="s">
        <v>113</v>
      </c>
      <c r="B7535" t="s">
        <v>114</v>
      </c>
      <c r="C7535" t="s">
        <v>25</v>
      </c>
      <c r="D7535" t="s">
        <v>406</v>
      </c>
      <c r="E7535" t="s">
        <v>410</v>
      </c>
      <c r="F7535">
        <v>0</v>
      </c>
    </row>
    <row r="7536" spans="1:6" x14ac:dyDescent="0.25">
      <c r="A7536" t="s">
        <v>113</v>
      </c>
      <c r="B7536" t="s">
        <v>114</v>
      </c>
      <c r="C7536" t="s">
        <v>25</v>
      </c>
      <c r="D7536" t="s">
        <v>407</v>
      </c>
      <c r="E7536" t="s">
        <v>410</v>
      </c>
      <c r="F7536">
        <v>0</v>
      </c>
    </row>
    <row r="7537" spans="1:6" x14ac:dyDescent="0.25">
      <c r="A7537" t="s">
        <v>113</v>
      </c>
      <c r="B7537" t="s">
        <v>114</v>
      </c>
      <c r="C7537" t="s">
        <v>25</v>
      </c>
      <c r="D7537" t="s">
        <v>411</v>
      </c>
      <c r="E7537" t="s">
        <v>410</v>
      </c>
      <c r="F7537">
        <v>0</v>
      </c>
    </row>
    <row r="7538" spans="1:6" x14ac:dyDescent="0.25">
      <c r="A7538" t="s">
        <v>113</v>
      </c>
      <c r="B7538" t="s">
        <v>114</v>
      </c>
      <c r="C7538" t="s">
        <v>46</v>
      </c>
      <c r="D7538" t="s">
        <v>402</v>
      </c>
      <c r="E7538" t="s">
        <v>403</v>
      </c>
      <c r="F7538">
        <v>0</v>
      </c>
    </row>
    <row r="7539" spans="1:6" x14ac:dyDescent="0.25">
      <c r="A7539" t="s">
        <v>113</v>
      </c>
      <c r="B7539" t="s">
        <v>114</v>
      </c>
      <c r="C7539" t="s">
        <v>46</v>
      </c>
      <c r="D7539" t="s">
        <v>404</v>
      </c>
      <c r="E7539" t="s">
        <v>403</v>
      </c>
      <c r="F7539">
        <v>0</v>
      </c>
    </row>
    <row r="7540" spans="1:6" x14ac:dyDescent="0.25">
      <c r="A7540" t="s">
        <v>113</v>
      </c>
      <c r="B7540" t="s">
        <v>114</v>
      </c>
      <c r="C7540" t="s">
        <v>46</v>
      </c>
      <c r="D7540" t="s">
        <v>405</v>
      </c>
      <c r="E7540" t="s">
        <v>403</v>
      </c>
      <c r="F7540">
        <v>0</v>
      </c>
    </row>
    <row r="7541" spans="1:6" x14ac:dyDescent="0.25">
      <c r="A7541" t="s">
        <v>113</v>
      </c>
      <c r="B7541" t="s">
        <v>114</v>
      </c>
      <c r="C7541" t="s">
        <v>46</v>
      </c>
      <c r="D7541" t="s">
        <v>406</v>
      </c>
      <c r="E7541" t="s">
        <v>403</v>
      </c>
      <c r="F7541">
        <v>0</v>
      </c>
    </row>
    <row r="7542" spans="1:6" x14ac:dyDescent="0.25">
      <c r="A7542" t="s">
        <v>113</v>
      </c>
      <c r="B7542" t="s">
        <v>114</v>
      </c>
      <c r="C7542" t="s">
        <v>46</v>
      </c>
      <c r="D7542" t="s">
        <v>407</v>
      </c>
      <c r="E7542" t="s">
        <v>403</v>
      </c>
      <c r="F7542">
        <v>0</v>
      </c>
    </row>
    <row r="7543" spans="1:6" x14ac:dyDescent="0.25">
      <c r="A7543" t="s">
        <v>113</v>
      </c>
      <c r="B7543" t="s">
        <v>114</v>
      </c>
      <c r="C7543" t="s">
        <v>46</v>
      </c>
      <c r="D7543" t="s">
        <v>408</v>
      </c>
      <c r="E7543" t="s">
        <v>403</v>
      </c>
      <c r="F7543">
        <v>0</v>
      </c>
    </row>
    <row r="7544" spans="1:6" x14ac:dyDescent="0.25">
      <c r="A7544" t="s">
        <v>113</v>
      </c>
      <c r="B7544" t="s">
        <v>114</v>
      </c>
      <c r="C7544" t="s">
        <v>46</v>
      </c>
      <c r="D7544" t="s">
        <v>409</v>
      </c>
      <c r="E7544" t="s">
        <v>410</v>
      </c>
      <c r="F7544">
        <v>0</v>
      </c>
    </row>
    <row r="7545" spans="1:6" x14ac:dyDescent="0.25">
      <c r="A7545" t="s">
        <v>113</v>
      </c>
      <c r="B7545" t="s">
        <v>114</v>
      </c>
      <c r="C7545" t="s">
        <v>46</v>
      </c>
      <c r="D7545" t="s">
        <v>404</v>
      </c>
      <c r="E7545" t="s">
        <v>410</v>
      </c>
      <c r="F7545">
        <v>0</v>
      </c>
    </row>
    <row r="7546" spans="1:6" x14ac:dyDescent="0.25">
      <c r="A7546" t="s">
        <v>113</v>
      </c>
      <c r="B7546" t="s">
        <v>114</v>
      </c>
      <c r="C7546" t="s">
        <v>46</v>
      </c>
      <c r="D7546" t="s">
        <v>405</v>
      </c>
      <c r="E7546" t="s">
        <v>410</v>
      </c>
      <c r="F7546">
        <v>0</v>
      </c>
    </row>
    <row r="7547" spans="1:6" x14ac:dyDescent="0.25">
      <c r="A7547" t="s">
        <v>113</v>
      </c>
      <c r="B7547" t="s">
        <v>114</v>
      </c>
      <c r="C7547" t="s">
        <v>46</v>
      </c>
      <c r="D7547" t="s">
        <v>406</v>
      </c>
      <c r="E7547" t="s">
        <v>410</v>
      </c>
      <c r="F7547">
        <v>0</v>
      </c>
    </row>
    <row r="7548" spans="1:6" x14ac:dyDescent="0.25">
      <c r="A7548" t="s">
        <v>113</v>
      </c>
      <c r="B7548" t="s">
        <v>114</v>
      </c>
      <c r="C7548" t="s">
        <v>46</v>
      </c>
      <c r="D7548" t="s">
        <v>407</v>
      </c>
      <c r="E7548" t="s">
        <v>410</v>
      </c>
      <c r="F7548">
        <v>0</v>
      </c>
    </row>
    <row r="7549" spans="1:6" x14ac:dyDescent="0.25">
      <c r="A7549" t="s">
        <v>113</v>
      </c>
      <c r="B7549" t="s">
        <v>114</v>
      </c>
      <c r="C7549" t="s">
        <v>46</v>
      </c>
      <c r="D7549" t="s">
        <v>411</v>
      </c>
      <c r="E7549" t="s">
        <v>410</v>
      </c>
      <c r="F7549">
        <v>0</v>
      </c>
    </row>
    <row r="7550" spans="1:6" x14ac:dyDescent="0.25">
      <c r="A7550" t="s">
        <v>113</v>
      </c>
      <c r="B7550" t="s">
        <v>114</v>
      </c>
      <c r="C7550" t="s">
        <v>45</v>
      </c>
      <c r="D7550" t="s">
        <v>402</v>
      </c>
      <c r="E7550" t="s">
        <v>403</v>
      </c>
      <c r="F7550">
        <v>0</v>
      </c>
    </row>
    <row r="7551" spans="1:6" x14ac:dyDescent="0.25">
      <c r="A7551" t="s">
        <v>113</v>
      </c>
      <c r="B7551" t="s">
        <v>114</v>
      </c>
      <c r="C7551" t="s">
        <v>45</v>
      </c>
      <c r="D7551" t="s">
        <v>404</v>
      </c>
      <c r="E7551" t="s">
        <v>403</v>
      </c>
      <c r="F7551">
        <v>0</v>
      </c>
    </row>
    <row r="7552" spans="1:6" x14ac:dyDescent="0.25">
      <c r="A7552" t="s">
        <v>113</v>
      </c>
      <c r="B7552" t="s">
        <v>114</v>
      </c>
      <c r="C7552" t="s">
        <v>45</v>
      </c>
      <c r="D7552" t="s">
        <v>405</v>
      </c>
      <c r="E7552" t="s">
        <v>403</v>
      </c>
      <c r="F7552">
        <v>0</v>
      </c>
    </row>
    <row r="7553" spans="1:6" x14ac:dyDescent="0.25">
      <c r="A7553" t="s">
        <v>113</v>
      </c>
      <c r="B7553" t="s">
        <v>114</v>
      </c>
      <c r="C7553" t="s">
        <v>45</v>
      </c>
      <c r="D7553" t="s">
        <v>406</v>
      </c>
      <c r="E7553" t="s">
        <v>403</v>
      </c>
      <c r="F7553">
        <v>0</v>
      </c>
    </row>
    <row r="7554" spans="1:6" x14ac:dyDescent="0.25">
      <c r="A7554" t="s">
        <v>113</v>
      </c>
      <c r="B7554" t="s">
        <v>114</v>
      </c>
      <c r="C7554" t="s">
        <v>45</v>
      </c>
      <c r="D7554" t="s">
        <v>407</v>
      </c>
      <c r="E7554" t="s">
        <v>403</v>
      </c>
      <c r="F7554">
        <v>0</v>
      </c>
    </row>
    <row r="7555" spans="1:6" x14ac:dyDescent="0.25">
      <c r="A7555" t="s">
        <v>113</v>
      </c>
      <c r="B7555" t="s">
        <v>114</v>
      </c>
      <c r="C7555" t="s">
        <v>45</v>
      </c>
      <c r="D7555" t="s">
        <v>408</v>
      </c>
      <c r="E7555" t="s">
        <v>403</v>
      </c>
      <c r="F7555">
        <v>0</v>
      </c>
    </row>
    <row r="7556" spans="1:6" x14ac:dyDescent="0.25">
      <c r="A7556" t="s">
        <v>113</v>
      </c>
      <c r="B7556" t="s">
        <v>114</v>
      </c>
      <c r="C7556" t="s">
        <v>45</v>
      </c>
      <c r="D7556" t="s">
        <v>409</v>
      </c>
      <c r="E7556" t="s">
        <v>410</v>
      </c>
      <c r="F7556">
        <v>0</v>
      </c>
    </row>
    <row r="7557" spans="1:6" x14ac:dyDescent="0.25">
      <c r="A7557" t="s">
        <v>113</v>
      </c>
      <c r="B7557" t="s">
        <v>114</v>
      </c>
      <c r="C7557" t="s">
        <v>45</v>
      </c>
      <c r="D7557" t="s">
        <v>404</v>
      </c>
      <c r="E7557" t="s">
        <v>410</v>
      </c>
      <c r="F7557">
        <v>0</v>
      </c>
    </row>
    <row r="7558" spans="1:6" x14ac:dyDescent="0.25">
      <c r="A7558" t="s">
        <v>113</v>
      </c>
      <c r="B7558" t="s">
        <v>114</v>
      </c>
      <c r="C7558" t="s">
        <v>45</v>
      </c>
      <c r="D7558" t="s">
        <v>405</v>
      </c>
      <c r="E7558" t="s">
        <v>410</v>
      </c>
      <c r="F7558">
        <v>0</v>
      </c>
    </row>
    <row r="7559" spans="1:6" x14ac:dyDescent="0.25">
      <c r="A7559" t="s">
        <v>113</v>
      </c>
      <c r="B7559" t="s">
        <v>114</v>
      </c>
      <c r="C7559" t="s">
        <v>45</v>
      </c>
      <c r="D7559" t="s">
        <v>406</v>
      </c>
      <c r="E7559" t="s">
        <v>410</v>
      </c>
      <c r="F7559">
        <v>0</v>
      </c>
    </row>
    <row r="7560" spans="1:6" x14ac:dyDescent="0.25">
      <c r="A7560" t="s">
        <v>113</v>
      </c>
      <c r="B7560" t="s">
        <v>114</v>
      </c>
      <c r="C7560" t="s">
        <v>45</v>
      </c>
      <c r="D7560" t="s">
        <v>407</v>
      </c>
      <c r="E7560" t="s">
        <v>410</v>
      </c>
      <c r="F7560">
        <v>0</v>
      </c>
    </row>
    <row r="7561" spans="1:6" x14ac:dyDescent="0.25">
      <c r="A7561" t="s">
        <v>113</v>
      </c>
      <c r="B7561" t="s">
        <v>114</v>
      </c>
      <c r="C7561" t="s">
        <v>45</v>
      </c>
      <c r="D7561" t="s">
        <v>411</v>
      </c>
      <c r="E7561" t="s">
        <v>410</v>
      </c>
      <c r="F7561">
        <v>0</v>
      </c>
    </row>
    <row r="7562" spans="1:6" x14ac:dyDescent="0.25">
      <c r="A7562" t="s">
        <v>113</v>
      </c>
      <c r="B7562" t="s">
        <v>114</v>
      </c>
      <c r="C7562" t="s">
        <v>518</v>
      </c>
      <c r="D7562" t="s">
        <v>402</v>
      </c>
      <c r="E7562" t="s">
        <v>403</v>
      </c>
      <c r="F7562">
        <v>0</v>
      </c>
    </row>
    <row r="7563" spans="1:6" x14ac:dyDescent="0.25">
      <c r="A7563" t="s">
        <v>113</v>
      </c>
      <c r="B7563" t="s">
        <v>114</v>
      </c>
      <c r="C7563" t="s">
        <v>518</v>
      </c>
      <c r="D7563" t="s">
        <v>404</v>
      </c>
      <c r="E7563" t="s">
        <v>403</v>
      </c>
      <c r="F7563">
        <v>0</v>
      </c>
    </row>
    <row r="7564" spans="1:6" x14ac:dyDescent="0.25">
      <c r="A7564" t="s">
        <v>113</v>
      </c>
      <c r="B7564" t="s">
        <v>114</v>
      </c>
      <c r="C7564" t="s">
        <v>518</v>
      </c>
      <c r="D7564" t="s">
        <v>405</v>
      </c>
      <c r="E7564" t="s">
        <v>403</v>
      </c>
      <c r="F7564">
        <v>0</v>
      </c>
    </row>
    <row r="7565" spans="1:6" x14ac:dyDescent="0.25">
      <c r="A7565" t="s">
        <v>113</v>
      </c>
      <c r="B7565" t="s">
        <v>114</v>
      </c>
      <c r="C7565" t="s">
        <v>518</v>
      </c>
      <c r="D7565" t="s">
        <v>406</v>
      </c>
      <c r="E7565" t="s">
        <v>403</v>
      </c>
      <c r="F7565">
        <v>0</v>
      </c>
    </row>
    <row r="7566" spans="1:6" x14ac:dyDescent="0.25">
      <c r="A7566" t="s">
        <v>113</v>
      </c>
      <c r="B7566" t="s">
        <v>114</v>
      </c>
      <c r="C7566" t="s">
        <v>518</v>
      </c>
      <c r="D7566" t="s">
        <v>407</v>
      </c>
      <c r="E7566" t="s">
        <v>403</v>
      </c>
      <c r="F7566">
        <v>0</v>
      </c>
    </row>
    <row r="7567" spans="1:6" x14ac:dyDescent="0.25">
      <c r="A7567" t="s">
        <v>113</v>
      </c>
      <c r="B7567" t="s">
        <v>114</v>
      </c>
      <c r="C7567" t="s">
        <v>518</v>
      </c>
      <c r="D7567" t="s">
        <v>408</v>
      </c>
      <c r="E7567" t="s">
        <v>403</v>
      </c>
      <c r="F7567">
        <v>0</v>
      </c>
    </row>
    <row r="7568" spans="1:6" x14ac:dyDescent="0.25">
      <c r="A7568" t="s">
        <v>113</v>
      </c>
      <c r="B7568" t="s">
        <v>114</v>
      </c>
      <c r="C7568" t="s">
        <v>518</v>
      </c>
      <c r="D7568" t="s">
        <v>409</v>
      </c>
      <c r="E7568" t="s">
        <v>410</v>
      </c>
      <c r="F7568">
        <v>0</v>
      </c>
    </row>
    <row r="7569" spans="1:6" x14ac:dyDescent="0.25">
      <c r="A7569" t="s">
        <v>113</v>
      </c>
      <c r="B7569" t="s">
        <v>114</v>
      </c>
      <c r="C7569" t="s">
        <v>518</v>
      </c>
      <c r="D7569" t="s">
        <v>404</v>
      </c>
      <c r="E7569" t="s">
        <v>410</v>
      </c>
      <c r="F7569">
        <v>0</v>
      </c>
    </row>
    <row r="7570" spans="1:6" x14ac:dyDescent="0.25">
      <c r="A7570" t="s">
        <v>113</v>
      </c>
      <c r="B7570" t="s">
        <v>114</v>
      </c>
      <c r="C7570" t="s">
        <v>518</v>
      </c>
      <c r="D7570" t="s">
        <v>405</v>
      </c>
      <c r="E7570" t="s">
        <v>410</v>
      </c>
      <c r="F7570">
        <v>0</v>
      </c>
    </row>
    <row r="7571" spans="1:6" x14ac:dyDescent="0.25">
      <c r="A7571" t="s">
        <v>113</v>
      </c>
      <c r="B7571" t="s">
        <v>114</v>
      </c>
      <c r="C7571" t="s">
        <v>518</v>
      </c>
      <c r="D7571" t="s">
        <v>406</v>
      </c>
      <c r="E7571" t="s">
        <v>410</v>
      </c>
      <c r="F7571">
        <v>0</v>
      </c>
    </row>
    <row r="7572" spans="1:6" x14ac:dyDescent="0.25">
      <c r="A7572" t="s">
        <v>113</v>
      </c>
      <c r="B7572" t="s">
        <v>114</v>
      </c>
      <c r="C7572" t="s">
        <v>518</v>
      </c>
      <c r="D7572" t="s">
        <v>407</v>
      </c>
      <c r="E7572" t="s">
        <v>410</v>
      </c>
      <c r="F7572">
        <v>0</v>
      </c>
    </row>
    <row r="7573" spans="1:6" x14ac:dyDescent="0.25">
      <c r="A7573" t="s">
        <v>113</v>
      </c>
      <c r="B7573" t="s">
        <v>114</v>
      </c>
      <c r="C7573" t="s">
        <v>518</v>
      </c>
      <c r="D7573" t="s">
        <v>411</v>
      </c>
      <c r="E7573" t="s">
        <v>410</v>
      </c>
      <c r="F7573">
        <v>0</v>
      </c>
    </row>
    <row r="7574" spans="1:6" x14ac:dyDescent="0.25">
      <c r="A7574" t="s">
        <v>113</v>
      </c>
      <c r="B7574" t="s">
        <v>114</v>
      </c>
      <c r="C7574" t="s">
        <v>39</v>
      </c>
      <c r="D7574" t="s">
        <v>402</v>
      </c>
      <c r="E7574" t="s">
        <v>403</v>
      </c>
      <c r="F7574">
        <v>0</v>
      </c>
    </row>
    <row r="7575" spans="1:6" x14ac:dyDescent="0.25">
      <c r="A7575" t="s">
        <v>113</v>
      </c>
      <c r="B7575" t="s">
        <v>114</v>
      </c>
      <c r="C7575" t="s">
        <v>39</v>
      </c>
      <c r="D7575" t="s">
        <v>404</v>
      </c>
      <c r="E7575" t="s">
        <v>403</v>
      </c>
      <c r="F7575">
        <v>0</v>
      </c>
    </row>
    <row r="7576" spans="1:6" x14ac:dyDescent="0.25">
      <c r="A7576" t="s">
        <v>113</v>
      </c>
      <c r="B7576" t="s">
        <v>114</v>
      </c>
      <c r="C7576" t="s">
        <v>39</v>
      </c>
      <c r="D7576" t="s">
        <v>405</v>
      </c>
      <c r="E7576" t="s">
        <v>403</v>
      </c>
      <c r="F7576">
        <v>0</v>
      </c>
    </row>
    <row r="7577" spans="1:6" x14ac:dyDescent="0.25">
      <c r="A7577" t="s">
        <v>113</v>
      </c>
      <c r="B7577" t="s">
        <v>114</v>
      </c>
      <c r="C7577" t="s">
        <v>39</v>
      </c>
      <c r="D7577" t="s">
        <v>406</v>
      </c>
      <c r="E7577" t="s">
        <v>403</v>
      </c>
      <c r="F7577">
        <v>0</v>
      </c>
    </row>
    <row r="7578" spans="1:6" x14ac:dyDescent="0.25">
      <c r="A7578" t="s">
        <v>113</v>
      </c>
      <c r="B7578" t="s">
        <v>114</v>
      </c>
      <c r="C7578" t="s">
        <v>39</v>
      </c>
      <c r="D7578" t="s">
        <v>407</v>
      </c>
      <c r="E7578" t="s">
        <v>403</v>
      </c>
      <c r="F7578">
        <v>0</v>
      </c>
    </row>
    <row r="7579" spans="1:6" x14ac:dyDescent="0.25">
      <c r="A7579" t="s">
        <v>113</v>
      </c>
      <c r="B7579" t="s">
        <v>114</v>
      </c>
      <c r="C7579" t="s">
        <v>39</v>
      </c>
      <c r="D7579" t="s">
        <v>408</v>
      </c>
      <c r="E7579" t="s">
        <v>403</v>
      </c>
      <c r="F7579">
        <v>0</v>
      </c>
    </row>
    <row r="7580" spans="1:6" x14ac:dyDescent="0.25">
      <c r="A7580" t="s">
        <v>113</v>
      </c>
      <c r="B7580" t="s">
        <v>114</v>
      </c>
      <c r="C7580" t="s">
        <v>39</v>
      </c>
      <c r="D7580" t="s">
        <v>409</v>
      </c>
      <c r="E7580" t="s">
        <v>410</v>
      </c>
      <c r="F7580">
        <v>0</v>
      </c>
    </row>
    <row r="7581" spans="1:6" x14ac:dyDescent="0.25">
      <c r="A7581" t="s">
        <v>113</v>
      </c>
      <c r="B7581" t="s">
        <v>114</v>
      </c>
      <c r="C7581" t="s">
        <v>39</v>
      </c>
      <c r="D7581" t="s">
        <v>404</v>
      </c>
      <c r="E7581" t="s">
        <v>410</v>
      </c>
      <c r="F7581">
        <v>0</v>
      </c>
    </row>
    <row r="7582" spans="1:6" x14ac:dyDescent="0.25">
      <c r="A7582" t="s">
        <v>113</v>
      </c>
      <c r="B7582" t="s">
        <v>114</v>
      </c>
      <c r="C7582" t="s">
        <v>39</v>
      </c>
      <c r="D7582" t="s">
        <v>405</v>
      </c>
      <c r="E7582" t="s">
        <v>410</v>
      </c>
      <c r="F7582">
        <v>0</v>
      </c>
    </row>
    <row r="7583" spans="1:6" x14ac:dyDescent="0.25">
      <c r="A7583" t="s">
        <v>113</v>
      </c>
      <c r="B7583" t="s">
        <v>114</v>
      </c>
      <c r="C7583" t="s">
        <v>39</v>
      </c>
      <c r="D7583" t="s">
        <v>406</v>
      </c>
      <c r="E7583" t="s">
        <v>410</v>
      </c>
      <c r="F7583">
        <v>0</v>
      </c>
    </row>
    <row r="7584" spans="1:6" x14ac:dyDescent="0.25">
      <c r="A7584" t="s">
        <v>113</v>
      </c>
      <c r="B7584" t="s">
        <v>114</v>
      </c>
      <c r="C7584" t="s">
        <v>39</v>
      </c>
      <c r="D7584" t="s">
        <v>407</v>
      </c>
      <c r="E7584" t="s">
        <v>410</v>
      </c>
      <c r="F7584">
        <v>0</v>
      </c>
    </row>
    <row r="7585" spans="1:6" x14ac:dyDescent="0.25">
      <c r="A7585" t="s">
        <v>113</v>
      </c>
      <c r="B7585" t="s">
        <v>114</v>
      </c>
      <c r="C7585" t="s">
        <v>39</v>
      </c>
      <c r="D7585" t="s">
        <v>411</v>
      </c>
      <c r="E7585" t="s">
        <v>410</v>
      </c>
      <c r="F7585">
        <v>0</v>
      </c>
    </row>
    <row r="7586" spans="1:6" x14ac:dyDescent="0.25">
      <c r="A7586" t="s">
        <v>113</v>
      </c>
      <c r="B7586" t="s">
        <v>114</v>
      </c>
      <c r="C7586" t="s">
        <v>29</v>
      </c>
      <c r="D7586" t="s">
        <v>402</v>
      </c>
      <c r="E7586" t="s">
        <v>403</v>
      </c>
      <c r="F7586">
        <v>0</v>
      </c>
    </row>
    <row r="7587" spans="1:6" x14ac:dyDescent="0.25">
      <c r="A7587" t="s">
        <v>113</v>
      </c>
      <c r="B7587" t="s">
        <v>114</v>
      </c>
      <c r="C7587" t="s">
        <v>29</v>
      </c>
      <c r="D7587" t="s">
        <v>404</v>
      </c>
      <c r="E7587" t="s">
        <v>403</v>
      </c>
      <c r="F7587">
        <v>0</v>
      </c>
    </row>
    <row r="7588" spans="1:6" x14ac:dyDescent="0.25">
      <c r="A7588" t="s">
        <v>113</v>
      </c>
      <c r="B7588" t="s">
        <v>114</v>
      </c>
      <c r="C7588" t="s">
        <v>29</v>
      </c>
      <c r="D7588" t="s">
        <v>405</v>
      </c>
      <c r="E7588" t="s">
        <v>403</v>
      </c>
      <c r="F7588">
        <v>0</v>
      </c>
    </row>
    <row r="7589" spans="1:6" x14ac:dyDescent="0.25">
      <c r="A7589" t="s">
        <v>113</v>
      </c>
      <c r="B7589" t="s">
        <v>114</v>
      </c>
      <c r="C7589" t="s">
        <v>29</v>
      </c>
      <c r="D7589" t="s">
        <v>406</v>
      </c>
      <c r="E7589" t="s">
        <v>403</v>
      </c>
      <c r="F7589">
        <v>0</v>
      </c>
    </row>
    <row r="7590" spans="1:6" x14ac:dyDescent="0.25">
      <c r="A7590" t="s">
        <v>113</v>
      </c>
      <c r="B7590" t="s">
        <v>114</v>
      </c>
      <c r="C7590" t="s">
        <v>29</v>
      </c>
      <c r="D7590" t="s">
        <v>407</v>
      </c>
      <c r="E7590" t="s">
        <v>403</v>
      </c>
      <c r="F7590">
        <v>0</v>
      </c>
    </row>
    <row r="7591" spans="1:6" x14ac:dyDescent="0.25">
      <c r="A7591" t="s">
        <v>113</v>
      </c>
      <c r="B7591" t="s">
        <v>114</v>
      </c>
      <c r="C7591" t="s">
        <v>29</v>
      </c>
      <c r="D7591" t="s">
        <v>408</v>
      </c>
      <c r="E7591" t="s">
        <v>403</v>
      </c>
      <c r="F7591">
        <v>0</v>
      </c>
    </row>
    <row r="7592" spans="1:6" x14ac:dyDescent="0.25">
      <c r="A7592" t="s">
        <v>113</v>
      </c>
      <c r="B7592" t="s">
        <v>114</v>
      </c>
      <c r="C7592" t="s">
        <v>29</v>
      </c>
      <c r="D7592" t="s">
        <v>409</v>
      </c>
      <c r="E7592" t="s">
        <v>410</v>
      </c>
      <c r="F7592">
        <v>0</v>
      </c>
    </row>
    <row r="7593" spans="1:6" x14ac:dyDescent="0.25">
      <c r="A7593" t="s">
        <v>113</v>
      </c>
      <c r="B7593" t="s">
        <v>114</v>
      </c>
      <c r="C7593" t="s">
        <v>29</v>
      </c>
      <c r="D7593" t="s">
        <v>404</v>
      </c>
      <c r="E7593" t="s">
        <v>410</v>
      </c>
      <c r="F7593">
        <v>0</v>
      </c>
    </row>
    <row r="7594" spans="1:6" x14ac:dyDescent="0.25">
      <c r="A7594" t="s">
        <v>113</v>
      </c>
      <c r="B7594" t="s">
        <v>114</v>
      </c>
      <c r="C7594" t="s">
        <v>29</v>
      </c>
      <c r="D7594" t="s">
        <v>405</v>
      </c>
      <c r="E7594" t="s">
        <v>410</v>
      </c>
      <c r="F7594">
        <v>0</v>
      </c>
    </row>
    <row r="7595" spans="1:6" x14ac:dyDescent="0.25">
      <c r="A7595" t="s">
        <v>113</v>
      </c>
      <c r="B7595" t="s">
        <v>114</v>
      </c>
      <c r="C7595" t="s">
        <v>29</v>
      </c>
      <c r="D7595" t="s">
        <v>406</v>
      </c>
      <c r="E7595" t="s">
        <v>410</v>
      </c>
      <c r="F7595">
        <v>0</v>
      </c>
    </row>
    <row r="7596" spans="1:6" x14ac:dyDescent="0.25">
      <c r="A7596" t="s">
        <v>113</v>
      </c>
      <c r="B7596" t="s">
        <v>114</v>
      </c>
      <c r="C7596" t="s">
        <v>29</v>
      </c>
      <c r="D7596" t="s">
        <v>407</v>
      </c>
      <c r="E7596" t="s">
        <v>410</v>
      </c>
      <c r="F7596">
        <v>0</v>
      </c>
    </row>
    <row r="7597" spans="1:6" x14ac:dyDescent="0.25">
      <c r="A7597" t="s">
        <v>113</v>
      </c>
      <c r="B7597" t="s">
        <v>114</v>
      </c>
      <c r="C7597" t="s">
        <v>29</v>
      </c>
      <c r="D7597" t="s">
        <v>411</v>
      </c>
      <c r="E7597" t="s">
        <v>410</v>
      </c>
      <c r="F7597">
        <v>0</v>
      </c>
    </row>
    <row r="7598" spans="1:6" x14ac:dyDescent="0.25">
      <c r="A7598" t="s">
        <v>113</v>
      </c>
      <c r="B7598" t="s">
        <v>114</v>
      </c>
      <c r="C7598" t="s">
        <v>47</v>
      </c>
      <c r="D7598" t="s">
        <v>402</v>
      </c>
      <c r="E7598" t="s">
        <v>403</v>
      </c>
      <c r="F7598">
        <v>0</v>
      </c>
    </row>
    <row r="7599" spans="1:6" x14ac:dyDescent="0.25">
      <c r="A7599" t="s">
        <v>113</v>
      </c>
      <c r="B7599" t="s">
        <v>114</v>
      </c>
      <c r="C7599" t="s">
        <v>47</v>
      </c>
      <c r="D7599" t="s">
        <v>404</v>
      </c>
      <c r="E7599" t="s">
        <v>403</v>
      </c>
      <c r="F7599">
        <v>0</v>
      </c>
    </row>
    <row r="7600" spans="1:6" x14ac:dyDescent="0.25">
      <c r="A7600" t="s">
        <v>113</v>
      </c>
      <c r="B7600" t="s">
        <v>114</v>
      </c>
      <c r="C7600" t="s">
        <v>47</v>
      </c>
      <c r="D7600" t="s">
        <v>405</v>
      </c>
      <c r="E7600" t="s">
        <v>403</v>
      </c>
      <c r="F7600">
        <v>0</v>
      </c>
    </row>
    <row r="7601" spans="1:6" x14ac:dyDescent="0.25">
      <c r="A7601" t="s">
        <v>113</v>
      </c>
      <c r="B7601" t="s">
        <v>114</v>
      </c>
      <c r="C7601" t="s">
        <v>47</v>
      </c>
      <c r="D7601" t="s">
        <v>406</v>
      </c>
      <c r="E7601" t="s">
        <v>403</v>
      </c>
      <c r="F7601">
        <v>0</v>
      </c>
    </row>
    <row r="7602" spans="1:6" x14ac:dyDescent="0.25">
      <c r="A7602" t="s">
        <v>113</v>
      </c>
      <c r="B7602" t="s">
        <v>114</v>
      </c>
      <c r="C7602" t="s">
        <v>47</v>
      </c>
      <c r="D7602" t="s">
        <v>407</v>
      </c>
      <c r="E7602" t="s">
        <v>403</v>
      </c>
      <c r="F7602">
        <v>0</v>
      </c>
    </row>
    <row r="7603" spans="1:6" x14ac:dyDescent="0.25">
      <c r="A7603" t="s">
        <v>113</v>
      </c>
      <c r="B7603" t="s">
        <v>114</v>
      </c>
      <c r="C7603" t="s">
        <v>47</v>
      </c>
      <c r="D7603" t="s">
        <v>408</v>
      </c>
      <c r="E7603" t="s">
        <v>403</v>
      </c>
      <c r="F7603">
        <v>0</v>
      </c>
    </row>
    <row r="7604" spans="1:6" x14ac:dyDescent="0.25">
      <c r="A7604" t="s">
        <v>113</v>
      </c>
      <c r="B7604" t="s">
        <v>114</v>
      </c>
      <c r="C7604" t="s">
        <v>47</v>
      </c>
      <c r="D7604" t="s">
        <v>409</v>
      </c>
      <c r="E7604" t="s">
        <v>410</v>
      </c>
      <c r="F7604">
        <v>0</v>
      </c>
    </row>
    <row r="7605" spans="1:6" x14ac:dyDescent="0.25">
      <c r="A7605" t="s">
        <v>113</v>
      </c>
      <c r="B7605" t="s">
        <v>114</v>
      </c>
      <c r="C7605" t="s">
        <v>47</v>
      </c>
      <c r="D7605" t="s">
        <v>404</v>
      </c>
      <c r="E7605" t="s">
        <v>410</v>
      </c>
      <c r="F7605">
        <v>0</v>
      </c>
    </row>
    <row r="7606" spans="1:6" x14ac:dyDescent="0.25">
      <c r="A7606" t="s">
        <v>113</v>
      </c>
      <c r="B7606" t="s">
        <v>114</v>
      </c>
      <c r="C7606" t="s">
        <v>47</v>
      </c>
      <c r="D7606" t="s">
        <v>405</v>
      </c>
      <c r="E7606" t="s">
        <v>410</v>
      </c>
      <c r="F7606">
        <v>0</v>
      </c>
    </row>
    <row r="7607" spans="1:6" x14ac:dyDescent="0.25">
      <c r="A7607" t="s">
        <v>113</v>
      </c>
      <c r="B7607" t="s">
        <v>114</v>
      </c>
      <c r="C7607" t="s">
        <v>47</v>
      </c>
      <c r="D7607" t="s">
        <v>406</v>
      </c>
      <c r="E7607" t="s">
        <v>410</v>
      </c>
      <c r="F7607">
        <v>0</v>
      </c>
    </row>
    <row r="7608" spans="1:6" x14ac:dyDescent="0.25">
      <c r="A7608" t="s">
        <v>113</v>
      </c>
      <c r="B7608" t="s">
        <v>114</v>
      </c>
      <c r="C7608" t="s">
        <v>47</v>
      </c>
      <c r="D7608" t="s">
        <v>407</v>
      </c>
      <c r="E7608" t="s">
        <v>410</v>
      </c>
      <c r="F7608">
        <v>0</v>
      </c>
    </row>
    <row r="7609" spans="1:6" x14ac:dyDescent="0.25">
      <c r="A7609" t="s">
        <v>113</v>
      </c>
      <c r="B7609" t="s">
        <v>114</v>
      </c>
      <c r="C7609" t="s">
        <v>47</v>
      </c>
      <c r="D7609" t="s">
        <v>411</v>
      </c>
      <c r="E7609" t="s">
        <v>410</v>
      </c>
      <c r="F7609">
        <v>0</v>
      </c>
    </row>
    <row r="7610" spans="1:6" x14ac:dyDescent="0.25">
      <c r="A7610" t="s">
        <v>113</v>
      </c>
      <c r="B7610" t="s">
        <v>114</v>
      </c>
      <c r="C7610" t="s">
        <v>31</v>
      </c>
      <c r="D7610" t="s">
        <v>402</v>
      </c>
      <c r="E7610" t="s">
        <v>403</v>
      </c>
      <c r="F7610">
        <v>0</v>
      </c>
    </row>
    <row r="7611" spans="1:6" x14ac:dyDescent="0.25">
      <c r="A7611" t="s">
        <v>113</v>
      </c>
      <c r="B7611" t="s">
        <v>114</v>
      </c>
      <c r="C7611" t="s">
        <v>31</v>
      </c>
      <c r="D7611" t="s">
        <v>404</v>
      </c>
      <c r="E7611" t="s">
        <v>403</v>
      </c>
      <c r="F7611">
        <v>0</v>
      </c>
    </row>
    <row r="7612" spans="1:6" x14ac:dyDescent="0.25">
      <c r="A7612" t="s">
        <v>113</v>
      </c>
      <c r="B7612" t="s">
        <v>114</v>
      </c>
      <c r="C7612" t="s">
        <v>31</v>
      </c>
      <c r="D7612" t="s">
        <v>405</v>
      </c>
      <c r="E7612" t="s">
        <v>403</v>
      </c>
      <c r="F7612">
        <v>0</v>
      </c>
    </row>
    <row r="7613" spans="1:6" x14ac:dyDescent="0.25">
      <c r="A7613" t="s">
        <v>113</v>
      </c>
      <c r="B7613" t="s">
        <v>114</v>
      </c>
      <c r="C7613" t="s">
        <v>31</v>
      </c>
      <c r="D7613" t="s">
        <v>406</v>
      </c>
      <c r="E7613" t="s">
        <v>403</v>
      </c>
      <c r="F7613">
        <v>0</v>
      </c>
    </row>
    <row r="7614" spans="1:6" x14ac:dyDescent="0.25">
      <c r="A7614" t="s">
        <v>113</v>
      </c>
      <c r="B7614" t="s">
        <v>114</v>
      </c>
      <c r="C7614" t="s">
        <v>31</v>
      </c>
      <c r="D7614" t="s">
        <v>407</v>
      </c>
      <c r="E7614" t="s">
        <v>403</v>
      </c>
      <c r="F7614">
        <v>0</v>
      </c>
    </row>
    <row r="7615" spans="1:6" x14ac:dyDescent="0.25">
      <c r="A7615" t="s">
        <v>113</v>
      </c>
      <c r="B7615" t="s">
        <v>114</v>
      </c>
      <c r="C7615" t="s">
        <v>31</v>
      </c>
      <c r="D7615" t="s">
        <v>408</v>
      </c>
      <c r="E7615" t="s">
        <v>403</v>
      </c>
      <c r="F7615">
        <v>0</v>
      </c>
    </row>
    <row r="7616" spans="1:6" x14ac:dyDescent="0.25">
      <c r="A7616" t="s">
        <v>113</v>
      </c>
      <c r="B7616" t="s">
        <v>114</v>
      </c>
      <c r="C7616" t="s">
        <v>31</v>
      </c>
      <c r="D7616" t="s">
        <v>409</v>
      </c>
      <c r="E7616" t="s">
        <v>410</v>
      </c>
      <c r="F7616">
        <v>0</v>
      </c>
    </row>
    <row r="7617" spans="1:6" x14ac:dyDescent="0.25">
      <c r="A7617" t="s">
        <v>113</v>
      </c>
      <c r="B7617" t="s">
        <v>114</v>
      </c>
      <c r="C7617" t="s">
        <v>31</v>
      </c>
      <c r="D7617" t="s">
        <v>404</v>
      </c>
      <c r="E7617" t="s">
        <v>410</v>
      </c>
      <c r="F7617">
        <v>0</v>
      </c>
    </row>
    <row r="7618" spans="1:6" x14ac:dyDescent="0.25">
      <c r="A7618" t="s">
        <v>113</v>
      </c>
      <c r="B7618" t="s">
        <v>114</v>
      </c>
      <c r="C7618" t="s">
        <v>31</v>
      </c>
      <c r="D7618" t="s">
        <v>405</v>
      </c>
      <c r="E7618" t="s">
        <v>410</v>
      </c>
      <c r="F7618">
        <v>0</v>
      </c>
    </row>
    <row r="7619" spans="1:6" x14ac:dyDescent="0.25">
      <c r="A7619" t="s">
        <v>113</v>
      </c>
      <c r="B7619" t="s">
        <v>114</v>
      </c>
      <c r="C7619" t="s">
        <v>31</v>
      </c>
      <c r="D7619" t="s">
        <v>406</v>
      </c>
      <c r="E7619" t="s">
        <v>410</v>
      </c>
      <c r="F7619">
        <v>0</v>
      </c>
    </row>
    <row r="7620" spans="1:6" x14ac:dyDescent="0.25">
      <c r="A7620" t="s">
        <v>113</v>
      </c>
      <c r="B7620" t="s">
        <v>114</v>
      </c>
      <c r="C7620" t="s">
        <v>31</v>
      </c>
      <c r="D7620" t="s">
        <v>407</v>
      </c>
      <c r="E7620" t="s">
        <v>410</v>
      </c>
      <c r="F7620">
        <v>0</v>
      </c>
    </row>
    <row r="7621" spans="1:6" x14ac:dyDescent="0.25">
      <c r="A7621" t="s">
        <v>113</v>
      </c>
      <c r="B7621" t="s">
        <v>114</v>
      </c>
      <c r="C7621" t="s">
        <v>31</v>
      </c>
      <c r="D7621" t="s">
        <v>411</v>
      </c>
      <c r="E7621" t="s">
        <v>410</v>
      </c>
      <c r="F7621">
        <v>0</v>
      </c>
    </row>
    <row r="7622" spans="1:6" x14ac:dyDescent="0.25">
      <c r="A7622" t="s">
        <v>113</v>
      </c>
      <c r="B7622" t="s">
        <v>114</v>
      </c>
      <c r="C7622" t="s">
        <v>43</v>
      </c>
      <c r="D7622" t="s">
        <v>402</v>
      </c>
      <c r="E7622" t="s">
        <v>403</v>
      </c>
      <c r="F7622">
        <v>0</v>
      </c>
    </row>
    <row r="7623" spans="1:6" x14ac:dyDescent="0.25">
      <c r="A7623" t="s">
        <v>113</v>
      </c>
      <c r="B7623" t="s">
        <v>114</v>
      </c>
      <c r="C7623" t="s">
        <v>43</v>
      </c>
      <c r="D7623" t="s">
        <v>404</v>
      </c>
      <c r="E7623" t="s">
        <v>403</v>
      </c>
      <c r="F7623">
        <v>0</v>
      </c>
    </row>
    <row r="7624" spans="1:6" x14ac:dyDescent="0.25">
      <c r="A7624" t="s">
        <v>113</v>
      </c>
      <c r="B7624" t="s">
        <v>114</v>
      </c>
      <c r="C7624" t="s">
        <v>43</v>
      </c>
      <c r="D7624" t="s">
        <v>405</v>
      </c>
      <c r="E7624" t="s">
        <v>403</v>
      </c>
      <c r="F7624">
        <v>0</v>
      </c>
    </row>
    <row r="7625" spans="1:6" x14ac:dyDescent="0.25">
      <c r="A7625" t="s">
        <v>113</v>
      </c>
      <c r="B7625" t="s">
        <v>114</v>
      </c>
      <c r="C7625" t="s">
        <v>43</v>
      </c>
      <c r="D7625" t="s">
        <v>406</v>
      </c>
      <c r="E7625" t="s">
        <v>403</v>
      </c>
      <c r="F7625">
        <v>0</v>
      </c>
    </row>
    <row r="7626" spans="1:6" x14ac:dyDescent="0.25">
      <c r="A7626" t="s">
        <v>113</v>
      </c>
      <c r="B7626" t="s">
        <v>114</v>
      </c>
      <c r="C7626" t="s">
        <v>43</v>
      </c>
      <c r="D7626" t="s">
        <v>407</v>
      </c>
      <c r="E7626" t="s">
        <v>403</v>
      </c>
      <c r="F7626">
        <v>0</v>
      </c>
    </row>
    <row r="7627" spans="1:6" x14ac:dyDescent="0.25">
      <c r="A7627" t="s">
        <v>113</v>
      </c>
      <c r="B7627" t="s">
        <v>114</v>
      </c>
      <c r="C7627" t="s">
        <v>43</v>
      </c>
      <c r="D7627" t="s">
        <v>408</v>
      </c>
      <c r="E7627" t="s">
        <v>403</v>
      </c>
      <c r="F7627">
        <v>0</v>
      </c>
    </row>
    <row r="7628" spans="1:6" x14ac:dyDescent="0.25">
      <c r="A7628" t="s">
        <v>113</v>
      </c>
      <c r="B7628" t="s">
        <v>114</v>
      </c>
      <c r="C7628" t="s">
        <v>43</v>
      </c>
      <c r="D7628" t="s">
        <v>409</v>
      </c>
      <c r="E7628" t="s">
        <v>410</v>
      </c>
      <c r="F7628">
        <v>0</v>
      </c>
    </row>
    <row r="7629" spans="1:6" x14ac:dyDescent="0.25">
      <c r="A7629" t="s">
        <v>113</v>
      </c>
      <c r="B7629" t="s">
        <v>114</v>
      </c>
      <c r="C7629" t="s">
        <v>43</v>
      </c>
      <c r="D7629" t="s">
        <v>404</v>
      </c>
      <c r="E7629" t="s">
        <v>410</v>
      </c>
      <c r="F7629">
        <v>0</v>
      </c>
    </row>
    <row r="7630" spans="1:6" x14ac:dyDescent="0.25">
      <c r="A7630" t="s">
        <v>113</v>
      </c>
      <c r="B7630" t="s">
        <v>114</v>
      </c>
      <c r="C7630" t="s">
        <v>43</v>
      </c>
      <c r="D7630" t="s">
        <v>405</v>
      </c>
      <c r="E7630" t="s">
        <v>410</v>
      </c>
      <c r="F7630">
        <v>0</v>
      </c>
    </row>
    <row r="7631" spans="1:6" x14ac:dyDescent="0.25">
      <c r="A7631" t="s">
        <v>113</v>
      </c>
      <c r="B7631" t="s">
        <v>114</v>
      </c>
      <c r="C7631" t="s">
        <v>43</v>
      </c>
      <c r="D7631" t="s">
        <v>406</v>
      </c>
      <c r="E7631" t="s">
        <v>410</v>
      </c>
      <c r="F7631">
        <v>0</v>
      </c>
    </row>
    <row r="7632" spans="1:6" x14ac:dyDescent="0.25">
      <c r="A7632" t="s">
        <v>113</v>
      </c>
      <c r="B7632" t="s">
        <v>114</v>
      </c>
      <c r="C7632" t="s">
        <v>43</v>
      </c>
      <c r="D7632" t="s">
        <v>407</v>
      </c>
      <c r="E7632" t="s">
        <v>410</v>
      </c>
      <c r="F7632">
        <v>0</v>
      </c>
    </row>
    <row r="7633" spans="1:6" x14ac:dyDescent="0.25">
      <c r="A7633" t="s">
        <v>113</v>
      </c>
      <c r="B7633" t="s">
        <v>114</v>
      </c>
      <c r="C7633" t="s">
        <v>43</v>
      </c>
      <c r="D7633" t="s">
        <v>411</v>
      </c>
      <c r="E7633" t="s">
        <v>410</v>
      </c>
      <c r="F7633">
        <v>0</v>
      </c>
    </row>
    <row r="7634" spans="1:6" x14ac:dyDescent="0.25">
      <c r="A7634" t="s">
        <v>113</v>
      </c>
      <c r="B7634" t="s">
        <v>114</v>
      </c>
      <c r="C7634" t="s">
        <v>40</v>
      </c>
      <c r="D7634" t="s">
        <v>402</v>
      </c>
      <c r="E7634" t="s">
        <v>403</v>
      </c>
      <c r="F7634">
        <v>0</v>
      </c>
    </row>
    <row r="7635" spans="1:6" x14ac:dyDescent="0.25">
      <c r="A7635" t="s">
        <v>113</v>
      </c>
      <c r="B7635" t="s">
        <v>114</v>
      </c>
      <c r="C7635" t="s">
        <v>40</v>
      </c>
      <c r="D7635" t="s">
        <v>404</v>
      </c>
      <c r="E7635" t="s">
        <v>403</v>
      </c>
      <c r="F7635">
        <v>0</v>
      </c>
    </row>
    <row r="7636" spans="1:6" x14ac:dyDescent="0.25">
      <c r="A7636" t="s">
        <v>113</v>
      </c>
      <c r="B7636" t="s">
        <v>114</v>
      </c>
      <c r="C7636" t="s">
        <v>40</v>
      </c>
      <c r="D7636" t="s">
        <v>405</v>
      </c>
      <c r="E7636" t="s">
        <v>403</v>
      </c>
      <c r="F7636">
        <v>0</v>
      </c>
    </row>
    <row r="7637" spans="1:6" x14ac:dyDescent="0.25">
      <c r="A7637" t="s">
        <v>113</v>
      </c>
      <c r="B7637" t="s">
        <v>114</v>
      </c>
      <c r="C7637" t="s">
        <v>40</v>
      </c>
      <c r="D7637" t="s">
        <v>406</v>
      </c>
      <c r="E7637" t="s">
        <v>403</v>
      </c>
      <c r="F7637">
        <v>0</v>
      </c>
    </row>
    <row r="7638" spans="1:6" x14ac:dyDescent="0.25">
      <c r="A7638" t="s">
        <v>113</v>
      </c>
      <c r="B7638" t="s">
        <v>114</v>
      </c>
      <c r="C7638" t="s">
        <v>40</v>
      </c>
      <c r="D7638" t="s">
        <v>407</v>
      </c>
      <c r="E7638" t="s">
        <v>403</v>
      </c>
      <c r="F7638">
        <v>0</v>
      </c>
    </row>
    <row r="7639" spans="1:6" x14ac:dyDescent="0.25">
      <c r="A7639" t="s">
        <v>113</v>
      </c>
      <c r="B7639" t="s">
        <v>114</v>
      </c>
      <c r="C7639" t="s">
        <v>40</v>
      </c>
      <c r="D7639" t="s">
        <v>408</v>
      </c>
      <c r="E7639" t="s">
        <v>403</v>
      </c>
      <c r="F7639">
        <v>0</v>
      </c>
    </row>
    <row r="7640" spans="1:6" x14ac:dyDescent="0.25">
      <c r="A7640" t="s">
        <v>113</v>
      </c>
      <c r="B7640" t="s">
        <v>114</v>
      </c>
      <c r="C7640" t="s">
        <v>40</v>
      </c>
      <c r="D7640" t="s">
        <v>409</v>
      </c>
      <c r="E7640" t="s">
        <v>410</v>
      </c>
      <c r="F7640">
        <v>0</v>
      </c>
    </row>
    <row r="7641" spans="1:6" x14ac:dyDescent="0.25">
      <c r="A7641" t="s">
        <v>113</v>
      </c>
      <c r="B7641" t="s">
        <v>114</v>
      </c>
      <c r="C7641" t="s">
        <v>40</v>
      </c>
      <c r="D7641" t="s">
        <v>404</v>
      </c>
      <c r="E7641" t="s">
        <v>410</v>
      </c>
      <c r="F7641">
        <v>0</v>
      </c>
    </row>
    <row r="7642" spans="1:6" x14ac:dyDescent="0.25">
      <c r="A7642" t="s">
        <v>113</v>
      </c>
      <c r="B7642" t="s">
        <v>114</v>
      </c>
      <c r="C7642" t="s">
        <v>40</v>
      </c>
      <c r="D7642" t="s">
        <v>405</v>
      </c>
      <c r="E7642" t="s">
        <v>410</v>
      </c>
      <c r="F7642">
        <v>0</v>
      </c>
    </row>
    <row r="7643" spans="1:6" x14ac:dyDescent="0.25">
      <c r="A7643" t="s">
        <v>113</v>
      </c>
      <c r="B7643" t="s">
        <v>114</v>
      </c>
      <c r="C7643" t="s">
        <v>40</v>
      </c>
      <c r="D7643" t="s">
        <v>406</v>
      </c>
      <c r="E7643" t="s">
        <v>410</v>
      </c>
      <c r="F7643">
        <v>0</v>
      </c>
    </row>
    <row r="7644" spans="1:6" x14ac:dyDescent="0.25">
      <c r="A7644" t="s">
        <v>113</v>
      </c>
      <c r="B7644" t="s">
        <v>114</v>
      </c>
      <c r="C7644" t="s">
        <v>40</v>
      </c>
      <c r="D7644" t="s">
        <v>407</v>
      </c>
      <c r="E7644" t="s">
        <v>410</v>
      </c>
      <c r="F7644">
        <v>0</v>
      </c>
    </row>
    <row r="7645" spans="1:6" x14ac:dyDescent="0.25">
      <c r="A7645" t="s">
        <v>113</v>
      </c>
      <c r="B7645" t="s">
        <v>114</v>
      </c>
      <c r="C7645" t="s">
        <v>40</v>
      </c>
      <c r="D7645" t="s">
        <v>411</v>
      </c>
      <c r="E7645" t="s">
        <v>410</v>
      </c>
      <c r="F7645">
        <v>0</v>
      </c>
    </row>
    <row r="7646" spans="1:6" x14ac:dyDescent="0.25">
      <c r="A7646" t="s">
        <v>113</v>
      </c>
      <c r="B7646" t="s">
        <v>114</v>
      </c>
      <c r="C7646" t="s">
        <v>36</v>
      </c>
      <c r="D7646" t="s">
        <v>402</v>
      </c>
      <c r="E7646" t="s">
        <v>403</v>
      </c>
      <c r="F7646">
        <v>0</v>
      </c>
    </row>
    <row r="7647" spans="1:6" x14ac:dyDescent="0.25">
      <c r="A7647" t="s">
        <v>113</v>
      </c>
      <c r="B7647" t="s">
        <v>114</v>
      </c>
      <c r="C7647" t="s">
        <v>36</v>
      </c>
      <c r="D7647" t="s">
        <v>404</v>
      </c>
      <c r="E7647" t="s">
        <v>403</v>
      </c>
      <c r="F7647">
        <v>0</v>
      </c>
    </row>
    <row r="7648" spans="1:6" x14ac:dyDescent="0.25">
      <c r="A7648" t="s">
        <v>113</v>
      </c>
      <c r="B7648" t="s">
        <v>114</v>
      </c>
      <c r="C7648" t="s">
        <v>36</v>
      </c>
      <c r="D7648" t="s">
        <v>405</v>
      </c>
      <c r="E7648" t="s">
        <v>403</v>
      </c>
      <c r="F7648">
        <v>0</v>
      </c>
    </row>
    <row r="7649" spans="1:6" x14ac:dyDescent="0.25">
      <c r="A7649" t="s">
        <v>113</v>
      </c>
      <c r="B7649" t="s">
        <v>114</v>
      </c>
      <c r="C7649" t="s">
        <v>36</v>
      </c>
      <c r="D7649" t="s">
        <v>406</v>
      </c>
      <c r="E7649" t="s">
        <v>403</v>
      </c>
      <c r="F7649">
        <v>0</v>
      </c>
    </row>
    <row r="7650" spans="1:6" x14ac:dyDescent="0.25">
      <c r="A7650" t="s">
        <v>113</v>
      </c>
      <c r="B7650" t="s">
        <v>114</v>
      </c>
      <c r="C7650" t="s">
        <v>36</v>
      </c>
      <c r="D7650" t="s">
        <v>407</v>
      </c>
      <c r="E7650" t="s">
        <v>403</v>
      </c>
      <c r="F7650">
        <v>0</v>
      </c>
    </row>
    <row r="7651" spans="1:6" x14ac:dyDescent="0.25">
      <c r="A7651" t="s">
        <v>113</v>
      </c>
      <c r="B7651" t="s">
        <v>114</v>
      </c>
      <c r="C7651" t="s">
        <v>36</v>
      </c>
      <c r="D7651" t="s">
        <v>408</v>
      </c>
      <c r="E7651" t="s">
        <v>403</v>
      </c>
      <c r="F7651">
        <v>0</v>
      </c>
    </row>
    <row r="7652" spans="1:6" x14ac:dyDescent="0.25">
      <c r="A7652" t="s">
        <v>113</v>
      </c>
      <c r="B7652" t="s">
        <v>114</v>
      </c>
      <c r="C7652" t="s">
        <v>36</v>
      </c>
      <c r="D7652" t="s">
        <v>409</v>
      </c>
      <c r="E7652" t="s">
        <v>410</v>
      </c>
      <c r="F7652">
        <v>0</v>
      </c>
    </row>
    <row r="7653" spans="1:6" x14ac:dyDescent="0.25">
      <c r="A7653" t="s">
        <v>113</v>
      </c>
      <c r="B7653" t="s">
        <v>114</v>
      </c>
      <c r="C7653" t="s">
        <v>36</v>
      </c>
      <c r="D7653" t="s">
        <v>404</v>
      </c>
      <c r="E7653" t="s">
        <v>410</v>
      </c>
      <c r="F7653">
        <v>0</v>
      </c>
    </row>
    <row r="7654" spans="1:6" x14ac:dyDescent="0.25">
      <c r="A7654" t="s">
        <v>113</v>
      </c>
      <c r="B7654" t="s">
        <v>114</v>
      </c>
      <c r="C7654" t="s">
        <v>36</v>
      </c>
      <c r="D7654" t="s">
        <v>405</v>
      </c>
      <c r="E7654" t="s">
        <v>410</v>
      </c>
      <c r="F7654">
        <v>0</v>
      </c>
    </row>
    <row r="7655" spans="1:6" x14ac:dyDescent="0.25">
      <c r="A7655" t="s">
        <v>113</v>
      </c>
      <c r="B7655" t="s">
        <v>114</v>
      </c>
      <c r="C7655" t="s">
        <v>36</v>
      </c>
      <c r="D7655" t="s">
        <v>406</v>
      </c>
      <c r="E7655" t="s">
        <v>410</v>
      </c>
      <c r="F7655">
        <v>0</v>
      </c>
    </row>
    <row r="7656" spans="1:6" x14ac:dyDescent="0.25">
      <c r="A7656" t="s">
        <v>113</v>
      </c>
      <c r="B7656" t="s">
        <v>114</v>
      </c>
      <c r="C7656" t="s">
        <v>36</v>
      </c>
      <c r="D7656" t="s">
        <v>407</v>
      </c>
      <c r="E7656" t="s">
        <v>410</v>
      </c>
      <c r="F7656">
        <v>0</v>
      </c>
    </row>
    <row r="7657" spans="1:6" x14ac:dyDescent="0.25">
      <c r="A7657" t="s">
        <v>113</v>
      </c>
      <c r="B7657" t="s">
        <v>114</v>
      </c>
      <c r="C7657" t="s">
        <v>36</v>
      </c>
      <c r="D7657" t="s">
        <v>411</v>
      </c>
      <c r="E7657" t="s">
        <v>410</v>
      </c>
      <c r="F7657">
        <v>0</v>
      </c>
    </row>
    <row r="7658" spans="1:6" x14ac:dyDescent="0.25">
      <c r="A7658" t="s">
        <v>113</v>
      </c>
      <c r="B7658" t="s">
        <v>114</v>
      </c>
      <c r="C7658" t="s">
        <v>48</v>
      </c>
      <c r="D7658" t="s">
        <v>402</v>
      </c>
      <c r="E7658" t="s">
        <v>403</v>
      </c>
      <c r="F7658">
        <v>0</v>
      </c>
    </row>
    <row r="7659" spans="1:6" x14ac:dyDescent="0.25">
      <c r="A7659" t="s">
        <v>113</v>
      </c>
      <c r="B7659" t="s">
        <v>114</v>
      </c>
      <c r="C7659" t="s">
        <v>48</v>
      </c>
      <c r="D7659" t="s">
        <v>404</v>
      </c>
      <c r="E7659" t="s">
        <v>403</v>
      </c>
      <c r="F7659">
        <v>0</v>
      </c>
    </row>
    <row r="7660" spans="1:6" x14ac:dyDescent="0.25">
      <c r="A7660" t="s">
        <v>113</v>
      </c>
      <c r="B7660" t="s">
        <v>114</v>
      </c>
      <c r="C7660" t="s">
        <v>48</v>
      </c>
      <c r="D7660" t="s">
        <v>405</v>
      </c>
      <c r="E7660" t="s">
        <v>403</v>
      </c>
      <c r="F7660">
        <v>0</v>
      </c>
    </row>
    <row r="7661" spans="1:6" x14ac:dyDescent="0.25">
      <c r="A7661" t="s">
        <v>113</v>
      </c>
      <c r="B7661" t="s">
        <v>114</v>
      </c>
      <c r="C7661" t="s">
        <v>48</v>
      </c>
      <c r="D7661" t="s">
        <v>406</v>
      </c>
      <c r="E7661" t="s">
        <v>403</v>
      </c>
      <c r="F7661">
        <v>0</v>
      </c>
    </row>
    <row r="7662" spans="1:6" x14ac:dyDescent="0.25">
      <c r="A7662" t="s">
        <v>113</v>
      </c>
      <c r="B7662" t="s">
        <v>114</v>
      </c>
      <c r="C7662" t="s">
        <v>48</v>
      </c>
      <c r="D7662" t="s">
        <v>407</v>
      </c>
      <c r="E7662" t="s">
        <v>403</v>
      </c>
      <c r="F7662">
        <v>0</v>
      </c>
    </row>
    <row r="7663" spans="1:6" x14ac:dyDescent="0.25">
      <c r="A7663" t="s">
        <v>113</v>
      </c>
      <c r="B7663" t="s">
        <v>114</v>
      </c>
      <c r="C7663" t="s">
        <v>48</v>
      </c>
      <c r="D7663" t="s">
        <v>408</v>
      </c>
      <c r="E7663" t="s">
        <v>403</v>
      </c>
      <c r="F7663">
        <v>0</v>
      </c>
    </row>
    <row r="7664" spans="1:6" x14ac:dyDescent="0.25">
      <c r="A7664" t="s">
        <v>113</v>
      </c>
      <c r="B7664" t="s">
        <v>114</v>
      </c>
      <c r="C7664" t="s">
        <v>48</v>
      </c>
      <c r="D7664" t="s">
        <v>409</v>
      </c>
      <c r="E7664" t="s">
        <v>410</v>
      </c>
      <c r="F7664">
        <v>0</v>
      </c>
    </row>
    <row r="7665" spans="1:6" x14ac:dyDescent="0.25">
      <c r="A7665" t="s">
        <v>113</v>
      </c>
      <c r="B7665" t="s">
        <v>114</v>
      </c>
      <c r="C7665" t="s">
        <v>48</v>
      </c>
      <c r="D7665" t="s">
        <v>404</v>
      </c>
      <c r="E7665" t="s">
        <v>410</v>
      </c>
      <c r="F7665">
        <v>0</v>
      </c>
    </row>
    <row r="7666" spans="1:6" x14ac:dyDescent="0.25">
      <c r="A7666" t="s">
        <v>113</v>
      </c>
      <c r="B7666" t="s">
        <v>114</v>
      </c>
      <c r="C7666" t="s">
        <v>48</v>
      </c>
      <c r="D7666" t="s">
        <v>405</v>
      </c>
      <c r="E7666" t="s">
        <v>410</v>
      </c>
      <c r="F7666">
        <v>0</v>
      </c>
    </row>
    <row r="7667" spans="1:6" x14ac:dyDescent="0.25">
      <c r="A7667" t="s">
        <v>113</v>
      </c>
      <c r="B7667" t="s">
        <v>114</v>
      </c>
      <c r="C7667" t="s">
        <v>48</v>
      </c>
      <c r="D7667" t="s">
        <v>406</v>
      </c>
      <c r="E7667" t="s">
        <v>410</v>
      </c>
      <c r="F7667">
        <v>0</v>
      </c>
    </row>
    <row r="7668" spans="1:6" x14ac:dyDescent="0.25">
      <c r="A7668" t="s">
        <v>113</v>
      </c>
      <c r="B7668" t="s">
        <v>114</v>
      </c>
      <c r="C7668" t="s">
        <v>48</v>
      </c>
      <c r="D7668" t="s">
        <v>407</v>
      </c>
      <c r="E7668" t="s">
        <v>410</v>
      </c>
      <c r="F7668">
        <v>0</v>
      </c>
    </row>
    <row r="7669" spans="1:6" x14ac:dyDescent="0.25">
      <c r="A7669" t="s">
        <v>113</v>
      </c>
      <c r="B7669" t="s">
        <v>114</v>
      </c>
      <c r="C7669" t="s">
        <v>48</v>
      </c>
      <c r="D7669" t="s">
        <v>411</v>
      </c>
      <c r="E7669" t="s">
        <v>410</v>
      </c>
      <c r="F7669">
        <v>0</v>
      </c>
    </row>
    <row r="7670" spans="1:6" x14ac:dyDescent="0.25">
      <c r="A7670" t="s">
        <v>113</v>
      </c>
      <c r="B7670" t="s">
        <v>114</v>
      </c>
      <c r="C7670" t="s">
        <v>37</v>
      </c>
      <c r="D7670" t="s">
        <v>402</v>
      </c>
      <c r="E7670" t="s">
        <v>403</v>
      </c>
      <c r="F7670">
        <v>0</v>
      </c>
    </row>
    <row r="7671" spans="1:6" x14ac:dyDescent="0.25">
      <c r="A7671" t="s">
        <v>113</v>
      </c>
      <c r="B7671" t="s">
        <v>114</v>
      </c>
      <c r="C7671" t="s">
        <v>37</v>
      </c>
      <c r="D7671" t="s">
        <v>404</v>
      </c>
      <c r="E7671" t="s">
        <v>403</v>
      </c>
      <c r="F7671">
        <v>0</v>
      </c>
    </row>
    <row r="7672" spans="1:6" x14ac:dyDescent="0.25">
      <c r="A7672" t="s">
        <v>113</v>
      </c>
      <c r="B7672" t="s">
        <v>114</v>
      </c>
      <c r="C7672" t="s">
        <v>37</v>
      </c>
      <c r="D7672" t="s">
        <v>405</v>
      </c>
      <c r="E7672" t="s">
        <v>403</v>
      </c>
      <c r="F7672">
        <v>0</v>
      </c>
    </row>
    <row r="7673" spans="1:6" x14ac:dyDescent="0.25">
      <c r="A7673" t="s">
        <v>113</v>
      </c>
      <c r="B7673" t="s">
        <v>114</v>
      </c>
      <c r="C7673" t="s">
        <v>37</v>
      </c>
      <c r="D7673" t="s">
        <v>406</v>
      </c>
      <c r="E7673" t="s">
        <v>403</v>
      </c>
      <c r="F7673">
        <v>0</v>
      </c>
    </row>
    <row r="7674" spans="1:6" x14ac:dyDescent="0.25">
      <c r="A7674" t="s">
        <v>113</v>
      </c>
      <c r="B7674" t="s">
        <v>114</v>
      </c>
      <c r="C7674" t="s">
        <v>37</v>
      </c>
      <c r="D7674" t="s">
        <v>407</v>
      </c>
      <c r="E7674" t="s">
        <v>403</v>
      </c>
      <c r="F7674">
        <v>0</v>
      </c>
    </row>
    <row r="7675" spans="1:6" x14ac:dyDescent="0.25">
      <c r="A7675" t="s">
        <v>113</v>
      </c>
      <c r="B7675" t="s">
        <v>114</v>
      </c>
      <c r="C7675" t="s">
        <v>37</v>
      </c>
      <c r="D7675" t="s">
        <v>408</v>
      </c>
      <c r="E7675" t="s">
        <v>403</v>
      </c>
      <c r="F7675">
        <v>0</v>
      </c>
    </row>
    <row r="7676" spans="1:6" x14ac:dyDescent="0.25">
      <c r="A7676" t="s">
        <v>113</v>
      </c>
      <c r="B7676" t="s">
        <v>114</v>
      </c>
      <c r="C7676" t="s">
        <v>37</v>
      </c>
      <c r="D7676" t="s">
        <v>409</v>
      </c>
      <c r="E7676" t="s">
        <v>410</v>
      </c>
      <c r="F7676">
        <v>0</v>
      </c>
    </row>
    <row r="7677" spans="1:6" x14ac:dyDescent="0.25">
      <c r="A7677" t="s">
        <v>113</v>
      </c>
      <c r="B7677" t="s">
        <v>114</v>
      </c>
      <c r="C7677" t="s">
        <v>37</v>
      </c>
      <c r="D7677" t="s">
        <v>404</v>
      </c>
      <c r="E7677" t="s">
        <v>410</v>
      </c>
      <c r="F7677">
        <v>0</v>
      </c>
    </row>
    <row r="7678" spans="1:6" x14ac:dyDescent="0.25">
      <c r="A7678" t="s">
        <v>113</v>
      </c>
      <c r="B7678" t="s">
        <v>114</v>
      </c>
      <c r="C7678" t="s">
        <v>37</v>
      </c>
      <c r="D7678" t="s">
        <v>405</v>
      </c>
      <c r="E7678" t="s">
        <v>410</v>
      </c>
      <c r="F7678">
        <v>0</v>
      </c>
    </row>
    <row r="7679" spans="1:6" x14ac:dyDescent="0.25">
      <c r="A7679" t="s">
        <v>113</v>
      </c>
      <c r="B7679" t="s">
        <v>114</v>
      </c>
      <c r="C7679" t="s">
        <v>37</v>
      </c>
      <c r="D7679" t="s">
        <v>406</v>
      </c>
      <c r="E7679" t="s">
        <v>410</v>
      </c>
      <c r="F7679">
        <v>0</v>
      </c>
    </row>
    <row r="7680" spans="1:6" x14ac:dyDescent="0.25">
      <c r="A7680" t="s">
        <v>113</v>
      </c>
      <c r="B7680" t="s">
        <v>114</v>
      </c>
      <c r="C7680" t="s">
        <v>37</v>
      </c>
      <c r="D7680" t="s">
        <v>407</v>
      </c>
      <c r="E7680" t="s">
        <v>410</v>
      </c>
      <c r="F7680">
        <v>0</v>
      </c>
    </row>
    <row r="7681" spans="1:6" x14ac:dyDescent="0.25">
      <c r="A7681" t="s">
        <v>115</v>
      </c>
      <c r="B7681" t="s">
        <v>116</v>
      </c>
      <c r="C7681" t="s">
        <v>35</v>
      </c>
      <c r="D7681" t="s">
        <v>402</v>
      </c>
      <c r="E7681" t="s">
        <v>403</v>
      </c>
      <c r="F7681">
        <v>521</v>
      </c>
    </row>
    <row r="7682" spans="1:6" x14ac:dyDescent="0.25">
      <c r="A7682" t="s">
        <v>115</v>
      </c>
      <c r="B7682" t="s">
        <v>116</v>
      </c>
      <c r="C7682" t="s">
        <v>35</v>
      </c>
      <c r="D7682" t="s">
        <v>404</v>
      </c>
      <c r="E7682" t="s">
        <v>403</v>
      </c>
      <c r="F7682">
        <v>11416</v>
      </c>
    </row>
    <row r="7683" spans="1:6" x14ac:dyDescent="0.25">
      <c r="A7683" t="s">
        <v>115</v>
      </c>
      <c r="B7683" t="s">
        <v>116</v>
      </c>
      <c r="C7683" t="s">
        <v>35</v>
      </c>
      <c r="D7683" t="s">
        <v>405</v>
      </c>
      <c r="E7683" t="s">
        <v>403</v>
      </c>
      <c r="F7683">
        <v>13194</v>
      </c>
    </row>
    <row r="7684" spans="1:6" x14ac:dyDescent="0.25">
      <c r="A7684" t="s">
        <v>115</v>
      </c>
      <c r="B7684" t="s">
        <v>116</v>
      </c>
      <c r="C7684" t="s">
        <v>35</v>
      </c>
      <c r="D7684" t="s">
        <v>406</v>
      </c>
      <c r="E7684" t="s">
        <v>403</v>
      </c>
      <c r="F7684">
        <v>7944</v>
      </c>
    </row>
    <row r="7685" spans="1:6" x14ac:dyDescent="0.25">
      <c r="A7685" t="s">
        <v>115</v>
      </c>
      <c r="B7685" t="s">
        <v>116</v>
      </c>
      <c r="C7685" t="s">
        <v>35</v>
      </c>
      <c r="D7685" t="s">
        <v>407</v>
      </c>
      <c r="E7685" t="s">
        <v>403</v>
      </c>
      <c r="F7685">
        <v>3670</v>
      </c>
    </row>
    <row r="7686" spans="1:6" x14ac:dyDescent="0.25">
      <c r="A7686" t="s">
        <v>115</v>
      </c>
      <c r="B7686" t="s">
        <v>116</v>
      </c>
      <c r="C7686" t="s">
        <v>35</v>
      </c>
      <c r="D7686" t="s">
        <v>408</v>
      </c>
      <c r="E7686" t="s">
        <v>403</v>
      </c>
      <c r="F7686">
        <v>1339</v>
      </c>
    </row>
    <row r="7687" spans="1:6" x14ac:dyDescent="0.25">
      <c r="A7687" t="s">
        <v>115</v>
      </c>
      <c r="B7687" t="s">
        <v>116</v>
      </c>
      <c r="C7687" t="s">
        <v>35</v>
      </c>
      <c r="D7687" t="s">
        <v>409</v>
      </c>
      <c r="E7687" t="s">
        <v>410</v>
      </c>
      <c r="F7687">
        <v>863</v>
      </c>
    </row>
    <row r="7688" spans="1:6" x14ac:dyDescent="0.25">
      <c r="A7688" t="s">
        <v>115</v>
      </c>
      <c r="B7688" t="s">
        <v>116</v>
      </c>
      <c r="C7688" t="s">
        <v>35</v>
      </c>
      <c r="D7688" t="s">
        <v>404</v>
      </c>
      <c r="E7688" t="s">
        <v>410</v>
      </c>
      <c r="F7688">
        <v>10701</v>
      </c>
    </row>
    <row r="7689" spans="1:6" x14ac:dyDescent="0.25">
      <c r="A7689" t="s">
        <v>115</v>
      </c>
      <c r="B7689" t="s">
        <v>116</v>
      </c>
      <c r="C7689" t="s">
        <v>35</v>
      </c>
      <c r="D7689" t="s">
        <v>405</v>
      </c>
      <c r="E7689" t="s">
        <v>410</v>
      </c>
      <c r="F7689">
        <v>7063</v>
      </c>
    </row>
    <row r="7690" spans="1:6" x14ac:dyDescent="0.25">
      <c r="A7690" t="s">
        <v>115</v>
      </c>
      <c r="B7690" t="s">
        <v>116</v>
      </c>
      <c r="C7690" t="s">
        <v>35</v>
      </c>
      <c r="D7690" t="s">
        <v>406</v>
      </c>
      <c r="E7690" t="s">
        <v>410</v>
      </c>
      <c r="F7690">
        <v>2891</v>
      </c>
    </row>
    <row r="7691" spans="1:6" x14ac:dyDescent="0.25">
      <c r="A7691" t="s">
        <v>115</v>
      </c>
      <c r="B7691" t="s">
        <v>116</v>
      </c>
      <c r="C7691" t="s">
        <v>35</v>
      </c>
      <c r="D7691" t="s">
        <v>407</v>
      </c>
      <c r="E7691" t="s">
        <v>410</v>
      </c>
      <c r="F7691">
        <v>742</v>
      </c>
    </row>
    <row r="7692" spans="1:6" x14ac:dyDescent="0.25">
      <c r="A7692" t="s">
        <v>115</v>
      </c>
      <c r="B7692" t="s">
        <v>116</v>
      </c>
      <c r="C7692" t="s">
        <v>35</v>
      </c>
      <c r="D7692" t="s">
        <v>411</v>
      </c>
      <c r="E7692" t="s">
        <v>410</v>
      </c>
      <c r="F7692">
        <v>207</v>
      </c>
    </row>
    <row r="7693" spans="1:6" x14ac:dyDescent="0.25">
      <c r="A7693" t="s">
        <v>115</v>
      </c>
      <c r="B7693" t="s">
        <v>116</v>
      </c>
      <c r="C7693" t="s">
        <v>27</v>
      </c>
      <c r="D7693" t="s">
        <v>402</v>
      </c>
      <c r="E7693" t="s">
        <v>403</v>
      </c>
      <c r="F7693">
        <v>22</v>
      </c>
    </row>
    <row r="7694" spans="1:6" x14ac:dyDescent="0.25">
      <c r="A7694" t="s">
        <v>115</v>
      </c>
      <c r="B7694" t="s">
        <v>116</v>
      </c>
      <c r="C7694" t="s">
        <v>27</v>
      </c>
      <c r="D7694" t="s">
        <v>404</v>
      </c>
      <c r="E7694" t="s">
        <v>403</v>
      </c>
      <c r="F7694">
        <v>729</v>
      </c>
    </row>
    <row r="7695" spans="1:6" x14ac:dyDescent="0.25">
      <c r="A7695" t="s">
        <v>115</v>
      </c>
      <c r="B7695" t="s">
        <v>116</v>
      </c>
      <c r="C7695" t="s">
        <v>27</v>
      </c>
      <c r="D7695" t="s">
        <v>405</v>
      </c>
      <c r="E7695" t="s">
        <v>403</v>
      </c>
      <c r="F7695">
        <v>717</v>
      </c>
    </row>
    <row r="7696" spans="1:6" x14ac:dyDescent="0.25">
      <c r="A7696" t="s">
        <v>115</v>
      </c>
      <c r="B7696" t="s">
        <v>116</v>
      </c>
      <c r="C7696" t="s">
        <v>27</v>
      </c>
      <c r="D7696" t="s">
        <v>406</v>
      </c>
      <c r="E7696" t="s">
        <v>403</v>
      </c>
      <c r="F7696">
        <v>328</v>
      </c>
    </row>
    <row r="7697" spans="1:6" x14ac:dyDescent="0.25">
      <c r="A7697" t="s">
        <v>115</v>
      </c>
      <c r="B7697" t="s">
        <v>116</v>
      </c>
      <c r="C7697" t="s">
        <v>27</v>
      </c>
      <c r="D7697" t="s">
        <v>407</v>
      </c>
      <c r="E7697" t="s">
        <v>403</v>
      </c>
      <c r="F7697">
        <v>174</v>
      </c>
    </row>
    <row r="7698" spans="1:6" x14ac:dyDescent="0.25">
      <c r="A7698" t="s">
        <v>115</v>
      </c>
      <c r="B7698" t="s">
        <v>116</v>
      </c>
      <c r="C7698" t="s">
        <v>27</v>
      </c>
      <c r="D7698" t="s">
        <v>408</v>
      </c>
      <c r="E7698" t="s">
        <v>403</v>
      </c>
      <c r="F7698">
        <v>59</v>
      </c>
    </row>
    <row r="7699" spans="1:6" x14ac:dyDescent="0.25">
      <c r="A7699" t="s">
        <v>115</v>
      </c>
      <c r="B7699" t="s">
        <v>116</v>
      </c>
      <c r="C7699" t="s">
        <v>27</v>
      </c>
      <c r="D7699" t="s">
        <v>409</v>
      </c>
      <c r="E7699" t="s">
        <v>410</v>
      </c>
      <c r="F7699">
        <v>48</v>
      </c>
    </row>
    <row r="7700" spans="1:6" x14ac:dyDescent="0.25">
      <c r="A7700" t="s">
        <v>115</v>
      </c>
      <c r="B7700" t="s">
        <v>116</v>
      </c>
      <c r="C7700" t="s">
        <v>27</v>
      </c>
      <c r="D7700" t="s">
        <v>404</v>
      </c>
      <c r="E7700" t="s">
        <v>410</v>
      </c>
      <c r="F7700">
        <v>752</v>
      </c>
    </row>
    <row r="7701" spans="1:6" x14ac:dyDescent="0.25">
      <c r="A7701" t="s">
        <v>115</v>
      </c>
      <c r="B7701" t="s">
        <v>116</v>
      </c>
      <c r="C7701" t="s">
        <v>27</v>
      </c>
      <c r="D7701" t="s">
        <v>405</v>
      </c>
      <c r="E7701" t="s">
        <v>410</v>
      </c>
      <c r="F7701">
        <v>413</v>
      </c>
    </row>
    <row r="7702" spans="1:6" x14ac:dyDescent="0.25">
      <c r="A7702" t="s">
        <v>115</v>
      </c>
      <c r="B7702" t="s">
        <v>116</v>
      </c>
      <c r="C7702" t="s">
        <v>27</v>
      </c>
      <c r="D7702" t="s">
        <v>406</v>
      </c>
      <c r="E7702" t="s">
        <v>410</v>
      </c>
      <c r="F7702">
        <v>206</v>
      </c>
    </row>
    <row r="7703" spans="1:6" x14ac:dyDescent="0.25">
      <c r="A7703" t="s">
        <v>115</v>
      </c>
      <c r="B7703" t="s">
        <v>116</v>
      </c>
      <c r="C7703" t="s">
        <v>27</v>
      </c>
      <c r="D7703" t="s">
        <v>407</v>
      </c>
      <c r="E7703" t="s">
        <v>410</v>
      </c>
      <c r="F7703">
        <v>88</v>
      </c>
    </row>
    <row r="7704" spans="1:6" x14ac:dyDescent="0.25">
      <c r="A7704" t="s">
        <v>115</v>
      </c>
      <c r="B7704" t="s">
        <v>116</v>
      </c>
      <c r="C7704" t="s">
        <v>27</v>
      </c>
      <c r="D7704" t="s">
        <v>411</v>
      </c>
      <c r="E7704" t="s">
        <v>410</v>
      </c>
      <c r="F7704">
        <v>23</v>
      </c>
    </row>
    <row r="7705" spans="1:6" x14ac:dyDescent="0.25">
      <c r="A7705" t="s">
        <v>115</v>
      </c>
      <c r="B7705" t="s">
        <v>116</v>
      </c>
      <c r="C7705" t="s">
        <v>26</v>
      </c>
      <c r="D7705" t="s">
        <v>402</v>
      </c>
      <c r="E7705" t="s">
        <v>403</v>
      </c>
      <c r="F7705">
        <v>0</v>
      </c>
    </row>
    <row r="7706" spans="1:6" x14ac:dyDescent="0.25">
      <c r="A7706" t="s">
        <v>115</v>
      </c>
      <c r="B7706" t="s">
        <v>116</v>
      </c>
      <c r="C7706" t="s">
        <v>26</v>
      </c>
      <c r="D7706" t="s">
        <v>404</v>
      </c>
      <c r="E7706" t="s">
        <v>403</v>
      </c>
      <c r="F7706">
        <v>0</v>
      </c>
    </row>
    <row r="7707" spans="1:6" x14ac:dyDescent="0.25">
      <c r="A7707" t="s">
        <v>115</v>
      </c>
      <c r="B7707" t="s">
        <v>116</v>
      </c>
      <c r="C7707" t="s">
        <v>26</v>
      </c>
      <c r="D7707" t="s">
        <v>405</v>
      </c>
      <c r="E7707" t="s">
        <v>403</v>
      </c>
      <c r="F7707">
        <v>0</v>
      </c>
    </row>
    <row r="7708" spans="1:6" x14ac:dyDescent="0.25">
      <c r="A7708" t="s">
        <v>115</v>
      </c>
      <c r="B7708" t="s">
        <v>116</v>
      </c>
      <c r="C7708" t="s">
        <v>26</v>
      </c>
      <c r="D7708" t="s">
        <v>406</v>
      </c>
      <c r="E7708" t="s">
        <v>403</v>
      </c>
      <c r="F7708">
        <v>0</v>
      </c>
    </row>
    <row r="7709" spans="1:6" x14ac:dyDescent="0.25">
      <c r="A7709" t="s">
        <v>115</v>
      </c>
      <c r="B7709" t="s">
        <v>116</v>
      </c>
      <c r="C7709" t="s">
        <v>26</v>
      </c>
      <c r="D7709" t="s">
        <v>407</v>
      </c>
      <c r="E7709" t="s">
        <v>403</v>
      </c>
      <c r="F7709">
        <v>0</v>
      </c>
    </row>
    <row r="7710" spans="1:6" x14ac:dyDescent="0.25">
      <c r="A7710" t="s">
        <v>115</v>
      </c>
      <c r="B7710" t="s">
        <v>116</v>
      </c>
      <c r="C7710" t="s">
        <v>26</v>
      </c>
      <c r="D7710" t="s">
        <v>408</v>
      </c>
      <c r="E7710" t="s">
        <v>403</v>
      </c>
      <c r="F7710">
        <v>0</v>
      </c>
    </row>
    <row r="7711" spans="1:6" x14ac:dyDescent="0.25">
      <c r="A7711" t="s">
        <v>115</v>
      </c>
      <c r="B7711" t="s">
        <v>116</v>
      </c>
      <c r="C7711" t="s">
        <v>26</v>
      </c>
      <c r="D7711" t="s">
        <v>409</v>
      </c>
      <c r="E7711" t="s">
        <v>410</v>
      </c>
      <c r="F7711">
        <v>0</v>
      </c>
    </row>
    <row r="7712" spans="1:6" x14ac:dyDescent="0.25">
      <c r="A7712" t="s">
        <v>115</v>
      </c>
      <c r="B7712" t="s">
        <v>116</v>
      </c>
      <c r="C7712" t="s">
        <v>26</v>
      </c>
      <c r="D7712" t="s">
        <v>404</v>
      </c>
      <c r="E7712" t="s">
        <v>410</v>
      </c>
      <c r="F7712">
        <v>0</v>
      </c>
    </row>
    <row r="7713" spans="1:6" x14ac:dyDescent="0.25">
      <c r="A7713" t="s">
        <v>115</v>
      </c>
      <c r="B7713" t="s">
        <v>116</v>
      </c>
      <c r="C7713" t="s">
        <v>26</v>
      </c>
      <c r="D7713" t="s">
        <v>405</v>
      </c>
      <c r="E7713" t="s">
        <v>410</v>
      </c>
      <c r="F7713">
        <v>0</v>
      </c>
    </row>
    <row r="7714" spans="1:6" x14ac:dyDescent="0.25">
      <c r="A7714" t="s">
        <v>115</v>
      </c>
      <c r="B7714" t="s">
        <v>116</v>
      </c>
      <c r="C7714" t="s">
        <v>26</v>
      </c>
      <c r="D7714" t="s">
        <v>406</v>
      </c>
      <c r="E7714" t="s">
        <v>410</v>
      </c>
      <c r="F7714">
        <v>0</v>
      </c>
    </row>
    <row r="7715" spans="1:6" x14ac:dyDescent="0.25">
      <c r="A7715" t="s">
        <v>115</v>
      </c>
      <c r="B7715" t="s">
        <v>116</v>
      </c>
      <c r="C7715" t="s">
        <v>26</v>
      </c>
      <c r="D7715" t="s">
        <v>407</v>
      </c>
      <c r="E7715" t="s">
        <v>410</v>
      </c>
      <c r="F7715">
        <v>0</v>
      </c>
    </row>
    <row r="7716" spans="1:6" x14ac:dyDescent="0.25">
      <c r="A7716" t="s">
        <v>115</v>
      </c>
      <c r="B7716" t="s">
        <v>116</v>
      </c>
      <c r="C7716" t="s">
        <v>26</v>
      </c>
      <c r="D7716" t="s">
        <v>411</v>
      </c>
      <c r="E7716" t="s">
        <v>410</v>
      </c>
      <c r="F7716">
        <v>0</v>
      </c>
    </row>
    <row r="7717" spans="1:6" x14ac:dyDescent="0.25">
      <c r="A7717" t="s">
        <v>115</v>
      </c>
      <c r="B7717" t="s">
        <v>116</v>
      </c>
      <c r="C7717" t="s">
        <v>32</v>
      </c>
      <c r="D7717" t="s">
        <v>402</v>
      </c>
      <c r="E7717" t="s">
        <v>403</v>
      </c>
      <c r="F7717">
        <v>297</v>
      </c>
    </row>
    <row r="7718" spans="1:6" x14ac:dyDescent="0.25">
      <c r="A7718" t="s">
        <v>115</v>
      </c>
      <c r="B7718" t="s">
        <v>116</v>
      </c>
      <c r="C7718" t="s">
        <v>32</v>
      </c>
      <c r="D7718" t="s">
        <v>404</v>
      </c>
      <c r="E7718" t="s">
        <v>403</v>
      </c>
      <c r="F7718">
        <v>3573</v>
      </c>
    </row>
    <row r="7719" spans="1:6" x14ac:dyDescent="0.25">
      <c r="A7719" t="s">
        <v>115</v>
      </c>
      <c r="B7719" t="s">
        <v>116</v>
      </c>
      <c r="C7719" t="s">
        <v>32</v>
      </c>
      <c r="D7719" t="s">
        <v>405</v>
      </c>
      <c r="E7719" t="s">
        <v>403</v>
      </c>
      <c r="F7719">
        <v>2731</v>
      </c>
    </row>
    <row r="7720" spans="1:6" x14ac:dyDescent="0.25">
      <c r="A7720" t="s">
        <v>115</v>
      </c>
      <c r="B7720" t="s">
        <v>116</v>
      </c>
      <c r="C7720" t="s">
        <v>32</v>
      </c>
      <c r="D7720" t="s">
        <v>406</v>
      </c>
      <c r="E7720" t="s">
        <v>403</v>
      </c>
      <c r="F7720">
        <v>1316</v>
      </c>
    </row>
    <row r="7721" spans="1:6" x14ac:dyDescent="0.25">
      <c r="A7721" t="s">
        <v>115</v>
      </c>
      <c r="B7721" t="s">
        <v>116</v>
      </c>
      <c r="C7721" t="s">
        <v>32</v>
      </c>
      <c r="D7721" t="s">
        <v>407</v>
      </c>
      <c r="E7721" t="s">
        <v>403</v>
      </c>
      <c r="F7721">
        <v>472</v>
      </c>
    </row>
    <row r="7722" spans="1:6" x14ac:dyDescent="0.25">
      <c r="A7722" t="s">
        <v>115</v>
      </c>
      <c r="B7722" t="s">
        <v>116</v>
      </c>
      <c r="C7722" t="s">
        <v>32</v>
      </c>
      <c r="D7722" t="s">
        <v>408</v>
      </c>
      <c r="E7722" t="s">
        <v>403</v>
      </c>
      <c r="F7722">
        <v>49</v>
      </c>
    </row>
    <row r="7723" spans="1:6" x14ac:dyDescent="0.25">
      <c r="A7723" t="s">
        <v>115</v>
      </c>
      <c r="B7723" t="s">
        <v>116</v>
      </c>
      <c r="C7723" t="s">
        <v>32</v>
      </c>
      <c r="D7723" t="s">
        <v>409</v>
      </c>
      <c r="E7723" t="s">
        <v>410</v>
      </c>
      <c r="F7723">
        <v>242</v>
      </c>
    </row>
    <row r="7724" spans="1:6" x14ac:dyDescent="0.25">
      <c r="A7724" t="s">
        <v>115</v>
      </c>
      <c r="B7724" t="s">
        <v>116</v>
      </c>
      <c r="C7724" t="s">
        <v>32</v>
      </c>
      <c r="D7724" t="s">
        <v>404</v>
      </c>
      <c r="E7724" t="s">
        <v>410</v>
      </c>
      <c r="F7724">
        <v>2924</v>
      </c>
    </row>
    <row r="7725" spans="1:6" x14ac:dyDescent="0.25">
      <c r="A7725" t="s">
        <v>115</v>
      </c>
      <c r="B7725" t="s">
        <v>116</v>
      </c>
      <c r="C7725" t="s">
        <v>32</v>
      </c>
      <c r="D7725" t="s">
        <v>405</v>
      </c>
      <c r="E7725" t="s">
        <v>410</v>
      </c>
      <c r="F7725">
        <v>2234</v>
      </c>
    </row>
    <row r="7726" spans="1:6" x14ac:dyDescent="0.25">
      <c r="A7726" t="s">
        <v>115</v>
      </c>
      <c r="B7726" t="s">
        <v>116</v>
      </c>
      <c r="C7726" t="s">
        <v>32</v>
      </c>
      <c r="D7726" t="s">
        <v>406</v>
      </c>
      <c r="E7726" t="s">
        <v>410</v>
      </c>
      <c r="F7726">
        <v>1077</v>
      </c>
    </row>
    <row r="7727" spans="1:6" x14ac:dyDescent="0.25">
      <c r="A7727" t="s">
        <v>115</v>
      </c>
      <c r="B7727" t="s">
        <v>116</v>
      </c>
      <c r="C7727" t="s">
        <v>32</v>
      </c>
      <c r="D7727" t="s">
        <v>407</v>
      </c>
      <c r="E7727" t="s">
        <v>410</v>
      </c>
      <c r="F7727">
        <v>386</v>
      </c>
    </row>
    <row r="7728" spans="1:6" x14ac:dyDescent="0.25">
      <c r="A7728" t="s">
        <v>115</v>
      </c>
      <c r="B7728" t="s">
        <v>116</v>
      </c>
      <c r="C7728" t="s">
        <v>32</v>
      </c>
      <c r="D7728" t="s">
        <v>411</v>
      </c>
      <c r="E7728" t="s">
        <v>410</v>
      </c>
      <c r="F7728">
        <v>40</v>
      </c>
    </row>
    <row r="7729" spans="1:6" x14ac:dyDescent="0.25">
      <c r="A7729" t="s">
        <v>115</v>
      </c>
      <c r="B7729" t="s">
        <v>116</v>
      </c>
      <c r="C7729" t="s">
        <v>33</v>
      </c>
      <c r="D7729" t="s">
        <v>402</v>
      </c>
      <c r="E7729" t="s">
        <v>403</v>
      </c>
      <c r="F7729">
        <v>112</v>
      </c>
    </row>
    <row r="7730" spans="1:6" x14ac:dyDescent="0.25">
      <c r="A7730" t="s">
        <v>115</v>
      </c>
      <c r="B7730" t="s">
        <v>116</v>
      </c>
      <c r="C7730" t="s">
        <v>33</v>
      </c>
      <c r="D7730" t="s">
        <v>404</v>
      </c>
      <c r="E7730" t="s">
        <v>403</v>
      </c>
      <c r="F7730">
        <v>529</v>
      </c>
    </row>
    <row r="7731" spans="1:6" x14ac:dyDescent="0.25">
      <c r="A7731" t="s">
        <v>115</v>
      </c>
      <c r="B7731" t="s">
        <v>116</v>
      </c>
      <c r="C7731" t="s">
        <v>33</v>
      </c>
      <c r="D7731" t="s">
        <v>405</v>
      </c>
      <c r="E7731" t="s">
        <v>403</v>
      </c>
      <c r="F7731">
        <v>1149</v>
      </c>
    </row>
    <row r="7732" spans="1:6" x14ac:dyDescent="0.25">
      <c r="A7732" t="s">
        <v>115</v>
      </c>
      <c r="B7732" t="s">
        <v>116</v>
      </c>
      <c r="C7732" t="s">
        <v>33</v>
      </c>
      <c r="D7732" t="s">
        <v>406</v>
      </c>
      <c r="E7732" t="s">
        <v>403</v>
      </c>
      <c r="F7732">
        <v>481</v>
      </c>
    </row>
    <row r="7733" spans="1:6" x14ac:dyDescent="0.25">
      <c r="A7733" t="s">
        <v>115</v>
      </c>
      <c r="B7733" t="s">
        <v>116</v>
      </c>
      <c r="C7733" t="s">
        <v>33</v>
      </c>
      <c r="D7733" t="s">
        <v>407</v>
      </c>
      <c r="E7733" t="s">
        <v>403</v>
      </c>
      <c r="F7733">
        <v>66</v>
      </c>
    </row>
    <row r="7734" spans="1:6" x14ac:dyDescent="0.25">
      <c r="A7734" t="s">
        <v>115</v>
      </c>
      <c r="B7734" t="s">
        <v>116</v>
      </c>
      <c r="C7734" t="s">
        <v>33</v>
      </c>
      <c r="D7734" t="s">
        <v>408</v>
      </c>
      <c r="E7734" t="s">
        <v>403</v>
      </c>
      <c r="F7734">
        <v>3</v>
      </c>
    </row>
    <row r="7735" spans="1:6" x14ac:dyDescent="0.25">
      <c r="A7735" t="s">
        <v>115</v>
      </c>
      <c r="B7735" t="s">
        <v>116</v>
      </c>
      <c r="C7735" t="s">
        <v>33</v>
      </c>
      <c r="D7735" t="s">
        <v>409</v>
      </c>
      <c r="E7735" t="s">
        <v>410</v>
      </c>
      <c r="F7735">
        <v>248</v>
      </c>
    </row>
    <row r="7736" spans="1:6" x14ac:dyDescent="0.25">
      <c r="A7736" t="s">
        <v>115</v>
      </c>
      <c r="B7736" t="s">
        <v>116</v>
      </c>
      <c r="C7736" t="s">
        <v>33</v>
      </c>
      <c r="D7736" t="s">
        <v>404</v>
      </c>
      <c r="E7736" t="s">
        <v>410</v>
      </c>
      <c r="F7736">
        <v>1073</v>
      </c>
    </row>
    <row r="7737" spans="1:6" x14ac:dyDescent="0.25">
      <c r="A7737" t="s">
        <v>115</v>
      </c>
      <c r="B7737" t="s">
        <v>116</v>
      </c>
      <c r="C7737" t="s">
        <v>33</v>
      </c>
      <c r="D7737" t="s">
        <v>405</v>
      </c>
      <c r="E7737" t="s">
        <v>410</v>
      </c>
      <c r="F7737">
        <v>2135</v>
      </c>
    </row>
    <row r="7738" spans="1:6" x14ac:dyDescent="0.25">
      <c r="A7738" t="s">
        <v>115</v>
      </c>
      <c r="B7738" t="s">
        <v>116</v>
      </c>
      <c r="C7738" t="s">
        <v>33</v>
      </c>
      <c r="D7738" t="s">
        <v>406</v>
      </c>
      <c r="E7738" t="s">
        <v>410</v>
      </c>
      <c r="F7738">
        <v>1070</v>
      </c>
    </row>
    <row r="7739" spans="1:6" x14ac:dyDescent="0.25">
      <c r="A7739" t="s">
        <v>115</v>
      </c>
      <c r="B7739" t="s">
        <v>116</v>
      </c>
      <c r="C7739" t="s">
        <v>33</v>
      </c>
      <c r="D7739" t="s">
        <v>407</v>
      </c>
      <c r="E7739" t="s">
        <v>410</v>
      </c>
      <c r="F7739">
        <v>135</v>
      </c>
    </row>
    <row r="7740" spans="1:6" x14ac:dyDescent="0.25">
      <c r="A7740" t="s">
        <v>115</v>
      </c>
      <c r="B7740" t="s">
        <v>116</v>
      </c>
      <c r="C7740" t="s">
        <v>33</v>
      </c>
      <c r="D7740" t="s">
        <v>411</v>
      </c>
      <c r="E7740" t="s">
        <v>410</v>
      </c>
      <c r="F7740">
        <v>7</v>
      </c>
    </row>
    <row r="7741" spans="1:6" x14ac:dyDescent="0.25">
      <c r="A7741" t="s">
        <v>115</v>
      </c>
      <c r="B7741" t="s">
        <v>116</v>
      </c>
      <c r="C7741" t="s">
        <v>28</v>
      </c>
      <c r="D7741" t="s">
        <v>402</v>
      </c>
      <c r="E7741" t="s">
        <v>403</v>
      </c>
      <c r="F7741">
        <v>0</v>
      </c>
    </row>
    <row r="7742" spans="1:6" x14ac:dyDescent="0.25">
      <c r="A7742" t="s">
        <v>115</v>
      </c>
      <c r="B7742" t="s">
        <v>116</v>
      </c>
      <c r="C7742" t="s">
        <v>28</v>
      </c>
      <c r="D7742" t="s">
        <v>404</v>
      </c>
      <c r="E7742" t="s">
        <v>403</v>
      </c>
      <c r="F7742">
        <v>0</v>
      </c>
    </row>
    <row r="7743" spans="1:6" x14ac:dyDescent="0.25">
      <c r="A7743" t="s">
        <v>115</v>
      </c>
      <c r="B7743" t="s">
        <v>116</v>
      </c>
      <c r="C7743" t="s">
        <v>28</v>
      </c>
      <c r="D7743" t="s">
        <v>405</v>
      </c>
      <c r="E7743" t="s">
        <v>403</v>
      </c>
      <c r="F7743">
        <v>0</v>
      </c>
    </row>
    <row r="7744" spans="1:6" x14ac:dyDescent="0.25">
      <c r="A7744" t="s">
        <v>115</v>
      </c>
      <c r="B7744" t="s">
        <v>116</v>
      </c>
      <c r="C7744" t="s">
        <v>28</v>
      </c>
      <c r="D7744" t="s">
        <v>406</v>
      </c>
      <c r="E7744" t="s">
        <v>403</v>
      </c>
      <c r="F7744">
        <v>0</v>
      </c>
    </row>
    <row r="7745" spans="1:6" x14ac:dyDescent="0.25">
      <c r="A7745" t="s">
        <v>115</v>
      </c>
      <c r="B7745" t="s">
        <v>116</v>
      </c>
      <c r="C7745" t="s">
        <v>28</v>
      </c>
      <c r="D7745" t="s">
        <v>407</v>
      </c>
      <c r="E7745" t="s">
        <v>403</v>
      </c>
      <c r="F7745">
        <v>0</v>
      </c>
    </row>
    <row r="7746" spans="1:6" x14ac:dyDescent="0.25">
      <c r="A7746" t="s">
        <v>115</v>
      </c>
      <c r="B7746" t="s">
        <v>116</v>
      </c>
      <c r="C7746" t="s">
        <v>28</v>
      </c>
      <c r="D7746" t="s">
        <v>408</v>
      </c>
      <c r="E7746" t="s">
        <v>403</v>
      </c>
      <c r="F7746">
        <v>0</v>
      </c>
    </row>
    <row r="7747" spans="1:6" x14ac:dyDescent="0.25">
      <c r="A7747" t="s">
        <v>115</v>
      </c>
      <c r="B7747" t="s">
        <v>116</v>
      </c>
      <c r="C7747" t="s">
        <v>28</v>
      </c>
      <c r="D7747" t="s">
        <v>409</v>
      </c>
      <c r="E7747" t="s">
        <v>410</v>
      </c>
      <c r="F7747">
        <v>0</v>
      </c>
    </row>
    <row r="7748" spans="1:6" x14ac:dyDescent="0.25">
      <c r="A7748" t="s">
        <v>115</v>
      </c>
      <c r="B7748" t="s">
        <v>116</v>
      </c>
      <c r="C7748" t="s">
        <v>28</v>
      </c>
      <c r="D7748" t="s">
        <v>404</v>
      </c>
      <c r="E7748" t="s">
        <v>410</v>
      </c>
      <c r="F7748">
        <v>0</v>
      </c>
    </row>
    <row r="7749" spans="1:6" x14ac:dyDescent="0.25">
      <c r="A7749" t="s">
        <v>115</v>
      </c>
      <c r="B7749" t="s">
        <v>116</v>
      </c>
      <c r="C7749" t="s">
        <v>28</v>
      </c>
      <c r="D7749" t="s">
        <v>405</v>
      </c>
      <c r="E7749" t="s">
        <v>410</v>
      </c>
      <c r="F7749">
        <v>0</v>
      </c>
    </row>
    <row r="7750" spans="1:6" x14ac:dyDescent="0.25">
      <c r="A7750" t="s">
        <v>115</v>
      </c>
      <c r="B7750" t="s">
        <v>116</v>
      </c>
      <c r="C7750" t="s">
        <v>28</v>
      </c>
      <c r="D7750" t="s">
        <v>406</v>
      </c>
      <c r="E7750" t="s">
        <v>410</v>
      </c>
      <c r="F7750">
        <v>0</v>
      </c>
    </row>
    <row r="7751" spans="1:6" x14ac:dyDescent="0.25">
      <c r="A7751" t="s">
        <v>115</v>
      </c>
      <c r="B7751" t="s">
        <v>116</v>
      </c>
      <c r="C7751" t="s">
        <v>28</v>
      </c>
      <c r="D7751" t="s">
        <v>407</v>
      </c>
      <c r="E7751" t="s">
        <v>410</v>
      </c>
      <c r="F7751">
        <v>0</v>
      </c>
    </row>
    <row r="7752" spans="1:6" x14ac:dyDescent="0.25">
      <c r="A7752" t="s">
        <v>115</v>
      </c>
      <c r="B7752" t="s">
        <v>116</v>
      </c>
      <c r="C7752" t="s">
        <v>28</v>
      </c>
      <c r="D7752" t="s">
        <v>411</v>
      </c>
      <c r="E7752" t="s">
        <v>410</v>
      </c>
      <c r="F7752">
        <v>0</v>
      </c>
    </row>
    <row r="7753" spans="1:6" x14ac:dyDescent="0.25">
      <c r="A7753" t="s">
        <v>115</v>
      </c>
      <c r="B7753" t="s">
        <v>116</v>
      </c>
      <c r="C7753" t="s">
        <v>25</v>
      </c>
      <c r="D7753" t="s">
        <v>402</v>
      </c>
      <c r="E7753" t="s">
        <v>403</v>
      </c>
      <c r="F7753">
        <v>0</v>
      </c>
    </row>
    <row r="7754" spans="1:6" x14ac:dyDescent="0.25">
      <c r="A7754" t="s">
        <v>115</v>
      </c>
      <c r="B7754" t="s">
        <v>116</v>
      </c>
      <c r="C7754" t="s">
        <v>25</v>
      </c>
      <c r="D7754" t="s">
        <v>404</v>
      </c>
      <c r="E7754" t="s">
        <v>403</v>
      </c>
      <c r="F7754">
        <v>0</v>
      </c>
    </row>
    <row r="7755" spans="1:6" x14ac:dyDescent="0.25">
      <c r="A7755" t="s">
        <v>115</v>
      </c>
      <c r="B7755" t="s">
        <v>116</v>
      </c>
      <c r="C7755" t="s">
        <v>25</v>
      </c>
      <c r="D7755" t="s">
        <v>405</v>
      </c>
      <c r="E7755" t="s">
        <v>403</v>
      </c>
      <c r="F7755">
        <v>0</v>
      </c>
    </row>
    <row r="7756" spans="1:6" x14ac:dyDescent="0.25">
      <c r="A7756" t="s">
        <v>115</v>
      </c>
      <c r="B7756" t="s">
        <v>116</v>
      </c>
      <c r="C7756" t="s">
        <v>25</v>
      </c>
      <c r="D7756" t="s">
        <v>406</v>
      </c>
      <c r="E7756" t="s">
        <v>403</v>
      </c>
      <c r="F7756">
        <v>0</v>
      </c>
    </row>
    <row r="7757" spans="1:6" x14ac:dyDescent="0.25">
      <c r="A7757" t="s">
        <v>115</v>
      </c>
      <c r="B7757" t="s">
        <v>116</v>
      </c>
      <c r="C7757" t="s">
        <v>25</v>
      </c>
      <c r="D7757" t="s">
        <v>407</v>
      </c>
      <c r="E7757" t="s">
        <v>403</v>
      </c>
      <c r="F7757">
        <v>0</v>
      </c>
    </row>
    <row r="7758" spans="1:6" x14ac:dyDescent="0.25">
      <c r="A7758" t="s">
        <v>115</v>
      </c>
      <c r="B7758" t="s">
        <v>116</v>
      </c>
      <c r="C7758" t="s">
        <v>25</v>
      </c>
      <c r="D7758" t="s">
        <v>408</v>
      </c>
      <c r="E7758" t="s">
        <v>403</v>
      </c>
      <c r="F7758">
        <v>0</v>
      </c>
    </row>
    <row r="7759" spans="1:6" x14ac:dyDescent="0.25">
      <c r="A7759" t="s">
        <v>115</v>
      </c>
      <c r="B7759" t="s">
        <v>116</v>
      </c>
      <c r="C7759" t="s">
        <v>25</v>
      </c>
      <c r="D7759" t="s">
        <v>409</v>
      </c>
      <c r="E7759" t="s">
        <v>410</v>
      </c>
      <c r="F7759">
        <v>0</v>
      </c>
    </row>
    <row r="7760" spans="1:6" x14ac:dyDescent="0.25">
      <c r="A7760" t="s">
        <v>115</v>
      </c>
      <c r="B7760" t="s">
        <v>116</v>
      </c>
      <c r="C7760" t="s">
        <v>25</v>
      </c>
      <c r="D7760" t="s">
        <v>404</v>
      </c>
      <c r="E7760" t="s">
        <v>410</v>
      </c>
      <c r="F7760">
        <v>0</v>
      </c>
    </row>
    <row r="7761" spans="1:6" x14ac:dyDescent="0.25">
      <c r="A7761" t="s">
        <v>115</v>
      </c>
      <c r="B7761" t="s">
        <v>116</v>
      </c>
      <c r="C7761" t="s">
        <v>25</v>
      </c>
      <c r="D7761" t="s">
        <v>405</v>
      </c>
      <c r="E7761" t="s">
        <v>410</v>
      </c>
      <c r="F7761">
        <v>0</v>
      </c>
    </row>
    <row r="7762" spans="1:6" x14ac:dyDescent="0.25">
      <c r="A7762" t="s">
        <v>115</v>
      </c>
      <c r="B7762" t="s">
        <v>116</v>
      </c>
      <c r="C7762" t="s">
        <v>25</v>
      </c>
      <c r="D7762" t="s">
        <v>406</v>
      </c>
      <c r="E7762" t="s">
        <v>410</v>
      </c>
      <c r="F7762">
        <v>0</v>
      </c>
    </row>
    <row r="7763" spans="1:6" x14ac:dyDescent="0.25">
      <c r="A7763" t="s">
        <v>115</v>
      </c>
      <c r="B7763" t="s">
        <v>116</v>
      </c>
      <c r="C7763" t="s">
        <v>25</v>
      </c>
      <c r="D7763" t="s">
        <v>407</v>
      </c>
      <c r="E7763" t="s">
        <v>410</v>
      </c>
      <c r="F7763">
        <v>0</v>
      </c>
    </row>
    <row r="7764" spans="1:6" x14ac:dyDescent="0.25">
      <c r="A7764" t="s">
        <v>115</v>
      </c>
      <c r="B7764" t="s">
        <v>116</v>
      </c>
      <c r="C7764" t="s">
        <v>25</v>
      </c>
      <c r="D7764" t="s">
        <v>411</v>
      </c>
      <c r="E7764" t="s">
        <v>410</v>
      </c>
      <c r="F7764">
        <v>0</v>
      </c>
    </row>
    <row r="7765" spans="1:6" x14ac:dyDescent="0.25">
      <c r="A7765" t="s">
        <v>115</v>
      </c>
      <c r="B7765" t="s">
        <v>116</v>
      </c>
      <c r="C7765" t="s">
        <v>46</v>
      </c>
      <c r="D7765" t="s">
        <v>402</v>
      </c>
      <c r="E7765" t="s">
        <v>403</v>
      </c>
      <c r="F7765">
        <v>1592</v>
      </c>
    </row>
    <row r="7766" spans="1:6" x14ac:dyDescent="0.25">
      <c r="A7766" t="s">
        <v>115</v>
      </c>
      <c r="B7766" t="s">
        <v>116</v>
      </c>
      <c r="C7766" t="s">
        <v>46</v>
      </c>
      <c r="D7766" t="s">
        <v>404</v>
      </c>
      <c r="E7766" t="s">
        <v>403</v>
      </c>
      <c r="F7766">
        <v>3538</v>
      </c>
    </row>
    <row r="7767" spans="1:6" x14ac:dyDescent="0.25">
      <c r="A7767" t="s">
        <v>115</v>
      </c>
      <c r="B7767" t="s">
        <v>116</v>
      </c>
      <c r="C7767" t="s">
        <v>46</v>
      </c>
      <c r="D7767" t="s">
        <v>405</v>
      </c>
      <c r="E7767" t="s">
        <v>403</v>
      </c>
      <c r="F7767">
        <v>1638</v>
      </c>
    </row>
    <row r="7768" spans="1:6" x14ac:dyDescent="0.25">
      <c r="A7768" t="s">
        <v>115</v>
      </c>
      <c r="B7768" t="s">
        <v>116</v>
      </c>
      <c r="C7768" t="s">
        <v>46</v>
      </c>
      <c r="D7768" t="s">
        <v>406</v>
      </c>
      <c r="E7768" t="s">
        <v>403</v>
      </c>
      <c r="F7768">
        <v>1502</v>
      </c>
    </row>
    <row r="7769" spans="1:6" x14ac:dyDescent="0.25">
      <c r="A7769" t="s">
        <v>115</v>
      </c>
      <c r="B7769" t="s">
        <v>116</v>
      </c>
      <c r="C7769" t="s">
        <v>46</v>
      </c>
      <c r="D7769" t="s">
        <v>407</v>
      </c>
      <c r="E7769" t="s">
        <v>403</v>
      </c>
      <c r="F7769">
        <v>953</v>
      </c>
    </row>
    <row r="7770" spans="1:6" x14ac:dyDescent="0.25">
      <c r="A7770" t="s">
        <v>115</v>
      </c>
      <c r="B7770" t="s">
        <v>116</v>
      </c>
      <c r="C7770" t="s">
        <v>46</v>
      </c>
      <c r="D7770" t="s">
        <v>408</v>
      </c>
      <c r="E7770" t="s">
        <v>403</v>
      </c>
      <c r="F7770">
        <v>539</v>
      </c>
    </row>
    <row r="7771" spans="1:6" x14ac:dyDescent="0.25">
      <c r="A7771" t="s">
        <v>115</v>
      </c>
      <c r="B7771" t="s">
        <v>116</v>
      </c>
      <c r="C7771" t="s">
        <v>46</v>
      </c>
      <c r="D7771" t="s">
        <v>409</v>
      </c>
      <c r="E7771" t="s">
        <v>410</v>
      </c>
      <c r="F7771">
        <v>1931</v>
      </c>
    </row>
    <row r="7772" spans="1:6" x14ac:dyDescent="0.25">
      <c r="A7772" t="s">
        <v>115</v>
      </c>
      <c r="B7772" t="s">
        <v>116</v>
      </c>
      <c r="C7772" t="s">
        <v>46</v>
      </c>
      <c r="D7772" t="s">
        <v>404</v>
      </c>
      <c r="E7772" t="s">
        <v>410</v>
      </c>
      <c r="F7772">
        <v>2828</v>
      </c>
    </row>
    <row r="7773" spans="1:6" x14ac:dyDescent="0.25">
      <c r="A7773" t="s">
        <v>115</v>
      </c>
      <c r="B7773" t="s">
        <v>116</v>
      </c>
      <c r="C7773" t="s">
        <v>46</v>
      </c>
      <c r="D7773" t="s">
        <v>405</v>
      </c>
      <c r="E7773" t="s">
        <v>410</v>
      </c>
      <c r="F7773">
        <v>1355</v>
      </c>
    </row>
    <row r="7774" spans="1:6" x14ac:dyDescent="0.25">
      <c r="A7774" t="s">
        <v>115</v>
      </c>
      <c r="B7774" t="s">
        <v>116</v>
      </c>
      <c r="C7774" t="s">
        <v>46</v>
      </c>
      <c r="D7774" t="s">
        <v>406</v>
      </c>
      <c r="E7774" t="s">
        <v>410</v>
      </c>
      <c r="F7774">
        <v>602</v>
      </c>
    </row>
    <row r="7775" spans="1:6" x14ac:dyDescent="0.25">
      <c r="A7775" t="s">
        <v>115</v>
      </c>
      <c r="B7775" t="s">
        <v>116</v>
      </c>
      <c r="C7775" t="s">
        <v>46</v>
      </c>
      <c r="D7775" t="s">
        <v>407</v>
      </c>
      <c r="E7775" t="s">
        <v>410</v>
      </c>
      <c r="F7775">
        <v>628</v>
      </c>
    </row>
    <row r="7776" spans="1:6" x14ac:dyDescent="0.25">
      <c r="A7776" t="s">
        <v>115</v>
      </c>
      <c r="B7776" t="s">
        <v>116</v>
      </c>
      <c r="C7776" t="s">
        <v>46</v>
      </c>
      <c r="D7776" t="s">
        <v>411</v>
      </c>
      <c r="E7776" t="s">
        <v>410</v>
      </c>
      <c r="F7776">
        <v>382</v>
      </c>
    </row>
    <row r="7777" spans="1:6" x14ac:dyDescent="0.25">
      <c r="A7777" t="s">
        <v>115</v>
      </c>
      <c r="B7777" t="s">
        <v>116</v>
      </c>
      <c r="C7777" t="s">
        <v>45</v>
      </c>
      <c r="D7777" t="s">
        <v>402</v>
      </c>
      <c r="E7777" t="s">
        <v>403</v>
      </c>
      <c r="F7777">
        <v>0</v>
      </c>
    </row>
    <row r="7778" spans="1:6" x14ac:dyDescent="0.25">
      <c r="A7778" t="s">
        <v>115</v>
      </c>
      <c r="B7778" t="s">
        <v>116</v>
      </c>
      <c r="C7778" t="s">
        <v>45</v>
      </c>
      <c r="D7778" t="s">
        <v>404</v>
      </c>
      <c r="E7778" t="s">
        <v>403</v>
      </c>
      <c r="F7778">
        <v>0</v>
      </c>
    </row>
    <row r="7779" spans="1:6" x14ac:dyDescent="0.25">
      <c r="A7779" t="s">
        <v>115</v>
      </c>
      <c r="B7779" t="s">
        <v>116</v>
      </c>
      <c r="C7779" t="s">
        <v>45</v>
      </c>
      <c r="D7779" t="s">
        <v>405</v>
      </c>
      <c r="E7779" t="s">
        <v>403</v>
      </c>
      <c r="F7779">
        <v>0</v>
      </c>
    </row>
    <row r="7780" spans="1:6" x14ac:dyDescent="0.25">
      <c r="A7780" t="s">
        <v>115</v>
      </c>
      <c r="B7780" t="s">
        <v>116</v>
      </c>
      <c r="C7780" t="s">
        <v>45</v>
      </c>
      <c r="D7780" t="s">
        <v>406</v>
      </c>
      <c r="E7780" t="s">
        <v>403</v>
      </c>
      <c r="F7780">
        <v>0</v>
      </c>
    </row>
    <row r="7781" spans="1:6" x14ac:dyDescent="0.25">
      <c r="A7781" t="s">
        <v>115</v>
      </c>
      <c r="B7781" t="s">
        <v>116</v>
      </c>
      <c r="C7781" t="s">
        <v>45</v>
      </c>
      <c r="D7781" t="s">
        <v>407</v>
      </c>
      <c r="E7781" t="s">
        <v>403</v>
      </c>
      <c r="F7781">
        <v>0</v>
      </c>
    </row>
    <row r="7782" spans="1:6" x14ac:dyDescent="0.25">
      <c r="A7782" t="s">
        <v>115</v>
      </c>
      <c r="B7782" t="s">
        <v>116</v>
      </c>
      <c r="C7782" t="s">
        <v>45</v>
      </c>
      <c r="D7782" t="s">
        <v>408</v>
      </c>
      <c r="E7782" t="s">
        <v>403</v>
      </c>
      <c r="F7782">
        <v>0</v>
      </c>
    </row>
    <row r="7783" spans="1:6" x14ac:dyDescent="0.25">
      <c r="A7783" t="s">
        <v>115</v>
      </c>
      <c r="B7783" t="s">
        <v>116</v>
      </c>
      <c r="C7783" t="s">
        <v>45</v>
      </c>
      <c r="D7783" t="s">
        <v>409</v>
      </c>
      <c r="E7783" t="s">
        <v>410</v>
      </c>
      <c r="F7783">
        <v>0</v>
      </c>
    </row>
    <row r="7784" spans="1:6" x14ac:dyDescent="0.25">
      <c r="A7784" t="s">
        <v>115</v>
      </c>
      <c r="B7784" t="s">
        <v>116</v>
      </c>
      <c r="C7784" t="s">
        <v>45</v>
      </c>
      <c r="D7784" t="s">
        <v>404</v>
      </c>
      <c r="E7784" t="s">
        <v>410</v>
      </c>
      <c r="F7784">
        <v>0</v>
      </c>
    </row>
    <row r="7785" spans="1:6" x14ac:dyDescent="0.25">
      <c r="A7785" t="s">
        <v>115</v>
      </c>
      <c r="B7785" t="s">
        <v>116</v>
      </c>
      <c r="C7785" t="s">
        <v>45</v>
      </c>
      <c r="D7785" t="s">
        <v>405</v>
      </c>
      <c r="E7785" t="s">
        <v>410</v>
      </c>
      <c r="F7785">
        <v>0</v>
      </c>
    </row>
    <row r="7786" spans="1:6" x14ac:dyDescent="0.25">
      <c r="A7786" t="s">
        <v>115</v>
      </c>
      <c r="B7786" t="s">
        <v>116</v>
      </c>
      <c r="C7786" t="s">
        <v>45</v>
      </c>
      <c r="D7786" t="s">
        <v>406</v>
      </c>
      <c r="E7786" t="s">
        <v>410</v>
      </c>
      <c r="F7786">
        <v>0</v>
      </c>
    </row>
    <row r="7787" spans="1:6" x14ac:dyDescent="0.25">
      <c r="A7787" t="s">
        <v>115</v>
      </c>
      <c r="B7787" t="s">
        <v>116</v>
      </c>
      <c r="C7787" t="s">
        <v>45</v>
      </c>
      <c r="D7787" t="s">
        <v>407</v>
      </c>
      <c r="E7787" t="s">
        <v>410</v>
      </c>
      <c r="F7787">
        <v>0</v>
      </c>
    </row>
    <row r="7788" spans="1:6" x14ac:dyDescent="0.25">
      <c r="A7788" t="s">
        <v>115</v>
      </c>
      <c r="B7788" t="s">
        <v>116</v>
      </c>
      <c r="C7788" t="s">
        <v>45</v>
      </c>
      <c r="D7788" t="s">
        <v>411</v>
      </c>
      <c r="E7788" t="s">
        <v>410</v>
      </c>
      <c r="F7788">
        <v>0</v>
      </c>
    </row>
    <row r="7789" spans="1:6" x14ac:dyDescent="0.25">
      <c r="A7789" t="s">
        <v>115</v>
      </c>
      <c r="B7789" t="s">
        <v>116</v>
      </c>
      <c r="C7789" t="s">
        <v>518</v>
      </c>
      <c r="D7789" t="s">
        <v>402</v>
      </c>
      <c r="E7789" t="s">
        <v>403</v>
      </c>
      <c r="F7789">
        <v>0</v>
      </c>
    </row>
    <row r="7790" spans="1:6" x14ac:dyDescent="0.25">
      <c r="A7790" t="s">
        <v>115</v>
      </c>
      <c r="B7790" t="s">
        <v>116</v>
      </c>
      <c r="C7790" t="s">
        <v>518</v>
      </c>
      <c r="D7790" t="s">
        <v>404</v>
      </c>
      <c r="E7790" t="s">
        <v>403</v>
      </c>
      <c r="F7790">
        <v>0</v>
      </c>
    </row>
    <row r="7791" spans="1:6" x14ac:dyDescent="0.25">
      <c r="A7791" t="s">
        <v>115</v>
      </c>
      <c r="B7791" t="s">
        <v>116</v>
      </c>
      <c r="C7791" t="s">
        <v>518</v>
      </c>
      <c r="D7791" t="s">
        <v>405</v>
      </c>
      <c r="E7791" t="s">
        <v>403</v>
      </c>
      <c r="F7791">
        <v>0</v>
      </c>
    </row>
    <row r="7792" spans="1:6" x14ac:dyDescent="0.25">
      <c r="A7792" t="s">
        <v>115</v>
      </c>
      <c r="B7792" t="s">
        <v>116</v>
      </c>
      <c r="C7792" t="s">
        <v>518</v>
      </c>
      <c r="D7792" t="s">
        <v>406</v>
      </c>
      <c r="E7792" t="s">
        <v>403</v>
      </c>
      <c r="F7792">
        <v>0</v>
      </c>
    </row>
    <row r="7793" spans="1:6" x14ac:dyDescent="0.25">
      <c r="A7793" t="s">
        <v>115</v>
      </c>
      <c r="B7793" t="s">
        <v>116</v>
      </c>
      <c r="C7793" t="s">
        <v>518</v>
      </c>
      <c r="D7793" t="s">
        <v>407</v>
      </c>
      <c r="E7793" t="s">
        <v>403</v>
      </c>
      <c r="F7793">
        <v>0</v>
      </c>
    </row>
    <row r="7794" spans="1:6" x14ac:dyDescent="0.25">
      <c r="A7794" t="s">
        <v>115</v>
      </c>
      <c r="B7794" t="s">
        <v>116</v>
      </c>
      <c r="C7794" t="s">
        <v>518</v>
      </c>
      <c r="D7794" t="s">
        <v>408</v>
      </c>
      <c r="E7794" t="s">
        <v>403</v>
      </c>
      <c r="F7794">
        <v>0</v>
      </c>
    </row>
    <row r="7795" spans="1:6" x14ac:dyDescent="0.25">
      <c r="A7795" t="s">
        <v>115</v>
      </c>
      <c r="B7795" t="s">
        <v>116</v>
      </c>
      <c r="C7795" t="s">
        <v>518</v>
      </c>
      <c r="D7795" t="s">
        <v>409</v>
      </c>
      <c r="E7795" t="s">
        <v>410</v>
      </c>
      <c r="F7795">
        <v>0</v>
      </c>
    </row>
    <row r="7796" spans="1:6" x14ac:dyDescent="0.25">
      <c r="A7796" t="s">
        <v>115</v>
      </c>
      <c r="B7796" t="s">
        <v>116</v>
      </c>
      <c r="C7796" t="s">
        <v>518</v>
      </c>
      <c r="D7796" t="s">
        <v>404</v>
      </c>
      <c r="E7796" t="s">
        <v>410</v>
      </c>
      <c r="F7796">
        <v>0</v>
      </c>
    </row>
    <row r="7797" spans="1:6" x14ac:dyDescent="0.25">
      <c r="A7797" t="s">
        <v>115</v>
      </c>
      <c r="B7797" t="s">
        <v>116</v>
      </c>
      <c r="C7797" t="s">
        <v>518</v>
      </c>
      <c r="D7797" t="s">
        <v>405</v>
      </c>
      <c r="E7797" t="s">
        <v>410</v>
      </c>
      <c r="F7797">
        <v>0</v>
      </c>
    </row>
    <row r="7798" spans="1:6" x14ac:dyDescent="0.25">
      <c r="A7798" t="s">
        <v>115</v>
      </c>
      <c r="B7798" t="s">
        <v>116</v>
      </c>
      <c r="C7798" t="s">
        <v>518</v>
      </c>
      <c r="D7798" t="s">
        <v>406</v>
      </c>
      <c r="E7798" t="s">
        <v>410</v>
      </c>
      <c r="F7798">
        <v>0</v>
      </c>
    </row>
    <row r="7799" spans="1:6" x14ac:dyDescent="0.25">
      <c r="A7799" t="s">
        <v>115</v>
      </c>
      <c r="B7799" t="s">
        <v>116</v>
      </c>
      <c r="C7799" t="s">
        <v>518</v>
      </c>
      <c r="D7799" t="s">
        <v>407</v>
      </c>
      <c r="E7799" t="s">
        <v>410</v>
      </c>
      <c r="F7799">
        <v>0</v>
      </c>
    </row>
    <row r="7800" spans="1:6" x14ac:dyDescent="0.25">
      <c r="A7800" t="s">
        <v>115</v>
      </c>
      <c r="B7800" t="s">
        <v>116</v>
      </c>
      <c r="C7800" t="s">
        <v>518</v>
      </c>
      <c r="D7800" t="s">
        <v>411</v>
      </c>
      <c r="E7800" t="s">
        <v>410</v>
      </c>
      <c r="F7800">
        <v>0</v>
      </c>
    </row>
    <row r="7801" spans="1:6" x14ac:dyDescent="0.25">
      <c r="A7801" t="s">
        <v>115</v>
      </c>
      <c r="B7801" t="s">
        <v>116</v>
      </c>
      <c r="C7801" t="s">
        <v>39</v>
      </c>
      <c r="D7801" t="s">
        <v>402</v>
      </c>
      <c r="E7801" t="s">
        <v>403</v>
      </c>
      <c r="F7801">
        <v>0</v>
      </c>
    </row>
    <row r="7802" spans="1:6" x14ac:dyDescent="0.25">
      <c r="A7802" t="s">
        <v>115</v>
      </c>
      <c r="B7802" t="s">
        <v>116</v>
      </c>
      <c r="C7802" t="s">
        <v>39</v>
      </c>
      <c r="D7802" t="s">
        <v>404</v>
      </c>
      <c r="E7802" t="s">
        <v>403</v>
      </c>
      <c r="F7802">
        <v>0</v>
      </c>
    </row>
    <row r="7803" spans="1:6" x14ac:dyDescent="0.25">
      <c r="A7803" t="s">
        <v>115</v>
      </c>
      <c r="B7803" t="s">
        <v>116</v>
      </c>
      <c r="C7803" t="s">
        <v>39</v>
      </c>
      <c r="D7803" t="s">
        <v>405</v>
      </c>
      <c r="E7803" t="s">
        <v>403</v>
      </c>
      <c r="F7803">
        <v>0</v>
      </c>
    </row>
    <row r="7804" spans="1:6" x14ac:dyDescent="0.25">
      <c r="A7804" t="s">
        <v>115</v>
      </c>
      <c r="B7804" t="s">
        <v>116</v>
      </c>
      <c r="C7804" t="s">
        <v>39</v>
      </c>
      <c r="D7804" t="s">
        <v>406</v>
      </c>
      <c r="E7804" t="s">
        <v>403</v>
      </c>
      <c r="F7804">
        <v>0</v>
      </c>
    </row>
    <row r="7805" spans="1:6" x14ac:dyDescent="0.25">
      <c r="A7805" t="s">
        <v>115</v>
      </c>
      <c r="B7805" t="s">
        <v>116</v>
      </c>
      <c r="C7805" t="s">
        <v>39</v>
      </c>
      <c r="D7805" t="s">
        <v>407</v>
      </c>
      <c r="E7805" t="s">
        <v>403</v>
      </c>
      <c r="F7805">
        <v>0</v>
      </c>
    </row>
    <row r="7806" spans="1:6" x14ac:dyDescent="0.25">
      <c r="A7806" t="s">
        <v>115</v>
      </c>
      <c r="B7806" t="s">
        <v>116</v>
      </c>
      <c r="C7806" t="s">
        <v>39</v>
      </c>
      <c r="D7806" t="s">
        <v>408</v>
      </c>
      <c r="E7806" t="s">
        <v>403</v>
      </c>
      <c r="F7806">
        <v>0</v>
      </c>
    </row>
    <row r="7807" spans="1:6" x14ac:dyDescent="0.25">
      <c r="A7807" t="s">
        <v>115</v>
      </c>
      <c r="B7807" t="s">
        <v>116</v>
      </c>
      <c r="C7807" t="s">
        <v>39</v>
      </c>
      <c r="D7807" t="s">
        <v>409</v>
      </c>
      <c r="E7807" t="s">
        <v>410</v>
      </c>
      <c r="F7807">
        <v>0</v>
      </c>
    </row>
    <row r="7808" spans="1:6" x14ac:dyDescent="0.25">
      <c r="A7808" t="s">
        <v>115</v>
      </c>
      <c r="B7808" t="s">
        <v>116</v>
      </c>
      <c r="C7808" t="s">
        <v>39</v>
      </c>
      <c r="D7808" t="s">
        <v>404</v>
      </c>
      <c r="E7808" t="s">
        <v>410</v>
      </c>
      <c r="F7808">
        <v>0</v>
      </c>
    </row>
    <row r="7809" spans="1:6" x14ac:dyDescent="0.25">
      <c r="A7809" t="s">
        <v>115</v>
      </c>
      <c r="B7809" t="s">
        <v>116</v>
      </c>
      <c r="C7809" t="s">
        <v>39</v>
      </c>
      <c r="D7809" t="s">
        <v>405</v>
      </c>
      <c r="E7809" t="s">
        <v>410</v>
      </c>
      <c r="F7809">
        <v>0</v>
      </c>
    </row>
    <row r="7810" spans="1:6" x14ac:dyDescent="0.25">
      <c r="A7810" t="s">
        <v>115</v>
      </c>
      <c r="B7810" t="s">
        <v>116</v>
      </c>
      <c r="C7810" t="s">
        <v>39</v>
      </c>
      <c r="D7810" t="s">
        <v>406</v>
      </c>
      <c r="E7810" t="s">
        <v>410</v>
      </c>
      <c r="F7810">
        <v>0</v>
      </c>
    </row>
    <row r="7811" spans="1:6" x14ac:dyDescent="0.25">
      <c r="A7811" t="s">
        <v>115</v>
      </c>
      <c r="B7811" t="s">
        <v>116</v>
      </c>
      <c r="C7811" t="s">
        <v>39</v>
      </c>
      <c r="D7811" t="s">
        <v>407</v>
      </c>
      <c r="E7811" t="s">
        <v>410</v>
      </c>
      <c r="F7811">
        <v>0</v>
      </c>
    </row>
    <row r="7812" spans="1:6" x14ac:dyDescent="0.25">
      <c r="A7812" t="s">
        <v>115</v>
      </c>
      <c r="B7812" t="s">
        <v>116</v>
      </c>
      <c r="C7812" t="s">
        <v>39</v>
      </c>
      <c r="D7812" t="s">
        <v>411</v>
      </c>
      <c r="E7812" t="s">
        <v>410</v>
      </c>
      <c r="F7812">
        <v>0</v>
      </c>
    </row>
    <row r="7813" spans="1:6" x14ac:dyDescent="0.25">
      <c r="A7813" t="s">
        <v>115</v>
      </c>
      <c r="B7813" t="s">
        <v>116</v>
      </c>
      <c r="C7813" t="s">
        <v>29</v>
      </c>
      <c r="D7813" t="s">
        <v>402</v>
      </c>
      <c r="E7813" t="s">
        <v>403</v>
      </c>
      <c r="F7813">
        <v>0</v>
      </c>
    </row>
    <row r="7814" spans="1:6" x14ac:dyDescent="0.25">
      <c r="A7814" t="s">
        <v>115</v>
      </c>
      <c r="B7814" t="s">
        <v>116</v>
      </c>
      <c r="C7814" t="s">
        <v>29</v>
      </c>
      <c r="D7814" t="s">
        <v>404</v>
      </c>
      <c r="E7814" t="s">
        <v>403</v>
      </c>
      <c r="F7814">
        <v>0</v>
      </c>
    </row>
    <row r="7815" spans="1:6" x14ac:dyDescent="0.25">
      <c r="A7815" t="s">
        <v>115</v>
      </c>
      <c r="B7815" t="s">
        <v>116</v>
      </c>
      <c r="C7815" t="s">
        <v>29</v>
      </c>
      <c r="D7815" t="s">
        <v>405</v>
      </c>
      <c r="E7815" t="s">
        <v>403</v>
      </c>
      <c r="F7815">
        <v>0</v>
      </c>
    </row>
    <row r="7816" spans="1:6" x14ac:dyDescent="0.25">
      <c r="A7816" t="s">
        <v>115</v>
      </c>
      <c r="B7816" t="s">
        <v>116</v>
      </c>
      <c r="C7816" t="s">
        <v>29</v>
      </c>
      <c r="D7816" t="s">
        <v>406</v>
      </c>
      <c r="E7816" t="s">
        <v>403</v>
      </c>
      <c r="F7816">
        <v>0</v>
      </c>
    </row>
    <row r="7817" spans="1:6" x14ac:dyDescent="0.25">
      <c r="A7817" t="s">
        <v>115</v>
      </c>
      <c r="B7817" t="s">
        <v>116</v>
      </c>
      <c r="C7817" t="s">
        <v>29</v>
      </c>
      <c r="D7817" t="s">
        <v>407</v>
      </c>
      <c r="E7817" t="s">
        <v>403</v>
      </c>
      <c r="F7817">
        <v>0</v>
      </c>
    </row>
    <row r="7818" spans="1:6" x14ac:dyDescent="0.25">
      <c r="A7818" t="s">
        <v>115</v>
      </c>
      <c r="B7818" t="s">
        <v>116</v>
      </c>
      <c r="C7818" t="s">
        <v>29</v>
      </c>
      <c r="D7818" t="s">
        <v>408</v>
      </c>
      <c r="E7818" t="s">
        <v>403</v>
      </c>
      <c r="F7818">
        <v>0</v>
      </c>
    </row>
    <row r="7819" spans="1:6" x14ac:dyDescent="0.25">
      <c r="A7819" t="s">
        <v>115</v>
      </c>
      <c r="B7819" t="s">
        <v>116</v>
      </c>
      <c r="C7819" t="s">
        <v>29</v>
      </c>
      <c r="D7819" t="s">
        <v>409</v>
      </c>
      <c r="E7819" t="s">
        <v>410</v>
      </c>
      <c r="F7819">
        <v>0</v>
      </c>
    </row>
    <row r="7820" spans="1:6" x14ac:dyDescent="0.25">
      <c r="A7820" t="s">
        <v>115</v>
      </c>
      <c r="B7820" t="s">
        <v>116</v>
      </c>
      <c r="C7820" t="s">
        <v>29</v>
      </c>
      <c r="D7820" t="s">
        <v>404</v>
      </c>
      <c r="E7820" t="s">
        <v>410</v>
      </c>
      <c r="F7820">
        <v>0</v>
      </c>
    </row>
    <row r="7821" spans="1:6" x14ac:dyDescent="0.25">
      <c r="A7821" t="s">
        <v>115</v>
      </c>
      <c r="B7821" t="s">
        <v>116</v>
      </c>
      <c r="C7821" t="s">
        <v>29</v>
      </c>
      <c r="D7821" t="s">
        <v>405</v>
      </c>
      <c r="E7821" t="s">
        <v>410</v>
      </c>
      <c r="F7821">
        <v>0</v>
      </c>
    </row>
    <row r="7822" spans="1:6" x14ac:dyDescent="0.25">
      <c r="A7822" t="s">
        <v>115</v>
      </c>
      <c r="B7822" t="s">
        <v>116</v>
      </c>
      <c r="C7822" t="s">
        <v>29</v>
      </c>
      <c r="D7822" t="s">
        <v>406</v>
      </c>
      <c r="E7822" t="s">
        <v>410</v>
      </c>
      <c r="F7822">
        <v>0</v>
      </c>
    </row>
    <row r="7823" spans="1:6" x14ac:dyDescent="0.25">
      <c r="A7823" t="s">
        <v>115</v>
      </c>
      <c r="B7823" t="s">
        <v>116</v>
      </c>
      <c r="C7823" t="s">
        <v>29</v>
      </c>
      <c r="D7823" t="s">
        <v>407</v>
      </c>
      <c r="E7823" t="s">
        <v>410</v>
      </c>
      <c r="F7823">
        <v>0</v>
      </c>
    </row>
    <row r="7824" spans="1:6" x14ac:dyDescent="0.25">
      <c r="A7824" t="s">
        <v>115</v>
      </c>
      <c r="B7824" t="s">
        <v>116</v>
      </c>
      <c r="C7824" t="s">
        <v>29</v>
      </c>
      <c r="D7824" t="s">
        <v>411</v>
      </c>
      <c r="E7824" t="s">
        <v>410</v>
      </c>
      <c r="F7824">
        <v>0</v>
      </c>
    </row>
    <row r="7825" spans="1:6" x14ac:dyDescent="0.25">
      <c r="A7825" t="s">
        <v>115</v>
      </c>
      <c r="B7825" t="s">
        <v>116</v>
      </c>
      <c r="C7825" t="s">
        <v>47</v>
      </c>
      <c r="D7825" t="s">
        <v>402</v>
      </c>
      <c r="E7825" t="s">
        <v>403</v>
      </c>
      <c r="F7825">
        <v>0</v>
      </c>
    </row>
    <row r="7826" spans="1:6" x14ac:dyDescent="0.25">
      <c r="A7826" t="s">
        <v>115</v>
      </c>
      <c r="B7826" t="s">
        <v>116</v>
      </c>
      <c r="C7826" t="s">
        <v>47</v>
      </c>
      <c r="D7826" t="s">
        <v>404</v>
      </c>
      <c r="E7826" t="s">
        <v>403</v>
      </c>
      <c r="F7826">
        <v>0</v>
      </c>
    </row>
    <row r="7827" spans="1:6" x14ac:dyDescent="0.25">
      <c r="A7827" t="s">
        <v>115</v>
      </c>
      <c r="B7827" t="s">
        <v>116</v>
      </c>
      <c r="C7827" t="s">
        <v>47</v>
      </c>
      <c r="D7827" t="s">
        <v>405</v>
      </c>
      <c r="E7827" t="s">
        <v>403</v>
      </c>
      <c r="F7827">
        <v>0</v>
      </c>
    </row>
    <row r="7828" spans="1:6" x14ac:dyDescent="0.25">
      <c r="A7828" t="s">
        <v>115</v>
      </c>
      <c r="B7828" t="s">
        <v>116</v>
      </c>
      <c r="C7828" t="s">
        <v>47</v>
      </c>
      <c r="D7828" t="s">
        <v>406</v>
      </c>
      <c r="E7828" t="s">
        <v>403</v>
      </c>
      <c r="F7828">
        <v>0</v>
      </c>
    </row>
    <row r="7829" spans="1:6" x14ac:dyDescent="0.25">
      <c r="A7829" t="s">
        <v>115</v>
      </c>
      <c r="B7829" t="s">
        <v>116</v>
      </c>
      <c r="C7829" t="s">
        <v>47</v>
      </c>
      <c r="D7829" t="s">
        <v>407</v>
      </c>
      <c r="E7829" t="s">
        <v>403</v>
      </c>
      <c r="F7829">
        <v>0</v>
      </c>
    </row>
    <row r="7830" spans="1:6" x14ac:dyDescent="0.25">
      <c r="A7830" t="s">
        <v>115</v>
      </c>
      <c r="B7830" t="s">
        <v>116</v>
      </c>
      <c r="C7830" t="s">
        <v>47</v>
      </c>
      <c r="D7830" t="s">
        <v>408</v>
      </c>
      <c r="E7830" t="s">
        <v>403</v>
      </c>
      <c r="F7830">
        <v>0</v>
      </c>
    </row>
    <row r="7831" spans="1:6" x14ac:dyDescent="0.25">
      <c r="A7831" t="s">
        <v>115</v>
      </c>
      <c r="B7831" t="s">
        <v>116</v>
      </c>
      <c r="C7831" t="s">
        <v>47</v>
      </c>
      <c r="D7831" t="s">
        <v>409</v>
      </c>
      <c r="E7831" t="s">
        <v>410</v>
      </c>
      <c r="F7831">
        <v>0</v>
      </c>
    </row>
    <row r="7832" spans="1:6" x14ac:dyDescent="0.25">
      <c r="A7832" t="s">
        <v>115</v>
      </c>
      <c r="B7832" t="s">
        <v>116</v>
      </c>
      <c r="C7832" t="s">
        <v>47</v>
      </c>
      <c r="D7832" t="s">
        <v>404</v>
      </c>
      <c r="E7832" t="s">
        <v>410</v>
      </c>
      <c r="F7832">
        <v>0</v>
      </c>
    </row>
    <row r="7833" spans="1:6" x14ac:dyDescent="0.25">
      <c r="A7833" t="s">
        <v>115</v>
      </c>
      <c r="B7833" t="s">
        <v>116</v>
      </c>
      <c r="C7833" t="s">
        <v>47</v>
      </c>
      <c r="D7833" t="s">
        <v>405</v>
      </c>
      <c r="E7833" t="s">
        <v>410</v>
      </c>
      <c r="F7833">
        <v>0</v>
      </c>
    </row>
    <row r="7834" spans="1:6" x14ac:dyDescent="0.25">
      <c r="A7834" t="s">
        <v>115</v>
      </c>
      <c r="B7834" t="s">
        <v>116</v>
      </c>
      <c r="C7834" t="s">
        <v>47</v>
      </c>
      <c r="D7834" t="s">
        <v>406</v>
      </c>
      <c r="E7834" t="s">
        <v>410</v>
      </c>
      <c r="F7834">
        <v>0</v>
      </c>
    </row>
    <row r="7835" spans="1:6" x14ac:dyDescent="0.25">
      <c r="A7835" t="s">
        <v>115</v>
      </c>
      <c r="B7835" t="s">
        <v>116</v>
      </c>
      <c r="C7835" t="s">
        <v>47</v>
      </c>
      <c r="D7835" t="s">
        <v>407</v>
      </c>
      <c r="E7835" t="s">
        <v>410</v>
      </c>
      <c r="F7835">
        <v>0</v>
      </c>
    </row>
    <row r="7836" spans="1:6" x14ac:dyDescent="0.25">
      <c r="A7836" t="s">
        <v>115</v>
      </c>
      <c r="B7836" t="s">
        <v>116</v>
      </c>
      <c r="C7836" t="s">
        <v>47</v>
      </c>
      <c r="D7836" t="s">
        <v>411</v>
      </c>
      <c r="E7836" t="s">
        <v>410</v>
      </c>
      <c r="F7836">
        <v>0</v>
      </c>
    </row>
    <row r="7837" spans="1:6" x14ac:dyDescent="0.25">
      <c r="A7837" t="s">
        <v>115</v>
      </c>
      <c r="B7837" t="s">
        <v>116</v>
      </c>
      <c r="C7837" t="s">
        <v>31</v>
      </c>
      <c r="D7837" t="s">
        <v>402</v>
      </c>
      <c r="E7837" t="s">
        <v>403</v>
      </c>
      <c r="F7837">
        <v>0</v>
      </c>
    </row>
    <row r="7838" spans="1:6" x14ac:dyDescent="0.25">
      <c r="A7838" t="s">
        <v>115</v>
      </c>
      <c r="B7838" t="s">
        <v>116</v>
      </c>
      <c r="C7838" t="s">
        <v>31</v>
      </c>
      <c r="D7838" t="s">
        <v>404</v>
      </c>
      <c r="E7838" t="s">
        <v>403</v>
      </c>
      <c r="F7838">
        <v>0</v>
      </c>
    </row>
    <row r="7839" spans="1:6" x14ac:dyDescent="0.25">
      <c r="A7839" t="s">
        <v>115</v>
      </c>
      <c r="B7839" t="s">
        <v>116</v>
      </c>
      <c r="C7839" t="s">
        <v>31</v>
      </c>
      <c r="D7839" t="s">
        <v>405</v>
      </c>
      <c r="E7839" t="s">
        <v>403</v>
      </c>
      <c r="F7839">
        <v>0</v>
      </c>
    </row>
    <row r="7840" spans="1:6" x14ac:dyDescent="0.25">
      <c r="A7840" t="s">
        <v>115</v>
      </c>
      <c r="B7840" t="s">
        <v>116</v>
      </c>
      <c r="C7840" t="s">
        <v>31</v>
      </c>
      <c r="D7840" t="s">
        <v>406</v>
      </c>
      <c r="E7840" t="s">
        <v>403</v>
      </c>
      <c r="F7840">
        <v>0</v>
      </c>
    </row>
    <row r="7841" spans="1:6" x14ac:dyDescent="0.25">
      <c r="A7841" t="s">
        <v>115</v>
      </c>
      <c r="B7841" t="s">
        <v>116</v>
      </c>
      <c r="C7841" t="s">
        <v>31</v>
      </c>
      <c r="D7841" t="s">
        <v>407</v>
      </c>
      <c r="E7841" t="s">
        <v>403</v>
      </c>
      <c r="F7841">
        <v>0</v>
      </c>
    </row>
    <row r="7842" spans="1:6" x14ac:dyDescent="0.25">
      <c r="A7842" t="s">
        <v>115</v>
      </c>
      <c r="B7842" t="s">
        <v>116</v>
      </c>
      <c r="C7842" t="s">
        <v>31</v>
      </c>
      <c r="D7842" t="s">
        <v>408</v>
      </c>
      <c r="E7842" t="s">
        <v>403</v>
      </c>
      <c r="F7842">
        <v>0</v>
      </c>
    </row>
    <row r="7843" spans="1:6" x14ac:dyDescent="0.25">
      <c r="A7843" t="s">
        <v>115</v>
      </c>
      <c r="B7843" t="s">
        <v>116</v>
      </c>
      <c r="C7843" t="s">
        <v>31</v>
      </c>
      <c r="D7843" t="s">
        <v>409</v>
      </c>
      <c r="E7843" t="s">
        <v>410</v>
      </c>
      <c r="F7843">
        <v>0</v>
      </c>
    </row>
    <row r="7844" spans="1:6" x14ac:dyDescent="0.25">
      <c r="A7844" t="s">
        <v>115</v>
      </c>
      <c r="B7844" t="s">
        <v>116</v>
      </c>
      <c r="C7844" t="s">
        <v>31</v>
      </c>
      <c r="D7844" t="s">
        <v>404</v>
      </c>
      <c r="E7844" t="s">
        <v>410</v>
      </c>
      <c r="F7844">
        <v>0</v>
      </c>
    </row>
    <row r="7845" spans="1:6" x14ac:dyDescent="0.25">
      <c r="A7845" t="s">
        <v>115</v>
      </c>
      <c r="B7845" t="s">
        <v>116</v>
      </c>
      <c r="C7845" t="s">
        <v>31</v>
      </c>
      <c r="D7845" t="s">
        <v>405</v>
      </c>
      <c r="E7845" t="s">
        <v>410</v>
      </c>
      <c r="F7845">
        <v>0</v>
      </c>
    </row>
    <row r="7846" spans="1:6" x14ac:dyDescent="0.25">
      <c r="A7846" t="s">
        <v>115</v>
      </c>
      <c r="B7846" t="s">
        <v>116</v>
      </c>
      <c r="C7846" t="s">
        <v>31</v>
      </c>
      <c r="D7846" t="s">
        <v>406</v>
      </c>
      <c r="E7846" t="s">
        <v>410</v>
      </c>
      <c r="F7846">
        <v>0</v>
      </c>
    </row>
    <row r="7847" spans="1:6" x14ac:dyDescent="0.25">
      <c r="A7847" t="s">
        <v>115</v>
      </c>
      <c r="B7847" t="s">
        <v>116</v>
      </c>
      <c r="C7847" t="s">
        <v>31</v>
      </c>
      <c r="D7847" t="s">
        <v>407</v>
      </c>
      <c r="E7847" t="s">
        <v>410</v>
      </c>
      <c r="F7847">
        <v>0</v>
      </c>
    </row>
    <row r="7848" spans="1:6" x14ac:dyDescent="0.25">
      <c r="A7848" t="s">
        <v>115</v>
      </c>
      <c r="B7848" t="s">
        <v>116</v>
      </c>
      <c r="C7848" t="s">
        <v>31</v>
      </c>
      <c r="D7848" t="s">
        <v>411</v>
      </c>
      <c r="E7848" t="s">
        <v>410</v>
      </c>
      <c r="F7848">
        <v>0</v>
      </c>
    </row>
    <row r="7849" spans="1:6" x14ac:dyDescent="0.25">
      <c r="A7849" t="s">
        <v>115</v>
      </c>
      <c r="B7849" t="s">
        <v>116</v>
      </c>
      <c r="C7849" t="s">
        <v>43</v>
      </c>
      <c r="D7849" t="s">
        <v>402</v>
      </c>
      <c r="E7849" t="s">
        <v>403</v>
      </c>
      <c r="F7849">
        <v>0</v>
      </c>
    </row>
    <row r="7850" spans="1:6" x14ac:dyDescent="0.25">
      <c r="A7850" t="s">
        <v>115</v>
      </c>
      <c r="B7850" t="s">
        <v>116</v>
      </c>
      <c r="C7850" t="s">
        <v>43</v>
      </c>
      <c r="D7850" t="s">
        <v>404</v>
      </c>
      <c r="E7850" t="s">
        <v>403</v>
      </c>
      <c r="F7850">
        <v>0</v>
      </c>
    </row>
    <row r="7851" spans="1:6" x14ac:dyDescent="0.25">
      <c r="A7851" t="s">
        <v>115</v>
      </c>
      <c r="B7851" t="s">
        <v>116</v>
      </c>
      <c r="C7851" t="s">
        <v>43</v>
      </c>
      <c r="D7851" t="s">
        <v>405</v>
      </c>
      <c r="E7851" t="s">
        <v>403</v>
      </c>
      <c r="F7851">
        <v>0</v>
      </c>
    </row>
    <row r="7852" spans="1:6" x14ac:dyDescent="0.25">
      <c r="A7852" t="s">
        <v>115</v>
      </c>
      <c r="B7852" t="s">
        <v>116</v>
      </c>
      <c r="C7852" t="s">
        <v>43</v>
      </c>
      <c r="D7852" t="s">
        <v>406</v>
      </c>
      <c r="E7852" t="s">
        <v>403</v>
      </c>
      <c r="F7852">
        <v>0</v>
      </c>
    </row>
    <row r="7853" spans="1:6" x14ac:dyDescent="0.25">
      <c r="A7853" t="s">
        <v>115</v>
      </c>
      <c r="B7853" t="s">
        <v>116</v>
      </c>
      <c r="C7853" t="s">
        <v>43</v>
      </c>
      <c r="D7853" t="s">
        <v>407</v>
      </c>
      <c r="E7853" t="s">
        <v>403</v>
      </c>
      <c r="F7853">
        <v>0</v>
      </c>
    </row>
    <row r="7854" spans="1:6" x14ac:dyDescent="0.25">
      <c r="A7854" t="s">
        <v>115</v>
      </c>
      <c r="B7854" t="s">
        <v>116</v>
      </c>
      <c r="C7854" t="s">
        <v>43</v>
      </c>
      <c r="D7854" t="s">
        <v>408</v>
      </c>
      <c r="E7854" t="s">
        <v>403</v>
      </c>
      <c r="F7854">
        <v>0</v>
      </c>
    </row>
    <row r="7855" spans="1:6" x14ac:dyDescent="0.25">
      <c r="A7855" t="s">
        <v>115</v>
      </c>
      <c r="B7855" t="s">
        <v>116</v>
      </c>
      <c r="C7855" t="s">
        <v>43</v>
      </c>
      <c r="D7855" t="s">
        <v>409</v>
      </c>
      <c r="E7855" t="s">
        <v>410</v>
      </c>
      <c r="F7855">
        <v>0</v>
      </c>
    </row>
    <row r="7856" spans="1:6" x14ac:dyDescent="0.25">
      <c r="A7856" t="s">
        <v>115</v>
      </c>
      <c r="B7856" t="s">
        <v>116</v>
      </c>
      <c r="C7856" t="s">
        <v>43</v>
      </c>
      <c r="D7856" t="s">
        <v>404</v>
      </c>
      <c r="E7856" t="s">
        <v>410</v>
      </c>
      <c r="F7856">
        <v>0</v>
      </c>
    </row>
    <row r="7857" spans="1:6" x14ac:dyDescent="0.25">
      <c r="A7857" t="s">
        <v>115</v>
      </c>
      <c r="B7857" t="s">
        <v>116</v>
      </c>
      <c r="C7857" t="s">
        <v>43</v>
      </c>
      <c r="D7857" t="s">
        <v>405</v>
      </c>
      <c r="E7857" t="s">
        <v>410</v>
      </c>
      <c r="F7857">
        <v>0</v>
      </c>
    </row>
    <row r="7858" spans="1:6" x14ac:dyDescent="0.25">
      <c r="A7858" t="s">
        <v>115</v>
      </c>
      <c r="B7858" t="s">
        <v>116</v>
      </c>
      <c r="C7858" t="s">
        <v>43</v>
      </c>
      <c r="D7858" t="s">
        <v>406</v>
      </c>
      <c r="E7858" t="s">
        <v>410</v>
      </c>
      <c r="F7858">
        <v>0</v>
      </c>
    </row>
    <row r="7859" spans="1:6" x14ac:dyDescent="0.25">
      <c r="A7859" t="s">
        <v>115</v>
      </c>
      <c r="B7859" t="s">
        <v>116</v>
      </c>
      <c r="C7859" t="s">
        <v>43</v>
      </c>
      <c r="D7859" t="s">
        <v>407</v>
      </c>
      <c r="E7859" t="s">
        <v>410</v>
      </c>
      <c r="F7859">
        <v>0</v>
      </c>
    </row>
    <row r="7860" spans="1:6" x14ac:dyDescent="0.25">
      <c r="A7860" t="s">
        <v>115</v>
      </c>
      <c r="B7860" t="s">
        <v>116</v>
      </c>
      <c r="C7860" t="s">
        <v>43</v>
      </c>
      <c r="D7860" t="s">
        <v>411</v>
      </c>
      <c r="E7860" t="s">
        <v>410</v>
      </c>
      <c r="F7860">
        <v>0</v>
      </c>
    </row>
    <row r="7861" spans="1:6" x14ac:dyDescent="0.25">
      <c r="A7861" t="s">
        <v>115</v>
      </c>
      <c r="B7861" t="s">
        <v>116</v>
      </c>
      <c r="C7861" t="s">
        <v>40</v>
      </c>
      <c r="D7861" t="s">
        <v>402</v>
      </c>
      <c r="E7861" t="s">
        <v>403</v>
      </c>
      <c r="F7861">
        <v>0</v>
      </c>
    </row>
    <row r="7862" spans="1:6" x14ac:dyDescent="0.25">
      <c r="A7862" t="s">
        <v>115</v>
      </c>
      <c r="B7862" t="s">
        <v>116</v>
      </c>
      <c r="C7862" t="s">
        <v>40</v>
      </c>
      <c r="D7862" t="s">
        <v>404</v>
      </c>
      <c r="E7862" t="s">
        <v>403</v>
      </c>
      <c r="F7862">
        <v>0</v>
      </c>
    </row>
    <row r="7863" spans="1:6" x14ac:dyDescent="0.25">
      <c r="A7863" t="s">
        <v>115</v>
      </c>
      <c r="B7863" t="s">
        <v>116</v>
      </c>
      <c r="C7863" t="s">
        <v>40</v>
      </c>
      <c r="D7863" t="s">
        <v>405</v>
      </c>
      <c r="E7863" t="s">
        <v>403</v>
      </c>
      <c r="F7863">
        <v>0</v>
      </c>
    </row>
    <row r="7864" spans="1:6" x14ac:dyDescent="0.25">
      <c r="A7864" t="s">
        <v>115</v>
      </c>
      <c r="B7864" t="s">
        <v>116</v>
      </c>
      <c r="C7864" t="s">
        <v>40</v>
      </c>
      <c r="D7864" t="s">
        <v>406</v>
      </c>
      <c r="E7864" t="s">
        <v>403</v>
      </c>
      <c r="F7864">
        <v>0</v>
      </c>
    </row>
    <row r="7865" spans="1:6" x14ac:dyDescent="0.25">
      <c r="A7865" t="s">
        <v>115</v>
      </c>
      <c r="B7865" t="s">
        <v>116</v>
      </c>
      <c r="C7865" t="s">
        <v>40</v>
      </c>
      <c r="D7865" t="s">
        <v>407</v>
      </c>
      <c r="E7865" t="s">
        <v>403</v>
      </c>
      <c r="F7865">
        <v>0</v>
      </c>
    </row>
    <row r="7866" spans="1:6" x14ac:dyDescent="0.25">
      <c r="A7866" t="s">
        <v>115</v>
      </c>
      <c r="B7866" t="s">
        <v>116</v>
      </c>
      <c r="C7866" t="s">
        <v>40</v>
      </c>
      <c r="D7866" t="s">
        <v>408</v>
      </c>
      <c r="E7866" t="s">
        <v>403</v>
      </c>
      <c r="F7866">
        <v>0</v>
      </c>
    </row>
    <row r="7867" spans="1:6" x14ac:dyDescent="0.25">
      <c r="A7867" t="s">
        <v>115</v>
      </c>
      <c r="B7867" t="s">
        <v>116</v>
      </c>
      <c r="C7867" t="s">
        <v>40</v>
      </c>
      <c r="D7867" t="s">
        <v>409</v>
      </c>
      <c r="E7867" t="s">
        <v>410</v>
      </c>
      <c r="F7867">
        <v>0</v>
      </c>
    </row>
    <row r="7868" spans="1:6" x14ac:dyDescent="0.25">
      <c r="A7868" t="s">
        <v>115</v>
      </c>
      <c r="B7868" t="s">
        <v>116</v>
      </c>
      <c r="C7868" t="s">
        <v>40</v>
      </c>
      <c r="D7868" t="s">
        <v>404</v>
      </c>
      <c r="E7868" t="s">
        <v>410</v>
      </c>
      <c r="F7868">
        <v>0</v>
      </c>
    </row>
    <row r="7869" spans="1:6" x14ac:dyDescent="0.25">
      <c r="A7869" t="s">
        <v>115</v>
      </c>
      <c r="B7869" t="s">
        <v>116</v>
      </c>
      <c r="C7869" t="s">
        <v>40</v>
      </c>
      <c r="D7869" t="s">
        <v>405</v>
      </c>
      <c r="E7869" t="s">
        <v>410</v>
      </c>
      <c r="F7869">
        <v>0</v>
      </c>
    </row>
    <row r="7870" spans="1:6" x14ac:dyDescent="0.25">
      <c r="A7870" t="s">
        <v>115</v>
      </c>
      <c r="B7870" t="s">
        <v>116</v>
      </c>
      <c r="C7870" t="s">
        <v>40</v>
      </c>
      <c r="D7870" t="s">
        <v>406</v>
      </c>
      <c r="E7870" t="s">
        <v>410</v>
      </c>
      <c r="F7870">
        <v>0</v>
      </c>
    </row>
    <row r="7871" spans="1:6" x14ac:dyDescent="0.25">
      <c r="A7871" t="s">
        <v>115</v>
      </c>
      <c r="B7871" t="s">
        <v>116</v>
      </c>
      <c r="C7871" t="s">
        <v>40</v>
      </c>
      <c r="D7871" t="s">
        <v>407</v>
      </c>
      <c r="E7871" t="s">
        <v>410</v>
      </c>
      <c r="F7871">
        <v>0</v>
      </c>
    </row>
    <row r="7872" spans="1:6" x14ac:dyDescent="0.25">
      <c r="A7872" t="s">
        <v>115</v>
      </c>
      <c r="B7872" t="s">
        <v>116</v>
      </c>
      <c r="C7872" t="s">
        <v>40</v>
      </c>
      <c r="D7872" t="s">
        <v>411</v>
      </c>
      <c r="E7872" t="s">
        <v>410</v>
      </c>
      <c r="F7872">
        <v>0</v>
      </c>
    </row>
    <row r="7873" spans="1:6" x14ac:dyDescent="0.25">
      <c r="A7873" t="s">
        <v>115</v>
      </c>
      <c r="B7873" t="s">
        <v>116</v>
      </c>
      <c r="C7873" t="s">
        <v>36</v>
      </c>
      <c r="D7873" t="s">
        <v>402</v>
      </c>
      <c r="E7873" t="s">
        <v>403</v>
      </c>
      <c r="F7873">
        <v>113</v>
      </c>
    </row>
    <row r="7874" spans="1:6" x14ac:dyDescent="0.25">
      <c r="A7874" t="s">
        <v>115</v>
      </c>
      <c r="B7874" t="s">
        <v>116</v>
      </c>
      <c r="C7874" t="s">
        <v>36</v>
      </c>
      <c r="D7874" t="s">
        <v>404</v>
      </c>
      <c r="E7874" t="s">
        <v>403</v>
      </c>
      <c r="F7874">
        <v>634</v>
      </c>
    </row>
    <row r="7875" spans="1:6" x14ac:dyDescent="0.25">
      <c r="A7875" t="s">
        <v>115</v>
      </c>
      <c r="B7875" t="s">
        <v>116</v>
      </c>
      <c r="C7875" t="s">
        <v>36</v>
      </c>
      <c r="D7875" t="s">
        <v>405</v>
      </c>
      <c r="E7875" t="s">
        <v>403</v>
      </c>
      <c r="F7875">
        <v>767</v>
      </c>
    </row>
    <row r="7876" spans="1:6" x14ac:dyDescent="0.25">
      <c r="A7876" t="s">
        <v>115</v>
      </c>
      <c r="B7876" t="s">
        <v>116</v>
      </c>
      <c r="C7876" t="s">
        <v>36</v>
      </c>
      <c r="D7876" t="s">
        <v>406</v>
      </c>
      <c r="E7876" t="s">
        <v>403</v>
      </c>
      <c r="F7876">
        <v>145</v>
      </c>
    </row>
    <row r="7877" spans="1:6" x14ac:dyDescent="0.25">
      <c r="A7877" t="s">
        <v>115</v>
      </c>
      <c r="B7877" t="s">
        <v>116</v>
      </c>
      <c r="C7877" t="s">
        <v>36</v>
      </c>
      <c r="D7877" t="s">
        <v>407</v>
      </c>
      <c r="E7877" t="s">
        <v>403</v>
      </c>
      <c r="F7877">
        <v>116</v>
      </c>
    </row>
    <row r="7878" spans="1:6" x14ac:dyDescent="0.25">
      <c r="A7878" t="s">
        <v>115</v>
      </c>
      <c r="B7878" t="s">
        <v>116</v>
      </c>
      <c r="C7878" t="s">
        <v>36</v>
      </c>
      <c r="D7878" t="s">
        <v>408</v>
      </c>
      <c r="E7878" t="s">
        <v>403</v>
      </c>
      <c r="F7878">
        <v>15</v>
      </c>
    </row>
    <row r="7879" spans="1:6" x14ac:dyDescent="0.25">
      <c r="A7879" t="s">
        <v>115</v>
      </c>
      <c r="B7879" t="s">
        <v>116</v>
      </c>
      <c r="C7879" t="s">
        <v>36</v>
      </c>
      <c r="D7879" t="s">
        <v>409</v>
      </c>
      <c r="E7879" t="s">
        <v>410</v>
      </c>
      <c r="F7879">
        <v>114</v>
      </c>
    </row>
    <row r="7880" spans="1:6" x14ac:dyDescent="0.25">
      <c r="A7880" t="s">
        <v>115</v>
      </c>
      <c r="B7880" t="s">
        <v>116</v>
      </c>
      <c r="C7880" t="s">
        <v>36</v>
      </c>
      <c r="D7880" t="s">
        <v>404</v>
      </c>
      <c r="E7880" t="s">
        <v>410</v>
      </c>
      <c r="F7880">
        <v>569</v>
      </c>
    </row>
    <row r="7881" spans="1:6" x14ac:dyDescent="0.25">
      <c r="A7881" t="s">
        <v>115</v>
      </c>
      <c r="B7881" t="s">
        <v>116</v>
      </c>
      <c r="C7881" t="s">
        <v>36</v>
      </c>
      <c r="D7881" t="s">
        <v>405</v>
      </c>
      <c r="E7881" t="s">
        <v>410</v>
      </c>
      <c r="F7881">
        <v>584</v>
      </c>
    </row>
    <row r="7882" spans="1:6" x14ac:dyDescent="0.25">
      <c r="A7882" t="s">
        <v>115</v>
      </c>
      <c r="B7882" t="s">
        <v>116</v>
      </c>
      <c r="C7882" t="s">
        <v>36</v>
      </c>
      <c r="D7882" t="s">
        <v>406</v>
      </c>
      <c r="E7882" t="s">
        <v>410</v>
      </c>
      <c r="F7882">
        <v>124</v>
      </c>
    </row>
    <row r="7883" spans="1:6" x14ac:dyDescent="0.25">
      <c r="A7883" t="s">
        <v>115</v>
      </c>
      <c r="B7883" t="s">
        <v>116</v>
      </c>
      <c r="C7883" t="s">
        <v>36</v>
      </c>
      <c r="D7883" t="s">
        <v>407</v>
      </c>
      <c r="E7883" t="s">
        <v>410</v>
      </c>
      <c r="F7883">
        <v>103</v>
      </c>
    </row>
    <row r="7884" spans="1:6" x14ac:dyDescent="0.25">
      <c r="A7884" t="s">
        <v>115</v>
      </c>
      <c r="B7884" t="s">
        <v>116</v>
      </c>
      <c r="C7884" t="s">
        <v>36</v>
      </c>
      <c r="D7884" t="s">
        <v>411</v>
      </c>
      <c r="E7884" t="s">
        <v>410</v>
      </c>
      <c r="F7884">
        <v>12</v>
      </c>
    </row>
    <row r="7885" spans="1:6" x14ac:dyDescent="0.25">
      <c r="A7885" t="s">
        <v>115</v>
      </c>
      <c r="B7885" t="s">
        <v>116</v>
      </c>
      <c r="C7885" t="s">
        <v>48</v>
      </c>
      <c r="D7885" t="s">
        <v>402</v>
      </c>
      <c r="E7885" t="s">
        <v>403</v>
      </c>
      <c r="F7885">
        <v>0</v>
      </c>
    </row>
    <row r="7886" spans="1:6" x14ac:dyDescent="0.25">
      <c r="A7886" t="s">
        <v>115</v>
      </c>
      <c r="B7886" t="s">
        <v>116</v>
      </c>
      <c r="C7886" t="s">
        <v>48</v>
      </c>
      <c r="D7886" t="s">
        <v>404</v>
      </c>
      <c r="E7886" t="s">
        <v>403</v>
      </c>
      <c r="F7886">
        <v>0</v>
      </c>
    </row>
    <row r="7887" spans="1:6" x14ac:dyDescent="0.25">
      <c r="A7887" t="s">
        <v>115</v>
      </c>
      <c r="B7887" t="s">
        <v>116</v>
      </c>
      <c r="C7887" t="s">
        <v>48</v>
      </c>
      <c r="D7887" t="s">
        <v>405</v>
      </c>
      <c r="E7887" t="s">
        <v>403</v>
      </c>
      <c r="F7887">
        <v>0</v>
      </c>
    </row>
    <row r="7888" spans="1:6" x14ac:dyDescent="0.25">
      <c r="A7888" t="s">
        <v>115</v>
      </c>
      <c r="B7888" t="s">
        <v>116</v>
      </c>
      <c r="C7888" t="s">
        <v>48</v>
      </c>
      <c r="D7888" t="s">
        <v>406</v>
      </c>
      <c r="E7888" t="s">
        <v>403</v>
      </c>
      <c r="F7888">
        <v>0</v>
      </c>
    </row>
    <row r="7889" spans="1:6" x14ac:dyDescent="0.25">
      <c r="A7889" t="s">
        <v>115</v>
      </c>
      <c r="B7889" t="s">
        <v>116</v>
      </c>
      <c r="C7889" t="s">
        <v>48</v>
      </c>
      <c r="D7889" t="s">
        <v>407</v>
      </c>
      <c r="E7889" t="s">
        <v>403</v>
      </c>
      <c r="F7889">
        <v>0</v>
      </c>
    </row>
    <row r="7890" spans="1:6" x14ac:dyDescent="0.25">
      <c r="A7890" t="s">
        <v>115</v>
      </c>
      <c r="B7890" t="s">
        <v>116</v>
      </c>
      <c r="C7890" t="s">
        <v>48</v>
      </c>
      <c r="D7890" t="s">
        <v>408</v>
      </c>
      <c r="E7890" t="s">
        <v>403</v>
      </c>
      <c r="F7890">
        <v>0</v>
      </c>
    </row>
    <row r="7891" spans="1:6" x14ac:dyDescent="0.25">
      <c r="A7891" t="s">
        <v>115</v>
      </c>
      <c r="B7891" t="s">
        <v>116</v>
      </c>
      <c r="C7891" t="s">
        <v>48</v>
      </c>
      <c r="D7891" t="s">
        <v>409</v>
      </c>
      <c r="E7891" t="s">
        <v>410</v>
      </c>
      <c r="F7891">
        <v>0</v>
      </c>
    </row>
    <row r="7892" spans="1:6" x14ac:dyDescent="0.25">
      <c r="A7892" t="s">
        <v>115</v>
      </c>
      <c r="B7892" t="s">
        <v>116</v>
      </c>
      <c r="C7892" t="s">
        <v>48</v>
      </c>
      <c r="D7892" t="s">
        <v>404</v>
      </c>
      <c r="E7892" t="s">
        <v>410</v>
      </c>
      <c r="F7892">
        <v>0</v>
      </c>
    </row>
    <row r="7893" spans="1:6" x14ac:dyDescent="0.25">
      <c r="A7893" t="s">
        <v>115</v>
      </c>
      <c r="B7893" t="s">
        <v>116</v>
      </c>
      <c r="C7893" t="s">
        <v>48</v>
      </c>
      <c r="D7893" t="s">
        <v>405</v>
      </c>
      <c r="E7893" t="s">
        <v>410</v>
      </c>
      <c r="F7893">
        <v>0</v>
      </c>
    </row>
    <row r="7894" spans="1:6" x14ac:dyDescent="0.25">
      <c r="A7894" t="s">
        <v>115</v>
      </c>
      <c r="B7894" t="s">
        <v>116</v>
      </c>
      <c r="C7894" t="s">
        <v>48</v>
      </c>
      <c r="D7894" t="s">
        <v>406</v>
      </c>
      <c r="E7894" t="s">
        <v>410</v>
      </c>
      <c r="F7894">
        <v>0</v>
      </c>
    </row>
    <row r="7895" spans="1:6" x14ac:dyDescent="0.25">
      <c r="A7895" t="s">
        <v>115</v>
      </c>
      <c r="B7895" t="s">
        <v>116</v>
      </c>
      <c r="C7895" t="s">
        <v>48</v>
      </c>
      <c r="D7895" t="s">
        <v>407</v>
      </c>
      <c r="E7895" t="s">
        <v>410</v>
      </c>
      <c r="F7895">
        <v>0</v>
      </c>
    </row>
    <row r="7896" spans="1:6" x14ac:dyDescent="0.25">
      <c r="A7896" t="s">
        <v>115</v>
      </c>
      <c r="B7896" t="s">
        <v>116</v>
      </c>
      <c r="C7896" t="s">
        <v>48</v>
      </c>
      <c r="D7896" t="s">
        <v>411</v>
      </c>
      <c r="E7896" t="s">
        <v>410</v>
      </c>
      <c r="F7896">
        <v>0</v>
      </c>
    </row>
    <row r="7897" spans="1:6" x14ac:dyDescent="0.25">
      <c r="A7897" t="s">
        <v>115</v>
      </c>
      <c r="B7897" t="s">
        <v>116</v>
      </c>
      <c r="C7897" t="s">
        <v>37</v>
      </c>
      <c r="D7897" t="s">
        <v>402</v>
      </c>
      <c r="E7897" t="s">
        <v>403</v>
      </c>
      <c r="F7897">
        <v>0</v>
      </c>
    </row>
    <row r="7898" spans="1:6" x14ac:dyDescent="0.25">
      <c r="A7898" t="s">
        <v>115</v>
      </c>
      <c r="B7898" t="s">
        <v>116</v>
      </c>
      <c r="C7898" t="s">
        <v>37</v>
      </c>
      <c r="D7898" t="s">
        <v>404</v>
      </c>
      <c r="E7898" t="s">
        <v>403</v>
      </c>
      <c r="F7898">
        <v>0</v>
      </c>
    </row>
    <row r="7899" spans="1:6" x14ac:dyDescent="0.25">
      <c r="A7899" t="s">
        <v>115</v>
      </c>
      <c r="B7899" t="s">
        <v>116</v>
      </c>
      <c r="C7899" t="s">
        <v>37</v>
      </c>
      <c r="D7899" t="s">
        <v>405</v>
      </c>
      <c r="E7899" t="s">
        <v>403</v>
      </c>
      <c r="F7899">
        <v>0</v>
      </c>
    </row>
    <row r="7900" spans="1:6" x14ac:dyDescent="0.25">
      <c r="A7900" t="s">
        <v>115</v>
      </c>
      <c r="B7900" t="s">
        <v>116</v>
      </c>
      <c r="C7900" t="s">
        <v>37</v>
      </c>
      <c r="D7900" t="s">
        <v>406</v>
      </c>
      <c r="E7900" t="s">
        <v>403</v>
      </c>
      <c r="F7900">
        <v>0</v>
      </c>
    </row>
    <row r="7901" spans="1:6" x14ac:dyDescent="0.25">
      <c r="A7901" t="s">
        <v>115</v>
      </c>
      <c r="B7901" t="s">
        <v>116</v>
      </c>
      <c r="C7901" t="s">
        <v>37</v>
      </c>
      <c r="D7901" t="s">
        <v>407</v>
      </c>
      <c r="E7901" t="s">
        <v>403</v>
      </c>
      <c r="F7901">
        <v>0</v>
      </c>
    </row>
    <row r="7902" spans="1:6" x14ac:dyDescent="0.25">
      <c r="A7902" t="s">
        <v>115</v>
      </c>
      <c r="B7902" t="s">
        <v>116</v>
      </c>
      <c r="C7902" t="s">
        <v>37</v>
      </c>
      <c r="D7902" t="s">
        <v>408</v>
      </c>
      <c r="E7902" t="s">
        <v>403</v>
      </c>
      <c r="F7902">
        <v>0</v>
      </c>
    </row>
    <row r="7903" spans="1:6" x14ac:dyDescent="0.25">
      <c r="A7903" t="s">
        <v>115</v>
      </c>
      <c r="B7903" t="s">
        <v>116</v>
      </c>
      <c r="C7903" t="s">
        <v>37</v>
      </c>
      <c r="D7903" t="s">
        <v>409</v>
      </c>
      <c r="E7903" t="s">
        <v>410</v>
      </c>
      <c r="F7903">
        <v>0</v>
      </c>
    </row>
    <row r="7904" spans="1:6" x14ac:dyDescent="0.25">
      <c r="A7904" t="s">
        <v>115</v>
      </c>
      <c r="B7904" t="s">
        <v>116</v>
      </c>
      <c r="C7904" t="s">
        <v>37</v>
      </c>
      <c r="D7904" t="s">
        <v>404</v>
      </c>
      <c r="E7904" t="s">
        <v>410</v>
      </c>
      <c r="F7904">
        <v>0</v>
      </c>
    </row>
    <row r="7905" spans="1:6" x14ac:dyDescent="0.25">
      <c r="A7905" t="s">
        <v>115</v>
      </c>
      <c r="B7905" t="s">
        <v>116</v>
      </c>
      <c r="C7905" t="s">
        <v>37</v>
      </c>
      <c r="D7905" t="s">
        <v>405</v>
      </c>
      <c r="E7905" t="s">
        <v>410</v>
      </c>
      <c r="F7905">
        <v>0</v>
      </c>
    </row>
    <row r="7906" spans="1:6" x14ac:dyDescent="0.25">
      <c r="A7906" t="s">
        <v>115</v>
      </c>
      <c r="B7906" t="s">
        <v>116</v>
      </c>
      <c r="C7906" t="s">
        <v>37</v>
      </c>
      <c r="D7906" t="s">
        <v>406</v>
      </c>
      <c r="E7906" t="s">
        <v>410</v>
      </c>
      <c r="F7906">
        <v>0</v>
      </c>
    </row>
    <row r="7907" spans="1:6" x14ac:dyDescent="0.25">
      <c r="A7907" t="s">
        <v>115</v>
      </c>
      <c r="B7907" t="s">
        <v>116</v>
      </c>
      <c r="C7907" t="s">
        <v>37</v>
      </c>
      <c r="D7907" t="s">
        <v>407</v>
      </c>
      <c r="E7907" t="s">
        <v>410</v>
      </c>
      <c r="F7907">
        <v>0</v>
      </c>
    </row>
    <row r="7908" spans="1:6" x14ac:dyDescent="0.25">
      <c r="A7908" t="s">
        <v>119</v>
      </c>
      <c r="B7908" t="s">
        <v>120</v>
      </c>
      <c r="C7908" t="s">
        <v>35</v>
      </c>
      <c r="D7908" t="s">
        <v>402</v>
      </c>
      <c r="E7908" t="s">
        <v>403</v>
      </c>
      <c r="F7908">
        <v>0</v>
      </c>
    </row>
    <row r="7909" spans="1:6" x14ac:dyDescent="0.25">
      <c r="A7909" t="s">
        <v>119</v>
      </c>
      <c r="B7909" t="s">
        <v>120</v>
      </c>
      <c r="C7909" t="s">
        <v>35</v>
      </c>
      <c r="D7909" t="s">
        <v>404</v>
      </c>
      <c r="E7909" t="s">
        <v>403</v>
      </c>
      <c r="F7909">
        <v>0</v>
      </c>
    </row>
    <row r="7910" spans="1:6" x14ac:dyDescent="0.25">
      <c r="A7910" t="s">
        <v>119</v>
      </c>
      <c r="B7910" t="s">
        <v>120</v>
      </c>
      <c r="C7910" t="s">
        <v>35</v>
      </c>
      <c r="D7910" t="s">
        <v>405</v>
      </c>
      <c r="E7910" t="s">
        <v>403</v>
      </c>
      <c r="F7910">
        <v>0</v>
      </c>
    </row>
    <row r="7911" spans="1:6" x14ac:dyDescent="0.25">
      <c r="A7911" t="s">
        <v>119</v>
      </c>
      <c r="B7911" t="s">
        <v>120</v>
      </c>
      <c r="C7911" t="s">
        <v>35</v>
      </c>
      <c r="D7911" t="s">
        <v>406</v>
      </c>
      <c r="E7911" t="s">
        <v>403</v>
      </c>
      <c r="F7911">
        <v>0</v>
      </c>
    </row>
    <row r="7912" spans="1:6" x14ac:dyDescent="0.25">
      <c r="A7912" t="s">
        <v>119</v>
      </c>
      <c r="B7912" t="s">
        <v>120</v>
      </c>
      <c r="C7912" t="s">
        <v>35</v>
      </c>
      <c r="D7912" t="s">
        <v>407</v>
      </c>
      <c r="E7912" t="s">
        <v>403</v>
      </c>
      <c r="F7912">
        <v>0</v>
      </c>
    </row>
    <row r="7913" spans="1:6" x14ac:dyDescent="0.25">
      <c r="A7913" t="s">
        <v>119</v>
      </c>
      <c r="B7913" t="s">
        <v>120</v>
      </c>
      <c r="C7913" t="s">
        <v>35</v>
      </c>
      <c r="D7913" t="s">
        <v>408</v>
      </c>
      <c r="E7913" t="s">
        <v>403</v>
      </c>
      <c r="F7913">
        <v>0</v>
      </c>
    </row>
    <row r="7914" spans="1:6" x14ac:dyDescent="0.25">
      <c r="A7914" t="s">
        <v>119</v>
      </c>
      <c r="B7914" t="s">
        <v>120</v>
      </c>
      <c r="C7914" t="s">
        <v>35</v>
      </c>
      <c r="D7914" t="s">
        <v>409</v>
      </c>
      <c r="E7914" t="s">
        <v>410</v>
      </c>
      <c r="F7914">
        <v>0</v>
      </c>
    </row>
    <row r="7915" spans="1:6" x14ac:dyDescent="0.25">
      <c r="A7915" t="s">
        <v>119</v>
      </c>
      <c r="B7915" t="s">
        <v>120</v>
      </c>
      <c r="C7915" t="s">
        <v>35</v>
      </c>
      <c r="D7915" t="s">
        <v>404</v>
      </c>
      <c r="E7915" t="s">
        <v>410</v>
      </c>
      <c r="F7915">
        <v>0</v>
      </c>
    </row>
    <row r="7916" spans="1:6" x14ac:dyDescent="0.25">
      <c r="A7916" t="s">
        <v>119</v>
      </c>
      <c r="B7916" t="s">
        <v>120</v>
      </c>
      <c r="C7916" t="s">
        <v>35</v>
      </c>
      <c r="D7916" t="s">
        <v>405</v>
      </c>
      <c r="E7916" t="s">
        <v>410</v>
      </c>
      <c r="F7916">
        <v>0</v>
      </c>
    </row>
    <row r="7917" spans="1:6" x14ac:dyDescent="0.25">
      <c r="A7917" t="s">
        <v>119</v>
      </c>
      <c r="B7917" t="s">
        <v>120</v>
      </c>
      <c r="C7917" t="s">
        <v>35</v>
      </c>
      <c r="D7917" t="s">
        <v>406</v>
      </c>
      <c r="E7917" t="s">
        <v>410</v>
      </c>
      <c r="F7917">
        <v>0</v>
      </c>
    </row>
    <row r="7918" spans="1:6" x14ac:dyDescent="0.25">
      <c r="A7918" t="s">
        <v>119</v>
      </c>
      <c r="B7918" t="s">
        <v>120</v>
      </c>
      <c r="C7918" t="s">
        <v>35</v>
      </c>
      <c r="D7918" t="s">
        <v>407</v>
      </c>
      <c r="E7918" t="s">
        <v>410</v>
      </c>
      <c r="F7918">
        <v>0</v>
      </c>
    </row>
    <row r="7919" spans="1:6" x14ac:dyDescent="0.25">
      <c r="A7919" t="s">
        <v>119</v>
      </c>
      <c r="B7919" t="s">
        <v>120</v>
      </c>
      <c r="C7919" t="s">
        <v>35</v>
      </c>
      <c r="D7919" t="s">
        <v>411</v>
      </c>
      <c r="E7919" t="s">
        <v>410</v>
      </c>
      <c r="F7919">
        <v>0</v>
      </c>
    </row>
    <row r="7920" spans="1:6" x14ac:dyDescent="0.25">
      <c r="A7920" t="s">
        <v>119</v>
      </c>
      <c r="B7920" t="s">
        <v>120</v>
      </c>
      <c r="C7920" t="s">
        <v>27</v>
      </c>
      <c r="D7920" t="s">
        <v>402</v>
      </c>
      <c r="E7920" t="s">
        <v>403</v>
      </c>
      <c r="F7920">
        <v>0</v>
      </c>
    </row>
    <row r="7921" spans="1:6" x14ac:dyDescent="0.25">
      <c r="A7921" t="s">
        <v>119</v>
      </c>
      <c r="B7921" t="s">
        <v>120</v>
      </c>
      <c r="C7921" t="s">
        <v>27</v>
      </c>
      <c r="D7921" t="s">
        <v>404</v>
      </c>
      <c r="E7921" t="s">
        <v>403</v>
      </c>
      <c r="F7921">
        <v>0</v>
      </c>
    </row>
    <row r="7922" spans="1:6" x14ac:dyDescent="0.25">
      <c r="A7922" t="s">
        <v>119</v>
      </c>
      <c r="B7922" t="s">
        <v>120</v>
      </c>
      <c r="C7922" t="s">
        <v>27</v>
      </c>
      <c r="D7922" t="s">
        <v>405</v>
      </c>
      <c r="E7922" t="s">
        <v>403</v>
      </c>
      <c r="F7922">
        <v>0</v>
      </c>
    </row>
    <row r="7923" spans="1:6" x14ac:dyDescent="0.25">
      <c r="A7923" t="s">
        <v>119</v>
      </c>
      <c r="B7923" t="s">
        <v>120</v>
      </c>
      <c r="C7923" t="s">
        <v>27</v>
      </c>
      <c r="D7923" t="s">
        <v>406</v>
      </c>
      <c r="E7923" t="s">
        <v>403</v>
      </c>
      <c r="F7923">
        <v>0</v>
      </c>
    </row>
    <row r="7924" spans="1:6" x14ac:dyDescent="0.25">
      <c r="A7924" t="s">
        <v>119</v>
      </c>
      <c r="B7924" t="s">
        <v>120</v>
      </c>
      <c r="C7924" t="s">
        <v>27</v>
      </c>
      <c r="D7924" t="s">
        <v>407</v>
      </c>
      <c r="E7924" t="s">
        <v>403</v>
      </c>
      <c r="F7924">
        <v>0</v>
      </c>
    </row>
    <row r="7925" spans="1:6" x14ac:dyDescent="0.25">
      <c r="A7925" t="s">
        <v>119</v>
      </c>
      <c r="B7925" t="s">
        <v>120</v>
      </c>
      <c r="C7925" t="s">
        <v>27</v>
      </c>
      <c r="D7925" t="s">
        <v>408</v>
      </c>
      <c r="E7925" t="s">
        <v>403</v>
      </c>
      <c r="F7925">
        <v>0</v>
      </c>
    </row>
    <row r="7926" spans="1:6" x14ac:dyDescent="0.25">
      <c r="A7926" t="s">
        <v>119</v>
      </c>
      <c r="B7926" t="s">
        <v>120</v>
      </c>
      <c r="C7926" t="s">
        <v>27</v>
      </c>
      <c r="D7926" t="s">
        <v>409</v>
      </c>
      <c r="E7926" t="s">
        <v>410</v>
      </c>
      <c r="F7926">
        <v>0</v>
      </c>
    </row>
    <row r="7927" spans="1:6" x14ac:dyDescent="0.25">
      <c r="A7927" t="s">
        <v>119</v>
      </c>
      <c r="B7927" t="s">
        <v>120</v>
      </c>
      <c r="C7927" t="s">
        <v>27</v>
      </c>
      <c r="D7927" t="s">
        <v>404</v>
      </c>
      <c r="E7927" t="s">
        <v>410</v>
      </c>
      <c r="F7927">
        <v>0</v>
      </c>
    </row>
    <row r="7928" spans="1:6" x14ac:dyDescent="0.25">
      <c r="A7928" t="s">
        <v>119</v>
      </c>
      <c r="B7928" t="s">
        <v>120</v>
      </c>
      <c r="C7928" t="s">
        <v>27</v>
      </c>
      <c r="D7928" t="s">
        <v>405</v>
      </c>
      <c r="E7928" t="s">
        <v>410</v>
      </c>
      <c r="F7928">
        <v>0</v>
      </c>
    </row>
    <row r="7929" spans="1:6" x14ac:dyDescent="0.25">
      <c r="A7929" t="s">
        <v>119</v>
      </c>
      <c r="B7929" t="s">
        <v>120</v>
      </c>
      <c r="C7929" t="s">
        <v>27</v>
      </c>
      <c r="D7929" t="s">
        <v>406</v>
      </c>
      <c r="E7929" t="s">
        <v>410</v>
      </c>
      <c r="F7929">
        <v>0</v>
      </c>
    </row>
    <row r="7930" spans="1:6" x14ac:dyDescent="0.25">
      <c r="A7930" t="s">
        <v>119</v>
      </c>
      <c r="B7930" t="s">
        <v>120</v>
      </c>
      <c r="C7930" t="s">
        <v>27</v>
      </c>
      <c r="D7930" t="s">
        <v>407</v>
      </c>
      <c r="E7930" t="s">
        <v>410</v>
      </c>
      <c r="F7930">
        <v>0</v>
      </c>
    </row>
    <row r="7931" spans="1:6" x14ac:dyDescent="0.25">
      <c r="A7931" t="s">
        <v>119</v>
      </c>
      <c r="B7931" t="s">
        <v>120</v>
      </c>
      <c r="C7931" t="s">
        <v>27</v>
      </c>
      <c r="D7931" t="s">
        <v>411</v>
      </c>
      <c r="E7931" t="s">
        <v>410</v>
      </c>
      <c r="F7931">
        <v>0</v>
      </c>
    </row>
    <row r="7932" spans="1:6" x14ac:dyDescent="0.25">
      <c r="A7932" t="s">
        <v>119</v>
      </c>
      <c r="B7932" t="s">
        <v>120</v>
      </c>
      <c r="C7932" t="s">
        <v>26</v>
      </c>
      <c r="D7932" t="s">
        <v>402</v>
      </c>
      <c r="E7932" t="s">
        <v>403</v>
      </c>
      <c r="F7932">
        <v>0</v>
      </c>
    </row>
    <row r="7933" spans="1:6" x14ac:dyDescent="0.25">
      <c r="A7933" t="s">
        <v>119</v>
      </c>
      <c r="B7933" t="s">
        <v>120</v>
      </c>
      <c r="C7933" t="s">
        <v>26</v>
      </c>
      <c r="D7933" t="s">
        <v>404</v>
      </c>
      <c r="E7933" t="s">
        <v>403</v>
      </c>
      <c r="F7933">
        <v>0</v>
      </c>
    </row>
    <row r="7934" spans="1:6" x14ac:dyDescent="0.25">
      <c r="A7934" t="s">
        <v>119</v>
      </c>
      <c r="B7934" t="s">
        <v>120</v>
      </c>
      <c r="C7934" t="s">
        <v>26</v>
      </c>
      <c r="D7934" t="s">
        <v>405</v>
      </c>
      <c r="E7934" t="s">
        <v>403</v>
      </c>
      <c r="F7934">
        <v>0</v>
      </c>
    </row>
    <row r="7935" spans="1:6" x14ac:dyDescent="0.25">
      <c r="A7935" t="s">
        <v>119</v>
      </c>
      <c r="B7935" t="s">
        <v>120</v>
      </c>
      <c r="C7935" t="s">
        <v>26</v>
      </c>
      <c r="D7935" t="s">
        <v>406</v>
      </c>
      <c r="E7935" t="s">
        <v>403</v>
      </c>
      <c r="F7935">
        <v>0</v>
      </c>
    </row>
    <row r="7936" spans="1:6" x14ac:dyDescent="0.25">
      <c r="A7936" t="s">
        <v>119</v>
      </c>
      <c r="B7936" t="s">
        <v>120</v>
      </c>
      <c r="C7936" t="s">
        <v>26</v>
      </c>
      <c r="D7936" t="s">
        <v>407</v>
      </c>
      <c r="E7936" t="s">
        <v>403</v>
      </c>
      <c r="F7936">
        <v>0</v>
      </c>
    </row>
    <row r="7937" spans="1:6" x14ac:dyDescent="0.25">
      <c r="A7937" t="s">
        <v>119</v>
      </c>
      <c r="B7937" t="s">
        <v>120</v>
      </c>
      <c r="C7937" t="s">
        <v>26</v>
      </c>
      <c r="D7937" t="s">
        <v>408</v>
      </c>
      <c r="E7937" t="s">
        <v>403</v>
      </c>
      <c r="F7937">
        <v>0</v>
      </c>
    </row>
    <row r="7938" spans="1:6" x14ac:dyDescent="0.25">
      <c r="A7938" t="s">
        <v>119</v>
      </c>
      <c r="B7938" t="s">
        <v>120</v>
      </c>
      <c r="C7938" t="s">
        <v>26</v>
      </c>
      <c r="D7938" t="s">
        <v>409</v>
      </c>
      <c r="E7938" t="s">
        <v>410</v>
      </c>
      <c r="F7938">
        <v>0</v>
      </c>
    </row>
    <row r="7939" spans="1:6" x14ac:dyDescent="0.25">
      <c r="A7939" t="s">
        <v>119</v>
      </c>
      <c r="B7939" t="s">
        <v>120</v>
      </c>
      <c r="C7939" t="s">
        <v>26</v>
      </c>
      <c r="D7939" t="s">
        <v>404</v>
      </c>
      <c r="E7939" t="s">
        <v>410</v>
      </c>
      <c r="F7939">
        <v>0</v>
      </c>
    </row>
    <row r="7940" spans="1:6" x14ac:dyDescent="0.25">
      <c r="A7940" t="s">
        <v>119</v>
      </c>
      <c r="B7940" t="s">
        <v>120</v>
      </c>
      <c r="C7940" t="s">
        <v>26</v>
      </c>
      <c r="D7940" t="s">
        <v>405</v>
      </c>
      <c r="E7940" t="s">
        <v>410</v>
      </c>
      <c r="F7940">
        <v>0</v>
      </c>
    </row>
    <row r="7941" spans="1:6" x14ac:dyDescent="0.25">
      <c r="A7941" t="s">
        <v>119</v>
      </c>
      <c r="B7941" t="s">
        <v>120</v>
      </c>
      <c r="C7941" t="s">
        <v>26</v>
      </c>
      <c r="D7941" t="s">
        <v>406</v>
      </c>
      <c r="E7941" t="s">
        <v>410</v>
      </c>
      <c r="F7941">
        <v>0</v>
      </c>
    </row>
    <row r="7942" spans="1:6" x14ac:dyDescent="0.25">
      <c r="A7942" t="s">
        <v>119</v>
      </c>
      <c r="B7942" t="s">
        <v>120</v>
      </c>
      <c r="C7942" t="s">
        <v>26</v>
      </c>
      <c r="D7942" t="s">
        <v>407</v>
      </c>
      <c r="E7942" t="s">
        <v>410</v>
      </c>
      <c r="F7942">
        <v>0</v>
      </c>
    </row>
    <row r="7943" spans="1:6" x14ac:dyDescent="0.25">
      <c r="A7943" t="s">
        <v>119</v>
      </c>
      <c r="B7943" t="s">
        <v>120</v>
      </c>
      <c r="C7943" t="s">
        <v>26</v>
      </c>
      <c r="D7943" t="s">
        <v>411</v>
      </c>
      <c r="E7943" t="s">
        <v>410</v>
      </c>
      <c r="F7943">
        <v>0</v>
      </c>
    </row>
    <row r="7944" spans="1:6" x14ac:dyDescent="0.25">
      <c r="A7944" t="s">
        <v>119</v>
      </c>
      <c r="B7944" t="s">
        <v>120</v>
      </c>
      <c r="C7944" t="s">
        <v>32</v>
      </c>
      <c r="D7944" t="s">
        <v>402</v>
      </c>
      <c r="E7944" t="s">
        <v>403</v>
      </c>
      <c r="F7944">
        <v>0</v>
      </c>
    </row>
    <row r="7945" spans="1:6" x14ac:dyDescent="0.25">
      <c r="A7945" t="s">
        <v>119</v>
      </c>
      <c r="B7945" t="s">
        <v>120</v>
      </c>
      <c r="C7945" t="s">
        <v>32</v>
      </c>
      <c r="D7945" t="s">
        <v>404</v>
      </c>
      <c r="E7945" t="s">
        <v>403</v>
      </c>
      <c r="F7945">
        <v>0</v>
      </c>
    </row>
    <row r="7946" spans="1:6" x14ac:dyDescent="0.25">
      <c r="A7946" t="s">
        <v>119</v>
      </c>
      <c r="B7946" t="s">
        <v>120</v>
      </c>
      <c r="C7946" t="s">
        <v>32</v>
      </c>
      <c r="D7946" t="s">
        <v>405</v>
      </c>
      <c r="E7946" t="s">
        <v>403</v>
      </c>
      <c r="F7946">
        <v>0</v>
      </c>
    </row>
    <row r="7947" spans="1:6" x14ac:dyDescent="0.25">
      <c r="A7947" t="s">
        <v>119</v>
      </c>
      <c r="B7947" t="s">
        <v>120</v>
      </c>
      <c r="C7947" t="s">
        <v>32</v>
      </c>
      <c r="D7947" t="s">
        <v>406</v>
      </c>
      <c r="E7947" t="s">
        <v>403</v>
      </c>
      <c r="F7947">
        <v>0</v>
      </c>
    </row>
    <row r="7948" spans="1:6" x14ac:dyDescent="0.25">
      <c r="A7948" t="s">
        <v>119</v>
      </c>
      <c r="B7948" t="s">
        <v>120</v>
      </c>
      <c r="C7948" t="s">
        <v>32</v>
      </c>
      <c r="D7948" t="s">
        <v>407</v>
      </c>
      <c r="E7948" t="s">
        <v>403</v>
      </c>
      <c r="F7948">
        <v>0</v>
      </c>
    </row>
    <row r="7949" spans="1:6" x14ac:dyDescent="0.25">
      <c r="A7949" t="s">
        <v>119</v>
      </c>
      <c r="B7949" t="s">
        <v>120</v>
      </c>
      <c r="C7949" t="s">
        <v>32</v>
      </c>
      <c r="D7949" t="s">
        <v>408</v>
      </c>
      <c r="E7949" t="s">
        <v>403</v>
      </c>
      <c r="F7949">
        <v>0</v>
      </c>
    </row>
    <row r="7950" spans="1:6" x14ac:dyDescent="0.25">
      <c r="A7950" t="s">
        <v>119</v>
      </c>
      <c r="B7950" t="s">
        <v>120</v>
      </c>
      <c r="C7950" t="s">
        <v>32</v>
      </c>
      <c r="D7950" t="s">
        <v>409</v>
      </c>
      <c r="E7950" t="s">
        <v>410</v>
      </c>
      <c r="F7950">
        <v>0</v>
      </c>
    </row>
    <row r="7951" spans="1:6" x14ac:dyDescent="0.25">
      <c r="A7951" t="s">
        <v>119</v>
      </c>
      <c r="B7951" t="s">
        <v>120</v>
      </c>
      <c r="C7951" t="s">
        <v>32</v>
      </c>
      <c r="D7951" t="s">
        <v>404</v>
      </c>
      <c r="E7951" t="s">
        <v>410</v>
      </c>
      <c r="F7951">
        <v>0</v>
      </c>
    </row>
    <row r="7952" spans="1:6" x14ac:dyDescent="0.25">
      <c r="A7952" t="s">
        <v>119</v>
      </c>
      <c r="B7952" t="s">
        <v>120</v>
      </c>
      <c r="C7952" t="s">
        <v>32</v>
      </c>
      <c r="D7952" t="s">
        <v>405</v>
      </c>
      <c r="E7952" t="s">
        <v>410</v>
      </c>
      <c r="F7952">
        <v>0</v>
      </c>
    </row>
    <row r="7953" spans="1:6" x14ac:dyDescent="0.25">
      <c r="A7953" t="s">
        <v>119</v>
      </c>
      <c r="B7953" t="s">
        <v>120</v>
      </c>
      <c r="C7953" t="s">
        <v>32</v>
      </c>
      <c r="D7953" t="s">
        <v>406</v>
      </c>
      <c r="E7953" t="s">
        <v>410</v>
      </c>
      <c r="F7953">
        <v>0</v>
      </c>
    </row>
    <row r="7954" spans="1:6" x14ac:dyDescent="0.25">
      <c r="A7954" t="s">
        <v>119</v>
      </c>
      <c r="B7954" t="s">
        <v>120</v>
      </c>
      <c r="C7954" t="s">
        <v>32</v>
      </c>
      <c r="D7954" t="s">
        <v>407</v>
      </c>
      <c r="E7954" t="s">
        <v>410</v>
      </c>
      <c r="F7954">
        <v>0</v>
      </c>
    </row>
    <row r="7955" spans="1:6" x14ac:dyDescent="0.25">
      <c r="A7955" t="s">
        <v>119</v>
      </c>
      <c r="B7955" t="s">
        <v>120</v>
      </c>
      <c r="C7955" t="s">
        <v>32</v>
      </c>
      <c r="D7955" t="s">
        <v>411</v>
      </c>
      <c r="E7955" t="s">
        <v>410</v>
      </c>
      <c r="F7955">
        <v>0</v>
      </c>
    </row>
    <row r="7956" spans="1:6" x14ac:dyDescent="0.25">
      <c r="A7956" t="s">
        <v>119</v>
      </c>
      <c r="B7956" t="s">
        <v>120</v>
      </c>
      <c r="C7956" t="s">
        <v>33</v>
      </c>
      <c r="D7956" t="s">
        <v>402</v>
      </c>
      <c r="E7956" t="s">
        <v>403</v>
      </c>
      <c r="F7956">
        <v>0</v>
      </c>
    </row>
    <row r="7957" spans="1:6" x14ac:dyDescent="0.25">
      <c r="A7957" t="s">
        <v>119</v>
      </c>
      <c r="B7957" t="s">
        <v>120</v>
      </c>
      <c r="C7957" t="s">
        <v>33</v>
      </c>
      <c r="D7957" t="s">
        <v>404</v>
      </c>
      <c r="E7957" t="s">
        <v>403</v>
      </c>
      <c r="F7957">
        <v>0</v>
      </c>
    </row>
    <row r="7958" spans="1:6" x14ac:dyDescent="0.25">
      <c r="A7958" t="s">
        <v>119</v>
      </c>
      <c r="B7958" t="s">
        <v>120</v>
      </c>
      <c r="C7958" t="s">
        <v>33</v>
      </c>
      <c r="D7958" t="s">
        <v>405</v>
      </c>
      <c r="E7958" t="s">
        <v>403</v>
      </c>
      <c r="F7958">
        <v>0</v>
      </c>
    </row>
    <row r="7959" spans="1:6" x14ac:dyDescent="0.25">
      <c r="A7959" t="s">
        <v>119</v>
      </c>
      <c r="B7959" t="s">
        <v>120</v>
      </c>
      <c r="C7959" t="s">
        <v>33</v>
      </c>
      <c r="D7959" t="s">
        <v>406</v>
      </c>
      <c r="E7959" t="s">
        <v>403</v>
      </c>
      <c r="F7959">
        <v>0</v>
      </c>
    </row>
    <row r="7960" spans="1:6" x14ac:dyDescent="0.25">
      <c r="A7960" t="s">
        <v>119</v>
      </c>
      <c r="B7960" t="s">
        <v>120</v>
      </c>
      <c r="C7960" t="s">
        <v>33</v>
      </c>
      <c r="D7960" t="s">
        <v>407</v>
      </c>
      <c r="E7960" t="s">
        <v>403</v>
      </c>
      <c r="F7960">
        <v>0</v>
      </c>
    </row>
    <row r="7961" spans="1:6" x14ac:dyDescent="0.25">
      <c r="A7961" t="s">
        <v>119</v>
      </c>
      <c r="B7961" t="s">
        <v>120</v>
      </c>
      <c r="C7961" t="s">
        <v>33</v>
      </c>
      <c r="D7961" t="s">
        <v>408</v>
      </c>
      <c r="E7961" t="s">
        <v>403</v>
      </c>
      <c r="F7961">
        <v>0</v>
      </c>
    </row>
    <row r="7962" spans="1:6" x14ac:dyDescent="0.25">
      <c r="A7962" t="s">
        <v>119</v>
      </c>
      <c r="B7962" t="s">
        <v>120</v>
      </c>
      <c r="C7962" t="s">
        <v>33</v>
      </c>
      <c r="D7962" t="s">
        <v>409</v>
      </c>
      <c r="E7962" t="s">
        <v>410</v>
      </c>
      <c r="F7962">
        <v>0</v>
      </c>
    </row>
    <row r="7963" spans="1:6" x14ac:dyDescent="0.25">
      <c r="A7963" t="s">
        <v>119</v>
      </c>
      <c r="B7963" t="s">
        <v>120</v>
      </c>
      <c r="C7963" t="s">
        <v>33</v>
      </c>
      <c r="D7963" t="s">
        <v>404</v>
      </c>
      <c r="E7963" t="s">
        <v>410</v>
      </c>
      <c r="F7963">
        <v>0</v>
      </c>
    </row>
    <row r="7964" spans="1:6" x14ac:dyDescent="0.25">
      <c r="A7964" t="s">
        <v>119</v>
      </c>
      <c r="B7964" t="s">
        <v>120</v>
      </c>
      <c r="C7964" t="s">
        <v>33</v>
      </c>
      <c r="D7964" t="s">
        <v>405</v>
      </c>
      <c r="E7964" t="s">
        <v>410</v>
      </c>
      <c r="F7964">
        <v>0</v>
      </c>
    </row>
    <row r="7965" spans="1:6" x14ac:dyDescent="0.25">
      <c r="A7965" t="s">
        <v>119</v>
      </c>
      <c r="B7965" t="s">
        <v>120</v>
      </c>
      <c r="C7965" t="s">
        <v>33</v>
      </c>
      <c r="D7965" t="s">
        <v>406</v>
      </c>
      <c r="E7965" t="s">
        <v>410</v>
      </c>
      <c r="F7965">
        <v>0</v>
      </c>
    </row>
    <row r="7966" spans="1:6" x14ac:dyDescent="0.25">
      <c r="A7966" t="s">
        <v>119</v>
      </c>
      <c r="B7966" t="s">
        <v>120</v>
      </c>
      <c r="C7966" t="s">
        <v>33</v>
      </c>
      <c r="D7966" t="s">
        <v>407</v>
      </c>
      <c r="E7966" t="s">
        <v>410</v>
      </c>
      <c r="F7966">
        <v>0</v>
      </c>
    </row>
    <row r="7967" spans="1:6" x14ac:dyDescent="0.25">
      <c r="A7967" t="s">
        <v>119</v>
      </c>
      <c r="B7967" t="s">
        <v>120</v>
      </c>
      <c r="C7967" t="s">
        <v>33</v>
      </c>
      <c r="D7967" t="s">
        <v>411</v>
      </c>
      <c r="E7967" t="s">
        <v>410</v>
      </c>
      <c r="F7967">
        <v>0</v>
      </c>
    </row>
    <row r="7968" spans="1:6" x14ac:dyDescent="0.25">
      <c r="A7968" t="s">
        <v>119</v>
      </c>
      <c r="B7968" t="s">
        <v>120</v>
      </c>
      <c r="C7968" t="s">
        <v>28</v>
      </c>
      <c r="D7968" t="s">
        <v>402</v>
      </c>
      <c r="E7968" t="s">
        <v>403</v>
      </c>
      <c r="F7968">
        <v>0</v>
      </c>
    </row>
    <row r="7969" spans="1:6" x14ac:dyDescent="0.25">
      <c r="A7969" t="s">
        <v>119</v>
      </c>
      <c r="B7969" t="s">
        <v>120</v>
      </c>
      <c r="C7969" t="s">
        <v>28</v>
      </c>
      <c r="D7969" t="s">
        <v>404</v>
      </c>
      <c r="E7969" t="s">
        <v>403</v>
      </c>
      <c r="F7969">
        <v>0</v>
      </c>
    </row>
    <row r="7970" spans="1:6" x14ac:dyDescent="0.25">
      <c r="A7970" t="s">
        <v>119</v>
      </c>
      <c r="B7970" t="s">
        <v>120</v>
      </c>
      <c r="C7970" t="s">
        <v>28</v>
      </c>
      <c r="D7970" t="s">
        <v>405</v>
      </c>
      <c r="E7970" t="s">
        <v>403</v>
      </c>
      <c r="F7970">
        <v>0</v>
      </c>
    </row>
    <row r="7971" spans="1:6" x14ac:dyDescent="0.25">
      <c r="A7971" t="s">
        <v>119</v>
      </c>
      <c r="B7971" t="s">
        <v>120</v>
      </c>
      <c r="C7971" t="s">
        <v>28</v>
      </c>
      <c r="D7971" t="s">
        <v>406</v>
      </c>
      <c r="E7971" t="s">
        <v>403</v>
      </c>
      <c r="F7971">
        <v>0</v>
      </c>
    </row>
    <row r="7972" spans="1:6" x14ac:dyDescent="0.25">
      <c r="A7972" t="s">
        <v>119</v>
      </c>
      <c r="B7972" t="s">
        <v>120</v>
      </c>
      <c r="C7972" t="s">
        <v>28</v>
      </c>
      <c r="D7972" t="s">
        <v>407</v>
      </c>
      <c r="E7972" t="s">
        <v>403</v>
      </c>
      <c r="F7972">
        <v>0</v>
      </c>
    </row>
    <row r="7973" spans="1:6" x14ac:dyDescent="0.25">
      <c r="A7973" t="s">
        <v>119</v>
      </c>
      <c r="B7973" t="s">
        <v>120</v>
      </c>
      <c r="C7973" t="s">
        <v>28</v>
      </c>
      <c r="D7973" t="s">
        <v>408</v>
      </c>
      <c r="E7973" t="s">
        <v>403</v>
      </c>
      <c r="F7973">
        <v>0</v>
      </c>
    </row>
    <row r="7974" spans="1:6" x14ac:dyDescent="0.25">
      <c r="A7974" t="s">
        <v>119</v>
      </c>
      <c r="B7974" t="s">
        <v>120</v>
      </c>
      <c r="C7974" t="s">
        <v>28</v>
      </c>
      <c r="D7974" t="s">
        <v>409</v>
      </c>
      <c r="E7974" t="s">
        <v>410</v>
      </c>
      <c r="F7974">
        <v>0</v>
      </c>
    </row>
    <row r="7975" spans="1:6" x14ac:dyDescent="0.25">
      <c r="A7975" t="s">
        <v>119</v>
      </c>
      <c r="B7975" t="s">
        <v>120</v>
      </c>
      <c r="C7975" t="s">
        <v>28</v>
      </c>
      <c r="D7975" t="s">
        <v>404</v>
      </c>
      <c r="E7975" t="s">
        <v>410</v>
      </c>
      <c r="F7975">
        <v>0</v>
      </c>
    </row>
    <row r="7976" spans="1:6" x14ac:dyDescent="0.25">
      <c r="A7976" t="s">
        <v>119</v>
      </c>
      <c r="B7976" t="s">
        <v>120</v>
      </c>
      <c r="C7976" t="s">
        <v>28</v>
      </c>
      <c r="D7976" t="s">
        <v>405</v>
      </c>
      <c r="E7976" t="s">
        <v>410</v>
      </c>
      <c r="F7976">
        <v>0</v>
      </c>
    </row>
    <row r="7977" spans="1:6" x14ac:dyDescent="0.25">
      <c r="A7977" t="s">
        <v>119</v>
      </c>
      <c r="B7977" t="s">
        <v>120</v>
      </c>
      <c r="C7977" t="s">
        <v>28</v>
      </c>
      <c r="D7977" t="s">
        <v>406</v>
      </c>
      <c r="E7977" t="s">
        <v>410</v>
      </c>
      <c r="F7977">
        <v>0</v>
      </c>
    </row>
    <row r="7978" spans="1:6" x14ac:dyDescent="0.25">
      <c r="A7978" t="s">
        <v>119</v>
      </c>
      <c r="B7978" t="s">
        <v>120</v>
      </c>
      <c r="C7978" t="s">
        <v>28</v>
      </c>
      <c r="D7978" t="s">
        <v>407</v>
      </c>
      <c r="E7978" t="s">
        <v>410</v>
      </c>
      <c r="F7978">
        <v>0</v>
      </c>
    </row>
    <row r="7979" spans="1:6" x14ac:dyDescent="0.25">
      <c r="A7979" t="s">
        <v>119</v>
      </c>
      <c r="B7979" t="s">
        <v>120</v>
      </c>
      <c r="C7979" t="s">
        <v>28</v>
      </c>
      <c r="D7979" t="s">
        <v>411</v>
      </c>
      <c r="E7979" t="s">
        <v>410</v>
      </c>
      <c r="F7979">
        <v>0</v>
      </c>
    </row>
    <row r="7980" spans="1:6" x14ac:dyDescent="0.25">
      <c r="A7980" t="s">
        <v>119</v>
      </c>
      <c r="B7980" t="s">
        <v>120</v>
      </c>
      <c r="C7980" t="s">
        <v>25</v>
      </c>
      <c r="D7980" t="s">
        <v>402</v>
      </c>
      <c r="E7980" t="s">
        <v>403</v>
      </c>
      <c r="F7980">
        <v>0</v>
      </c>
    </row>
    <row r="7981" spans="1:6" x14ac:dyDescent="0.25">
      <c r="A7981" t="s">
        <v>119</v>
      </c>
      <c r="B7981" t="s">
        <v>120</v>
      </c>
      <c r="C7981" t="s">
        <v>25</v>
      </c>
      <c r="D7981" t="s">
        <v>404</v>
      </c>
      <c r="E7981" t="s">
        <v>403</v>
      </c>
      <c r="F7981">
        <v>0</v>
      </c>
    </row>
    <row r="7982" spans="1:6" x14ac:dyDescent="0.25">
      <c r="A7982" t="s">
        <v>119</v>
      </c>
      <c r="B7982" t="s">
        <v>120</v>
      </c>
      <c r="C7982" t="s">
        <v>25</v>
      </c>
      <c r="D7982" t="s">
        <v>405</v>
      </c>
      <c r="E7982" t="s">
        <v>403</v>
      </c>
      <c r="F7982">
        <v>0</v>
      </c>
    </row>
    <row r="7983" spans="1:6" x14ac:dyDescent="0.25">
      <c r="A7983" t="s">
        <v>119</v>
      </c>
      <c r="B7983" t="s">
        <v>120</v>
      </c>
      <c r="C7983" t="s">
        <v>25</v>
      </c>
      <c r="D7983" t="s">
        <v>406</v>
      </c>
      <c r="E7983" t="s">
        <v>403</v>
      </c>
      <c r="F7983">
        <v>0</v>
      </c>
    </row>
    <row r="7984" spans="1:6" x14ac:dyDescent="0.25">
      <c r="A7984" t="s">
        <v>119</v>
      </c>
      <c r="B7984" t="s">
        <v>120</v>
      </c>
      <c r="C7984" t="s">
        <v>25</v>
      </c>
      <c r="D7984" t="s">
        <v>407</v>
      </c>
      <c r="E7984" t="s">
        <v>403</v>
      </c>
      <c r="F7984">
        <v>0</v>
      </c>
    </row>
    <row r="7985" spans="1:6" x14ac:dyDescent="0.25">
      <c r="A7985" t="s">
        <v>119</v>
      </c>
      <c r="B7985" t="s">
        <v>120</v>
      </c>
      <c r="C7985" t="s">
        <v>25</v>
      </c>
      <c r="D7985" t="s">
        <v>408</v>
      </c>
      <c r="E7985" t="s">
        <v>403</v>
      </c>
      <c r="F7985">
        <v>0</v>
      </c>
    </row>
    <row r="7986" spans="1:6" x14ac:dyDescent="0.25">
      <c r="A7986" t="s">
        <v>119</v>
      </c>
      <c r="B7986" t="s">
        <v>120</v>
      </c>
      <c r="C7986" t="s">
        <v>25</v>
      </c>
      <c r="D7986" t="s">
        <v>409</v>
      </c>
      <c r="E7986" t="s">
        <v>410</v>
      </c>
      <c r="F7986">
        <v>0</v>
      </c>
    </row>
    <row r="7987" spans="1:6" x14ac:dyDescent="0.25">
      <c r="A7987" t="s">
        <v>119</v>
      </c>
      <c r="B7987" t="s">
        <v>120</v>
      </c>
      <c r="C7987" t="s">
        <v>25</v>
      </c>
      <c r="D7987" t="s">
        <v>404</v>
      </c>
      <c r="E7987" t="s">
        <v>410</v>
      </c>
      <c r="F7987">
        <v>0</v>
      </c>
    </row>
    <row r="7988" spans="1:6" x14ac:dyDescent="0.25">
      <c r="A7988" t="s">
        <v>119</v>
      </c>
      <c r="B7988" t="s">
        <v>120</v>
      </c>
      <c r="C7988" t="s">
        <v>25</v>
      </c>
      <c r="D7988" t="s">
        <v>405</v>
      </c>
      <c r="E7988" t="s">
        <v>410</v>
      </c>
      <c r="F7988">
        <v>0</v>
      </c>
    </row>
    <row r="7989" spans="1:6" x14ac:dyDescent="0.25">
      <c r="A7989" t="s">
        <v>119</v>
      </c>
      <c r="B7989" t="s">
        <v>120</v>
      </c>
      <c r="C7989" t="s">
        <v>25</v>
      </c>
      <c r="D7989" t="s">
        <v>406</v>
      </c>
      <c r="E7989" t="s">
        <v>410</v>
      </c>
      <c r="F7989">
        <v>0</v>
      </c>
    </row>
    <row r="7990" spans="1:6" x14ac:dyDescent="0.25">
      <c r="A7990" t="s">
        <v>119</v>
      </c>
      <c r="B7990" t="s">
        <v>120</v>
      </c>
      <c r="C7990" t="s">
        <v>25</v>
      </c>
      <c r="D7990" t="s">
        <v>407</v>
      </c>
      <c r="E7990" t="s">
        <v>410</v>
      </c>
      <c r="F7990">
        <v>0</v>
      </c>
    </row>
    <row r="7991" spans="1:6" x14ac:dyDescent="0.25">
      <c r="A7991" t="s">
        <v>119</v>
      </c>
      <c r="B7991" t="s">
        <v>120</v>
      </c>
      <c r="C7991" t="s">
        <v>25</v>
      </c>
      <c r="D7991" t="s">
        <v>411</v>
      </c>
      <c r="E7991" t="s">
        <v>410</v>
      </c>
      <c r="F7991">
        <v>0</v>
      </c>
    </row>
    <row r="7992" spans="1:6" x14ac:dyDescent="0.25">
      <c r="A7992" t="s">
        <v>119</v>
      </c>
      <c r="B7992" t="s">
        <v>120</v>
      </c>
      <c r="C7992" t="s">
        <v>46</v>
      </c>
      <c r="D7992" t="s">
        <v>402</v>
      </c>
      <c r="E7992" t="s">
        <v>403</v>
      </c>
      <c r="F7992">
        <v>0</v>
      </c>
    </row>
    <row r="7993" spans="1:6" x14ac:dyDescent="0.25">
      <c r="A7993" t="s">
        <v>119</v>
      </c>
      <c r="B7993" t="s">
        <v>120</v>
      </c>
      <c r="C7993" t="s">
        <v>46</v>
      </c>
      <c r="D7993" t="s">
        <v>404</v>
      </c>
      <c r="E7993" t="s">
        <v>403</v>
      </c>
      <c r="F7993">
        <v>0</v>
      </c>
    </row>
    <row r="7994" spans="1:6" x14ac:dyDescent="0.25">
      <c r="A7994" t="s">
        <v>119</v>
      </c>
      <c r="B7994" t="s">
        <v>120</v>
      </c>
      <c r="C7994" t="s">
        <v>46</v>
      </c>
      <c r="D7994" t="s">
        <v>405</v>
      </c>
      <c r="E7994" t="s">
        <v>403</v>
      </c>
      <c r="F7994">
        <v>0</v>
      </c>
    </row>
    <row r="7995" spans="1:6" x14ac:dyDescent="0.25">
      <c r="A7995" t="s">
        <v>119</v>
      </c>
      <c r="B7995" t="s">
        <v>120</v>
      </c>
      <c r="C7995" t="s">
        <v>46</v>
      </c>
      <c r="D7995" t="s">
        <v>406</v>
      </c>
      <c r="E7995" t="s">
        <v>403</v>
      </c>
      <c r="F7995">
        <v>0</v>
      </c>
    </row>
    <row r="7996" spans="1:6" x14ac:dyDescent="0.25">
      <c r="A7996" t="s">
        <v>119</v>
      </c>
      <c r="B7996" t="s">
        <v>120</v>
      </c>
      <c r="C7996" t="s">
        <v>46</v>
      </c>
      <c r="D7996" t="s">
        <v>407</v>
      </c>
      <c r="E7996" t="s">
        <v>403</v>
      </c>
      <c r="F7996">
        <v>0</v>
      </c>
    </row>
    <row r="7997" spans="1:6" x14ac:dyDescent="0.25">
      <c r="A7997" t="s">
        <v>119</v>
      </c>
      <c r="B7997" t="s">
        <v>120</v>
      </c>
      <c r="C7997" t="s">
        <v>46</v>
      </c>
      <c r="D7997" t="s">
        <v>408</v>
      </c>
      <c r="E7997" t="s">
        <v>403</v>
      </c>
      <c r="F7997">
        <v>0</v>
      </c>
    </row>
    <row r="7998" spans="1:6" x14ac:dyDescent="0.25">
      <c r="A7998" t="s">
        <v>119</v>
      </c>
      <c r="B7998" t="s">
        <v>120</v>
      </c>
      <c r="C7998" t="s">
        <v>46</v>
      </c>
      <c r="D7998" t="s">
        <v>409</v>
      </c>
      <c r="E7998" t="s">
        <v>410</v>
      </c>
      <c r="F7998">
        <v>0</v>
      </c>
    </row>
    <row r="7999" spans="1:6" x14ac:dyDescent="0.25">
      <c r="A7999" t="s">
        <v>119</v>
      </c>
      <c r="B7999" t="s">
        <v>120</v>
      </c>
      <c r="C7999" t="s">
        <v>46</v>
      </c>
      <c r="D7999" t="s">
        <v>404</v>
      </c>
      <c r="E7999" t="s">
        <v>410</v>
      </c>
      <c r="F7999">
        <v>0</v>
      </c>
    </row>
    <row r="8000" spans="1:6" x14ac:dyDescent="0.25">
      <c r="A8000" t="s">
        <v>119</v>
      </c>
      <c r="B8000" t="s">
        <v>120</v>
      </c>
      <c r="C8000" t="s">
        <v>46</v>
      </c>
      <c r="D8000" t="s">
        <v>405</v>
      </c>
      <c r="E8000" t="s">
        <v>410</v>
      </c>
      <c r="F8000">
        <v>0</v>
      </c>
    </row>
    <row r="8001" spans="1:6" x14ac:dyDescent="0.25">
      <c r="A8001" t="s">
        <v>119</v>
      </c>
      <c r="B8001" t="s">
        <v>120</v>
      </c>
      <c r="C8001" t="s">
        <v>46</v>
      </c>
      <c r="D8001" t="s">
        <v>406</v>
      </c>
      <c r="E8001" t="s">
        <v>410</v>
      </c>
      <c r="F8001">
        <v>0</v>
      </c>
    </row>
    <row r="8002" spans="1:6" x14ac:dyDescent="0.25">
      <c r="A8002" t="s">
        <v>119</v>
      </c>
      <c r="B8002" t="s">
        <v>120</v>
      </c>
      <c r="C8002" t="s">
        <v>46</v>
      </c>
      <c r="D8002" t="s">
        <v>407</v>
      </c>
      <c r="E8002" t="s">
        <v>410</v>
      </c>
      <c r="F8002">
        <v>0</v>
      </c>
    </row>
    <row r="8003" spans="1:6" x14ac:dyDescent="0.25">
      <c r="A8003" t="s">
        <v>119</v>
      </c>
      <c r="B8003" t="s">
        <v>120</v>
      </c>
      <c r="C8003" t="s">
        <v>46</v>
      </c>
      <c r="D8003" t="s">
        <v>411</v>
      </c>
      <c r="E8003" t="s">
        <v>410</v>
      </c>
      <c r="F8003">
        <v>0</v>
      </c>
    </row>
    <row r="8004" spans="1:6" x14ac:dyDescent="0.25">
      <c r="A8004" t="s">
        <v>119</v>
      </c>
      <c r="B8004" t="s">
        <v>120</v>
      </c>
      <c r="C8004" t="s">
        <v>45</v>
      </c>
      <c r="D8004" t="s">
        <v>402</v>
      </c>
      <c r="E8004" t="s">
        <v>403</v>
      </c>
      <c r="F8004">
        <v>0</v>
      </c>
    </row>
    <row r="8005" spans="1:6" x14ac:dyDescent="0.25">
      <c r="A8005" t="s">
        <v>119</v>
      </c>
      <c r="B8005" t="s">
        <v>120</v>
      </c>
      <c r="C8005" t="s">
        <v>45</v>
      </c>
      <c r="D8005" t="s">
        <v>404</v>
      </c>
      <c r="E8005" t="s">
        <v>403</v>
      </c>
      <c r="F8005">
        <v>0</v>
      </c>
    </row>
    <row r="8006" spans="1:6" x14ac:dyDescent="0.25">
      <c r="A8006" t="s">
        <v>119</v>
      </c>
      <c r="B8006" t="s">
        <v>120</v>
      </c>
      <c r="C8006" t="s">
        <v>45</v>
      </c>
      <c r="D8006" t="s">
        <v>405</v>
      </c>
      <c r="E8006" t="s">
        <v>403</v>
      </c>
      <c r="F8006">
        <v>0</v>
      </c>
    </row>
    <row r="8007" spans="1:6" x14ac:dyDescent="0.25">
      <c r="A8007" t="s">
        <v>119</v>
      </c>
      <c r="B8007" t="s">
        <v>120</v>
      </c>
      <c r="C8007" t="s">
        <v>45</v>
      </c>
      <c r="D8007" t="s">
        <v>406</v>
      </c>
      <c r="E8007" t="s">
        <v>403</v>
      </c>
      <c r="F8007">
        <v>0</v>
      </c>
    </row>
    <row r="8008" spans="1:6" x14ac:dyDescent="0.25">
      <c r="A8008" t="s">
        <v>119</v>
      </c>
      <c r="B8008" t="s">
        <v>120</v>
      </c>
      <c r="C8008" t="s">
        <v>45</v>
      </c>
      <c r="D8008" t="s">
        <v>407</v>
      </c>
      <c r="E8008" t="s">
        <v>403</v>
      </c>
      <c r="F8008">
        <v>0</v>
      </c>
    </row>
    <row r="8009" spans="1:6" x14ac:dyDescent="0.25">
      <c r="A8009" t="s">
        <v>119</v>
      </c>
      <c r="B8009" t="s">
        <v>120</v>
      </c>
      <c r="C8009" t="s">
        <v>45</v>
      </c>
      <c r="D8009" t="s">
        <v>408</v>
      </c>
      <c r="E8009" t="s">
        <v>403</v>
      </c>
      <c r="F8009">
        <v>0</v>
      </c>
    </row>
    <row r="8010" spans="1:6" x14ac:dyDescent="0.25">
      <c r="A8010" t="s">
        <v>119</v>
      </c>
      <c r="B8010" t="s">
        <v>120</v>
      </c>
      <c r="C8010" t="s">
        <v>45</v>
      </c>
      <c r="D8010" t="s">
        <v>409</v>
      </c>
      <c r="E8010" t="s">
        <v>410</v>
      </c>
      <c r="F8010">
        <v>0</v>
      </c>
    </row>
    <row r="8011" spans="1:6" x14ac:dyDescent="0.25">
      <c r="A8011" t="s">
        <v>119</v>
      </c>
      <c r="B8011" t="s">
        <v>120</v>
      </c>
      <c r="C8011" t="s">
        <v>45</v>
      </c>
      <c r="D8011" t="s">
        <v>404</v>
      </c>
      <c r="E8011" t="s">
        <v>410</v>
      </c>
      <c r="F8011">
        <v>0</v>
      </c>
    </row>
    <row r="8012" spans="1:6" x14ac:dyDescent="0.25">
      <c r="A8012" t="s">
        <v>119</v>
      </c>
      <c r="B8012" t="s">
        <v>120</v>
      </c>
      <c r="C8012" t="s">
        <v>45</v>
      </c>
      <c r="D8012" t="s">
        <v>405</v>
      </c>
      <c r="E8012" t="s">
        <v>410</v>
      </c>
      <c r="F8012">
        <v>0</v>
      </c>
    </row>
    <row r="8013" spans="1:6" x14ac:dyDescent="0.25">
      <c r="A8013" t="s">
        <v>119</v>
      </c>
      <c r="B8013" t="s">
        <v>120</v>
      </c>
      <c r="C8013" t="s">
        <v>45</v>
      </c>
      <c r="D8013" t="s">
        <v>406</v>
      </c>
      <c r="E8013" t="s">
        <v>410</v>
      </c>
      <c r="F8013">
        <v>0</v>
      </c>
    </row>
    <row r="8014" spans="1:6" x14ac:dyDescent="0.25">
      <c r="A8014" t="s">
        <v>119</v>
      </c>
      <c r="B8014" t="s">
        <v>120</v>
      </c>
      <c r="C8014" t="s">
        <v>45</v>
      </c>
      <c r="D8014" t="s">
        <v>407</v>
      </c>
      <c r="E8014" t="s">
        <v>410</v>
      </c>
      <c r="F8014">
        <v>0</v>
      </c>
    </row>
    <row r="8015" spans="1:6" x14ac:dyDescent="0.25">
      <c r="A8015" t="s">
        <v>119</v>
      </c>
      <c r="B8015" t="s">
        <v>120</v>
      </c>
      <c r="C8015" t="s">
        <v>45</v>
      </c>
      <c r="D8015" t="s">
        <v>411</v>
      </c>
      <c r="E8015" t="s">
        <v>410</v>
      </c>
      <c r="F8015">
        <v>0</v>
      </c>
    </row>
    <row r="8016" spans="1:6" x14ac:dyDescent="0.25">
      <c r="A8016" t="s">
        <v>119</v>
      </c>
      <c r="B8016" t="s">
        <v>120</v>
      </c>
      <c r="C8016" t="s">
        <v>518</v>
      </c>
      <c r="D8016" t="s">
        <v>402</v>
      </c>
      <c r="E8016" t="s">
        <v>403</v>
      </c>
      <c r="F8016">
        <v>0</v>
      </c>
    </row>
    <row r="8017" spans="1:6" x14ac:dyDescent="0.25">
      <c r="A8017" t="s">
        <v>119</v>
      </c>
      <c r="B8017" t="s">
        <v>120</v>
      </c>
      <c r="C8017" t="s">
        <v>518</v>
      </c>
      <c r="D8017" t="s">
        <v>404</v>
      </c>
      <c r="E8017" t="s">
        <v>403</v>
      </c>
      <c r="F8017">
        <v>0</v>
      </c>
    </row>
    <row r="8018" spans="1:6" x14ac:dyDescent="0.25">
      <c r="A8018" t="s">
        <v>119</v>
      </c>
      <c r="B8018" t="s">
        <v>120</v>
      </c>
      <c r="C8018" t="s">
        <v>518</v>
      </c>
      <c r="D8018" t="s">
        <v>405</v>
      </c>
      <c r="E8018" t="s">
        <v>403</v>
      </c>
      <c r="F8018">
        <v>0</v>
      </c>
    </row>
    <row r="8019" spans="1:6" x14ac:dyDescent="0.25">
      <c r="A8019" t="s">
        <v>119</v>
      </c>
      <c r="B8019" t="s">
        <v>120</v>
      </c>
      <c r="C8019" t="s">
        <v>518</v>
      </c>
      <c r="D8019" t="s">
        <v>406</v>
      </c>
      <c r="E8019" t="s">
        <v>403</v>
      </c>
      <c r="F8019">
        <v>0</v>
      </c>
    </row>
    <row r="8020" spans="1:6" x14ac:dyDescent="0.25">
      <c r="A8020" t="s">
        <v>119</v>
      </c>
      <c r="B8020" t="s">
        <v>120</v>
      </c>
      <c r="C8020" t="s">
        <v>518</v>
      </c>
      <c r="D8020" t="s">
        <v>407</v>
      </c>
      <c r="E8020" t="s">
        <v>403</v>
      </c>
      <c r="F8020">
        <v>0</v>
      </c>
    </row>
    <row r="8021" spans="1:6" x14ac:dyDescent="0.25">
      <c r="A8021" t="s">
        <v>119</v>
      </c>
      <c r="B8021" t="s">
        <v>120</v>
      </c>
      <c r="C8021" t="s">
        <v>518</v>
      </c>
      <c r="D8021" t="s">
        <v>408</v>
      </c>
      <c r="E8021" t="s">
        <v>403</v>
      </c>
      <c r="F8021">
        <v>0</v>
      </c>
    </row>
    <row r="8022" spans="1:6" x14ac:dyDescent="0.25">
      <c r="A8022" t="s">
        <v>119</v>
      </c>
      <c r="B8022" t="s">
        <v>120</v>
      </c>
      <c r="C8022" t="s">
        <v>518</v>
      </c>
      <c r="D8022" t="s">
        <v>409</v>
      </c>
      <c r="E8022" t="s">
        <v>410</v>
      </c>
      <c r="F8022">
        <v>0</v>
      </c>
    </row>
    <row r="8023" spans="1:6" x14ac:dyDescent="0.25">
      <c r="A8023" t="s">
        <v>119</v>
      </c>
      <c r="B8023" t="s">
        <v>120</v>
      </c>
      <c r="C8023" t="s">
        <v>518</v>
      </c>
      <c r="D8023" t="s">
        <v>404</v>
      </c>
      <c r="E8023" t="s">
        <v>410</v>
      </c>
      <c r="F8023">
        <v>0</v>
      </c>
    </row>
    <row r="8024" spans="1:6" x14ac:dyDescent="0.25">
      <c r="A8024" t="s">
        <v>119</v>
      </c>
      <c r="B8024" t="s">
        <v>120</v>
      </c>
      <c r="C8024" t="s">
        <v>518</v>
      </c>
      <c r="D8024" t="s">
        <v>405</v>
      </c>
      <c r="E8024" t="s">
        <v>410</v>
      </c>
      <c r="F8024">
        <v>0</v>
      </c>
    </row>
    <row r="8025" spans="1:6" x14ac:dyDescent="0.25">
      <c r="A8025" t="s">
        <v>119</v>
      </c>
      <c r="B8025" t="s">
        <v>120</v>
      </c>
      <c r="C8025" t="s">
        <v>518</v>
      </c>
      <c r="D8025" t="s">
        <v>406</v>
      </c>
      <c r="E8025" t="s">
        <v>410</v>
      </c>
      <c r="F8025">
        <v>0</v>
      </c>
    </row>
    <row r="8026" spans="1:6" x14ac:dyDescent="0.25">
      <c r="A8026" t="s">
        <v>119</v>
      </c>
      <c r="B8026" t="s">
        <v>120</v>
      </c>
      <c r="C8026" t="s">
        <v>518</v>
      </c>
      <c r="D8026" t="s">
        <v>407</v>
      </c>
      <c r="E8026" t="s">
        <v>410</v>
      </c>
      <c r="F8026">
        <v>0</v>
      </c>
    </row>
    <row r="8027" spans="1:6" x14ac:dyDescent="0.25">
      <c r="A8027" t="s">
        <v>119</v>
      </c>
      <c r="B8027" t="s">
        <v>120</v>
      </c>
      <c r="C8027" t="s">
        <v>518</v>
      </c>
      <c r="D8027" t="s">
        <v>411</v>
      </c>
      <c r="E8027" t="s">
        <v>410</v>
      </c>
      <c r="F8027">
        <v>0</v>
      </c>
    </row>
    <row r="8028" spans="1:6" x14ac:dyDescent="0.25">
      <c r="A8028" t="s">
        <v>119</v>
      </c>
      <c r="B8028" t="s">
        <v>120</v>
      </c>
      <c r="C8028" t="s">
        <v>39</v>
      </c>
      <c r="D8028" t="s">
        <v>402</v>
      </c>
      <c r="E8028" t="s">
        <v>403</v>
      </c>
      <c r="F8028">
        <v>0</v>
      </c>
    </row>
    <row r="8029" spans="1:6" x14ac:dyDescent="0.25">
      <c r="A8029" t="s">
        <v>119</v>
      </c>
      <c r="B8029" t="s">
        <v>120</v>
      </c>
      <c r="C8029" t="s">
        <v>39</v>
      </c>
      <c r="D8029" t="s">
        <v>404</v>
      </c>
      <c r="E8029" t="s">
        <v>403</v>
      </c>
      <c r="F8029">
        <v>0</v>
      </c>
    </row>
    <row r="8030" spans="1:6" x14ac:dyDescent="0.25">
      <c r="A8030" t="s">
        <v>119</v>
      </c>
      <c r="B8030" t="s">
        <v>120</v>
      </c>
      <c r="C8030" t="s">
        <v>39</v>
      </c>
      <c r="D8030" t="s">
        <v>405</v>
      </c>
      <c r="E8030" t="s">
        <v>403</v>
      </c>
      <c r="F8030">
        <v>0</v>
      </c>
    </row>
    <row r="8031" spans="1:6" x14ac:dyDescent="0.25">
      <c r="A8031" t="s">
        <v>119</v>
      </c>
      <c r="B8031" t="s">
        <v>120</v>
      </c>
      <c r="C8031" t="s">
        <v>39</v>
      </c>
      <c r="D8031" t="s">
        <v>406</v>
      </c>
      <c r="E8031" t="s">
        <v>403</v>
      </c>
      <c r="F8031">
        <v>0</v>
      </c>
    </row>
    <row r="8032" spans="1:6" x14ac:dyDescent="0.25">
      <c r="A8032" t="s">
        <v>119</v>
      </c>
      <c r="B8032" t="s">
        <v>120</v>
      </c>
      <c r="C8032" t="s">
        <v>39</v>
      </c>
      <c r="D8032" t="s">
        <v>407</v>
      </c>
      <c r="E8032" t="s">
        <v>403</v>
      </c>
      <c r="F8032">
        <v>0</v>
      </c>
    </row>
    <row r="8033" spans="1:6" x14ac:dyDescent="0.25">
      <c r="A8033" t="s">
        <v>119</v>
      </c>
      <c r="B8033" t="s">
        <v>120</v>
      </c>
      <c r="C8033" t="s">
        <v>39</v>
      </c>
      <c r="D8033" t="s">
        <v>408</v>
      </c>
      <c r="E8033" t="s">
        <v>403</v>
      </c>
      <c r="F8033">
        <v>0</v>
      </c>
    </row>
    <row r="8034" spans="1:6" x14ac:dyDescent="0.25">
      <c r="A8034" t="s">
        <v>119</v>
      </c>
      <c r="B8034" t="s">
        <v>120</v>
      </c>
      <c r="C8034" t="s">
        <v>39</v>
      </c>
      <c r="D8034" t="s">
        <v>409</v>
      </c>
      <c r="E8034" t="s">
        <v>410</v>
      </c>
      <c r="F8034">
        <v>0</v>
      </c>
    </row>
    <row r="8035" spans="1:6" x14ac:dyDescent="0.25">
      <c r="A8035" t="s">
        <v>119</v>
      </c>
      <c r="B8035" t="s">
        <v>120</v>
      </c>
      <c r="C8035" t="s">
        <v>39</v>
      </c>
      <c r="D8035" t="s">
        <v>404</v>
      </c>
      <c r="E8035" t="s">
        <v>410</v>
      </c>
      <c r="F8035">
        <v>0</v>
      </c>
    </row>
    <row r="8036" spans="1:6" x14ac:dyDescent="0.25">
      <c r="A8036" t="s">
        <v>119</v>
      </c>
      <c r="B8036" t="s">
        <v>120</v>
      </c>
      <c r="C8036" t="s">
        <v>39</v>
      </c>
      <c r="D8036" t="s">
        <v>405</v>
      </c>
      <c r="E8036" t="s">
        <v>410</v>
      </c>
      <c r="F8036">
        <v>0</v>
      </c>
    </row>
    <row r="8037" spans="1:6" x14ac:dyDescent="0.25">
      <c r="A8037" t="s">
        <v>119</v>
      </c>
      <c r="B8037" t="s">
        <v>120</v>
      </c>
      <c r="C8037" t="s">
        <v>39</v>
      </c>
      <c r="D8037" t="s">
        <v>406</v>
      </c>
      <c r="E8037" t="s">
        <v>410</v>
      </c>
      <c r="F8037">
        <v>0</v>
      </c>
    </row>
    <row r="8038" spans="1:6" x14ac:dyDescent="0.25">
      <c r="A8038" t="s">
        <v>119</v>
      </c>
      <c r="B8038" t="s">
        <v>120</v>
      </c>
      <c r="C8038" t="s">
        <v>39</v>
      </c>
      <c r="D8038" t="s">
        <v>407</v>
      </c>
      <c r="E8038" t="s">
        <v>410</v>
      </c>
      <c r="F8038">
        <v>0</v>
      </c>
    </row>
    <row r="8039" spans="1:6" x14ac:dyDescent="0.25">
      <c r="A8039" t="s">
        <v>119</v>
      </c>
      <c r="B8039" t="s">
        <v>120</v>
      </c>
      <c r="C8039" t="s">
        <v>39</v>
      </c>
      <c r="D8039" t="s">
        <v>411</v>
      </c>
      <c r="E8039" t="s">
        <v>410</v>
      </c>
      <c r="F8039">
        <v>0</v>
      </c>
    </row>
    <row r="8040" spans="1:6" x14ac:dyDescent="0.25">
      <c r="A8040" t="s">
        <v>119</v>
      </c>
      <c r="B8040" t="s">
        <v>120</v>
      </c>
      <c r="C8040" t="s">
        <v>29</v>
      </c>
      <c r="D8040" t="s">
        <v>402</v>
      </c>
      <c r="E8040" t="s">
        <v>403</v>
      </c>
      <c r="F8040">
        <v>0</v>
      </c>
    </row>
    <row r="8041" spans="1:6" x14ac:dyDescent="0.25">
      <c r="A8041" t="s">
        <v>119</v>
      </c>
      <c r="B8041" t="s">
        <v>120</v>
      </c>
      <c r="C8041" t="s">
        <v>29</v>
      </c>
      <c r="D8041" t="s">
        <v>404</v>
      </c>
      <c r="E8041" t="s">
        <v>403</v>
      </c>
      <c r="F8041">
        <v>0</v>
      </c>
    </row>
    <row r="8042" spans="1:6" x14ac:dyDescent="0.25">
      <c r="A8042" t="s">
        <v>119</v>
      </c>
      <c r="B8042" t="s">
        <v>120</v>
      </c>
      <c r="C8042" t="s">
        <v>29</v>
      </c>
      <c r="D8042" t="s">
        <v>405</v>
      </c>
      <c r="E8042" t="s">
        <v>403</v>
      </c>
      <c r="F8042">
        <v>0</v>
      </c>
    </row>
    <row r="8043" spans="1:6" x14ac:dyDescent="0.25">
      <c r="A8043" t="s">
        <v>119</v>
      </c>
      <c r="B8043" t="s">
        <v>120</v>
      </c>
      <c r="C8043" t="s">
        <v>29</v>
      </c>
      <c r="D8043" t="s">
        <v>406</v>
      </c>
      <c r="E8043" t="s">
        <v>403</v>
      </c>
      <c r="F8043">
        <v>0</v>
      </c>
    </row>
    <row r="8044" spans="1:6" x14ac:dyDescent="0.25">
      <c r="A8044" t="s">
        <v>119</v>
      </c>
      <c r="B8044" t="s">
        <v>120</v>
      </c>
      <c r="C8044" t="s">
        <v>29</v>
      </c>
      <c r="D8044" t="s">
        <v>407</v>
      </c>
      <c r="E8044" t="s">
        <v>403</v>
      </c>
      <c r="F8044">
        <v>0</v>
      </c>
    </row>
    <row r="8045" spans="1:6" x14ac:dyDescent="0.25">
      <c r="A8045" t="s">
        <v>119</v>
      </c>
      <c r="B8045" t="s">
        <v>120</v>
      </c>
      <c r="C8045" t="s">
        <v>29</v>
      </c>
      <c r="D8045" t="s">
        <v>408</v>
      </c>
      <c r="E8045" t="s">
        <v>403</v>
      </c>
      <c r="F8045">
        <v>0</v>
      </c>
    </row>
    <row r="8046" spans="1:6" x14ac:dyDescent="0.25">
      <c r="A8046" t="s">
        <v>119</v>
      </c>
      <c r="B8046" t="s">
        <v>120</v>
      </c>
      <c r="C8046" t="s">
        <v>29</v>
      </c>
      <c r="D8046" t="s">
        <v>409</v>
      </c>
      <c r="E8046" t="s">
        <v>410</v>
      </c>
      <c r="F8046">
        <v>0</v>
      </c>
    </row>
    <row r="8047" spans="1:6" x14ac:dyDescent="0.25">
      <c r="A8047" t="s">
        <v>119</v>
      </c>
      <c r="B8047" t="s">
        <v>120</v>
      </c>
      <c r="C8047" t="s">
        <v>29</v>
      </c>
      <c r="D8047" t="s">
        <v>404</v>
      </c>
      <c r="E8047" t="s">
        <v>410</v>
      </c>
      <c r="F8047">
        <v>0</v>
      </c>
    </row>
    <row r="8048" spans="1:6" x14ac:dyDescent="0.25">
      <c r="A8048" t="s">
        <v>119</v>
      </c>
      <c r="B8048" t="s">
        <v>120</v>
      </c>
      <c r="C8048" t="s">
        <v>29</v>
      </c>
      <c r="D8048" t="s">
        <v>405</v>
      </c>
      <c r="E8048" t="s">
        <v>410</v>
      </c>
      <c r="F8048">
        <v>0</v>
      </c>
    </row>
    <row r="8049" spans="1:6" x14ac:dyDescent="0.25">
      <c r="A8049" t="s">
        <v>119</v>
      </c>
      <c r="B8049" t="s">
        <v>120</v>
      </c>
      <c r="C8049" t="s">
        <v>29</v>
      </c>
      <c r="D8049" t="s">
        <v>406</v>
      </c>
      <c r="E8049" t="s">
        <v>410</v>
      </c>
      <c r="F8049">
        <v>0</v>
      </c>
    </row>
    <row r="8050" spans="1:6" x14ac:dyDescent="0.25">
      <c r="A8050" t="s">
        <v>119</v>
      </c>
      <c r="B8050" t="s">
        <v>120</v>
      </c>
      <c r="C8050" t="s">
        <v>29</v>
      </c>
      <c r="D8050" t="s">
        <v>407</v>
      </c>
      <c r="E8050" t="s">
        <v>410</v>
      </c>
      <c r="F8050">
        <v>0</v>
      </c>
    </row>
    <row r="8051" spans="1:6" x14ac:dyDescent="0.25">
      <c r="A8051" t="s">
        <v>119</v>
      </c>
      <c r="B8051" t="s">
        <v>120</v>
      </c>
      <c r="C8051" t="s">
        <v>29</v>
      </c>
      <c r="D8051" t="s">
        <v>411</v>
      </c>
      <c r="E8051" t="s">
        <v>410</v>
      </c>
      <c r="F8051">
        <v>0</v>
      </c>
    </row>
    <row r="8052" spans="1:6" x14ac:dyDescent="0.25">
      <c r="A8052" t="s">
        <v>119</v>
      </c>
      <c r="B8052" t="s">
        <v>120</v>
      </c>
      <c r="C8052" t="s">
        <v>47</v>
      </c>
      <c r="D8052" t="s">
        <v>402</v>
      </c>
      <c r="E8052" t="s">
        <v>403</v>
      </c>
      <c r="F8052">
        <v>0</v>
      </c>
    </row>
    <row r="8053" spans="1:6" x14ac:dyDescent="0.25">
      <c r="A8053" t="s">
        <v>119</v>
      </c>
      <c r="B8053" t="s">
        <v>120</v>
      </c>
      <c r="C8053" t="s">
        <v>47</v>
      </c>
      <c r="D8053" t="s">
        <v>404</v>
      </c>
      <c r="E8053" t="s">
        <v>403</v>
      </c>
      <c r="F8053">
        <v>0</v>
      </c>
    </row>
    <row r="8054" spans="1:6" x14ac:dyDescent="0.25">
      <c r="A8054" t="s">
        <v>119</v>
      </c>
      <c r="B8054" t="s">
        <v>120</v>
      </c>
      <c r="C8054" t="s">
        <v>47</v>
      </c>
      <c r="D8054" t="s">
        <v>405</v>
      </c>
      <c r="E8054" t="s">
        <v>403</v>
      </c>
      <c r="F8054">
        <v>0</v>
      </c>
    </row>
    <row r="8055" spans="1:6" x14ac:dyDescent="0.25">
      <c r="A8055" t="s">
        <v>119</v>
      </c>
      <c r="B8055" t="s">
        <v>120</v>
      </c>
      <c r="C8055" t="s">
        <v>47</v>
      </c>
      <c r="D8055" t="s">
        <v>406</v>
      </c>
      <c r="E8055" t="s">
        <v>403</v>
      </c>
      <c r="F8055">
        <v>0</v>
      </c>
    </row>
    <row r="8056" spans="1:6" x14ac:dyDescent="0.25">
      <c r="A8056" t="s">
        <v>119</v>
      </c>
      <c r="B8056" t="s">
        <v>120</v>
      </c>
      <c r="C8056" t="s">
        <v>47</v>
      </c>
      <c r="D8056" t="s">
        <v>407</v>
      </c>
      <c r="E8056" t="s">
        <v>403</v>
      </c>
      <c r="F8056">
        <v>0</v>
      </c>
    </row>
    <row r="8057" spans="1:6" x14ac:dyDescent="0.25">
      <c r="A8057" t="s">
        <v>119</v>
      </c>
      <c r="B8057" t="s">
        <v>120</v>
      </c>
      <c r="C8057" t="s">
        <v>47</v>
      </c>
      <c r="D8057" t="s">
        <v>408</v>
      </c>
      <c r="E8057" t="s">
        <v>403</v>
      </c>
      <c r="F8057">
        <v>0</v>
      </c>
    </row>
    <row r="8058" spans="1:6" x14ac:dyDescent="0.25">
      <c r="A8058" t="s">
        <v>119</v>
      </c>
      <c r="B8058" t="s">
        <v>120</v>
      </c>
      <c r="C8058" t="s">
        <v>47</v>
      </c>
      <c r="D8058" t="s">
        <v>409</v>
      </c>
      <c r="E8058" t="s">
        <v>410</v>
      </c>
      <c r="F8058">
        <v>0</v>
      </c>
    </row>
    <row r="8059" spans="1:6" x14ac:dyDescent="0.25">
      <c r="A8059" t="s">
        <v>119</v>
      </c>
      <c r="B8059" t="s">
        <v>120</v>
      </c>
      <c r="C8059" t="s">
        <v>47</v>
      </c>
      <c r="D8059" t="s">
        <v>404</v>
      </c>
      <c r="E8059" t="s">
        <v>410</v>
      </c>
      <c r="F8059">
        <v>0</v>
      </c>
    </row>
    <row r="8060" spans="1:6" x14ac:dyDescent="0.25">
      <c r="A8060" t="s">
        <v>119</v>
      </c>
      <c r="B8060" t="s">
        <v>120</v>
      </c>
      <c r="C8060" t="s">
        <v>47</v>
      </c>
      <c r="D8060" t="s">
        <v>405</v>
      </c>
      <c r="E8060" t="s">
        <v>410</v>
      </c>
      <c r="F8060">
        <v>0</v>
      </c>
    </row>
    <row r="8061" spans="1:6" x14ac:dyDescent="0.25">
      <c r="A8061" t="s">
        <v>119</v>
      </c>
      <c r="B8061" t="s">
        <v>120</v>
      </c>
      <c r="C8061" t="s">
        <v>47</v>
      </c>
      <c r="D8061" t="s">
        <v>406</v>
      </c>
      <c r="E8061" t="s">
        <v>410</v>
      </c>
      <c r="F8061">
        <v>0</v>
      </c>
    </row>
    <row r="8062" spans="1:6" x14ac:dyDescent="0.25">
      <c r="A8062" t="s">
        <v>119</v>
      </c>
      <c r="B8062" t="s">
        <v>120</v>
      </c>
      <c r="C8062" t="s">
        <v>47</v>
      </c>
      <c r="D8062" t="s">
        <v>407</v>
      </c>
      <c r="E8062" t="s">
        <v>410</v>
      </c>
      <c r="F8062">
        <v>0</v>
      </c>
    </row>
    <row r="8063" spans="1:6" x14ac:dyDescent="0.25">
      <c r="A8063" t="s">
        <v>119</v>
      </c>
      <c r="B8063" t="s">
        <v>120</v>
      </c>
      <c r="C8063" t="s">
        <v>47</v>
      </c>
      <c r="D8063" t="s">
        <v>411</v>
      </c>
      <c r="E8063" t="s">
        <v>410</v>
      </c>
      <c r="F8063">
        <v>0</v>
      </c>
    </row>
    <row r="8064" spans="1:6" x14ac:dyDescent="0.25">
      <c r="A8064" t="s">
        <v>119</v>
      </c>
      <c r="B8064" t="s">
        <v>120</v>
      </c>
      <c r="C8064" t="s">
        <v>31</v>
      </c>
      <c r="D8064" t="s">
        <v>402</v>
      </c>
      <c r="E8064" t="s">
        <v>403</v>
      </c>
      <c r="F8064">
        <v>0</v>
      </c>
    </row>
    <row r="8065" spans="1:6" x14ac:dyDescent="0.25">
      <c r="A8065" t="s">
        <v>119</v>
      </c>
      <c r="B8065" t="s">
        <v>120</v>
      </c>
      <c r="C8065" t="s">
        <v>31</v>
      </c>
      <c r="D8065" t="s">
        <v>404</v>
      </c>
      <c r="E8065" t="s">
        <v>403</v>
      </c>
      <c r="F8065">
        <v>0</v>
      </c>
    </row>
    <row r="8066" spans="1:6" x14ac:dyDescent="0.25">
      <c r="A8066" t="s">
        <v>119</v>
      </c>
      <c r="B8066" t="s">
        <v>120</v>
      </c>
      <c r="C8066" t="s">
        <v>31</v>
      </c>
      <c r="D8066" t="s">
        <v>405</v>
      </c>
      <c r="E8066" t="s">
        <v>403</v>
      </c>
      <c r="F8066">
        <v>0</v>
      </c>
    </row>
    <row r="8067" spans="1:6" x14ac:dyDescent="0.25">
      <c r="A8067" t="s">
        <v>119</v>
      </c>
      <c r="B8067" t="s">
        <v>120</v>
      </c>
      <c r="C8067" t="s">
        <v>31</v>
      </c>
      <c r="D8067" t="s">
        <v>406</v>
      </c>
      <c r="E8067" t="s">
        <v>403</v>
      </c>
      <c r="F8067">
        <v>0</v>
      </c>
    </row>
    <row r="8068" spans="1:6" x14ac:dyDescent="0.25">
      <c r="A8068" t="s">
        <v>119</v>
      </c>
      <c r="B8068" t="s">
        <v>120</v>
      </c>
      <c r="C8068" t="s">
        <v>31</v>
      </c>
      <c r="D8068" t="s">
        <v>407</v>
      </c>
      <c r="E8068" t="s">
        <v>403</v>
      </c>
      <c r="F8068">
        <v>0</v>
      </c>
    </row>
    <row r="8069" spans="1:6" x14ac:dyDescent="0.25">
      <c r="A8069" t="s">
        <v>119</v>
      </c>
      <c r="B8069" t="s">
        <v>120</v>
      </c>
      <c r="C8069" t="s">
        <v>31</v>
      </c>
      <c r="D8069" t="s">
        <v>408</v>
      </c>
      <c r="E8069" t="s">
        <v>403</v>
      </c>
      <c r="F8069">
        <v>0</v>
      </c>
    </row>
    <row r="8070" spans="1:6" x14ac:dyDescent="0.25">
      <c r="A8070" t="s">
        <v>119</v>
      </c>
      <c r="B8070" t="s">
        <v>120</v>
      </c>
      <c r="C8070" t="s">
        <v>31</v>
      </c>
      <c r="D8070" t="s">
        <v>409</v>
      </c>
      <c r="E8070" t="s">
        <v>410</v>
      </c>
      <c r="F8070">
        <v>0</v>
      </c>
    </row>
    <row r="8071" spans="1:6" x14ac:dyDescent="0.25">
      <c r="A8071" t="s">
        <v>119</v>
      </c>
      <c r="B8071" t="s">
        <v>120</v>
      </c>
      <c r="C8071" t="s">
        <v>31</v>
      </c>
      <c r="D8071" t="s">
        <v>404</v>
      </c>
      <c r="E8071" t="s">
        <v>410</v>
      </c>
      <c r="F8071">
        <v>0</v>
      </c>
    </row>
    <row r="8072" spans="1:6" x14ac:dyDescent="0.25">
      <c r="A8072" t="s">
        <v>119</v>
      </c>
      <c r="B8072" t="s">
        <v>120</v>
      </c>
      <c r="C8072" t="s">
        <v>31</v>
      </c>
      <c r="D8072" t="s">
        <v>405</v>
      </c>
      <c r="E8072" t="s">
        <v>410</v>
      </c>
      <c r="F8072">
        <v>0</v>
      </c>
    </row>
    <row r="8073" spans="1:6" x14ac:dyDescent="0.25">
      <c r="A8073" t="s">
        <v>119</v>
      </c>
      <c r="B8073" t="s">
        <v>120</v>
      </c>
      <c r="C8073" t="s">
        <v>31</v>
      </c>
      <c r="D8073" t="s">
        <v>406</v>
      </c>
      <c r="E8073" t="s">
        <v>410</v>
      </c>
      <c r="F8073">
        <v>0</v>
      </c>
    </row>
    <row r="8074" spans="1:6" x14ac:dyDescent="0.25">
      <c r="A8074" t="s">
        <v>119</v>
      </c>
      <c r="B8074" t="s">
        <v>120</v>
      </c>
      <c r="C8074" t="s">
        <v>31</v>
      </c>
      <c r="D8074" t="s">
        <v>407</v>
      </c>
      <c r="E8074" t="s">
        <v>410</v>
      </c>
      <c r="F8074">
        <v>0</v>
      </c>
    </row>
    <row r="8075" spans="1:6" x14ac:dyDescent="0.25">
      <c r="A8075" t="s">
        <v>119</v>
      </c>
      <c r="B8075" t="s">
        <v>120</v>
      </c>
      <c r="C8075" t="s">
        <v>31</v>
      </c>
      <c r="D8075" t="s">
        <v>411</v>
      </c>
      <c r="E8075" t="s">
        <v>410</v>
      </c>
      <c r="F8075">
        <v>0</v>
      </c>
    </row>
    <row r="8076" spans="1:6" x14ac:dyDescent="0.25">
      <c r="A8076" t="s">
        <v>119</v>
      </c>
      <c r="B8076" t="s">
        <v>120</v>
      </c>
      <c r="C8076" t="s">
        <v>43</v>
      </c>
      <c r="D8076" t="s">
        <v>402</v>
      </c>
      <c r="E8076" t="s">
        <v>403</v>
      </c>
      <c r="F8076">
        <v>0</v>
      </c>
    </row>
    <row r="8077" spans="1:6" x14ac:dyDescent="0.25">
      <c r="A8077" t="s">
        <v>119</v>
      </c>
      <c r="B8077" t="s">
        <v>120</v>
      </c>
      <c r="C8077" t="s">
        <v>43</v>
      </c>
      <c r="D8077" t="s">
        <v>404</v>
      </c>
      <c r="E8077" t="s">
        <v>403</v>
      </c>
      <c r="F8077">
        <v>0</v>
      </c>
    </row>
    <row r="8078" spans="1:6" x14ac:dyDescent="0.25">
      <c r="A8078" t="s">
        <v>119</v>
      </c>
      <c r="B8078" t="s">
        <v>120</v>
      </c>
      <c r="C8078" t="s">
        <v>43</v>
      </c>
      <c r="D8078" t="s">
        <v>405</v>
      </c>
      <c r="E8078" t="s">
        <v>403</v>
      </c>
      <c r="F8078">
        <v>0</v>
      </c>
    </row>
    <row r="8079" spans="1:6" x14ac:dyDescent="0.25">
      <c r="A8079" t="s">
        <v>119</v>
      </c>
      <c r="B8079" t="s">
        <v>120</v>
      </c>
      <c r="C8079" t="s">
        <v>43</v>
      </c>
      <c r="D8079" t="s">
        <v>406</v>
      </c>
      <c r="E8079" t="s">
        <v>403</v>
      </c>
      <c r="F8079">
        <v>0</v>
      </c>
    </row>
    <row r="8080" spans="1:6" x14ac:dyDescent="0.25">
      <c r="A8080" t="s">
        <v>119</v>
      </c>
      <c r="B8080" t="s">
        <v>120</v>
      </c>
      <c r="C8080" t="s">
        <v>43</v>
      </c>
      <c r="D8080" t="s">
        <v>407</v>
      </c>
      <c r="E8080" t="s">
        <v>403</v>
      </c>
      <c r="F8080">
        <v>0</v>
      </c>
    </row>
    <row r="8081" spans="1:6" x14ac:dyDescent="0.25">
      <c r="A8081" t="s">
        <v>119</v>
      </c>
      <c r="B8081" t="s">
        <v>120</v>
      </c>
      <c r="C8081" t="s">
        <v>43</v>
      </c>
      <c r="D8081" t="s">
        <v>408</v>
      </c>
      <c r="E8081" t="s">
        <v>403</v>
      </c>
      <c r="F8081">
        <v>0</v>
      </c>
    </row>
    <row r="8082" spans="1:6" x14ac:dyDescent="0.25">
      <c r="A8082" t="s">
        <v>119</v>
      </c>
      <c r="B8082" t="s">
        <v>120</v>
      </c>
      <c r="C8082" t="s">
        <v>43</v>
      </c>
      <c r="D8082" t="s">
        <v>409</v>
      </c>
      <c r="E8082" t="s">
        <v>410</v>
      </c>
      <c r="F8082">
        <v>0</v>
      </c>
    </row>
    <row r="8083" spans="1:6" x14ac:dyDescent="0.25">
      <c r="A8083" t="s">
        <v>119</v>
      </c>
      <c r="B8083" t="s">
        <v>120</v>
      </c>
      <c r="C8083" t="s">
        <v>43</v>
      </c>
      <c r="D8083" t="s">
        <v>404</v>
      </c>
      <c r="E8083" t="s">
        <v>410</v>
      </c>
      <c r="F8083">
        <v>0</v>
      </c>
    </row>
    <row r="8084" spans="1:6" x14ac:dyDescent="0.25">
      <c r="A8084" t="s">
        <v>119</v>
      </c>
      <c r="B8084" t="s">
        <v>120</v>
      </c>
      <c r="C8084" t="s">
        <v>43</v>
      </c>
      <c r="D8084" t="s">
        <v>405</v>
      </c>
      <c r="E8084" t="s">
        <v>410</v>
      </c>
      <c r="F8084">
        <v>0</v>
      </c>
    </row>
    <row r="8085" spans="1:6" x14ac:dyDescent="0.25">
      <c r="A8085" t="s">
        <v>119</v>
      </c>
      <c r="B8085" t="s">
        <v>120</v>
      </c>
      <c r="C8085" t="s">
        <v>43</v>
      </c>
      <c r="D8085" t="s">
        <v>406</v>
      </c>
      <c r="E8085" t="s">
        <v>410</v>
      </c>
      <c r="F8085">
        <v>0</v>
      </c>
    </row>
    <row r="8086" spans="1:6" x14ac:dyDescent="0.25">
      <c r="A8086" t="s">
        <v>119</v>
      </c>
      <c r="B8086" t="s">
        <v>120</v>
      </c>
      <c r="C8086" t="s">
        <v>43</v>
      </c>
      <c r="D8086" t="s">
        <v>407</v>
      </c>
      <c r="E8086" t="s">
        <v>410</v>
      </c>
      <c r="F8086">
        <v>0</v>
      </c>
    </row>
    <row r="8087" spans="1:6" x14ac:dyDescent="0.25">
      <c r="A8087" t="s">
        <v>119</v>
      </c>
      <c r="B8087" t="s">
        <v>120</v>
      </c>
      <c r="C8087" t="s">
        <v>43</v>
      </c>
      <c r="D8087" t="s">
        <v>411</v>
      </c>
      <c r="E8087" t="s">
        <v>410</v>
      </c>
      <c r="F8087">
        <v>0</v>
      </c>
    </row>
    <row r="8088" spans="1:6" x14ac:dyDescent="0.25">
      <c r="A8088" t="s">
        <v>119</v>
      </c>
      <c r="B8088" t="s">
        <v>120</v>
      </c>
      <c r="C8088" t="s">
        <v>40</v>
      </c>
      <c r="D8088" t="s">
        <v>402</v>
      </c>
      <c r="E8088" t="s">
        <v>403</v>
      </c>
      <c r="F8088">
        <v>0</v>
      </c>
    </row>
    <row r="8089" spans="1:6" x14ac:dyDescent="0.25">
      <c r="A8089" t="s">
        <v>119</v>
      </c>
      <c r="B8089" t="s">
        <v>120</v>
      </c>
      <c r="C8089" t="s">
        <v>40</v>
      </c>
      <c r="D8089" t="s">
        <v>404</v>
      </c>
      <c r="E8089" t="s">
        <v>403</v>
      </c>
      <c r="F8089">
        <v>0</v>
      </c>
    </row>
    <row r="8090" spans="1:6" x14ac:dyDescent="0.25">
      <c r="A8090" t="s">
        <v>119</v>
      </c>
      <c r="B8090" t="s">
        <v>120</v>
      </c>
      <c r="C8090" t="s">
        <v>40</v>
      </c>
      <c r="D8090" t="s">
        <v>405</v>
      </c>
      <c r="E8090" t="s">
        <v>403</v>
      </c>
      <c r="F8090">
        <v>0</v>
      </c>
    </row>
    <row r="8091" spans="1:6" x14ac:dyDescent="0.25">
      <c r="A8091" t="s">
        <v>119</v>
      </c>
      <c r="B8091" t="s">
        <v>120</v>
      </c>
      <c r="C8091" t="s">
        <v>40</v>
      </c>
      <c r="D8091" t="s">
        <v>406</v>
      </c>
      <c r="E8091" t="s">
        <v>403</v>
      </c>
      <c r="F8091">
        <v>0</v>
      </c>
    </row>
    <row r="8092" spans="1:6" x14ac:dyDescent="0.25">
      <c r="A8092" t="s">
        <v>119</v>
      </c>
      <c r="B8092" t="s">
        <v>120</v>
      </c>
      <c r="C8092" t="s">
        <v>40</v>
      </c>
      <c r="D8092" t="s">
        <v>407</v>
      </c>
      <c r="E8092" t="s">
        <v>403</v>
      </c>
      <c r="F8092">
        <v>0</v>
      </c>
    </row>
    <row r="8093" spans="1:6" x14ac:dyDescent="0.25">
      <c r="A8093" t="s">
        <v>119</v>
      </c>
      <c r="B8093" t="s">
        <v>120</v>
      </c>
      <c r="C8093" t="s">
        <v>40</v>
      </c>
      <c r="D8093" t="s">
        <v>408</v>
      </c>
      <c r="E8093" t="s">
        <v>403</v>
      </c>
      <c r="F8093">
        <v>0</v>
      </c>
    </row>
    <row r="8094" spans="1:6" x14ac:dyDescent="0.25">
      <c r="A8094" t="s">
        <v>119</v>
      </c>
      <c r="B8094" t="s">
        <v>120</v>
      </c>
      <c r="C8094" t="s">
        <v>40</v>
      </c>
      <c r="D8094" t="s">
        <v>409</v>
      </c>
      <c r="E8094" t="s">
        <v>410</v>
      </c>
      <c r="F8094">
        <v>0</v>
      </c>
    </row>
    <row r="8095" spans="1:6" x14ac:dyDescent="0.25">
      <c r="A8095" t="s">
        <v>119</v>
      </c>
      <c r="B8095" t="s">
        <v>120</v>
      </c>
      <c r="C8095" t="s">
        <v>40</v>
      </c>
      <c r="D8095" t="s">
        <v>404</v>
      </c>
      <c r="E8095" t="s">
        <v>410</v>
      </c>
      <c r="F8095">
        <v>0</v>
      </c>
    </row>
    <row r="8096" spans="1:6" x14ac:dyDescent="0.25">
      <c r="A8096" t="s">
        <v>119</v>
      </c>
      <c r="B8096" t="s">
        <v>120</v>
      </c>
      <c r="C8096" t="s">
        <v>40</v>
      </c>
      <c r="D8096" t="s">
        <v>405</v>
      </c>
      <c r="E8096" t="s">
        <v>410</v>
      </c>
      <c r="F8096">
        <v>0</v>
      </c>
    </row>
    <row r="8097" spans="1:6" x14ac:dyDescent="0.25">
      <c r="A8097" t="s">
        <v>119</v>
      </c>
      <c r="B8097" t="s">
        <v>120</v>
      </c>
      <c r="C8097" t="s">
        <v>40</v>
      </c>
      <c r="D8097" t="s">
        <v>406</v>
      </c>
      <c r="E8097" t="s">
        <v>410</v>
      </c>
      <c r="F8097">
        <v>0</v>
      </c>
    </row>
    <row r="8098" spans="1:6" x14ac:dyDescent="0.25">
      <c r="A8098" t="s">
        <v>119</v>
      </c>
      <c r="B8098" t="s">
        <v>120</v>
      </c>
      <c r="C8098" t="s">
        <v>40</v>
      </c>
      <c r="D8098" t="s">
        <v>407</v>
      </c>
      <c r="E8098" t="s">
        <v>410</v>
      </c>
      <c r="F8098">
        <v>0</v>
      </c>
    </row>
    <row r="8099" spans="1:6" x14ac:dyDescent="0.25">
      <c r="A8099" t="s">
        <v>119</v>
      </c>
      <c r="B8099" t="s">
        <v>120</v>
      </c>
      <c r="C8099" t="s">
        <v>40</v>
      </c>
      <c r="D8099" t="s">
        <v>411</v>
      </c>
      <c r="E8099" t="s">
        <v>410</v>
      </c>
      <c r="F8099">
        <v>0</v>
      </c>
    </row>
    <row r="8100" spans="1:6" x14ac:dyDescent="0.25">
      <c r="A8100" t="s">
        <v>119</v>
      </c>
      <c r="B8100" t="s">
        <v>120</v>
      </c>
      <c r="C8100" t="s">
        <v>36</v>
      </c>
      <c r="D8100" t="s">
        <v>402</v>
      </c>
      <c r="E8100" t="s">
        <v>403</v>
      </c>
      <c r="F8100">
        <v>0</v>
      </c>
    </row>
    <row r="8101" spans="1:6" x14ac:dyDescent="0.25">
      <c r="A8101" t="s">
        <v>119</v>
      </c>
      <c r="B8101" t="s">
        <v>120</v>
      </c>
      <c r="C8101" t="s">
        <v>36</v>
      </c>
      <c r="D8101" t="s">
        <v>404</v>
      </c>
      <c r="E8101" t="s">
        <v>403</v>
      </c>
      <c r="F8101">
        <v>0</v>
      </c>
    </row>
    <row r="8102" spans="1:6" x14ac:dyDescent="0.25">
      <c r="A8102" t="s">
        <v>119</v>
      </c>
      <c r="B8102" t="s">
        <v>120</v>
      </c>
      <c r="C8102" t="s">
        <v>36</v>
      </c>
      <c r="D8102" t="s">
        <v>405</v>
      </c>
      <c r="E8102" t="s">
        <v>403</v>
      </c>
      <c r="F8102">
        <v>0</v>
      </c>
    </row>
    <row r="8103" spans="1:6" x14ac:dyDescent="0.25">
      <c r="A8103" t="s">
        <v>119</v>
      </c>
      <c r="B8103" t="s">
        <v>120</v>
      </c>
      <c r="C8103" t="s">
        <v>36</v>
      </c>
      <c r="D8103" t="s">
        <v>406</v>
      </c>
      <c r="E8103" t="s">
        <v>403</v>
      </c>
      <c r="F8103">
        <v>0</v>
      </c>
    </row>
    <row r="8104" spans="1:6" x14ac:dyDescent="0.25">
      <c r="A8104" t="s">
        <v>119</v>
      </c>
      <c r="B8104" t="s">
        <v>120</v>
      </c>
      <c r="C8104" t="s">
        <v>36</v>
      </c>
      <c r="D8104" t="s">
        <v>407</v>
      </c>
      <c r="E8104" t="s">
        <v>403</v>
      </c>
      <c r="F8104">
        <v>0</v>
      </c>
    </row>
    <row r="8105" spans="1:6" x14ac:dyDescent="0.25">
      <c r="A8105" t="s">
        <v>119</v>
      </c>
      <c r="B8105" t="s">
        <v>120</v>
      </c>
      <c r="C8105" t="s">
        <v>36</v>
      </c>
      <c r="D8105" t="s">
        <v>408</v>
      </c>
      <c r="E8105" t="s">
        <v>403</v>
      </c>
      <c r="F8105">
        <v>0</v>
      </c>
    </row>
    <row r="8106" spans="1:6" x14ac:dyDescent="0.25">
      <c r="A8106" t="s">
        <v>119</v>
      </c>
      <c r="B8106" t="s">
        <v>120</v>
      </c>
      <c r="C8106" t="s">
        <v>36</v>
      </c>
      <c r="D8106" t="s">
        <v>409</v>
      </c>
      <c r="E8106" t="s">
        <v>410</v>
      </c>
      <c r="F8106">
        <v>0</v>
      </c>
    </row>
    <row r="8107" spans="1:6" x14ac:dyDescent="0.25">
      <c r="A8107" t="s">
        <v>119</v>
      </c>
      <c r="B8107" t="s">
        <v>120</v>
      </c>
      <c r="C8107" t="s">
        <v>36</v>
      </c>
      <c r="D8107" t="s">
        <v>404</v>
      </c>
      <c r="E8107" t="s">
        <v>410</v>
      </c>
      <c r="F8107">
        <v>0</v>
      </c>
    </row>
    <row r="8108" spans="1:6" x14ac:dyDescent="0.25">
      <c r="A8108" t="s">
        <v>119</v>
      </c>
      <c r="B8108" t="s">
        <v>120</v>
      </c>
      <c r="C8108" t="s">
        <v>36</v>
      </c>
      <c r="D8108" t="s">
        <v>405</v>
      </c>
      <c r="E8108" t="s">
        <v>410</v>
      </c>
      <c r="F8108">
        <v>0</v>
      </c>
    </row>
    <row r="8109" spans="1:6" x14ac:dyDescent="0.25">
      <c r="A8109" t="s">
        <v>119</v>
      </c>
      <c r="B8109" t="s">
        <v>120</v>
      </c>
      <c r="C8109" t="s">
        <v>36</v>
      </c>
      <c r="D8109" t="s">
        <v>406</v>
      </c>
      <c r="E8109" t="s">
        <v>410</v>
      </c>
      <c r="F8109">
        <v>0</v>
      </c>
    </row>
    <row r="8110" spans="1:6" x14ac:dyDescent="0.25">
      <c r="A8110" t="s">
        <v>119</v>
      </c>
      <c r="B8110" t="s">
        <v>120</v>
      </c>
      <c r="C8110" t="s">
        <v>36</v>
      </c>
      <c r="D8110" t="s">
        <v>407</v>
      </c>
      <c r="E8110" t="s">
        <v>410</v>
      </c>
      <c r="F8110">
        <v>0</v>
      </c>
    </row>
    <row r="8111" spans="1:6" x14ac:dyDescent="0.25">
      <c r="A8111" t="s">
        <v>119</v>
      </c>
      <c r="B8111" t="s">
        <v>120</v>
      </c>
      <c r="C8111" t="s">
        <v>36</v>
      </c>
      <c r="D8111" t="s">
        <v>411</v>
      </c>
      <c r="E8111" t="s">
        <v>410</v>
      </c>
      <c r="F8111">
        <v>0</v>
      </c>
    </row>
    <row r="8112" spans="1:6" x14ac:dyDescent="0.25">
      <c r="A8112" t="s">
        <v>119</v>
      </c>
      <c r="B8112" t="s">
        <v>120</v>
      </c>
      <c r="C8112" t="s">
        <v>48</v>
      </c>
      <c r="D8112" t="s">
        <v>402</v>
      </c>
      <c r="E8112" t="s">
        <v>403</v>
      </c>
      <c r="F8112">
        <v>0</v>
      </c>
    </row>
    <row r="8113" spans="1:6" x14ac:dyDescent="0.25">
      <c r="A8113" t="s">
        <v>119</v>
      </c>
      <c r="B8113" t="s">
        <v>120</v>
      </c>
      <c r="C8113" t="s">
        <v>48</v>
      </c>
      <c r="D8113" t="s">
        <v>404</v>
      </c>
      <c r="E8113" t="s">
        <v>403</v>
      </c>
      <c r="F8113">
        <v>0</v>
      </c>
    </row>
    <row r="8114" spans="1:6" x14ac:dyDescent="0.25">
      <c r="A8114" t="s">
        <v>119</v>
      </c>
      <c r="B8114" t="s">
        <v>120</v>
      </c>
      <c r="C8114" t="s">
        <v>48</v>
      </c>
      <c r="D8114" t="s">
        <v>405</v>
      </c>
      <c r="E8114" t="s">
        <v>403</v>
      </c>
      <c r="F8114">
        <v>0</v>
      </c>
    </row>
    <row r="8115" spans="1:6" x14ac:dyDescent="0.25">
      <c r="A8115" t="s">
        <v>119</v>
      </c>
      <c r="B8115" t="s">
        <v>120</v>
      </c>
      <c r="C8115" t="s">
        <v>48</v>
      </c>
      <c r="D8115" t="s">
        <v>406</v>
      </c>
      <c r="E8115" t="s">
        <v>403</v>
      </c>
      <c r="F8115">
        <v>0</v>
      </c>
    </row>
    <row r="8116" spans="1:6" x14ac:dyDescent="0.25">
      <c r="A8116" t="s">
        <v>119</v>
      </c>
      <c r="B8116" t="s">
        <v>120</v>
      </c>
      <c r="C8116" t="s">
        <v>48</v>
      </c>
      <c r="D8116" t="s">
        <v>407</v>
      </c>
      <c r="E8116" t="s">
        <v>403</v>
      </c>
      <c r="F8116">
        <v>0</v>
      </c>
    </row>
    <row r="8117" spans="1:6" x14ac:dyDescent="0.25">
      <c r="A8117" t="s">
        <v>119</v>
      </c>
      <c r="B8117" t="s">
        <v>120</v>
      </c>
      <c r="C8117" t="s">
        <v>48</v>
      </c>
      <c r="D8117" t="s">
        <v>408</v>
      </c>
      <c r="E8117" t="s">
        <v>403</v>
      </c>
      <c r="F8117">
        <v>0</v>
      </c>
    </row>
    <row r="8118" spans="1:6" x14ac:dyDescent="0.25">
      <c r="A8118" t="s">
        <v>119</v>
      </c>
      <c r="B8118" t="s">
        <v>120</v>
      </c>
      <c r="C8118" t="s">
        <v>48</v>
      </c>
      <c r="D8118" t="s">
        <v>409</v>
      </c>
      <c r="E8118" t="s">
        <v>410</v>
      </c>
      <c r="F8118">
        <v>0</v>
      </c>
    </row>
    <row r="8119" spans="1:6" x14ac:dyDescent="0.25">
      <c r="A8119" t="s">
        <v>119</v>
      </c>
      <c r="B8119" t="s">
        <v>120</v>
      </c>
      <c r="C8119" t="s">
        <v>48</v>
      </c>
      <c r="D8119" t="s">
        <v>404</v>
      </c>
      <c r="E8119" t="s">
        <v>410</v>
      </c>
      <c r="F8119">
        <v>0</v>
      </c>
    </row>
    <row r="8120" spans="1:6" x14ac:dyDescent="0.25">
      <c r="A8120" t="s">
        <v>119</v>
      </c>
      <c r="B8120" t="s">
        <v>120</v>
      </c>
      <c r="C8120" t="s">
        <v>48</v>
      </c>
      <c r="D8120" t="s">
        <v>405</v>
      </c>
      <c r="E8120" t="s">
        <v>410</v>
      </c>
      <c r="F8120">
        <v>0</v>
      </c>
    </row>
    <row r="8121" spans="1:6" x14ac:dyDescent="0.25">
      <c r="A8121" t="s">
        <v>119</v>
      </c>
      <c r="B8121" t="s">
        <v>120</v>
      </c>
      <c r="C8121" t="s">
        <v>48</v>
      </c>
      <c r="D8121" t="s">
        <v>406</v>
      </c>
      <c r="E8121" t="s">
        <v>410</v>
      </c>
      <c r="F8121">
        <v>0</v>
      </c>
    </row>
    <row r="8122" spans="1:6" x14ac:dyDescent="0.25">
      <c r="A8122" t="s">
        <v>119</v>
      </c>
      <c r="B8122" t="s">
        <v>120</v>
      </c>
      <c r="C8122" t="s">
        <v>48</v>
      </c>
      <c r="D8122" t="s">
        <v>407</v>
      </c>
      <c r="E8122" t="s">
        <v>410</v>
      </c>
      <c r="F8122">
        <v>0</v>
      </c>
    </row>
    <row r="8123" spans="1:6" x14ac:dyDescent="0.25">
      <c r="A8123" t="s">
        <v>119</v>
      </c>
      <c r="B8123" t="s">
        <v>120</v>
      </c>
      <c r="C8123" t="s">
        <v>48</v>
      </c>
      <c r="D8123" t="s">
        <v>411</v>
      </c>
      <c r="E8123" t="s">
        <v>410</v>
      </c>
      <c r="F8123">
        <v>0</v>
      </c>
    </row>
    <row r="8124" spans="1:6" x14ac:dyDescent="0.25">
      <c r="A8124" t="s">
        <v>119</v>
      </c>
      <c r="B8124" t="s">
        <v>120</v>
      </c>
      <c r="C8124" t="s">
        <v>37</v>
      </c>
      <c r="D8124" t="s">
        <v>402</v>
      </c>
      <c r="E8124" t="s">
        <v>403</v>
      </c>
      <c r="F8124">
        <v>0</v>
      </c>
    </row>
    <row r="8125" spans="1:6" x14ac:dyDescent="0.25">
      <c r="A8125" t="s">
        <v>119</v>
      </c>
      <c r="B8125" t="s">
        <v>120</v>
      </c>
      <c r="C8125" t="s">
        <v>37</v>
      </c>
      <c r="D8125" t="s">
        <v>404</v>
      </c>
      <c r="E8125" t="s">
        <v>403</v>
      </c>
      <c r="F8125">
        <v>0</v>
      </c>
    </row>
    <row r="8126" spans="1:6" x14ac:dyDescent="0.25">
      <c r="A8126" t="s">
        <v>119</v>
      </c>
      <c r="B8126" t="s">
        <v>120</v>
      </c>
      <c r="C8126" t="s">
        <v>37</v>
      </c>
      <c r="D8126" t="s">
        <v>405</v>
      </c>
      <c r="E8126" t="s">
        <v>403</v>
      </c>
      <c r="F8126">
        <v>0</v>
      </c>
    </row>
    <row r="8127" spans="1:6" x14ac:dyDescent="0.25">
      <c r="A8127" t="s">
        <v>119</v>
      </c>
      <c r="B8127" t="s">
        <v>120</v>
      </c>
      <c r="C8127" t="s">
        <v>37</v>
      </c>
      <c r="D8127" t="s">
        <v>406</v>
      </c>
      <c r="E8127" t="s">
        <v>403</v>
      </c>
      <c r="F8127">
        <v>0</v>
      </c>
    </row>
    <row r="8128" spans="1:6" x14ac:dyDescent="0.25">
      <c r="A8128" t="s">
        <v>119</v>
      </c>
      <c r="B8128" t="s">
        <v>120</v>
      </c>
      <c r="C8128" t="s">
        <v>37</v>
      </c>
      <c r="D8128" t="s">
        <v>407</v>
      </c>
      <c r="E8128" t="s">
        <v>403</v>
      </c>
      <c r="F8128">
        <v>0</v>
      </c>
    </row>
    <row r="8129" spans="1:6" x14ac:dyDescent="0.25">
      <c r="A8129" t="s">
        <v>119</v>
      </c>
      <c r="B8129" t="s">
        <v>120</v>
      </c>
      <c r="C8129" t="s">
        <v>37</v>
      </c>
      <c r="D8129" t="s">
        <v>408</v>
      </c>
      <c r="E8129" t="s">
        <v>403</v>
      </c>
      <c r="F8129">
        <v>0</v>
      </c>
    </row>
    <row r="8130" spans="1:6" x14ac:dyDescent="0.25">
      <c r="A8130" t="s">
        <v>119</v>
      </c>
      <c r="B8130" t="s">
        <v>120</v>
      </c>
      <c r="C8130" t="s">
        <v>37</v>
      </c>
      <c r="D8130" t="s">
        <v>409</v>
      </c>
      <c r="E8130" t="s">
        <v>410</v>
      </c>
      <c r="F8130">
        <v>0</v>
      </c>
    </row>
    <row r="8131" spans="1:6" x14ac:dyDescent="0.25">
      <c r="A8131" t="s">
        <v>119</v>
      </c>
      <c r="B8131" t="s">
        <v>120</v>
      </c>
      <c r="C8131" t="s">
        <v>37</v>
      </c>
      <c r="D8131" t="s">
        <v>404</v>
      </c>
      <c r="E8131" t="s">
        <v>410</v>
      </c>
      <c r="F8131">
        <v>0</v>
      </c>
    </row>
    <row r="8132" spans="1:6" x14ac:dyDescent="0.25">
      <c r="A8132" t="s">
        <v>119</v>
      </c>
      <c r="B8132" t="s">
        <v>120</v>
      </c>
      <c r="C8132" t="s">
        <v>37</v>
      </c>
      <c r="D8132" t="s">
        <v>405</v>
      </c>
      <c r="E8132" t="s">
        <v>410</v>
      </c>
      <c r="F8132">
        <v>0</v>
      </c>
    </row>
    <row r="8133" spans="1:6" x14ac:dyDescent="0.25">
      <c r="A8133" t="s">
        <v>119</v>
      </c>
      <c r="B8133" t="s">
        <v>120</v>
      </c>
      <c r="C8133" t="s">
        <v>37</v>
      </c>
      <c r="D8133" t="s">
        <v>406</v>
      </c>
      <c r="E8133" t="s">
        <v>410</v>
      </c>
      <c r="F8133">
        <v>0</v>
      </c>
    </row>
    <row r="8134" spans="1:6" x14ac:dyDescent="0.25">
      <c r="A8134" t="s">
        <v>119</v>
      </c>
      <c r="B8134" t="s">
        <v>120</v>
      </c>
      <c r="C8134" t="s">
        <v>37</v>
      </c>
      <c r="D8134" t="s">
        <v>407</v>
      </c>
      <c r="E8134" t="s">
        <v>410</v>
      </c>
      <c r="F8134">
        <v>0</v>
      </c>
    </row>
    <row r="8135" spans="1:6" x14ac:dyDescent="0.25">
      <c r="A8135" t="s">
        <v>378</v>
      </c>
      <c r="B8135" t="s">
        <v>122</v>
      </c>
      <c r="C8135" t="s">
        <v>35</v>
      </c>
      <c r="D8135" t="s">
        <v>402</v>
      </c>
      <c r="E8135" t="s">
        <v>403</v>
      </c>
      <c r="F8135">
        <v>0</v>
      </c>
    </row>
    <row r="8136" spans="1:6" x14ac:dyDescent="0.25">
      <c r="A8136" t="s">
        <v>378</v>
      </c>
      <c r="B8136" t="s">
        <v>122</v>
      </c>
      <c r="C8136" t="s">
        <v>35</v>
      </c>
      <c r="D8136" t="s">
        <v>404</v>
      </c>
      <c r="E8136" t="s">
        <v>403</v>
      </c>
      <c r="F8136">
        <v>0</v>
      </c>
    </row>
    <row r="8137" spans="1:6" x14ac:dyDescent="0.25">
      <c r="A8137" t="s">
        <v>378</v>
      </c>
      <c r="B8137" t="s">
        <v>122</v>
      </c>
      <c r="C8137" t="s">
        <v>35</v>
      </c>
      <c r="D8137" t="s">
        <v>405</v>
      </c>
      <c r="E8137" t="s">
        <v>403</v>
      </c>
      <c r="F8137">
        <v>0</v>
      </c>
    </row>
    <row r="8138" spans="1:6" x14ac:dyDescent="0.25">
      <c r="A8138" t="s">
        <v>378</v>
      </c>
      <c r="B8138" t="s">
        <v>122</v>
      </c>
      <c r="C8138" t="s">
        <v>35</v>
      </c>
      <c r="D8138" t="s">
        <v>406</v>
      </c>
      <c r="E8138" t="s">
        <v>403</v>
      </c>
      <c r="F8138">
        <v>0</v>
      </c>
    </row>
    <row r="8139" spans="1:6" x14ac:dyDescent="0.25">
      <c r="A8139" t="s">
        <v>378</v>
      </c>
      <c r="B8139" t="s">
        <v>122</v>
      </c>
      <c r="C8139" t="s">
        <v>35</v>
      </c>
      <c r="D8139" t="s">
        <v>407</v>
      </c>
      <c r="E8139" t="s">
        <v>403</v>
      </c>
      <c r="F8139">
        <v>0</v>
      </c>
    </row>
    <row r="8140" spans="1:6" x14ac:dyDescent="0.25">
      <c r="A8140" t="s">
        <v>378</v>
      </c>
      <c r="B8140" t="s">
        <v>122</v>
      </c>
      <c r="C8140" t="s">
        <v>35</v>
      </c>
      <c r="D8140" t="s">
        <v>408</v>
      </c>
      <c r="E8140" t="s">
        <v>403</v>
      </c>
      <c r="F8140">
        <v>0</v>
      </c>
    </row>
    <row r="8141" spans="1:6" x14ac:dyDescent="0.25">
      <c r="A8141" t="s">
        <v>378</v>
      </c>
      <c r="B8141" t="s">
        <v>122</v>
      </c>
      <c r="C8141" t="s">
        <v>35</v>
      </c>
      <c r="D8141" t="s">
        <v>409</v>
      </c>
      <c r="E8141" t="s">
        <v>410</v>
      </c>
      <c r="F8141">
        <v>0</v>
      </c>
    </row>
    <row r="8142" spans="1:6" x14ac:dyDescent="0.25">
      <c r="A8142" t="s">
        <v>378</v>
      </c>
      <c r="B8142" t="s">
        <v>122</v>
      </c>
      <c r="C8142" t="s">
        <v>35</v>
      </c>
      <c r="D8142" t="s">
        <v>404</v>
      </c>
      <c r="E8142" t="s">
        <v>410</v>
      </c>
      <c r="F8142">
        <v>0</v>
      </c>
    </row>
    <row r="8143" spans="1:6" x14ac:dyDescent="0.25">
      <c r="A8143" t="s">
        <v>378</v>
      </c>
      <c r="B8143" t="s">
        <v>122</v>
      </c>
      <c r="C8143" t="s">
        <v>35</v>
      </c>
      <c r="D8143" t="s">
        <v>405</v>
      </c>
      <c r="E8143" t="s">
        <v>410</v>
      </c>
      <c r="F8143">
        <v>0</v>
      </c>
    </row>
    <row r="8144" spans="1:6" x14ac:dyDescent="0.25">
      <c r="A8144" t="s">
        <v>378</v>
      </c>
      <c r="B8144" t="s">
        <v>122</v>
      </c>
      <c r="C8144" t="s">
        <v>35</v>
      </c>
      <c r="D8144" t="s">
        <v>406</v>
      </c>
      <c r="E8144" t="s">
        <v>410</v>
      </c>
      <c r="F8144">
        <v>0</v>
      </c>
    </row>
    <row r="8145" spans="1:6" x14ac:dyDescent="0.25">
      <c r="A8145" t="s">
        <v>378</v>
      </c>
      <c r="B8145" t="s">
        <v>122</v>
      </c>
      <c r="C8145" t="s">
        <v>35</v>
      </c>
      <c r="D8145" t="s">
        <v>407</v>
      </c>
      <c r="E8145" t="s">
        <v>410</v>
      </c>
      <c r="F8145">
        <v>0</v>
      </c>
    </row>
    <row r="8146" spans="1:6" x14ac:dyDescent="0.25">
      <c r="A8146" t="s">
        <v>378</v>
      </c>
      <c r="B8146" t="s">
        <v>122</v>
      </c>
      <c r="C8146" t="s">
        <v>35</v>
      </c>
      <c r="D8146" t="s">
        <v>411</v>
      </c>
      <c r="E8146" t="s">
        <v>410</v>
      </c>
      <c r="F8146">
        <v>0</v>
      </c>
    </row>
    <row r="8147" spans="1:6" x14ac:dyDescent="0.25">
      <c r="A8147" t="s">
        <v>378</v>
      </c>
      <c r="B8147" t="s">
        <v>122</v>
      </c>
      <c r="C8147" t="s">
        <v>27</v>
      </c>
      <c r="D8147" t="s">
        <v>402</v>
      </c>
      <c r="E8147" t="s">
        <v>403</v>
      </c>
      <c r="F8147">
        <v>0</v>
      </c>
    </row>
    <row r="8148" spans="1:6" x14ac:dyDescent="0.25">
      <c r="A8148" t="s">
        <v>378</v>
      </c>
      <c r="B8148" t="s">
        <v>122</v>
      </c>
      <c r="C8148" t="s">
        <v>27</v>
      </c>
      <c r="D8148" t="s">
        <v>404</v>
      </c>
      <c r="E8148" t="s">
        <v>403</v>
      </c>
      <c r="F8148">
        <v>0</v>
      </c>
    </row>
    <row r="8149" spans="1:6" x14ac:dyDescent="0.25">
      <c r="A8149" t="s">
        <v>378</v>
      </c>
      <c r="B8149" t="s">
        <v>122</v>
      </c>
      <c r="C8149" t="s">
        <v>27</v>
      </c>
      <c r="D8149" t="s">
        <v>405</v>
      </c>
      <c r="E8149" t="s">
        <v>403</v>
      </c>
      <c r="F8149">
        <v>0</v>
      </c>
    </row>
    <row r="8150" spans="1:6" x14ac:dyDescent="0.25">
      <c r="A8150" t="s">
        <v>378</v>
      </c>
      <c r="B8150" t="s">
        <v>122</v>
      </c>
      <c r="C8150" t="s">
        <v>27</v>
      </c>
      <c r="D8150" t="s">
        <v>406</v>
      </c>
      <c r="E8150" t="s">
        <v>403</v>
      </c>
      <c r="F8150">
        <v>0</v>
      </c>
    </row>
    <row r="8151" spans="1:6" x14ac:dyDescent="0.25">
      <c r="A8151" t="s">
        <v>378</v>
      </c>
      <c r="B8151" t="s">
        <v>122</v>
      </c>
      <c r="C8151" t="s">
        <v>27</v>
      </c>
      <c r="D8151" t="s">
        <v>407</v>
      </c>
      <c r="E8151" t="s">
        <v>403</v>
      </c>
      <c r="F8151">
        <v>0</v>
      </c>
    </row>
    <row r="8152" spans="1:6" x14ac:dyDescent="0.25">
      <c r="A8152" t="s">
        <v>378</v>
      </c>
      <c r="B8152" t="s">
        <v>122</v>
      </c>
      <c r="C8152" t="s">
        <v>27</v>
      </c>
      <c r="D8152" t="s">
        <v>408</v>
      </c>
      <c r="E8152" t="s">
        <v>403</v>
      </c>
      <c r="F8152">
        <v>0</v>
      </c>
    </row>
    <row r="8153" spans="1:6" x14ac:dyDescent="0.25">
      <c r="A8153" t="s">
        <v>378</v>
      </c>
      <c r="B8153" t="s">
        <v>122</v>
      </c>
      <c r="C8153" t="s">
        <v>27</v>
      </c>
      <c r="D8153" t="s">
        <v>409</v>
      </c>
      <c r="E8153" t="s">
        <v>410</v>
      </c>
      <c r="F8153">
        <v>0</v>
      </c>
    </row>
    <row r="8154" spans="1:6" x14ac:dyDescent="0.25">
      <c r="A8154" t="s">
        <v>378</v>
      </c>
      <c r="B8154" t="s">
        <v>122</v>
      </c>
      <c r="C8154" t="s">
        <v>27</v>
      </c>
      <c r="D8154" t="s">
        <v>404</v>
      </c>
      <c r="E8154" t="s">
        <v>410</v>
      </c>
      <c r="F8154">
        <v>0</v>
      </c>
    </row>
    <row r="8155" spans="1:6" x14ac:dyDescent="0.25">
      <c r="A8155" t="s">
        <v>378</v>
      </c>
      <c r="B8155" t="s">
        <v>122</v>
      </c>
      <c r="C8155" t="s">
        <v>27</v>
      </c>
      <c r="D8155" t="s">
        <v>405</v>
      </c>
      <c r="E8155" t="s">
        <v>410</v>
      </c>
      <c r="F8155">
        <v>0</v>
      </c>
    </row>
    <row r="8156" spans="1:6" x14ac:dyDescent="0.25">
      <c r="A8156" t="s">
        <v>378</v>
      </c>
      <c r="B8156" t="s">
        <v>122</v>
      </c>
      <c r="C8156" t="s">
        <v>27</v>
      </c>
      <c r="D8156" t="s">
        <v>406</v>
      </c>
      <c r="E8156" t="s">
        <v>410</v>
      </c>
      <c r="F8156">
        <v>0</v>
      </c>
    </row>
    <row r="8157" spans="1:6" x14ac:dyDescent="0.25">
      <c r="A8157" t="s">
        <v>378</v>
      </c>
      <c r="B8157" t="s">
        <v>122</v>
      </c>
      <c r="C8157" t="s">
        <v>27</v>
      </c>
      <c r="D8157" t="s">
        <v>407</v>
      </c>
      <c r="E8157" t="s">
        <v>410</v>
      </c>
      <c r="F8157">
        <v>0</v>
      </c>
    </row>
    <row r="8158" spans="1:6" x14ac:dyDescent="0.25">
      <c r="A8158" t="s">
        <v>378</v>
      </c>
      <c r="B8158" t="s">
        <v>122</v>
      </c>
      <c r="C8158" t="s">
        <v>27</v>
      </c>
      <c r="D8158" t="s">
        <v>411</v>
      </c>
      <c r="E8158" t="s">
        <v>410</v>
      </c>
      <c r="F8158">
        <v>0</v>
      </c>
    </row>
    <row r="8159" spans="1:6" x14ac:dyDescent="0.25">
      <c r="A8159" t="s">
        <v>378</v>
      </c>
      <c r="B8159" t="s">
        <v>122</v>
      </c>
      <c r="C8159" t="s">
        <v>26</v>
      </c>
      <c r="D8159" t="s">
        <v>402</v>
      </c>
      <c r="E8159" t="s">
        <v>403</v>
      </c>
      <c r="F8159">
        <v>0</v>
      </c>
    </row>
    <row r="8160" spans="1:6" x14ac:dyDescent="0.25">
      <c r="A8160" t="s">
        <v>378</v>
      </c>
      <c r="B8160" t="s">
        <v>122</v>
      </c>
      <c r="C8160" t="s">
        <v>26</v>
      </c>
      <c r="D8160" t="s">
        <v>404</v>
      </c>
      <c r="E8160" t="s">
        <v>403</v>
      </c>
      <c r="F8160">
        <v>0</v>
      </c>
    </row>
    <row r="8161" spans="1:6" x14ac:dyDescent="0.25">
      <c r="A8161" t="s">
        <v>378</v>
      </c>
      <c r="B8161" t="s">
        <v>122</v>
      </c>
      <c r="C8161" t="s">
        <v>26</v>
      </c>
      <c r="D8161" t="s">
        <v>405</v>
      </c>
      <c r="E8161" t="s">
        <v>403</v>
      </c>
      <c r="F8161">
        <v>0</v>
      </c>
    </row>
    <row r="8162" spans="1:6" x14ac:dyDescent="0.25">
      <c r="A8162" t="s">
        <v>378</v>
      </c>
      <c r="B8162" t="s">
        <v>122</v>
      </c>
      <c r="C8162" t="s">
        <v>26</v>
      </c>
      <c r="D8162" t="s">
        <v>406</v>
      </c>
      <c r="E8162" t="s">
        <v>403</v>
      </c>
      <c r="F8162">
        <v>0</v>
      </c>
    </row>
    <row r="8163" spans="1:6" x14ac:dyDescent="0.25">
      <c r="A8163" t="s">
        <v>378</v>
      </c>
      <c r="B8163" t="s">
        <v>122</v>
      </c>
      <c r="C8163" t="s">
        <v>26</v>
      </c>
      <c r="D8163" t="s">
        <v>407</v>
      </c>
      <c r="E8163" t="s">
        <v>403</v>
      </c>
      <c r="F8163">
        <v>0</v>
      </c>
    </row>
    <row r="8164" spans="1:6" x14ac:dyDescent="0.25">
      <c r="A8164" t="s">
        <v>378</v>
      </c>
      <c r="B8164" t="s">
        <v>122</v>
      </c>
      <c r="C8164" t="s">
        <v>26</v>
      </c>
      <c r="D8164" t="s">
        <v>408</v>
      </c>
      <c r="E8164" t="s">
        <v>403</v>
      </c>
      <c r="F8164">
        <v>0</v>
      </c>
    </row>
    <row r="8165" spans="1:6" x14ac:dyDescent="0.25">
      <c r="A8165" t="s">
        <v>378</v>
      </c>
      <c r="B8165" t="s">
        <v>122</v>
      </c>
      <c r="C8165" t="s">
        <v>26</v>
      </c>
      <c r="D8165" t="s">
        <v>409</v>
      </c>
      <c r="E8165" t="s">
        <v>410</v>
      </c>
      <c r="F8165">
        <v>0</v>
      </c>
    </row>
    <row r="8166" spans="1:6" x14ac:dyDescent="0.25">
      <c r="A8166" t="s">
        <v>378</v>
      </c>
      <c r="B8166" t="s">
        <v>122</v>
      </c>
      <c r="C8166" t="s">
        <v>26</v>
      </c>
      <c r="D8166" t="s">
        <v>404</v>
      </c>
      <c r="E8166" t="s">
        <v>410</v>
      </c>
      <c r="F8166">
        <v>0</v>
      </c>
    </row>
    <row r="8167" spans="1:6" x14ac:dyDescent="0.25">
      <c r="A8167" t="s">
        <v>378</v>
      </c>
      <c r="B8167" t="s">
        <v>122</v>
      </c>
      <c r="C8167" t="s">
        <v>26</v>
      </c>
      <c r="D8167" t="s">
        <v>405</v>
      </c>
      <c r="E8167" t="s">
        <v>410</v>
      </c>
      <c r="F8167">
        <v>0</v>
      </c>
    </row>
    <row r="8168" spans="1:6" x14ac:dyDescent="0.25">
      <c r="A8168" t="s">
        <v>378</v>
      </c>
      <c r="B8168" t="s">
        <v>122</v>
      </c>
      <c r="C8168" t="s">
        <v>26</v>
      </c>
      <c r="D8168" t="s">
        <v>406</v>
      </c>
      <c r="E8168" t="s">
        <v>410</v>
      </c>
      <c r="F8168">
        <v>0</v>
      </c>
    </row>
    <row r="8169" spans="1:6" x14ac:dyDescent="0.25">
      <c r="A8169" t="s">
        <v>378</v>
      </c>
      <c r="B8169" t="s">
        <v>122</v>
      </c>
      <c r="C8169" t="s">
        <v>26</v>
      </c>
      <c r="D8169" t="s">
        <v>407</v>
      </c>
      <c r="E8169" t="s">
        <v>410</v>
      </c>
      <c r="F8169">
        <v>0</v>
      </c>
    </row>
    <row r="8170" spans="1:6" x14ac:dyDescent="0.25">
      <c r="A8170" t="s">
        <v>378</v>
      </c>
      <c r="B8170" t="s">
        <v>122</v>
      </c>
      <c r="C8170" t="s">
        <v>26</v>
      </c>
      <c r="D8170" t="s">
        <v>411</v>
      </c>
      <c r="E8170" t="s">
        <v>410</v>
      </c>
      <c r="F8170">
        <v>0</v>
      </c>
    </row>
    <row r="8171" spans="1:6" x14ac:dyDescent="0.25">
      <c r="A8171" t="s">
        <v>378</v>
      </c>
      <c r="B8171" t="s">
        <v>122</v>
      </c>
      <c r="C8171" t="s">
        <v>32</v>
      </c>
      <c r="D8171" t="s">
        <v>402</v>
      </c>
      <c r="E8171" t="s">
        <v>403</v>
      </c>
      <c r="F8171">
        <v>0</v>
      </c>
    </row>
    <row r="8172" spans="1:6" x14ac:dyDescent="0.25">
      <c r="A8172" t="s">
        <v>378</v>
      </c>
      <c r="B8172" t="s">
        <v>122</v>
      </c>
      <c r="C8172" t="s">
        <v>32</v>
      </c>
      <c r="D8172" t="s">
        <v>404</v>
      </c>
      <c r="E8172" t="s">
        <v>403</v>
      </c>
      <c r="F8172">
        <v>0</v>
      </c>
    </row>
    <row r="8173" spans="1:6" x14ac:dyDescent="0.25">
      <c r="A8173" t="s">
        <v>378</v>
      </c>
      <c r="B8173" t="s">
        <v>122</v>
      </c>
      <c r="C8173" t="s">
        <v>32</v>
      </c>
      <c r="D8173" t="s">
        <v>405</v>
      </c>
      <c r="E8173" t="s">
        <v>403</v>
      </c>
      <c r="F8173">
        <v>0</v>
      </c>
    </row>
    <row r="8174" spans="1:6" x14ac:dyDescent="0.25">
      <c r="A8174" t="s">
        <v>378</v>
      </c>
      <c r="B8174" t="s">
        <v>122</v>
      </c>
      <c r="C8174" t="s">
        <v>32</v>
      </c>
      <c r="D8174" t="s">
        <v>406</v>
      </c>
      <c r="E8174" t="s">
        <v>403</v>
      </c>
      <c r="F8174">
        <v>0</v>
      </c>
    </row>
    <row r="8175" spans="1:6" x14ac:dyDescent="0.25">
      <c r="A8175" t="s">
        <v>378</v>
      </c>
      <c r="B8175" t="s">
        <v>122</v>
      </c>
      <c r="C8175" t="s">
        <v>32</v>
      </c>
      <c r="D8175" t="s">
        <v>407</v>
      </c>
      <c r="E8175" t="s">
        <v>403</v>
      </c>
      <c r="F8175">
        <v>0</v>
      </c>
    </row>
    <row r="8176" spans="1:6" x14ac:dyDescent="0.25">
      <c r="A8176" t="s">
        <v>378</v>
      </c>
      <c r="B8176" t="s">
        <v>122</v>
      </c>
      <c r="C8176" t="s">
        <v>32</v>
      </c>
      <c r="D8176" t="s">
        <v>408</v>
      </c>
      <c r="E8176" t="s">
        <v>403</v>
      </c>
      <c r="F8176">
        <v>0</v>
      </c>
    </row>
    <row r="8177" spans="1:6" x14ac:dyDescent="0.25">
      <c r="A8177" t="s">
        <v>378</v>
      </c>
      <c r="B8177" t="s">
        <v>122</v>
      </c>
      <c r="C8177" t="s">
        <v>32</v>
      </c>
      <c r="D8177" t="s">
        <v>409</v>
      </c>
      <c r="E8177" t="s">
        <v>410</v>
      </c>
      <c r="F8177">
        <v>0</v>
      </c>
    </row>
    <row r="8178" spans="1:6" x14ac:dyDescent="0.25">
      <c r="A8178" t="s">
        <v>378</v>
      </c>
      <c r="B8178" t="s">
        <v>122</v>
      </c>
      <c r="C8178" t="s">
        <v>32</v>
      </c>
      <c r="D8178" t="s">
        <v>404</v>
      </c>
      <c r="E8178" t="s">
        <v>410</v>
      </c>
      <c r="F8178">
        <v>0</v>
      </c>
    </row>
    <row r="8179" spans="1:6" x14ac:dyDescent="0.25">
      <c r="A8179" t="s">
        <v>378</v>
      </c>
      <c r="B8179" t="s">
        <v>122</v>
      </c>
      <c r="C8179" t="s">
        <v>32</v>
      </c>
      <c r="D8179" t="s">
        <v>405</v>
      </c>
      <c r="E8179" t="s">
        <v>410</v>
      </c>
      <c r="F8179">
        <v>0</v>
      </c>
    </row>
    <row r="8180" spans="1:6" x14ac:dyDescent="0.25">
      <c r="A8180" t="s">
        <v>378</v>
      </c>
      <c r="B8180" t="s">
        <v>122</v>
      </c>
      <c r="C8180" t="s">
        <v>32</v>
      </c>
      <c r="D8180" t="s">
        <v>406</v>
      </c>
      <c r="E8180" t="s">
        <v>410</v>
      </c>
      <c r="F8180">
        <v>0</v>
      </c>
    </row>
    <row r="8181" spans="1:6" x14ac:dyDescent="0.25">
      <c r="A8181" t="s">
        <v>378</v>
      </c>
      <c r="B8181" t="s">
        <v>122</v>
      </c>
      <c r="C8181" t="s">
        <v>32</v>
      </c>
      <c r="D8181" t="s">
        <v>407</v>
      </c>
      <c r="E8181" t="s">
        <v>410</v>
      </c>
      <c r="F8181">
        <v>0</v>
      </c>
    </row>
    <row r="8182" spans="1:6" x14ac:dyDescent="0.25">
      <c r="A8182" t="s">
        <v>378</v>
      </c>
      <c r="B8182" t="s">
        <v>122</v>
      </c>
      <c r="C8182" t="s">
        <v>32</v>
      </c>
      <c r="D8182" t="s">
        <v>411</v>
      </c>
      <c r="E8182" t="s">
        <v>410</v>
      </c>
      <c r="F8182">
        <v>0</v>
      </c>
    </row>
    <row r="8183" spans="1:6" x14ac:dyDescent="0.25">
      <c r="A8183" t="s">
        <v>378</v>
      </c>
      <c r="B8183" t="s">
        <v>122</v>
      </c>
      <c r="C8183" t="s">
        <v>33</v>
      </c>
      <c r="D8183" t="s">
        <v>402</v>
      </c>
      <c r="E8183" t="s">
        <v>403</v>
      </c>
      <c r="F8183">
        <v>0</v>
      </c>
    </row>
    <row r="8184" spans="1:6" x14ac:dyDescent="0.25">
      <c r="A8184" t="s">
        <v>378</v>
      </c>
      <c r="B8184" t="s">
        <v>122</v>
      </c>
      <c r="C8184" t="s">
        <v>33</v>
      </c>
      <c r="D8184" t="s">
        <v>404</v>
      </c>
      <c r="E8184" t="s">
        <v>403</v>
      </c>
      <c r="F8184">
        <v>0</v>
      </c>
    </row>
    <row r="8185" spans="1:6" x14ac:dyDescent="0.25">
      <c r="A8185" t="s">
        <v>378</v>
      </c>
      <c r="B8185" t="s">
        <v>122</v>
      </c>
      <c r="C8185" t="s">
        <v>33</v>
      </c>
      <c r="D8185" t="s">
        <v>405</v>
      </c>
      <c r="E8185" t="s">
        <v>403</v>
      </c>
      <c r="F8185">
        <v>0</v>
      </c>
    </row>
    <row r="8186" spans="1:6" x14ac:dyDescent="0.25">
      <c r="A8186" t="s">
        <v>378</v>
      </c>
      <c r="B8186" t="s">
        <v>122</v>
      </c>
      <c r="C8186" t="s">
        <v>33</v>
      </c>
      <c r="D8186" t="s">
        <v>406</v>
      </c>
      <c r="E8186" t="s">
        <v>403</v>
      </c>
      <c r="F8186">
        <v>0</v>
      </c>
    </row>
    <row r="8187" spans="1:6" x14ac:dyDescent="0.25">
      <c r="A8187" t="s">
        <v>378</v>
      </c>
      <c r="B8187" t="s">
        <v>122</v>
      </c>
      <c r="C8187" t="s">
        <v>33</v>
      </c>
      <c r="D8187" t="s">
        <v>407</v>
      </c>
      <c r="E8187" t="s">
        <v>403</v>
      </c>
      <c r="F8187">
        <v>0</v>
      </c>
    </row>
    <row r="8188" spans="1:6" x14ac:dyDescent="0.25">
      <c r="A8188" t="s">
        <v>378</v>
      </c>
      <c r="B8188" t="s">
        <v>122</v>
      </c>
      <c r="C8188" t="s">
        <v>33</v>
      </c>
      <c r="D8188" t="s">
        <v>408</v>
      </c>
      <c r="E8188" t="s">
        <v>403</v>
      </c>
      <c r="F8188">
        <v>0</v>
      </c>
    </row>
    <row r="8189" spans="1:6" x14ac:dyDescent="0.25">
      <c r="A8189" t="s">
        <v>378</v>
      </c>
      <c r="B8189" t="s">
        <v>122</v>
      </c>
      <c r="C8189" t="s">
        <v>33</v>
      </c>
      <c r="D8189" t="s">
        <v>409</v>
      </c>
      <c r="E8189" t="s">
        <v>410</v>
      </c>
      <c r="F8189">
        <v>0</v>
      </c>
    </row>
    <row r="8190" spans="1:6" x14ac:dyDescent="0.25">
      <c r="A8190" t="s">
        <v>378</v>
      </c>
      <c r="B8190" t="s">
        <v>122</v>
      </c>
      <c r="C8190" t="s">
        <v>33</v>
      </c>
      <c r="D8190" t="s">
        <v>404</v>
      </c>
      <c r="E8190" t="s">
        <v>410</v>
      </c>
      <c r="F8190">
        <v>0</v>
      </c>
    </row>
    <row r="8191" spans="1:6" x14ac:dyDescent="0.25">
      <c r="A8191" t="s">
        <v>378</v>
      </c>
      <c r="B8191" t="s">
        <v>122</v>
      </c>
      <c r="C8191" t="s">
        <v>33</v>
      </c>
      <c r="D8191" t="s">
        <v>405</v>
      </c>
      <c r="E8191" t="s">
        <v>410</v>
      </c>
      <c r="F8191">
        <v>0</v>
      </c>
    </row>
    <row r="8192" spans="1:6" x14ac:dyDescent="0.25">
      <c r="A8192" t="s">
        <v>378</v>
      </c>
      <c r="B8192" t="s">
        <v>122</v>
      </c>
      <c r="C8192" t="s">
        <v>33</v>
      </c>
      <c r="D8192" t="s">
        <v>406</v>
      </c>
      <c r="E8192" t="s">
        <v>410</v>
      </c>
      <c r="F8192">
        <v>0</v>
      </c>
    </row>
    <row r="8193" spans="1:6" x14ac:dyDescent="0.25">
      <c r="A8193" t="s">
        <v>378</v>
      </c>
      <c r="B8193" t="s">
        <v>122</v>
      </c>
      <c r="C8193" t="s">
        <v>33</v>
      </c>
      <c r="D8193" t="s">
        <v>407</v>
      </c>
      <c r="E8193" t="s">
        <v>410</v>
      </c>
      <c r="F8193">
        <v>0</v>
      </c>
    </row>
    <row r="8194" spans="1:6" x14ac:dyDescent="0.25">
      <c r="A8194" t="s">
        <v>378</v>
      </c>
      <c r="B8194" t="s">
        <v>122</v>
      </c>
      <c r="C8194" t="s">
        <v>33</v>
      </c>
      <c r="D8194" t="s">
        <v>411</v>
      </c>
      <c r="E8194" t="s">
        <v>410</v>
      </c>
      <c r="F8194">
        <v>0</v>
      </c>
    </row>
    <row r="8195" spans="1:6" x14ac:dyDescent="0.25">
      <c r="A8195" t="s">
        <v>378</v>
      </c>
      <c r="B8195" t="s">
        <v>122</v>
      </c>
      <c r="C8195" t="s">
        <v>28</v>
      </c>
      <c r="D8195" t="s">
        <v>402</v>
      </c>
      <c r="E8195" t="s">
        <v>403</v>
      </c>
      <c r="F8195">
        <v>0</v>
      </c>
    </row>
    <row r="8196" spans="1:6" x14ac:dyDescent="0.25">
      <c r="A8196" t="s">
        <v>378</v>
      </c>
      <c r="B8196" t="s">
        <v>122</v>
      </c>
      <c r="C8196" t="s">
        <v>28</v>
      </c>
      <c r="D8196" t="s">
        <v>404</v>
      </c>
      <c r="E8196" t="s">
        <v>403</v>
      </c>
      <c r="F8196">
        <v>0</v>
      </c>
    </row>
    <row r="8197" spans="1:6" x14ac:dyDescent="0.25">
      <c r="A8197" t="s">
        <v>378</v>
      </c>
      <c r="B8197" t="s">
        <v>122</v>
      </c>
      <c r="C8197" t="s">
        <v>28</v>
      </c>
      <c r="D8197" t="s">
        <v>405</v>
      </c>
      <c r="E8197" t="s">
        <v>403</v>
      </c>
      <c r="F8197">
        <v>0</v>
      </c>
    </row>
    <row r="8198" spans="1:6" x14ac:dyDescent="0.25">
      <c r="A8198" t="s">
        <v>378</v>
      </c>
      <c r="B8198" t="s">
        <v>122</v>
      </c>
      <c r="C8198" t="s">
        <v>28</v>
      </c>
      <c r="D8198" t="s">
        <v>406</v>
      </c>
      <c r="E8198" t="s">
        <v>403</v>
      </c>
      <c r="F8198">
        <v>0</v>
      </c>
    </row>
    <row r="8199" spans="1:6" x14ac:dyDescent="0.25">
      <c r="A8199" t="s">
        <v>378</v>
      </c>
      <c r="B8199" t="s">
        <v>122</v>
      </c>
      <c r="C8199" t="s">
        <v>28</v>
      </c>
      <c r="D8199" t="s">
        <v>407</v>
      </c>
      <c r="E8199" t="s">
        <v>403</v>
      </c>
      <c r="F8199">
        <v>0</v>
      </c>
    </row>
    <row r="8200" spans="1:6" x14ac:dyDescent="0.25">
      <c r="A8200" t="s">
        <v>378</v>
      </c>
      <c r="B8200" t="s">
        <v>122</v>
      </c>
      <c r="C8200" t="s">
        <v>28</v>
      </c>
      <c r="D8200" t="s">
        <v>408</v>
      </c>
      <c r="E8200" t="s">
        <v>403</v>
      </c>
      <c r="F8200">
        <v>0</v>
      </c>
    </row>
    <row r="8201" spans="1:6" x14ac:dyDescent="0.25">
      <c r="A8201" t="s">
        <v>378</v>
      </c>
      <c r="B8201" t="s">
        <v>122</v>
      </c>
      <c r="C8201" t="s">
        <v>28</v>
      </c>
      <c r="D8201" t="s">
        <v>409</v>
      </c>
      <c r="E8201" t="s">
        <v>410</v>
      </c>
      <c r="F8201">
        <v>0</v>
      </c>
    </row>
    <row r="8202" spans="1:6" x14ac:dyDescent="0.25">
      <c r="A8202" t="s">
        <v>378</v>
      </c>
      <c r="B8202" t="s">
        <v>122</v>
      </c>
      <c r="C8202" t="s">
        <v>28</v>
      </c>
      <c r="D8202" t="s">
        <v>404</v>
      </c>
      <c r="E8202" t="s">
        <v>410</v>
      </c>
      <c r="F8202">
        <v>0</v>
      </c>
    </row>
    <row r="8203" spans="1:6" x14ac:dyDescent="0.25">
      <c r="A8203" t="s">
        <v>378</v>
      </c>
      <c r="B8203" t="s">
        <v>122</v>
      </c>
      <c r="C8203" t="s">
        <v>28</v>
      </c>
      <c r="D8203" t="s">
        <v>405</v>
      </c>
      <c r="E8203" t="s">
        <v>410</v>
      </c>
      <c r="F8203">
        <v>0</v>
      </c>
    </row>
    <row r="8204" spans="1:6" x14ac:dyDescent="0.25">
      <c r="A8204" t="s">
        <v>378</v>
      </c>
      <c r="B8204" t="s">
        <v>122</v>
      </c>
      <c r="C8204" t="s">
        <v>28</v>
      </c>
      <c r="D8204" t="s">
        <v>406</v>
      </c>
      <c r="E8204" t="s">
        <v>410</v>
      </c>
      <c r="F8204">
        <v>0</v>
      </c>
    </row>
    <row r="8205" spans="1:6" x14ac:dyDescent="0.25">
      <c r="A8205" t="s">
        <v>378</v>
      </c>
      <c r="B8205" t="s">
        <v>122</v>
      </c>
      <c r="C8205" t="s">
        <v>28</v>
      </c>
      <c r="D8205" t="s">
        <v>407</v>
      </c>
      <c r="E8205" t="s">
        <v>410</v>
      </c>
      <c r="F8205">
        <v>0</v>
      </c>
    </row>
    <row r="8206" spans="1:6" x14ac:dyDescent="0.25">
      <c r="A8206" t="s">
        <v>378</v>
      </c>
      <c r="B8206" t="s">
        <v>122</v>
      </c>
      <c r="C8206" t="s">
        <v>28</v>
      </c>
      <c r="D8206" t="s">
        <v>411</v>
      </c>
      <c r="E8206" t="s">
        <v>410</v>
      </c>
      <c r="F8206">
        <v>0</v>
      </c>
    </row>
    <row r="8207" spans="1:6" x14ac:dyDescent="0.25">
      <c r="A8207" t="s">
        <v>378</v>
      </c>
      <c r="B8207" t="s">
        <v>122</v>
      </c>
      <c r="C8207" t="s">
        <v>25</v>
      </c>
      <c r="D8207" t="s">
        <v>402</v>
      </c>
      <c r="E8207" t="s">
        <v>403</v>
      </c>
      <c r="F8207">
        <v>0</v>
      </c>
    </row>
    <row r="8208" spans="1:6" x14ac:dyDescent="0.25">
      <c r="A8208" t="s">
        <v>378</v>
      </c>
      <c r="B8208" t="s">
        <v>122</v>
      </c>
      <c r="C8208" t="s">
        <v>25</v>
      </c>
      <c r="D8208" t="s">
        <v>404</v>
      </c>
      <c r="E8208" t="s">
        <v>403</v>
      </c>
      <c r="F8208">
        <v>0</v>
      </c>
    </row>
    <row r="8209" spans="1:6" x14ac:dyDescent="0.25">
      <c r="A8209" t="s">
        <v>378</v>
      </c>
      <c r="B8209" t="s">
        <v>122</v>
      </c>
      <c r="C8209" t="s">
        <v>25</v>
      </c>
      <c r="D8209" t="s">
        <v>405</v>
      </c>
      <c r="E8209" t="s">
        <v>403</v>
      </c>
      <c r="F8209">
        <v>0</v>
      </c>
    </row>
    <row r="8210" spans="1:6" x14ac:dyDescent="0.25">
      <c r="A8210" t="s">
        <v>378</v>
      </c>
      <c r="B8210" t="s">
        <v>122</v>
      </c>
      <c r="C8210" t="s">
        <v>25</v>
      </c>
      <c r="D8210" t="s">
        <v>406</v>
      </c>
      <c r="E8210" t="s">
        <v>403</v>
      </c>
      <c r="F8210">
        <v>0</v>
      </c>
    </row>
    <row r="8211" spans="1:6" x14ac:dyDescent="0.25">
      <c r="A8211" t="s">
        <v>378</v>
      </c>
      <c r="B8211" t="s">
        <v>122</v>
      </c>
      <c r="C8211" t="s">
        <v>25</v>
      </c>
      <c r="D8211" t="s">
        <v>407</v>
      </c>
      <c r="E8211" t="s">
        <v>403</v>
      </c>
      <c r="F8211">
        <v>0</v>
      </c>
    </row>
    <row r="8212" spans="1:6" x14ac:dyDescent="0.25">
      <c r="A8212" t="s">
        <v>378</v>
      </c>
      <c r="B8212" t="s">
        <v>122</v>
      </c>
      <c r="C8212" t="s">
        <v>25</v>
      </c>
      <c r="D8212" t="s">
        <v>408</v>
      </c>
      <c r="E8212" t="s">
        <v>403</v>
      </c>
      <c r="F8212">
        <v>0</v>
      </c>
    </row>
    <row r="8213" spans="1:6" x14ac:dyDescent="0.25">
      <c r="A8213" t="s">
        <v>378</v>
      </c>
      <c r="B8213" t="s">
        <v>122</v>
      </c>
      <c r="C8213" t="s">
        <v>25</v>
      </c>
      <c r="D8213" t="s">
        <v>409</v>
      </c>
      <c r="E8213" t="s">
        <v>410</v>
      </c>
      <c r="F8213">
        <v>0</v>
      </c>
    </row>
    <row r="8214" spans="1:6" x14ac:dyDescent="0.25">
      <c r="A8214" t="s">
        <v>378</v>
      </c>
      <c r="B8214" t="s">
        <v>122</v>
      </c>
      <c r="C8214" t="s">
        <v>25</v>
      </c>
      <c r="D8214" t="s">
        <v>404</v>
      </c>
      <c r="E8214" t="s">
        <v>410</v>
      </c>
      <c r="F8214">
        <v>0</v>
      </c>
    </row>
    <row r="8215" spans="1:6" x14ac:dyDescent="0.25">
      <c r="A8215" t="s">
        <v>378</v>
      </c>
      <c r="B8215" t="s">
        <v>122</v>
      </c>
      <c r="C8215" t="s">
        <v>25</v>
      </c>
      <c r="D8215" t="s">
        <v>405</v>
      </c>
      <c r="E8215" t="s">
        <v>410</v>
      </c>
      <c r="F8215">
        <v>0</v>
      </c>
    </row>
    <row r="8216" spans="1:6" x14ac:dyDescent="0.25">
      <c r="A8216" t="s">
        <v>378</v>
      </c>
      <c r="B8216" t="s">
        <v>122</v>
      </c>
      <c r="C8216" t="s">
        <v>25</v>
      </c>
      <c r="D8216" t="s">
        <v>406</v>
      </c>
      <c r="E8216" t="s">
        <v>410</v>
      </c>
      <c r="F8216">
        <v>0</v>
      </c>
    </row>
    <row r="8217" spans="1:6" x14ac:dyDescent="0.25">
      <c r="A8217" t="s">
        <v>378</v>
      </c>
      <c r="B8217" t="s">
        <v>122</v>
      </c>
      <c r="C8217" t="s">
        <v>25</v>
      </c>
      <c r="D8217" t="s">
        <v>407</v>
      </c>
      <c r="E8217" t="s">
        <v>410</v>
      </c>
      <c r="F8217">
        <v>0</v>
      </c>
    </row>
    <row r="8218" spans="1:6" x14ac:dyDescent="0.25">
      <c r="A8218" t="s">
        <v>378</v>
      </c>
      <c r="B8218" t="s">
        <v>122</v>
      </c>
      <c r="C8218" t="s">
        <v>25</v>
      </c>
      <c r="D8218" t="s">
        <v>411</v>
      </c>
      <c r="E8218" t="s">
        <v>410</v>
      </c>
      <c r="F8218">
        <v>0</v>
      </c>
    </row>
    <row r="8219" spans="1:6" x14ac:dyDescent="0.25">
      <c r="A8219" t="s">
        <v>378</v>
      </c>
      <c r="B8219" t="s">
        <v>122</v>
      </c>
      <c r="C8219" t="s">
        <v>46</v>
      </c>
      <c r="D8219" t="s">
        <v>402</v>
      </c>
      <c r="E8219" t="s">
        <v>403</v>
      </c>
      <c r="F8219">
        <v>0</v>
      </c>
    </row>
    <row r="8220" spans="1:6" x14ac:dyDescent="0.25">
      <c r="A8220" t="s">
        <v>378</v>
      </c>
      <c r="B8220" t="s">
        <v>122</v>
      </c>
      <c r="C8220" t="s">
        <v>46</v>
      </c>
      <c r="D8220" t="s">
        <v>404</v>
      </c>
      <c r="E8220" t="s">
        <v>403</v>
      </c>
      <c r="F8220">
        <v>0</v>
      </c>
    </row>
    <row r="8221" spans="1:6" x14ac:dyDescent="0.25">
      <c r="A8221" t="s">
        <v>378</v>
      </c>
      <c r="B8221" t="s">
        <v>122</v>
      </c>
      <c r="C8221" t="s">
        <v>46</v>
      </c>
      <c r="D8221" t="s">
        <v>405</v>
      </c>
      <c r="E8221" t="s">
        <v>403</v>
      </c>
      <c r="F8221">
        <v>0</v>
      </c>
    </row>
    <row r="8222" spans="1:6" x14ac:dyDescent="0.25">
      <c r="A8222" t="s">
        <v>378</v>
      </c>
      <c r="B8222" t="s">
        <v>122</v>
      </c>
      <c r="C8222" t="s">
        <v>46</v>
      </c>
      <c r="D8222" t="s">
        <v>406</v>
      </c>
      <c r="E8222" t="s">
        <v>403</v>
      </c>
      <c r="F8222">
        <v>0</v>
      </c>
    </row>
    <row r="8223" spans="1:6" x14ac:dyDescent="0.25">
      <c r="A8223" t="s">
        <v>378</v>
      </c>
      <c r="B8223" t="s">
        <v>122</v>
      </c>
      <c r="C8223" t="s">
        <v>46</v>
      </c>
      <c r="D8223" t="s">
        <v>407</v>
      </c>
      <c r="E8223" t="s">
        <v>403</v>
      </c>
      <c r="F8223">
        <v>0</v>
      </c>
    </row>
    <row r="8224" spans="1:6" x14ac:dyDescent="0.25">
      <c r="A8224" t="s">
        <v>378</v>
      </c>
      <c r="B8224" t="s">
        <v>122</v>
      </c>
      <c r="C8224" t="s">
        <v>46</v>
      </c>
      <c r="D8224" t="s">
        <v>408</v>
      </c>
      <c r="E8224" t="s">
        <v>403</v>
      </c>
      <c r="F8224">
        <v>0</v>
      </c>
    </row>
    <row r="8225" spans="1:6" x14ac:dyDescent="0.25">
      <c r="A8225" t="s">
        <v>378</v>
      </c>
      <c r="B8225" t="s">
        <v>122</v>
      </c>
      <c r="C8225" t="s">
        <v>46</v>
      </c>
      <c r="D8225" t="s">
        <v>409</v>
      </c>
      <c r="E8225" t="s">
        <v>410</v>
      </c>
      <c r="F8225">
        <v>0</v>
      </c>
    </row>
    <row r="8226" spans="1:6" x14ac:dyDescent="0.25">
      <c r="A8226" t="s">
        <v>378</v>
      </c>
      <c r="B8226" t="s">
        <v>122</v>
      </c>
      <c r="C8226" t="s">
        <v>46</v>
      </c>
      <c r="D8226" t="s">
        <v>404</v>
      </c>
      <c r="E8226" t="s">
        <v>410</v>
      </c>
      <c r="F8226">
        <v>0</v>
      </c>
    </row>
    <row r="8227" spans="1:6" x14ac:dyDescent="0.25">
      <c r="A8227" t="s">
        <v>378</v>
      </c>
      <c r="B8227" t="s">
        <v>122</v>
      </c>
      <c r="C8227" t="s">
        <v>46</v>
      </c>
      <c r="D8227" t="s">
        <v>405</v>
      </c>
      <c r="E8227" t="s">
        <v>410</v>
      </c>
      <c r="F8227">
        <v>0</v>
      </c>
    </row>
    <row r="8228" spans="1:6" x14ac:dyDescent="0.25">
      <c r="A8228" t="s">
        <v>378</v>
      </c>
      <c r="B8228" t="s">
        <v>122</v>
      </c>
      <c r="C8228" t="s">
        <v>46</v>
      </c>
      <c r="D8228" t="s">
        <v>406</v>
      </c>
      <c r="E8228" t="s">
        <v>410</v>
      </c>
      <c r="F8228">
        <v>0</v>
      </c>
    </row>
    <row r="8229" spans="1:6" x14ac:dyDescent="0.25">
      <c r="A8229" t="s">
        <v>378</v>
      </c>
      <c r="B8229" t="s">
        <v>122</v>
      </c>
      <c r="C8229" t="s">
        <v>46</v>
      </c>
      <c r="D8229" t="s">
        <v>407</v>
      </c>
      <c r="E8229" t="s">
        <v>410</v>
      </c>
      <c r="F8229">
        <v>0</v>
      </c>
    </row>
    <row r="8230" spans="1:6" x14ac:dyDescent="0.25">
      <c r="A8230" t="s">
        <v>378</v>
      </c>
      <c r="B8230" t="s">
        <v>122</v>
      </c>
      <c r="C8230" t="s">
        <v>46</v>
      </c>
      <c r="D8230" t="s">
        <v>411</v>
      </c>
      <c r="E8230" t="s">
        <v>410</v>
      </c>
      <c r="F8230">
        <v>0</v>
      </c>
    </row>
    <row r="8231" spans="1:6" x14ac:dyDescent="0.25">
      <c r="A8231" t="s">
        <v>378</v>
      </c>
      <c r="B8231" t="s">
        <v>122</v>
      </c>
      <c r="C8231" t="s">
        <v>45</v>
      </c>
      <c r="D8231" t="s">
        <v>402</v>
      </c>
      <c r="E8231" t="s">
        <v>403</v>
      </c>
      <c r="F8231">
        <v>0</v>
      </c>
    </row>
    <row r="8232" spans="1:6" x14ac:dyDescent="0.25">
      <c r="A8232" t="s">
        <v>378</v>
      </c>
      <c r="B8232" t="s">
        <v>122</v>
      </c>
      <c r="C8232" t="s">
        <v>45</v>
      </c>
      <c r="D8232" t="s">
        <v>404</v>
      </c>
      <c r="E8232" t="s">
        <v>403</v>
      </c>
      <c r="F8232">
        <v>0</v>
      </c>
    </row>
    <row r="8233" spans="1:6" x14ac:dyDescent="0.25">
      <c r="A8233" t="s">
        <v>378</v>
      </c>
      <c r="B8233" t="s">
        <v>122</v>
      </c>
      <c r="C8233" t="s">
        <v>45</v>
      </c>
      <c r="D8233" t="s">
        <v>405</v>
      </c>
      <c r="E8233" t="s">
        <v>403</v>
      </c>
      <c r="F8233">
        <v>0</v>
      </c>
    </row>
    <row r="8234" spans="1:6" x14ac:dyDescent="0.25">
      <c r="A8234" t="s">
        <v>378</v>
      </c>
      <c r="B8234" t="s">
        <v>122</v>
      </c>
      <c r="C8234" t="s">
        <v>45</v>
      </c>
      <c r="D8234" t="s">
        <v>406</v>
      </c>
      <c r="E8234" t="s">
        <v>403</v>
      </c>
      <c r="F8234">
        <v>0</v>
      </c>
    </row>
    <row r="8235" spans="1:6" x14ac:dyDescent="0.25">
      <c r="A8235" t="s">
        <v>378</v>
      </c>
      <c r="B8235" t="s">
        <v>122</v>
      </c>
      <c r="C8235" t="s">
        <v>45</v>
      </c>
      <c r="D8235" t="s">
        <v>407</v>
      </c>
      <c r="E8235" t="s">
        <v>403</v>
      </c>
      <c r="F8235">
        <v>0</v>
      </c>
    </row>
    <row r="8236" spans="1:6" x14ac:dyDescent="0.25">
      <c r="A8236" t="s">
        <v>378</v>
      </c>
      <c r="B8236" t="s">
        <v>122</v>
      </c>
      <c r="C8236" t="s">
        <v>45</v>
      </c>
      <c r="D8236" t="s">
        <v>408</v>
      </c>
      <c r="E8236" t="s">
        <v>403</v>
      </c>
      <c r="F8236">
        <v>0</v>
      </c>
    </row>
    <row r="8237" spans="1:6" x14ac:dyDescent="0.25">
      <c r="A8237" t="s">
        <v>378</v>
      </c>
      <c r="B8237" t="s">
        <v>122</v>
      </c>
      <c r="C8237" t="s">
        <v>45</v>
      </c>
      <c r="D8237" t="s">
        <v>409</v>
      </c>
      <c r="E8237" t="s">
        <v>410</v>
      </c>
      <c r="F8237">
        <v>0</v>
      </c>
    </row>
    <row r="8238" spans="1:6" x14ac:dyDescent="0.25">
      <c r="A8238" t="s">
        <v>378</v>
      </c>
      <c r="B8238" t="s">
        <v>122</v>
      </c>
      <c r="C8238" t="s">
        <v>45</v>
      </c>
      <c r="D8238" t="s">
        <v>404</v>
      </c>
      <c r="E8238" t="s">
        <v>410</v>
      </c>
      <c r="F8238">
        <v>0</v>
      </c>
    </row>
    <row r="8239" spans="1:6" x14ac:dyDescent="0.25">
      <c r="A8239" t="s">
        <v>378</v>
      </c>
      <c r="B8239" t="s">
        <v>122</v>
      </c>
      <c r="C8239" t="s">
        <v>45</v>
      </c>
      <c r="D8239" t="s">
        <v>405</v>
      </c>
      <c r="E8239" t="s">
        <v>410</v>
      </c>
      <c r="F8239">
        <v>0</v>
      </c>
    </row>
    <row r="8240" spans="1:6" x14ac:dyDescent="0.25">
      <c r="A8240" t="s">
        <v>378</v>
      </c>
      <c r="B8240" t="s">
        <v>122</v>
      </c>
      <c r="C8240" t="s">
        <v>45</v>
      </c>
      <c r="D8240" t="s">
        <v>406</v>
      </c>
      <c r="E8240" t="s">
        <v>410</v>
      </c>
      <c r="F8240">
        <v>0</v>
      </c>
    </row>
    <row r="8241" spans="1:6" x14ac:dyDescent="0.25">
      <c r="A8241" t="s">
        <v>378</v>
      </c>
      <c r="B8241" t="s">
        <v>122</v>
      </c>
      <c r="C8241" t="s">
        <v>45</v>
      </c>
      <c r="D8241" t="s">
        <v>407</v>
      </c>
      <c r="E8241" t="s">
        <v>410</v>
      </c>
      <c r="F8241">
        <v>0</v>
      </c>
    </row>
    <row r="8242" spans="1:6" x14ac:dyDescent="0.25">
      <c r="A8242" t="s">
        <v>378</v>
      </c>
      <c r="B8242" t="s">
        <v>122</v>
      </c>
      <c r="C8242" t="s">
        <v>45</v>
      </c>
      <c r="D8242" t="s">
        <v>411</v>
      </c>
      <c r="E8242" t="s">
        <v>410</v>
      </c>
      <c r="F8242">
        <v>0</v>
      </c>
    </row>
    <row r="8243" spans="1:6" x14ac:dyDescent="0.25">
      <c r="A8243" t="s">
        <v>378</v>
      </c>
      <c r="B8243" t="s">
        <v>122</v>
      </c>
      <c r="C8243" t="s">
        <v>518</v>
      </c>
      <c r="D8243" t="s">
        <v>402</v>
      </c>
      <c r="E8243" t="s">
        <v>403</v>
      </c>
      <c r="F8243">
        <v>0</v>
      </c>
    </row>
    <row r="8244" spans="1:6" x14ac:dyDescent="0.25">
      <c r="A8244" t="s">
        <v>378</v>
      </c>
      <c r="B8244" t="s">
        <v>122</v>
      </c>
      <c r="C8244" t="s">
        <v>518</v>
      </c>
      <c r="D8244" t="s">
        <v>404</v>
      </c>
      <c r="E8244" t="s">
        <v>403</v>
      </c>
      <c r="F8244">
        <v>0</v>
      </c>
    </row>
    <row r="8245" spans="1:6" x14ac:dyDescent="0.25">
      <c r="A8245" t="s">
        <v>378</v>
      </c>
      <c r="B8245" t="s">
        <v>122</v>
      </c>
      <c r="C8245" t="s">
        <v>518</v>
      </c>
      <c r="D8245" t="s">
        <v>405</v>
      </c>
      <c r="E8245" t="s">
        <v>403</v>
      </c>
      <c r="F8245">
        <v>0</v>
      </c>
    </row>
    <row r="8246" spans="1:6" x14ac:dyDescent="0.25">
      <c r="A8246" t="s">
        <v>378</v>
      </c>
      <c r="B8246" t="s">
        <v>122</v>
      </c>
      <c r="C8246" t="s">
        <v>518</v>
      </c>
      <c r="D8246" t="s">
        <v>406</v>
      </c>
      <c r="E8246" t="s">
        <v>403</v>
      </c>
      <c r="F8246">
        <v>0</v>
      </c>
    </row>
    <row r="8247" spans="1:6" x14ac:dyDescent="0.25">
      <c r="A8247" t="s">
        <v>378</v>
      </c>
      <c r="B8247" t="s">
        <v>122</v>
      </c>
      <c r="C8247" t="s">
        <v>518</v>
      </c>
      <c r="D8247" t="s">
        <v>407</v>
      </c>
      <c r="E8247" t="s">
        <v>403</v>
      </c>
      <c r="F8247">
        <v>0</v>
      </c>
    </row>
    <row r="8248" spans="1:6" x14ac:dyDescent="0.25">
      <c r="A8248" t="s">
        <v>378</v>
      </c>
      <c r="B8248" t="s">
        <v>122</v>
      </c>
      <c r="C8248" t="s">
        <v>518</v>
      </c>
      <c r="D8248" t="s">
        <v>408</v>
      </c>
      <c r="E8248" t="s">
        <v>403</v>
      </c>
      <c r="F8248">
        <v>0</v>
      </c>
    </row>
    <row r="8249" spans="1:6" x14ac:dyDescent="0.25">
      <c r="A8249" t="s">
        <v>378</v>
      </c>
      <c r="B8249" t="s">
        <v>122</v>
      </c>
      <c r="C8249" t="s">
        <v>518</v>
      </c>
      <c r="D8249" t="s">
        <v>409</v>
      </c>
      <c r="E8249" t="s">
        <v>410</v>
      </c>
      <c r="F8249">
        <v>0</v>
      </c>
    </row>
    <row r="8250" spans="1:6" x14ac:dyDescent="0.25">
      <c r="A8250" t="s">
        <v>378</v>
      </c>
      <c r="B8250" t="s">
        <v>122</v>
      </c>
      <c r="C8250" t="s">
        <v>518</v>
      </c>
      <c r="D8250" t="s">
        <v>404</v>
      </c>
      <c r="E8250" t="s">
        <v>410</v>
      </c>
      <c r="F8250">
        <v>0</v>
      </c>
    </row>
    <row r="8251" spans="1:6" x14ac:dyDescent="0.25">
      <c r="A8251" t="s">
        <v>378</v>
      </c>
      <c r="B8251" t="s">
        <v>122</v>
      </c>
      <c r="C8251" t="s">
        <v>518</v>
      </c>
      <c r="D8251" t="s">
        <v>405</v>
      </c>
      <c r="E8251" t="s">
        <v>410</v>
      </c>
      <c r="F8251">
        <v>0</v>
      </c>
    </row>
    <row r="8252" spans="1:6" x14ac:dyDescent="0.25">
      <c r="A8252" t="s">
        <v>378</v>
      </c>
      <c r="B8252" t="s">
        <v>122</v>
      </c>
      <c r="C8252" t="s">
        <v>518</v>
      </c>
      <c r="D8252" t="s">
        <v>406</v>
      </c>
      <c r="E8252" t="s">
        <v>410</v>
      </c>
      <c r="F8252">
        <v>0</v>
      </c>
    </row>
    <row r="8253" spans="1:6" x14ac:dyDescent="0.25">
      <c r="A8253" t="s">
        <v>378</v>
      </c>
      <c r="B8253" t="s">
        <v>122</v>
      </c>
      <c r="C8253" t="s">
        <v>518</v>
      </c>
      <c r="D8253" t="s">
        <v>407</v>
      </c>
      <c r="E8253" t="s">
        <v>410</v>
      </c>
      <c r="F8253">
        <v>0</v>
      </c>
    </row>
    <row r="8254" spans="1:6" x14ac:dyDescent="0.25">
      <c r="A8254" t="s">
        <v>378</v>
      </c>
      <c r="B8254" t="s">
        <v>122</v>
      </c>
      <c r="C8254" t="s">
        <v>518</v>
      </c>
      <c r="D8254" t="s">
        <v>411</v>
      </c>
      <c r="E8254" t="s">
        <v>410</v>
      </c>
      <c r="F8254">
        <v>0</v>
      </c>
    </row>
    <row r="8255" spans="1:6" x14ac:dyDescent="0.25">
      <c r="A8255" t="s">
        <v>378</v>
      </c>
      <c r="B8255" t="s">
        <v>122</v>
      </c>
      <c r="C8255" t="s">
        <v>39</v>
      </c>
      <c r="D8255" t="s">
        <v>402</v>
      </c>
      <c r="E8255" t="s">
        <v>403</v>
      </c>
      <c r="F8255">
        <v>0</v>
      </c>
    </row>
    <row r="8256" spans="1:6" x14ac:dyDescent="0.25">
      <c r="A8256" t="s">
        <v>378</v>
      </c>
      <c r="B8256" t="s">
        <v>122</v>
      </c>
      <c r="C8256" t="s">
        <v>39</v>
      </c>
      <c r="D8256" t="s">
        <v>404</v>
      </c>
      <c r="E8256" t="s">
        <v>403</v>
      </c>
      <c r="F8256">
        <v>0</v>
      </c>
    </row>
    <row r="8257" spans="1:6" x14ac:dyDescent="0.25">
      <c r="A8257" t="s">
        <v>378</v>
      </c>
      <c r="B8257" t="s">
        <v>122</v>
      </c>
      <c r="C8257" t="s">
        <v>39</v>
      </c>
      <c r="D8257" t="s">
        <v>405</v>
      </c>
      <c r="E8257" t="s">
        <v>403</v>
      </c>
      <c r="F8257">
        <v>0</v>
      </c>
    </row>
    <row r="8258" spans="1:6" x14ac:dyDescent="0.25">
      <c r="A8258" t="s">
        <v>378</v>
      </c>
      <c r="B8258" t="s">
        <v>122</v>
      </c>
      <c r="C8258" t="s">
        <v>39</v>
      </c>
      <c r="D8258" t="s">
        <v>406</v>
      </c>
      <c r="E8258" t="s">
        <v>403</v>
      </c>
      <c r="F8258">
        <v>0</v>
      </c>
    </row>
    <row r="8259" spans="1:6" x14ac:dyDescent="0.25">
      <c r="A8259" t="s">
        <v>378</v>
      </c>
      <c r="B8259" t="s">
        <v>122</v>
      </c>
      <c r="C8259" t="s">
        <v>39</v>
      </c>
      <c r="D8259" t="s">
        <v>407</v>
      </c>
      <c r="E8259" t="s">
        <v>403</v>
      </c>
      <c r="F8259">
        <v>0</v>
      </c>
    </row>
    <row r="8260" spans="1:6" x14ac:dyDescent="0.25">
      <c r="A8260" t="s">
        <v>378</v>
      </c>
      <c r="B8260" t="s">
        <v>122</v>
      </c>
      <c r="C8260" t="s">
        <v>39</v>
      </c>
      <c r="D8260" t="s">
        <v>408</v>
      </c>
      <c r="E8260" t="s">
        <v>403</v>
      </c>
      <c r="F8260">
        <v>0</v>
      </c>
    </row>
    <row r="8261" spans="1:6" x14ac:dyDescent="0.25">
      <c r="A8261" t="s">
        <v>378</v>
      </c>
      <c r="B8261" t="s">
        <v>122</v>
      </c>
      <c r="C8261" t="s">
        <v>39</v>
      </c>
      <c r="D8261" t="s">
        <v>409</v>
      </c>
      <c r="E8261" t="s">
        <v>410</v>
      </c>
      <c r="F8261">
        <v>0</v>
      </c>
    </row>
    <row r="8262" spans="1:6" x14ac:dyDescent="0.25">
      <c r="A8262" t="s">
        <v>378</v>
      </c>
      <c r="B8262" t="s">
        <v>122</v>
      </c>
      <c r="C8262" t="s">
        <v>39</v>
      </c>
      <c r="D8262" t="s">
        <v>404</v>
      </c>
      <c r="E8262" t="s">
        <v>410</v>
      </c>
      <c r="F8262">
        <v>0</v>
      </c>
    </row>
    <row r="8263" spans="1:6" x14ac:dyDescent="0.25">
      <c r="A8263" t="s">
        <v>378</v>
      </c>
      <c r="B8263" t="s">
        <v>122</v>
      </c>
      <c r="C8263" t="s">
        <v>39</v>
      </c>
      <c r="D8263" t="s">
        <v>405</v>
      </c>
      <c r="E8263" t="s">
        <v>410</v>
      </c>
      <c r="F8263">
        <v>0</v>
      </c>
    </row>
    <row r="8264" spans="1:6" x14ac:dyDescent="0.25">
      <c r="A8264" t="s">
        <v>378</v>
      </c>
      <c r="B8264" t="s">
        <v>122</v>
      </c>
      <c r="C8264" t="s">
        <v>39</v>
      </c>
      <c r="D8264" t="s">
        <v>406</v>
      </c>
      <c r="E8264" t="s">
        <v>410</v>
      </c>
      <c r="F8264">
        <v>0</v>
      </c>
    </row>
    <row r="8265" spans="1:6" x14ac:dyDescent="0.25">
      <c r="A8265" t="s">
        <v>378</v>
      </c>
      <c r="B8265" t="s">
        <v>122</v>
      </c>
      <c r="C8265" t="s">
        <v>39</v>
      </c>
      <c r="D8265" t="s">
        <v>407</v>
      </c>
      <c r="E8265" t="s">
        <v>410</v>
      </c>
      <c r="F8265">
        <v>0</v>
      </c>
    </row>
    <row r="8266" spans="1:6" x14ac:dyDescent="0.25">
      <c r="A8266" t="s">
        <v>378</v>
      </c>
      <c r="B8266" t="s">
        <v>122</v>
      </c>
      <c r="C8266" t="s">
        <v>39</v>
      </c>
      <c r="D8266" t="s">
        <v>411</v>
      </c>
      <c r="E8266" t="s">
        <v>410</v>
      </c>
      <c r="F8266">
        <v>0</v>
      </c>
    </row>
    <row r="8267" spans="1:6" x14ac:dyDescent="0.25">
      <c r="A8267" t="s">
        <v>378</v>
      </c>
      <c r="B8267" t="s">
        <v>122</v>
      </c>
      <c r="C8267" t="s">
        <v>29</v>
      </c>
      <c r="D8267" t="s">
        <v>402</v>
      </c>
      <c r="E8267" t="s">
        <v>403</v>
      </c>
      <c r="F8267">
        <v>0</v>
      </c>
    </row>
    <row r="8268" spans="1:6" x14ac:dyDescent="0.25">
      <c r="A8268" t="s">
        <v>378</v>
      </c>
      <c r="B8268" t="s">
        <v>122</v>
      </c>
      <c r="C8268" t="s">
        <v>29</v>
      </c>
      <c r="D8268" t="s">
        <v>404</v>
      </c>
      <c r="E8268" t="s">
        <v>403</v>
      </c>
      <c r="F8268">
        <v>0</v>
      </c>
    </row>
    <row r="8269" spans="1:6" x14ac:dyDescent="0.25">
      <c r="A8269" t="s">
        <v>378</v>
      </c>
      <c r="B8269" t="s">
        <v>122</v>
      </c>
      <c r="C8269" t="s">
        <v>29</v>
      </c>
      <c r="D8269" t="s">
        <v>405</v>
      </c>
      <c r="E8269" t="s">
        <v>403</v>
      </c>
      <c r="F8269">
        <v>0</v>
      </c>
    </row>
    <row r="8270" spans="1:6" x14ac:dyDescent="0.25">
      <c r="A8270" t="s">
        <v>378</v>
      </c>
      <c r="B8270" t="s">
        <v>122</v>
      </c>
      <c r="C8270" t="s">
        <v>29</v>
      </c>
      <c r="D8270" t="s">
        <v>406</v>
      </c>
      <c r="E8270" t="s">
        <v>403</v>
      </c>
      <c r="F8270">
        <v>0</v>
      </c>
    </row>
    <row r="8271" spans="1:6" x14ac:dyDescent="0.25">
      <c r="A8271" t="s">
        <v>378</v>
      </c>
      <c r="B8271" t="s">
        <v>122</v>
      </c>
      <c r="C8271" t="s">
        <v>29</v>
      </c>
      <c r="D8271" t="s">
        <v>407</v>
      </c>
      <c r="E8271" t="s">
        <v>403</v>
      </c>
      <c r="F8271">
        <v>0</v>
      </c>
    </row>
    <row r="8272" spans="1:6" x14ac:dyDescent="0.25">
      <c r="A8272" t="s">
        <v>378</v>
      </c>
      <c r="B8272" t="s">
        <v>122</v>
      </c>
      <c r="C8272" t="s">
        <v>29</v>
      </c>
      <c r="D8272" t="s">
        <v>408</v>
      </c>
      <c r="E8272" t="s">
        <v>403</v>
      </c>
      <c r="F8272">
        <v>0</v>
      </c>
    </row>
    <row r="8273" spans="1:6" x14ac:dyDescent="0.25">
      <c r="A8273" t="s">
        <v>378</v>
      </c>
      <c r="B8273" t="s">
        <v>122</v>
      </c>
      <c r="C8273" t="s">
        <v>29</v>
      </c>
      <c r="D8273" t="s">
        <v>409</v>
      </c>
      <c r="E8273" t="s">
        <v>410</v>
      </c>
      <c r="F8273">
        <v>0</v>
      </c>
    </row>
    <row r="8274" spans="1:6" x14ac:dyDescent="0.25">
      <c r="A8274" t="s">
        <v>378</v>
      </c>
      <c r="B8274" t="s">
        <v>122</v>
      </c>
      <c r="C8274" t="s">
        <v>29</v>
      </c>
      <c r="D8274" t="s">
        <v>404</v>
      </c>
      <c r="E8274" t="s">
        <v>410</v>
      </c>
      <c r="F8274">
        <v>0</v>
      </c>
    </row>
    <row r="8275" spans="1:6" x14ac:dyDescent="0.25">
      <c r="A8275" t="s">
        <v>378</v>
      </c>
      <c r="B8275" t="s">
        <v>122</v>
      </c>
      <c r="C8275" t="s">
        <v>29</v>
      </c>
      <c r="D8275" t="s">
        <v>405</v>
      </c>
      <c r="E8275" t="s">
        <v>410</v>
      </c>
      <c r="F8275">
        <v>0</v>
      </c>
    </row>
    <row r="8276" spans="1:6" x14ac:dyDescent="0.25">
      <c r="A8276" t="s">
        <v>378</v>
      </c>
      <c r="B8276" t="s">
        <v>122</v>
      </c>
      <c r="C8276" t="s">
        <v>29</v>
      </c>
      <c r="D8276" t="s">
        <v>406</v>
      </c>
      <c r="E8276" t="s">
        <v>410</v>
      </c>
      <c r="F8276">
        <v>0</v>
      </c>
    </row>
    <row r="8277" spans="1:6" x14ac:dyDescent="0.25">
      <c r="A8277" t="s">
        <v>378</v>
      </c>
      <c r="B8277" t="s">
        <v>122</v>
      </c>
      <c r="C8277" t="s">
        <v>29</v>
      </c>
      <c r="D8277" t="s">
        <v>407</v>
      </c>
      <c r="E8277" t="s">
        <v>410</v>
      </c>
      <c r="F8277">
        <v>0</v>
      </c>
    </row>
    <row r="8278" spans="1:6" x14ac:dyDescent="0.25">
      <c r="A8278" t="s">
        <v>378</v>
      </c>
      <c r="B8278" t="s">
        <v>122</v>
      </c>
      <c r="C8278" t="s">
        <v>29</v>
      </c>
      <c r="D8278" t="s">
        <v>411</v>
      </c>
      <c r="E8278" t="s">
        <v>410</v>
      </c>
      <c r="F8278">
        <v>0</v>
      </c>
    </row>
    <row r="8279" spans="1:6" x14ac:dyDescent="0.25">
      <c r="A8279" t="s">
        <v>378</v>
      </c>
      <c r="B8279" t="s">
        <v>122</v>
      </c>
      <c r="C8279" t="s">
        <v>47</v>
      </c>
      <c r="D8279" t="s">
        <v>402</v>
      </c>
      <c r="E8279" t="s">
        <v>403</v>
      </c>
      <c r="F8279">
        <v>0</v>
      </c>
    </row>
    <row r="8280" spans="1:6" x14ac:dyDescent="0.25">
      <c r="A8280" t="s">
        <v>378</v>
      </c>
      <c r="B8280" t="s">
        <v>122</v>
      </c>
      <c r="C8280" t="s">
        <v>47</v>
      </c>
      <c r="D8280" t="s">
        <v>404</v>
      </c>
      <c r="E8280" t="s">
        <v>403</v>
      </c>
      <c r="F8280">
        <v>0</v>
      </c>
    </row>
    <row r="8281" spans="1:6" x14ac:dyDescent="0.25">
      <c r="A8281" t="s">
        <v>378</v>
      </c>
      <c r="B8281" t="s">
        <v>122</v>
      </c>
      <c r="C8281" t="s">
        <v>47</v>
      </c>
      <c r="D8281" t="s">
        <v>405</v>
      </c>
      <c r="E8281" t="s">
        <v>403</v>
      </c>
      <c r="F8281">
        <v>0</v>
      </c>
    </row>
    <row r="8282" spans="1:6" x14ac:dyDescent="0.25">
      <c r="A8282" t="s">
        <v>378</v>
      </c>
      <c r="B8282" t="s">
        <v>122</v>
      </c>
      <c r="C8282" t="s">
        <v>47</v>
      </c>
      <c r="D8282" t="s">
        <v>406</v>
      </c>
      <c r="E8282" t="s">
        <v>403</v>
      </c>
      <c r="F8282">
        <v>0</v>
      </c>
    </row>
    <row r="8283" spans="1:6" x14ac:dyDescent="0.25">
      <c r="A8283" t="s">
        <v>378</v>
      </c>
      <c r="B8283" t="s">
        <v>122</v>
      </c>
      <c r="C8283" t="s">
        <v>47</v>
      </c>
      <c r="D8283" t="s">
        <v>407</v>
      </c>
      <c r="E8283" t="s">
        <v>403</v>
      </c>
      <c r="F8283">
        <v>0</v>
      </c>
    </row>
    <row r="8284" spans="1:6" x14ac:dyDescent="0.25">
      <c r="A8284" t="s">
        <v>378</v>
      </c>
      <c r="B8284" t="s">
        <v>122</v>
      </c>
      <c r="C8284" t="s">
        <v>47</v>
      </c>
      <c r="D8284" t="s">
        <v>408</v>
      </c>
      <c r="E8284" t="s">
        <v>403</v>
      </c>
      <c r="F8284">
        <v>0</v>
      </c>
    </row>
    <row r="8285" spans="1:6" x14ac:dyDescent="0.25">
      <c r="A8285" t="s">
        <v>378</v>
      </c>
      <c r="B8285" t="s">
        <v>122</v>
      </c>
      <c r="C8285" t="s">
        <v>47</v>
      </c>
      <c r="D8285" t="s">
        <v>409</v>
      </c>
      <c r="E8285" t="s">
        <v>410</v>
      </c>
      <c r="F8285">
        <v>0</v>
      </c>
    </row>
    <row r="8286" spans="1:6" x14ac:dyDescent="0.25">
      <c r="A8286" t="s">
        <v>378</v>
      </c>
      <c r="B8286" t="s">
        <v>122</v>
      </c>
      <c r="C8286" t="s">
        <v>47</v>
      </c>
      <c r="D8286" t="s">
        <v>404</v>
      </c>
      <c r="E8286" t="s">
        <v>410</v>
      </c>
      <c r="F8286">
        <v>0</v>
      </c>
    </row>
    <row r="8287" spans="1:6" x14ac:dyDescent="0.25">
      <c r="A8287" t="s">
        <v>378</v>
      </c>
      <c r="B8287" t="s">
        <v>122</v>
      </c>
      <c r="C8287" t="s">
        <v>47</v>
      </c>
      <c r="D8287" t="s">
        <v>405</v>
      </c>
      <c r="E8287" t="s">
        <v>410</v>
      </c>
      <c r="F8287">
        <v>0</v>
      </c>
    </row>
    <row r="8288" spans="1:6" x14ac:dyDescent="0.25">
      <c r="A8288" t="s">
        <v>378</v>
      </c>
      <c r="B8288" t="s">
        <v>122</v>
      </c>
      <c r="C8288" t="s">
        <v>47</v>
      </c>
      <c r="D8288" t="s">
        <v>406</v>
      </c>
      <c r="E8288" t="s">
        <v>410</v>
      </c>
      <c r="F8288">
        <v>0</v>
      </c>
    </row>
    <row r="8289" spans="1:6" x14ac:dyDescent="0.25">
      <c r="A8289" t="s">
        <v>378</v>
      </c>
      <c r="B8289" t="s">
        <v>122</v>
      </c>
      <c r="C8289" t="s">
        <v>47</v>
      </c>
      <c r="D8289" t="s">
        <v>407</v>
      </c>
      <c r="E8289" t="s">
        <v>410</v>
      </c>
      <c r="F8289">
        <v>0</v>
      </c>
    </row>
    <row r="8290" spans="1:6" x14ac:dyDescent="0.25">
      <c r="A8290" t="s">
        <v>378</v>
      </c>
      <c r="B8290" t="s">
        <v>122</v>
      </c>
      <c r="C8290" t="s">
        <v>47</v>
      </c>
      <c r="D8290" t="s">
        <v>411</v>
      </c>
      <c r="E8290" t="s">
        <v>410</v>
      </c>
      <c r="F8290">
        <v>0</v>
      </c>
    </row>
    <row r="8291" spans="1:6" x14ac:dyDescent="0.25">
      <c r="A8291" t="s">
        <v>378</v>
      </c>
      <c r="B8291" t="s">
        <v>122</v>
      </c>
      <c r="C8291" t="s">
        <v>31</v>
      </c>
      <c r="D8291" t="s">
        <v>402</v>
      </c>
      <c r="E8291" t="s">
        <v>403</v>
      </c>
      <c r="F8291">
        <v>0</v>
      </c>
    </row>
    <row r="8292" spans="1:6" x14ac:dyDescent="0.25">
      <c r="A8292" t="s">
        <v>378</v>
      </c>
      <c r="B8292" t="s">
        <v>122</v>
      </c>
      <c r="C8292" t="s">
        <v>31</v>
      </c>
      <c r="D8292" t="s">
        <v>404</v>
      </c>
      <c r="E8292" t="s">
        <v>403</v>
      </c>
      <c r="F8292">
        <v>0</v>
      </c>
    </row>
    <row r="8293" spans="1:6" x14ac:dyDescent="0.25">
      <c r="A8293" t="s">
        <v>378</v>
      </c>
      <c r="B8293" t="s">
        <v>122</v>
      </c>
      <c r="C8293" t="s">
        <v>31</v>
      </c>
      <c r="D8293" t="s">
        <v>405</v>
      </c>
      <c r="E8293" t="s">
        <v>403</v>
      </c>
      <c r="F8293">
        <v>0</v>
      </c>
    </row>
    <row r="8294" spans="1:6" x14ac:dyDescent="0.25">
      <c r="A8294" t="s">
        <v>378</v>
      </c>
      <c r="B8294" t="s">
        <v>122</v>
      </c>
      <c r="C8294" t="s">
        <v>31</v>
      </c>
      <c r="D8294" t="s">
        <v>406</v>
      </c>
      <c r="E8294" t="s">
        <v>403</v>
      </c>
      <c r="F8294">
        <v>0</v>
      </c>
    </row>
    <row r="8295" spans="1:6" x14ac:dyDescent="0.25">
      <c r="A8295" t="s">
        <v>378</v>
      </c>
      <c r="B8295" t="s">
        <v>122</v>
      </c>
      <c r="C8295" t="s">
        <v>31</v>
      </c>
      <c r="D8295" t="s">
        <v>407</v>
      </c>
      <c r="E8295" t="s">
        <v>403</v>
      </c>
      <c r="F8295">
        <v>0</v>
      </c>
    </row>
    <row r="8296" spans="1:6" x14ac:dyDescent="0.25">
      <c r="A8296" t="s">
        <v>378</v>
      </c>
      <c r="B8296" t="s">
        <v>122</v>
      </c>
      <c r="C8296" t="s">
        <v>31</v>
      </c>
      <c r="D8296" t="s">
        <v>408</v>
      </c>
      <c r="E8296" t="s">
        <v>403</v>
      </c>
      <c r="F8296">
        <v>0</v>
      </c>
    </row>
    <row r="8297" spans="1:6" x14ac:dyDescent="0.25">
      <c r="A8297" t="s">
        <v>378</v>
      </c>
      <c r="B8297" t="s">
        <v>122</v>
      </c>
      <c r="C8297" t="s">
        <v>31</v>
      </c>
      <c r="D8297" t="s">
        <v>409</v>
      </c>
      <c r="E8297" t="s">
        <v>410</v>
      </c>
      <c r="F8297">
        <v>0</v>
      </c>
    </row>
    <row r="8298" spans="1:6" x14ac:dyDescent="0.25">
      <c r="A8298" t="s">
        <v>378</v>
      </c>
      <c r="B8298" t="s">
        <v>122</v>
      </c>
      <c r="C8298" t="s">
        <v>31</v>
      </c>
      <c r="D8298" t="s">
        <v>404</v>
      </c>
      <c r="E8298" t="s">
        <v>410</v>
      </c>
      <c r="F8298">
        <v>0</v>
      </c>
    </row>
    <row r="8299" spans="1:6" x14ac:dyDescent="0.25">
      <c r="A8299" t="s">
        <v>378</v>
      </c>
      <c r="B8299" t="s">
        <v>122</v>
      </c>
      <c r="C8299" t="s">
        <v>31</v>
      </c>
      <c r="D8299" t="s">
        <v>405</v>
      </c>
      <c r="E8299" t="s">
        <v>410</v>
      </c>
      <c r="F8299">
        <v>0</v>
      </c>
    </row>
    <row r="8300" spans="1:6" x14ac:dyDescent="0.25">
      <c r="A8300" t="s">
        <v>378</v>
      </c>
      <c r="B8300" t="s">
        <v>122</v>
      </c>
      <c r="C8300" t="s">
        <v>31</v>
      </c>
      <c r="D8300" t="s">
        <v>406</v>
      </c>
      <c r="E8300" t="s">
        <v>410</v>
      </c>
      <c r="F8300">
        <v>0</v>
      </c>
    </row>
    <row r="8301" spans="1:6" x14ac:dyDescent="0.25">
      <c r="A8301" t="s">
        <v>378</v>
      </c>
      <c r="B8301" t="s">
        <v>122</v>
      </c>
      <c r="C8301" t="s">
        <v>31</v>
      </c>
      <c r="D8301" t="s">
        <v>407</v>
      </c>
      <c r="E8301" t="s">
        <v>410</v>
      </c>
      <c r="F8301">
        <v>0</v>
      </c>
    </row>
    <row r="8302" spans="1:6" x14ac:dyDescent="0.25">
      <c r="A8302" t="s">
        <v>378</v>
      </c>
      <c r="B8302" t="s">
        <v>122</v>
      </c>
      <c r="C8302" t="s">
        <v>31</v>
      </c>
      <c r="D8302" t="s">
        <v>411</v>
      </c>
      <c r="E8302" t="s">
        <v>410</v>
      </c>
      <c r="F8302">
        <v>0</v>
      </c>
    </row>
    <row r="8303" spans="1:6" x14ac:dyDescent="0.25">
      <c r="A8303" t="s">
        <v>378</v>
      </c>
      <c r="B8303" t="s">
        <v>122</v>
      </c>
      <c r="C8303" t="s">
        <v>43</v>
      </c>
      <c r="D8303" t="s">
        <v>402</v>
      </c>
      <c r="E8303" t="s">
        <v>403</v>
      </c>
      <c r="F8303">
        <v>0</v>
      </c>
    </row>
    <row r="8304" spans="1:6" x14ac:dyDescent="0.25">
      <c r="A8304" t="s">
        <v>378</v>
      </c>
      <c r="B8304" t="s">
        <v>122</v>
      </c>
      <c r="C8304" t="s">
        <v>43</v>
      </c>
      <c r="D8304" t="s">
        <v>404</v>
      </c>
      <c r="E8304" t="s">
        <v>403</v>
      </c>
      <c r="F8304">
        <v>0</v>
      </c>
    </row>
    <row r="8305" spans="1:6" x14ac:dyDescent="0.25">
      <c r="A8305" t="s">
        <v>378</v>
      </c>
      <c r="B8305" t="s">
        <v>122</v>
      </c>
      <c r="C8305" t="s">
        <v>43</v>
      </c>
      <c r="D8305" t="s">
        <v>405</v>
      </c>
      <c r="E8305" t="s">
        <v>403</v>
      </c>
      <c r="F8305">
        <v>0</v>
      </c>
    </row>
    <row r="8306" spans="1:6" x14ac:dyDescent="0.25">
      <c r="A8306" t="s">
        <v>378</v>
      </c>
      <c r="B8306" t="s">
        <v>122</v>
      </c>
      <c r="C8306" t="s">
        <v>43</v>
      </c>
      <c r="D8306" t="s">
        <v>406</v>
      </c>
      <c r="E8306" t="s">
        <v>403</v>
      </c>
      <c r="F8306">
        <v>0</v>
      </c>
    </row>
    <row r="8307" spans="1:6" x14ac:dyDescent="0.25">
      <c r="A8307" t="s">
        <v>378</v>
      </c>
      <c r="B8307" t="s">
        <v>122</v>
      </c>
      <c r="C8307" t="s">
        <v>43</v>
      </c>
      <c r="D8307" t="s">
        <v>407</v>
      </c>
      <c r="E8307" t="s">
        <v>403</v>
      </c>
      <c r="F8307">
        <v>0</v>
      </c>
    </row>
    <row r="8308" spans="1:6" x14ac:dyDescent="0.25">
      <c r="A8308" t="s">
        <v>378</v>
      </c>
      <c r="B8308" t="s">
        <v>122</v>
      </c>
      <c r="C8308" t="s">
        <v>43</v>
      </c>
      <c r="D8308" t="s">
        <v>408</v>
      </c>
      <c r="E8308" t="s">
        <v>403</v>
      </c>
      <c r="F8308">
        <v>0</v>
      </c>
    </row>
    <row r="8309" spans="1:6" x14ac:dyDescent="0.25">
      <c r="A8309" t="s">
        <v>378</v>
      </c>
      <c r="B8309" t="s">
        <v>122</v>
      </c>
      <c r="C8309" t="s">
        <v>43</v>
      </c>
      <c r="D8309" t="s">
        <v>409</v>
      </c>
      <c r="E8309" t="s">
        <v>410</v>
      </c>
      <c r="F8309">
        <v>0</v>
      </c>
    </row>
    <row r="8310" spans="1:6" x14ac:dyDescent="0.25">
      <c r="A8310" t="s">
        <v>378</v>
      </c>
      <c r="B8310" t="s">
        <v>122</v>
      </c>
      <c r="C8310" t="s">
        <v>43</v>
      </c>
      <c r="D8310" t="s">
        <v>404</v>
      </c>
      <c r="E8310" t="s">
        <v>410</v>
      </c>
      <c r="F8310">
        <v>0</v>
      </c>
    </row>
    <row r="8311" spans="1:6" x14ac:dyDescent="0.25">
      <c r="A8311" t="s">
        <v>378</v>
      </c>
      <c r="B8311" t="s">
        <v>122</v>
      </c>
      <c r="C8311" t="s">
        <v>43</v>
      </c>
      <c r="D8311" t="s">
        <v>405</v>
      </c>
      <c r="E8311" t="s">
        <v>410</v>
      </c>
      <c r="F8311">
        <v>0</v>
      </c>
    </row>
    <row r="8312" spans="1:6" x14ac:dyDescent="0.25">
      <c r="A8312" t="s">
        <v>378</v>
      </c>
      <c r="B8312" t="s">
        <v>122</v>
      </c>
      <c r="C8312" t="s">
        <v>43</v>
      </c>
      <c r="D8312" t="s">
        <v>406</v>
      </c>
      <c r="E8312" t="s">
        <v>410</v>
      </c>
      <c r="F8312">
        <v>0</v>
      </c>
    </row>
    <row r="8313" spans="1:6" x14ac:dyDescent="0.25">
      <c r="A8313" t="s">
        <v>378</v>
      </c>
      <c r="B8313" t="s">
        <v>122</v>
      </c>
      <c r="C8313" t="s">
        <v>43</v>
      </c>
      <c r="D8313" t="s">
        <v>407</v>
      </c>
      <c r="E8313" t="s">
        <v>410</v>
      </c>
      <c r="F8313">
        <v>0</v>
      </c>
    </row>
    <row r="8314" spans="1:6" x14ac:dyDescent="0.25">
      <c r="A8314" t="s">
        <v>378</v>
      </c>
      <c r="B8314" t="s">
        <v>122</v>
      </c>
      <c r="C8314" t="s">
        <v>43</v>
      </c>
      <c r="D8314" t="s">
        <v>411</v>
      </c>
      <c r="E8314" t="s">
        <v>410</v>
      </c>
      <c r="F8314">
        <v>0</v>
      </c>
    </row>
    <row r="8315" spans="1:6" x14ac:dyDescent="0.25">
      <c r="A8315" t="s">
        <v>378</v>
      </c>
      <c r="B8315" t="s">
        <v>122</v>
      </c>
      <c r="C8315" t="s">
        <v>40</v>
      </c>
      <c r="D8315" t="s">
        <v>402</v>
      </c>
      <c r="E8315" t="s">
        <v>403</v>
      </c>
      <c r="F8315">
        <v>0</v>
      </c>
    </row>
    <row r="8316" spans="1:6" x14ac:dyDescent="0.25">
      <c r="A8316" t="s">
        <v>378</v>
      </c>
      <c r="B8316" t="s">
        <v>122</v>
      </c>
      <c r="C8316" t="s">
        <v>40</v>
      </c>
      <c r="D8316" t="s">
        <v>404</v>
      </c>
      <c r="E8316" t="s">
        <v>403</v>
      </c>
      <c r="F8316">
        <v>0</v>
      </c>
    </row>
    <row r="8317" spans="1:6" x14ac:dyDescent="0.25">
      <c r="A8317" t="s">
        <v>378</v>
      </c>
      <c r="B8317" t="s">
        <v>122</v>
      </c>
      <c r="C8317" t="s">
        <v>40</v>
      </c>
      <c r="D8317" t="s">
        <v>405</v>
      </c>
      <c r="E8317" t="s">
        <v>403</v>
      </c>
      <c r="F8317">
        <v>0</v>
      </c>
    </row>
    <row r="8318" spans="1:6" x14ac:dyDescent="0.25">
      <c r="A8318" t="s">
        <v>378</v>
      </c>
      <c r="B8318" t="s">
        <v>122</v>
      </c>
      <c r="C8318" t="s">
        <v>40</v>
      </c>
      <c r="D8318" t="s">
        <v>406</v>
      </c>
      <c r="E8318" t="s">
        <v>403</v>
      </c>
      <c r="F8318">
        <v>0</v>
      </c>
    </row>
    <row r="8319" spans="1:6" x14ac:dyDescent="0.25">
      <c r="A8319" t="s">
        <v>378</v>
      </c>
      <c r="B8319" t="s">
        <v>122</v>
      </c>
      <c r="C8319" t="s">
        <v>40</v>
      </c>
      <c r="D8319" t="s">
        <v>407</v>
      </c>
      <c r="E8319" t="s">
        <v>403</v>
      </c>
      <c r="F8319">
        <v>0</v>
      </c>
    </row>
    <row r="8320" spans="1:6" x14ac:dyDescent="0.25">
      <c r="A8320" t="s">
        <v>378</v>
      </c>
      <c r="B8320" t="s">
        <v>122</v>
      </c>
      <c r="C8320" t="s">
        <v>40</v>
      </c>
      <c r="D8320" t="s">
        <v>408</v>
      </c>
      <c r="E8320" t="s">
        <v>403</v>
      </c>
      <c r="F8320">
        <v>0</v>
      </c>
    </row>
    <row r="8321" spans="1:6" x14ac:dyDescent="0.25">
      <c r="A8321" t="s">
        <v>378</v>
      </c>
      <c r="B8321" t="s">
        <v>122</v>
      </c>
      <c r="C8321" t="s">
        <v>40</v>
      </c>
      <c r="D8321" t="s">
        <v>409</v>
      </c>
      <c r="E8321" t="s">
        <v>410</v>
      </c>
      <c r="F8321">
        <v>0</v>
      </c>
    </row>
    <row r="8322" spans="1:6" x14ac:dyDescent="0.25">
      <c r="A8322" t="s">
        <v>378</v>
      </c>
      <c r="B8322" t="s">
        <v>122</v>
      </c>
      <c r="C8322" t="s">
        <v>40</v>
      </c>
      <c r="D8322" t="s">
        <v>404</v>
      </c>
      <c r="E8322" t="s">
        <v>410</v>
      </c>
      <c r="F8322">
        <v>0</v>
      </c>
    </row>
    <row r="8323" spans="1:6" x14ac:dyDescent="0.25">
      <c r="A8323" t="s">
        <v>378</v>
      </c>
      <c r="B8323" t="s">
        <v>122</v>
      </c>
      <c r="C8323" t="s">
        <v>40</v>
      </c>
      <c r="D8323" t="s">
        <v>405</v>
      </c>
      <c r="E8323" t="s">
        <v>410</v>
      </c>
      <c r="F8323">
        <v>0</v>
      </c>
    </row>
    <row r="8324" spans="1:6" x14ac:dyDescent="0.25">
      <c r="A8324" t="s">
        <v>378</v>
      </c>
      <c r="B8324" t="s">
        <v>122</v>
      </c>
      <c r="C8324" t="s">
        <v>40</v>
      </c>
      <c r="D8324" t="s">
        <v>406</v>
      </c>
      <c r="E8324" t="s">
        <v>410</v>
      </c>
      <c r="F8324">
        <v>0</v>
      </c>
    </row>
    <row r="8325" spans="1:6" x14ac:dyDescent="0.25">
      <c r="A8325" t="s">
        <v>378</v>
      </c>
      <c r="B8325" t="s">
        <v>122</v>
      </c>
      <c r="C8325" t="s">
        <v>40</v>
      </c>
      <c r="D8325" t="s">
        <v>407</v>
      </c>
      <c r="E8325" t="s">
        <v>410</v>
      </c>
      <c r="F8325">
        <v>0</v>
      </c>
    </row>
    <row r="8326" spans="1:6" x14ac:dyDescent="0.25">
      <c r="A8326" t="s">
        <v>378</v>
      </c>
      <c r="B8326" t="s">
        <v>122</v>
      </c>
      <c r="C8326" t="s">
        <v>40</v>
      </c>
      <c r="D8326" t="s">
        <v>411</v>
      </c>
      <c r="E8326" t="s">
        <v>410</v>
      </c>
      <c r="F8326">
        <v>0</v>
      </c>
    </row>
    <row r="8327" spans="1:6" x14ac:dyDescent="0.25">
      <c r="A8327" t="s">
        <v>378</v>
      </c>
      <c r="B8327" t="s">
        <v>122</v>
      </c>
      <c r="C8327" t="s">
        <v>36</v>
      </c>
      <c r="D8327" t="s">
        <v>402</v>
      </c>
      <c r="E8327" t="s">
        <v>403</v>
      </c>
      <c r="F8327">
        <v>0</v>
      </c>
    </row>
    <row r="8328" spans="1:6" x14ac:dyDescent="0.25">
      <c r="A8328" t="s">
        <v>378</v>
      </c>
      <c r="B8328" t="s">
        <v>122</v>
      </c>
      <c r="C8328" t="s">
        <v>36</v>
      </c>
      <c r="D8328" t="s">
        <v>404</v>
      </c>
      <c r="E8328" t="s">
        <v>403</v>
      </c>
      <c r="F8328">
        <v>0</v>
      </c>
    </row>
    <row r="8329" spans="1:6" x14ac:dyDescent="0.25">
      <c r="A8329" t="s">
        <v>378</v>
      </c>
      <c r="B8329" t="s">
        <v>122</v>
      </c>
      <c r="C8329" t="s">
        <v>36</v>
      </c>
      <c r="D8329" t="s">
        <v>405</v>
      </c>
      <c r="E8329" t="s">
        <v>403</v>
      </c>
      <c r="F8329">
        <v>0</v>
      </c>
    </row>
    <row r="8330" spans="1:6" x14ac:dyDescent="0.25">
      <c r="A8330" t="s">
        <v>378</v>
      </c>
      <c r="B8330" t="s">
        <v>122</v>
      </c>
      <c r="C8330" t="s">
        <v>36</v>
      </c>
      <c r="D8330" t="s">
        <v>406</v>
      </c>
      <c r="E8330" t="s">
        <v>403</v>
      </c>
      <c r="F8330">
        <v>0</v>
      </c>
    </row>
    <row r="8331" spans="1:6" x14ac:dyDescent="0.25">
      <c r="A8331" t="s">
        <v>378</v>
      </c>
      <c r="B8331" t="s">
        <v>122</v>
      </c>
      <c r="C8331" t="s">
        <v>36</v>
      </c>
      <c r="D8331" t="s">
        <v>407</v>
      </c>
      <c r="E8331" t="s">
        <v>403</v>
      </c>
      <c r="F8331">
        <v>0</v>
      </c>
    </row>
    <row r="8332" spans="1:6" x14ac:dyDescent="0.25">
      <c r="A8332" t="s">
        <v>378</v>
      </c>
      <c r="B8332" t="s">
        <v>122</v>
      </c>
      <c r="C8332" t="s">
        <v>36</v>
      </c>
      <c r="D8332" t="s">
        <v>408</v>
      </c>
      <c r="E8332" t="s">
        <v>403</v>
      </c>
      <c r="F8332">
        <v>0</v>
      </c>
    </row>
    <row r="8333" spans="1:6" x14ac:dyDescent="0.25">
      <c r="A8333" t="s">
        <v>378</v>
      </c>
      <c r="B8333" t="s">
        <v>122</v>
      </c>
      <c r="C8333" t="s">
        <v>36</v>
      </c>
      <c r="D8333" t="s">
        <v>409</v>
      </c>
      <c r="E8333" t="s">
        <v>410</v>
      </c>
      <c r="F8333">
        <v>0</v>
      </c>
    </row>
    <row r="8334" spans="1:6" x14ac:dyDescent="0.25">
      <c r="A8334" t="s">
        <v>378</v>
      </c>
      <c r="B8334" t="s">
        <v>122</v>
      </c>
      <c r="C8334" t="s">
        <v>36</v>
      </c>
      <c r="D8334" t="s">
        <v>404</v>
      </c>
      <c r="E8334" t="s">
        <v>410</v>
      </c>
      <c r="F8334">
        <v>0</v>
      </c>
    </row>
    <row r="8335" spans="1:6" x14ac:dyDescent="0.25">
      <c r="A8335" t="s">
        <v>378</v>
      </c>
      <c r="B8335" t="s">
        <v>122</v>
      </c>
      <c r="C8335" t="s">
        <v>36</v>
      </c>
      <c r="D8335" t="s">
        <v>405</v>
      </c>
      <c r="E8335" t="s">
        <v>410</v>
      </c>
      <c r="F8335">
        <v>0</v>
      </c>
    </row>
    <row r="8336" spans="1:6" x14ac:dyDescent="0.25">
      <c r="A8336" t="s">
        <v>378</v>
      </c>
      <c r="B8336" t="s">
        <v>122</v>
      </c>
      <c r="C8336" t="s">
        <v>36</v>
      </c>
      <c r="D8336" t="s">
        <v>406</v>
      </c>
      <c r="E8336" t="s">
        <v>410</v>
      </c>
      <c r="F8336">
        <v>0</v>
      </c>
    </row>
    <row r="8337" spans="1:6" x14ac:dyDescent="0.25">
      <c r="A8337" t="s">
        <v>378</v>
      </c>
      <c r="B8337" t="s">
        <v>122</v>
      </c>
      <c r="C8337" t="s">
        <v>36</v>
      </c>
      <c r="D8337" t="s">
        <v>407</v>
      </c>
      <c r="E8337" t="s">
        <v>410</v>
      </c>
      <c r="F8337">
        <v>0</v>
      </c>
    </row>
    <row r="8338" spans="1:6" x14ac:dyDescent="0.25">
      <c r="A8338" t="s">
        <v>378</v>
      </c>
      <c r="B8338" t="s">
        <v>122</v>
      </c>
      <c r="C8338" t="s">
        <v>36</v>
      </c>
      <c r="D8338" t="s">
        <v>411</v>
      </c>
      <c r="E8338" t="s">
        <v>410</v>
      </c>
      <c r="F8338">
        <v>0</v>
      </c>
    </row>
    <row r="8339" spans="1:6" x14ac:dyDescent="0.25">
      <c r="A8339" t="s">
        <v>378</v>
      </c>
      <c r="B8339" t="s">
        <v>122</v>
      </c>
      <c r="C8339" t="s">
        <v>48</v>
      </c>
      <c r="D8339" t="s">
        <v>402</v>
      </c>
      <c r="E8339" t="s">
        <v>403</v>
      </c>
      <c r="F8339">
        <v>0</v>
      </c>
    </row>
    <row r="8340" spans="1:6" x14ac:dyDescent="0.25">
      <c r="A8340" t="s">
        <v>378</v>
      </c>
      <c r="B8340" t="s">
        <v>122</v>
      </c>
      <c r="C8340" t="s">
        <v>48</v>
      </c>
      <c r="D8340" t="s">
        <v>404</v>
      </c>
      <c r="E8340" t="s">
        <v>403</v>
      </c>
      <c r="F8340">
        <v>0</v>
      </c>
    </row>
    <row r="8341" spans="1:6" x14ac:dyDescent="0.25">
      <c r="A8341" t="s">
        <v>378</v>
      </c>
      <c r="B8341" t="s">
        <v>122</v>
      </c>
      <c r="C8341" t="s">
        <v>48</v>
      </c>
      <c r="D8341" t="s">
        <v>405</v>
      </c>
      <c r="E8341" t="s">
        <v>403</v>
      </c>
      <c r="F8341">
        <v>0</v>
      </c>
    </row>
    <row r="8342" spans="1:6" x14ac:dyDescent="0.25">
      <c r="A8342" t="s">
        <v>378</v>
      </c>
      <c r="B8342" t="s">
        <v>122</v>
      </c>
      <c r="C8342" t="s">
        <v>48</v>
      </c>
      <c r="D8342" t="s">
        <v>406</v>
      </c>
      <c r="E8342" t="s">
        <v>403</v>
      </c>
      <c r="F8342">
        <v>0</v>
      </c>
    </row>
    <row r="8343" spans="1:6" x14ac:dyDescent="0.25">
      <c r="A8343" t="s">
        <v>378</v>
      </c>
      <c r="B8343" t="s">
        <v>122</v>
      </c>
      <c r="C8343" t="s">
        <v>48</v>
      </c>
      <c r="D8343" t="s">
        <v>407</v>
      </c>
      <c r="E8343" t="s">
        <v>403</v>
      </c>
      <c r="F8343">
        <v>0</v>
      </c>
    </row>
    <row r="8344" spans="1:6" x14ac:dyDescent="0.25">
      <c r="A8344" t="s">
        <v>378</v>
      </c>
      <c r="B8344" t="s">
        <v>122</v>
      </c>
      <c r="C8344" t="s">
        <v>48</v>
      </c>
      <c r="D8344" t="s">
        <v>408</v>
      </c>
      <c r="E8344" t="s">
        <v>403</v>
      </c>
      <c r="F8344">
        <v>0</v>
      </c>
    </row>
    <row r="8345" spans="1:6" x14ac:dyDescent="0.25">
      <c r="A8345" t="s">
        <v>378</v>
      </c>
      <c r="B8345" t="s">
        <v>122</v>
      </c>
      <c r="C8345" t="s">
        <v>48</v>
      </c>
      <c r="D8345" t="s">
        <v>409</v>
      </c>
      <c r="E8345" t="s">
        <v>410</v>
      </c>
      <c r="F8345">
        <v>0</v>
      </c>
    </row>
    <row r="8346" spans="1:6" x14ac:dyDescent="0.25">
      <c r="A8346" t="s">
        <v>378</v>
      </c>
      <c r="B8346" t="s">
        <v>122</v>
      </c>
      <c r="C8346" t="s">
        <v>48</v>
      </c>
      <c r="D8346" t="s">
        <v>404</v>
      </c>
      <c r="E8346" t="s">
        <v>410</v>
      </c>
      <c r="F8346">
        <v>0</v>
      </c>
    </row>
    <row r="8347" spans="1:6" x14ac:dyDescent="0.25">
      <c r="A8347" t="s">
        <v>378</v>
      </c>
      <c r="B8347" t="s">
        <v>122</v>
      </c>
      <c r="C8347" t="s">
        <v>48</v>
      </c>
      <c r="D8347" t="s">
        <v>405</v>
      </c>
      <c r="E8347" t="s">
        <v>410</v>
      </c>
      <c r="F8347">
        <v>0</v>
      </c>
    </row>
    <row r="8348" spans="1:6" x14ac:dyDescent="0.25">
      <c r="A8348" t="s">
        <v>378</v>
      </c>
      <c r="B8348" t="s">
        <v>122</v>
      </c>
      <c r="C8348" t="s">
        <v>48</v>
      </c>
      <c r="D8348" t="s">
        <v>406</v>
      </c>
      <c r="E8348" t="s">
        <v>410</v>
      </c>
      <c r="F8348">
        <v>0</v>
      </c>
    </row>
    <row r="8349" spans="1:6" x14ac:dyDescent="0.25">
      <c r="A8349" t="s">
        <v>378</v>
      </c>
      <c r="B8349" t="s">
        <v>122</v>
      </c>
      <c r="C8349" t="s">
        <v>48</v>
      </c>
      <c r="D8349" t="s">
        <v>407</v>
      </c>
      <c r="E8349" t="s">
        <v>410</v>
      </c>
      <c r="F8349">
        <v>0</v>
      </c>
    </row>
    <row r="8350" spans="1:6" x14ac:dyDescent="0.25">
      <c r="A8350" t="s">
        <v>378</v>
      </c>
      <c r="B8350" t="s">
        <v>122</v>
      </c>
      <c r="C8350" t="s">
        <v>48</v>
      </c>
      <c r="D8350" t="s">
        <v>411</v>
      </c>
      <c r="E8350" t="s">
        <v>410</v>
      </c>
      <c r="F8350">
        <v>0</v>
      </c>
    </row>
    <row r="8351" spans="1:6" x14ac:dyDescent="0.25">
      <c r="A8351" t="s">
        <v>378</v>
      </c>
      <c r="B8351" t="s">
        <v>122</v>
      </c>
      <c r="C8351" t="s">
        <v>37</v>
      </c>
      <c r="D8351" t="s">
        <v>402</v>
      </c>
      <c r="E8351" t="s">
        <v>403</v>
      </c>
      <c r="F8351">
        <v>0</v>
      </c>
    </row>
    <row r="8352" spans="1:6" x14ac:dyDescent="0.25">
      <c r="A8352" t="s">
        <v>378</v>
      </c>
      <c r="B8352" t="s">
        <v>122</v>
      </c>
      <c r="C8352" t="s">
        <v>37</v>
      </c>
      <c r="D8352" t="s">
        <v>404</v>
      </c>
      <c r="E8352" t="s">
        <v>403</v>
      </c>
      <c r="F8352">
        <v>0</v>
      </c>
    </row>
    <row r="8353" spans="1:6" x14ac:dyDescent="0.25">
      <c r="A8353" t="s">
        <v>378</v>
      </c>
      <c r="B8353" t="s">
        <v>122</v>
      </c>
      <c r="C8353" t="s">
        <v>37</v>
      </c>
      <c r="D8353" t="s">
        <v>405</v>
      </c>
      <c r="E8353" t="s">
        <v>403</v>
      </c>
      <c r="F8353">
        <v>0</v>
      </c>
    </row>
    <row r="8354" spans="1:6" x14ac:dyDescent="0.25">
      <c r="A8354" t="s">
        <v>378</v>
      </c>
      <c r="B8354" t="s">
        <v>122</v>
      </c>
      <c r="C8354" t="s">
        <v>37</v>
      </c>
      <c r="D8354" t="s">
        <v>406</v>
      </c>
      <c r="E8354" t="s">
        <v>403</v>
      </c>
      <c r="F8354">
        <v>0</v>
      </c>
    </row>
    <row r="8355" spans="1:6" x14ac:dyDescent="0.25">
      <c r="A8355" t="s">
        <v>378</v>
      </c>
      <c r="B8355" t="s">
        <v>122</v>
      </c>
      <c r="C8355" t="s">
        <v>37</v>
      </c>
      <c r="D8355" t="s">
        <v>407</v>
      </c>
      <c r="E8355" t="s">
        <v>403</v>
      </c>
      <c r="F8355">
        <v>0</v>
      </c>
    </row>
    <row r="8356" spans="1:6" x14ac:dyDescent="0.25">
      <c r="A8356" t="s">
        <v>378</v>
      </c>
      <c r="B8356" t="s">
        <v>122</v>
      </c>
      <c r="C8356" t="s">
        <v>37</v>
      </c>
      <c r="D8356" t="s">
        <v>408</v>
      </c>
      <c r="E8356" t="s">
        <v>403</v>
      </c>
      <c r="F8356">
        <v>0</v>
      </c>
    </row>
    <row r="8357" spans="1:6" x14ac:dyDescent="0.25">
      <c r="A8357" t="s">
        <v>378</v>
      </c>
      <c r="B8357" t="s">
        <v>122</v>
      </c>
      <c r="C8357" t="s">
        <v>37</v>
      </c>
      <c r="D8357" t="s">
        <v>409</v>
      </c>
      <c r="E8357" t="s">
        <v>410</v>
      </c>
      <c r="F8357">
        <v>0</v>
      </c>
    </row>
    <row r="8358" spans="1:6" x14ac:dyDescent="0.25">
      <c r="A8358" t="s">
        <v>378</v>
      </c>
      <c r="B8358" t="s">
        <v>122</v>
      </c>
      <c r="C8358" t="s">
        <v>37</v>
      </c>
      <c r="D8358" t="s">
        <v>404</v>
      </c>
      <c r="E8358" t="s">
        <v>410</v>
      </c>
      <c r="F8358">
        <v>0</v>
      </c>
    </row>
    <row r="8359" spans="1:6" x14ac:dyDescent="0.25">
      <c r="A8359" t="s">
        <v>378</v>
      </c>
      <c r="B8359" t="s">
        <v>122</v>
      </c>
      <c r="C8359" t="s">
        <v>37</v>
      </c>
      <c r="D8359" t="s">
        <v>405</v>
      </c>
      <c r="E8359" t="s">
        <v>410</v>
      </c>
      <c r="F8359">
        <v>0</v>
      </c>
    </row>
    <row r="8360" spans="1:6" x14ac:dyDescent="0.25">
      <c r="A8360" t="s">
        <v>378</v>
      </c>
      <c r="B8360" t="s">
        <v>122</v>
      </c>
      <c r="C8360" t="s">
        <v>37</v>
      </c>
      <c r="D8360" t="s">
        <v>406</v>
      </c>
      <c r="E8360" t="s">
        <v>410</v>
      </c>
      <c r="F8360">
        <v>0</v>
      </c>
    </row>
    <row r="8361" spans="1:6" x14ac:dyDescent="0.25">
      <c r="A8361" t="s">
        <v>378</v>
      </c>
      <c r="B8361" t="s">
        <v>122</v>
      </c>
      <c r="C8361" t="s">
        <v>37</v>
      </c>
      <c r="D8361" t="s">
        <v>407</v>
      </c>
      <c r="E8361" t="s">
        <v>410</v>
      </c>
      <c r="F8361">
        <v>0</v>
      </c>
    </row>
    <row r="8362" spans="1:6" x14ac:dyDescent="0.25">
      <c r="A8362" t="s">
        <v>123</v>
      </c>
      <c r="B8362" t="s">
        <v>124</v>
      </c>
      <c r="C8362" t="s">
        <v>35</v>
      </c>
      <c r="D8362" t="s">
        <v>402</v>
      </c>
      <c r="E8362" t="s">
        <v>403</v>
      </c>
      <c r="F8362">
        <v>0</v>
      </c>
    </row>
    <row r="8363" spans="1:6" x14ac:dyDescent="0.25">
      <c r="A8363" t="s">
        <v>123</v>
      </c>
      <c r="B8363" t="s">
        <v>124</v>
      </c>
      <c r="C8363" t="s">
        <v>35</v>
      </c>
      <c r="D8363" t="s">
        <v>404</v>
      </c>
      <c r="E8363" t="s">
        <v>403</v>
      </c>
      <c r="F8363">
        <v>290</v>
      </c>
    </row>
    <row r="8364" spans="1:6" x14ac:dyDescent="0.25">
      <c r="A8364" t="s">
        <v>123</v>
      </c>
      <c r="B8364" t="s">
        <v>124</v>
      </c>
      <c r="C8364" t="s">
        <v>35</v>
      </c>
      <c r="D8364" t="s">
        <v>405</v>
      </c>
      <c r="E8364" t="s">
        <v>403</v>
      </c>
      <c r="F8364">
        <v>616</v>
      </c>
    </row>
    <row r="8365" spans="1:6" x14ac:dyDescent="0.25">
      <c r="A8365" t="s">
        <v>123</v>
      </c>
      <c r="B8365" t="s">
        <v>124</v>
      </c>
      <c r="C8365" t="s">
        <v>35</v>
      </c>
      <c r="D8365" t="s">
        <v>406</v>
      </c>
      <c r="E8365" t="s">
        <v>403</v>
      </c>
      <c r="F8365">
        <v>321</v>
      </c>
    </row>
    <row r="8366" spans="1:6" x14ac:dyDescent="0.25">
      <c r="A8366" t="s">
        <v>123</v>
      </c>
      <c r="B8366" t="s">
        <v>124</v>
      </c>
      <c r="C8366" t="s">
        <v>35</v>
      </c>
      <c r="D8366" t="s">
        <v>407</v>
      </c>
      <c r="E8366" t="s">
        <v>403</v>
      </c>
      <c r="F8366">
        <v>170</v>
      </c>
    </row>
    <row r="8367" spans="1:6" x14ac:dyDescent="0.25">
      <c r="A8367" t="s">
        <v>123</v>
      </c>
      <c r="B8367" t="s">
        <v>124</v>
      </c>
      <c r="C8367" t="s">
        <v>35</v>
      </c>
      <c r="D8367" t="s">
        <v>408</v>
      </c>
      <c r="E8367" t="s">
        <v>403</v>
      </c>
      <c r="F8367">
        <v>10</v>
      </c>
    </row>
    <row r="8368" spans="1:6" x14ac:dyDescent="0.25">
      <c r="A8368" t="s">
        <v>123</v>
      </c>
      <c r="B8368" t="s">
        <v>124</v>
      </c>
      <c r="C8368" t="s">
        <v>35</v>
      </c>
      <c r="D8368" t="s">
        <v>409</v>
      </c>
      <c r="E8368" t="s">
        <v>410</v>
      </c>
      <c r="F8368">
        <v>0</v>
      </c>
    </row>
    <row r="8369" spans="1:6" x14ac:dyDescent="0.25">
      <c r="A8369" t="s">
        <v>123</v>
      </c>
      <c r="B8369" t="s">
        <v>124</v>
      </c>
      <c r="C8369" t="s">
        <v>35</v>
      </c>
      <c r="D8369" t="s">
        <v>404</v>
      </c>
      <c r="E8369" t="s">
        <v>410</v>
      </c>
      <c r="F8369">
        <v>224</v>
      </c>
    </row>
    <row r="8370" spans="1:6" x14ac:dyDescent="0.25">
      <c r="A8370" t="s">
        <v>123</v>
      </c>
      <c r="B8370" t="s">
        <v>124</v>
      </c>
      <c r="C8370" t="s">
        <v>35</v>
      </c>
      <c r="D8370" t="s">
        <v>405</v>
      </c>
      <c r="E8370" t="s">
        <v>410</v>
      </c>
      <c r="F8370">
        <v>383</v>
      </c>
    </row>
    <row r="8371" spans="1:6" x14ac:dyDescent="0.25">
      <c r="A8371" t="s">
        <v>123</v>
      </c>
      <c r="B8371" t="s">
        <v>124</v>
      </c>
      <c r="C8371" t="s">
        <v>35</v>
      </c>
      <c r="D8371" t="s">
        <v>406</v>
      </c>
      <c r="E8371" t="s">
        <v>410</v>
      </c>
      <c r="F8371">
        <v>192</v>
      </c>
    </row>
    <row r="8372" spans="1:6" x14ac:dyDescent="0.25">
      <c r="A8372" t="s">
        <v>123</v>
      </c>
      <c r="B8372" t="s">
        <v>124</v>
      </c>
      <c r="C8372" t="s">
        <v>35</v>
      </c>
      <c r="D8372" t="s">
        <v>407</v>
      </c>
      <c r="E8372" t="s">
        <v>410</v>
      </c>
      <c r="F8372">
        <v>91</v>
      </c>
    </row>
    <row r="8373" spans="1:6" x14ac:dyDescent="0.25">
      <c r="A8373" t="s">
        <v>123</v>
      </c>
      <c r="B8373" t="s">
        <v>124</v>
      </c>
      <c r="C8373" t="s">
        <v>35</v>
      </c>
      <c r="D8373" t="s">
        <v>411</v>
      </c>
      <c r="E8373" t="s">
        <v>410</v>
      </c>
      <c r="F8373">
        <v>0</v>
      </c>
    </row>
    <row r="8374" spans="1:6" x14ac:dyDescent="0.25">
      <c r="A8374" t="s">
        <v>123</v>
      </c>
      <c r="B8374" t="s">
        <v>124</v>
      </c>
      <c r="C8374" t="s">
        <v>27</v>
      </c>
      <c r="D8374" t="s">
        <v>402</v>
      </c>
      <c r="E8374" t="s">
        <v>403</v>
      </c>
      <c r="F8374">
        <v>0</v>
      </c>
    </row>
    <row r="8375" spans="1:6" x14ac:dyDescent="0.25">
      <c r="A8375" t="s">
        <v>123</v>
      </c>
      <c r="B8375" t="s">
        <v>124</v>
      </c>
      <c r="C8375" t="s">
        <v>27</v>
      </c>
      <c r="D8375" t="s">
        <v>404</v>
      </c>
      <c r="E8375" t="s">
        <v>403</v>
      </c>
      <c r="F8375">
        <v>14</v>
      </c>
    </row>
    <row r="8376" spans="1:6" x14ac:dyDescent="0.25">
      <c r="A8376" t="s">
        <v>123</v>
      </c>
      <c r="B8376" t="s">
        <v>124</v>
      </c>
      <c r="C8376" t="s">
        <v>27</v>
      </c>
      <c r="D8376" t="s">
        <v>405</v>
      </c>
      <c r="E8376" t="s">
        <v>403</v>
      </c>
      <c r="F8376">
        <v>32</v>
      </c>
    </row>
    <row r="8377" spans="1:6" x14ac:dyDescent="0.25">
      <c r="A8377" t="s">
        <v>123</v>
      </c>
      <c r="B8377" t="s">
        <v>124</v>
      </c>
      <c r="C8377" t="s">
        <v>27</v>
      </c>
      <c r="D8377" t="s">
        <v>406</v>
      </c>
      <c r="E8377" t="s">
        <v>403</v>
      </c>
      <c r="F8377">
        <v>42</v>
      </c>
    </row>
    <row r="8378" spans="1:6" x14ac:dyDescent="0.25">
      <c r="A8378" t="s">
        <v>123</v>
      </c>
      <c r="B8378" t="s">
        <v>124</v>
      </c>
      <c r="C8378" t="s">
        <v>27</v>
      </c>
      <c r="D8378" t="s">
        <v>407</v>
      </c>
      <c r="E8378" t="s">
        <v>403</v>
      </c>
      <c r="F8378">
        <v>26</v>
      </c>
    </row>
    <row r="8379" spans="1:6" x14ac:dyDescent="0.25">
      <c r="A8379" t="s">
        <v>123</v>
      </c>
      <c r="B8379" t="s">
        <v>124</v>
      </c>
      <c r="C8379" t="s">
        <v>27</v>
      </c>
      <c r="D8379" t="s">
        <v>408</v>
      </c>
      <c r="E8379" t="s">
        <v>403</v>
      </c>
      <c r="F8379">
        <v>0</v>
      </c>
    </row>
    <row r="8380" spans="1:6" x14ac:dyDescent="0.25">
      <c r="A8380" t="s">
        <v>123</v>
      </c>
      <c r="B8380" t="s">
        <v>124</v>
      </c>
      <c r="C8380" t="s">
        <v>27</v>
      </c>
      <c r="D8380" t="s">
        <v>409</v>
      </c>
      <c r="E8380" t="s">
        <v>410</v>
      </c>
      <c r="F8380">
        <v>0</v>
      </c>
    </row>
    <row r="8381" spans="1:6" x14ac:dyDescent="0.25">
      <c r="A8381" t="s">
        <v>123</v>
      </c>
      <c r="B8381" t="s">
        <v>124</v>
      </c>
      <c r="C8381" t="s">
        <v>27</v>
      </c>
      <c r="D8381" t="s">
        <v>404</v>
      </c>
      <c r="E8381" t="s">
        <v>410</v>
      </c>
      <c r="F8381">
        <v>15</v>
      </c>
    </row>
    <row r="8382" spans="1:6" x14ac:dyDescent="0.25">
      <c r="A8382" t="s">
        <v>123</v>
      </c>
      <c r="B8382" t="s">
        <v>124</v>
      </c>
      <c r="C8382" t="s">
        <v>27</v>
      </c>
      <c r="D8382" t="s">
        <v>405</v>
      </c>
      <c r="E8382" t="s">
        <v>410</v>
      </c>
      <c r="F8382">
        <v>18</v>
      </c>
    </row>
    <row r="8383" spans="1:6" x14ac:dyDescent="0.25">
      <c r="A8383" t="s">
        <v>123</v>
      </c>
      <c r="B8383" t="s">
        <v>124</v>
      </c>
      <c r="C8383" t="s">
        <v>27</v>
      </c>
      <c r="D8383" t="s">
        <v>406</v>
      </c>
      <c r="E8383" t="s">
        <v>410</v>
      </c>
      <c r="F8383">
        <v>30</v>
      </c>
    </row>
    <row r="8384" spans="1:6" x14ac:dyDescent="0.25">
      <c r="A8384" t="s">
        <v>123</v>
      </c>
      <c r="B8384" t="s">
        <v>124</v>
      </c>
      <c r="C8384" t="s">
        <v>27</v>
      </c>
      <c r="D8384" t="s">
        <v>407</v>
      </c>
      <c r="E8384" t="s">
        <v>410</v>
      </c>
      <c r="F8384">
        <v>23</v>
      </c>
    </row>
    <row r="8385" spans="1:6" x14ac:dyDescent="0.25">
      <c r="A8385" t="s">
        <v>123</v>
      </c>
      <c r="B8385" t="s">
        <v>124</v>
      </c>
      <c r="C8385" t="s">
        <v>27</v>
      </c>
      <c r="D8385" t="s">
        <v>411</v>
      </c>
      <c r="E8385" t="s">
        <v>410</v>
      </c>
      <c r="F8385">
        <v>0</v>
      </c>
    </row>
    <row r="8386" spans="1:6" x14ac:dyDescent="0.25">
      <c r="A8386" t="s">
        <v>123</v>
      </c>
      <c r="B8386" t="s">
        <v>124</v>
      </c>
      <c r="C8386" t="s">
        <v>26</v>
      </c>
      <c r="D8386" t="s">
        <v>402</v>
      </c>
      <c r="E8386" t="s">
        <v>403</v>
      </c>
      <c r="F8386">
        <v>0</v>
      </c>
    </row>
    <row r="8387" spans="1:6" x14ac:dyDescent="0.25">
      <c r="A8387" t="s">
        <v>123</v>
      </c>
      <c r="B8387" t="s">
        <v>124</v>
      </c>
      <c r="C8387" t="s">
        <v>26</v>
      </c>
      <c r="D8387" t="s">
        <v>404</v>
      </c>
      <c r="E8387" t="s">
        <v>403</v>
      </c>
      <c r="F8387">
        <v>0</v>
      </c>
    </row>
    <row r="8388" spans="1:6" x14ac:dyDescent="0.25">
      <c r="A8388" t="s">
        <v>123</v>
      </c>
      <c r="B8388" t="s">
        <v>124</v>
      </c>
      <c r="C8388" t="s">
        <v>26</v>
      </c>
      <c r="D8388" t="s">
        <v>405</v>
      </c>
      <c r="E8388" t="s">
        <v>403</v>
      </c>
      <c r="F8388">
        <v>0</v>
      </c>
    </row>
    <row r="8389" spans="1:6" x14ac:dyDescent="0.25">
      <c r="A8389" t="s">
        <v>123</v>
      </c>
      <c r="B8389" t="s">
        <v>124</v>
      </c>
      <c r="C8389" t="s">
        <v>26</v>
      </c>
      <c r="D8389" t="s">
        <v>406</v>
      </c>
      <c r="E8389" t="s">
        <v>403</v>
      </c>
      <c r="F8389">
        <v>0</v>
      </c>
    </row>
    <row r="8390" spans="1:6" x14ac:dyDescent="0.25">
      <c r="A8390" t="s">
        <v>123</v>
      </c>
      <c r="B8390" t="s">
        <v>124</v>
      </c>
      <c r="C8390" t="s">
        <v>26</v>
      </c>
      <c r="D8390" t="s">
        <v>407</v>
      </c>
      <c r="E8390" t="s">
        <v>403</v>
      </c>
      <c r="F8390">
        <v>0</v>
      </c>
    </row>
    <row r="8391" spans="1:6" x14ac:dyDescent="0.25">
      <c r="A8391" t="s">
        <v>123</v>
      </c>
      <c r="B8391" t="s">
        <v>124</v>
      </c>
      <c r="C8391" t="s">
        <v>26</v>
      </c>
      <c r="D8391" t="s">
        <v>408</v>
      </c>
      <c r="E8391" t="s">
        <v>403</v>
      </c>
      <c r="F8391">
        <v>0</v>
      </c>
    </row>
    <row r="8392" spans="1:6" x14ac:dyDescent="0.25">
      <c r="A8392" t="s">
        <v>123</v>
      </c>
      <c r="B8392" t="s">
        <v>124</v>
      </c>
      <c r="C8392" t="s">
        <v>26</v>
      </c>
      <c r="D8392" t="s">
        <v>409</v>
      </c>
      <c r="E8392" t="s">
        <v>410</v>
      </c>
      <c r="F8392">
        <v>0</v>
      </c>
    </row>
    <row r="8393" spans="1:6" x14ac:dyDescent="0.25">
      <c r="A8393" t="s">
        <v>123</v>
      </c>
      <c r="B8393" t="s">
        <v>124</v>
      </c>
      <c r="C8393" t="s">
        <v>26</v>
      </c>
      <c r="D8393" t="s">
        <v>404</v>
      </c>
      <c r="E8393" t="s">
        <v>410</v>
      </c>
      <c r="F8393">
        <v>0</v>
      </c>
    </row>
    <row r="8394" spans="1:6" x14ac:dyDescent="0.25">
      <c r="A8394" t="s">
        <v>123</v>
      </c>
      <c r="B8394" t="s">
        <v>124</v>
      </c>
      <c r="C8394" t="s">
        <v>26</v>
      </c>
      <c r="D8394" t="s">
        <v>405</v>
      </c>
      <c r="E8394" t="s">
        <v>410</v>
      </c>
      <c r="F8394">
        <v>0</v>
      </c>
    </row>
    <row r="8395" spans="1:6" x14ac:dyDescent="0.25">
      <c r="A8395" t="s">
        <v>123</v>
      </c>
      <c r="B8395" t="s">
        <v>124</v>
      </c>
      <c r="C8395" t="s">
        <v>26</v>
      </c>
      <c r="D8395" t="s">
        <v>406</v>
      </c>
      <c r="E8395" t="s">
        <v>410</v>
      </c>
      <c r="F8395">
        <v>0</v>
      </c>
    </row>
    <row r="8396" spans="1:6" x14ac:dyDescent="0.25">
      <c r="A8396" t="s">
        <v>123</v>
      </c>
      <c r="B8396" t="s">
        <v>124</v>
      </c>
      <c r="C8396" t="s">
        <v>26</v>
      </c>
      <c r="D8396" t="s">
        <v>407</v>
      </c>
      <c r="E8396" t="s">
        <v>410</v>
      </c>
      <c r="F8396">
        <v>0</v>
      </c>
    </row>
    <row r="8397" spans="1:6" x14ac:dyDescent="0.25">
      <c r="A8397" t="s">
        <v>123</v>
      </c>
      <c r="B8397" t="s">
        <v>124</v>
      </c>
      <c r="C8397" t="s">
        <v>26</v>
      </c>
      <c r="D8397" t="s">
        <v>411</v>
      </c>
      <c r="E8397" t="s">
        <v>410</v>
      </c>
      <c r="F8397">
        <v>0</v>
      </c>
    </row>
    <row r="8398" spans="1:6" x14ac:dyDescent="0.25">
      <c r="A8398" t="s">
        <v>123</v>
      </c>
      <c r="B8398" t="s">
        <v>124</v>
      </c>
      <c r="C8398" t="s">
        <v>32</v>
      </c>
      <c r="D8398" t="s">
        <v>402</v>
      </c>
      <c r="E8398" t="s">
        <v>403</v>
      </c>
      <c r="F8398">
        <v>0</v>
      </c>
    </row>
    <row r="8399" spans="1:6" x14ac:dyDescent="0.25">
      <c r="A8399" t="s">
        <v>123</v>
      </c>
      <c r="B8399" t="s">
        <v>124</v>
      </c>
      <c r="C8399" t="s">
        <v>32</v>
      </c>
      <c r="D8399" t="s">
        <v>404</v>
      </c>
      <c r="E8399" t="s">
        <v>403</v>
      </c>
      <c r="F8399">
        <v>53</v>
      </c>
    </row>
    <row r="8400" spans="1:6" x14ac:dyDescent="0.25">
      <c r="A8400" t="s">
        <v>123</v>
      </c>
      <c r="B8400" t="s">
        <v>124</v>
      </c>
      <c r="C8400" t="s">
        <v>32</v>
      </c>
      <c r="D8400" t="s">
        <v>405</v>
      </c>
      <c r="E8400" t="s">
        <v>403</v>
      </c>
      <c r="F8400">
        <v>60</v>
      </c>
    </row>
    <row r="8401" spans="1:6" x14ac:dyDescent="0.25">
      <c r="A8401" t="s">
        <v>123</v>
      </c>
      <c r="B8401" t="s">
        <v>124</v>
      </c>
      <c r="C8401" t="s">
        <v>32</v>
      </c>
      <c r="D8401" t="s">
        <v>406</v>
      </c>
      <c r="E8401" t="s">
        <v>403</v>
      </c>
      <c r="F8401">
        <v>52</v>
      </c>
    </row>
    <row r="8402" spans="1:6" x14ac:dyDescent="0.25">
      <c r="A8402" t="s">
        <v>123</v>
      </c>
      <c r="B8402" t="s">
        <v>124</v>
      </c>
      <c r="C8402" t="s">
        <v>32</v>
      </c>
      <c r="D8402" t="s">
        <v>407</v>
      </c>
      <c r="E8402" t="s">
        <v>403</v>
      </c>
      <c r="F8402">
        <v>30</v>
      </c>
    </row>
    <row r="8403" spans="1:6" x14ac:dyDescent="0.25">
      <c r="A8403" t="s">
        <v>123</v>
      </c>
      <c r="B8403" t="s">
        <v>124</v>
      </c>
      <c r="C8403" t="s">
        <v>32</v>
      </c>
      <c r="D8403" t="s">
        <v>408</v>
      </c>
      <c r="E8403" t="s">
        <v>403</v>
      </c>
      <c r="F8403">
        <v>0</v>
      </c>
    </row>
    <row r="8404" spans="1:6" x14ac:dyDescent="0.25">
      <c r="A8404" t="s">
        <v>123</v>
      </c>
      <c r="B8404" t="s">
        <v>124</v>
      </c>
      <c r="C8404" t="s">
        <v>32</v>
      </c>
      <c r="D8404" t="s">
        <v>409</v>
      </c>
      <c r="E8404" t="s">
        <v>410</v>
      </c>
      <c r="F8404">
        <v>3</v>
      </c>
    </row>
    <row r="8405" spans="1:6" x14ac:dyDescent="0.25">
      <c r="A8405" t="s">
        <v>123</v>
      </c>
      <c r="B8405" t="s">
        <v>124</v>
      </c>
      <c r="C8405" t="s">
        <v>32</v>
      </c>
      <c r="D8405" t="s">
        <v>404</v>
      </c>
      <c r="E8405" t="s">
        <v>410</v>
      </c>
      <c r="F8405">
        <v>111</v>
      </c>
    </row>
    <row r="8406" spans="1:6" x14ac:dyDescent="0.25">
      <c r="A8406" t="s">
        <v>123</v>
      </c>
      <c r="B8406" t="s">
        <v>124</v>
      </c>
      <c r="C8406" t="s">
        <v>32</v>
      </c>
      <c r="D8406" t="s">
        <v>405</v>
      </c>
      <c r="E8406" t="s">
        <v>410</v>
      </c>
      <c r="F8406">
        <v>163</v>
      </c>
    </row>
    <row r="8407" spans="1:6" x14ac:dyDescent="0.25">
      <c r="A8407" t="s">
        <v>123</v>
      </c>
      <c r="B8407" t="s">
        <v>124</v>
      </c>
      <c r="C8407" t="s">
        <v>32</v>
      </c>
      <c r="D8407" t="s">
        <v>406</v>
      </c>
      <c r="E8407" t="s">
        <v>410</v>
      </c>
      <c r="F8407">
        <v>127</v>
      </c>
    </row>
    <row r="8408" spans="1:6" x14ac:dyDescent="0.25">
      <c r="A8408" t="s">
        <v>123</v>
      </c>
      <c r="B8408" t="s">
        <v>124</v>
      </c>
      <c r="C8408" t="s">
        <v>32</v>
      </c>
      <c r="D8408" t="s">
        <v>407</v>
      </c>
      <c r="E8408" t="s">
        <v>410</v>
      </c>
      <c r="F8408">
        <v>29</v>
      </c>
    </row>
    <row r="8409" spans="1:6" x14ac:dyDescent="0.25">
      <c r="A8409" t="s">
        <v>123</v>
      </c>
      <c r="B8409" t="s">
        <v>124</v>
      </c>
      <c r="C8409" t="s">
        <v>32</v>
      </c>
      <c r="D8409" t="s">
        <v>411</v>
      </c>
      <c r="E8409" t="s">
        <v>410</v>
      </c>
      <c r="F8409">
        <v>0</v>
      </c>
    </row>
    <row r="8410" spans="1:6" x14ac:dyDescent="0.25">
      <c r="A8410" t="s">
        <v>123</v>
      </c>
      <c r="B8410" t="s">
        <v>124</v>
      </c>
      <c r="C8410" t="s">
        <v>33</v>
      </c>
      <c r="D8410" t="s">
        <v>402</v>
      </c>
      <c r="E8410" t="s">
        <v>403</v>
      </c>
      <c r="F8410">
        <v>0</v>
      </c>
    </row>
    <row r="8411" spans="1:6" x14ac:dyDescent="0.25">
      <c r="A8411" t="s">
        <v>123</v>
      </c>
      <c r="B8411" t="s">
        <v>124</v>
      </c>
      <c r="C8411" t="s">
        <v>33</v>
      </c>
      <c r="D8411" t="s">
        <v>404</v>
      </c>
      <c r="E8411" t="s">
        <v>403</v>
      </c>
      <c r="F8411">
        <v>4</v>
      </c>
    </row>
    <row r="8412" spans="1:6" x14ac:dyDescent="0.25">
      <c r="A8412" t="s">
        <v>123</v>
      </c>
      <c r="B8412" t="s">
        <v>124</v>
      </c>
      <c r="C8412" t="s">
        <v>33</v>
      </c>
      <c r="D8412" t="s">
        <v>405</v>
      </c>
      <c r="E8412" t="s">
        <v>403</v>
      </c>
      <c r="F8412">
        <v>10</v>
      </c>
    </row>
    <row r="8413" spans="1:6" x14ac:dyDescent="0.25">
      <c r="A8413" t="s">
        <v>123</v>
      </c>
      <c r="B8413" t="s">
        <v>124</v>
      </c>
      <c r="C8413" t="s">
        <v>33</v>
      </c>
      <c r="D8413" t="s">
        <v>406</v>
      </c>
      <c r="E8413" t="s">
        <v>403</v>
      </c>
      <c r="F8413">
        <v>11</v>
      </c>
    </row>
    <row r="8414" spans="1:6" x14ac:dyDescent="0.25">
      <c r="A8414" t="s">
        <v>123</v>
      </c>
      <c r="B8414" t="s">
        <v>124</v>
      </c>
      <c r="C8414" t="s">
        <v>33</v>
      </c>
      <c r="D8414" t="s">
        <v>407</v>
      </c>
      <c r="E8414" t="s">
        <v>403</v>
      </c>
      <c r="F8414">
        <v>4</v>
      </c>
    </row>
    <row r="8415" spans="1:6" x14ac:dyDescent="0.25">
      <c r="A8415" t="s">
        <v>123</v>
      </c>
      <c r="B8415" t="s">
        <v>124</v>
      </c>
      <c r="C8415" t="s">
        <v>33</v>
      </c>
      <c r="D8415" t="s">
        <v>408</v>
      </c>
      <c r="E8415" t="s">
        <v>403</v>
      </c>
      <c r="F8415">
        <v>0</v>
      </c>
    </row>
    <row r="8416" spans="1:6" x14ac:dyDescent="0.25">
      <c r="A8416" t="s">
        <v>123</v>
      </c>
      <c r="B8416" t="s">
        <v>124</v>
      </c>
      <c r="C8416" t="s">
        <v>33</v>
      </c>
      <c r="D8416" t="s">
        <v>409</v>
      </c>
      <c r="E8416" t="s">
        <v>410</v>
      </c>
      <c r="F8416">
        <v>0</v>
      </c>
    </row>
    <row r="8417" spans="1:6" x14ac:dyDescent="0.25">
      <c r="A8417" t="s">
        <v>123</v>
      </c>
      <c r="B8417" t="s">
        <v>124</v>
      </c>
      <c r="C8417" t="s">
        <v>33</v>
      </c>
      <c r="D8417" t="s">
        <v>404</v>
      </c>
      <c r="E8417" t="s">
        <v>410</v>
      </c>
      <c r="F8417">
        <v>10</v>
      </c>
    </row>
    <row r="8418" spans="1:6" x14ac:dyDescent="0.25">
      <c r="A8418" t="s">
        <v>123</v>
      </c>
      <c r="B8418" t="s">
        <v>124</v>
      </c>
      <c r="C8418" t="s">
        <v>33</v>
      </c>
      <c r="D8418" t="s">
        <v>405</v>
      </c>
      <c r="E8418" t="s">
        <v>410</v>
      </c>
      <c r="F8418">
        <v>15</v>
      </c>
    </row>
    <row r="8419" spans="1:6" x14ac:dyDescent="0.25">
      <c r="A8419" t="s">
        <v>123</v>
      </c>
      <c r="B8419" t="s">
        <v>124</v>
      </c>
      <c r="C8419" t="s">
        <v>33</v>
      </c>
      <c r="D8419" t="s">
        <v>406</v>
      </c>
      <c r="E8419" t="s">
        <v>410</v>
      </c>
      <c r="F8419">
        <v>14</v>
      </c>
    </row>
    <row r="8420" spans="1:6" x14ac:dyDescent="0.25">
      <c r="A8420" t="s">
        <v>123</v>
      </c>
      <c r="B8420" t="s">
        <v>124</v>
      </c>
      <c r="C8420" t="s">
        <v>33</v>
      </c>
      <c r="D8420" t="s">
        <v>407</v>
      </c>
      <c r="E8420" t="s">
        <v>410</v>
      </c>
      <c r="F8420">
        <v>6</v>
      </c>
    </row>
    <row r="8421" spans="1:6" x14ac:dyDescent="0.25">
      <c r="A8421" t="s">
        <v>123</v>
      </c>
      <c r="B8421" t="s">
        <v>124</v>
      </c>
      <c r="C8421" t="s">
        <v>33</v>
      </c>
      <c r="D8421" t="s">
        <v>411</v>
      </c>
      <c r="E8421" t="s">
        <v>410</v>
      </c>
      <c r="F8421">
        <v>0</v>
      </c>
    </row>
    <row r="8422" spans="1:6" x14ac:dyDescent="0.25">
      <c r="A8422" t="s">
        <v>123</v>
      </c>
      <c r="B8422" t="s">
        <v>124</v>
      </c>
      <c r="C8422" t="s">
        <v>28</v>
      </c>
      <c r="D8422" t="s">
        <v>402</v>
      </c>
      <c r="E8422" t="s">
        <v>403</v>
      </c>
      <c r="F8422">
        <v>0</v>
      </c>
    </row>
    <row r="8423" spans="1:6" x14ac:dyDescent="0.25">
      <c r="A8423" t="s">
        <v>123</v>
      </c>
      <c r="B8423" t="s">
        <v>124</v>
      </c>
      <c r="C8423" t="s">
        <v>28</v>
      </c>
      <c r="D8423" t="s">
        <v>404</v>
      </c>
      <c r="E8423" t="s">
        <v>403</v>
      </c>
      <c r="F8423">
        <v>0</v>
      </c>
    </row>
    <row r="8424" spans="1:6" x14ac:dyDescent="0.25">
      <c r="A8424" t="s">
        <v>123</v>
      </c>
      <c r="B8424" t="s">
        <v>124</v>
      </c>
      <c r="C8424" t="s">
        <v>28</v>
      </c>
      <c r="D8424" t="s">
        <v>405</v>
      </c>
      <c r="E8424" t="s">
        <v>403</v>
      </c>
      <c r="F8424">
        <v>0</v>
      </c>
    </row>
    <row r="8425" spans="1:6" x14ac:dyDescent="0.25">
      <c r="A8425" t="s">
        <v>123</v>
      </c>
      <c r="B8425" t="s">
        <v>124</v>
      </c>
      <c r="C8425" t="s">
        <v>28</v>
      </c>
      <c r="D8425" t="s">
        <v>406</v>
      </c>
      <c r="E8425" t="s">
        <v>403</v>
      </c>
      <c r="F8425">
        <v>0</v>
      </c>
    </row>
    <row r="8426" spans="1:6" x14ac:dyDescent="0.25">
      <c r="A8426" t="s">
        <v>123</v>
      </c>
      <c r="B8426" t="s">
        <v>124</v>
      </c>
      <c r="C8426" t="s">
        <v>28</v>
      </c>
      <c r="D8426" t="s">
        <v>407</v>
      </c>
      <c r="E8426" t="s">
        <v>403</v>
      </c>
      <c r="F8426">
        <v>0</v>
      </c>
    </row>
    <row r="8427" spans="1:6" x14ac:dyDescent="0.25">
      <c r="A8427" t="s">
        <v>123</v>
      </c>
      <c r="B8427" t="s">
        <v>124</v>
      </c>
      <c r="C8427" t="s">
        <v>28</v>
      </c>
      <c r="D8427" t="s">
        <v>408</v>
      </c>
      <c r="E8427" t="s">
        <v>403</v>
      </c>
      <c r="F8427">
        <v>0</v>
      </c>
    </row>
    <row r="8428" spans="1:6" x14ac:dyDescent="0.25">
      <c r="A8428" t="s">
        <v>123</v>
      </c>
      <c r="B8428" t="s">
        <v>124</v>
      </c>
      <c r="C8428" t="s">
        <v>28</v>
      </c>
      <c r="D8428" t="s">
        <v>409</v>
      </c>
      <c r="E8428" t="s">
        <v>410</v>
      </c>
      <c r="F8428">
        <v>0</v>
      </c>
    </row>
    <row r="8429" spans="1:6" x14ac:dyDescent="0.25">
      <c r="A8429" t="s">
        <v>123</v>
      </c>
      <c r="B8429" t="s">
        <v>124</v>
      </c>
      <c r="C8429" t="s">
        <v>28</v>
      </c>
      <c r="D8429" t="s">
        <v>404</v>
      </c>
      <c r="E8429" t="s">
        <v>410</v>
      </c>
      <c r="F8429">
        <v>0</v>
      </c>
    </row>
    <row r="8430" spans="1:6" x14ac:dyDescent="0.25">
      <c r="A8430" t="s">
        <v>123</v>
      </c>
      <c r="B8430" t="s">
        <v>124</v>
      </c>
      <c r="C8430" t="s">
        <v>28</v>
      </c>
      <c r="D8430" t="s">
        <v>405</v>
      </c>
      <c r="E8430" t="s">
        <v>410</v>
      </c>
      <c r="F8430">
        <v>0</v>
      </c>
    </row>
    <row r="8431" spans="1:6" x14ac:dyDescent="0.25">
      <c r="A8431" t="s">
        <v>123</v>
      </c>
      <c r="B8431" t="s">
        <v>124</v>
      </c>
      <c r="C8431" t="s">
        <v>28</v>
      </c>
      <c r="D8431" t="s">
        <v>406</v>
      </c>
      <c r="E8431" t="s">
        <v>410</v>
      </c>
      <c r="F8431">
        <v>0</v>
      </c>
    </row>
    <row r="8432" spans="1:6" x14ac:dyDescent="0.25">
      <c r="A8432" t="s">
        <v>123</v>
      </c>
      <c r="B8432" t="s">
        <v>124</v>
      </c>
      <c r="C8432" t="s">
        <v>28</v>
      </c>
      <c r="D8432" t="s">
        <v>407</v>
      </c>
      <c r="E8432" t="s">
        <v>410</v>
      </c>
      <c r="F8432">
        <v>0</v>
      </c>
    </row>
    <row r="8433" spans="1:6" x14ac:dyDescent="0.25">
      <c r="A8433" t="s">
        <v>123</v>
      </c>
      <c r="B8433" t="s">
        <v>124</v>
      </c>
      <c r="C8433" t="s">
        <v>28</v>
      </c>
      <c r="D8433" t="s">
        <v>411</v>
      </c>
      <c r="E8433" t="s">
        <v>410</v>
      </c>
      <c r="F8433">
        <v>0</v>
      </c>
    </row>
    <row r="8434" spans="1:6" x14ac:dyDescent="0.25">
      <c r="A8434" t="s">
        <v>123</v>
      </c>
      <c r="B8434" t="s">
        <v>124</v>
      </c>
      <c r="C8434" t="s">
        <v>25</v>
      </c>
      <c r="D8434" t="s">
        <v>402</v>
      </c>
      <c r="E8434" t="s">
        <v>403</v>
      </c>
      <c r="F8434">
        <v>0</v>
      </c>
    </row>
    <row r="8435" spans="1:6" x14ac:dyDescent="0.25">
      <c r="A8435" t="s">
        <v>123</v>
      </c>
      <c r="B8435" t="s">
        <v>124</v>
      </c>
      <c r="C8435" t="s">
        <v>25</v>
      </c>
      <c r="D8435" t="s">
        <v>404</v>
      </c>
      <c r="E8435" t="s">
        <v>403</v>
      </c>
      <c r="F8435">
        <v>0</v>
      </c>
    </row>
    <row r="8436" spans="1:6" x14ac:dyDescent="0.25">
      <c r="A8436" t="s">
        <v>123</v>
      </c>
      <c r="B8436" t="s">
        <v>124</v>
      </c>
      <c r="C8436" t="s">
        <v>25</v>
      </c>
      <c r="D8436" t="s">
        <v>405</v>
      </c>
      <c r="E8436" t="s">
        <v>403</v>
      </c>
      <c r="F8436">
        <v>0</v>
      </c>
    </row>
    <row r="8437" spans="1:6" x14ac:dyDescent="0.25">
      <c r="A8437" t="s">
        <v>123</v>
      </c>
      <c r="B8437" t="s">
        <v>124</v>
      </c>
      <c r="C8437" t="s">
        <v>25</v>
      </c>
      <c r="D8437" t="s">
        <v>406</v>
      </c>
      <c r="E8437" t="s">
        <v>403</v>
      </c>
      <c r="F8437">
        <v>0</v>
      </c>
    </row>
    <row r="8438" spans="1:6" x14ac:dyDescent="0.25">
      <c r="A8438" t="s">
        <v>123</v>
      </c>
      <c r="B8438" t="s">
        <v>124</v>
      </c>
      <c r="C8438" t="s">
        <v>25</v>
      </c>
      <c r="D8438" t="s">
        <v>407</v>
      </c>
      <c r="E8438" t="s">
        <v>403</v>
      </c>
      <c r="F8438">
        <v>0</v>
      </c>
    </row>
    <row r="8439" spans="1:6" x14ac:dyDescent="0.25">
      <c r="A8439" t="s">
        <v>123</v>
      </c>
      <c r="B8439" t="s">
        <v>124</v>
      </c>
      <c r="C8439" t="s">
        <v>25</v>
      </c>
      <c r="D8439" t="s">
        <v>408</v>
      </c>
      <c r="E8439" t="s">
        <v>403</v>
      </c>
      <c r="F8439">
        <v>0</v>
      </c>
    </row>
    <row r="8440" spans="1:6" x14ac:dyDescent="0.25">
      <c r="A8440" t="s">
        <v>123</v>
      </c>
      <c r="B8440" t="s">
        <v>124</v>
      </c>
      <c r="C8440" t="s">
        <v>25</v>
      </c>
      <c r="D8440" t="s">
        <v>409</v>
      </c>
      <c r="E8440" t="s">
        <v>410</v>
      </c>
      <c r="F8440">
        <v>0</v>
      </c>
    </row>
    <row r="8441" spans="1:6" x14ac:dyDescent="0.25">
      <c r="A8441" t="s">
        <v>123</v>
      </c>
      <c r="B8441" t="s">
        <v>124</v>
      </c>
      <c r="C8441" t="s">
        <v>25</v>
      </c>
      <c r="D8441" t="s">
        <v>404</v>
      </c>
      <c r="E8441" t="s">
        <v>410</v>
      </c>
      <c r="F8441">
        <v>0</v>
      </c>
    </row>
    <row r="8442" spans="1:6" x14ac:dyDescent="0.25">
      <c r="A8442" t="s">
        <v>123</v>
      </c>
      <c r="B8442" t="s">
        <v>124</v>
      </c>
      <c r="C8442" t="s">
        <v>25</v>
      </c>
      <c r="D8442" t="s">
        <v>405</v>
      </c>
      <c r="E8442" t="s">
        <v>410</v>
      </c>
      <c r="F8442">
        <v>0</v>
      </c>
    </row>
    <row r="8443" spans="1:6" x14ac:dyDescent="0.25">
      <c r="A8443" t="s">
        <v>123</v>
      </c>
      <c r="B8443" t="s">
        <v>124</v>
      </c>
      <c r="C8443" t="s">
        <v>25</v>
      </c>
      <c r="D8443" t="s">
        <v>406</v>
      </c>
      <c r="E8443" t="s">
        <v>410</v>
      </c>
      <c r="F8443">
        <v>0</v>
      </c>
    </row>
    <row r="8444" spans="1:6" x14ac:dyDescent="0.25">
      <c r="A8444" t="s">
        <v>123</v>
      </c>
      <c r="B8444" t="s">
        <v>124</v>
      </c>
      <c r="C8444" t="s">
        <v>25</v>
      </c>
      <c r="D8444" t="s">
        <v>407</v>
      </c>
      <c r="E8444" t="s">
        <v>410</v>
      </c>
      <c r="F8444">
        <v>0</v>
      </c>
    </row>
    <row r="8445" spans="1:6" x14ac:dyDescent="0.25">
      <c r="A8445" t="s">
        <v>123</v>
      </c>
      <c r="B8445" t="s">
        <v>124</v>
      </c>
      <c r="C8445" t="s">
        <v>25</v>
      </c>
      <c r="D8445" t="s">
        <v>411</v>
      </c>
      <c r="E8445" t="s">
        <v>410</v>
      </c>
      <c r="F8445">
        <v>0</v>
      </c>
    </row>
    <row r="8446" spans="1:6" x14ac:dyDescent="0.25">
      <c r="A8446" t="s">
        <v>123</v>
      </c>
      <c r="B8446" t="s">
        <v>124</v>
      </c>
      <c r="C8446" t="s">
        <v>46</v>
      </c>
      <c r="D8446" t="s">
        <v>402</v>
      </c>
      <c r="E8446" t="s">
        <v>403</v>
      </c>
      <c r="F8446">
        <v>0</v>
      </c>
    </row>
    <row r="8447" spans="1:6" x14ac:dyDescent="0.25">
      <c r="A8447" t="s">
        <v>123</v>
      </c>
      <c r="B8447" t="s">
        <v>124</v>
      </c>
      <c r="C8447" t="s">
        <v>46</v>
      </c>
      <c r="D8447" t="s">
        <v>404</v>
      </c>
      <c r="E8447" t="s">
        <v>403</v>
      </c>
      <c r="F8447">
        <v>37</v>
      </c>
    </row>
    <row r="8448" spans="1:6" x14ac:dyDescent="0.25">
      <c r="A8448" t="s">
        <v>123</v>
      </c>
      <c r="B8448" t="s">
        <v>124</v>
      </c>
      <c r="C8448" t="s">
        <v>46</v>
      </c>
      <c r="D8448" t="s">
        <v>405</v>
      </c>
      <c r="E8448" t="s">
        <v>403</v>
      </c>
      <c r="F8448">
        <v>110</v>
      </c>
    </row>
    <row r="8449" spans="1:6" x14ac:dyDescent="0.25">
      <c r="A8449" t="s">
        <v>123</v>
      </c>
      <c r="B8449" t="s">
        <v>124</v>
      </c>
      <c r="C8449" t="s">
        <v>46</v>
      </c>
      <c r="D8449" t="s">
        <v>406</v>
      </c>
      <c r="E8449" t="s">
        <v>403</v>
      </c>
      <c r="F8449">
        <v>42</v>
      </c>
    </row>
    <row r="8450" spans="1:6" x14ac:dyDescent="0.25">
      <c r="A8450" t="s">
        <v>123</v>
      </c>
      <c r="B8450" t="s">
        <v>124</v>
      </c>
      <c r="C8450" t="s">
        <v>46</v>
      </c>
      <c r="D8450" t="s">
        <v>407</v>
      </c>
      <c r="E8450" t="s">
        <v>403</v>
      </c>
      <c r="F8450">
        <v>23</v>
      </c>
    </row>
    <row r="8451" spans="1:6" x14ac:dyDescent="0.25">
      <c r="A8451" t="s">
        <v>123</v>
      </c>
      <c r="B8451" t="s">
        <v>124</v>
      </c>
      <c r="C8451" t="s">
        <v>46</v>
      </c>
      <c r="D8451" t="s">
        <v>408</v>
      </c>
      <c r="E8451" t="s">
        <v>403</v>
      </c>
      <c r="F8451">
        <v>1</v>
      </c>
    </row>
    <row r="8452" spans="1:6" x14ac:dyDescent="0.25">
      <c r="A8452" t="s">
        <v>123</v>
      </c>
      <c r="B8452" t="s">
        <v>124</v>
      </c>
      <c r="C8452" t="s">
        <v>46</v>
      </c>
      <c r="D8452" t="s">
        <v>409</v>
      </c>
      <c r="E8452" t="s">
        <v>410</v>
      </c>
      <c r="F8452">
        <v>0</v>
      </c>
    </row>
    <row r="8453" spans="1:6" x14ac:dyDescent="0.25">
      <c r="A8453" t="s">
        <v>123</v>
      </c>
      <c r="B8453" t="s">
        <v>124</v>
      </c>
      <c r="C8453" t="s">
        <v>46</v>
      </c>
      <c r="D8453" t="s">
        <v>404</v>
      </c>
      <c r="E8453" t="s">
        <v>410</v>
      </c>
      <c r="F8453">
        <v>40</v>
      </c>
    </row>
    <row r="8454" spans="1:6" x14ac:dyDescent="0.25">
      <c r="A8454" t="s">
        <v>123</v>
      </c>
      <c r="B8454" t="s">
        <v>124</v>
      </c>
      <c r="C8454" t="s">
        <v>46</v>
      </c>
      <c r="D8454" t="s">
        <v>405</v>
      </c>
      <c r="E8454" t="s">
        <v>410</v>
      </c>
      <c r="F8454">
        <v>79</v>
      </c>
    </row>
    <row r="8455" spans="1:6" x14ac:dyDescent="0.25">
      <c r="A8455" t="s">
        <v>123</v>
      </c>
      <c r="B8455" t="s">
        <v>124</v>
      </c>
      <c r="C8455" t="s">
        <v>46</v>
      </c>
      <c r="D8455" t="s">
        <v>406</v>
      </c>
      <c r="E8455" t="s">
        <v>410</v>
      </c>
      <c r="F8455">
        <v>29</v>
      </c>
    </row>
    <row r="8456" spans="1:6" x14ac:dyDescent="0.25">
      <c r="A8456" t="s">
        <v>123</v>
      </c>
      <c r="B8456" t="s">
        <v>124</v>
      </c>
      <c r="C8456" t="s">
        <v>46</v>
      </c>
      <c r="D8456" t="s">
        <v>407</v>
      </c>
      <c r="E8456" t="s">
        <v>410</v>
      </c>
      <c r="F8456">
        <v>20</v>
      </c>
    </row>
    <row r="8457" spans="1:6" x14ac:dyDescent="0.25">
      <c r="A8457" t="s">
        <v>123</v>
      </c>
      <c r="B8457" t="s">
        <v>124</v>
      </c>
      <c r="C8457" t="s">
        <v>46</v>
      </c>
      <c r="D8457" t="s">
        <v>411</v>
      </c>
      <c r="E8457" t="s">
        <v>410</v>
      </c>
      <c r="F8457">
        <v>0</v>
      </c>
    </row>
    <row r="8458" spans="1:6" x14ac:dyDescent="0.25">
      <c r="A8458" t="s">
        <v>123</v>
      </c>
      <c r="B8458" t="s">
        <v>124</v>
      </c>
      <c r="C8458" t="s">
        <v>45</v>
      </c>
      <c r="D8458" t="s">
        <v>402</v>
      </c>
      <c r="E8458" t="s">
        <v>403</v>
      </c>
      <c r="F8458">
        <v>0</v>
      </c>
    </row>
    <row r="8459" spans="1:6" x14ac:dyDescent="0.25">
      <c r="A8459" t="s">
        <v>123</v>
      </c>
      <c r="B8459" t="s">
        <v>124</v>
      </c>
      <c r="C8459" t="s">
        <v>45</v>
      </c>
      <c r="D8459" t="s">
        <v>404</v>
      </c>
      <c r="E8459" t="s">
        <v>403</v>
      </c>
      <c r="F8459">
        <v>2</v>
      </c>
    </row>
    <row r="8460" spans="1:6" x14ac:dyDescent="0.25">
      <c r="A8460" t="s">
        <v>123</v>
      </c>
      <c r="B8460" t="s">
        <v>124</v>
      </c>
      <c r="C8460" t="s">
        <v>45</v>
      </c>
      <c r="D8460" t="s">
        <v>405</v>
      </c>
      <c r="E8460" t="s">
        <v>403</v>
      </c>
      <c r="F8460">
        <v>19</v>
      </c>
    </row>
    <row r="8461" spans="1:6" x14ac:dyDescent="0.25">
      <c r="A8461" t="s">
        <v>123</v>
      </c>
      <c r="B8461" t="s">
        <v>124</v>
      </c>
      <c r="C8461" t="s">
        <v>45</v>
      </c>
      <c r="D8461" t="s">
        <v>406</v>
      </c>
      <c r="E8461" t="s">
        <v>403</v>
      </c>
      <c r="F8461">
        <v>17</v>
      </c>
    </row>
    <row r="8462" spans="1:6" x14ac:dyDescent="0.25">
      <c r="A8462" t="s">
        <v>123</v>
      </c>
      <c r="B8462" t="s">
        <v>124</v>
      </c>
      <c r="C8462" t="s">
        <v>45</v>
      </c>
      <c r="D8462" t="s">
        <v>407</v>
      </c>
      <c r="E8462" t="s">
        <v>403</v>
      </c>
      <c r="F8462">
        <v>6</v>
      </c>
    </row>
    <row r="8463" spans="1:6" x14ac:dyDescent="0.25">
      <c r="A8463" t="s">
        <v>123</v>
      </c>
      <c r="B8463" t="s">
        <v>124</v>
      </c>
      <c r="C8463" t="s">
        <v>45</v>
      </c>
      <c r="D8463" t="s">
        <v>408</v>
      </c>
      <c r="E8463" t="s">
        <v>403</v>
      </c>
      <c r="F8463">
        <v>0</v>
      </c>
    </row>
    <row r="8464" spans="1:6" x14ac:dyDescent="0.25">
      <c r="A8464" t="s">
        <v>123</v>
      </c>
      <c r="B8464" t="s">
        <v>124</v>
      </c>
      <c r="C8464" t="s">
        <v>45</v>
      </c>
      <c r="D8464" t="s">
        <v>409</v>
      </c>
      <c r="E8464" t="s">
        <v>410</v>
      </c>
      <c r="F8464">
        <v>0</v>
      </c>
    </row>
    <row r="8465" spans="1:6" x14ac:dyDescent="0.25">
      <c r="A8465" t="s">
        <v>123</v>
      </c>
      <c r="B8465" t="s">
        <v>124</v>
      </c>
      <c r="C8465" t="s">
        <v>45</v>
      </c>
      <c r="D8465" t="s">
        <v>404</v>
      </c>
      <c r="E8465" t="s">
        <v>410</v>
      </c>
      <c r="F8465">
        <v>0</v>
      </c>
    </row>
    <row r="8466" spans="1:6" x14ac:dyDescent="0.25">
      <c r="A8466" t="s">
        <v>123</v>
      </c>
      <c r="B8466" t="s">
        <v>124</v>
      </c>
      <c r="C8466" t="s">
        <v>45</v>
      </c>
      <c r="D8466" t="s">
        <v>405</v>
      </c>
      <c r="E8466" t="s">
        <v>410</v>
      </c>
      <c r="F8466">
        <v>9</v>
      </c>
    </row>
    <row r="8467" spans="1:6" x14ac:dyDescent="0.25">
      <c r="A8467" t="s">
        <v>123</v>
      </c>
      <c r="B8467" t="s">
        <v>124</v>
      </c>
      <c r="C8467" t="s">
        <v>45</v>
      </c>
      <c r="D8467" t="s">
        <v>406</v>
      </c>
      <c r="E8467" t="s">
        <v>410</v>
      </c>
      <c r="F8467">
        <v>3</v>
      </c>
    </row>
    <row r="8468" spans="1:6" x14ac:dyDescent="0.25">
      <c r="A8468" t="s">
        <v>123</v>
      </c>
      <c r="B8468" t="s">
        <v>124</v>
      </c>
      <c r="C8468" t="s">
        <v>45</v>
      </c>
      <c r="D8468" t="s">
        <v>407</v>
      </c>
      <c r="E8468" t="s">
        <v>410</v>
      </c>
      <c r="F8468">
        <v>1</v>
      </c>
    </row>
    <row r="8469" spans="1:6" x14ac:dyDescent="0.25">
      <c r="A8469" t="s">
        <v>123</v>
      </c>
      <c r="B8469" t="s">
        <v>124</v>
      </c>
      <c r="C8469" t="s">
        <v>45</v>
      </c>
      <c r="D8469" t="s">
        <v>411</v>
      </c>
      <c r="E8469" t="s">
        <v>410</v>
      </c>
      <c r="F8469">
        <v>0</v>
      </c>
    </row>
    <row r="8470" spans="1:6" x14ac:dyDescent="0.25">
      <c r="A8470" t="s">
        <v>123</v>
      </c>
      <c r="B8470" t="s">
        <v>124</v>
      </c>
      <c r="C8470" t="s">
        <v>518</v>
      </c>
      <c r="D8470" t="s">
        <v>402</v>
      </c>
      <c r="E8470" t="s">
        <v>403</v>
      </c>
      <c r="F8470">
        <v>0</v>
      </c>
    </row>
    <row r="8471" spans="1:6" x14ac:dyDescent="0.25">
      <c r="A8471" t="s">
        <v>123</v>
      </c>
      <c r="B8471" t="s">
        <v>124</v>
      </c>
      <c r="C8471" t="s">
        <v>518</v>
      </c>
      <c r="D8471" t="s">
        <v>404</v>
      </c>
      <c r="E8471" t="s">
        <v>403</v>
      </c>
      <c r="F8471">
        <v>0</v>
      </c>
    </row>
    <row r="8472" spans="1:6" x14ac:dyDescent="0.25">
      <c r="A8472" t="s">
        <v>123</v>
      </c>
      <c r="B8472" t="s">
        <v>124</v>
      </c>
      <c r="C8472" t="s">
        <v>518</v>
      </c>
      <c r="D8472" t="s">
        <v>405</v>
      </c>
      <c r="E8472" t="s">
        <v>403</v>
      </c>
      <c r="F8472">
        <v>0</v>
      </c>
    </row>
    <row r="8473" spans="1:6" x14ac:dyDescent="0.25">
      <c r="A8473" t="s">
        <v>123</v>
      </c>
      <c r="B8473" t="s">
        <v>124</v>
      </c>
      <c r="C8473" t="s">
        <v>518</v>
      </c>
      <c r="D8473" t="s">
        <v>406</v>
      </c>
      <c r="E8473" t="s">
        <v>403</v>
      </c>
      <c r="F8473">
        <v>0</v>
      </c>
    </row>
    <row r="8474" spans="1:6" x14ac:dyDescent="0.25">
      <c r="A8474" t="s">
        <v>123</v>
      </c>
      <c r="B8474" t="s">
        <v>124</v>
      </c>
      <c r="C8474" t="s">
        <v>518</v>
      </c>
      <c r="D8474" t="s">
        <v>407</v>
      </c>
      <c r="E8474" t="s">
        <v>403</v>
      </c>
      <c r="F8474">
        <v>0</v>
      </c>
    </row>
    <row r="8475" spans="1:6" x14ac:dyDescent="0.25">
      <c r="A8475" t="s">
        <v>123</v>
      </c>
      <c r="B8475" t="s">
        <v>124</v>
      </c>
      <c r="C8475" t="s">
        <v>518</v>
      </c>
      <c r="D8475" t="s">
        <v>408</v>
      </c>
      <c r="E8475" t="s">
        <v>403</v>
      </c>
      <c r="F8475">
        <v>0</v>
      </c>
    </row>
    <row r="8476" spans="1:6" x14ac:dyDescent="0.25">
      <c r="A8476" t="s">
        <v>123</v>
      </c>
      <c r="B8476" t="s">
        <v>124</v>
      </c>
      <c r="C8476" t="s">
        <v>518</v>
      </c>
      <c r="D8476" t="s">
        <v>409</v>
      </c>
      <c r="E8476" t="s">
        <v>410</v>
      </c>
      <c r="F8476">
        <v>0</v>
      </c>
    </row>
    <row r="8477" spans="1:6" x14ac:dyDescent="0.25">
      <c r="A8477" t="s">
        <v>123</v>
      </c>
      <c r="B8477" t="s">
        <v>124</v>
      </c>
      <c r="C8477" t="s">
        <v>518</v>
      </c>
      <c r="D8477" t="s">
        <v>404</v>
      </c>
      <c r="E8477" t="s">
        <v>410</v>
      </c>
      <c r="F8477">
        <v>519</v>
      </c>
    </row>
    <row r="8478" spans="1:6" x14ac:dyDescent="0.25">
      <c r="A8478" t="s">
        <v>123</v>
      </c>
      <c r="B8478" t="s">
        <v>124</v>
      </c>
      <c r="C8478" t="s">
        <v>518</v>
      </c>
      <c r="D8478" t="s">
        <v>405</v>
      </c>
      <c r="E8478" t="s">
        <v>410</v>
      </c>
      <c r="F8478">
        <v>1909</v>
      </c>
    </row>
    <row r="8479" spans="1:6" x14ac:dyDescent="0.25">
      <c r="A8479" t="s">
        <v>123</v>
      </c>
      <c r="B8479" t="s">
        <v>124</v>
      </c>
      <c r="C8479" t="s">
        <v>518</v>
      </c>
      <c r="D8479" t="s">
        <v>406</v>
      </c>
      <c r="E8479" t="s">
        <v>410</v>
      </c>
      <c r="F8479">
        <v>404</v>
      </c>
    </row>
    <row r="8480" spans="1:6" x14ac:dyDescent="0.25">
      <c r="A8480" t="s">
        <v>123</v>
      </c>
      <c r="B8480" t="s">
        <v>124</v>
      </c>
      <c r="C8480" t="s">
        <v>518</v>
      </c>
      <c r="D8480" t="s">
        <v>407</v>
      </c>
      <c r="E8480" t="s">
        <v>410</v>
      </c>
      <c r="F8480">
        <v>118</v>
      </c>
    </row>
    <row r="8481" spans="1:6" x14ac:dyDescent="0.25">
      <c r="A8481" t="s">
        <v>123</v>
      </c>
      <c r="B8481" t="s">
        <v>124</v>
      </c>
      <c r="C8481" t="s">
        <v>518</v>
      </c>
      <c r="D8481" t="s">
        <v>411</v>
      </c>
      <c r="E8481" t="s">
        <v>410</v>
      </c>
      <c r="F8481">
        <v>0</v>
      </c>
    </row>
    <row r="8482" spans="1:6" x14ac:dyDescent="0.25">
      <c r="A8482" t="s">
        <v>123</v>
      </c>
      <c r="B8482" t="s">
        <v>124</v>
      </c>
      <c r="C8482" t="s">
        <v>39</v>
      </c>
      <c r="D8482" t="s">
        <v>402</v>
      </c>
      <c r="E8482" t="s">
        <v>403</v>
      </c>
      <c r="F8482">
        <v>0</v>
      </c>
    </row>
    <row r="8483" spans="1:6" x14ac:dyDescent="0.25">
      <c r="A8483" t="s">
        <v>123</v>
      </c>
      <c r="B8483" t="s">
        <v>124</v>
      </c>
      <c r="C8483" t="s">
        <v>39</v>
      </c>
      <c r="D8483" t="s">
        <v>404</v>
      </c>
      <c r="E8483" t="s">
        <v>403</v>
      </c>
      <c r="F8483">
        <v>92</v>
      </c>
    </row>
    <row r="8484" spans="1:6" x14ac:dyDescent="0.25">
      <c r="A8484" t="s">
        <v>123</v>
      </c>
      <c r="B8484" t="s">
        <v>124</v>
      </c>
      <c r="C8484" t="s">
        <v>39</v>
      </c>
      <c r="D8484" t="s">
        <v>405</v>
      </c>
      <c r="E8484" t="s">
        <v>403</v>
      </c>
      <c r="F8484">
        <v>371</v>
      </c>
    </row>
    <row r="8485" spans="1:6" x14ac:dyDescent="0.25">
      <c r="A8485" t="s">
        <v>123</v>
      </c>
      <c r="B8485" t="s">
        <v>124</v>
      </c>
      <c r="C8485" t="s">
        <v>39</v>
      </c>
      <c r="D8485" t="s">
        <v>406</v>
      </c>
      <c r="E8485" t="s">
        <v>403</v>
      </c>
      <c r="F8485">
        <v>149</v>
      </c>
    </row>
    <row r="8486" spans="1:6" x14ac:dyDescent="0.25">
      <c r="A8486" t="s">
        <v>123</v>
      </c>
      <c r="B8486" t="s">
        <v>124</v>
      </c>
      <c r="C8486" t="s">
        <v>39</v>
      </c>
      <c r="D8486" t="s">
        <v>407</v>
      </c>
      <c r="E8486" t="s">
        <v>403</v>
      </c>
      <c r="F8486">
        <v>21</v>
      </c>
    </row>
    <row r="8487" spans="1:6" x14ac:dyDescent="0.25">
      <c r="A8487" t="s">
        <v>123</v>
      </c>
      <c r="B8487" t="s">
        <v>124</v>
      </c>
      <c r="C8487" t="s">
        <v>39</v>
      </c>
      <c r="D8487" t="s">
        <v>408</v>
      </c>
      <c r="E8487" t="s">
        <v>403</v>
      </c>
      <c r="F8487">
        <v>1</v>
      </c>
    </row>
    <row r="8488" spans="1:6" x14ac:dyDescent="0.25">
      <c r="A8488" t="s">
        <v>123</v>
      </c>
      <c r="B8488" t="s">
        <v>124</v>
      </c>
      <c r="C8488" t="s">
        <v>39</v>
      </c>
      <c r="D8488" t="s">
        <v>409</v>
      </c>
      <c r="E8488" t="s">
        <v>410</v>
      </c>
      <c r="F8488">
        <v>2</v>
      </c>
    </row>
    <row r="8489" spans="1:6" x14ac:dyDescent="0.25">
      <c r="A8489" t="s">
        <v>123</v>
      </c>
      <c r="B8489" t="s">
        <v>124</v>
      </c>
      <c r="C8489" t="s">
        <v>39</v>
      </c>
      <c r="D8489" t="s">
        <v>404</v>
      </c>
      <c r="E8489" t="s">
        <v>410</v>
      </c>
      <c r="F8489">
        <v>356</v>
      </c>
    </row>
    <row r="8490" spans="1:6" x14ac:dyDescent="0.25">
      <c r="A8490" t="s">
        <v>123</v>
      </c>
      <c r="B8490" t="s">
        <v>124</v>
      </c>
      <c r="C8490" t="s">
        <v>39</v>
      </c>
      <c r="D8490" t="s">
        <v>405</v>
      </c>
      <c r="E8490" t="s">
        <v>410</v>
      </c>
      <c r="F8490">
        <v>816</v>
      </c>
    </row>
    <row r="8491" spans="1:6" x14ac:dyDescent="0.25">
      <c r="A8491" t="s">
        <v>123</v>
      </c>
      <c r="B8491" t="s">
        <v>124</v>
      </c>
      <c r="C8491" t="s">
        <v>39</v>
      </c>
      <c r="D8491" t="s">
        <v>406</v>
      </c>
      <c r="E8491" t="s">
        <v>410</v>
      </c>
      <c r="F8491">
        <v>220</v>
      </c>
    </row>
    <row r="8492" spans="1:6" x14ac:dyDescent="0.25">
      <c r="A8492" t="s">
        <v>123</v>
      </c>
      <c r="B8492" t="s">
        <v>124</v>
      </c>
      <c r="C8492" t="s">
        <v>39</v>
      </c>
      <c r="D8492" t="s">
        <v>407</v>
      </c>
      <c r="E8492" t="s">
        <v>410</v>
      </c>
      <c r="F8492">
        <v>38</v>
      </c>
    </row>
    <row r="8493" spans="1:6" x14ac:dyDescent="0.25">
      <c r="A8493" t="s">
        <v>123</v>
      </c>
      <c r="B8493" t="s">
        <v>124</v>
      </c>
      <c r="C8493" t="s">
        <v>39</v>
      </c>
      <c r="D8493" t="s">
        <v>411</v>
      </c>
      <c r="E8493" t="s">
        <v>410</v>
      </c>
      <c r="F8493">
        <v>0</v>
      </c>
    </row>
    <row r="8494" spans="1:6" x14ac:dyDescent="0.25">
      <c r="A8494" t="s">
        <v>123</v>
      </c>
      <c r="B8494" t="s">
        <v>124</v>
      </c>
      <c r="C8494" t="s">
        <v>29</v>
      </c>
      <c r="D8494" t="s">
        <v>402</v>
      </c>
      <c r="E8494" t="s">
        <v>403</v>
      </c>
      <c r="F8494">
        <v>0</v>
      </c>
    </row>
    <row r="8495" spans="1:6" x14ac:dyDescent="0.25">
      <c r="A8495" t="s">
        <v>123</v>
      </c>
      <c r="B8495" t="s">
        <v>124</v>
      </c>
      <c r="C8495" t="s">
        <v>29</v>
      </c>
      <c r="D8495" t="s">
        <v>404</v>
      </c>
      <c r="E8495" t="s">
        <v>403</v>
      </c>
      <c r="F8495">
        <v>154</v>
      </c>
    </row>
    <row r="8496" spans="1:6" x14ac:dyDescent="0.25">
      <c r="A8496" t="s">
        <v>123</v>
      </c>
      <c r="B8496" t="s">
        <v>124</v>
      </c>
      <c r="C8496" t="s">
        <v>29</v>
      </c>
      <c r="D8496" t="s">
        <v>405</v>
      </c>
      <c r="E8496" t="s">
        <v>403</v>
      </c>
      <c r="F8496">
        <v>208</v>
      </c>
    </row>
    <row r="8497" spans="1:6" x14ac:dyDescent="0.25">
      <c r="A8497" t="s">
        <v>123</v>
      </c>
      <c r="B8497" t="s">
        <v>124</v>
      </c>
      <c r="C8497" t="s">
        <v>29</v>
      </c>
      <c r="D8497" t="s">
        <v>406</v>
      </c>
      <c r="E8497" t="s">
        <v>403</v>
      </c>
      <c r="F8497">
        <v>174</v>
      </c>
    </row>
    <row r="8498" spans="1:6" x14ac:dyDescent="0.25">
      <c r="A8498" t="s">
        <v>123</v>
      </c>
      <c r="B8498" t="s">
        <v>124</v>
      </c>
      <c r="C8498" t="s">
        <v>29</v>
      </c>
      <c r="D8498" t="s">
        <v>407</v>
      </c>
      <c r="E8498" t="s">
        <v>403</v>
      </c>
      <c r="F8498">
        <v>40</v>
      </c>
    </row>
    <row r="8499" spans="1:6" x14ac:dyDescent="0.25">
      <c r="A8499" t="s">
        <v>123</v>
      </c>
      <c r="B8499" t="s">
        <v>124</v>
      </c>
      <c r="C8499" t="s">
        <v>29</v>
      </c>
      <c r="D8499" t="s">
        <v>408</v>
      </c>
      <c r="E8499" t="s">
        <v>403</v>
      </c>
      <c r="F8499">
        <v>1</v>
      </c>
    </row>
    <row r="8500" spans="1:6" x14ac:dyDescent="0.25">
      <c r="A8500" t="s">
        <v>123</v>
      </c>
      <c r="B8500" t="s">
        <v>124</v>
      </c>
      <c r="C8500" t="s">
        <v>29</v>
      </c>
      <c r="D8500" t="s">
        <v>409</v>
      </c>
      <c r="E8500" t="s">
        <v>410</v>
      </c>
      <c r="F8500">
        <v>0</v>
      </c>
    </row>
    <row r="8501" spans="1:6" x14ac:dyDescent="0.25">
      <c r="A8501" t="s">
        <v>123</v>
      </c>
      <c r="B8501" t="s">
        <v>124</v>
      </c>
      <c r="C8501" t="s">
        <v>29</v>
      </c>
      <c r="D8501" t="s">
        <v>404</v>
      </c>
      <c r="E8501" t="s">
        <v>410</v>
      </c>
      <c r="F8501">
        <v>27</v>
      </c>
    </row>
    <row r="8502" spans="1:6" x14ac:dyDescent="0.25">
      <c r="A8502" t="s">
        <v>123</v>
      </c>
      <c r="B8502" t="s">
        <v>124</v>
      </c>
      <c r="C8502" t="s">
        <v>29</v>
      </c>
      <c r="D8502" t="s">
        <v>405</v>
      </c>
      <c r="E8502" t="s">
        <v>410</v>
      </c>
      <c r="F8502">
        <v>38</v>
      </c>
    </row>
    <row r="8503" spans="1:6" x14ac:dyDescent="0.25">
      <c r="A8503" t="s">
        <v>123</v>
      </c>
      <c r="B8503" t="s">
        <v>124</v>
      </c>
      <c r="C8503" t="s">
        <v>29</v>
      </c>
      <c r="D8503" t="s">
        <v>406</v>
      </c>
      <c r="E8503" t="s">
        <v>410</v>
      </c>
      <c r="F8503">
        <v>38</v>
      </c>
    </row>
    <row r="8504" spans="1:6" x14ac:dyDescent="0.25">
      <c r="A8504" t="s">
        <v>123</v>
      </c>
      <c r="B8504" t="s">
        <v>124</v>
      </c>
      <c r="C8504" t="s">
        <v>29</v>
      </c>
      <c r="D8504" t="s">
        <v>407</v>
      </c>
      <c r="E8504" t="s">
        <v>410</v>
      </c>
      <c r="F8504">
        <v>9</v>
      </c>
    </row>
    <row r="8505" spans="1:6" x14ac:dyDescent="0.25">
      <c r="A8505" t="s">
        <v>123</v>
      </c>
      <c r="B8505" t="s">
        <v>124</v>
      </c>
      <c r="C8505" t="s">
        <v>29</v>
      </c>
      <c r="D8505" t="s">
        <v>411</v>
      </c>
      <c r="E8505" t="s">
        <v>410</v>
      </c>
      <c r="F8505">
        <v>1</v>
      </c>
    </row>
    <row r="8506" spans="1:6" x14ac:dyDescent="0.25">
      <c r="A8506" t="s">
        <v>123</v>
      </c>
      <c r="B8506" t="s">
        <v>124</v>
      </c>
      <c r="C8506" t="s">
        <v>47</v>
      </c>
      <c r="D8506" t="s">
        <v>402</v>
      </c>
      <c r="E8506" t="s">
        <v>403</v>
      </c>
      <c r="F8506">
        <v>0</v>
      </c>
    </row>
    <row r="8507" spans="1:6" x14ac:dyDescent="0.25">
      <c r="A8507" t="s">
        <v>123</v>
      </c>
      <c r="B8507" t="s">
        <v>124</v>
      </c>
      <c r="C8507" t="s">
        <v>47</v>
      </c>
      <c r="D8507" t="s">
        <v>404</v>
      </c>
      <c r="E8507" t="s">
        <v>403</v>
      </c>
      <c r="F8507">
        <v>0</v>
      </c>
    </row>
    <row r="8508" spans="1:6" x14ac:dyDescent="0.25">
      <c r="A8508" t="s">
        <v>123</v>
      </c>
      <c r="B8508" t="s">
        <v>124</v>
      </c>
      <c r="C8508" t="s">
        <v>47</v>
      </c>
      <c r="D8508" t="s">
        <v>405</v>
      </c>
      <c r="E8508" t="s">
        <v>403</v>
      </c>
      <c r="F8508">
        <v>0</v>
      </c>
    </row>
    <row r="8509" spans="1:6" x14ac:dyDescent="0.25">
      <c r="A8509" t="s">
        <v>123</v>
      </c>
      <c r="B8509" t="s">
        <v>124</v>
      </c>
      <c r="C8509" t="s">
        <v>47</v>
      </c>
      <c r="D8509" t="s">
        <v>406</v>
      </c>
      <c r="E8509" t="s">
        <v>403</v>
      </c>
      <c r="F8509">
        <v>0</v>
      </c>
    </row>
    <row r="8510" spans="1:6" x14ac:dyDescent="0.25">
      <c r="A8510" t="s">
        <v>123</v>
      </c>
      <c r="B8510" t="s">
        <v>124</v>
      </c>
      <c r="C8510" t="s">
        <v>47</v>
      </c>
      <c r="D8510" t="s">
        <v>407</v>
      </c>
      <c r="E8510" t="s">
        <v>403</v>
      </c>
      <c r="F8510">
        <v>0</v>
      </c>
    </row>
    <row r="8511" spans="1:6" x14ac:dyDescent="0.25">
      <c r="A8511" t="s">
        <v>123</v>
      </c>
      <c r="B8511" t="s">
        <v>124</v>
      </c>
      <c r="C8511" t="s">
        <v>47</v>
      </c>
      <c r="D8511" t="s">
        <v>408</v>
      </c>
      <c r="E8511" t="s">
        <v>403</v>
      </c>
      <c r="F8511">
        <v>0</v>
      </c>
    </row>
    <row r="8512" spans="1:6" x14ac:dyDescent="0.25">
      <c r="A8512" t="s">
        <v>123</v>
      </c>
      <c r="B8512" t="s">
        <v>124</v>
      </c>
      <c r="C8512" t="s">
        <v>47</v>
      </c>
      <c r="D8512" t="s">
        <v>409</v>
      </c>
      <c r="E8512" t="s">
        <v>410</v>
      </c>
      <c r="F8512">
        <v>0</v>
      </c>
    </row>
    <row r="8513" spans="1:6" x14ac:dyDescent="0.25">
      <c r="A8513" t="s">
        <v>123</v>
      </c>
      <c r="B8513" t="s">
        <v>124</v>
      </c>
      <c r="C8513" t="s">
        <v>47</v>
      </c>
      <c r="D8513" t="s">
        <v>404</v>
      </c>
      <c r="E8513" t="s">
        <v>410</v>
      </c>
      <c r="F8513">
        <v>0</v>
      </c>
    </row>
    <row r="8514" spans="1:6" x14ac:dyDescent="0.25">
      <c r="A8514" t="s">
        <v>123</v>
      </c>
      <c r="B8514" t="s">
        <v>124</v>
      </c>
      <c r="C8514" t="s">
        <v>47</v>
      </c>
      <c r="D8514" t="s">
        <v>405</v>
      </c>
      <c r="E8514" t="s">
        <v>410</v>
      </c>
      <c r="F8514">
        <v>0</v>
      </c>
    </row>
    <row r="8515" spans="1:6" x14ac:dyDescent="0.25">
      <c r="A8515" t="s">
        <v>123</v>
      </c>
      <c r="B8515" t="s">
        <v>124</v>
      </c>
      <c r="C8515" t="s">
        <v>47</v>
      </c>
      <c r="D8515" t="s">
        <v>406</v>
      </c>
      <c r="E8515" t="s">
        <v>410</v>
      </c>
      <c r="F8515">
        <v>0</v>
      </c>
    </row>
    <row r="8516" spans="1:6" x14ac:dyDescent="0.25">
      <c r="A8516" t="s">
        <v>123</v>
      </c>
      <c r="B8516" t="s">
        <v>124</v>
      </c>
      <c r="C8516" t="s">
        <v>47</v>
      </c>
      <c r="D8516" t="s">
        <v>407</v>
      </c>
      <c r="E8516" t="s">
        <v>410</v>
      </c>
      <c r="F8516">
        <v>0</v>
      </c>
    </row>
    <row r="8517" spans="1:6" x14ac:dyDescent="0.25">
      <c r="A8517" t="s">
        <v>123</v>
      </c>
      <c r="B8517" t="s">
        <v>124</v>
      </c>
      <c r="C8517" t="s">
        <v>47</v>
      </c>
      <c r="D8517" t="s">
        <v>411</v>
      </c>
      <c r="E8517" t="s">
        <v>410</v>
      </c>
      <c r="F8517">
        <v>0</v>
      </c>
    </row>
    <row r="8518" spans="1:6" x14ac:dyDescent="0.25">
      <c r="A8518" t="s">
        <v>123</v>
      </c>
      <c r="B8518" t="s">
        <v>124</v>
      </c>
      <c r="C8518" t="s">
        <v>31</v>
      </c>
      <c r="D8518" t="s">
        <v>402</v>
      </c>
      <c r="E8518" t="s">
        <v>403</v>
      </c>
      <c r="F8518">
        <v>1</v>
      </c>
    </row>
    <row r="8519" spans="1:6" x14ac:dyDescent="0.25">
      <c r="A8519" t="s">
        <v>123</v>
      </c>
      <c r="B8519" t="s">
        <v>124</v>
      </c>
      <c r="C8519" t="s">
        <v>31</v>
      </c>
      <c r="D8519" t="s">
        <v>404</v>
      </c>
      <c r="E8519" t="s">
        <v>403</v>
      </c>
      <c r="F8519">
        <v>0</v>
      </c>
    </row>
    <row r="8520" spans="1:6" x14ac:dyDescent="0.25">
      <c r="A8520" t="s">
        <v>123</v>
      </c>
      <c r="B8520" t="s">
        <v>124</v>
      </c>
      <c r="C8520" t="s">
        <v>31</v>
      </c>
      <c r="D8520" t="s">
        <v>405</v>
      </c>
      <c r="E8520" t="s">
        <v>403</v>
      </c>
      <c r="F8520">
        <v>5</v>
      </c>
    </row>
    <row r="8521" spans="1:6" x14ac:dyDescent="0.25">
      <c r="A8521" t="s">
        <v>123</v>
      </c>
      <c r="B8521" t="s">
        <v>124</v>
      </c>
      <c r="C8521" t="s">
        <v>31</v>
      </c>
      <c r="D8521" t="s">
        <v>406</v>
      </c>
      <c r="E8521" t="s">
        <v>403</v>
      </c>
      <c r="F8521">
        <v>10</v>
      </c>
    </row>
    <row r="8522" spans="1:6" x14ac:dyDescent="0.25">
      <c r="A8522" t="s">
        <v>123</v>
      </c>
      <c r="B8522" t="s">
        <v>124</v>
      </c>
      <c r="C8522" t="s">
        <v>31</v>
      </c>
      <c r="D8522" t="s">
        <v>407</v>
      </c>
      <c r="E8522" t="s">
        <v>403</v>
      </c>
      <c r="F8522">
        <v>3</v>
      </c>
    </row>
    <row r="8523" spans="1:6" x14ac:dyDescent="0.25">
      <c r="A8523" t="s">
        <v>123</v>
      </c>
      <c r="B8523" t="s">
        <v>124</v>
      </c>
      <c r="C8523" t="s">
        <v>31</v>
      </c>
      <c r="D8523" t="s">
        <v>408</v>
      </c>
      <c r="E8523" t="s">
        <v>403</v>
      </c>
      <c r="F8523">
        <v>0</v>
      </c>
    </row>
    <row r="8524" spans="1:6" x14ac:dyDescent="0.25">
      <c r="A8524" t="s">
        <v>123</v>
      </c>
      <c r="B8524" t="s">
        <v>124</v>
      </c>
      <c r="C8524" t="s">
        <v>31</v>
      </c>
      <c r="D8524" t="s">
        <v>409</v>
      </c>
      <c r="E8524" t="s">
        <v>410</v>
      </c>
      <c r="F8524">
        <v>0</v>
      </c>
    </row>
    <row r="8525" spans="1:6" x14ac:dyDescent="0.25">
      <c r="A8525" t="s">
        <v>123</v>
      </c>
      <c r="B8525" t="s">
        <v>124</v>
      </c>
      <c r="C8525" t="s">
        <v>31</v>
      </c>
      <c r="D8525" t="s">
        <v>404</v>
      </c>
      <c r="E8525" t="s">
        <v>410</v>
      </c>
      <c r="F8525">
        <v>0</v>
      </c>
    </row>
    <row r="8526" spans="1:6" x14ac:dyDescent="0.25">
      <c r="A8526" t="s">
        <v>123</v>
      </c>
      <c r="B8526" t="s">
        <v>124</v>
      </c>
      <c r="C8526" t="s">
        <v>31</v>
      </c>
      <c r="D8526" t="s">
        <v>405</v>
      </c>
      <c r="E8526" t="s">
        <v>410</v>
      </c>
      <c r="F8526">
        <v>2</v>
      </c>
    </row>
    <row r="8527" spans="1:6" x14ac:dyDescent="0.25">
      <c r="A8527" t="s">
        <v>123</v>
      </c>
      <c r="B8527" t="s">
        <v>124</v>
      </c>
      <c r="C8527" t="s">
        <v>31</v>
      </c>
      <c r="D8527" t="s">
        <v>406</v>
      </c>
      <c r="E8527" t="s">
        <v>410</v>
      </c>
      <c r="F8527">
        <v>2</v>
      </c>
    </row>
    <row r="8528" spans="1:6" x14ac:dyDescent="0.25">
      <c r="A8528" t="s">
        <v>123</v>
      </c>
      <c r="B8528" t="s">
        <v>124</v>
      </c>
      <c r="C8528" t="s">
        <v>31</v>
      </c>
      <c r="D8528" t="s">
        <v>407</v>
      </c>
      <c r="E8528" t="s">
        <v>410</v>
      </c>
      <c r="F8528">
        <v>0</v>
      </c>
    </row>
    <row r="8529" spans="1:6" x14ac:dyDescent="0.25">
      <c r="A8529" t="s">
        <v>123</v>
      </c>
      <c r="B8529" t="s">
        <v>124</v>
      </c>
      <c r="C8529" t="s">
        <v>31</v>
      </c>
      <c r="D8529" t="s">
        <v>411</v>
      </c>
      <c r="E8529" t="s">
        <v>410</v>
      </c>
      <c r="F8529">
        <v>0</v>
      </c>
    </row>
    <row r="8530" spans="1:6" x14ac:dyDescent="0.25">
      <c r="A8530" t="s">
        <v>123</v>
      </c>
      <c r="B8530" t="s">
        <v>124</v>
      </c>
      <c r="C8530" t="s">
        <v>43</v>
      </c>
      <c r="D8530" t="s">
        <v>402</v>
      </c>
      <c r="E8530" t="s">
        <v>403</v>
      </c>
      <c r="F8530">
        <v>0</v>
      </c>
    </row>
    <row r="8531" spans="1:6" x14ac:dyDescent="0.25">
      <c r="A8531" t="s">
        <v>123</v>
      </c>
      <c r="B8531" t="s">
        <v>124</v>
      </c>
      <c r="C8531" t="s">
        <v>43</v>
      </c>
      <c r="D8531" t="s">
        <v>404</v>
      </c>
      <c r="E8531" t="s">
        <v>403</v>
      </c>
      <c r="F8531">
        <v>4</v>
      </c>
    </row>
    <row r="8532" spans="1:6" x14ac:dyDescent="0.25">
      <c r="A8532" t="s">
        <v>123</v>
      </c>
      <c r="B8532" t="s">
        <v>124</v>
      </c>
      <c r="C8532" t="s">
        <v>43</v>
      </c>
      <c r="D8532" t="s">
        <v>405</v>
      </c>
      <c r="E8532" t="s">
        <v>403</v>
      </c>
      <c r="F8532">
        <v>40</v>
      </c>
    </row>
    <row r="8533" spans="1:6" x14ac:dyDescent="0.25">
      <c r="A8533" t="s">
        <v>123</v>
      </c>
      <c r="B8533" t="s">
        <v>124</v>
      </c>
      <c r="C8533" t="s">
        <v>43</v>
      </c>
      <c r="D8533" t="s">
        <v>406</v>
      </c>
      <c r="E8533" t="s">
        <v>403</v>
      </c>
      <c r="F8533">
        <v>78</v>
      </c>
    </row>
    <row r="8534" spans="1:6" x14ac:dyDescent="0.25">
      <c r="A8534" t="s">
        <v>123</v>
      </c>
      <c r="B8534" t="s">
        <v>124</v>
      </c>
      <c r="C8534" t="s">
        <v>43</v>
      </c>
      <c r="D8534" t="s">
        <v>407</v>
      </c>
      <c r="E8534" t="s">
        <v>403</v>
      </c>
      <c r="F8534">
        <v>27</v>
      </c>
    </row>
    <row r="8535" spans="1:6" x14ac:dyDescent="0.25">
      <c r="A8535" t="s">
        <v>123</v>
      </c>
      <c r="B8535" t="s">
        <v>124</v>
      </c>
      <c r="C8535" t="s">
        <v>43</v>
      </c>
      <c r="D8535" t="s">
        <v>408</v>
      </c>
      <c r="E8535" t="s">
        <v>403</v>
      </c>
      <c r="F8535">
        <v>0</v>
      </c>
    </row>
    <row r="8536" spans="1:6" x14ac:dyDescent="0.25">
      <c r="A8536" t="s">
        <v>123</v>
      </c>
      <c r="B8536" t="s">
        <v>124</v>
      </c>
      <c r="C8536" t="s">
        <v>43</v>
      </c>
      <c r="D8536" t="s">
        <v>409</v>
      </c>
      <c r="E8536" t="s">
        <v>410</v>
      </c>
      <c r="F8536">
        <v>0</v>
      </c>
    </row>
    <row r="8537" spans="1:6" x14ac:dyDescent="0.25">
      <c r="A8537" t="s">
        <v>123</v>
      </c>
      <c r="B8537" t="s">
        <v>124</v>
      </c>
      <c r="C8537" t="s">
        <v>43</v>
      </c>
      <c r="D8537" t="s">
        <v>404</v>
      </c>
      <c r="E8537" t="s">
        <v>410</v>
      </c>
      <c r="F8537">
        <v>11</v>
      </c>
    </row>
    <row r="8538" spans="1:6" x14ac:dyDescent="0.25">
      <c r="A8538" t="s">
        <v>123</v>
      </c>
      <c r="B8538" t="s">
        <v>124</v>
      </c>
      <c r="C8538" t="s">
        <v>43</v>
      </c>
      <c r="D8538" t="s">
        <v>405</v>
      </c>
      <c r="E8538" t="s">
        <v>410</v>
      </c>
      <c r="F8538">
        <v>45</v>
      </c>
    </row>
    <row r="8539" spans="1:6" x14ac:dyDescent="0.25">
      <c r="A8539" t="s">
        <v>123</v>
      </c>
      <c r="B8539" t="s">
        <v>124</v>
      </c>
      <c r="C8539" t="s">
        <v>43</v>
      </c>
      <c r="D8539" t="s">
        <v>406</v>
      </c>
      <c r="E8539" t="s">
        <v>410</v>
      </c>
      <c r="F8539">
        <v>18</v>
      </c>
    </row>
    <row r="8540" spans="1:6" x14ac:dyDescent="0.25">
      <c r="A8540" t="s">
        <v>123</v>
      </c>
      <c r="B8540" t="s">
        <v>124</v>
      </c>
      <c r="C8540" t="s">
        <v>43</v>
      </c>
      <c r="D8540" t="s">
        <v>407</v>
      </c>
      <c r="E8540" t="s">
        <v>410</v>
      </c>
      <c r="F8540">
        <v>10</v>
      </c>
    </row>
    <row r="8541" spans="1:6" x14ac:dyDescent="0.25">
      <c r="A8541" t="s">
        <v>123</v>
      </c>
      <c r="B8541" t="s">
        <v>124</v>
      </c>
      <c r="C8541" t="s">
        <v>43</v>
      </c>
      <c r="D8541" t="s">
        <v>411</v>
      </c>
      <c r="E8541" t="s">
        <v>410</v>
      </c>
      <c r="F8541">
        <v>0</v>
      </c>
    </row>
    <row r="8542" spans="1:6" x14ac:dyDescent="0.25">
      <c r="A8542" t="s">
        <v>123</v>
      </c>
      <c r="B8542" t="s">
        <v>124</v>
      </c>
      <c r="C8542" t="s">
        <v>40</v>
      </c>
      <c r="D8542" t="s">
        <v>402</v>
      </c>
      <c r="E8542" t="s">
        <v>403</v>
      </c>
      <c r="F8542">
        <v>0</v>
      </c>
    </row>
    <row r="8543" spans="1:6" x14ac:dyDescent="0.25">
      <c r="A8543" t="s">
        <v>123</v>
      </c>
      <c r="B8543" t="s">
        <v>124</v>
      </c>
      <c r="C8543" t="s">
        <v>40</v>
      </c>
      <c r="D8543" t="s">
        <v>404</v>
      </c>
      <c r="E8543" t="s">
        <v>403</v>
      </c>
      <c r="F8543">
        <v>3</v>
      </c>
    </row>
    <row r="8544" spans="1:6" x14ac:dyDescent="0.25">
      <c r="A8544" t="s">
        <v>123</v>
      </c>
      <c r="B8544" t="s">
        <v>124</v>
      </c>
      <c r="C8544" t="s">
        <v>40</v>
      </c>
      <c r="D8544" t="s">
        <v>405</v>
      </c>
      <c r="E8544" t="s">
        <v>403</v>
      </c>
      <c r="F8544">
        <v>7</v>
      </c>
    </row>
    <row r="8545" spans="1:6" x14ac:dyDescent="0.25">
      <c r="A8545" t="s">
        <v>123</v>
      </c>
      <c r="B8545" t="s">
        <v>124</v>
      </c>
      <c r="C8545" t="s">
        <v>40</v>
      </c>
      <c r="D8545" t="s">
        <v>406</v>
      </c>
      <c r="E8545" t="s">
        <v>403</v>
      </c>
      <c r="F8545">
        <v>7</v>
      </c>
    </row>
    <row r="8546" spans="1:6" x14ac:dyDescent="0.25">
      <c r="A8546" t="s">
        <v>123</v>
      </c>
      <c r="B8546" t="s">
        <v>124</v>
      </c>
      <c r="C8546" t="s">
        <v>40</v>
      </c>
      <c r="D8546" t="s">
        <v>407</v>
      </c>
      <c r="E8546" t="s">
        <v>403</v>
      </c>
      <c r="F8546">
        <v>2</v>
      </c>
    </row>
    <row r="8547" spans="1:6" x14ac:dyDescent="0.25">
      <c r="A8547" t="s">
        <v>123</v>
      </c>
      <c r="B8547" t="s">
        <v>124</v>
      </c>
      <c r="C8547" t="s">
        <v>40</v>
      </c>
      <c r="D8547" t="s">
        <v>408</v>
      </c>
      <c r="E8547" t="s">
        <v>403</v>
      </c>
      <c r="F8547">
        <v>1</v>
      </c>
    </row>
    <row r="8548" spans="1:6" x14ac:dyDescent="0.25">
      <c r="A8548" t="s">
        <v>123</v>
      </c>
      <c r="B8548" t="s">
        <v>124</v>
      </c>
      <c r="C8548" t="s">
        <v>40</v>
      </c>
      <c r="D8548" t="s">
        <v>409</v>
      </c>
      <c r="E8548" t="s">
        <v>410</v>
      </c>
      <c r="F8548">
        <v>0</v>
      </c>
    </row>
    <row r="8549" spans="1:6" x14ac:dyDescent="0.25">
      <c r="A8549" t="s">
        <v>123</v>
      </c>
      <c r="B8549" t="s">
        <v>124</v>
      </c>
      <c r="C8549" t="s">
        <v>40</v>
      </c>
      <c r="D8549" t="s">
        <v>404</v>
      </c>
      <c r="E8549" t="s">
        <v>410</v>
      </c>
      <c r="F8549">
        <v>6</v>
      </c>
    </row>
    <row r="8550" spans="1:6" x14ac:dyDescent="0.25">
      <c r="A8550" t="s">
        <v>123</v>
      </c>
      <c r="B8550" t="s">
        <v>124</v>
      </c>
      <c r="C8550" t="s">
        <v>40</v>
      </c>
      <c r="D8550" t="s">
        <v>405</v>
      </c>
      <c r="E8550" t="s">
        <v>410</v>
      </c>
      <c r="F8550">
        <v>9</v>
      </c>
    </row>
    <row r="8551" spans="1:6" x14ac:dyDescent="0.25">
      <c r="A8551" t="s">
        <v>123</v>
      </c>
      <c r="B8551" t="s">
        <v>124</v>
      </c>
      <c r="C8551" t="s">
        <v>40</v>
      </c>
      <c r="D8551" t="s">
        <v>406</v>
      </c>
      <c r="E8551" t="s">
        <v>410</v>
      </c>
      <c r="F8551">
        <v>7</v>
      </c>
    </row>
    <row r="8552" spans="1:6" x14ac:dyDescent="0.25">
      <c r="A8552" t="s">
        <v>123</v>
      </c>
      <c r="B8552" t="s">
        <v>124</v>
      </c>
      <c r="C8552" t="s">
        <v>40</v>
      </c>
      <c r="D8552" t="s">
        <v>407</v>
      </c>
      <c r="E8552" t="s">
        <v>410</v>
      </c>
      <c r="F8552">
        <v>7</v>
      </c>
    </row>
    <row r="8553" spans="1:6" x14ac:dyDescent="0.25">
      <c r="A8553" t="s">
        <v>123</v>
      </c>
      <c r="B8553" t="s">
        <v>124</v>
      </c>
      <c r="C8553" t="s">
        <v>40</v>
      </c>
      <c r="D8553" t="s">
        <v>411</v>
      </c>
      <c r="E8553" t="s">
        <v>410</v>
      </c>
      <c r="F8553">
        <v>0</v>
      </c>
    </row>
    <row r="8554" spans="1:6" x14ac:dyDescent="0.25">
      <c r="A8554" t="s">
        <v>123</v>
      </c>
      <c r="B8554" t="s">
        <v>124</v>
      </c>
      <c r="C8554" t="s">
        <v>36</v>
      </c>
      <c r="D8554" t="s">
        <v>402</v>
      </c>
      <c r="E8554" t="s">
        <v>403</v>
      </c>
      <c r="F8554">
        <v>1</v>
      </c>
    </row>
    <row r="8555" spans="1:6" x14ac:dyDescent="0.25">
      <c r="A8555" t="s">
        <v>123</v>
      </c>
      <c r="B8555" t="s">
        <v>124</v>
      </c>
      <c r="C8555" t="s">
        <v>36</v>
      </c>
      <c r="D8555" t="s">
        <v>404</v>
      </c>
      <c r="E8555" t="s">
        <v>403</v>
      </c>
      <c r="F8555">
        <v>19</v>
      </c>
    </row>
    <row r="8556" spans="1:6" x14ac:dyDescent="0.25">
      <c r="A8556" t="s">
        <v>123</v>
      </c>
      <c r="B8556" t="s">
        <v>124</v>
      </c>
      <c r="C8556" t="s">
        <v>36</v>
      </c>
      <c r="D8556" t="s">
        <v>405</v>
      </c>
      <c r="E8556" t="s">
        <v>403</v>
      </c>
      <c r="F8556">
        <v>50</v>
      </c>
    </row>
    <row r="8557" spans="1:6" x14ac:dyDescent="0.25">
      <c r="A8557" t="s">
        <v>123</v>
      </c>
      <c r="B8557" t="s">
        <v>124</v>
      </c>
      <c r="C8557" t="s">
        <v>36</v>
      </c>
      <c r="D8557" t="s">
        <v>406</v>
      </c>
      <c r="E8557" t="s">
        <v>403</v>
      </c>
      <c r="F8557">
        <v>42</v>
      </c>
    </row>
    <row r="8558" spans="1:6" x14ac:dyDescent="0.25">
      <c r="A8558" t="s">
        <v>123</v>
      </c>
      <c r="B8558" t="s">
        <v>124</v>
      </c>
      <c r="C8558" t="s">
        <v>36</v>
      </c>
      <c r="D8558" t="s">
        <v>407</v>
      </c>
      <c r="E8558" t="s">
        <v>403</v>
      </c>
      <c r="F8558">
        <v>6</v>
      </c>
    </row>
    <row r="8559" spans="1:6" x14ac:dyDescent="0.25">
      <c r="A8559" t="s">
        <v>123</v>
      </c>
      <c r="B8559" t="s">
        <v>124</v>
      </c>
      <c r="C8559" t="s">
        <v>36</v>
      </c>
      <c r="D8559" t="s">
        <v>408</v>
      </c>
      <c r="E8559" t="s">
        <v>403</v>
      </c>
      <c r="F8559">
        <v>0</v>
      </c>
    </row>
    <row r="8560" spans="1:6" x14ac:dyDescent="0.25">
      <c r="A8560" t="s">
        <v>123</v>
      </c>
      <c r="B8560" t="s">
        <v>124</v>
      </c>
      <c r="C8560" t="s">
        <v>36</v>
      </c>
      <c r="D8560" t="s">
        <v>409</v>
      </c>
      <c r="E8560" t="s">
        <v>410</v>
      </c>
      <c r="F8560">
        <v>0</v>
      </c>
    </row>
    <row r="8561" spans="1:6" x14ac:dyDescent="0.25">
      <c r="A8561" t="s">
        <v>123</v>
      </c>
      <c r="B8561" t="s">
        <v>124</v>
      </c>
      <c r="C8561" t="s">
        <v>36</v>
      </c>
      <c r="D8561" t="s">
        <v>404</v>
      </c>
      <c r="E8561" t="s">
        <v>410</v>
      </c>
      <c r="F8561">
        <v>8</v>
      </c>
    </row>
    <row r="8562" spans="1:6" x14ac:dyDescent="0.25">
      <c r="A8562" t="s">
        <v>123</v>
      </c>
      <c r="B8562" t="s">
        <v>124</v>
      </c>
      <c r="C8562" t="s">
        <v>36</v>
      </c>
      <c r="D8562" t="s">
        <v>405</v>
      </c>
      <c r="E8562" t="s">
        <v>410</v>
      </c>
      <c r="F8562">
        <v>6</v>
      </c>
    </row>
    <row r="8563" spans="1:6" x14ac:dyDescent="0.25">
      <c r="A8563" t="s">
        <v>123</v>
      </c>
      <c r="B8563" t="s">
        <v>124</v>
      </c>
      <c r="C8563" t="s">
        <v>36</v>
      </c>
      <c r="D8563" t="s">
        <v>406</v>
      </c>
      <c r="E8563" t="s">
        <v>410</v>
      </c>
      <c r="F8563">
        <v>8</v>
      </c>
    </row>
    <row r="8564" spans="1:6" x14ac:dyDescent="0.25">
      <c r="A8564" t="s">
        <v>123</v>
      </c>
      <c r="B8564" t="s">
        <v>124</v>
      </c>
      <c r="C8564" t="s">
        <v>36</v>
      </c>
      <c r="D8564" t="s">
        <v>407</v>
      </c>
      <c r="E8564" t="s">
        <v>410</v>
      </c>
      <c r="F8564">
        <v>1</v>
      </c>
    </row>
    <row r="8565" spans="1:6" x14ac:dyDescent="0.25">
      <c r="A8565" t="s">
        <v>123</v>
      </c>
      <c r="B8565" t="s">
        <v>124</v>
      </c>
      <c r="C8565" t="s">
        <v>36</v>
      </c>
      <c r="D8565" t="s">
        <v>411</v>
      </c>
      <c r="E8565" t="s">
        <v>410</v>
      </c>
      <c r="F8565">
        <v>0</v>
      </c>
    </row>
    <row r="8566" spans="1:6" x14ac:dyDescent="0.25">
      <c r="A8566" t="s">
        <v>123</v>
      </c>
      <c r="B8566" t="s">
        <v>124</v>
      </c>
      <c r="C8566" t="s">
        <v>48</v>
      </c>
      <c r="D8566" t="s">
        <v>402</v>
      </c>
      <c r="E8566" t="s">
        <v>403</v>
      </c>
      <c r="F8566">
        <v>0</v>
      </c>
    </row>
    <row r="8567" spans="1:6" x14ac:dyDescent="0.25">
      <c r="A8567" t="s">
        <v>123</v>
      </c>
      <c r="B8567" t="s">
        <v>124</v>
      </c>
      <c r="C8567" t="s">
        <v>48</v>
      </c>
      <c r="D8567" t="s">
        <v>404</v>
      </c>
      <c r="E8567" t="s">
        <v>403</v>
      </c>
      <c r="F8567">
        <v>1</v>
      </c>
    </row>
    <row r="8568" spans="1:6" x14ac:dyDescent="0.25">
      <c r="A8568" t="s">
        <v>123</v>
      </c>
      <c r="B8568" t="s">
        <v>124</v>
      </c>
      <c r="C8568" t="s">
        <v>48</v>
      </c>
      <c r="D8568" t="s">
        <v>405</v>
      </c>
      <c r="E8568" t="s">
        <v>403</v>
      </c>
      <c r="F8568">
        <v>13</v>
      </c>
    </row>
    <row r="8569" spans="1:6" x14ac:dyDescent="0.25">
      <c r="A8569" t="s">
        <v>123</v>
      </c>
      <c r="B8569" t="s">
        <v>124</v>
      </c>
      <c r="C8569" t="s">
        <v>48</v>
      </c>
      <c r="D8569" t="s">
        <v>406</v>
      </c>
      <c r="E8569" t="s">
        <v>403</v>
      </c>
      <c r="F8569">
        <v>5</v>
      </c>
    </row>
    <row r="8570" spans="1:6" x14ac:dyDescent="0.25">
      <c r="A8570" t="s">
        <v>123</v>
      </c>
      <c r="B8570" t="s">
        <v>124</v>
      </c>
      <c r="C8570" t="s">
        <v>48</v>
      </c>
      <c r="D8570" t="s">
        <v>407</v>
      </c>
      <c r="E8570" t="s">
        <v>403</v>
      </c>
      <c r="F8570">
        <v>4</v>
      </c>
    </row>
    <row r="8571" spans="1:6" x14ac:dyDescent="0.25">
      <c r="A8571" t="s">
        <v>123</v>
      </c>
      <c r="B8571" t="s">
        <v>124</v>
      </c>
      <c r="C8571" t="s">
        <v>48</v>
      </c>
      <c r="D8571" t="s">
        <v>408</v>
      </c>
      <c r="E8571" t="s">
        <v>403</v>
      </c>
      <c r="F8571">
        <v>1</v>
      </c>
    </row>
    <row r="8572" spans="1:6" x14ac:dyDescent="0.25">
      <c r="A8572" t="s">
        <v>123</v>
      </c>
      <c r="B8572" t="s">
        <v>124</v>
      </c>
      <c r="C8572" t="s">
        <v>48</v>
      </c>
      <c r="D8572" t="s">
        <v>409</v>
      </c>
      <c r="E8572" t="s">
        <v>410</v>
      </c>
      <c r="F8572">
        <v>0</v>
      </c>
    </row>
    <row r="8573" spans="1:6" x14ac:dyDescent="0.25">
      <c r="A8573" t="s">
        <v>123</v>
      </c>
      <c r="B8573" t="s">
        <v>124</v>
      </c>
      <c r="C8573" t="s">
        <v>48</v>
      </c>
      <c r="D8573" t="s">
        <v>404</v>
      </c>
      <c r="E8573" t="s">
        <v>410</v>
      </c>
      <c r="F8573">
        <v>5</v>
      </c>
    </row>
    <row r="8574" spans="1:6" x14ac:dyDescent="0.25">
      <c r="A8574" t="s">
        <v>123</v>
      </c>
      <c r="B8574" t="s">
        <v>124</v>
      </c>
      <c r="C8574" t="s">
        <v>48</v>
      </c>
      <c r="D8574" t="s">
        <v>405</v>
      </c>
      <c r="E8574" t="s">
        <v>410</v>
      </c>
      <c r="F8574">
        <v>5</v>
      </c>
    </row>
    <row r="8575" spans="1:6" x14ac:dyDescent="0.25">
      <c r="A8575" t="s">
        <v>123</v>
      </c>
      <c r="B8575" t="s">
        <v>124</v>
      </c>
      <c r="C8575" t="s">
        <v>48</v>
      </c>
      <c r="D8575" t="s">
        <v>406</v>
      </c>
      <c r="E8575" t="s">
        <v>410</v>
      </c>
      <c r="F8575">
        <v>5</v>
      </c>
    </row>
    <row r="8576" spans="1:6" x14ac:dyDescent="0.25">
      <c r="A8576" t="s">
        <v>123</v>
      </c>
      <c r="B8576" t="s">
        <v>124</v>
      </c>
      <c r="C8576" t="s">
        <v>48</v>
      </c>
      <c r="D8576" t="s">
        <v>407</v>
      </c>
      <c r="E8576" t="s">
        <v>410</v>
      </c>
      <c r="F8576">
        <v>1</v>
      </c>
    </row>
    <row r="8577" spans="1:6" x14ac:dyDescent="0.25">
      <c r="A8577" t="s">
        <v>123</v>
      </c>
      <c r="B8577" t="s">
        <v>124</v>
      </c>
      <c r="C8577" t="s">
        <v>48</v>
      </c>
      <c r="D8577" t="s">
        <v>411</v>
      </c>
      <c r="E8577" t="s">
        <v>410</v>
      </c>
      <c r="F8577">
        <v>0</v>
      </c>
    </row>
    <row r="8578" spans="1:6" x14ac:dyDescent="0.25">
      <c r="A8578" t="s">
        <v>123</v>
      </c>
      <c r="B8578" t="s">
        <v>124</v>
      </c>
      <c r="C8578" t="s">
        <v>37</v>
      </c>
      <c r="D8578" t="s">
        <v>402</v>
      </c>
      <c r="E8578" t="s">
        <v>403</v>
      </c>
      <c r="F8578">
        <v>0</v>
      </c>
    </row>
    <row r="8579" spans="1:6" x14ac:dyDescent="0.25">
      <c r="A8579" t="s">
        <v>123</v>
      </c>
      <c r="B8579" t="s">
        <v>124</v>
      </c>
      <c r="C8579" t="s">
        <v>37</v>
      </c>
      <c r="D8579" t="s">
        <v>404</v>
      </c>
      <c r="E8579" t="s">
        <v>403</v>
      </c>
      <c r="F8579">
        <v>0</v>
      </c>
    </row>
    <row r="8580" spans="1:6" x14ac:dyDescent="0.25">
      <c r="A8580" t="s">
        <v>123</v>
      </c>
      <c r="B8580" t="s">
        <v>124</v>
      </c>
      <c r="C8580" t="s">
        <v>37</v>
      </c>
      <c r="D8580" t="s">
        <v>405</v>
      </c>
      <c r="E8580" t="s">
        <v>403</v>
      </c>
      <c r="F8580">
        <v>0</v>
      </c>
    </row>
    <row r="8581" spans="1:6" x14ac:dyDescent="0.25">
      <c r="A8581" t="s">
        <v>123</v>
      </c>
      <c r="B8581" t="s">
        <v>124</v>
      </c>
      <c r="C8581" t="s">
        <v>37</v>
      </c>
      <c r="D8581" t="s">
        <v>406</v>
      </c>
      <c r="E8581" t="s">
        <v>403</v>
      </c>
      <c r="F8581">
        <v>0</v>
      </c>
    </row>
    <row r="8582" spans="1:6" x14ac:dyDescent="0.25">
      <c r="A8582" t="s">
        <v>123</v>
      </c>
      <c r="B8582" t="s">
        <v>124</v>
      </c>
      <c r="C8582" t="s">
        <v>37</v>
      </c>
      <c r="D8582" t="s">
        <v>407</v>
      </c>
      <c r="E8582" t="s">
        <v>403</v>
      </c>
      <c r="F8582">
        <v>0</v>
      </c>
    </row>
    <row r="8583" spans="1:6" x14ac:dyDescent="0.25">
      <c r="A8583" t="s">
        <v>123</v>
      </c>
      <c r="B8583" t="s">
        <v>124</v>
      </c>
      <c r="C8583" t="s">
        <v>37</v>
      </c>
      <c r="D8583" t="s">
        <v>408</v>
      </c>
      <c r="E8583" t="s">
        <v>403</v>
      </c>
      <c r="F8583">
        <v>0</v>
      </c>
    </row>
    <row r="8584" spans="1:6" x14ac:dyDescent="0.25">
      <c r="A8584" t="s">
        <v>123</v>
      </c>
      <c r="B8584" t="s">
        <v>124</v>
      </c>
      <c r="C8584" t="s">
        <v>37</v>
      </c>
      <c r="D8584" t="s">
        <v>409</v>
      </c>
      <c r="E8584" t="s">
        <v>410</v>
      </c>
      <c r="F8584">
        <v>0</v>
      </c>
    </row>
    <row r="8585" spans="1:6" x14ac:dyDescent="0.25">
      <c r="A8585" t="s">
        <v>123</v>
      </c>
      <c r="B8585" t="s">
        <v>124</v>
      </c>
      <c r="C8585" t="s">
        <v>37</v>
      </c>
      <c r="D8585" t="s">
        <v>404</v>
      </c>
      <c r="E8585" t="s">
        <v>410</v>
      </c>
      <c r="F8585">
        <v>0</v>
      </c>
    </row>
    <row r="8586" spans="1:6" x14ac:dyDescent="0.25">
      <c r="A8586" t="s">
        <v>123</v>
      </c>
      <c r="B8586" t="s">
        <v>124</v>
      </c>
      <c r="C8586" t="s">
        <v>37</v>
      </c>
      <c r="D8586" t="s">
        <v>405</v>
      </c>
      <c r="E8586" t="s">
        <v>410</v>
      </c>
      <c r="F8586">
        <v>0</v>
      </c>
    </row>
    <row r="8587" spans="1:6" x14ac:dyDescent="0.25">
      <c r="A8587" t="s">
        <v>123</v>
      </c>
      <c r="B8587" t="s">
        <v>124</v>
      </c>
      <c r="C8587" t="s">
        <v>37</v>
      </c>
      <c r="D8587" t="s">
        <v>406</v>
      </c>
      <c r="E8587" t="s">
        <v>410</v>
      </c>
      <c r="F8587">
        <v>0</v>
      </c>
    </row>
    <row r="8588" spans="1:6" x14ac:dyDescent="0.25">
      <c r="A8588" t="s">
        <v>123</v>
      </c>
      <c r="B8588" t="s">
        <v>124</v>
      </c>
      <c r="C8588" t="s">
        <v>37</v>
      </c>
      <c r="D8588" t="s">
        <v>407</v>
      </c>
      <c r="E8588" t="s">
        <v>410</v>
      </c>
      <c r="F8588">
        <v>0</v>
      </c>
    </row>
    <row r="8589" spans="1:6" x14ac:dyDescent="0.25">
      <c r="A8589" t="s">
        <v>125</v>
      </c>
      <c r="B8589" t="s">
        <v>126</v>
      </c>
      <c r="C8589" t="s">
        <v>35</v>
      </c>
      <c r="D8589" t="s">
        <v>404</v>
      </c>
      <c r="E8589" t="s">
        <v>403</v>
      </c>
      <c r="F8589">
        <v>21</v>
      </c>
    </row>
    <row r="8590" spans="1:6" x14ac:dyDescent="0.25">
      <c r="A8590" t="s">
        <v>125</v>
      </c>
      <c r="B8590" t="s">
        <v>126</v>
      </c>
      <c r="C8590" t="s">
        <v>35</v>
      </c>
      <c r="D8590" t="s">
        <v>405</v>
      </c>
      <c r="E8590" t="s">
        <v>403</v>
      </c>
      <c r="F8590">
        <v>6</v>
      </c>
    </row>
    <row r="8591" spans="1:6" x14ac:dyDescent="0.25">
      <c r="A8591" t="s">
        <v>125</v>
      </c>
      <c r="B8591" t="s">
        <v>126</v>
      </c>
      <c r="C8591" t="s">
        <v>35</v>
      </c>
      <c r="D8591" t="s">
        <v>406</v>
      </c>
      <c r="E8591" t="s">
        <v>403</v>
      </c>
      <c r="F8591">
        <v>10</v>
      </c>
    </row>
    <row r="8592" spans="1:6" x14ac:dyDescent="0.25">
      <c r="A8592" t="s">
        <v>125</v>
      </c>
      <c r="B8592" t="s">
        <v>126</v>
      </c>
      <c r="C8592" t="s">
        <v>35</v>
      </c>
      <c r="D8592" t="s">
        <v>407</v>
      </c>
      <c r="E8592" t="s">
        <v>403</v>
      </c>
      <c r="F8592">
        <v>12</v>
      </c>
    </row>
    <row r="8593" spans="1:6" x14ac:dyDescent="0.25">
      <c r="A8593" t="s">
        <v>125</v>
      </c>
      <c r="B8593" t="s">
        <v>126</v>
      </c>
      <c r="C8593" t="s">
        <v>35</v>
      </c>
      <c r="D8593" t="s">
        <v>408</v>
      </c>
      <c r="E8593" t="s">
        <v>403</v>
      </c>
      <c r="F8593">
        <v>5</v>
      </c>
    </row>
    <row r="8594" spans="1:6" x14ac:dyDescent="0.25">
      <c r="A8594" t="s">
        <v>125</v>
      </c>
      <c r="B8594" t="s">
        <v>126</v>
      </c>
      <c r="C8594" t="s">
        <v>35</v>
      </c>
      <c r="D8594" t="s">
        <v>404</v>
      </c>
      <c r="E8594" t="s">
        <v>410</v>
      </c>
      <c r="F8594">
        <v>22</v>
      </c>
    </row>
    <row r="8595" spans="1:6" x14ac:dyDescent="0.25">
      <c r="A8595" t="s">
        <v>125</v>
      </c>
      <c r="B8595" t="s">
        <v>126</v>
      </c>
      <c r="C8595" t="s">
        <v>35</v>
      </c>
      <c r="D8595" t="s">
        <v>405</v>
      </c>
      <c r="E8595" t="s">
        <v>410</v>
      </c>
      <c r="F8595">
        <v>12</v>
      </c>
    </row>
    <row r="8596" spans="1:6" x14ac:dyDescent="0.25">
      <c r="A8596" t="s">
        <v>125</v>
      </c>
      <c r="B8596" t="s">
        <v>126</v>
      </c>
      <c r="C8596" t="s">
        <v>35</v>
      </c>
      <c r="D8596" t="s">
        <v>406</v>
      </c>
      <c r="E8596" t="s">
        <v>410</v>
      </c>
      <c r="F8596">
        <v>2</v>
      </c>
    </row>
    <row r="8597" spans="1:6" x14ac:dyDescent="0.25">
      <c r="A8597" t="s">
        <v>125</v>
      </c>
      <c r="B8597" t="s">
        <v>126</v>
      </c>
      <c r="C8597" t="s">
        <v>35</v>
      </c>
      <c r="D8597" t="s">
        <v>407</v>
      </c>
      <c r="E8597" t="s">
        <v>410</v>
      </c>
      <c r="F8597">
        <v>4</v>
      </c>
    </row>
    <row r="8598" spans="1:6" x14ac:dyDescent="0.25">
      <c r="A8598" t="s">
        <v>125</v>
      </c>
      <c r="B8598" t="s">
        <v>126</v>
      </c>
      <c r="C8598" t="s">
        <v>35</v>
      </c>
      <c r="D8598" t="s">
        <v>411</v>
      </c>
      <c r="E8598" t="s">
        <v>410</v>
      </c>
      <c r="F8598">
        <v>2</v>
      </c>
    </row>
    <row r="8599" spans="1:6" x14ac:dyDescent="0.25">
      <c r="A8599" t="s">
        <v>125</v>
      </c>
      <c r="B8599" t="s">
        <v>126</v>
      </c>
      <c r="C8599" t="s">
        <v>27</v>
      </c>
      <c r="D8599" t="s">
        <v>404</v>
      </c>
      <c r="E8599" t="s">
        <v>403</v>
      </c>
      <c r="F8599">
        <v>1</v>
      </c>
    </row>
    <row r="8600" spans="1:6" x14ac:dyDescent="0.25">
      <c r="A8600" t="s">
        <v>125</v>
      </c>
      <c r="B8600" t="s">
        <v>126</v>
      </c>
      <c r="C8600" t="s">
        <v>27</v>
      </c>
      <c r="D8600" t="s">
        <v>405</v>
      </c>
      <c r="E8600" t="s">
        <v>403</v>
      </c>
      <c r="F8600">
        <v>4</v>
      </c>
    </row>
    <row r="8601" spans="1:6" x14ac:dyDescent="0.25">
      <c r="A8601" t="s">
        <v>125</v>
      </c>
      <c r="B8601" t="s">
        <v>126</v>
      </c>
      <c r="C8601" t="s">
        <v>27</v>
      </c>
      <c r="D8601" t="s">
        <v>406</v>
      </c>
      <c r="E8601" t="s">
        <v>403</v>
      </c>
      <c r="F8601">
        <v>8</v>
      </c>
    </row>
    <row r="8602" spans="1:6" x14ac:dyDescent="0.25">
      <c r="A8602" t="s">
        <v>125</v>
      </c>
      <c r="B8602" t="s">
        <v>126</v>
      </c>
      <c r="C8602" t="s">
        <v>27</v>
      </c>
      <c r="D8602" t="s">
        <v>407</v>
      </c>
      <c r="E8602" t="s">
        <v>403</v>
      </c>
      <c r="F8602">
        <v>5</v>
      </c>
    </row>
    <row r="8603" spans="1:6" x14ac:dyDescent="0.25">
      <c r="A8603" t="s">
        <v>125</v>
      </c>
      <c r="B8603" t="s">
        <v>126</v>
      </c>
      <c r="C8603" t="s">
        <v>27</v>
      </c>
      <c r="D8603" t="s">
        <v>408</v>
      </c>
      <c r="E8603" t="s">
        <v>403</v>
      </c>
      <c r="F8603">
        <v>2</v>
      </c>
    </row>
    <row r="8604" spans="1:6" x14ac:dyDescent="0.25">
      <c r="A8604" t="s">
        <v>125</v>
      </c>
      <c r="B8604" t="s">
        <v>126</v>
      </c>
      <c r="C8604" t="s">
        <v>27</v>
      </c>
      <c r="D8604" t="s">
        <v>404</v>
      </c>
      <c r="E8604" t="s">
        <v>410</v>
      </c>
      <c r="F8604">
        <v>5</v>
      </c>
    </row>
    <row r="8605" spans="1:6" x14ac:dyDescent="0.25">
      <c r="A8605" t="s">
        <v>125</v>
      </c>
      <c r="B8605" t="s">
        <v>126</v>
      </c>
      <c r="C8605" t="s">
        <v>27</v>
      </c>
      <c r="D8605" t="s">
        <v>405</v>
      </c>
      <c r="E8605" t="s">
        <v>410</v>
      </c>
      <c r="F8605">
        <v>5</v>
      </c>
    </row>
    <row r="8606" spans="1:6" x14ac:dyDescent="0.25">
      <c r="A8606" t="s">
        <v>125</v>
      </c>
      <c r="B8606" t="s">
        <v>126</v>
      </c>
      <c r="C8606" t="s">
        <v>27</v>
      </c>
      <c r="D8606" t="s">
        <v>406</v>
      </c>
      <c r="E8606" t="s">
        <v>410</v>
      </c>
      <c r="F8606">
        <v>4</v>
      </c>
    </row>
    <row r="8607" spans="1:6" x14ac:dyDescent="0.25">
      <c r="A8607" t="s">
        <v>125</v>
      </c>
      <c r="B8607" t="s">
        <v>126</v>
      </c>
      <c r="C8607" t="s">
        <v>27</v>
      </c>
      <c r="D8607" t="s">
        <v>407</v>
      </c>
      <c r="E8607" t="s">
        <v>410</v>
      </c>
      <c r="F8607">
        <v>2</v>
      </c>
    </row>
    <row r="8608" spans="1:6" x14ac:dyDescent="0.25">
      <c r="A8608" t="s">
        <v>125</v>
      </c>
      <c r="B8608" t="s">
        <v>126</v>
      </c>
      <c r="C8608" t="s">
        <v>26</v>
      </c>
      <c r="D8608" t="s">
        <v>402</v>
      </c>
      <c r="E8608" t="s">
        <v>403</v>
      </c>
      <c r="F8608">
        <v>0</v>
      </c>
    </row>
    <row r="8609" spans="1:6" x14ac:dyDescent="0.25">
      <c r="A8609" t="s">
        <v>125</v>
      </c>
      <c r="B8609" t="s">
        <v>126</v>
      </c>
      <c r="C8609" t="s">
        <v>26</v>
      </c>
      <c r="D8609" t="s">
        <v>404</v>
      </c>
      <c r="E8609" t="s">
        <v>403</v>
      </c>
      <c r="F8609">
        <v>0</v>
      </c>
    </row>
    <row r="8610" spans="1:6" x14ac:dyDescent="0.25">
      <c r="A8610" t="s">
        <v>125</v>
      </c>
      <c r="B8610" t="s">
        <v>126</v>
      </c>
      <c r="C8610" t="s">
        <v>26</v>
      </c>
      <c r="D8610" t="s">
        <v>405</v>
      </c>
      <c r="E8610" t="s">
        <v>403</v>
      </c>
      <c r="F8610">
        <v>0</v>
      </c>
    </row>
    <row r="8611" spans="1:6" x14ac:dyDescent="0.25">
      <c r="A8611" t="s">
        <v>125</v>
      </c>
      <c r="B8611" t="s">
        <v>126</v>
      </c>
      <c r="C8611" t="s">
        <v>26</v>
      </c>
      <c r="D8611" t="s">
        <v>406</v>
      </c>
      <c r="E8611" t="s">
        <v>403</v>
      </c>
      <c r="F8611">
        <v>0</v>
      </c>
    </row>
    <row r="8612" spans="1:6" x14ac:dyDescent="0.25">
      <c r="A8612" t="s">
        <v>125</v>
      </c>
      <c r="B8612" t="s">
        <v>126</v>
      </c>
      <c r="C8612" t="s">
        <v>26</v>
      </c>
      <c r="D8612" t="s">
        <v>407</v>
      </c>
      <c r="E8612" t="s">
        <v>403</v>
      </c>
      <c r="F8612">
        <v>0</v>
      </c>
    </row>
    <row r="8613" spans="1:6" x14ac:dyDescent="0.25">
      <c r="A8613" t="s">
        <v>125</v>
      </c>
      <c r="B8613" t="s">
        <v>126</v>
      </c>
      <c r="C8613" t="s">
        <v>26</v>
      </c>
      <c r="D8613" t="s">
        <v>408</v>
      </c>
      <c r="E8613" t="s">
        <v>403</v>
      </c>
      <c r="F8613">
        <v>0</v>
      </c>
    </row>
    <row r="8614" spans="1:6" x14ac:dyDescent="0.25">
      <c r="A8614" t="s">
        <v>125</v>
      </c>
      <c r="B8614" t="s">
        <v>126</v>
      </c>
      <c r="C8614" t="s">
        <v>26</v>
      </c>
      <c r="D8614" t="s">
        <v>409</v>
      </c>
      <c r="E8614" t="s">
        <v>410</v>
      </c>
      <c r="F8614">
        <v>0</v>
      </c>
    </row>
    <row r="8615" spans="1:6" x14ac:dyDescent="0.25">
      <c r="A8615" t="s">
        <v>125</v>
      </c>
      <c r="B8615" t="s">
        <v>126</v>
      </c>
      <c r="C8615" t="s">
        <v>26</v>
      </c>
      <c r="D8615" t="s">
        <v>404</v>
      </c>
      <c r="E8615" t="s">
        <v>410</v>
      </c>
      <c r="F8615">
        <v>0</v>
      </c>
    </row>
    <row r="8616" spans="1:6" x14ac:dyDescent="0.25">
      <c r="A8616" t="s">
        <v>125</v>
      </c>
      <c r="B8616" t="s">
        <v>126</v>
      </c>
      <c r="C8616" t="s">
        <v>26</v>
      </c>
      <c r="D8616" t="s">
        <v>405</v>
      </c>
      <c r="E8616" t="s">
        <v>410</v>
      </c>
      <c r="F8616">
        <v>0</v>
      </c>
    </row>
    <row r="8617" spans="1:6" x14ac:dyDescent="0.25">
      <c r="A8617" t="s">
        <v>125</v>
      </c>
      <c r="B8617" t="s">
        <v>126</v>
      </c>
      <c r="C8617" t="s">
        <v>26</v>
      </c>
      <c r="D8617" t="s">
        <v>406</v>
      </c>
      <c r="E8617" t="s">
        <v>410</v>
      </c>
      <c r="F8617">
        <v>0</v>
      </c>
    </row>
    <row r="8618" spans="1:6" x14ac:dyDescent="0.25">
      <c r="A8618" t="s">
        <v>125</v>
      </c>
      <c r="B8618" t="s">
        <v>126</v>
      </c>
      <c r="C8618" t="s">
        <v>26</v>
      </c>
      <c r="D8618" t="s">
        <v>407</v>
      </c>
      <c r="E8618" t="s">
        <v>410</v>
      </c>
      <c r="F8618">
        <v>0</v>
      </c>
    </row>
    <row r="8619" spans="1:6" x14ac:dyDescent="0.25">
      <c r="A8619" t="s">
        <v>125</v>
      </c>
      <c r="B8619" t="s">
        <v>126</v>
      </c>
      <c r="C8619" t="s">
        <v>26</v>
      </c>
      <c r="D8619" t="s">
        <v>411</v>
      </c>
      <c r="E8619" t="s">
        <v>410</v>
      </c>
      <c r="F8619">
        <v>0</v>
      </c>
    </row>
    <row r="8620" spans="1:6" x14ac:dyDescent="0.25">
      <c r="A8620" t="s">
        <v>125</v>
      </c>
      <c r="B8620" t="s">
        <v>126</v>
      </c>
      <c r="C8620" t="s">
        <v>32</v>
      </c>
      <c r="D8620" t="s">
        <v>402</v>
      </c>
      <c r="E8620" t="s">
        <v>403</v>
      </c>
      <c r="F8620">
        <v>0</v>
      </c>
    </row>
    <row r="8621" spans="1:6" x14ac:dyDescent="0.25">
      <c r="A8621" t="s">
        <v>125</v>
      </c>
      <c r="B8621" t="s">
        <v>126</v>
      </c>
      <c r="C8621" t="s">
        <v>32</v>
      </c>
      <c r="D8621" t="s">
        <v>404</v>
      </c>
      <c r="E8621" t="s">
        <v>403</v>
      </c>
      <c r="F8621">
        <v>0</v>
      </c>
    </row>
    <row r="8622" spans="1:6" x14ac:dyDescent="0.25">
      <c r="A8622" t="s">
        <v>125</v>
      </c>
      <c r="B8622" t="s">
        <v>126</v>
      </c>
      <c r="C8622" t="s">
        <v>32</v>
      </c>
      <c r="D8622" t="s">
        <v>405</v>
      </c>
      <c r="E8622" t="s">
        <v>403</v>
      </c>
      <c r="F8622">
        <v>0</v>
      </c>
    </row>
    <row r="8623" spans="1:6" x14ac:dyDescent="0.25">
      <c r="A8623" t="s">
        <v>125</v>
      </c>
      <c r="B8623" t="s">
        <v>126</v>
      </c>
      <c r="C8623" t="s">
        <v>32</v>
      </c>
      <c r="D8623" t="s">
        <v>406</v>
      </c>
      <c r="E8623" t="s">
        <v>403</v>
      </c>
      <c r="F8623">
        <v>0</v>
      </c>
    </row>
    <row r="8624" spans="1:6" x14ac:dyDescent="0.25">
      <c r="A8624" t="s">
        <v>125</v>
      </c>
      <c r="B8624" t="s">
        <v>126</v>
      </c>
      <c r="C8624" t="s">
        <v>32</v>
      </c>
      <c r="D8624" t="s">
        <v>407</v>
      </c>
      <c r="E8624" t="s">
        <v>403</v>
      </c>
      <c r="F8624">
        <v>0</v>
      </c>
    </row>
    <row r="8625" spans="1:6" x14ac:dyDescent="0.25">
      <c r="A8625" t="s">
        <v>125</v>
      </c>
      <c r="B8625" t="s">
        <v>126</v>
      </c>
      <c r="C8625" t="s">
        <v>32</v>
      </c>
      <c r="D8625" t="s">
        <v>408</v>
      </c>
      <c r="E8625" t="s">
        <v>403</v>
      </c>
      <c r="F8625">
        <v>0</v>
      </c>
    </row>
    <row r="8626" spans="1:6" x14ac:dyDescent="0.25">
      <c r="A8626" t="s">
        <v>125</v>
      </c>
      <c r="B8626" t="s">
        <v>126</v>
      </c>
      <c r="C8626" t="s">
        <v>32</v>
      </c>
      <c r="D8626" t="s">
        <v>409</v>
      </c>
      <c r="E8626" t="s">
        <v>410</v>
      </c>
      <c r="F8626">
        <v>0</v>
      </c>
    </row>
    <row r="8627" spans="1:6" x14ac:dyDescent="0.25">
      <c r="A8627" t="s">
        <v>125</v>
      </c>
      <c r="B8627" t="s">
        <v>126</v>
      </c>
      <c r="C8627" t="s">
        <v>32</v>
      </c>
      <c r="D8627" t="s">
        <v>404</v>
      </c>
      <c r="E8627" t="s">
        <v>410</v>
      </c>
      <c r="F8627">
        <v>0</v>
      </c>
    </row>
    <row r="8628" spans="1:6" x14ac:dyDescent="0.25">
      <c r="A8628" t="s">
        <v>125</v>
      </c>
      <c r="B8628" t="s">
        <v>126</v>
      </c>
      <c r="C8628" t="s">
        <v>32</v>
      </c>
      <c r="D8628" t="s">
        <v>405</v>
      </c>
      <c r="E8628" t="s">
        <v>410</v>
      </c>
      <c r="F8628">
        <v>0</v>
      </c>
    </row>
    <row r="8629" spans="1:6" x14ac:dyDescent="0.25">
      <c r="A8629" t="s">
        <v>125</v>
      </c>
      <c r="B8629" t="s">
        <v>126</v>
      </c>
      <c r="C8629" t="s">
        <v>32</v>
      </c>
      <c r="D8629" t="s">
        <v>406</v>
      </c>
      <c r="E8629" t="s">
        <v>410</v>
      </c>
      <c r="F8629">
        <v>0</v>
      </c>
    </row>
    <row r="8630" spans="1:6" x14ac:dyDescent="0.25">
      <c r="A8630" t="s">
        <v>125</v>
      </c>
      <c r="B8630" t="s">
        <v>126</v>
      </c>
      <c r="C8630" t="s">
        <v>32</v>
      </c>
      <c r="D8630" t="s">
        <v>407</v>
      </c>
      <c r="E8630" t="s">
        <v>410</v>
      </c>
      <c r="F8630">
        <v>0</v>
      </c>
    </row>
    <row r="8631" spans="1:6" x14ac:dyDescent="0.25">
      <c r="A8631" t="s">
        <v>125</v>
      </c>
      <c r="B8631" t="s">
        <v>126</v>
      </c>
      <c r="C8631" t="s">
        <v>32</v>
      </c>
      <c r="D8631" t="s">
        <v>411</v>
      </c>
      <c r="E8631" t="s">
        <v>410</v>
      </c>
      <c r="F8631">
        <v>0</v>
      </c>
    </row>
    <row r="8632" spans="1:6" x14ac:dyDescent="0.25">
      <c r="A8632" t="s">
        <v>125</v>
      </c>
      <c r="B8632" t="s">
        <v>126</v>
      </c>
      <c r="C8632" t="s">
        <v>33</v>
      </c>
      <c r="D8632" t="s">
        <v>402</v>
      </c>
      <c r="E8632" t="s">
        <v>403</v>
      </c>
      <c r="F8632">
        <v>0</v>
      </c>
    </row>
    <row r="8633" spans="1:6" x14ac:dyDescent="0.25">
      <c r="A8633" t="s">
        <v>125</v>
      </c>
      <c r="B8633" t="s">
        <v>126</v>
      </c>
      <c r="C8633" t="s">
        <v>33</v>
      </c>
      <c r="D8633" t="s">
        <v>404</v>
      </c>
      <c r="E8633" t="s">
        <v>403</v>
      </c>
      <c r="F8633">
        <v>0</v>
      </c>
    </row>
    <row r="8634" spans="1:6" x14ac:dyDescent="0.25">
      <c r="A8634" t="s">
        <v>125</v>
      </c>
      <c r="B8634" t="s">
        <v>126</v>
      </c>
      <c r="C8634" t="s">
        <v>33</v>
      </c>
      <c r="D8634" t="s">
        <v>405</v>
      </c>
      <c r="E8634" t="s">
        <v>403</v>
      </c>
      <c r="F8634">
        <v>0</v>
      </c>
    </row>
    <row r="8635" spans="1:6" x14ac:dyDescent="0.25">
      <c r="A8635" t="s">
        <v>125</v>
      </c>
      <c r="B8635" t="s">
        <v>126</v>
      </c>
      <c r="C8635" t="s">
        <v>33</v>
      </c>
      <c r="D8635" t="s">
        <v>406</v>
      </c>
      <c r="E8635" t="s">
        <v>403</v>
      </c>
      <c r="F8635">
        <v>0</v>
      </c>
    </row>
    <row r="8636" spans="1:6" x14ac:dyDescent="0.25">
      <c r="A8636" t="s">
        <v>125</v>
      </c>
      <c r="B8636" t="s">
        <v>126</v>
      </c>
      <c r="C8636" t="s">
        <v>33</v>
      </c>
      <c r="D8636" t="s">
        <v>407</v>
      </c>
      <c r="E8636" t="s">
        <v>403</v>
      </c>
      <c r="F8636">
        <v>0</v>
      </c>
    </row>
    <row r="8637" spans="1:6" x14ac:dyDescent="0.25">
      <c r="A8637" t="s">
        <v>125</v>
      </c>
      <c r="B8637" t="s">
        <v>126</v>
      </c>
      <c r="C8637" t="s">
        <v>33</v>
      </c>
      <c r="D8637" t="s">
        <v>408</v>
      </c>
      <c r="E8637" t="s">
        <v>403</v>
      </c>
      <c r="F8637">
        <v>0</v>
      </c>
    </row>
    <row r="8638" spans="1:6" x14ac:dyDescent="0.25">
      <c r="A8638" t="s">
        <v>125</v>
      </c>
      <c r="B8638" t="s">
        <v>126</v>
      </c>
      <c r="C8638" t="s">
        <v>33</v>
      </c>
      <c r="D8638" t="s">
        <v>409</v>
      </c>
      <c r="E8638" t="s">
        <v>410</v>
      </c>
      <c r="F8638">
        <v>0</v>
      </c>
    </row>
    <row r="8639" spans="1:6" x14ac:dyDescent="0.25">
      <c r="A8639" t="s">
        <v>125</v>
      </c>
      <c r="B8639" t="s">
        <v>126</v>
      </c>
      <c r="C8639" t="s">
        <v>33</v>
      </c>
      <c r="D8639" t="s">
        <v>404</v>
      </c>
      <c r="E8639" t="s">
        <v>410</v>
      </c>
      <c r="F8639">
        <v>0</v>
      </c>
    </row>
    <row r="8640" spans="1:6" x14ac:dyDescent="0.25">
      <c r="A8640" t="s">
        <v>125</v>
      </c>
      <c r="B8640" t="s">
        <v>126</v>
      </c>
      <c r="C8640" t="s">
        <v>33</v>
      </c>
      <c r="D8640" t="s">
        <v>405</v>
      </c>
      <c r="E8640" t="s">
        <v>410</v>
      </c>
      <c r="F8640">
        <v>0</v>
      </c>
    </row>
    <row r="8641" spans="1:6" x14ac:dyDescent="0.25">
      <c r="A8641" t="s">
        <v>125</v>
      </c>
      <c r="B8641" t="s">
        <v>126</v>
      </c>
      <c r="C8641" t="s">
        <v>33</v>
      </c>
      <c r="D8641" t="s">
        <v>406</v>
      </c>
      <c r="E8641" t="s">
        <v>410</v>
      </c>
      <c r="F8641">
        <v>0</v>
      </c>
    </row>
    <row r="8642" spans="1:6" x14ac:dyDescent="0.25">
      <c r="A8642" t="s">
        <v>125</v>
      </c>
      <c r="B8642" t="s">
        <v>126</v>
      </c>
      <c r="C8642" t="s">
        <v>33</v>
      </c>
      <c r="D8642" t="s">
        <v>407</v>
      </c>
      <c r="E8642" t="s">
        <v>410</v>
      </c>
      <c r="F8642">
        <v>0</v>
      </c>
    </row>
    <row r="8643" spans="1:6" x14ac:dyDescent="0.25">
      <c r="A8643" t="s">
        <v>125</v>
      </c>
      <c r="B8643" t="s">
        <v>126</v>
      </c>
      <c r="C8643" t="s">
        <v>33</v>
      </c>
      <c r="D8643" t="s">
        <v>411</v>
      </c>
      <c r="E8643" t="s">
        <v>410</v>
      </c>
      <c r="F8643">
        <v>0</v>
      </c>
    </row>
    <row r="8644" spans="1:6" x14ac:dyDescent="0.25">
      <c r="A8644" t="s">
        <v>125</v>
      </c>
      <c r="B8644" t="s">
        <v>126</v>
      </c>
      <c r="C8644" t="s">
        <v>28</v>
      </c>
      <c r="D8644" t="s">
        <v>402</v>
      </c>
      <c r="E8644" t="s">
        <v>403</v>
      </c>
      <c r="F8644">
        <v>0</v>
      </c>
    </row>
    <row r="8645" spans="1:6" x14ac:dyDescent="0.25">
      <c r="A8645" t="s">
        <v>125</v>
      </c>
      <c r="B8645" t="s">
        <v>126</v>
      </c>
      <c r="C8645" t="s">
        <v>28</v>
      </c>
      <c r="D8645" t="s">
        <v>404</v>
      </c>
      <c r="E8645" t="s">
        <v>403</v>
      </c>
      <c r="F8645">
        <v>0</v>
      </c>
    </row>
    <row r="8646" spans="1:6" x14ac:dyDescent="0.25">
      <c r="A8646" t="s">
        <v>125</v>
      </c>
      <c r="B8646" t="s">
        <v>126</v>
      </c>
      <c r="C8646" t="s">
        <v>28</v>
      </c>
      <c r="D8646" t="s">
        <v>405</v>
      </c>
      <c r="E8646" t="s">
        <v>403</v>
      </c>
      <c r="F8646">
        <v>0</v>
      </c>
    </row>
    <row r="8647" spans="1:6" x14ac:dyDescent="0.25">
      <c r="A8647" t="s">
        <v>125</v>
      </c>
      <c r="B8647" t="s">
        <v>126</v>
      </c>
      <c r="C8647" t="s">
        <v>28</v>
      </c>
      <c r="D8647" t="s">
        <v>406</v>
      </c>
      <c r="E8647" t="s">
        <v>403</v>
      </c>
      <c r="F8647">
        <v>0</v>
      </c>
    </row>
    <row r="8648" spans="1:6" x14ac:dyDescent="0.25">
      <c r="A8648" t="s">
        <v>125</v>
      </c>
      <c r="B8648" t="s">
        <v>126</v>
      </c>
      <c r="C8648" t="s">
        <v>28</v>
      </c>
      <c r="D8648" t="s">
        <v>407</v>
      </c>
      <c r="E8648" t="s">
        <v>403</v>
      </c>
      <c r="F8648">
        <v>0</v>
      </c>
    </row>
    <row r="8649" spans="1:6" x14ac:dyDescent="0.25">
      <c r="A8649" t="s">
        <v>125</v>
      </c>
      <c r="B8649" t="s">
        <v>126</v>
      </c>
      <c r="C8649" t="s">
        <v>28</v>
      </c>
      <c r="D8649" t="s">
        <v>408</v>
      </c>
      <c r="E8649" t="s">
        <v>403</v>
      </c>
      <c r="F8649">
        <v>0</v>
      </c>
    </row>
    <row r="8650" spans="1:6" x14ac:dyDescent="0.25">
      <c r="A8650" t="s">
        <v>125</v>
      </c>
      <c r="B8650" t="s">
        <v>126</v>
      </c>
      <c r="C8650" t="s">
        <v>28</v>
      </c>
      <c r="D8650" t="s">
        <v>409</v>
      </c>
      <c r="E8650" t="s">
        <v>410</v>
      </c>
      <c r="F8650">
        <v>0</v>
      </c>
    </row>
    <row r="8651" spans="1:6" x14ac:dyDescent="0.25">
      <c r="A8651" t="s">
        <v>125</v>
      </c>
      <c r="B8651" t="s">
        <v>126</v>
      </c>
      <c r="C8651" t="s">
        <v>28</v>
      </c>
      <c r="D8651" t="s">
        <v>404</v>
      </c>
      <c r="E8651" t="s">
        <v>410</v>
      </c>
      <c r="F8651">
        <v>0</v>
      </c>
    </row>
    <row r="8652" spans="1:6" x14ac:dyDescent="0.25">
      <c r="A8652" t="s">
        <v>125</v>
      </c>
      <c r="B8652" t="s">
        <v>126</v>
      </c>
      <c r="C8652" t="s">
        <v>28</v>
      </c>
      <c r="D8652" t="s">
        <v>405</v>
      </c>
      <c r="E8652" t="s">
        <v>410</v>
      </c>
      <c r="F8652">
        <v>0</v>
      </c>
    </row>
    <row r="8653" spans="1:6" x14ac:dyDescent="0.25">
      <c r="A8653" t="s">
        <v>125</v>
      </c>
      <c r="B8653" t="s">
        <v>126</v>
      </c>
      <c r="C8653" t="s">
        <v>28</v>
      </c>
      <c r="D8653" t="s">
        <v>406</v>
      </c>
      <c r="E8653" t="s">
        <v>410</v>
      </c>
      <c r="F8653">
        <v>0</v>
      </c>
    </row>
    <row r="8654" spans="1:6" x14ac:dyDescent="0.25">
      <c r="A8654" t="s">
        <v>125</v>
      </c>
      <c r="B8654" t="s">
        <v>126</v>
      </c>
      <c r="C8654" t="s">
        <v>28</v>
      </c>
      <c r="D8654" t="s">
        <v>407</v>
      </c>
      <c r="E8654" t="s">
        <v>410</v>
      </c>
      <c r="F8654">
        <v>0</v>
      </c>
    </row>
    <row r="8655" spans="1:6" x14ac:dyDescent="0.25">
      <c r="A8655" t="s">
        <v>125</v>
      </c>
      <c r="B8655" t="s">
        <v>126</v>
      </c>
      <c r="C8655" t="s">
        <v>28</v>
      </c>
      <c r="D8655" t="s">
        <v>411</v>
      </c>
      <c r="E8655" t="s">
        <v>410</v>
      </c>
      <c r="F8655">
        <v>0</v>
      </c>
    </row>
    <row r="8656" spans="1:6" x14ac:dyDescent="0.25">
      <c r="A8656" t="s">
        <v>125</v>
      </c>
      <c r="B8656" t="s">
        <v>126</v>
      </c>
      <c r="C8656" t="s">
        <v>25</v>
      </c>
      <c r="D8656" t="s">
        <v>402</v>
      </c>
      <c r="E8656" t="s">
        <v>403</v>
      </c>
      <c r="F8656">
        <v>0</v>
      </c>
    </row>
    <row r="8657" spans="1:6" x14ac:dyDescent="0.25">
      <c r="A8657" t="s">
        <v>125</v>
      </c>
      <c r="B8657" t="s">
        <v>126</v>
      </c>
      <c r="C8657" t="s">
        <v>25</v>
      </c>
      <c r="D8657" t="s">
        <v>404</v>
      </c>
      <c r="E8657" t="s">
        <v>403</v>
      </c>
      <c r="F8657">
        <v>0</v>
      </c>
    </row>
    <row r="8658" spans="1:6" x14ac:dyDescent="0.25">
      <c r="A8658" t="s">
        <v>125</v>
      </c>
      <c r="B8658" t="s">
        <v>126</v>
      </c>
      <c r="C8658" t="s">
        <v>25</v>
      </c>
      <c r="D8658" t="s">
        <v>405</v>
      </c>
      <c r="E8658" t="s">
        <v>403</v>
      </c>
      <c r="F8658">
        <v>0</v>
      </c>
    </row>
    <row r="8659" spans="1:6" x14ac:dyDescent="0.25">
      <c r="A8659" t="s">
        <v>125</v>
      </c>
      <c r="B8659" t="s">
        <v>126</v>
      </c>
      <c r="C8659" t="s">
        <v>25</v>
      </c>
      <c r="D8659" t="s">
        <v>406</v>
      </c>
      <c r="E8659" t="s">
        <v>403</v>
      </c>
      <c r="F8659">
        <v>0</v>
      </c>
    </row>
    <row r="8660" spans="1:6" x14ac:dyDescent="0.25">
      <c r="A8660" t="s">
        <v>125</v>
      </c>
      <c r="B8660" t="s">
        <v>126</v>
      </c>
      <c r="C8660" t="s">
        <v>25</v>
      </c>
      <c r="D8660" t="s">
        <v>407</v>
      </c>
      <c r="E8660" t="s">
        <v>403</v>
      </c>
      <c r="F8660">
        <v>0</v>
      </c>
    </row>
    <row r="8661" spans="1:6" x14ac:dyDescent="0.25">
      <c r="A8661" t="s">
        <v>125</v>
      </c>
      <c r="B8661" t="s">
        <v>126</v>
      </c>
      <c r="C8661" t="s">
        <v>25</v>
      </c>
      <c r="D8661" t="s">
        <v>408</v>
      </c>
      <c r="E8661" t="s">
        <v>403</v>
      </c>
      <c r="F8661">
        <v>0</v>
      </c>
    </row>
    <row r="8662" spans="1:6" x14ac:dyDescent="0.25">
      <c r="A8662" t="s">
        <v>125</v>
      </c>
      <c r="B8662" t="s">
        <v>126</v>
      </c>
      <c r="C8662" t="s">
        <v>25</v>
      </c>
      <c r="D8662" t="s">
        <v>409</v>
      </c>
      <c r="E8662" t="s">
        <v>410</v>
      </c>
      <c r="F8662">
        <v>0</v>
      </c>
    </row>
    <row r="8663" spans="1:6" x14ac:dyDescent="0.25">
      <c r="A8663" t="s">
        <v>125</v>
      </c>
      <c r="B8663" t="s">
        <v>126</v>
      </c>
      <c r="C8663" t="s">
        <v>25</v>
      </c>
      <c r="D8663" t="s">
        <v>404</v>
      </c>
      <c r="E8663" t="s">
        <v>410</v>
      </c>
      <c r="F8663">
        <v>0</v>
      </c>
    </row>
    <row r="8664" spans="1:6" x14ac:dyDescent="0.25">
      <c r="A8664" t="s">
        <v>125</v>
      </c>
      <c r="B8664" t="s">
        <v>126</v>
      </c>
      <c r="C8664" t="s">
        <v>25</v>
      </c>
      <c r="D8664" t="s">
        <v>405</v>
      </c>
      <c r="E8664" t="s">
        <v>410</v>
      </c>
      <c r="F8664">
        <v>0</v>
      </c>
    </row>
    <row r="8665" spans="1:6" x14ac:dyDescent="0.25">
      <c r="A8665" t="s">
        <v>125</v>
      </c>
      <c r="B8665" t="s">
        <v>126</v>
      </c>
      <c r="C8665" t="s">
        <v>25</v>
      </c>
      <c r="D8665" t="s">
        <v>406</v>
      </c>
      <c r="E8665" t="s">
        <v>410</v>
      </c>
      <c r="F8665">
        <v>0</v>
      </c>
    </row>
    <row r="8666" spans="1:6" x14ac:dyDescent="0.25">
      <c r="A8666" t="s">
        <v>125</v>
      </c>
      <c r="B8666" t="s">
        <v>126</v>
      </c>
      <c r="C8666" t="s">
        <v>25</v>
      </c>
      <c r="D8666" t="s">
        <v>407</v>
      </c>
      <c r="E8666" t="s">
        <v>410</v>
      </c>
      <c r="F8666">
        <v>0</v>
      </c>
    </row>
    <row r="8667" spans="1:6" x14ac:dyDescent="0.25">
      <c r="A8667" t="s">
        <v>125</v>
      </c>
      <c r="B8667" t="s">
        <v>126</v>
      </c>
      <c r="C8667" t="s">
        <v>25</v>
      </c>
      <c r="D8667" t="s">
        <v>411</v>
      </c>
      <c r="E8667" t="s">
        <v>410</v>
      </c>
      <c r="F8667">
        <v>0</v>
      </c>
    </row>
    <row r="8668" spans="1:6" x14ac:dyDescent="0.25">
      <c r="A8668" t="s">
        <v>125</v>
      </c>
      <c r="B8668" t="s">
        <v>126</v>
      </c>
      <c r="C8668" t="s">
        <v>46</v>
      </c>
      <c r="D8668" t="s">
        <v>402</v>
      </c>
      <c r="E8668" t="s">
        <v>403</v>
      </c>
      <c r="F8668">
        <v>0</v>
      </c>
    </row>
    <row r="8669" spans="1:6" x14ac:dyDescent="0.25">
      <c r="A8669" t="s">
        <v>125</v>
      </c>
      <c r="B8669" t="s">
        <v>126</v>
      </c>
      <c r="C8669" t="s">
        <v>46</v>
      </c>
      <c r="D8669" t="s">
        <v>404</v>
      </c>
      <c r="E8669" t="s">
        <v>403</v>
      </c>
      <c r="F8669">
        <v>0</v>
      </c>
    </row>
    <row r="8670" spans="1:6" x14ac:dyDescent="0.25">
      <c r="A8670" t="s">
        <v>125</v>
      </c>
      <c r="B8670" t="s">
        <v>126</v>
      </c>
      <c r="C8670" t="s">
        <v>46</v>
      </c>
      <c r="D8670" t="s">
        <v>405</v>
      </c>
      <c r="E8670" t="s">
        <v>403</v>
      </c>
      <c r="F8670">
        <v>0</v>
      </c>
    </row>
    <row r="8671" spans="1:6" x14ac:dyDescent="0.25">
      <c r="A8671" t="s">
        <v>125</v>
      </c>
      <c r="B8671" t="s">
        <v>126</v>
      </c>
      <c r="C8671" t="s">
        <v>46</v>
      </c>
      <c r="D8671" t="s">
        <v>406</v>
      </c>
      <c r="E8671" t="s">
        <v>403</v>
      </c>
      <c r="F8671">
        <v>0</v>
      </c>
    </row>
    <row r="8672" spans="1:6" x14ac:dyDescent="0.25">
      <c r="A8672" t="s">
        <v>125</v>
      </c>
      <c r="B8672" t="s">
        <v>126</v>
      </c>
      <c r="C8672" t="s">
        <v>46</v>
      </c>
      <c r="D8672" t="s">
        <v>407</v>
      </c>
      <c r="E8672" t="s">
        <v>403</v>
      </c>
      <c r="F8672">
        <v>0</v>
      </c>
    </row>
    <row r="8673" spans="1:6" x14ac:dyDescent="0.25">
      <c r="A8673" t="s">
        <v>125</v>
      </c>
      <c r="B8673" t="s">
        <v>126</v>
      </c>
      <c r="C8673" t="s">
        <v>46</v>
      </c>
      <c r="D8673" t="s">
        <v>408</v>
      </c>
      <c r="E8673" t="s">
        <v>403</v>
      </c>
      <c r="F8673">
        <v>0</v>
      </c>
    </row>
    <row r="8674" spans="1:6" x14ac:dyDescent="0.25">
      <c r="A8674" t="s">
        <v>125</v>
      </c>
      <c r="B8674" t="s">
        <v>126</v>
      </c>
      <c r="C8674" t="s">
        <v>46</v>
      </c>
      <c r="D8674" t="s">
        <v>409</v>
      </c>
      <c r="E8674" t="s">
        <v>410</v>
      </c>
      <c r="F8674">
        <v>0</v>
      </c>
    </row>
    <row r="8675" spans="1:6" x14ac:dyDescent="0.25">
      <c r="A8675" t="s">
        <v>125</v>
      </c>
      <c r="B8675" t="s">
        <v>126</v>
      </c>
      <c r="C8675" t="s">
        <v>46</v>
      </c>
      <c r="D8675" t="s">
        <v>404</v>
      </c>
      <c r="E8675" t="s">
        <v>410</v>
      </c>
      <c r="F8675">
        <v>0</v>
      </c>
    </row>
    <row r="8676" spans="1:6" x14ac:dyDescent="0.25">
      <c r="A8676" t="s">
        <v>125</v>
      </c>
      <c r="B8676" t="s">
        <v>126</v>
      </c>
      <c r="C8676" t="s">
        <v>46</v>
      </c>
      <c r="D8676" t="s">
        <v>405</v>
      </c>
      <c r="E8676" t="s">
        <v>410</v>
      </c>
      <c r="F8676">
        <v>0</v>
      </c>
    </row>
    <row r="8677" spans="1:6" x14ac:dyDescent="0.25">
      <c r="A8677" t="s">
        <v>125</v>
      </c>
      <c r="B8677" t="s">
        <v>126</v>
      </c>
      <c r="C8677" t="s">
        <v>46</v>
      </c>
      <c r="D8677" t="s">
        <v>406</v>
      </c>
      <c r="E8677" t="s">
        <v>410</v>
      </c>
      <c r="F8677">
        <v>0</v>
      </c>
    </row>
    <row r="8678" spans="1:6" x14ac:dyDescent="0.25">
      <c r="A8678" t="s">
        <v>125</v>
      </c>
      <c r="B8678" t="s">
        <v>126</v>
      </c>
      <c r="C8678" t="s">
        <v>46</v>
      </c>
      <c r="D8678" t="s">
        <v>407</v>
      </c>
      <c r="E8678" t="s">
        <v>410</v>
      </c>
      <c r="F8678">
        <v>0</v>
      </c>
    </row>
    <row r="8679" spans="1:6" x14ac:dyDescent="0.25">
      <c r="A8679" t="s">
        <v>125</v>
      </c>
      <c r="B8679" t="s">
        <v>126</v>
      </c>
      <c r="C8679" t="s">
        <v>46</v>
      </c>
      <c r="D8679" t="s">
        <v>411</v>
      </c>
      <c r="E8679" t="s">
        <v>410</v>
      </c>
      <c r="F8679">
        <v>0</v>
      </c>
    </row>
    <row r="8680" spans="1:6" x14ac:dyDescent="0.25">
      <c r="A8680" t="s">
        <v>125</v>
      </c>
      <c r="B8680" t="s">
        <v>126</v>
      </c>
      <c r="C8680" t="s">
        <v>45</v>
      </c>
      <c r="D8680" t="s">
        <v>402</v>
      </c>
      <c r="E8680" t="s">
        <v>403</v>
      </c>
      <c r="F8680">
        <v>0</v>
      </c>
    </row>
    <row r="8681" spans="1:6" x14ac:dyDescent="0.25">
      <c r="A8681" t="s">
        <v>125</v>
      </c>
      <c r="B8681" t="s">
        <v>126</v>
      </c>
      <c r="C8681" t="s">
        <v>45</v>
      </c>
      <c r="D8681" t="s">
        <v>404</v>
      </c>
      <c r="E8681" t="s">
        <v>403</v>
      </c>
      <c r="F8681">
        <v>0</v>
      </c>
    </row>
    <row r="8682" spans="1:6" x14ac:dyDescent="0.25">
      <c r="A8682" t="s">
        <v>125</v>
      </c>
      <c r="B8682" t="s">
        <v>126</v>
      </c>
      <c r="C8682" t="s">
        <v>45</v>
      </c>
      <c r="D8682" t="s">
        <v>405</v>
      </c>
      <c r="E8682" t="s">
        <v>403</v>
      </c>
      <c r="F8682">
        <v>0</v>
      </c>
    </row>
    <row r="8683" spans="1:6" x14ac:dyDescent="0.25">
      <c r="A8683" t="s">
        <v>125</v>
      </c>
      <c r="B8683" t="s">
        <v>126</v>
      </c>
      <c r="C8683" t="s">
        <v>45</v>
      </c>
      <c r="D8683" t="s">
        <v>406</v>
      </c>
      <c r="E8683" t="s">
        <v>403</v>
      </c>
      <c r="F8683">
        <v>0</v>
      </c>
    </row>
    <row r="8684" spans="1:6" x14ac:dyDescent="0.25">
      <c r="A8684" t="s">
        <v>125</v>
      </c>
      <c r="B8684" t="s">
        <v>126</v>
      </c>
      <c r="C8684" t="s">
        <v>45</v>
      </c>
      <c r="D8684" t="s">
        <v>407</v>
      </c>
      <c r="E8684" t="s">
        <v>403</v>
      </c>
      <c r="F8684">
        <v>0</v>
      </c>
    </row>
    <row r="8685" spans="1:6" x14ac:dyDescent="0.25">
      <c r="A8685" t="s">
        <v>125</v>
      </c>
      <c r="B8685" t="s">
        <v>126</v>
      </c>
      <c r="C8685" t="s">
        <v>45</v>
      </c>
      <c r="D8685" t="s">
        <v>408</v>
      </c>
      <c r="E8685" t="s">
        <v>403</v>
      </c>
      <c r="F8685">
        <v>0</v>
      </c>
    </row>
    <row r="8686" spans="1:6" x14ac:dyDescent="0.25">
      <c r="A8686" t="s">
        <v>125</v>
      </c>
      <c r="B8686" t="s">
        <v>126</v>
      </c>
      <c r="C8686" t="s">
        <v>45</v>
      </c>
      <c r="D8686" t="s">
        <v>409</v>
      </c>
      <c r="E8686" t="s">
        <v>410</v>
      </c>
      <c r="F8686">
        <v>0</v>
      </c>
    </row>
    <row r="8687" spans="1:6" x14ac:dyDescent="0.25">
      <c r="A8687" t="s">
        <v>125</v>
      </c>
      <c r="B8687" t="s">
        <v>126</v>
      </c>
      <c r="C8687" t="s">
        <v>45</v>
      </c>
      <c r="D8687" t="s">
        <v>404</v>
      </c>
      <c r="E8687" t="s">
        <v>410</v>
      </c>
      <c r="F8687">
        <v>0</v>
      </c>
    </row>
    <row r="8688" spans="1:6" x14ac:dyDescent="0.25">
      <c r="A8688" t="s">
        <v>125</v>
      </c>
      <c r="B8688" t="s">
        <v>126</v>
      </c>
      <c r="C8688" t="s">
        <v>45</v>
      </c>
      <c r="D8688" t="s">
        <v>405</v>
      </c>
      <c r="E8688" t="s">
        <v>410</v>
      </c>
      <c r="F8688">
        <v>0</v>
      </c>
    </row>
    <row r="8689" spans="1:6" x14ac:dyDescent="0.25">
      <c r="A8689" t="s">
        <v>125</v>
      </c>
      <c r="B8689" t="s">
        <v>126</v>
      </c>
      <c r="C8689" t="s">
        <v>45</v>
      </c>
      <c r="D8689" t="s">
        <v>406</v>
      </c>
      <c r="E8689" t="s">
        <v>410</v>
      </c>
      <c r="F8689">
        <v>0</v>
      </c>
    </row>
    <row r="8690" spans="1:6" x14ac:dyDescent="0.25">
      <c r="A8690" t="s">
        <v>125</v>
      </c>
      <c r="B8690" t="s">
        <v>126</v>
      </c>
      <c r="C8690" t="s">
        <v>45</v>
      </c>
      <c r="D8690" t="s">
        <v>407</v>
      </c>
      <c r="E8690" t="s">
        <v>410</v>
      </c>
      <c r="F8690">
        <v>0</v>
      </c>
    </row>
    <row r="8691" spans="1:6" x14ac:dyDescent="0.25">
      <c r="A8691" t="s">
        <v>125</v>
      </c>
      <c r="B8691" t="s">
        <v>126</v>
      </c>
      <c r="C8691" t="s">
        <v>45</v>
      </c>
      <c r="D8691" t="s">
        <v>411</v>
      </c>
      <c r="E8691" t="s">
        <v>410</v>
      </c>
      <c r="F8691">
        <v>0</v>
      </c>
    </row>
    <row r="8692" spans="1:6" x14ac:dyDescent="0.25">
      <c r="A8692" t="s">
        <v>125</v>
      </c>
      <c r="B8692" t="s">
        <v>126</v>
      </c>
      <c r="C8692" t="s">
        <v>518</v>
      </c>
      <c r="D8692" t="s">
        <v>402</v>
      </c>
      <c r="E8692" t="s">
        <v>403</v>
      </c>
      <c r="F8692">
        <v>0</v>
      </c>
    </row>
    <row r="8693" spans="1:6" x14ac:dyDescent="0.25">
      <c r="A8693" t="s">
        <v>125</v>
      </c>
      <c r="B8693" t="s">
        <v>126</v>
      </c>
      <c r="C8693" t="s">
        <v>518</v>
      </c>
      <c r="D8693" t="s">
        <v>404</v>
      </c>
      <c r="E8693" t="s">
        <v>403</v>
      </c>
      <c r="F8693">
        <v>0</v>
      </c>
    </row>
    <row r="8694" spans="1:6" x14ac:dyDescent="0.25">
      <c r="A8694" t="s">
        <v>125</v>
      </c>
      <c r="B8694" t="s">
        <v>126</v>
      </c>
      <c r="C8694" t="s">
        <v>518</v>
      </c>
      <c r="D8694" t="s">
        <v>405</v>
      </c>
      <c r="E8694" t="s">
        <v>403</v>
      </c>
      <c r="F8694">
        <v>0</v>
      </c>
    </row>
    <row r="8695" spans="1:6" x14ac:dyDescent="0.25">
      <c r="A8695" t="s">
        <v>125</v>
      </c>
      <c r="B8695" t="s">
        <v>126</v>
      </c>
      <c r="C8695" t="s">
        <v>518</v>
      </c>
      <c r="D8695" t="s">
        <v>406</v>
      </c>
      <c r="E8695" t="s">
        <v>403</v>
      </c>
      <c r="F8695">
        <v>0</v>
      </c>
    </row>
    <row r="8696" spans="1:6" x14ac:dyDescent="0.25">
      <c r="A8696" t="s">
        <v>125</v>
      </c>
      <c r="B8696" t="s">
        <v>126</v>
      </c>
      <c r="C8696" t="s">
        <v>518</v>
      </c>
      <c r="D8696" t="s">
        <v>407</v>
      </c>
      <c r="E8696" t="s">
        <v>403</v>
      </c>
      <c r="F8696">
        <v>0</v>
      </c>
    </row>
    <row r="8697" spans="1:6" x14ac:dyDescent="0.25">
      <c r="A8697" t="s">
        <v>125</v>
      </c>
      <c r="B8697" t="s">
        <v>126</v>
      </c>
      <c r="C8697" t="s">
        <v>518</v>
      </c>
      <c r="D8697" t="s">
        <v>408</v>
      </c>
      <c r="E8697" t="s">
        <v>403</v>
      </c>
      <c r="F8697">
        <v>0</v>
      </c>
    </row>
    <row r="8698" spans="1:6" x14ac:dyDescent="0.25">
      <c r="A8698" t="s">
        <v>125</v>
      </c>
      <c r="B8698" t="s">
        <v>126</v>
      </c>
      <c r="C8698" t="s">
        <v>518</v>
      </c>
      <c r="D8698" t="s">
        <v>409</v>
      </c>
      <c r="E8698" t="s">
        <v>410</v>
      </c>
      <c r="F8698">
        <v>0</v>
      </c>
    </row>
    <row r="8699" spans="1:6" x14ac:dyDescent="0.25">
      <c r="A8699" t="s">
        <v>125</v>
      </c>
      <c r="B8699" t="s">
        <v>126</v>
      </c>
      <c r="C8699" t="s">
        <v>518</v>
      </c>
      <c r="D8699" t="s">
        <v>404</v>
      </c>
      <c r="E8699" t="s">
        <v>410</v>
      </c>
      <c r="F8699">
        <v>0</v>
      </c>
    </row>
    <row r="8700" spans="1:6" x14ac:dyDescent="0.25">
      <c r="A8700" t="s">
        <v>125</v>
      </c>
      <c r="B8700" t="s">
        <v>126</v>
      </c>
      <c r="C8700" t="s">
        <v>518</v>
      </c>
      <c r="D8700" t="s">
        <v>405</v>
      </c>
      <c r="E8700" t="s">
        <v>410</v>
      </c>
      <c r="F8700">
        <v>0</v>
      </c>
    </row>
    <row r="8701" spans="1:6" x14ac:dyDescent="0.25">
      <c r="A8701" t="s">
        <v>125</v>
      </c>
      <c r="B8701" t="s">
        <v>126</v>
      </c>
      <c r="C8701" t="s">
        <v>518</v>
      </c>
      <c r="D8701" t="s">
        <v>406</v>
      </c>
      <c r="E8701" t="s">
        <v>410</v>
      </c>
      <c r="F8701">
        <v>0</v>
      </c>
    </row>
    <row r="8702" spans="1:6" x14ac:dyDescent="0.25">
      <c r="A8702" t="s">
        <v>125</v>
      </c>
      <c r="B8702" t="s">
        <v>126</v>
      </c>
      <c r="C8702" t="s">
        <v>518</v>
      </c>
      <c r="D8702" t="s">
        <v>407</v>
      </c>
      <c r="E8702" t="s">
        <v>410</v>
      </c>
      <c r="F8702">
        <v>0</v>
      </c>
    </row>
    <row r="8703" spans="1:6" x14ac:dyDescent="0.25">
      <c r="A8703" t="s">
        <v>125</v>
      </c>
      <c r="B8703" t="s">
        <v>126</v>
      </c>
      <c r="C8703" t="s">
        <v>518</v>
      </c>
      <c r="D8703" t="s">
        <v>411</v>
      </c>
      <c r="E8703" t="s">
        <v>410</v>
      </c>
      <c r="F8703">
        <v>0</v>
      </c>
    </row>
    <row r="8704" spans="1:6" x14ac:dyDescent="0.25">
      <c r="A8704" t="s">
        <v>125</v>
      </c>
      <c r="B8704" t="s">
        <v>126</v>
      </c>
      <c r="C8704" t="s">
        <v>39</v>
      </c>
      <c r="D8704" t="s">
        <v>402</v>
      </c>
      <c r="E8704" t="s">
        <v>403</v>
      </c>
      <c r="F8704">
        <v>0</v>
      </c>
    </row>
    <row r="8705" spans="1:6" x14ac:dyDescent="0.25">
      <c r="A8705" t="s">
        <v>125</v>
      </c>
      <c r="B8705" t="s">
        <v>126</v>
      </c>
      <c r="C8705" t="s">
        <v>39</v>
      </c>
      <c r="D8705" t="s">
        <v>404</v>
      </c>
      <c r="E8705" t="s">
        <v>403</v>
      </c>
      <c r="F8705">
        <v>0</v>
      </c>
    </row>
    <row r="8706" spans="1:6" x14ac:dyDescent="0.25">
      <c r="A8706" t="s">
        <v>125</v>
      </c>
      <c r="B8706" t="s">
        <v>126</v>
      </c>
      <c r="C8706" t="s">
        <v>39</v>
      </c>
      <c r="D8706" t="s">
        <v>405</v>
      </c>
      <c r="E8706" t="s">
        <v>403</v>
      </c>
      <c r="F8706">
        <v>0</v>
      </c>
    </row>
    <row r="8707" spans="1:6" x14ac:dyDescent="0.25">
      <c r="A8707" t="s">
        <v>125</v>
      </c>
      <c r="B8707" t="s">
        <v>126</v>
      </c>
      <c r="C8707" t="s">
        <v>39</v>
      </c>
      <c r="D8707" t="s">
        <v>406</v>
      </c>
      <c r="E8707" t="s">
        <v>403</v>
      </c>
      <c r="F8707">
        <v>0</v>
      </c>
    </row>
    <row r="8708" spans="1:6" x14ac:dyDescent="0.25">
      <c r="A8708" t="s">
        <v>125</v>
      </c>
      <c r="B8708" t="s">
        <v>126</v>
      </c>
      <c r="C8708" t="s">
        <v>39</v>
      </c>
      <c r="D8708" t="s">
        <v>407</v>
      </c>
      <c r="E8708" t="s">
        <v>403</v>
      </c>
      <c r="F8708">
        <v>0</v>
      </c>
    </row>
    <row r="8709" spans="1:6" x14ac:dyDescent="0.25">
      <c r="A8709" t="s">
        <v>125</v>
      </c>
      <c r="B8709" t="s">
        <v>126</v>
      </c>
      <c r="C8709" t="s">
        <v>39</v>
      </c>
      <c r="D8709" t="s">
        <v>408</v>
      </c>
      <c r="E8709" t="s">
        <v>403</v>
      </c>
      <c r="F8709">
        <v>0</v>
      </c>
    </row>
    <row r="8710" spans="1:6" x14ac:dyDescent="0.25">
      <c r="A8710" t="s">
        <v>125</v>
      </c>
      <c r="B8710" t="s">
        <v>126</v>
      </c>
      <c r="C8710" t="s">
        <v>39</v>
      </c>
      <c r="D8710" t="s">
        <v>409</v>
      </c>
      <c r="E8710" t="s">
        <v>410</v>
      </c>
      <c r="F8710">
        <v>0</v>
      </c>
    </row>
    <row r="8711" spans="1:6" x14ac:dyDescent="0.25">
      <c r="A8711" t="s">
        <v>125</v>
      </c>
      <c r="B8711" t="s">
        <v>126</v>
      </c>
      <c r="C8711" t="s">
        <v>39</v>
      </c>
      <c r="D8711" t="s">
        <v>404</v>
      </c>
      <c r="E8711" t="s">
        <v>410</v>
      </c>
      <c r="F8711">
        <v>0</v>
      </c>
    </row>
    <row r="8712" spans="1:6" x14ac:dyDescent="0.25">
      <c r="A8712" t="s">
        <v>125</v>
      </c>
      <c r="B8712" t="s">
        <v>126</v>
      </c>
      <c r="C8712" t="s">
        <v>39</v>
      </c>
      <c r="D8712" t="s">
        <v>405</v>
      </c>
      <c r="E8712" t="s">
        <v>410</v>
      </c>
      <c r="F8712">
        <v>0</v>
      </c>
    </row>
    <row r="8713" spans="1:6" x14ac:dyDescent="0.25">
      <c r="A8713" t="s">
        <v>125</v>
      </c>
      <c r="B8713" t="s">
        <v>126</v>
      </c>
      <c r="C8713" t="s">
        <v>39</v>
      </c>
      <c r="D8713" t="s">
        <v>406</v>
      </c>
      <c r="E8713" t="s">
        <v>410</v>
      </c>
      <c r="F8713">
        <v>0</v>
      </c>
    </row>
    <row r="8714" spans="1:6" x14ac:dyDescent="0.25">
      <c r="A8714" t="s">
        <v>125</v>
      </c>
      <c r="B8714" t="s">
        <v>126</v>
      </c>
      <c r="C8714" t="s">
        <v>39</v>
      </c>
      <c r="D8714" t="s">
        <v>407</v>
      </c>
      <c r="E8714" t="s">
        <v>410</v>
      </c>
      <c r="F8714">
        <v>0</v>
      </c>
    </row>
    <row r="8715" spans="1:6" x14ac:dyDescent="0.25">
      <c r="A8715" t="s">
        <v>125</v>
      </c>
      <c r="B8715" t="s">
        <v>126</v>
      </c>
      <c r="C8715" t="s">
        <v>39</v>
      </c>
      <c r="D8715" t="s">
        <v>411</v>
      </c>
      <c r="E8715" t="s">
        <v>410</v>
      </c>
      <c r="F8715">
        <v>0</v>
      </c>
    </row>
    <row r="8716" spans="1:6" x14ac:dyDescent="0.25">
      <c r="A8716" t="s">
        <v>125</v>
      </c>
      <c r="B8716" t="s">
        <v>126</v>
      </c>
      <c r="C8716" t="s">
        <v>29</v>
      </c>
      <c r="D8716" t="s">
        <v>402</v>
      </c>
      <c r="E8716" t="s">
        <v>403</v>
      </c>
      <c r="F8716">
        <v>0</v>
      </c>
    </row>
    <row r="8717" spans="1:6" x14ac:dyDescent="0.25">
      <c r="A8717" t="s">
        <v>125</v>
      </c>
      <c r="B8717" t="s">
        <v>126</v>
      </c>
      <c r="C8717" t="s">
        <v>29</v>
      </c>
      <c r="D8717" t="s">
        <v>404</v>
      </c>
      <c r="E8717" t="s">
        <v>403</v>
      </c>
      <c r="F8717">
        <v>0</v>
      </c>
    </row>
    <row r="8718" spans="1:6" x14ac:dyDescent="0.25">
      <c r="A8718" t="s">
        <v>125</v>
      </c>
      <c r="B8718" t="s">
        <v>126</v>
      </c>
      <c r="C8718" t="s">
        <v>29</v>
      </c>
      <c r="D8718" t="s">
        <v>405</v>
      </c>
      <c r="E8718" t="s">
        <v>403</v>
      </c>
      <c r="F8718">
        <v>0</v>
      </c>
    </row>
    <row r="8719" spans="1:6" x14ac:dyDescent="0.25">
      <c r="A8719" t="s">
        <v>125</v>
      </c>
      <c r="B8719" t="s">
        <v>126</v>
      </c>
      <c r="C8719" t="s">
        <v>29</v>
      </c>
      <c r="D8719" t="s">
        <v>406</v>
      </c>
      <c r="E8719" t="s">
        <v>403</v>
      </c>
      <c r="F8719">
        <v>0</v>
      </c>
    </row>
    <row r="8720" spans="1:6" x14ac:dyDescent="0.25">
      <c r="A8720" t="s">
        <v>125</v>
      </c>
      <c r="B8720" t="s">
        <v>126</v>
      </c>
      <c r="C8720" t="s">
        <v>29</v>
      </c>
      <c r="D8720" t="s">
        <v>407</v>
      </c>
      <c r="E8720" t="s">
        <v>403</v>
      </c>
      <c r="F8720">
        <v>0</v>
      </c>
    </row>
    <row r="8721" spans="1:6" x14ac:dyDescent="0.25">
      <c r="A8721" t="s">
        <v>125</v>
      </c>
      <c r="B8721" t="s">
        <v>126</v>
      </c>
      <c r="C8721" t="s">
        <v>29</v>
      </c>
      <c r="D8721" t="s">
        <v>408</v>
      </c>
      <c r="E8721" t="s">
        <v>403</v>
      </c>
      <c r="F8721">
        <v>0</v>
      </c>
    </row>
    <row r="8722" spans="1:6" x14ac:dyDescent="0.25">
      <c r="A8722" t="s">
        <v>125</v>
      </c>
      <c r="B8722" t="s">
        <v>126</v>
      </c>
      <c r="C8722" t="s">
        <v>29</v>
      </c>
      <c r="D8722" t="s">
        <v>409</v>
      </c>
      <c r="E8722" t="s">
        <v>410</v>
      </c>
      <c r="F8722">
        <v>0</v>
      </c>
    </row>
    <row r="8723" spans="1:6" x14ac:dyDescent="0.25">
      <c r="A8723" t="s">
        <v>125</v>
      </c>
      <c r="B8723" t="s">
        <v>126</v>
      </c>
      <c r="C8723" t="s">
        <v>29</v>
      </c>
      <c r="D8723" t="s">
        <v>404</v>
      </c>
      <c r="E8723" t="s">
        <v>410</v>
      </c>
      <c r="F8723">
        <v>0</v>
      </c>
    </row>
    <row r="8724" spans="1:6" x14ac:dyDescent="0.25">
      <c r="A8724" t="s">
        <v>125</v>
      </c>
      <c r="B8724" t="s">
        <v>126</v>
      </c>
      <c r="C8724" t="s">
        <v>29</v>
      </c>
      <c r="D8724" t="s">
        <v>405</v>
      </c>
      <c r="E8724" t="s">
        <v>410</v>
      </c>
      <c r="F8724">
        <v>0</v>
      </c>
    </row>
    <row r="8725" spans="1:6" x14ac:dyDescent="0.25">
      <c r="A8725" t="s">
        <v>125</v>
      </c>
      <c r="B8725" t="s">
        <v>126</v>
      </c>
      <c r="C8725" t="s">
        <v>29</v>
      </c>
      <c r="D8725" t="s">
        <v>406</v>
      </c>
      <c r="E8725" t="s">
        <v>410</v>
      </c>
      <c r="F8725">
        <v>0</v>
      </c>
    </row>
    <row r="8726" spans="1:6" x14ac:dyDescent="0.25">
      <c r="A8726" t="s">
        <v>125</v>
      </c>
      <c r="B8726" t="s">
        <v>126</v>
      </c>
      <c r="C8726" t="s">
        <v>29</v>
      </c>
      <c r="D8726" t="s">
        <v>407</v>
      </c>
      <c r="E8726" t="s">
        <v>410</v>
      </c>
      <c r="F8726">
        <v>0</v>
      </c>
    </row>
    <row r="8727" spans="1:6" x14ac:dyDescent="0.25">
      <c r="A8727" t="s">
        <v>125</v>
      </c>
      <c r="B8727" t="s">
        <v>126</v>
      </c>
      <c r="C8727" t="s">
        <v>29</v>
      </c>
      <c r="D8727" t="s">
        <v>411</v>
      </c>
      <c r="E8727" t="s">
        <v>410</v>
      </c>
      <c r="F8727">
        <v>0</v>
      </c>
    </row>
    <row r="8728" spans="1:6" x14ac:dyDescent="0.25">
      <c r="A8728" t="s">
        <v>125</v>
      </c>
      <c r="B8728" t="s">
        <v>126</v>
      </c>
      <c r="C8728" t="s">
        <v>47</v>
      </c>
      <c r="D8728" t="s">
        <v>402</v>
      </c>
      <c r="E8728" t="s">
        <v>403</v>
      </c>
      <c r="F8728">
        <v>0</v>
      </c>
    </row>
    <row r="8729" spans="1:6" x14ac:dyDescent="0.25">
      <c r="A8729" t="s">
        <v>125</v>
      </c>
      <c r="B8729" t="s">
        <v>126</v>
      </c>
      <c r="C8729" t="s">
        <v>47</v>
      </c>
      <c r="D8729" t="s">
        <v>404</v>
      </c>
      <c r="E8729" t="s">
        <v>403</v>
      </c>
      <c r="F8729">
        <v>0</v>
      </c>
    </row>
    <row r="8730" spans="1:6" x14ac:dyDescent="0.25">
      <c r="A8730" t="s">
        <v>125</v>
      </c>
      <c r="B8730" t="s">
        <v>126</v>
      </c>
      <c r="C8730" t="s">
        <v>47</v>
      </c>
      <c r="D8730" t="s">
        <v>405</v>
      </c>
      <c r="E8730" t="s">
        <v>403</v>
      </c>
      <c r="F8730">
        <v>0</v>
      </c>
    </row>
    <row r="8731" spans="1:6" x14ac:dyDescent="0.25">
      <c r="A8731" t="s">
        <v>125</v>
      </c>
      <c r="B8731" t="s">
        <v>126</v>
      </c>
      <c r="C8731" t="s">
        <v>47</v>
      </c>
      <c r="D8731" t="s">
        <v>406</v>
      </c>
      <c r="E8731" t="s">
        <v>403</v>
      </c>
      <c r="F8731">
        <v>0</v>
      </c>
    </row>
    <row r="8732" spans="1:6" x14ac:dyDescent="0.25">
      <c r="A8732" t="s">
        <v>125</v>
      </c>
      <c r="B8732" t="s">
        <v>126</v>
      </c>
      <c r="C8732" t="s">
        <v>47</v>
      </c>
      <c r="D8732" t="s">
        <v>407</v>
      </c>
      <c r="E8732" t="s">
        <v>403</v>
      </c>
      <c r="F8732">
        <v>0</v>
      </c>
    </row>
    <row r="8733" spans="1:6" x14ac:dyDescent="0.25">
      <c r="A8733" t="s">
        <v>125</v>
      </c>
      <c r="B8733" t="s">
        <v>126</v>
      </c>
      <c r="C8733" t="s">
        <v>47</v>
      </c>
      <c r="D8733" t="s">
        <v>408</v>
      </c>
      <c r="E8733" t="s">
        <v>403</v>
      </c>
      <c r="F8733">
        <v>0</v>
      </c>
    </row>
    <row r="8734" spans="1:6" x14ac:dyDescent="0.25">
      <c r="A8734" t="s">
        <v>125</v>
      </c>
      <c r="B8734" t="s">
        <v>126</v>
      </c>
      <c r="C8734" t="s">
        <v>47</v>
      </c>
      <c r="D8734" t="s">
        <v>409</v>
      </c>
      <c r="E8734" t="s">
        <v>410</v>
      </c>
      <c r="F8734">
        <v>0</v>
      </c>
    </row>
    <row r="8735" spans="1:6" x14ac:dyDescent="0.25">
      <c r="A8735" t="s">
        <v>125</v>
      </c>
      <c r="B8735" t="s">
        <v>126</v>
      </c>
      <c r="C8735" t="s">
        <v>47</v>
      </c>
      <c r="D8735" t="s">
        <v>404</v>
      </c>
      <c r="E8735" t="s">
        <v>410</v>
      </c>
      <c r="F8735">
        <v>0</v>
      </c>
    </row>
    <row r="8736" spans="1:6" x14ac:dyDescent="0.25">
      <c r="A8736" t="s">
        <v>125</v>
      </c>
      <c r="B8736" t="s">
        <v>126</v>
      </c>
      <c r="C8736" t="s">
        <v>47</v>
      </c>
      <c r="D8736" t="s">
        <v>405</v>
      </c>
      <c r="E8736" t="s">
        <v>410</v>
      </c>
      <c r="F8736">
        <v>0</v>
      </c>
    </row>
    <row r="8737" spans="1:6" x14ac:dyDescent="0.25">
      <c r="A8737" t="s">
        <v>125</v>
      </c>
      <c r="B8737" t="s">
        <v>126</v>
      </c>
      <c r="C8737" t="s">
        <v>47</v>
      </c>
      <c r="D8737" t="s">
        <v>406</v>
      </c>
      <c r="E8737" t="s">
        <v>410</v>
      </c>
      <c r="F8737">
        <v>0</v>
      </c>
    </row>
    <row r="8738" spans="1:6" x14ac:dyDescent="0.25">
      <c r="A8738" t="s">
        <v>125</v>
      </c>
      <c r="B8738" t="s">
        <v>126</v>
      </c>
      <c r="C8738" t="s">
        <v>47</v>
      </c>
      <c r="D8738" t="s">
        <v>407</v>
      </c>
      <c r="E8738" t="s">
        <v>410</v>
      </c>
      <c r="F8738">
        <v>0</v>
      </c>
    </row>
    <row r="8739" spans="1:6" x14ac:dyDescent="0.25">
      <c r="A8739" t="s">
        <v>125</v>
      </c>
      <c r="B8739" t="s">
        <v>126</v>
      </c>
      <c r="C8739" t="s">
        <v>47</v>
      </c>
      <c r="D8739" t="s">
        <v>411</v>
      </c>
      <c r="E8739" t="s">
        <v>410</v>
      </c>
      <c r="F8739">
        <v>0</v>
      </c>
    </row>
    <row r="8740" spans="1:6" x14ac:dyDescent="0.25">
      <c r="A8740" t="s">
        <v>125</v>
      </c>
      <c r="B8740" t="s">
        <v>126</v>
      </c>
      <c r="C8740" t="s">
        <v>31</v>
      </c>
      <c r="D8740" t="s">
        <v>402</v>
      </c>
      <c r="E8740" t="s">
        <v>403</v>
      </c>
      <c r="F8740">
        <v>0</v>
      </c>
    </row>
    <row r="8741" spans="1:6" x14ac:dyDescent="0.25">
      <c r="A8741" t="s">
        <v>125</v>
      </c>
      <c r="B8741" t="s">
        <v>126</v>
      </c>
      <c r="C8741" t="s">
        <v>31</v>
      </c>
      <c r="D8741" t="s">
        <v>404</v>
      </c>
      <c r="E8741" t="s">
        <v>403</v>
      </c>
      <c r="F8741">
        <v>0</v>
      </c>
    </row>
    <row r="8742" spans="1:6" x14ac:dyDescent="0.25">
      <c r="A8742" t="s">
        <v>125</v>
      </c>
      <c r="B8742" t="s">
        <v>126</v>
      </c>
      <c r="C8742" t="s">
        <v>31</v>
      </c>
      <c r="D8742" t="s">
        <v>405</v>
      </c>
      <c r="E8742" t="s">
        <v>403</v>
      </c>
      <c r="F8742">
        <v>0</v>
      </c>
    </row>
    <row r="8743" spans="1:6" x14ac:dyDescent="0.25">
      <c r="A8743" t="s">
        <v>125</v>
      </c>
      <c r="B8743" t="s">
        <v>126</v>
      </c>
      <c r="C8743" t="s">
        <v>31</v>
      </c>
      <c r="D8743" t="s">
        <v>406</v>
      </c>
      <c r="E8743" t="s">
        <v>403</v>
      </c>
      <c r="F8743">
        <v>0</v>
      </c>
    </row>
    <row r="8744" spans="1:6" x14ac:dyDescent="0.25">
      <c r="A8744" t="s">
        <v>125</v>
      </c>
      <c r="B8744" t="s">
        <v>126</v>
      </c>
      <c r="C8744" t="s">
        <v>31</v>
      </c>
      <c r="D8744" t="s">
        <v>407</v>
      </c>
      <c r="E8744" t="s">
        <v>403</v>
      </c>
      <c r="F8744">
        <v>0</v>
      </c>
    </row>
    <row r="8745" spans="1:6" x14ac:dyDescent="0.25">
      <c r="A8745" t="s">
        <v>125</v>
      </c>
      <c r="B8745" t="s">
        <v>126</v>
      </c>
      <c r="C8745" t="s">
        <v>31</v>
      </c>
      <c r="D8745" t="s">
        <v>408</v>
      </c>
      <c r="E8745" t="s">
        <v>403</v>
      </c>
      <c r="F8745">
        <v>0</v>
      </c>
    </row>
    <row r="8746" spans="1:6" x14ac:dyDescent="0.25">
      <c r="A8746" t="s">
        <v>125</v>
      </c>
      <c r="B8746" t="s">
        <v>126</v>
      </c>
      <c r="C8746" t="s">
        <v>31</v>
      </c>
      <c r="D8746" t="s">
        <v>409</v>
      </c>
      <c r="E8746" t="s">
        <v>410</v>
      </c>
      <c r="F8746">
        <v>0</v>
      </c>
    </row>
    <row r="8747" spans="1:6" x14ac:dyDescent="0.25">
      <c r="A8747" t="s">
        <v>125</v>
      </c>
      <c r="B8747" t="s">
        <v>126</v>
      </c>
      <c r="C8747" t="s">
        <v>31</v>
      </c>
      <c r="D8747" t="s">
        <v>404</v>
      </c>
      <c r="E8747" t="s">
        <v>410</v>
      </c>
      <c r="F8747">
        <v>0</v>
      </c>
    </row>
    <row r="8748" spans="1:6" x14ac:dyDescent="0.25">
      <c r="A8748" t="s">
        <v>125</v>
      </c>
      <c r="B8748" t="s">
        <v>126</v>
      </c>
      <c r="C8748" t="s">
        <v>31</v>
      </c>
      <c r="D8748" t="s">
        <v>405</v>
      </c>
      <c r="E8748" t="s">
        <v>410</v>
      </c>
      <c r="F8748">
        <v>0</v>
      </c>
    </row>
    <row r="8749" spans="1:6" x14ac:dyDescent="0.25">
      <c r="A8749" t="s">
        <v>125</v>
      </c>
      <c r="B8749" t="s">
        <v>126</v>
      </c>
      <c r="C8749" t="s">
        <v>31</v>
      </c>
      <c r="D8749" t="s">
        <v>406</v>
      </c>
      <c r="E8749" t="s">
        <v>410</v>
      </c>
      <c r="F8749">
        <v>0</v>
      </c>
    </row>
    <row r="8750" spans="1:6" x14ac:dyDescent="0.25">
      <c r="A8750" t="s">
        <v>125</v>
      </c>
      <c r="B8750" t="s">
        <v>126</v>
      </c>
      <c r="C8750" t="s">
        <v>31</v>
      </c>
      <c r="D8750" t="s">
        <v>407</v>
      </c>
      <c r="E8750" t="s">
        <v>410</v>
      </c>
      <c r="F8750">
        <v>0</v>
      </c>
    </row>
    <row r="8751" spans="1:6" x14ac:dyDescent="0.25">
      <c r="A8751" t="s">
        <v>125</v>
      </c>
      <c r="B8751" t="s">
        <v>126</v>
      </c>
      <c r="C8751" t="s">
        <v>31</v>
      </c>
      <c r="D8751" t="s">
        <v>411</v>
      </c>
      <c r="E8751" t="s">
        <v>410</v>
      </c>
      <c r="F8751">
        <v>0</v>
      </c>
    </row>
    <row r="8752" spans="1:6" x14ac:dyDescent="0.25">
      <c r="A8752" t="s">
        <v>125</v>
      </c>
      <c r="B8752" t="s">
        <v>126</v>
      </c>
      <c r="C8752" t="s">
        <v>43</v>
      </c>
      <c r="D8752" t="s">
        <v>402</v>
      </c>
      <c r="E8752" t="s">
        <v>403</v>
      </c>
      <c r="F8752">
        <v>0</v>
      </c>
    </row>
    <row r="8753" spans="1:6" x14ac:dyDescent="0.25">
      <c r="A8753" t="s">
        <v>125</v>
      </c>
      <c r="B8753" t="s">
        <v>126</v>
      </c>
      <c r="C8753" t="s">
        <v>43</v>
      </c>
      <c r="D8753" t="s">
        <v>404</v>
      </c>
      <c r="E8753" t="s">
        <v>403</v>
      </c>
      <c r="F8753">
        <v>0</v>
      </c>
    </row>
    <row r="8754" spans="1:6" x14ac:dyDescent="0.25">
      <c r="A8754" t="s">
        <v>125</v>
      </c>
      <c r="B8754" t="s">
        <v>126</v>
      </c>
      <c r="C8754" t="s">
        <v>43</v>
      </c>
      <c r="D8754" t="s">
        <v>405</v>
      </c>
      <c r="E8754" t="s">
        <v>403</v>
      </c>
      <c r="F8754">
        <v>0</v>
      </c>
    </row>
    <row r="8755" spans="1:6" x14ac:dyDescent="0.25">
      <c r="A8755" t="s">
        <v>125</v>
      </c>
      <c r="B8755" t="s">
        <v>126</v>
      </c>
      <c r="C8755" t="s">
        <v>43</v>
      </c>
      <c r="D8755" t="s">
        <v>406</v>
      </c>
      <c r="E8755" t="s">
        <v>403</v>
      </c>
      <c r="F8755">
        <v>0</v>
      </c>
    </row>
    <row r="8756" spans="1:6" x14ac:dyDescent="0.25">
      <c r="A8756" t="s">
        <v>125</v>
      </c>
      <c r="B8756" t="s">
        <v>126</v>
      </c>
      <c r="C8756" t="s">
        <v>43</v>
      </c>
      <c r="D8756" t="s">
        <v>407</v>
      </c>
      <c r="E8756" t="s">
        <v>403</v>
      </c>
      <c r="F8756">
        <v>0</v>
      </c>
    </row>
    <row r="8757" spans="1:6" x14ac:dyDescent="0.25">
      <c r="A8757" t="s">
        <v>125</v>
      </c>
      <c r="B8757" t="s">
        <v>126</v>
      </c>
      <c r="C8757" t="s">
        <v>43</v>
      </c>
      <c r="D8757" t="s">
        <v>408</v>
      </c>
      <c r="E8757" t="s">
        <v>403</v>
      </c>
      <c r="F8757">
        <v>0</v>
      </c>
    </row>
    <row r="8758" spans="1:6" x14ac:dyDescent="0.25">
      <c r="A8758" t="s">
        <v>125</v>
      </c>
      <c r="B8758" t="s">
        <v>126</v>
      </c>
      <c r="C8758" t="s">
        <v>43</v>
      </c>
      <c r="D8758" t="s">
        <v>409</v>
      </c>
      <c r="E8758" t="s">
        <v>410</v>
      </c>
      <c r="F8758">
        <v>0</v>
      </c>
    </row>
    <row r="8759" spans="1:6" x14ac:dyDescent="0.25">
      <c r="A8759" t="s">
        <v>125</v>
      </c>
      <c r="B8759" t="s">
        <v>126</v>
      </c>
      <c r="C8759" t="s">
        <v>43</v>
      </c>
      <c r="D8759" t="s">
        <v>404</v>
      </c>
      <c r="E8759" t="s">
        <v>410</v>
      </c>
      <c r="F8759">
        <v>0</v>
      </c>
    </row>
    <row r="8760" spans="1:6" x14ac:dyDescent="0.25">
      <c r="A8760" t="s">
        <v>125</v>
      </c>
      <c r="B8760" t="s">
        <v>126</v>
      </c>
      <c r="C8760" t="s">
        <v>43</v>
      </c>
      <c r="D8760" t="s">
        <v>405</v>
      </c>
      <c r="E8760" t="s">
        <v>410</v>
      </c>
      <c r="F8760">
        <v>0</v>
      </c>
    </row>
    <row r="8761" spans="1:6" x14ac:dyDescent="0.25">
      <c r="A8761" t="s">
        <v>125</v>
      </c>
      <c r="B8761" t="s">
        <v>126</v>
      </c>
      <c r="C8761" t="s">
        <v>43</v>
      </c>
      <c r="D8761" t="s">
        <v>406</v>
      </c>
      <c r="E8761" t="s">
        <v>410</v>
      </c>
      <c r="F8761">
        <v>0</v>
      </c>
    </row>
    <row r="8762" spans="1:6" x14ac:dyDescent="0.25">
      <c r="A8762" t="s">
        <v>125</v>
      </c>
      <c r="B8762" t="s">
        <v>126</v>
      </c>
      <c r="C8762" t="s">
        <v>43</v>
      </c>
      <c r="D8762" t="s">
        <v>407</v>
      </c>
      <c r="E8762" t="s">
        <v>410</v>
      </c>
      <c r="F8762">
        <v>0</v>
      </c>
    </row>
    <row r="8763" spans="1:6" x14ac:dyDescent="0.25">
      <c r="A8763" t="s">
        <v>125</v>
      </c>
      <c r="B8763" t="s">
        <v>126</v>
      </c>
      <c r="C8763" t="s">
        <v>43</v>
      </c>
      <c r="D8763" t="s">
        <v>411</v>
      </c>
      <c r="E8763" t="s">
        <v>410</v>
      </c>
      <c r="F8763">
        <v>0</v>
      </c>
    </row>
    <row r="8764" spans="1:6" x14ac:dyDescent="0.25">
      <c r="A8764" t="s">
        <v>125</v>
      </c>
      <c r="B8764" t="s">
        <v>126</v>
      </c>
      <c r="C8764" t="s">
        <v>40</v>
      </c>
      <c r="D8764" t="s">
        <v>402</v>
      </c>
      <c r="E8764" t="s">
        <v>403</v>
      </c>
      <c r="F8764">
        <v>0</v>
      </c>
    </row>
    <row r="8765" spans="1:6" x14ac:dyDescent="0.25">
      <c r="A8765" t="s">
        <v>125</v>
      </c>
      <c r="B8765" t="s">
        <v>126</v>
      </c>
      <c r="C8765" t="s">
        <v>40</v>
      </c>
      <c r="D8765" t="s">
        <v>404</v>
      </c>
      <c r="E8765" t="s">
        <v>403</v>
      </c>
      <c r="F8765">
        <v>0</v>
      </c>
    </row>
    <row r="8766" spans="1:6" x14ac:dyDescent="0.25">
      <c r="A8766" t="s">
        <v>125</v>
      </c>
      <c r="B8766" t="s">
        <v>126</v>
      </c>
      <c r="C8766" t="s">
        <v>40</v>
      </c>
      <c r="D8766" t="s">
        <v>405</v>
      </c>
      <c r="E8766" t="s">
        <v>403</v>
      </c>
      <c r="F8766">
        <v>1</v>
      </c>
    </row>
    <row r="8767" spans="1:6" x14ac:dyDescent="0.25">
      <c r="A8767" t="s">
        <v>125</v>
      </c>
      <c r="B8767" t="s">
        <v>126</v>
      </c>
      <c r="C8767" t="s">
        <v>40</v>
      </c>
      <c r="D8767" t="s">
        <v>406</v>
      </c>
      <c r="E8767" t="s">
        <v>403</v>
      </c>
      <c r="F8767">
        <v>0</v>
      </c>
    </row>
    <row r="8768" spans="1:6" x14ac:dyDescent="0.25">
      <c r="A8768" t="s">
        <v>125</v>
      </c>
      <c r="B8768" t="s">
        <v>126</v>
      </c>
      <c r="C8768" t="s">
        <v>40</v>
      </c>
      <c r="D8768" t="s">
        <v>407</v>
      </c>
      <c r="E8768" t="s">
        <v>403</v>
      </c>
      <c r="F8768">
        <v>2</v>
      </c>
    </row>
    <row r="8769" spans="1:6" x14ac:dyDescent="0.25">
      <c r="A8769" t="s">
        <v>125</v>
      </c>
      <c r="B8769" t="s">
        <v>126</v>
      </c>
      <c r="C8769" t="s">
        <v>40</v>
      </c>
      <c r="D8769" t="s">
        <v>408</v>
      </c>
      <c r="E8769" t="s">
        <v>403</v>
      </c>
      <c r="F8769">
        <v>0</v>
      </c>
    </row>
    <row r="8770" spans="1:6" x14ac:dyDescent="0.25">
      <c r="A8770" t="s">
        <v>125</v>
      </c>
      <c r="B8770" t="s">
        <v>126</v>
      </c>
      <c r="C8770" t="s">
        <v>40</v>
      </c>
      <c r="D8770" t="s">
        <v>409</v>
      </c>
      <c r="E8770" t="s">
        <v>410</v>
      </c>
      <c r="F8770">
        <v>0</v>
      </c>
    </row>
    <row r="8771" spans="1:6" x14ac:dyDescent="0.25">
      <c r="A8771" t="s">
        <v>125</v>
      </c>
      <c r="B8771" t="s">
        <v>126</v>
      </c>
      <c r="C8771" t="s">
        <v>40</v>
      </c>
      <c r="D8771" t="s">
        <v>404</v>
      </c>
      <c r="E8771" t="s">
        <v>410</v>
      </c>
      <c r="F8771">
        <v>1</v>
      </c>
    </row>
    <row r="8772" spans="1:6" x14ac:dyDescent="0.25">
      <c r="A8772" t="s">
        <v>125</v>
      </c>
      <c r="B8772" t="s">
        <v>126</v>
      </c>
      <c r="C8772" t="s">
        <v>40</v>
      </c>
      <c r="D8772" t="s">
        <v>405</v>
      </c>
      <c r="E8772" t="s">
        <v>410</v>
      </c>
      <c r="F8772">
        <v>2</v>
      </c>
    </row>
    <row r="8773" spans="1:6" x14ac:dyDescent="0.25">
      <c r="A8773" t="s">
        <v>125</v>
      </c>
      <c r="B8773" t="s">
        <v>126</v>
      </c>
      <c r="C8773" t="s">
        <v>40</v>
      </c>
      <c r="D8773" t="s">
        <v>406</v>
      </c>
      <c r="E8773" t="s">
        <v>410</v>
      </c>
      <c r="F8773">
        <v>1</v>
      </c>
    </row>
    <row r="8774" spans="1:6" x14ac:dyDescent="0.25">
      <c r="A8774" t="s">
        <v>125</v>
      </c>
      <c r="B8774" t="s">
        <v>126</v>
      </c>
      <c r="C8774" t="s">
        <v>40</v>
      </c>
      <c r="D8774" t="s">
        <v>407</v>
      </c>
      <c r="E8774" t="s">
        <v>410</v>
      </c>
      <c r="F8774">
        <v>0</v>
      </c>
    </row>
    <row r="8775" spans="1:6" x14ac:dyDescent="0.25">
      <c r="A8775" t="s">
        <v>125</v>
      </c>
      <c r="B8775" t="s">
        <v>126</v>
      </c>
      <c r="C8775" t="s">
        <v>40</v>
      </c>
      <c r="D8775" t="s">
        <v>411</v>
      </c>
      <c r="E8775" t="s">
        <v>410</v>
      </c>
      <c r="F8775">
        <v>0</v>
      </c>
    </row>
    <row r="8776" spans="1:6" x14ac:dyDescent="0.25">
      <c r="A8776" t="s">
        <v>125</v>
      </c>
      <c r="B8776" t="s">
        <v>126</v>
      </c>
      <c r="C8776" t="s">
        <v>36</v>
      </c>
      <c r="D8776" t="s">
        <v>402</v>
      </c>
      <c r="E8776" t="s">
        <v>403</v>
      </c>
      <c r="F8776">
        <v>0</v>
      </c>
    </row>
    <row r="8777" spans="1:6" x14ac:dyDescent="0.25">
      <c r="A8777" t="s">
        <v>125</v>
      </c>
      <c r="B8777" t="s">
        <v>126</v>
      </c>
      <c r="C8777" t="s">
        <v>36</v>
      </c>
      <c r="D8777" t="s">
        <v>404</v>
      </c>
      <c r="E8777" t="s">
        <v>403</v>
      </c>
      <c r="F8777">
        <v>0</v>
      </c>
    </row>
    <row r="8778" spans="1:6" x14ac:dyDescent="0.25">
      <c r="A8778" t="s">
        <v>125</v>
      </c>
      <c r="B8778" t="s">
        <v>126</v>
      </c>
      <c r="C8778" t="s">
        <v>36</v>
      </c>
      <c r="D8778" t="s">
        <v>405</v>
      </c>
      <c r="E8778" t="s">
        <v>403</v>
      </c>
      <c r="F8778">
        <v>0</v>
      </c>
    </row>
    <row r="8779" spans="1:6" x14ac:dyDescent="0.25">
      <c r="A8779" t="s">
        <v>125</v>
      </c>
      <c r="B8779" t="s">
        <v>126</v>
      </c>
      <c r="C8779" t="s">
        <v>36</v>
      </c>
      <c r="D8779" t="s">
        <v>406</v>
      </c>
      <c r="E8779" t="s">
        <v>403</v>
      </c>
      <c r="F8779">
        <v>0</v>
      </c>
    </row>
    <row r="8780" spans="1:6" x14ac:dyDescent="0.25">
      <c r="A8780" t="s">
        <v>125</v>
      </c>
      <c r="B8780" t="s">
        <v>126</v>
      </c>
      <c r="C8780" t="s">
        <v>36</v>
      </c>
      <c r="D8780" t="s">
        <v>407</v>
      </c>
      <c r="E8780" t="s">
        <v>403</v>
      </c>
      <c r="F8780">
        <v>0</v>
      </c>
    </row>
    <row r="8781" spans="1:6" x14ac:dyDescent="0.25">
      <c r="A8781" t="s">
        <v>125</v>
      </c>
      <c r="B8781" t="s">
        <v>126</v>
      </c>
      <c r="C8781" t="s">
        <v>36</v>
      </c>
      <c r="D8781" t="s">
        <v>408</v>
      </c>
      <c r="E8781" t="s">
        <v>403</v>
      </c>
      <c r="F8781">
        <v>0</v>
      </c>
    </row>
    <row r="8782" spans="1:6" x14ac:dyDescent="0.25">
      <c r="A8782" t="s">
        <v>125</v>
      </c>
      <c r="B8782" t="s">
        <v>126</v>
      </c>
      <c r="C8782" t="s">
        <v>36</v>
      </c>
      <c r="D8782" t="s">
        <v>409</v>
      </c>
      <c r="E8782" t="s">
        <v>410</v>
      </c>
      <c r="F8782">
        <v>0</v>
      </c>
    </row>
    <row r="8783" spans="1:6" x14ac:dyDescent="0.25">
      <c r="A8783" t="s">
        <v>125</v>
      </c>
      <c r="B8783" t="s">
        <v>126</v>
      </c>
      <c r="C8783" t="s">
        <v>36</v>
      </c>
      <c r="D8783" t="s">
        <v>404</v>
      </c>
      <c r="E8783" t="s">
        <v>410</v>
      </c>
      <c r="F8783">
        <v>0</v>
      </c>
    </row>
    <row r="8784" spans="1:6" x14ac:dyDescent="0.25">
      <c r="A8784" t="s">
        <v>125</v>
      </c>
      <c r="B8784" t="s">
        <v>126</v>
      </c>
      <c r="C8784" t="s">
        <v>36</v>
      </c>
      <c r="D8784" t="s">
        <v>405</v>
      </c>
      <c r="E8784" t="s">
        <v>410</v>
      </c>
      <c r="F8784">
        <v>0</v>
      </c>
    </row>
    <row r="8785" spans="1:6" x14ac:dyDescent="0.25">
      <c r="A8785" t="s">
        <v>125</v>
      </c>
      <c r="B8785" t="s">
        <v>126</v>
      </c>
      <c r="C8785" t="s">
        <v>36</v>
      </c>
      <c r="D8785" t="s">
        <v>406</v>
      </c>
      <c r="E8785" t="s">
        <v>410</v>
      </c>
      <c r="F8785">
        <v>0</v>
      </c>
    </row>
    <row r="8786" spans="1:6" x14ac:dyDescent="0.25">
      <c r="A8786" t="s">
        <v>125</v>
      </c>
      <c r="B8786" t="s">
        <v>126</v>
      </c>
      <c r="C8786" t="s">
        <v>36</v>
      </c>
      <c r="D8786" t="s">
        <v>407</v>
      </c>
      <c r="E8786" t="s">
        <v>410</v>
      </c>
      <c r="F8786">
        <v>0</v>
      </c>
    </row>
    <row r="8787" spans="1:6" x14ac:dyDescent="0.25">
      <c r="A8787" t="s">
        <v>125</v>
      </c>
      <c r="B8787" t="s">
        <v>126</v>
      </c>
      <c r="C8787" t="s">
        <v>36</v>
      </c>
      <c r="D8787" t="s">
        <v>411</v>
      </c>
      <c r="E8787" t="s">
        <v>410</v>
      </c>
      <c r="F8787">
        <v>0</v>
      </c>
    </row>
    <row r="8788" spans="1:6" x14ac:dyDescent="0.25">
      <c r="A8788" t="s">
        <v>125</v>
      </c>
      <c r="B8788" t="s">
        <v>126</v>
      </c>
      <c r="C8788" t="s">
        <v>48</v>
      </c>
      <c r="D8788" t="s">
        <v>402</v>
      </c>
      <c r="E8788" t="s">
        <v>403</v>
      </c>
      <c r="F8788">
        <v>0</v>
      </c>
    </row>
    <row r="8789" spans="1:6" x14ac:dyDescent="0.25">
      <c r="A8789" t="s">
        <v>125</v>
      </c>
      <c r="B8789" t="s">
        <v>126</v>
      </c>
      <c r="C8789" t="s">
        <v>48</v>
      </c>
      <c r="D8789" t="s">
        <v>404</v>
      </c>
      <c r="E8789" t="s">
        <v>403</v>
      </c>
      <c r="F8789">
        <v>0</v>
      </c>
    </row>
    <row r="8790" spans="1:6" x14ac:dyDescent="0.25">
      <c r="A8790" t="s">
        <v>125</v>
      </c>
      <c r="B8790" t="s">
        <v>126</v>
      </c>
      <c r="C8790" t="s">
        <v>48</v>
      </c>
      <c r="D8790" t="s">
        <v>405</v>
      </c>
      <c r="E8790" t="s">
        <v>403</v>
      </c>
      <c r="F8790">
        <v>0</v>
      </c>
    </row>
    <row r="8791" spans="1:6" x14ac:dyDescent="0.25">
      <c r="A8791" t="s">
        <v>125</v>
      </c>
      <c r="B8791" t="s">
        <v>126</v>
      </c>
      <c r="C8791" t="s">
        <v>48</v>
      </c>
      <c r="D8791" t="s">
        <v>406</v>
      </c>
      <c r="E8791" t="s">
        <v>403</v>
      </c>
      <c r="F8791">
        <v>0</v>
      </c>
    </row>
    <row r="8792" spans="1:6" x14ac:dyDescent="0.25">
      <c r="A8792" t="s">
        <v>125</v>
      </c>
      <c r="B8792" t="s">
        <v>126</v>
      </c>
      <c r="C8792" t="s">
        <v>48</v>
      </c>
      <c r="D8792" t="s">
        <v>407</v>
      </c>
      <c r="E8792" t="s">
        <v>403</v>
      </c>
      <c r="F8792">
        <v>0</v>
      </c>
    </row>
    <row r="8793" spans="1:6" x14ac:dyDescent="0.25">
      <c r="A8793" t="s">
        <v>125</v>
      </c>
      <c r="B8793" t="s">
        <v>126</v>
      </c>
      <c r="C8793" t="s">
        <v>48</v>
      </c>
      <c r="D8793" t="s">
        <v>408</v>
      </c>
      <c r="E8793" t="s">
        <v>403</v>
      </c>
      <c r="F8793">
        <v>0</v>
      </c>
    </row>
    <row r="8794" spans="1:6" x14ac:dyDescent="0.25">
      <c r="A8794" t="s">
        <v>125</v>
      </c>
      <c r="B8794" t="s">
        <v>126</v>
      </c>
      <c r="C8794" t="s">
        <v>48</v>
      </c>
      <c r="D8794" t="s">
        <v>409</v>
      </c>
      <c r="E8794" t="s">
        <v>410</v>
      </c>
      <c r="F8794">
        <v>0</v>
      </c>
    </row>
    <row r="8795" spans="1:6" x14ac:dyDescent="0.25">
      <c r="A8795" t="s">
        <v>125</v>
      </c>
      <c r="B8795" t="s">
        <v>126</v>
      </c>
      <c r="C8795" t="s">
        <v>48</v>
      </c>
      <c r="D8795" t="s">
        <v>404</v>
      </c>
      <c r="E8795" t="s">
        <v>410</v>
      </c>
      <c r="F8795">
        <v>0</v>
      </c>
    </row>
    <row r="8796" spans="1:6" x14ac:dyDescent="0.25">
      <c r="A8796" t="s">
        <v>125</v>
      </c>
      <c r="B8796" t="s">
        <v>126</v>
      </c>
      <c r="C8796" t="s">
        <v>48</v>
      </c>
      <c r="D8796" t="s">
        <v>405</v>
      </c>
      <c r="E8796" t="s">
        <v>410</v>
      </c>
      <c r="F8796">
        <v>1</v>
      </c>
    </row>
    <row r="8797" spans="1:6" x14ac:dyDescent="0.25">
      <c r="A8797" t="s">
        <v>125</v>
      </c>
      <c r="B8797" t="s">
        <v>126</v>
      </c>
      <c r="C8797" t="s">
        <v>48</v>
      </c>
      <c r="D8797" t="s">
        <v>406</v>
      </c>
      <c r="E8797" t="s">
        <v>410</v>
      </c>
      <c r="F8797">
        <v>0</v>
      </c>
    </row>
    <row r="8798" spans="1:6" x14ac:dyDescent="0.25">
      <c r="A8798" t="s">
        <v>125</v>
      </c>
      <c r="B8798" t="s">
        <v>126</v>
      </c>
      <c r="C8798" t="s">
        <v>48</v>
      </c>
      <c r="D8798" t="s">
        <v>407</v>
      </c>
      <c r="E8798" t="s">
        <v>410</v>
      </c>
      <c r="F8798">
        <v>3</v>
      </c>
    </row>
    <row r="8799" spans="1:6" x14ac:dyDescent="0.25">
      <c r="A8799" t="s">
        <v>125</v>
      </c>
      <c r="B8799" t="s">
        <v>126</v>
      </c>
      <c r="C8799" t="s">
        <v>48</v>
      </c>
      <c r="D8799" t="s">
        <v>411</v>
      </c>
      <c r="E8799" t="s">
        <v>410</v>
      </c>
      <c r="F8799">
        <v>0</v>
      </c>
    </row>
    <row r="8800" spans="1:6" x14ac:dyDescent="0.25">
      <c r="A8800" t="s">
        <v>125</v>
      </c>
      <c r="B8800" t="s">
        <v>126</v>
      </c>
      <c r="C8800" t="s">
        <v>37</v>
      </c>
      <c r="D8800" t="s">
        <v>402</v>
      </c>
      <c r="E8800" t="s">
        <v>403</v>
      </c>
      <c r="F8800">
        <v>0</v>
      </c>
    </row>
    <row r="8801" spans="1:6" x14ac:dyDescent="0.25">
      <c r="A8801" t="s">
        <v>125</v>
      </c>
      <c r="B8801" t="s">
        <v>126</v>
      </c>
      <c r="C8801" t="s">
        <v>37</v>
      </c>
      <c r="D8801" t="s">
        <v>404</v>
      </c>
      <c r="E8801" t="s">
        <v>403</v>
      </c>
      <c r="F8801">
        <v>0</v>
      </c>
    </row>
    <row r="8802" spans="1:6" x14ac:dyDescent="0.25">
      <c r="A8802" t="s">
        <v>125</v>
      </c>
      <c r="B8802" t="s">
        <v>126</v>
      </c>
      <c r="C8802" t="s">
        <v>37</v>
      </c>
      <c r="D8802" t="s">
        <v>405</v>
      </c>
      <c r="E8802" t="s">
        <v>403</v>
      </c>
      <c r="F8802">
        <v>0</v>
      </c>
    </row>
    <row r="8803" spans="1:6" x14ac:dyDescent="0.25">
      <c r="A8803" t="s">
        <v>125</v>
      </c>
      <c r="B8803" t="s">
        <v>126</v>
      </c>
      <c r="C8803" t="s">
        <v>37</v>
      </c>
      <c r="D8803" t="s">
        <v>406</v>
      </c>
      <c r="E8803" t="s">
        <v>403</v>
      </c>
      <c r="F8803">
        <v>0</v>
      </c>
    </row>
    <row r="8804" spans="1:6" x14ac:dyDescent="0.25">
      <c r="A8804" t="s">
        <v>125</v>
      </c>
      <c r="B8804" t="s">
        <v>126</v>
      </c>
      <c r="C8804" t="s">
        <v>37</v>
      </c>
      <c r="D8804" t="s">
        <v>407</v>
      </c>
      <c r="E8804" t="s">
        <v>403</v>
      </c>
      <c r="F8804">
        <v>0</v>
      </c>
    </row>
    <row r="8805" spans="1:6" x14ac:dyDescent="0.25">
      <c r="A8805" t="s">
        <v>125</v>
      </c>
      <c r="B8805" t="s">
        <v>126</v>
      </c>
      <c r="C8805" t="s">
        <v>37</v>
      </c>
      <c r="D8805" t="s">
        <v>408</v>
      </c>
      <c r="E8805" t="s">
        <v>403</v>
      </c>
      <c r="F8805">
        <v>0</v>
      </c>
    </row>
    <row r="8806" spans="1:6" x14ac:dyDescent="0.25">
      <c r="A8806" t="s">
        <v>125</v>
      </c>
      <c r="B8806" t="s">
        <v>126</v>
      </c>
      <c r="C8806" t="s">
        <v>37</v>
      </c>
      <c r="D8806" t="s">
        <v>409</v>
      </c>
      <c r="E8806" t="s">
        <v>410</v>
      </c>
      <c r="F8806">
        <v>0</v>
      </c>
    </row>
    <row r="8807" spans="1:6" x14ac:dyDescent="0.25">
      <c r="A8807" t="s">
        <v>125</v>
      </c>
      <c r="B8807" t="s">
        <v>126</v>
      </c>
      <c r="C8807" t="s">
        <v>37</v>
      </c>
      <c r="D8807" t="s">
        <v>404</v>
      </c>
      <c r="E8807" t="s">
        <v>410</v>
      </c>
      <c r="F8807">
        <v>0</v>
      </c>
    </row>
    <row r="8808" spans="1:6" x14ac:dyDescent="0.25">
      <c r="A8808" t="s">
        <v>125</v>
      </c>
      <c r="B8808" t="s">
        <v>126</v>
      </c>
      <c r="C8808" t="s">
        <v>37</v>
      </c>
      <c r="D8808" t="s">
        <v>405</v>
      </c>
      <c r="E8808" t="s">
        <v>410</v>
      </c>
      <c r="F8808">
        <v>0</v>
      </c>
    </row>
    <row r="8809" spans="1:6" x14ac:dyDescent="0.25">
      <c r="A8809" t="s">
        <v>125</v>
      </c>
      <c r="B8809" t="s">
        <v>126</v>
      </c>
      <c r="C8809" t="s">
        <v>37</v>
      </c>
      <c r="D8809" t="s">
        <v>406</v>
      </c>
      <c r="E8809" t="s">
        <v>410</v>
      </c>
      <c r="F8809">
        <v>0</v>
      </c>
    </row>
    <row r="8810" spans="1:6" x14ac:dyDescent="0.25">
      <c r="A8810" t="s">
        <v>125</v>
      </c>
      <c r="B8810" t="s">
        <v>126</v>
      </c>
      <c r="C8810" t="s">
        <v>37</v>
      </c>
      <c r="D8810" t="s">
        <v>407</v>
      </c>
      <c r="E8810" t="s">
        <v>410</v>
      </c>
      <c r="F8810">
        <v>0</v>
      </c>
    </row>
    <row r="8811" spans="1:6" x14ac:dyDescent="0.25">
      <c r="A8811" t="s">
        <v>127</v>
      </c>
      <c r="B8811" t="s">
        <v>128</v>
      </c>
      <c r="C8811" t="s">
        <v>35</v>
      </c>
      <c r="D8811" t="s">
        <v>402</v>
      </c>
      <c r="E8811" t="s">
        <v>403</v>
      </c>
      <c r="F8811">
        <v>0</v>
      </c>
    </row>
    <row r="8812" spans="1:6" x14ac:dyDescent="0.25">
      <c r="A8812" t="s">
        <v>127</v>
      </c>
      <c r="B8812" t="s">
        <v>128</v>
      </c>
      <c r="C8812" t="s">
        <v>35</v>
      </c>
      <c r="D8812" t="s">
        <v>404</v>
      </c>
      <c r="E8812" t="s">
        <v>403</v>
      </c>
      <c r="F8812">
        <v>0</v>
      </c>
    </row>
    <row r="8813" spans="1:6" x14ac:dyDescent="0.25">
      <c r="A8813" t="s">
        <v>127</v>
      </c>
      <c r="B8813" t="s">
        <v>128</v>
      </c>
      <c r="C8813" t="s">
        <v>35</v>
      </c>
      <c r="D8813" t="s">
        <v>405</v>
      </c>
      <c r="E8813" t="s">
        <v>403</v>
      </c>
      <c r="F8813">
        <v>0</v>
      </c>
    </row>
    <row r="8814" spans="1:6" x14ac:dyDescent="0.25">
      <c r="A8814" t="s">
        <v>127</v>
      </c>
      <c r="B8814" t="s">
        <v>128</v>
      </c>
      <c r="C8814" t="s">
        <v>35</v>
      </c>
      <c r="D8814" t="s">
        <v>406</v>
      </c>
      <c r="E8814" t="s">
        <v>403</v>
      </c>
      <c r="F8814">
        <v>0</v>
      </c>
    </row>
    <row r="8815" spans="1:6" x14ac:dyDescent="0.25">
      <c r="A8815" t="s">
        <v>127</v>
      </c>
      <c r="B8815" t="s">
        <v>128</v>
      </c>
      <c r="C8815" t="s">
        <v>35</v>
      </c>
      <c r="D8815" t="s">
        <v>407</v>
      </c>
      <c r="E8815" t="s">
        <v>403</v>
      </c>
      <c r="F8815">
        <v>0</v>
      </c>
    </row>
    <row r="8816" spans="1:6" x14ac:dyDescent="0.25">
      <c r="A8816" t="s">
        <v>127</v>
      </c>
      <c r="B8816" t="s">
        <v>128</v>
      </c>
      <c r="C8816" t="s">
        <v>35</v>
      </c>
      <c r="D8816" t="s">
        <v>408</v>
      </c>
      <c r="E8816" t="s">
        <v>403</v>
      </c>
      <c r="F8816">
        <v>0</v>
      </c>
    </row>
    <row r="8817" spans="1:6" x14ac:dyDescent="0.25">
      <c r="A8817" t="s">
        <v>127</v>
      </c>
      <c r="B8817" t="s">
        <v>128</v>
      </c>
      <c r="C8817" t="s">
        <v>35</v>
      </c>
      <c r="D8817" t="s">
        <v>409</v>
      </c>
      <c r="E8817" t="s">
        <v>410</v>
      </c>
      <c r="F8817">
        <v>0</v>
      </c>
    </row>
    <row r="8818" spans="1:6" x14ac:dyDescent="0.25">
      <c r="A8818" t="s">
        <v>127</v>
      </c>
      <c r="B8818" t="s">
        <v>128</v>
      </c>
      <c r="C8818" t="s">
        <v>35</v>
      </c>
      <c r="D8818" t="s">
        <v>404</v>
      </c>
      <c r="E8818" t="s">
        <v>410</v>
      </c>
      <c r="F8818">
        <v>0</v>
      </c>
    </row>
    <row r="8819" spans="1:6" x14ac:dyDescent="0.25">
      <c r="A8819" t="s">
        <v>127</v>
      </c>
      <c r="B8819" t="s">
        <v>128</v>
      </c>
      <c r="C8819" t="s">
        <v>35</v>
      </c>
      <c r="D8819" t="s">
        <v>405</v>
      </c>
      <c r="E8819" t="s">
        <v>410</v>
      </c>
      <c r="F8819">
        <v>0</v>
      </c>
    </row>
    <row r="8820" spans="1:6" x14ac:dyDescent="0.25">
      <c r="A8820" t="s">
        <v>127</v>
      </c>
      <c r="B8820" t="s">
        <v>128</v>
      </c>
      <c r="C8820" t="s">
        <v>35</v>
      </c>
      <c r="D8820" t="s">
        <v>406</v>
      </c>
      <c r="E8820" t="s">
        <v>410</v>
      </c>
      <c r="F8820">
        <v>0</v>
      </c>
    </row>
    <row r="8821" spans="1:6" x14ac:dyDescent="0.25">
      <c r="A8821" t="s">
        <v>127</v>
      </c>
      <c r="B8821" t="s">
        <v>128</v>
      </c>
      <c r="C8821" t="s">
        <v>35</v>
      </c>
      <c r="D8821" t="s">
        <v>407</v>
      </c>
      <c r="E8821" t="s">
        <v>410</v>
      </c>
      <c r="F8821">
        <v>0</v>
      </c>
    </row>
    <row r="8822" spans="1:6" x14ac:dyDescent="0.25">
      <c r="A8822" t="s">
        <v>127</v>
      </c>
      <c r="B8822" t="s">
        <v>128</v>
      </c>
      <c r="C8822" t="s">
        <v>35</v>
      </c>
      <c r="D8822" t="s">
        <v>411</v>
      </c>
      <c r="E8822" t="s">
        <v>410</v>
      </c>
      <c r="F8822">
        <v>0</v>
      </c>
    </row>
    <row r="8823" spans="1:6" x14ac:dyDescent="0.25">
      <c r="A8823" t="s">
        <v>127</v>
      </c>
      <c r="B8823" t="s">
        <v>128</v>
      </c>
      <c r="C8823" t="s">
        <v>27</v>
      </c>
      <c r="D8823" t="s">
        <v>402</v>
      </c>
      <c r="E8823" t="s">
        <v>403</v>
      </c>
      <c r="F8823">
        <v>0</v>
      </c>
    </row>
    <row r="8824" spans="1:6" x14ac:dyDescent="0.25">
      <c r="A8824" t="s">
        <v>127</v>
      </c>
      <c r="B8824" t="s">
        <v>128</v>
      </c>
      <c r="C8824" t="s">
        <v>27</v>
      </c>
      <c r="D8824" t="s">
        <v>404</v>
      </c>
      <c r="E8824" t="s">
        <v>403</v>
      </c>
      <c r="F8824">
        <v>0</v>
      </c>
    </row>
    <row r="8825" spans="1:6" x14ac:dyDescent="0.25">
      <c r="A8825" t="s">
        <v>127</v>
      </c>
      <c r="B8825" t="s">
        <v>128</v>
      </c>
      <c r="C8825" t="s">
        <v>27</v>
      </c>
      <c r="D8825" t="s">
        <v>405</v>
      </c>
      <c r="E8825" t="s">
        <v>403</v>
      </c>
      <c r="F8825">
        <v>0</v>
      </c>
    </row>
    <row r="8826" spans="1:6" x14ac:dyDescent="0.25">
      <c r="A8826" t="s">
        <v>127</v>
      </c>
      <c r="B8826" t="s">
        <v>128</v>
      </c>
      <c r="C8826" t="s">
        <v>27</v>
      </c>
      <c r="D8826" t="s">
        <v>406</v>
      </c>
      <c r="E8826" t="s">
        <v>403</v>
      </c>
      <c r="F8826">
        <v>0</v>
      </c>
    </row>
    <row r="8827" spans="1:6" x14ac:dyDescent="0.25">
      <c r="A8827" t="s">
        <v>127</v>
      </c>
      <c r="B8827" t="s">
        <v>128</v>
      </c>
      <c r="C8827" t="s">
        <v>27</v>
      </c>
      <c r="D8827" t="s">
        <v>407</v>
      </c>
      <c r="E8827" t="s">
        <v>403</v>
      </c>
      <c r="F8827">
        <v>0</v>
      </c>
    </row>
    <row r="8828" spans="1:6" x14ac:dyDescent="0.25">
      <c r="A8828" t="s">
        <v>127</v>
      </c>
      <c r="B8828" t="s">
        <v>128</v>
      </c>
      <c r="C8828" t="s">
        <v>27</v>
      </c>
      <c r="D8828" t="s">
        <v>408</v>
      </c>
      <c r="E8828" t="s">
        <v>403</v>
      </c>
      <c r="F8828">
        <v>0</v>
      </c>
    </row>
    <row r="8829" spans="1:6" x14ac:dyDescent="0.25">
      <c r="A8829" t="s">
        <v>127</v>
      </c>
      <c r="B8829" t="s">
        <v>128</v>
      </c>
      <c r="C8829" t="s">
        <v>27</v>
      </c>
      <c r="D8829" t="s">
        <v>409</v>
      </c>
      <c r="E8829" t="s">
        <v>410</v>
      </c>
      <c r="F8829">
        <v>0</v>
      </c>
    </row>
    <row r="8830" spans="1:6" x14ac:dyDescent="0.25">
      <c r="A8830" t="s">
        <v>127</v>
      </c>
      <c r="B8830" t="s">
        <v>128</v>
      </c>
      <c r="C8830" t="s">
        <v>27</v>
      </c>
      <c r="D8830" t="s">
        <v>404</v>
      </c>
      <c r="E8830" t="s">
        <v>410</v>
      </c>
      <c r="F8830">
        <v>0</v>
      </c>
    </row>
    <row r="8831" spans="1:6" x14ac:dyDescent="0.25">
      <c r="A8831" t="s">
        <v>127</v>
      </c>
      <c r="B8831" t="s">
        <v>128</v>
      </c>
      <c r="C8831" t="s">
        <v>27</v>
      </c>
      <c r="D8831" t="s">
        <v>405</v>
      </c>
      <c r="E8831" t="s">
        <v>410</v>
      </c>
      <c r="F8831">
        <v>0</v>
      </c>
    </row>
    <row r="8832" spans="1:6" x14ac:dyDescent="0.25">
      <c r="A8832" t="s">
        <v>127</v>
      </c>
      <c r="B8832" t="s">
        <v>128</v>
      </c>
      <c r="C8832" t="s">
        <v>27</v>
      </c>
      <c r="D8832" t="s">
        <v>406</v>
      </c>
      <c r="E8832" t="s">
        <v>410</v>
      </c>
      <c r="F8832">
        <v>0</v>
      </c>
    </row>
    <row r="8833" spans="1:6" x14ac:dyDescent="0.25">
      <c r="A8833" t="s">
        <v>127</v>
      </c>
      <c r="B8833" t="s">
        <v>128</v>
      </c>
      <c r="C8833" t="s">
        <v>27</v>
      </c>
      <c r="D8833" t="s">
        <v>407</v>
      </c>
      <c r="E8833" t="s">
        <v>410</v>
      </c>
      <c r="F8833">
        <v>0</v>
      </c>
    </row>
    <row r="8834" spans="1:6" x14ac:dyDescent="0.25">
      <c r="A8834" t="s">
        <v>127</v>
      </c>
      <c r="B8834" t="s">
        <v>128</v>
      </c>
      <c r="C8834" t="s">
        <v>27</v>
      </c>
      <c r="D8834" t="s">
        <v>411</v>
      </c>
      <c r="E8834" t="s">
        <v>410</v>
      </c>
      <c r="F8834">
        <v>0</v>
      </c>
    </row>
    <row r="8835" spans="1:6" x14ac:dyDescent="0.25">
      <c r="A8835" t="s">
        <v>127</v>
      </c>
      <c r="B8835" t="s">
        <v>128</v>
      </c>
      <c r="C8835" t="s">
        <v>26</v>
      </c>
      <c r="D8835" t="s">
        <v>402</v>
      </c>
      <c r="E8835" t="s">
        <v>403</v>
      </c>
      <c r="F8835">
        <v>0</v>
      </c>
    </row>
    <row r="8836" spans="1:6" x14ac:dyDescent="0.25">
      <c r="A8836" t="s">
        <v>127</v>
      </c>
      <c r="B8836" t="s">
        <v>128</v>
      </c>
      <c r="C8836" t="s">
        <v>26</v>
      </c>
      <c r="D8836" t="s">
        <v>404</v>
      </c>
      <c r="E8836" t="s">
        <v>403</v>
      </c>
      <c r="F8836">
        <v>0</v>
      </c>
    </row>
    <row r="8837" spans="1:6" x14ac:dyDescent="0.25">
      <c r="A8837" t="s">
        <v>127</v>
      </c>
      <c r="B8837" t="s">
        <v>128</v>
      </c>
      <c r="C8837" t="s">
        <v>26</v>
      </c>
      <c r="D8837" t="s">
        <v>405</v>
      </c>
      <c r="E8837" t="s">
        <v>403</v>
      </c>
      <c r="F8837">
        <v>0</v>
      </c>
    </row>
    <row r="8838" spans="1:6" x14ac:dyDescent="0.25">
      <c r="A8838" t="s">
        <v>127</v>
      </c>
      <c r="B8838" t="s">
        <v>128</v>
      </c>
      <c r="C8838" t="s">
        <v>26</v>
      </c>
      <c r="D8838" t="s">
        <v>406</v>
      </c>
      <c r="E8838" t="s">
        <v>403</v>
      </c>
      <c r="F8838">
        <v>0</v>
      </c>
    </row>
    <row r="8839" spans="1:6" x14ac:dyDescent="0.25">
      <c r="A8839" t="s">
        <v>127</v>
      </c>
      <c r="B8839" t="s">
        <v>128</v>
      </c>
      <c r="C8839" t="s">
        <v>26</v>
      </c>
      <c r="D8839" t="s">
        <v>407</v>
      </c>
      <c r="E8839" t="s">
        <v>403</v>
      </c>
      <c r="F8839">
        <v>0</v>
      </c>
    </row>
    <row r="8840" spans="1:6" x14ac:dyDescent="0.25">
      <c r="A8840" t="s">
        <v>127</v>
      </c>
      <c r="B8840" t="s">
        <v>128</v>
      </c>
      <c r="C8840" t="s">
        <v>26</v>
      </c>
      <c r="D8840" t="s">
        <v>408</v>
      </c>
      <c r="E8840" t="s">
        <v>403</v>
      </c>
      <c r="F8840">
        <v>0</v>
      </c>
    </row>
    <row r="8841" spans="1:6" x14ac:dyDescent="0.25">
      <c r="A8841" t="s">
        <v>127</v>
      </c>
      <c r="B8841" t="s">
        <v>128</v>
      </c>
      <c r="C8841" t="s">
        <v>26</v>
      </c>
      <c r="D8841" t="s">
        <v>409</v>
      </c>
      <c r="E8841" t="s">
        <v>410</v>
      </c>
      <c r="F8841">
        <v>0</v>
      </c>
    </row>
    <row r="8842" spans="1:6" x14ac:dyDescent="0.25">
      <c r="A8842" t="s">
        <v>127</v>
      </c>
      <c r="B8842" t="s">
        <v>128</v>
      </c>
      <c r="C8842" t="s">
        <v>26</v>
      </c>
      <c r="D8842" t="s">
        <v>404</v>
      </c>
      <c r="E8842" t="s">
        <v>410</v>
      </c>
      <c r="F8842">
        <v>0</v>
      </c>
    </row>
    <row r="8843" spans="1:6" x14ac:dyDescent="0.25">
      <c r="A8843" t="s">
        <v>127</v>
      </c>
      <c r="B8843" t="s">
        <v>128</v>
      </c>
      <c r="C8843" t="s">
        <v>26</v>
      </c>
      <c r="D8843" t="s">
        <v>405</v>
      </c>
      <c r="E8843" t="s">
        <v>410</v>
      </c>
      <c r="F8843">
        <v>0</v>
      </c>
    </row>
    <row r="8844" spans="1:6" x14ac:dyDescent="0.25">
      <c r="A8844" t="s">
        <v>127</v>
      </c>
      <c r="B8844" t="s">
        <v>128</v>
      </c>
      <c r="C8844" t="s">
        <v>26</v>
      </c>
      <c r="D8844" t="s">
        <v>406</v>
      </c>
      <c r="E8844" t="s">
        <v>410</v>
      </c>
      <c r="F8844">
        <v>0</v>
      </c>
    </row>
    <row r="8845" spans="1:6" x14ac:dyDescent="0.25">
      <c r="A8845" t="s">
        <v>127</v>
      </c>
      <c r="B8845" t="s">
        <v>128</v>
      </c>
      <c r="C8845" t="s">
        <v>26</v>
      </c>
      <c r="D8845" t="s">
        <v>407</v>
      </c>
      <c r="E8845" t="s">
        <v>410</v>
      </c>
      <c r="F8845">
        <v>0</v>
      </c>
    </row>
    <row r="8846" spans="1:6" x14ac:dyDescent="0.25">
      <c r="A8846" t="s">
        <v>127</v>
      </c>
      <c r="B8846" t="s">
        <v>128</v>
      </c>
      <c r="C8846" t="s">
        <v>26</v>
      </c>
      <c r="D8846" t="s">
        <v>411</v>
      </c>
      <c r="E8846" t="s">
        <v>410</v>
      </c>
      <c r="F8846">
        <v>0</v>
      </c>
    </row>
    <row r="8847" spans="1:6" x14ac:dyDescent="0.25">
      <c r="A8847" t="s">
        <v>127</v>
      </c>
      <c r="B8847" t="s">
        <v>128</v>
      </c>
      <c r="C8847" t="s">
        <v>32</v>
      </c>
      <c r="D8847" t="s">
        <v>402</v>
      </c>
      <c r="E8847" t="s">
        <v>403</v>
      </c>
      <c r="F8847">
        <v>0</v>
      </c>
    </row>
    <row r="8848" spans="1:6" x14ac:dyDescent="0.25">
      <c r="A8848" t="s">
        <v>127</v>
      </c>
      <c r="B8848" t="s">
        <v>128</v>
      </c>
      <c r="C8848" t="s">
        <v>32</v>
      </c>
      <c r="D8848" t="s">
        <v>404</v>
      </c>
      <c r="E8848" t="s">
        <v>403</v>
      </c>
      <c r="F8848">
        <v>0</v>
      </c>
    </row>
    <row r="8849" spans="1:6" x14ac:dyDescent="0.25">
      <c r="A8849" t="s">
        <v>127</v>
      </c>
      <c r="B8849" t="s">
        <v>128</v>
      </c>
      <c r="C8849" t="s">
        <v>32</v>
      </c>
      <c r="D8849" t="s">
        <v>405</v>
      </c>
      <c r="E8849" t="s">
        <v>403</v>
      </c>
      <c r="F8849">
        <v>0</v>
      </c>
    </row>
    <row r="8850" spans="1:6" x14ac:dyDescent="0.25">
      <c r="A8850" t="s">
        <v>127</v>
      </c>
      <c r="B8850" t="s">
        <v>128</v>
      </c>
      <c r="C8850" t="s">
        <v>32</v>
      </c>
      <c r="D8850" t="s">
        <v>406</v>
      </c>
      <c r="E8850" t="s">
        <v>403</v>
      </c>
      <c r="F8850">
        <v>0</v>
      </c>
    </row>
    <row r="8851" spans="1:6" x14ac:dyDescent="0.25">
      <c r="A8851" t="s">
        <v>127</v>
      </c>
      <c r="B8851" t="s">
        <v>128</v>
      </c>
      <c r="C8851" t="s">
        <v>32</v>
      </c>
      <c r="D8851" t="s">
        <v>407</v>
      </c>
      <c r="E8851" t="s">
        <v>403</v>
      </c>
      <c r="F8851">
        <v>0</v>
      </c>
    </row>
    <row r="8852" spans="1:6" x14ac:dyDescent="0.25">
      <c r="A8852" t="s">
        <v>127</v>
      </c>
      <c r="B8852" t="s">
        <v>128</v>
      </c>
      <c r="C8852" t="s">
        <v>32</v>
      </c>
      <c r="D8852" t="s">
        <v>408</v>
      </c>
      <c r="E8852" t="s">
        <v>403</v>
      </c>
      <c r="F8852">
        <v>0</v>
      </c>
    </row>
    <row r="8853" spans="1:6" x14ac:dyDescent="0.25">
      <c r="A8853" t="s">
        <v>127</v>
      </c>
      <c r="B8853" t="s">
        <v>128</v>
      </c>
      <c r="C8853" t="s">
        <v>32</v>
      </c>
      <c r="D8853" t="s">
        <v>409</v>
      </c>
      <c r="E8853" t="s">
        <v>410</v>
      </c>
      <c r="F8853">
        <v>0</v>
      </c>
    </row>
    <row r="8854" spans="1:6" x14ac:dyDescent="0.25">
      <c r="A8854" t="s">
        <v>127</v>
      </c>
      <c r="B8854" t="s">
        <v>128</v>
      </c>
      <c r="C8854" t="s">
        <v>32</v>
      </c>
      <c r="D8854" t="s">
        <v>404</v>
      </c>
      <c r="E8854" t="s">
        <v>410</v>
      </c>
      <c r="F8854">
        <v>0</v>
      </c>
    </row>
    <row r="8855" spans="1:6" x14ac:dyDescent="0.25">
      <c r="A8855" t="s">
        <v>127</v>
      </c>
      <c r="B8855" t="s">
        <v>128</v>
      </c>
      <c r="C8855" t="s">
        <v>32</v>
      </c>
      <c r="D8855" t="s">
        <v>405</v>
      </c>
      <c r="E8855" t="s">
        <v>410</v>
      </c>
      <c r="F8855">
        <v>0</v>
      </c>
    </row>
    <row r="8856" spans="1:6" x14ac:dyDescent="0.25">
      <c r="A8856" t="s">
        <v>127</v>
      </c>
      <c r="B8856" t="s">
        <v>128</v>
      </c>
      <c r="C8856" t="s">
        <v>32</v>
      </c>
      <c r="D8856" t="s">
        <v>406</v>
      </c>
      <c r="E8856" t="s">
        <v>410</v>
      </c>
      <c r="F8856">
        <v>0</v>
      </c>
    </row>
    <row r="8857" spans="1:6" x14ac:dyDescent="0.25">
      <c r="A8857" t="s">
        <v>127</v>
      </c>
      <c r="B8857" t="s">
        <v>128</v>
      </c>
      <c r="C8857" t="s">
        <v>32</v>
      </c>
      <c r="D8857" t="s">
        <v>407</v>
      </c>
      <c r="E8857" t="s">
        <v>410</v>
      </c>
      <c r="F8857">
        <v>0</v>
      </c>
    </row>
    <row r="8858" spans="1:6" x14ac:dyDescent="0.25">
      <c r="A8858" t="s">
        <v>127</v>
      </c>
      <c r="B8858" t="s">
        <v>128</v>
      </c>
      <c r="C8858" t="s">
        <v>32</v>
      </c>
      <c r="D8858" t="s">
        <v>411</v>
      </c>
      <c r="E8858" t="s">
        <v>410</v>
      </c>
      <c r="F8858">
        <v>0</v>
      </c>
    </row>
    <row r="8859" spans="1:6" x14ac:dyDescent="0.25">
      <c r="A8859" t="s">
        <v>127</v>
      </c>
      <c r="B8859" t="s">
        <v>128</v>
      </c>
      <c r="C8859" t="s">
        <v>33</v>
      </c>
      <c r="D8859" t="s">
        <v>402</v>
      </c>
      <c r="E8859" t="s">
        <v>403</v>
      </c>
      <c r="F8859">
        <v>0</v>
      </c>
    </row>
    <row r="8860" spans="1:6" x14ac:dyDescent="0.25">
      <c r="A8860" t="s">
        <v>127</v>
      </c>
      <c r="B8860" t="s">
        <v>128</v>
      </c>
      <c r="C8860" t="s">
        <v>33</v>
      </c>
      <c r="D8860" t="s">
        <v>404</v>
      </c>
      <c r="E8860" t="s">
        <v>403</v>
      </c>
      <c r="F8860">
        <v>0</v>
      </c>
    </row>
    <row r="8861" spans="1:6" x14ac:dyDescent="0.25">
      <c r="A8861" t="s">
        <v>127</v>
      </c>
      <c r="B8861" t="s">
        <v>128</v>
      </c>
      <c r="C8861" t="s">
        <v>33</v>
      </c>
      <c r="D8861" t="s">
        <v>405</v>
      </c>
      <c r="E8861" t="s">
        <v>403</v>
      </c>
      <c r="F8861">
        <v>0</v>
      </c>
    </row>
    <row r="8862" spans="1:6" x14ac:dyDescent="0.25">
      <c r="A8862" t="s">
        <v>127</v>
      </c>
      <c r="B8862" t="s">
        <v>128</v>
      </c>
      <c r="C8862" t="s">
        <v>33</v>
      </c>
      <c r="D8862" t="s">
        <v>406</v>
      </c>
      <c r="E8862" t="s">
        <v>403</v>
      </c>
      <c r="F8862">
        <v>0</v>
      </c>
    </row>
    <row r="8863" spans="1:6" x14ac:dyDescent="0.25">
      <c r="A8863" t="s">
        <v>127</v>
      </c>
      <c r="B8863" t="s">
        <v>128</v>
      </c>
      <c r="C8863" t="s">
        <v>33</v>
      </c>
      <c r="D8863" t="s">
        <v>407</v>
      </c>
      <c r="E8863" t="s">
        <v>403</v>
      </c>
      <c r="F8863">
        <v>0</v>
      </c>
    </row>
    <row r="8864" spans="1:6" x14ac:dyDescent="0.25">
      <c r="A8864" t="s">
        <v>127</v>
      </c>
      <c r="B8864" t="s">
        <v>128</v>
      </c>
      <c r="C8864" t="s">
        <v>33</v>
      </c>
      <c r="D8864" t="s">
        <v>408</v>
      </c>
      <c r="E8864" t="s">
        <v>403</v>
      </c>
      <c r="F8864">
        <v>0</v>
      </c>
    </row>
    <row r="8865" spans="1:6" x14ac:dyDescent="0.25">
      <c r="A8865" t="s">
        <v>127</v>
      </c>
      <c r="B8865" t="s">
        <v>128</v>
      </c>
      <c r="C8865" t="s">
        <v>33</v>
      </c>
      <c r="D8865" t="s">
        <v>409</v>
      </c>
      <c r="E8865" t="s">
        <v>410</v>
      </c>
      <c r="F8865">
        <v>0</v>
      </c>
    </row>
    <row r="8866" spans="1:6" x14ac:dyDescent="0.25">
      <c r="A8866" t="s">
        <v>127</v>
      </c>
      <c r="B8866" t="s">
        <v>128</v>
      </c>
      <c r="C8866" t="s">
        <v>33</v>
      </c>
      <c r="D8866" t="s">
        <v>404</v>
      </c>
      <c r="E8866" t="s">
        <v>410</v>
      </c>
      <c r="F8866">
        <v>0</v>
      </c>
    </row>
    <row r="8867" spans="1:6" x14ac:dyDescent="0.25">
      <c r="A8867" t="s">
        <v>127</v>
      </c>
      <c r="B8867" t="s">
        <v>128</v>
      </c>
      <c r="C8867" t="s">
        <v>33</v>
      </c>
      <c r="D8867" t="s">
        <v>405</v>
      </c>
      <c r="E8867" t="s">
        <v>410</v>
      </c>
      <c r="F8867">
        <v>0</v>
      </c>
    </row>
    <row r="8868" spans="1:6" x14ac:dyDescent="0.25">
      <c r="A8868" t="s">
        <v>127</v>
      </c>
      <c r="B8868" t="s">
        <v>128</v>
      </c>
      <c r="C8868" t="s">
        <v>33</v>
      </c>
      <c r="D8868" t="s">
        <v>406</v>
      </c>
      <c r="E8868" t="s">
        <v>410</v>
      </c>
      <c r="F8868">
        <v>0</v>
      </c>
    </row>
    <row r="8869" spans="1:6" x14ac:dyDescent="0.25">
      <c r="A8869" t="s">
        <v>127</v>
      </c>
      <c r="B8869" t="s">
        <v>128</v>
      </c>
      <c r="C8869" t="s">
        <v>33</v>
      </c>
      <c r="D8869" t="s">
        <v>407</v>
      </c>
      <c r="E8869" t="s">
        <v>410</v>
      </c>
      <c r="F8869">
        <v>0</v>
      </c>
    </row>
    <row r="8870" spans="1:6" x14ac:dyDescent="0.25">
      <c r="A8870" t="s">
        <v>127</v>
      </c>
      <c r="B8870" t="s">
        <v>128</v>
      </c>
      <c r="C8870" t="s">
        <v>33</v>
      </c>
      <c r="D8870" t="s">
        <v>411</v>
      </c>
      <c r="E8870" t="s">
        <v>410</v>
      </c>
      <c r="F8870">
        <v>0</v>
      </c>
    </row>
    <row r="8871" spans="1:6" x14ac:dyDescent="0.25">
      <c r="A8871" t="s">
        <v>127</v>
      </c>
      <c r="B8871" t="s">
        <v>128</v>
      </c>
      <c r="C8871" t="s">
        <v>28</v>
      </c>
      <c r="D8871" t="s">
        <v>402</v>
      </c>
      <c r="E8871" t="s">
        <v>403</v>
      </c>
      <c r="F8871">
        <v>0</v>
      </c>
    </row>
    <row r="8872" spans="1:6" x14ac:dyDescent="0.25">
      <c r="A8872" t="s">
        <v>127</v>
      </c>
      <c r="B8872" t="s">
        <v>128</v>
      </c>
      <c r="C8872" t="s">
        <v>28</v>
      </c>
      <c r="D8872" t="s">
        <v>404</v>
      </c>
      <c r="E8872" t="s">
        <v>403</v>
      </c>
      <c r="F8872">
        <v>0</v>
      </c>
    </row>
    <row r="8873" spans="1:6" x14ac:dyDescent="0.25">
      <c r="A8873" t="s">
        <v>127</v>
      </c>
      <c r="B8873" t="s">
        <v>128</v>
      </c>
      <c r="C8873" t="s">
        <v>28</v>
      </c>
      <c r="D8873" t="s">
        <v>405</v>
      </c>
      <c r="E8873" t="s">
        <v>403</v>
      </c>
      <c r="F8873">
        <v>0</v>
      </c>
    </row>
    <row r="8874" spans="1:6" x14ac:dyDescent="0.25">
      <c r="A8874" t="s">
        <v>127</v>
      </c>
      <c r="B8874" t="s">
        <v>128</v>
      </c>
      <c r="C8874" t="s">
        <v>28</v>
      </c>
      <c r="D8874" t="s">
        <v>406</v>
      </c>
      <c r="E8874" t="s">
        <v>403</v>
      </c>
      <c r="F8874">
        <v>0</v>
      </c>
    </row>
    <row r="8875" spans="1:6" x14ac:dyDescent="0.25">
      <c r="A8875" t="s">
        <v>127</v>
      </c>
      <c r="B8875" t="s">
        <v>128</v>
      </c>
      <c r="C8875" t="s">
        <v>28</v>
      </c>
      <c r="D8875" t="s">
        <v>407</v>
      </c>
      <c r="E8875" t="s">
        <v>403</v>
      </c>
      <c r="F8875">
        <v>0</v>
      </c>
    </row>
    <row r="8876" spans="1:6" x14ac:dyDescent="0.25">
      <c r="A8876" t="s">
        <v>127</v>
      </c>
      <c r="B8876" t="s">
        <v>128</v>
      </c>
      <c r="C8876" t="s">
        <v>28</v>
      </c>
      <c r="D8876" t="s">
        <v>408</v>
      </c>
      <c r="E8876" t="s">
        <v>403</v>
      </c>
      <c r="F8876">
        <v>0</v>
      </c>
    </row>
    <row r="8877" spans="1:6" x14ac:dyDescent="0.25">
      <c r="A8877" t="s">
        <v>127</v>
      </c>
      <c r="B8877" t="s">
        <v>128</v>
      </c>
      <c r="C8877" t="s">
        <v>28</v>
      </c>
      <c r="D8877" t="s">
        <v>409</v>
      </c>
      <c r="E8877" t="s">
        <v>410</v>
      </c>
      <c r="F8877">
        <v>0</v>
      </c>
    </row>
    <row r="8878" spans="1:6" x14ac:dyDescent="0.25">
      <c r="A8878" t="s">
        <v>127</v>
      </c>
      <c r="B8878" t="s">
        <v>128</v>
      </c>
      <c r="C8878" t="s">
        <v>28</v>
      </c>
      <c r="D8878" t="s">
        <v>404</v>
      </c>
      <c r="E8878" t="s">
        <v>410</v>
      </c>
      <c r="F8878">
        <v>0</v>
      </c>
    </row>
    <row r="8879" spans="1:6" x14ac:dyDescent="0.25">
      <c r="A8879" t="s">
        <v>127</v>
      </c>
      <c r="B8879" t="s">
        <v>128</v>
      </c>
      <c r="C8879" t="s">
        <v>28</v>
      </c>
      <c r="D8879" t="s">
        <v>405</v>
      </c>
      <c r="E8879" t="s">
        <v>410</v>
      </c>
      <c r="F8879">
        <v>0</v>
      </c>
    </row>
    <row r="8880" spans="1:6" x14ac:dyDescent="0.25">
      <c r="A8880" t="s">
        <v>127</v>
      </c>
      <c r="B8880" t="s">
        <v>128</v>
      </c>
      <c r="C8880" t="s">
        <v>28</v>
      </c>
      <c r="D8880" t="s">
        <v>406</v>
      </c>
      <c r="E8880" t="s">
        <v>410</v>
      </c>
      <c r="F8880">
        <v>0</v>
      </c>
    </row>
    <row r="8881" spans="1:6" x14ac:dyDescent="0.25">
      <c r="A8881" t="s">
        <v>127</v>
      </c>
      <c r="B8881" t="s">
        <v>128</v>
      </c>
      <c r="C8881" t="s">
        <v>28</v>
      </c>
      <c r="D8881" t="s">
        <v>407</v>
      </c>
      <c r="E8881" t="s">
        <v>410</v>
      </c>
      <c r="F8881">
        <v>0</v>
      </c>
    </row>
    <row r="8882" spans="1:6" x14ac:dyDescent="0.25">
      <c r="A8882" t="s">
        <v>127</v>
      </c>
      <c r="B8882" t="s">
        <v>128</v>
      </c>
      <c r="C8882" t="s">
        <v>28</v>
      </c>
      <c r="D8882" t="s">
        <v>411</v>
      </c>
      <c r="E8882" t="s">
        <v>410</v>
      </c>
      <c r="F8882">
        <v>0</v>
      </c>
    </row>
    <row r="8883" spans="1:6" x14ac:dyDescent="0.25">
      <c r="A8883" t="s">
        <v>127</v>
      </c>
      <c r="B8883" t="s">
        <v>128</v>
      </c>
      <c r="C8883" t="s">
        <v>25</v>
      </c>
      <c r="D8883" t="s">
        <v>402</v>
      </c>
      <c r="E8883" t="s">
        <v>403</v>
      </c>
      <c r="F8883">
        <v>0</v>
      </c>
    </row>
    <row r="8884" spans="1:6" x14ac:dyDescent="0.25">
      <c r="A8884" t="s">
        <v>127</v>
      </c>
      <c r="B8884" t="s">
        <v>128</v>
      </c>
      <c r="C8884" t="s">
        <v>25</v>
      </c>
      <c r="D8884" t="s">
        <v>404</v>
      </c>
      <c r="E8884" t="s">
        <v>403</v>
      </c>
      <c r="F8884">
        <v>0</v>
      </c>
    </row>
    <row r="8885" spans="1:6" x14ac:dyDescent="0.25">
      <c r="A8885" t="s">
        <v>127</v>
      </c>
      <c r="B8885" t="s">
        <v>128</v>
      </c>
      <c r="C8885" t="s">
        <v>25</v>
      </c>
      <c r="D8885" t="s">
        <v>405</v>
      </c>
      <c r="E8885" t="s">
        <v>403</v>
      </c>
      <c r="F8885">
        <v>0</v>
      </c>
    </row>
    <row r="8886" spans="1:6" x14ac:dyDescent="0.25">
      <c r="A8886" t="s">
        <v>127</v>
      </c>
      <c r="B8886" t="s">
        <v>128</v>
      </c>
      <c r="C8886" t="s">
        <v>25</v>
      </c>
      <c r="D8886" t="s">
        <v>406</v>
      </c>
      <c r="E8886" t="s">
        <v>403</v>
      </c>
      <c r="F8886">
        <v>0</v>
      </c>
    </row>
    <row r="8887" spans="1:6" x14ac:dyDescent="0.25">
      <c r="A8887" t="s">
        <v>127</v>
      </c>
      <c r="B8887" t="s">
        <v>128</v>
      </c>
      <c r="C8887" t="s">
        <v>25</v>
      </c>
      <c r="D8887" t="s">
        <v>407</v>
      </c>
      <c r="E8887" t="s">
        <v>403</v>
      </c>
      <c r="F8887">
        <v>0</v>
      </c>
    </row>
    <row r="8888" spans="1:6" x14ac:dyDescent="0.25">
      <c r="A8888" t="s">
        <v>127</v>
      </c>
      <c r="B8888" t="s">
        <v>128</v>
      </c>
      <c r="C8888" t="s">
        <v>25</v>
      </c>
      <c r="D8888" t="s">
        <v>408</v>
      </c>
      <c r="E8888" t="s">
        <v>403</v>
      </c>
      <c r="F8888">
        <v>0</v>
      </c>
    </row>
    <row r="8889" spans="1:6" x14ac:dyDescent="0.25">
      <c r="A8889" t="s">
        <v>127</v>
      </c>
      <c r="B8889" t="s">
        <v>128</v>
      </c>
      <c r="C8889" t="s">
        <v>25</v>
      </c>
      <c r="D8889" t="s">
        <v>409</v>
      </c>
      <c r="E8889" t="s">
        <v>410</v>
      </c>
      <c r="F8889">
        <v>0</v>
      </c>
    </row>
    <row r="8890" spans="1:6" x14ac:dyDescent="0.25">
      <c r="A8890" t="s">
        <v>127</v>
      </c>
      <c r="B8890" t="s">
        <v>128</v>
      </c>
      <c r="C8890" t="s">
        <v>25</v>
      </c>
      <c r="D8890" t="s">
        <v>404</v>
      </c>
      <c r="E8890" t="s">
        <v>410</v>
      </c>
      <c r="F8890">
        <v>0</v>
      </c>
    </row>
    <row r="8891" spans="1:6" x14ac:dyDescent="0.25">
      <c r="A8891" t="s">
        <v>127</v>
      </c>
      <c r="B8891" t="s">
        <v>128</v>
      </c>
      <c r="C8891" t="s">
        <v>25</v>
      </c>
      <c r="D8891" t="s">
        <v>405</v>
      </c>
      <c r="E8891" t="s">
        <v>410</v>
      </c>
      <c r="F8891">
        <v>0</v>
      </c>
    </row>
    <row r="8892" spans="1:6" x14ac:dyDescent="0.25">
      <c r="A8892" t="s">
        <v>127</v>
      </c>
      <c r="B8892" t="s">
        <v>128</v>
      </c>
      <c r="C8892" t="s">
        <v>25</v>
      </c>
      <c r="D8892" t="s">
        <v>406</v>
      </c>
      <c r="E8892" t="s">
        <v>410</v>
      </c>
      <c r="F8892">
        <v>0</v>
      </c>
    </row>
    <row r="8893" spans="1:6" x14ac:dyDescent="0.25">
      <c r="A8893" t="s">
        <v>127</v>
      </c>
      <c r="B8893" t="s">
        <v>128</v>
      </c>
      <c r="C8893" t="s">
        <v>25</v>
      </c>
      <c r="D8893" t="s">
        <v>407</v>
      </c>
      <c r="E8893" t="s">
        <v>410</v>
      </c>
      <c r="F8893">
        <v>0</v>
      </c>
    </row>
    <row r="8894" spans="1:6" x14ac:dyDescent="0.25">
      <c r="A8894" t="s">
        <v>127</v>
      </c>
      <c r="B8894" t="s">
        <v>128</v>
      </c>
      <c r="C8894" t="s">
        <v>25</v>
      </c>
      <c r="D8894" t="s">
        <v>411</v>
      </c>
      <c r="E8894" t="s">
        <v>410</v>
      </c>
      <c r="F8894">
        <v>0</v>
      </c>
    </row>
    <row r="8895" spans="1:6" x14ac:dyDescent="0.25">
      <c r="A8895" t="s">
        <v>127</v>
      </c>
      <c r="B8895" t="s">
        <v>128</v>
      </c>
      <c r="C8895" t="s">
        <v>46</v>
      </c>
      <c r="D8895" t="s">
        <v>402</v>
      </c>
      <c r="E8895" t="s">
        <v>403</v>
      </c>
      <c r="F8895">
        <v>0</v>
      </c>
    </row>
    <row r="8896" spans="1:6" x14ac:dyDescent="0.25">
      <c r="A8896" t="s">
        <v>127</v>
      </c>
      <c r="B8896" t="s">
        <v>128</v>
      </c>
      <c r="C8896" t="s">
        <v>46</v>
      </c>
      <c r="D8896" t="s">
        <v>404</v>
      </c>
      <c r="E8896" t="s">
        <v>403</v>
      </c>
      <c r="F8896">
        <v>0</v>
      </c>
    </row>
    <row r="8897" spans="1:6" x14ac:dyDescent="0.25">
      <c r="A8897" t="s">
        <v>127</v>
      </c>
      <c r="B8897" t="s">
        <v>128</v>
      </c>
      <c r="C8897" t="s">
        <v>46</v>
      </c>
      <c r="D8897" t="s">
        <v>405</v>
      </c>
      <c r="E8897" t="s">
        <v>403</v>
      </c>
      <c r="F8897">
        <v>0</v>
      </c>
    </row>
    <row r="8898" spans="1:6" x14ac:dyDescent="0.25">
      <c r="A8898" t="s">
        <v>127</v>
      </c>
      <c r="B8898" t="s">
        <v>128</v>
      </c>
      <c r="C8898" t="s">
        <v>46</v>
      </c>
      <c r="D8898" t="s">
        <v>406</v>
      </c>
      <c r="E8898" t="s">
        <v>403</v>
      </c>
      <c r="F8898">
        <v>0</v>
      </c>
    </row>
    <row r="8899" spans="1:6" x14ac:dyDescent="0.25">
      <c r="A8899" t="s">
        <v>127</v>
      </c>
      <c r="B8899" t="s">
        <v>128</v>
      </c>
      <c r="C8899" t="s">
        <v>46</v>
      </c>
      <c r="D8899" t="s">
        <v>407</v>
      </c>
      <c r="E8899" t="s">
        <v>403</v>
      </c>
      <c r="F8899">
        <v>0</v>
      </c>
    </row>
    <row r="8900" spans="1:6" x14ac:dyDescent="0.25">
      <c r="A8900" t="s">
        <v>127</v>
      </c>
      <c r="B8900" t="s">
        <v>128</v>
      </c>
      <c r="C8900" t="s">
        <v>46</v>
      </c>
      <c r="D8900" t="s">
        <v>408</v>
      </c>
      <c r="E8900" t="s">
        <v>403</v>
      </c>
      <c r="F8900">
        <v>0</v>
      </c>
    </row>
    <row r="8901" spans="1:6" x14ac:dyDescent="0.25">
      <c r="A8901" t="s">
        <v>127</v>
      </c>
      <c r="B8901" t="s">
        <v>128</v>
      </c>
      <c r="C8901" t="s">
        <v>46</v>
      </c>
      <c r="D8901" t="s">
        <v>409</v>
      </c>
      <c r="E8901" t="s">
        <v>410</v>
      </c>
      <c r="F8901">
        <v>0</v>
      </c>
    </row>
    <row r="8902" spans="1:6" x14ac:dyDescent="0.25">
      <c r="A8902" t="s">
        <v>127</v>
      </c>
      <c r="B8902" t="s">
        <v>128</v>
      </c>
      <c r="C8902" t="s">
        <v>46</v>
      </c>
      <c r="D8902" t="s">
        <v>404</v>
      </c>
      <c r="E8902" t="s">
        <v>410</v>
      </c>
      <c r="F8902">
        <v>0</v>
      </c>
    </row>
    <row r="8903" spans="1:6" x14ac:dyDescent="0.25">
      <c r="A8903" t="s">
        <v>127</v>
      </c>
      <c r="B8903" t="s">
        <v>128</v>
      </c>
      <c r="C8903" t="s">
        <v>46</v>
      </c>
      <c r="D8903" t="s">
        <v>405</v>
      </c>
      <c r="E8903" t="s">
        <v>410</v>
      </c>
      <c r="F8903">
        <v>0</v>
      </c>
    </row>
    <row r="8904" spans="1:6" x14ac:dyDescent="0.25">
      <c r="A8904" t="s">
        <v>127</v>
      </c>
      <c r="B8904" t="s">
        <v>128</v>
      </c>
      <c r="C8904" t="s">
        <v>46</v>
      </c>
      <c r="D8904" t="s">
        <v>406</v>
      </c>
      <c r="E8904" t="s">
        <v>410</v>
      </c>
      <c r="F8904">
        <v>0</v>
      </c>
    </row>
    <row r="8905" spans="1:6" x14ac:dyDescent="0.25">
      <c r="A8905" t="s">
        <v>127</v>
      </c>
      <c r="B8905" t="s">
        <v>128</v>
      </c>
      <c r="C8905" t="s">
        <v>46</v>
      </c>
      <c r="D8905" t="s">
        <v>407</v>
      </c>
      <c r="E8905" t="s">
        <v>410</v>
      </c>
      <c r="F8905">
        <v>0</v>
      </c>
    </row>
    <row r="8906" spans="1:6" x14ac:dyDescent="0.25">
      <c r="A8906" t="s">
        <v>127</v>
      </c>
      <c r="B8906" t="s">
        <v>128</v>
      </c>
      <c r="C8906" t="s">
        <v>46</v>
      </c>
      <c r="D8906" t="s">
        <v>411</v>
      </c>
      <c r="E8906" t="s">
        <v>410</v>
      </c>
      <c r="F8906">
        <v>0</v>
      </c>
    </row>
    <row r="8907" spans="1:6" x14ac:dyDescent="0.25">
      <c r="A8907" t="s">
        <v>127</v>
      </c>
      <c r="B8907" t="s">
        <v>128</v>
      </c>
      <c r="C8907" t="s">
        <v>45</v>
      </c>
      <c r="D8907" t="s">
        <v>402</v>
      </c>
      <c r="E8907" t="s">
        <v>403</v>
      </c>
      <c r="F8907">
        <v>0</v>
      </c>
    </row>
    <row r="8908" spans="1:6" x14ac:dyDescent="0.25">
      <c r="A8908" t="s">
        <v>127</v>
      </c>
      <c r="B8908" t="s">
        <v>128</v>
      </c>
      <c r="C8908" t="s">
        <v>45</v>
      </c>
      <c r="D8908" t="s">
        <v>404</v>
      </c>
      <c r="E8908" t="s">
        <v>403</v>
      </c>
      <c r="F8908">
        <v>0</v>
      </c>
    </row>
    <row r="8909" spans="1:6" x14ac:dyDescent="0.25">
      <c r="A8909" t="s">
        <v>127</v>
      </c>
      <c r="B8909" t="s">
        <v>128</v>
      </c>
      <c r="C8909" t="s">
        <v>45</v>
      </c>
      <c r="D8909" t="s">
        <v>405</v>
      </c>
      <c r="E8909" t="s">
        <v>403</v>
      </c>
      <c r="F8909">
        <v>0</v>
      </c>
    </row>
    <row r="8910" spans="1:6" x14ac:dyDescent="0.25">
      <c r="A8910" t="s">
        <v>127</v>
      </c>
      <c r="B8910" t="s">
        <v>128</v>
      </c>
      <c r="C8910" t="s">
        <v>45</v>
      </c>
      <c r="D8910" t="s">
        <v>406</v>
      </c>
      <c r="E8910" t="s">
        <v>403</v>
      </c>
      <c r="F8910">
        <v>0</v>
      </c>
    </row>
    <row r="8911" spans="1:6" x14ac:dyDescent="0.25">
      <c r="A8911" t="s">
        <v>127</v>
      </c>
      <c r="B8911" t="s">
        <v>128</v>
      </c>
      <c r="C8911" t="s">
        <v>45</v>
      </c>
      <c r="D8911" t="s">
        <v>407</v>
      </c>
      <c r="E8911" t="s">
        <v>403</v>
      </c>
      <c r="F8911">
        <v>0</v>
      </c>
    </row>
    <row r="8912" spans="1:6" x14ac:dyDescent="0.25">
      <c r="A8912" t="s">
        <v>127</v>
      </c>
      <c r="B8912" t="s">
        <v>128</v>
      </c>
      <c r="C8912" t="s">
        <v>45</v>
      </c>
      <c r="D8912" t="s">
        <v>408</v>
      </c>
      <c r="E8912" t="s">
        <v>403</v>
      </c>
      <c r="F8912">
        <v>0</v>
      </c>
    </row>
    <row r="8913" spans="1:6" x14ac:dyDescent="0.25">
      <c r="A8913" t="s">
        <v>127</v>
      </c>
      <c r="B8913" t="s">
        <v>128</v>
      </c>
      <c r="C8913" t="s">
        <v>45</v>
      </c>
      <c r="D8913" t="s">
        <v>409</v>
      </c>
      <c r="E8913" t="s">
        <v>410</v>
      </c>
      <c r="F8913">
        <v>0</v>
      </c>
    </row>
    <row r="8914" spans="1:6" x14ac:dyDescent="0.25">
      <c r="A8914" t="s">
        <v>127</v>
      </c>
      <c r="B8914" t="s">
        <v>128</v>
      </c>
      <c r="C8914" t="s">
        <v>45</v>
      </c>
      <c r="D8914" t="s">
        <v>404</v>
      </c>
      <c r="E8914" t="s">
        <v>410</v>
      </c>
      <c r="F8914">
        <v>0</v>
      </c>
    </row>
    <row r="8915" spans="1:6" x14ac:dyDescent="0.25">
      <c r="A8915" t="s">
        <v>127</v>
      </c>
      <c r="B8915" t="s">
        <v>128</v>
      </c>
      <c r="C8915" t="s">
        <v>45</v>
      </c>
      <c r="D8915" t="s">
        <v>405</v>
      </c>
      <c r="E8915" t="s">
        <v>410</v>
      </c>
      <c r="F8915">
        <v>0</v>
      </c>
    </row>
    <row r="8916" spans="1:6" x14ac:dyDescent="0.25">
      <c r="A8916" t="s">
        <v>127</v>
      </c>
      <c r="B8916" t="s">
        <v>128</v>
      </c>
      <c r="C8916" t="s">
        <v>45</v>
      </c>
      <c r="D8916" t="s">
        <v>406</v>
      </c>
      <c r="E8916" t="s">
        <v>410</v>
      </c>
      <c r="F8916">
        <v>0</v>
      </c>
    </row>
    <row r="8917" spans="1:6" x14ac:dyDescent="0.25">
      <c r="A8917" t="s">
        <v>127</v>
      </c>
      <c r="B8917" t="s">
        <v>128</v>
      </c>
      <c r="C8917" t="s">
        <v>45</v>
      </c>
      <c r="D8917" t="s">
        <v>407</v>
      </c>
      <c r="E8917" t="s">
        <v>410</v>
      </c>
      <c r="F8917">
        <v>0</v>
      </c>
    </row>
    <row r="8918" spans="1:6" x14ac:dyDescent="0.25">
      <c r="A8918" t="s">
        <v>127</v>
      </c>
      <c r="B8918" t="s">
        <v>128</v>
      </c>
      <c r="C8918" t="s">
        <v>45</v>
      </c>
      <c r="D8918" t="s">
        <v>411</v>
      </c>
      <c r="E8918" t="s">
        <v>410</v>
      </c>
      <c r="F8918">
        <v>0</v>
      </c>
    </row>
    <row r="8919" spans="1:6" x14ac:dyDescent="0.25">
      <c r="A8919" t="s">
        <v>127</v>
      </c>
      <c r="B8919" t="s">
        <v>128</v>
      </c>
      <c r="C8919" t="s">
        <v>518</v>
      </c>
      <c r="D8919" t="s">
        <v>402</v>
      </c>
      <c r="E8919" t="s">
        <v>403</v>
      </c>
      <c r="F8919">
        <v>0</v>
      </c>
    </row>
    <row r="8920" spans="1:6" x14ac:dyDescent="0.25">
      <c r="A8920" t="s">
        <v>127</v>
      </c>
      <c r="B8920" t="s">
        <v>128</v>
      </c>
      <c r="C8920" t="s">
        <v>518</v>
      </c>
      <c r="D8920" t="s">
        <v>404</v>
      </c>
      <c r="E8920" t="s">
        <v>403</v>
      </c>
      <c r="F8920">
        <v>0</v>
      </c>
    </row>
    <row r="8921" spans="1:6" x14ac:dyDescent="0.25">
      <c r="A8921" t="s">
        <v>127</v>
      </c>
      <c r="B8921" t="s">
        <v>128</v>
      </c>
      <c r="C8921" t="s">
        <v>518</v>
      </c>
      <c r="D8921" t="s">
        <v>405</v>
      </c>
      <c r="E8921" t="s">
        <v>403</v>
      </c>
      <c r="F8921">
        <v>0</v>
      </c>
    </row>
    <row r="8922" spans="1:6" x14ac:dyDescent="0.25">
      <c r="A8922" t="s">
        <v>127</v>
      </c>
      <c r="B8922" t="s">
        <v>128</v>
      </c>
      <c r="C8922" t="s">
        <v>518</v>
      </c>
      <c r="D8922" t="s">
        <v>406</v>
      </c>
      <c r="E8922" t="s">
        <v>403</v>
      </c>
      <c r="F8922">
        <v>0</v>
      </c>
    </row>
    <row r="8923" spans="1:6" x14ac:dyDescent="0.25">
      <c r="A8923" t="s">
        <v>127</v>
      </c>
      <c r="B8923" t="s">
        <v>128</v>
      </c>
      <c r="C8923" t="s">
        <v>518</v>
      </c>
      <c r="D8923" t="s">
        <v>407</v>
      </c>
      <c r="E8923" t="s">
        <v>403</v>
      </c>
      <c r="F8923">
        <v>0</v>
      </c>
    </row>
    <row r="8924" spans="1:6" x14ac:dyDescent="0.25">
      <c r="A8924" t="s">
        <v>127</v>
      </c>
      <c r="B8924" t="s">
        <v>128</v>
      </c>
      <c r="C8924" t="s">
        <v>518</v>
      </c>
      <c r="D8924" t="s">
        <v>408</v>
      </c>
      <c r="E8924" t="s">
        <v>403</v>
      </c>
      <c r="F8924">
        <v>0</v>
      </c>
    </row>
    <row r="8925" spans="1:6" x14ac:dyDescent="0.25">
      <c r="A8925" t="s">
        <v>127</v>
      </c>
      <c r="B8925" t="s">
        <v>128</v>
      </c>
      <c r="C8925" t="s">
        <v>518</v>
      </c>
      <c r="D8925" t="s">
        <v>409</v>
      </c>
      <c r="E8925" t="s">
        <v>410</v>
      </c>
      <c r="F8925">
        <v>0</v>
      </c>
    </row>
    <row r="8926" spans="1:6" x14ac:dyDescent="0.25">
      <c r="A8926" t="s">
        <v>127</v>
      </c>
      <c r="B8926" t="s">
        <v>128</v>
      </c>
      <c r="C8926" t="s">
        <v>518</v>
      </c>
      <c r="D8926" t="s">
        <v>404</v>
      </c>
      <c r="E8926" t="s">
        <v>410</v>
      </c>
      <c r="F8926">
        <v>0</v>
      </c>
    </row>
    <row r="8927" spans="1:6" x14ac:dyDescent="0.25">
      <c r="A8927" t="s">
        <v>127</v>
      </c>
      <c r="B8927" t="s">
        <v>128</v>
      </c>
      <c r="C8927" t="s">
        <v>518</v>
      </c>
      <c r="D8927" t="s">
        <v>405</v>
      </c>
      <c r="E8927" t="s">
        <v>410</v>
      </c>
      <c r="F8927">
        <v>0</v>
      </c>
    </row>
    <row r="8928" spans="1:6" x14ac:dyDescent="0.25">
      <c r="A8928" t="s">
        <v>127</v>
      </c>
      <c r="B8928" t="s">
        <v>128</v>
      </c>
      <c r="C8928" t="s">
        <v>518</v>
      </c>
      <c r="D8928" t="s">
        <v>406</v>
      </c>
      <c r="E8928" t="s">
        <v>410</v>
      </c>
      <c r="F8928">
        <v>0</v>
      </c>
    </row>
    <row r="8929" spans="1:6" x14ac:dyDescent="0.25">
      <c r="A8929" t="s">
        <v>127</v>
      </c>
      <c r="B8929" t="s">
        <v>128</v>
      </c>
      <c r="C8929" t="s">
        <v>518</v>
      </c>
      <c r="D8929" t="s">
        <v>407</v>
      </c>
      <c r="E8929" t="s">
        <v>410</v>
      </c>
      <c r="F8929">
        <v>0</v>
      </c>
    </row>
    <row r="8930" spans="1:6" x14ac:dyDescent="0.25">
      <c r="A8930" t="s">
        <v>127</v>
      </c>
      <c r="B8930" t="s">
        <v>128</v>
      </c>
      <c r="C8930" t="s">
        <v>518</v>
      </c>
      <c r="D8930" t="s">
        <v>411</v>
      </c>
      <c r="E8930" t="s">
        <v>410</v>
      </c>
      <c r="F8930">
        <v>0</v>
      </c>
    </row>
    <row r="8931" spans="1:6" x14ac:dyDescent="0.25">
      <c r="A8931" t="s">
        <v>127</v>
      </c>
      <c r="B8931" t="s">
        <v>128</v>
      </c>
      <c r="C8931" t="s">
        <v>39</v>
      </c>
      <c r="D8931" t="s">
        <v>402</v>
      </c>
      <c r="E8931" t="s">
        <v>403</v>
      </c>
      <c r="F8931">
        <v>0</v>
      </c>
    </row>
    <row r="8932" spans="1:6" x14ac:dyDescent="0.25">
      <c r="A8932" t="s">
        <v>127</v>
      </c>
      <c r="B8932" t="s">
        <v>128</v>
      </c>
      <c r="C8932" t="s">
        <v>39</v>
      </c>
      <c r="D8932" t="s">
        <v>404</v>
      </c>
      <c r="E8932" t="s">
        <v>403</v>
      </c>
      <c r="F8932">
        <v>0</v>
      </c>
    </row>
    <row r="8933" spans="1:6" x14ac:dyDescent="0.25">
      <c r="A8933" t="s">
        <v>127</v>
      </c>
      <c r="B8933" t="s">
        <v>128</v>
      </c>
      <c r="C8933" t="s">
        <v>39</v>
      </c>
      <c r="D8933" t="s">
        <v>405</v>
      </c>
      <c r="E8933" t="s">
        <v>403</v>
      </c>
      <c r="F8933">
        <v>0</v>
      </c>
    </row>
    <row r="8934" spans="1:6" x14ac:dyDescent="0.25">
      <c r="A8934" t="s">
        <v>127</v>
      </c>
      <c r="B8934" t="s">
        <v>128</v>
      </c>
      <c r="C8934" t="s">
        <v>39</v>
      </c>
      <c r="D8934" t="s">
        <v>406</v>
      </c>
      <c r="E8934" t="s">
        <v>403</v>
      </c>
      <c r="F8934">
        <v>0</v>
      </c>
    </row>
    <row r="8935" spans="1:6" x14ac:dyDescent="0.25">
      <c r="A8935" t="s">
        <v>127</v>
      </c>
      <c r="B8935" t="s">
        <v>128</v>
      </c>
      <c r="C8935" t="s">
        <v>39</v>
      </c>
      <c r="D8935" t="s">
        <v>407</v>
      </c>
      <c r="E8935" t="s">
        <v>403</v>
      </c>
      <c r="F8935">
        <v>0</v>
      </c>
    </row>
    <row r="8936" spans="1:6" x14ac:dyDescent="0.25">
      <c r="A8936" t="s">
        <v>127</v>
      </c>
      <c r="B8936" t="s">
        <v>128</v>
      </c>
      <c r="C8936" t="s">
        <v>39</v>
      </c>
      <c r="D8936" t="s">
        <v>408</v>
      </c>
      <c r="E8936" t="s">
        <v>403</v>
      </c>
      <c r="F8936">
        <v>0</v>
      </c>
    </row>
    <row r="8937" spans="1:6" x14ac:dyDescent="0.25">
      <c r="A8937" t="s">
        <v>127</v>
      </c>
      <c r="B8937" t="s">
        <v>128</v>
      </c>
      <c r="C8937" t="s">
        <v>39</v>
      </c>
      <c r="D8937" t="s">
        <v>409</v>
      </c>
      <c r="E8937" t="s">
        <v>410</v>
      </c>
      <c r="F8937">
        <v>0</v>
      </c>
    </row>
    <row r="8938" spans="1:6" x14ac:dyDescent="0.25">
      <c r="A8938" t="s">
        <v>127</v>
      </c>
      <c r="B8938" t="s">
        <v>128</v>
      </c>
      <c r="C8938" t="s">
        <v>39</v>
      </c>
      <c r="D8938" t="s">
        <v>404</v>
      </c>
      <c r="E8938" t="s">
        <v>410</v>
      </c>
      <c r="F8938">
        <v>0</v>
      </c>
    </row>
    <row r="8939" spans="1:6" x14ac:dyDescent="0.25">
      <c r="A8939" t="s">
        <v>127</v>
      </c>
      <c r="B8939" t="s">
        <v>128</v>
      </c>
      <c r="C8939" t="s">
        <v>39</v>
      </c>
      <c r="D8939" t="s">
        <v>405</v>
      </c>
      <c r="E8939" t="s">
        <v>410</v>
      </c>
      <c r="F8939">
        <v>0</v>
      </c>
    </row>
    <row r="8940" spans="1:6" x14ac:dyDescent="0.25">
      <c r="A8940" t="s">
        <v>127</v>
      </c>
      <c r="B8940" t="s">
        <v>128</v>
      </c>
      <c r="C8940" t="s">
        <v>39</v>
      </c>
      <c r="D8940" t="s">
        <v>406</v>
      </c>
      <c r="E8940" t="s">
        <v>410</v>
      </c>
      <c r="F8940">
        <v>0</v>
      </c>
    </row>
    <row r="8941" spans="1:6" x14ac:dyDescent="0.25">
      <c r="A8941" t="s">
        <v>127</v>
      </c>
      <c r="B8941" t="s">
        <v>128</v>
      </c>
      <c r="C8941" t="s">
        <v>39</v>
      </c>
      <c r="D8941" t="s">
        <v>407</v>
      </c>
      <c r="E8941" t="s">
        <v>410</v>
      </c>
      <c r="F8941">
        <v>0</v>
      </c>
    </row>
    <row r="8942" spans="1:6" x14ac:dyDescent="0.25">
      <c r="A8942" t="s">
        <v>127</v>
      </c>
      <c r="B8942" t="s">
        <v>128</v>
      </c>
      <c r="C8942" t="s">
        <v>39</v>
      </c>
      <c r="D8942" t="s">
        <v>411</v>
      </c>
      <c r="E8942" t="s">
        <v>410</v>
      </c>
      <c r="F8942">
        <v>0</v>
      </c>
    </row>
    <row r="8943" spans="1:6" x14ac:dyDescent="0.25">
      <c r="A8943" t="s">
        <v>127</v>
      </c>
      <c r="B8943" t="s">
        <v>128</v>
      </c>
      <c r="C8943" t="s">
        <v>29</v>
      </c>
      <c r="D8943" t="s">
        <v>402</v>
      </c>
      <c r="E8943" t="s">
        <v>403</v>
      </c>
      <c r="F8943">
        <v>0</v>
      </c>
    </row>
    <row r="8944" spans="1:6" x14ac:dyDescent="0.25">
      <c r="A8944" t="s">
        <v>127</v>
      </c>
      <c r="B8944" t="s">
        <v>128</v>
      </c>
      <c r="C8944" t="s">
        <v>29</v>
      </c>
      <c r="D8944" t="s">
        <v>404</v>
      </c>
      <c r="E8944" t="s">
        <v>403</v>
      </c>
      <c r="F8944">
        <v>0</v>
      </c>
    </row>
    <row r="8945" spans="1:6" x14ac:dyDescent="0.25">
      <c r="A8945" t="s">
        <v>127</v>
      </c>
      <c r="B8945" t="s">
        <v>128</v>
      </c>
      <c r="C8945" t="s">
        <v>29</v>
      </c>
      <c r="D8945" t="s">
        <v>405</v>
      </c>
      <c r="E8945" t="s">
        <v>403</v>
      </c>
      <c r="F8945">
        <v>0</v>
      </c>
    </row>
    <row r="8946" spans="1:6" x14ac:dyDescent="0.25">
      <c r="A8946" t="s">
        <v>127</v>
      </c>
      <c r="B8946" t="s">
        <v>128</v>
      </c>
      <c r="C8946" t="s">
        <v>29</v>
      </c>
      <c r="D8946" t="s">
        <v>406</v>
      </c>
      <c r="E8946" t="s">
        <v>403</v>
      </c>
      <c r="F8946">
        <v>0</v>
      </c>
    </row>
    <row r="8947" spans="1:6" x14ac:dyDescent="0.25">
      <c r="A8947" t="s">
        <v>127</v>
      </c>
      <c r="B8947" t="s">
        <v>128</v>
      </c>
      <c r="C8947" t="s">
        <v>29</v>
      </c>
      <c r="D8947" t="s">
        <v>407</v>
      </c>
      <c r="E8947" t="s">
        <v>403</v>
      </c>
      <c r="F8947">
        <v>0</v>
      </c>
    </row>
    <row r="8948" spans="1:6" x14ac:dyDescent="0.25">
      <c r="A8948" t="s">
        <v>127</v>
      </c>
      <c r="B8948" t="s">
        <v>128</v>
      </c>
      <c r="C8948" t="s">
        <v>29</v>
      </c>
      <c r="D8948" t="s">
        <v>408</v>
      </c>
      <c r="E8948" t="s">
        <v>403</v>
      </c>
      <c r="F8948">
        <v>0</v>
      </c>
    </row>
    <row r="8949" spans="1:6" x14ac:dyDescent="0.25">
      <c r="A8949" t="s">
        <v>127</v>
      </c>
      <c r="B8949" t="s">
        <v>128</v>
      </c>
      <c r="C8949" t="s">
        <v>29</v>
      </c>
      <c r="D8949" t="s">
        <v>409</v>
      </c>
      <c r="E8949" t="s">
        <v>410</v>
      </c>
      <c r="F8949">
        <v>0</v>
      </c>
    </row>
    <row r="8950" spans="1:6" x14ac:dyDescent="0.25">
      <c r="A8950" t="s">
        <v>127</v>
      </c>
      <c r="B8950" t="s">
        <v>128</v>
      </c>
      <c r="C8950" t="s">
        <v>29</v>
      </c>
      <c r="D8950" t="s">
        <v>404</v>
      </c>
      <c r="E8950" t="s">
        <v>410</v>
      </c>
      <c r="F8950">
        <v>0</v>
      </c>
    </row>
    <row r="8951" spans="1:6" x14ac:dyDescent="0.25">
      <c r="A8951" t="s">
        <v>127</v>
      </c>
      <c r="B8951" t="s">
        <v>128</v>
      </c>
      <c r="C8951" t="s">
        <v>29</v>
      </c>
      <c r="D8951" t="s">
        <v>405</v>
      </c>
      <c r="E8951" t="s">
        <v>410</v>
      </c>
      <c r="F8951">
        <v>0</v>
      </c>
    </row>
    <row r="8952" spans="1:6" x14ac:dyDescent="0.25">
      <c r="A8952" t="s">
        <v>127</v>
      </c>
      <c r="B8952" t="s">
        <v>128</v>
      </c>
      <c r="C8952" t="s">
        <v>29</v>
      </c>
      <c r="D8952" t="s">
        <v>406</v>
      </c>
      <c r="E8952" t="s">
        <v>410</v>
      </c>
      <c r="F8952">
        <v>0</v>
      </c>
    </row>
    <row r="8953" spans="1:6" x14ac:dyDescent="0.25">
      <c r="A8953" t="s">
        <v>127</v>
      </c>
      <c r="B8953" t="s">
        <v>128</v>
      </c>
      <c r="C8953" t="s">
        <v>29</v>
      </c>
      <c r="D8953" t="s">
        <v>407</v>
      </c>
      <c r="E8953" t="s">
        <v>410</v>
      </c>
      <c r="F8953">
        <v>0</v>
      </c>
    </row>
    <row r="8954" spans="1:6" x14ac:dyDescent="0.25">
      <c r="A8954" t="s">
        <v>127</v>
      </c>
      <c r="B8954" t="s">
        <v>128</v>
      </c>
      <c r="C8954" t="s">
        <v>29</v>
      </c>
      <c r="D8954" t="s">
        <v>411</v>
      </c>
      <c r="E8954" t="s">
        <v>410</v>
      </c>
      <c r="F8954">
        <v>0</v>
      </c>
    </row>
    <row r="8955" spans="1:6" x14ac:dyDescent="0.25">
      <c r="A8955" t="s">
        <v>127</v>
      </c>
      <c r="B8955" t="s">
        <v>128</v>
      </c>
      <c r="C8955" t="s">
        <v>47</v>
      </c>
      <c r="D8955" t="s">
        <v>402</v>
      </c>
      <c r="E8955" t="s">
        <v>403</v>
      </c>
      <c r="F8955">
        <v>0</v>
      </c>
    </row>
    <row r="8956" spans="1:6" x14ac:dyDescent="0.25">
      <c r="A8956" t="s">
        <v>127</v>
      </c>
      <c r="B8956" t="s">
        <v>128</v>
      </c>
      <c r="C8956" t="s">
        <v>47</v>
      </c>
      <c r="D8956" t="s">
        <v>404</v>
      </c>
      <c r="E8956" t="s">
        <v>403</v>
      </c>
      <c r="F8956">
        <v>0</v>
      </c>
    </row>
    <row r="8957" spans="1:6" x14ac:dyDescent="0.25">
      <c r="A8957" t="s">
        <v>127</v>
      </c>
      <c r="B8957" t="s">
        <v>128</v>
      </c>
      <c r="C8957" t="s">
        <v>47</v>
      </c>
      <c r="D8957" t="s">
        <v>405</v>
      </c>
      <c r="E8957" t="s">
        <v>403</v>
      </c>
      <c r="F8957">
        <v>0</v>
      </c>
    </row>
    <row r="8958" spans="1:6" x14ac:dyDescent="0.25">
      <c r="A8958" t="s">
        <v>127</v>
      </c>
      <c r="B8958" t="s">
        <v>128</v>
      </c>
      <c r="C8958" t="s">
        <v>47</v>
      </c>
      <c r="D8958" t="s">
        <v>406</v>
      </c>
      <c r="E8958" t="s">
        <v>403</v>
      </c>
      <c r="F8958">
        <v>0</v>
      </c>
    </row>
    <row r="8959" spans="1:6" x14ac:dyDescent="0.25">
      <c r="A8959" t="s">
        <v>127</v>
      </c>
      <c r="B8959" t="s">
        <v>128</v>
      </c>
      <c r="C8959" t="s">
        <v>47</v>
      </c>
      <c r="D8959" t="s">
        <v>407</v>
      </c>
      <c r="E8959" t="s">
        <v>403</v>
      </c>
      <c r="F8959">
        <v>0</v>
      </c>
    </row>
    <row r="8960" spans="1:6" x14ac:dyDescent="0.25">
      <c r="A8960" t="s">
        <v>127</v>
      </c>
      <c r="B8960" t="s">
        <v>128</v>
      </c>
      <c r="C8960" t="s">
        <v>47</v>
      </c>
      <c r="D8960" t="s">
        <v>408</v>
      </c>
      <c r="E8960" t="s">
        <v>403</v>
      </c>
      <c r="F8960">
        <v>0</v>
      </c>
    </row>
    <row r="8961" spans="1:6" x14ac:dyDescent="0.25">
      <c r="A8961" t="s">
        <v>127</v>
      </c>
      <c r="B8961" t="s">
        <v>128</v>
      </c>
      <c r="C8961" t="s">
        <v>47</v>
      </c>
      <c r="D8961" t="s">
        <v>409</v>
      </c>
      <c r="E8961" t="s">
        <v>410</v>
      </c>
      <c r="F8961">
        <v>0</v>
      </c>
    </row>
    <row r="8962" spans="1:6" x14ac:dyDescent="0.25">
      <c r="A8962" t="s">
        <v>127</v>
      </c>
      <c r="B8962" t="s">
        <v>128</v>
      </c>
      <c r="C8962" t="s">
        <v>47</v>
      </c>
      <c r="D8962" t="s">
        <v>404</v>
      </c>
      <c r="E8962" t="s">
        <v>410</v>
      </c>
      <c r="F8962">
        <v>0</v>
      </c>
    </row>
    <row r="8963" spans="1:6" x14ac:dyDescent="0.25">
      <c r="A8963" t="s">
        <v>127</v>
      </c>
      <c r="B8963" t="s">
        <v>128</v>
      </c>
      <c r="C8963" t="s">
        <v>47</v>
      </c>
      <c r="D8963" t="s">
        <v>405</v>
      </c>
      <c r="E8963" t="s">
        <v>410</v>
      </c>
      <c r="F8963">
        <v>0</v>
      </c>
    </row>
    <row r="8964" spans="1:6" x14ac:dyDescent="0.25">
      <c r="A8964" t="s">
        <v>127</v>
      </c>
      <c r="B8964" t="s">
        <v>128</v>
      </c>
      <c r="C8964" t="s">
        <v>47</v>
      </c>
      <c r="D8964" t="s">
        <v>406</v>
      </c>
      <c r="E8964" t="s">
        <v>410</v>
      </c>
      <c r="F8964">
        <v>0</v>
      </c>
    </row>
    <row r="8965" spans="1:6" x14ac:dyDescent="0.25">
      <c r="A8965" t="s">
        <v>127</v>
      </c>
      <c r="B8965" t="s">
        <v>128</v>
      </c>
      <c r="C8965" t="s">
        <v>47</v>
      </c>
      <c r="D8965" t="s">
        <v>407</v>
      </c>
      <c r="E8965" t="s">
        <v>410</v>
      </c>
      <c r="F8965">
        <v>0</v>
      </c>
    </row>
    <row r="8966" spans="1:6" x14ac:dyDescent="0.25">
      <c r="A8966" t="s">
        <v>127</v>
      </c>
      <c r="B8966" t="s">
        <v>128</v>
      </c>
      <c r="C8966" t="s">
        <v>47</v>
      </c>
      <c r="D8966" t="s">
        <v>411</v>
      </c>
      <c r="E8966" t="s">
        <v>410</v>
      </c>
      <c r="F8966">
        <v>0</v>
      </c>
    </row>
    <row r="8967" spans="1:6" x14ac:dyDescent="0.25">
      <c r="A8967" t="s">
        <v>127</v>
      </c>
      <c r="B8967" t="s">
        <v>128</v>
      </c>
      <c r="C8967" t="s">
        <v>31</v>
      </c>
      <c r="D8967" t="s">
        <v>402</v>
      </c>
      <c r="E8967" t="s">
        <v>403</v>
      </c>
      <c r="F8967">
        <v>0</v>
      </c>
    </row>
    <row r="8968" spans="1:6" x14ac:dyDescent="0.25">
      <c r="A8968" t="s">
        <v>127</v>
      </c>
      <c r="B8968" t="s">
        <v>128</v>
      </c>
      <c r="C8968" t="s">
        <v>31</v>
      </c>
      <c r="D8968" t="s">
        <v>404</v>
      </c>
      <c r="E8968" t="s">
        <v>403</v>
      </c>
      <c r="F8968">
        <v>0</v>
      </c>
    </row>
    <row r="8969" spans="1:6" x14ac:dyDescent="0.25">
      <c r="A8969" t="s">
        <v>127</v>
      </c>
      <c r="B8969" t="s">
        <v>128</v>
      </c>
      <c r="C8969" t="s">
        <v>31</v>
      </c>
      <c r="D8969" t="s">
        <v>405</v>
      </c>
      <c r="E8969" t="s">
        <v>403</v>
      </c>
      <c r="F8969">
        <v>0</v>
      </c>
    </row>
    <row r="8970" spans="1:6" x14ac:dyDescent="0.25">
      <c r="A8970" t="s">
        <v>127</v>
      </c>
      <c r="B8970" t="s">
        <v>128</v>
      </c>
      <c r="C8970" t="s">
        <v>31</v>
      </c>
      <c r="D8970" t="s">
        <v>406</v>
      </c>
      <c r="E8970" t="s">
        <v>403</v>
      </c>
      <c r="F8970">
        <v>0</v>
      </c>
    </row>
    <row r="8971" spans="1:6" x14ac:dyDescent="0.25">
      <c r="A8971" t="s">
        <v>127</v>
      </c>
      <c r="B8971" t="s">
        <v>128</v>
      </c>
      <c r="C8971" t="s">
        <v>31</v>
      </c>
      <c r="D8971" t="s">
        <v>407</v>
      </c>
      <c r="E8971" t="s">
        <v>403</v>
      </c>
      <c r="F8971">
        <v>0</v>
      </c>
    </row>
    <row r="8972" spans="1:6" x14ac:dyDescent="0.25">
      <c r="A8972" t="s">
        <v>127</v>
      </c>
      <c r="B8972" t="s">
        <v>128</v>
      </c>
      <c r="C8972" t="s">
        <v>31</v>
      </c>
      <c r="D8972" t="s">
        <v>408</v>
      </c>
      <c r="E8972" t="s">
        <v>403</v>
      </c>
      <c r="F8972">
        <v>0</v>
      </c>
    </row>
    <row r="8973" spans="1:6" x14ac:dyDescent="0.25">
      <c r="A8973" t="s">
        <v>127</v>
      </c>
      <c r="B8973" t="s">
        <v>128</v>
      </c>
      <c r="C8973" t="s">
        <v>31</v>
      </c>
      <c r="D8973" t="s">
        <v>409</v>
      </c>
      <c r="E8973" t="s">
        <v>410</v>
      </c>
      <c r="F8973">
        <v>0</v>
      </c>
    </row>
    <row r="8974" spans="1:6" x14ac:dyDescent="0.25">
      <c r="A8974" t="s">
        <v>127</v>
      </c>
      <c r="B8974" t="s">
        <v>128</v>
      </c>
      <c r="C8974" t="s">
        <v>31</v>
      </c>
      <c r="D8974" t="s">
        <v>404</v>
      </c>
      <c r="E8974" t="s">
        <v>410</v>
      </c>
      <c r="F8974">
        <v>0</v>
      </c>
    </row>
    <row r="8975" spans="1:6" x14ac:dyDescent="0.25">
      <c r="A8975" t="s">
        <v>127</v>
      </c>
      <c r="B8975" t="s">
        <v>128</v>
      </c>
      <c r="C8975" t="s">
        <v>31</v>
      </c>
      <c r="D8975" t="s">
        <v>405</v>
      </c>
      <c r="E8975" t="s">
        <v>410</v>
      </c>
      <c r="F8975">
        <v>0</v>
      </c>
    </row>
    <row r="8976" spans="1:6" x14ac:dyDescent="0.25">
      <c r="A8976" t="s">
        <v>127</v>
      </c>
      <c r="B8976" t="s">
        <v>128</v>
      </c>
      <c r="C8976" t="s">
        <v>31</v>
      </c>
      <c r="D8976" t="s">
        <v>406</v>
      </c>
      <c r="E8976" t="s">
        <v>410</v>
      </c>
      <c r="F8976">
        <v>0</v>
      </c>
    </row>
    <row r="8977" spans="1:6" x14ac:dyDescent="0.25">
      <c r="A8977" t="s">
        <v>127</v>
      </c>
      <c r="B8977" t="s">
        <v>128</v>
      </c>
      <c r="C8977" t="s">
        <v>31</v>
      </c>
      <c r="D8977" t="s">
        <v>407</v>
      </c>
      <c r="E8977" t="s">
        <v>410</v>
      </c>
      <c r="F8977">
        <v>0</v>
      </c>
    </row>
    <row r="8978" spans="1:6" x14ac:dyDescent="0.25">
      <c r="A8978" t="s">
        <v>127</v>
      </c>
      <c r="B8978" t="s">
        <v>128</v>
      </c>
      <c r="C8978" t="s">
        <v>31</v>
      </c>
      <c r="D8978" t="s">
        <v>411</v>
      </c>
      <c r="E8978" t="s">
        <v>410</v>
      </c>
      <c r="F8978">
        <v>0</v>
      </c>
    </row>
    <row r="8979" spans="1:6" x14ac:dyDescent="0.25">
      <c r="A8979" t="s">
        <v>127</v>
      </c>
      <c r="B8979" t="s">
        <v>128</v>
      </c>
      <c r="C8979" t="s">
        <v>43</v>
      </c>
      <c r="D8979" t="s">
        <v>402</v>
      </c>
      <c r="E8979" t="s">
        <v>403</v>
      </c>
      <c r="F8979">
        <v>0</v>
      </c>
    </row>
    <row r="8980" spans="1:6" x14ac:dyDescent="0.25">
      <c r="A8980" t="s">
        <v>127</v>
      </c>
      <c r="B8980" t="s">
        <v>128</v>
      </c>
      <c r="C8980" t="s">
        <v>43</v>
      </c>
      <c r="D8980" t="s">
        <v>404</v>
      </c>
      <c r="E8980" t="s">
        <v>403</v>
      </c>
      <c r="F8980">
        <v>0</v>
      </c>
    </row>
    <row r="8981" spans="1:6" x14ac:dyDescent="0.25">
      <c r="A8981" t="s">
        <v>127</v>
      </c>
      <c r="B8981" t="s">
        <v>128</v>
      </c>
      <c r="C8981" t="s">
        <v>43</v>
      </c>
      <c r="D8981" t="s">
        <v>405</v>
      </c>
      <c r="E8981" t="s">
        <v>403</v>
      </c>
      <c r="F8981">
        <v>0</v>
      </c>
    </row>
    <row r="8982" spans="1:6" x14ac:dyDescent="0.25">
      <c r="A8982" t="s">
        <v>127</v>
      </c>
      <c r="B8982" t="s">
        <v>128</v>
      </c>
      <c r="C8982" t="s">
        <v>43</v>
      </c>
      <c r="D8982" t="s">
        <v>406</v>
      </c>
      <c r="E8982" t="s">
        <v>403</v>
      </c>
      <c r="F8982">
        <v>0</v>
      </c>
    </row>
    <row r="8983" spans="1:6" x14ac:dyDescent="0.25">
      <c r="A8983" t="s">
        <v>127</v>
      </c>
      <c r="B8983" t="s">
        <v>128</v>
      </c>
      <c r="C8983" t="s">
        <v>43</v>
      </c>
      <c r="D8983" t="s">
        <v>407</v>
      </c>
      <c r="E8983" t="s">
        <v>403</v>
      </c>
      <c r="F8983">
        <v>0</v>
      </c>
    </row>
    <row r="8984" spans="1:6" x14ac:dyDescent="0.25">
      <c r="A8984" t="s">
        <v>127</v>
      </c>
      <c r="B8984" t="s">
        <v>128</v>
      </c>
      <c r="C8984" t="s">
        <v>43</v>
      </c>
      <c r="D8984" t="s">
        <v>408</v>
      </c>
      <c r="E8984" t="s">
        <v>403</v>
      </c>
      <c r="F8984">
        <v>0</v>
      </c>
    </row>
    <row r="8985" spans="1:6" x14ac:dyDescent="0.25">
      <c r="A8985" t="s">
        <v>127</v>
      </c>
      <c r="B8985" t="s">
        <v>128</v>
      </c>
      <c r="C8985" t="s">
        <v>43</v>
      </c>
      <c r="D8985" t="s">
        <v>409</v>
      </c>
      <c r="E8985" t="s">
        <v>410</v>
      </c>
      <c r="F8985">
        <v>0</v>
      </c>
    </row>
    <row r="8986" spans="1:6" x14ac:dyDescent="0.25">
      <c r="A8986" t="s">
        <v>127</v>
      </c>
      <c r="B8986" t="s">
        <v>128</v>
      </c>
      <c r="C8986" t="s">
        <v>43</v>
      </c>
      <c r="D8986" t="s">
        <v>404</v>
      </c>
      <c r="E8986" t="s">
        <v>410</v>
      </c>
      <c r="F8986">
        <v>0</v>
      </c>
    </row>
    <row r="8987" spans="1:6" x14ac:dyDescent="0.25">
      <c r="A8987" t="s">
        <v>127</v>
      </c>
      <c r="B8987" t="s">
        <v>128</v>
      </c>
      <c r="C8987" t="s">
        <v>43</v>
      </c>
      <c r="D8987" t="s">
        <v>405</v>
      </c>
      <c r="E8987" t="s">
        <v>410</v>
      </c>
      <c r="F8987">
        <v>0</v>
      </c>
    </row>
    <row r="8988" spans="1:6" x14ac:dyDescent="0.25">
      <c r="A8988" t="s">
        <v>127</v>
      </c>
      <c r="B8988" t="s">
        <v>128</v>
      </c>
      <c r="C8988" t="s">
        <v>43</v>
      </c>
      <c r="D8988" t="s">
        <v>406</v>
      </c>
      <c r="E8988" t="s">
        <v>410</v>
      </c>
      <c r="F8988">
        <v>0</v>
      </c>
    </row>
    <row r="8989" spans="1:6" x14ac:dyDescent="0.25">
      <c r="A8989" t="s">
        <v>127</v>
      </c>
      <c r="B8989" t="s">
        <v>128</v>
      </c>
      <c r="C8989" t="s">
        <v>43</v>
      </c>
      <c r="D8989" t="s">
        <v>407</v>
      </c>
      <c r="E8989" t="s">
        <v>410</v>
      </c>
      <c r="F8989">
        <v>0</v>
      </c>
    </row>
    <row r="8990" spans="1:6" x14ac:dyDescent="0.25">
      <c r="A8990" t="s">
        <v>127</v>
      </c>
      <c r="B8990" t="s">
        <v>128</v>
      </c>
      <c r="C8990" t="s">
        <v>43</v>
      </c>
      <c r="D8990" t="s">
        <v>411</v>
      </c>
      <c r="E8990" t="s">
        <v>410</v>
      </c>
      <c r="F8990">
        <v>0</v>
      </c>
    </row>
    <row r="8991" spans="1:6" x14ac:dyDescent="0.25">
      <c r="A8991" t="s">
        <v>127</v>
      </c>
      <c r="B8991" t="s">
        <v>128</v>
      </c>
      <c r="C8991" t="s">
        <v>40</v>
      </c>
      <c r="D8991" t="s">
        <v>402</v>
      </c>
      <c r="E8991" t="s">
        <v>403</v>
      </c>
      <c r="F8991">
        <v>0</v>
      </c>
    </row>
    <row r="8992" spans="1:6" x14ac:dyDescent="0.25">
      <c r="A8992" t="s">
        <v>127</v>
      </c>
      <c r="B8992" t="s">
        <v>128</v>
      </c>
      <c r="C8992" t="s">
        <v>40</v>
      </c>
      <c r="D8992" t="s">
        <v>404</v>
      </c>
      <c r="E8992" t="s">
        <v>403</v>
      </c>
      <c r="F8992">
        <v>0</v>
      </c>
    </row>
    <row r="8993" spans="1:6" x14ac:dyDescent="0.25">
      <c r="A8993" t="s">
        <v>127</v>
      </c>
      <c r="B8993" t="s">
        <v>128</v>
      </c>
      <c r="C8993" t="s">
        <v>40</v>
      </c>
      <c r="D8993" t="s">
        <v>405</v>
      </c>
      <c r="E8993" t="s">
        <v>403</v>
      </c>
      <c r="F8993">
        <v>0</v>
      </c>
    </row>
    <row r="8994" spans="1:6" x14ac:dyDescent="0.25">
      <c r="A8994" t="s">
        <v>127</v>
      </c>
      <c r="B8994" t="s">
        <v>128</v>
      </c>
      <c r="C8994" t="s">
        <v>40</v>
      </c>
      <c r="D8994" t="s">
        <v>406</v>
      </c>
      <c r="E8994" t="s">
        <v>403</v>
      </c>
      <c r="F8994">
        <v>0</v>
      </c>
    </row>
    <row r="8995" spans="1:6" x14ac:dyDescent="0.25">
      <c r="A8995" t="s">
        <v>127</v>
      </c>
      <c r="B8995" t="s">
        <v>128</v>
      </c>
      <c r="C8995" t="s">
        <v>40</v>
      </c>
      <c r="D8995" t="s">
        <v>407</v>
      </c>
      <c r="E8995" t="s">
        <v>403</v>
      </c>
      <c r="F8995">
        <v>0</v>
      </c>
    </row>
    <row r="8996" spans="1:6" x14ac:dyDescent="0.25">
      <c r="A8996" t="s">
        <v>127</v>
      </c>
      <c r="B8996" t="s">
        <v>128</v>
      </c>
      <c r="C8996" t="s">
        <v>40</v>
      </c>
      <c r="D8996" t="s">
        <v>408</v>
      </c>
      <c r="E8996" t="s">
        <v>403</v>
      </c>
      <c r="F8996">
        <v>0</v>
      </c>
    </row>
    <row r="8997" spans="1:6" x14ac:dyDescent="0.25">
      <c r="A8997" t="s">
        <v>127</v>
      </c>
      <c r="B8997" t="s">
        <v>128</v>
      </c>
      <c r="C8997" t="s">
        <v>40</v>
      </c>
      <c r="D8997" t="s">
        <v>409</v>
      </c>
      <c r="E8997" t="s">
        <v>410</v>
      </c>
      <c r="F8997">
        <v>0</v>
      </c>
    </row>
    <row r="8998" spans="1:6" x14ac:dyDescent="0.25">
      <c r="A8998" t="s">
        <v>127</v>
      </c>
      <c r="B8998" t="s">
        <v>128</v>
      </c>
      <c r="C8998" t="s">
        <v>40</v>
      </c>
      <c r="D8998" t="s">
        <v>404</v>
      </c>
      <c r="E8998" t="s">
        <v>410</v>
      </c>
      <c r="F8998">
        <v>0</v>
      </c>
    </row>
    <row r="8999" spans="1:6" x14ac:dyDescent="0.25">
      <c r="A8999" t="s">
        <v>127</v>
      </c>
      <c r="B8999" t="s">
        <v>128</v>
      </c>
      <c r="C8999" t="s">
        <v>40</v>
      </c>
      <c r="D8999" t="s">
        <v>405</v>
      </c>
      <c r="E8999" t="s">
        <v>410</v>
      </c>
      <c r="F8999">
        <v>0</v>
      </c>
    </row>
    <row r="9000" spans="1:6" x14ac:dyDescent="0.25">
      <c r="A9000" t="s">
        <v>127</v>
      </c>
      <c r="B9000" t="s">
        <v>128</v>
      </c>
      <c r="C9000" t="s">
        <v>40</v>
      </c>
      <c r="D9000" t="s">
        <v>406</v>
      </c>
      <c r="E9000" t="s">
        <v>410</v>
      </c>
      <c r="F9000">
        <v>0</v>
      </c>
    </row>
    <row r="9001" spans="1:6" x14ac:dyDescent="0.25">
      <c r="A9001" t="s">
        <v>127</v>
      </c>
      <c r="B9001" t="s">
        <v>128</v>
      </c>
      <c r="C9001" t="s">
        <v>40</v>
      </c>
      <c r="D9001" t="s">
        <v>407</v>
      </c>
      <c r="E9001" t="s">
        <v>410</v>
      </c>
      <c r="F9001">
        <v>0</v>
      </c>
    </row>
    <row r="9002" spans="1:6" x14ac:dyDescent="0.25">
      <c r="A9002" t="s">
        <v>127</v>
      </c>
      <c r="B9002" t="s">
        <v>128</v>
      </c>
      <c r="C9002" t="s">
        <v>40</v>
      </c>
      <c r="D9002" t="s">
        <v>411</v>
      </c>
      <c r="E9002" t="s">
        <v>410</v>
      </c>
      <c r="F9002">
        <v>0</v>
      </c>
    </row>
    <row r="9003" spans="1:6" x14ac:dyDescent="0.25">
      <c r="A9003" t="s">
        <v>127</v>
      </c>
      <c r="B9003" t="s">
        <v>128</v>
      </c>
      <c r="C9003" t="s">
        <v>36</v>
      </c>
      <c r="D9003" t="s">
        <v>402</v>
      </c>
      <c r="E9003" t="s">
        <v>403</v>
      </c>
      <c r="F9003">
        <v>0</v>
      </c>
    </row>
    <row r="9004" spans="1:6" x14ac:dyDescent="0.25">
      <c r="A9004" t="s">
        <v>127</v>
      </c>
      <c r="B9004" t="s">
        <v>128</v>
      </c>
      <c r="C9004" t="s">
        <v>36</v>
      </c>
      <c r="D9004" t="s">
        <v>404</v>
      </c>
      <c r="E9004" t="s">
        <v>403</v>
      </c>
      <c r="F9004">
        <v>0</v>
      </c>
    </row>
    <row r="9005" spans="1:6" x14ac:dyDescent="0.25">
      <c r="A9005" t="s">
        <v>127</v>
      </c>
      <c r="B9005" t="s">
        <v>128</v>
      </c>
      <c r="C9005" t="s">
        <v>36</v>
      </c>
      <c r="D9005" t="s">
        <v>405</v>
      </c>
      <c r="E9005" t="s">
        <v>403</v>
      </c>
      <c r="F9005">
        <v>0</v>
      </c>
    </row>
    <row r="9006" spans="1:6" x14ac:dyDescent="0.25">
      <c r="A9006" t="s">
        <v>127</v>
      </c>
      <c r="B9006" t="s">
        <v>128</v>
      </c>
      <c r="C9006" t="s">
        <v>36</v>
      </c>
      <c r="D9006" t="s">
        <v>406</v>
      </c>
      <c r="E9006" t="s">
        <v>403</v>
      </c>
      <c r="F9006">
        <v>0</v>
      </c>
    </row>
    <row r="9007" spans="1:6" x14ac:dyDescent="0.25">
      <c r="A9007" t="s">
        <v>127</v>
      </c>
      <c r="B9007" t="s">
        <v>128</v>
      </c>
      <c r="C9007" t="s">
        <v>36</v>
      </c>
      <c r="D9007" t="s">
        <v>407</v>
      </c>
      <c r="E9007" t="s">
        <v>403</v>
      </c>
      <c r="F9007">
        <v>0</v>
      </c>
    </row>
    <row r="9008" spans="1:6" x14ac:dyDescent="0.25">
      <c r="A9008" t="s">
        <v>127</v>
      </c>
      <c r="B9008" t="s">
        <v>128</v>
      </c>
      <c r="C9008" t="s">
        <v>36</v>
      </c>
      <c r="D9008" t="s">
        <v>408</v>
      </c>
      <c r="E9008" t="s">
        <v>403</v>
      </c>
      <c r="F9008">
        <v>0</v>
      </c>
    </row>
    <row r="9009" spans="1:6" x14ac:dyDescent="0.25">
      <c r="A9009" t="s">
        <v>127</v>
      </c>
      <c r="B9009" t="s">
        <v>128</v>
      </c>
      <c r="C9009" t="s">
        <v>36</v>
      </c>
      <c r="D9009" t="s">
        <v>409</v>
      </c>
      <c r="E9009" t="s">
        <v>410</v>
      </c>
      <c r="F9009">
        <v>0</v>
      </c>
    </row>
    <row r="9010" spans="1:6" x14ac:dyDescent="0.25">
      <c r="A9010" t="s">
        <v>127</v>
      </c>
      <c r="B9010" t="s">
        <v>128</v>
      </c>
      <c r="C9010" t="s">
        <v>36</v>
      </c>
      <c r="D9010" t="s">
        <v>404</v>
      </c>
      <c r="E9010" t="s">
        <v>410</v>
      </c>
      <c r="F9010">
        <v>0</v>
      </c>
    </row>
    <row r="9011" spans="1:6" x14ac:dyDescent="0.25">
      <c r="A9011" t="s">
        <v>127</v>
      </c>
      <c r="B9011" t="s">
        <v>128</v>
      </c>
      <c r="C9011" t="s">
        <v>36</v>
      </c>
      <c r="D9011" t="s">
        <v>405</v>
      </c>
      <c r="E9011" t="s">
        <v>410</v>
      </c>
      <c r="F9011">
        <v>0</v>
      </c>
    </row>
    <row r="9012" spans="1:6" x14ac:dyDescent="0.25">
      <c r="A9012" t="s">
        <v>127</v>
      </c>
      <c r="B9012" t="s">
        <v>128</v>
      </c>
      <c r="C9012" t="s">
        <v>36</v>
      </c>
      <c r="D9012" t="s">
        <v>406</v>
      </c>
      <c r="E9012" t="s">
        <v>410</v>
      </c>
      <c r="F9012">
        <v>0</v>
      </c>
    </row>
    <row r="9013" spans="1:6" x14ac:dyDescent="0.25">
      <c r="A9013" t="s">
        <v>127</v>
      </c>
      <c r="B9013" t="s">
        <v>128</v>
      </c>
      <c r="C9013" t="s">
        <v>36</v>
      </c>
      <c r="D9013" t="s">
        <v>407</v>
      </c>
      <c r="E9013" t="s">
        <v>410</v>
      </c>
      <c r="F9013">
        <v>0</v>
      </c>
    </row>
    <row r="9014" spans="1:6" x14ac:dyDescent="0.25">
      <c r="A9014" t="s">
        <v>127</v>
      </c>
      <c r="B9014" t="s">
        <v>128</v>
      </c>
      <c r="C9014" t="s">
        <v>36</v>
      </c>
      <c r="D9014" t="s">
        <v>411</v>
      </c>
      <c r="E9014" t="s">
        <v>410</v>
      </c>
      <c r="F9014">
        <v>0</v>
      </c>
    </row>
    <row r="9015" spans="1:6" x14ac:dyDescent="0.25">
      <c r="A9015" t="s">
        <v>127</v>
      </c>
      <c r="B9015" t="s">
        <v>128</v>
      </c>
      <c r="C9015" t="s">
        <v>48</v>
      </c>
      <c r="D9015" t="s">
        <v>402</v>
      </c>
      <c r="E9015" t="s">
        <v>403</v>
      </c>
      <c r="F9015">
        <v>0</v>
      </c>
    </row>
    <row r="9016" spans="1:6" x14ac:dyDescent="0.25">
      <c r="A9016" t="s">
        <v>127</v>
      </c>
      <c r="B9016" t="s">
        <v>128</v>
      </c>
      <c r="C9016" t="s">
        <v>48</v>
      </c>
      <c r="D9016" t="s">
        <v>404</v>
      </c>
      <c r="E9016" t="s">
        <v>403</v>
      </c>
      <c r="F9016">
        <v>0</v>
      </c>
    </row>
    <row r="9017" spans="1:6" x14ac:dyDescent="0.25">
      <c r="A9017" t="s">
        <v>127</v>
      </c>
      <c r="B9017" t="s">
        <v>128</v>
      </c>
      <c r="C9017" t="s">
        <v>48</v>
      </c>
      <c r="D9017" t="s">
        <v>405</v>
      </c>
      <c r="E9017" t="s">
        <v>403</v>
      </c>
      <c r="F9017">
        <v>0</v>
      </c>
    </row>
    <row r="9018" spans="1:6" x14ac:dyDescent="0.25">
      <c r="A9018" t="s">
        <v>127</v>
      </c>
      <c r="B9018" t="s">
        <v>128</v>
      </c>
      <c r="C9018" t="s">
        <v>48</v>
      </c>
      <c r="D9018" t="s">
        <v>406</v>
      </c>
      <c r="E9018" t="s">
        <v>403</v>
      </c>
      <c r="F9018">
        <v>0</v>
      </c>
    </row>
    <row r="9019" spans="1:6" x14ac:dyDescent="0.25">
      <c r="A9019" t="s">
        <v>127</v>
      </c>
      <c r="B9019" t="s">
        <v>128</v>
      </c>
      <c r="C9019" t="s">
        <v>48</v>
      </c>
      <c r="D9019" t="s">
        <v>407</v>
      </c>
      <c r="E9019" t="s">
        <v>403</v>
      </c>
      <c r="F9019">
        <v>0</v>
      </c>
    </row>
    <row r="9020" spans="1:6" x14ac:dyDescent="0.25">
      <c r="A9020" t="s">
        <v>127</v>
      </c>
      <c r="B9020" t="s">
        <v>128</v>
      </c>
      <c r="C9020" t="s">
        <v>48</v>
      </c>
      <c r="D9020" t="s">
        <v>408</v>
      </c>
      <c r="E9020" t="s">
        <v>403</v>
      </c>
      <c r="F9020">
        <v>0</v>
      </c>
    </row>
    <row r="9021" spans="1:6" x14ac:dyDescent="0.25">
      <c r="A9021" t="s">
        <v>127</v>
      </c>
      <c r="B9021" t="s">
        <v>128</v>
      </c>
      <c r="C9021" t="s">
        <v>48</v>
      </c>
      <c r="D9021" t="s">
        <v>409</v>
      </c>
      <c r="E9021" t="s">
        <v>410</v>
      </c>
      <c r="F9021">
        <v>0</v>
      </c>
    </row>
    <row r="9022" spans="1:6" x14ac:dyDescent="0.25">
      <c r="A9022" t="s">
        <v>127</v>
      </c>
      <c r="B9022" t="s">
        <v>128</v>
      </c>
      <c r="C9022" t="s">
        <v>48</v>
      </c>
      <c r="D9022" t="s">
        <v>404</v>
      </c>
      <c r="E9022" t="s">
        <v>410</v>
      </c>
      <c r="F9022">
        <v>0</v>
      </c>
    </row>
    <row r="9023" spans="1:6" x14ac:dyDescent="0.25">
      <c r="A9023" t="s">
        <v>127</v>
      </c>
      <c r="B9023" t="s">
        <v>128</v>
      </c>
      <c r="C9023" t="s">
        <v>48</v>
      </c>
      <c r="D9023" t="s">
        <v>405</v>
      </c>
      <c r="E9023" t="s">
        <v>410</v>
      </c>
      <c r="F9023">
        <v>0</v>
      </c>
    </row>
    <row r="9024" spans="1:6" x14ac:dyDescent="0.25">
      <c r="A9024" t="s">
        <v>127</v>
      </c>
      <c r="B9024" t="s">
        <v>128</v>
      </c>
      <c r="C9024" t="s">
        <v>48</v>
      </c>
      <c r="D9024" t="s">
        <v>406</v>
      </c>
      <c r="E9024" t="s">
        <v>410</v>
      </c>
      <c r="F9024">
        <v>0</v>
      </c>
    </row>
    <row r="9025" spans="1:6" x14ac:dyDescent="0.25">
      <c r="A9025" t="s">
        <v>127</v>
      </c>
      <c r="B9025" t="s">
        <v>128</v>
      </c>
      <c r="C9025" t="s">
        <v>48</v>
      </c>
      <c r="D9025" t="s">
        <v>407</v>
      </c>
      <c r="E9025" t="s">
        <v>410</v>
      </c>
      <c r="F9025">
        <v>0</v>
      </c>
    </row>
    <row r="9026" spans="1:6" x14ac:dyDescent="0.25">
      <c r="A9026" t="s">
        <v>127</v>
      </c>
      <c r="B9026" t="s">
        <v>128</v>
      </c>
      <c r="C9026" t="s">
        <v>48</v>
      </c>
      <c r="D9026" t="s">
        <v>411</v>
      </c>
      <c r="E9026" t="s">
        <v>410</v>
      </c>
      <c r="F9026">
        <v>0</v>
      </c>
    </row>
    <row r="9027" spans="1:6" x14ac:dyDescent="0.25">
      <c r="A9027" t="s">
        <v>127</v>
      </c>
      <c r="B9027" t="s">
        <v>128</v>
      </c>
      <c r="C9027" t="s">
        <v>37</v>
      </c>
      <c r="D9027" t="s">
        <v>402</v>
      </c>
      <c r="E9027" t="s">
        <v>403</v>
      </c>
      <c r="F9027">
        <v>0</v>
      </c>
    </row>
    <row r="9028" spans="1:6" x14ac:dyDescent="0.25">
      <c r="A9028" t="s">
        <v>127</v>
      </c>
      <c r="B9028" t="s">
        <v>128</v>
      </c>
      <c r="C9028" t="s">
        <v>37</v>
      </c>
      <c r="D9028" t="s">
        <v>404</v>
      </c>
      <c r="E9028" t="s">
        <v>403</v>
      </c>
      <c r="F9028">
        <v>0</v>
      </c>
    </row>
    <row r="9029" spans="1:6" x14ac:dyDescent="0.25">
      <c r="A9029" t="s">
        <v>127</v>
      </c>
      <c r="B9029" t="s">
        <v>128</v>
      </c>
      <c r="C9029" t="s">
        <v>37</v>
      </c>
      <c r="D9029" t="s">
        <v>405</v>
      </c>
      <c r="E9029" t="s">
        <v>403</v>
      </c>
      <c r="F9029">
        <v>0</v>
      </c>
    </row>
    <row r="9030" spans="1:6" x14ac:dyDescent="0.25">
      <c r="A9030" t="s">
        <v>127</v>
      </c>
      <c r="B9030" t="s">
        <v>128</v>
      </c>
      <c r="C9030" t="s">
        <v>37</v>
      </c>
      <c r="D9030" t="s">
        <v>406</v>
      </c>
      <c r="E9030" t="s">
        <v>403</v>
      </c>
      <c r="F9030">
        <v>0</v>
      </c>
    </row>
    <row r="9031" spans="1:6" x14ac:dyDescent="0.25">
      <c r="A9031" t="s">
        <v>127</v>
      </c>
      <c r="B9031" t="s">
        <v>128</v>
      </c>
      <c r="C9031" t="s">
        <v>37</v>
      </c>
      <c r="D9031" t="s">
        <v>407</v>
      </c>
      <c r="E9031" t="s">
        <v>403</v>
      </c>
      <c r="F9031">
        <v>0</v>
      </c>
    </row>
    <row r="9032" spans="1:6" x14ac:dyDescent="0.25">
      <c r="A9032" t="s">
        <v>127</v>
      </c>
      <c r="B9032" t="s">
        <v>128</v>
      </c>
      <c r="C9032" t="s">
        <v>37</v>
      </c>
      <c r="D9032" t="s">
        <v>408</v>
      </c>
      <c r="E9032" t="s">
        <v>403</v>
      </c>
      <c r="F9032">
        <v>0</v>
      </c>
    </row>
    <row r="9033" spans="1:6" x14ac:dyDescent="0.25">
      <c r="A9033" t="s">
        <v>127</v>
      </c>
      <c r="B9033" t="s">
        <v>128</v>
      </c>
      <c r="C9033" t="s">
        <v>37</v>
      </c>
      <c r="D9033" t="s">
        <v>409</v>
      </c>
      <c r="E9033" t="s">
        <v>410</v>
      </c>
      <c r="F9033">
        <v>0</v>
      </c>
    </row>
    <row r="9034" spans="1:6" x14ac:dyDescent="0.25">
      <c r="A9034" t="s">
        <v>127</v>
      </c>
      <c r="B9034" t="s">
        <v>128</v>
      </c>
      <c r="C9034" t="s">
        <v>37</v>
      </c>
      <c r="D9034" t="s">
        <v>404</v>
      </c>
      <c r="E9034" t="s">
        <v>410</v>
      </c>
      <c r="F9034">
        <v>0</v>
      </c>
    </row>
    <row r="9035" spans="1:6" x14ac:dyDescent="0.25">
      <c r="A9035" t="s">
        <v>127</v>
      </c>
      <c r="B9035" t="s">
        <v>128</v>
      </c>
      <c r="C9035" t="s">
        <v>37</v>
      </c>
      <c r="D9035" t="s">
        <v>405</v>
      </c>
      <c r="E9035" t="s">
        <v>410</v>
      </c>
      <c r="F9035">
        <v>0</v>
      </c>
    </row>
    <row r="9036" spans="1:6" x14ac:dyDescent="0.25">
      <c r="A9036" t="s">
        <v>127</v>
      </c>
      <c r="B9036" t="s">
        <v>128</v>
      </c>
      <c r="C9036" t="s">
        <v>37</v>
      </c>
      <c r="D9036" t="s">
        <v>406</v>
      </c>
      <c r="E9036" t="s">
        <v>410</v>
      </c>
      <c r="F9036">
        <v>0</v>
      </c>
    </row>
    <row r="9037" spans="1:6" x14ac:dyDescent="0.25">
      <c r="A9037" t="s">
        <v>127</v>
      </c>
      <c r="B9037" t="s">
        <v>128</v>
      </c>
      <c r="C9037" t="s">
        <v>37</v>
      </c>
      <c r="D9037" t="s">
        <v>407</v>
      </c>
      <c r="E9037" t="s">
        <v>410</v>
      </c>
      <c r="F9037">
        <v>0</v>
      </c>
    </row>
    <row r="9038" spans="1:6" x14ac:dyDescent="0.25">
      <c r="A9038" t="s">
        <v>129</v>
      </c>
      <c r="B9038" t="s">
        <v>130</v>
      </c>
      <c r="C9038" t="s">
        <v>35</v>
      </c>
      <c r="D9038" t="s">
        <v>402</v>
      </c>
      <c r="E9038" t="s">
        <v>403</v>
      </c>
      <c r="F9038">
        <v>390</v>
      </c>
    </row>
    <row r="9039" spans="1:6" x14ac:dyDescent="0.25">
      <c r="A9039" t="s">
        <v>129</v>
      </c>
      <c r="B9039" t="s">
        <v>130</v>
      </c>
      <c r="C9039" t="s">
        <v>35</v>
      </c>
      <c r="D9039" t="s">
        <v>404</v>
      </c>
      <c r="E9039" t="s">
        <v>403</v>
      </c>
      <c r="F9039">
        <v>5218</v>
      </c>
    </row>
    <row r="9040" spans="1:6" x14ac:dyDescent="0.25">
      <c r="A9040" t="s">
        <v>129</v>
      </c>
      <c r="B9040" t="s">
        <v>130</v>
      </c>
      <c r="C9040" t="s">
        <v>35</v>
      </c>
      <c r="D9040" t="s">
        <v>405</v>
      </c>
      <c r="E9040" t="s">
        <v>403</v>
      </c>
      <c r="F9040">
        <v>2496</v>
      </c>
    </row>
    <row r="9041" spans="1:6" x14ac:dyDescent="0.25">
      <c r="A9041" t="s">
        <v>129</v>
      </c>
      <c r="B9041" t="s">
        <v>130</v>
      </c>
      <c r="C9041" t="s">
        <v>35</v>
      </c>
      <c r="D9041" t="s">
        <v>406</v>
      </c>
      <c r="E9041" t="s">
        <v>403</v>
      </c>
      <c r="F9041">
        <v>1844</v>
      </c>
    </row>
    <row r="9042" spans="1:6" x14ac:dyDescent="0.25">
      <c r="A9042" t="s">
        <v>129</v>
      </c>
      <c r="B9042" t="s">
        <v>130</v>
      </c>
      <c r="C9042" t="s">
        <v>35</v>
      </c>
      <c r="D9042" t="s">
        <v>407</v>
      </c>
      <c r="E9042" t="s">
        <v>403</v>
      </c>
      <c r="F9042">
        <v>1040</v>
      </c>
    </row>
    <row r="9043" spans="1:6" x14ac:dyDescent="0.25">
      <c r="A9043" t="s">
        <v>129</v>
      </c>
      <c r="B9043" t="s">
        <v>130</v>
      </c>
      <c r="C9043" t="s">
        <v>35</v>
      </c>
      <c r="D9043" t="s">
        <v>408</v>
      </c>
      <c r="E9043" t="s">
        <v>403</v>
      </c>
      <c r="F9043">
        <v>294</v>
      </c>
    </row>
    <row r="9044" spans="1:6" x14ac:dyDescent="0.25">
      <c r="A9044" t="s">
        <v>129</v>
      </c>
      <c r="B9044" t="s">
        <v>130</v>
      </c>
      <c r="C9044" t="s">
        <v>35</v>
      </c>
      <c r="D9044" t="s">
        <v>409</v>
      </c>
      <c r="E9044" t="s">
        <v>410</v>
      </c>
      <c r="F9044">
        <v>770</v>
      </c>
    </row>
    <row r="9045" spans="1:6" x14ac:dyDescent="0.25">
      <c r="A9045" t="s">
        <v>129</v>
      </c>
      <c r="B9045" t="s">
        <v>130</v>
      </c>
      <c r="C9045" t="s">
        <v>35</v>
      </c>
      <c r="D9045" t="s">
        <v>404</v>
      </c>
      <c r="E9045" t="s">
        <v>410</v>
      </c>
      <c r="F9045">
        <v>7251</v>
      </c>
    </row>
    <row r="9046" spans="1:6" x14ac:dyDescent="0.25">
      <c r="A9046" t="s">
        <v>129</v>
      </c>
      <c r="B9046" t="s">
        <v>130</v>
      </c>
      <c r="C9046" t="s">
        <v>35</v>
      </c>
      <c r="D9046" t="s">
        <v>405</v>
      </c>
      <c r="E9046" t="s">
        <v>410</v>
      </c>
      <c r="F9046">
        <v>3058</v>
      </c>
    </row>
    <row r="9047" spans="1:6" x14ac:dyDescent="0.25">
      <c r="A9047" t="s">
        <v>129</v>
      </c>
      <c r="B9047" t="s">
        <v>130</v>
      </c>
      <c r="C9047" t="s">
        <v>35</v>
      </c>
      <c r="D9047" t="s">
        <v>406</v>
      </c>
      <c r="E9047" t="s">
        <v>410</v>
      </c>
      <c r="F9047">
        <v>1304</v>
      </c>
    </row>
    <row r="9048" spans="1:6" x14ac:dyDescent="0.25">
      <c r="A9048" t="s">
        <v>129</v>
      </c>
      <c r="B9048" t="s">
        <v>130</v>
      </c>
      <c r="C9048" t="s">
        <v>35</v>
      </c>
      <c r="D9048" t="s">
        <v>407</v>
      </c>
      <c r="E9048" t="s">
        <v>410</v>
      </c>
      <c r="F9048">
        <v>514</v>
      </c>
    </row>
    <row r="9049" spans="1:6" x14ac:dyDescent="0.25">
      <c r="A9049" t="s">
        <v>129</v>
      </c>
      <c r="B9049" t="s">
        <v>130</v>
      </c>
      <c r="C9049" t="s">
        <v>35</v>
      </c>
      <c r="D9049" t="s">
        <v>411</v>
      </c>
      <c r="E9049" t="s">
        <v>410</v>
      </c>
      <c r="F9049">
        <v>93</v>
      </c>
    </row>
    <row r="9050" spans="1:6" x14ac:dyDescent="0.25">
      <c r="A9050" t="s">
        <v>129</v>
      </c>
      <c r="B9050" t="s">
        <v>130</v>
      </c>
      <c r="C9050" t="s">
        <v>27</v>
      </c>
      <c r="D9050" t="s">
        <v>402</v>
      </c>
      <c r="E9050" t="s">
        <v>403</v>
      </c>
      <c r="F9050">
        <v>1</v>
      </c>
    </row>
    <row r="9051" spans="1:6" x14ac:dyDescent="0.25">
      <c r="A9051" t="s">
        <v>129</v>
      </c>
      <c r="B9051" t="s">
        <v>130</v>
      </c>
      <c r="C9051" t="s">
        <v>27</v>
      </c>
      <c r="D9051" t="s">
        <v>404</v>
      </c>
      <c r="E9051" t="s">
        <v>403</v>
      </c>
      <c r="F9051">
        <v>87</v>
      </c>
    </row>
    <row r="9052" spans="1:6" x14ac:dyDescent="0.25">
      <c r="A9052" t="s">
        <v>129</v>
      </c>
      <c r="B9052" t="s">
        <v>130</v>
      </c>
      <c r="C9052" t="s">
        <v>27</v>
      </c>
      <c r="D9052" t="s">
        <v>405</v>
      </c>
      <c r="E9052" t="s">
        <v>403</v>
      </c>
      <c r="F9052">
        <v>149</v>
      </c>
    </row>
    <row r="9053" spans="1:6" x14ac:dyDescent="0.25">
      <c r="A9053" t="s">
        <v>129</v>
      </c>
      <c r="B9053" t="s">
        <v>130</v>
      </c>
      <c r="C9053" t="s">
        <v>27</v>
      </c>
      <c r="D9053" t="s">
        <v>406</v>
      </c>
      <c r="E9053" t="s">
        <v>403</v>
      </c>
      <c r="F9053">
        <v>84</v>
      </c>
    </row>
    <row r="9054" spans="1:6" x14ac:dyDescent="0.25">
      <c r="A9054" t="s">
        <v>129</v>
      </c>
      <c r="B9054" t="s">
        <v>130</v>
      </c>
      <c r="C9054" t="s">
        <v>27</v>
      </c>
      <c r="D9054" t="s">
        <v>407</v>
      </c>
      <c r="E9054" t="s">
        <v>403</v>
      </c>
      <c r="F9054">
        <v>34</v>
      </c>
    </row>
    <row r="9055" spans="1:6" x14ac:dyDescent="0.25">
      <c r="A9055" t="s">
        <v>129</v>
      </c>
      <c r="B9055" t="s">
        <v>130</v>
      </c>
      <c r="C9055" t="s">
        <v>27</v>
      </c>
      <c r="D9055" t="s">
        <v>408</v>
      </c>
      <c r="E9055" t="s">
        <v>403</v>
      </c>
      <c r="F9055">
        <v>4</v>
      </c>
    </row>
    <row r="9056" spans="1:6" x14ac:dyDescent="0.25">
      <c r="A9056" t="s">
        <v>129</v>
      </c>
      <c r="B9056" t="s">
        <v>130</v>
      </c>
      <c r="C9056" t="s">
        <v>27</v>
      </c>
      <c r="D9056" t="s">
        <v>409</v>
      </c>
      <c r="E9056" t="s">
        <v>410</v>
      </c>
      <c r="F9056">
        <v>2</v>
      </c>
    </row>
    <row r="9057" spans="1:6" x14ac:dyDescent="0.25">
      <c r="A9057" t="s">
        <v>129</v>
      </c>
      <c r="B9057" t="s">
        <v>130</v>
      </c>
      <c r="C9057" t="s">
        <v>27</v>
      </c>
      <c r="D9057" t="s">
        <v>404</v>
      </c>
      <c r="E9057" t="s">
        <v>410</v>
      </c>
      <c r="F9057">
        <v>206</v>
      </c>
    </row>
    <row r="9058" spans="1:6" x14ac:dyDescent="0.25">
      <c r="A9058" t="s">
        <v>129</v>
      </c>
      <c r="B9058" t="s">
        <v>130</v>
      </c>
      <c r="C9058" t="s">
        <v>27</v>
      </c>
      <c r="D9058" t="s">
        <v>405</v>
      </c>
      <c r="E9058" t="s">
        <v>410</v>
      </c>
      <c r="F9058">
        <v>252</v>
      </c>
    </row>
    <row r="9059" spans="1:6" x14ac:dyDescent="0.25">
      <c r="A9059" t="s">
        <v>129</v>
      </c>
      <c r="B9059" t="s">
        <v>130</v>
      </c>
      <c r="C9059" t="s">
        <v>27</v>
      </c>
      <c r="D9059" t="s">
        <v>406</v>
      </c>
      <c r="E9059" t="s">
        <v>410</v>
      </c>
      <c r="F9059">
        <v>111</v>
      </c>
    </row>
    <row r="9060" spans="1:6" x14ac:dyDescent="0.25">
      <c r="A9060" t="s">
        <v>129</v>
      </c>
      <c r="B9060" t="s">
        <v>130</v>
      </c>
      <c r="C9060" t="s">
        <v>27</v>
      </c>
      <c r="D9060" t="s">
        <v>407</v>
      </c>
      <c r="E9060" t="s">
        <v>410</v>
      </c>
      <c r="F9060">
        <v>32</v>
      </c>
    </row>
    <row r="9061" spans="1:6" x14ac:dyDescent="0.25">
      <c r="A9061" t="s">
        <v>129</v>
      </c>
      <c r="B9061" t="s">
        <v>130</v>
      </c>
      <c r="C9061" t="s">
        <v>27</v>
      </c>
      <c r="D9061" t="s">
        <v>411</v>
      </c>
      <c r="E9061" t="s">
        <v>410</v>
      </c>
      <c r="F9061">
        <v>1</v>
      </c>
    </row>
    <row r="9062" spans="1:6" x14ac:dyDescent="0.25">
      <c r="A9062" t="s">
        <v>129</v>
      </c>
      <c r="B9062" t="s">
        <v>130</v>
      </c>
      <c r="C9062" t="s">
        <v>26</v>
      </c>
      <c r="D9062" t="s">
        <v>402</v>
      </c>
      <c r="E9062" t="s">
        <v>403</v>
      </c>
      <c r="F9062">
        <v>3</v>
      </c>
    </row>
    <row r="9063" spans="1:6" x14ac:dyDescent="0.25">
      <c r="A9063" t="s">
        <v>129</v>
      </c>
      <c r="B9063" t="s">
        <v>130</v>
      </c>
      <c r="C9063" t="s">
        <v>26</v>
      </c>
      <c r="D9063" t="s">
        <v>404</v>
      </c>
      <c r="E9063" t="s">
        <v>403</v>
      </c>
      <c r="F9063">
        <v>62</v>
      </c>
    </row>
    <row r="9064" spans="1:6" x14ac:dyDescent="0.25">
      <c r="A9064" t="s">
        <v>129</v>
      </c>
      <c r="B9064" t="s">
        <v>130</v>
      </c>
      <c r="C9064" t="s">
        <v>26</v>
      </c>
      <c r="D9064" t="s">
        <v>405</v>
      </c>
      <c r="E9064" t="s">
        <v>403</v>
      </c>
      <c r="F9064">
        <v>39</v>
      </c>
    </row>
    <row r="9065" spans="1:6" x14ac:dyDescent="0.25">
      <c r="A9065" t="s">
        <v>129</v>
      </c>
      <c r="B9065" t="s">
        <v>130</v>
      </c>
      <c r="C9065" t="s">
        <v>26</v>
      </c>
      <c r="D9065" t="s">
        <v>406</v>
      </c>
      <c r="E9065" t="s">
        <v>403</v>
      </c>
      <c r="F9065">
        <v>43</v>
      </c>
    </row>
    <row r="9066" spans="1:6" x14ac:dyDescent="0.25">
      <c r="A9066" t="s">
        <v>129</v>
      </c>
      <c r="B9066" t="s">
        <v>130</v>
      </c>
      <c r="C9066" t="s">
        <v>26</v>
      </c>
      <c r="D9066" t="s">
        <v>407</v>
      </c>
      <c r="E9066" t="s">
        <v>403</v>
      </c>
      <c r="F9066">
        <v>15</v>
      </c>
    </row>
    <row r="9067" spans="1:6" x14ac:dyDescent="0.25">
      <c r="A9067" t="s">
        <v>129</v>
      </c>
      <c r="B9067" t="s">
        <v>130</v>
      </c>
      <c r="C9067" t="s">
        <v>26</v>
      </c>
      <c r="D9067" t="s">
        <v>408</v>
      </c>
      <c r="E9067" t="s">
        <v>403</v>
      </c>
      <c r="F9067">
        <v>1</v>
      </c>
    </row>
    <row r="9068" spans="1:6" x14ac:dyDescent="0.25">
      <c r="A9068" t="s">
        <v>129</v>
      </c>
      <c r="B9068" t="s">
        <v>130</v>
      </c>
      <c r="C9068" t="s">
        <v>26</v>
      </c>
      <c r="D9068" t="s">
        <v>409</v>
      </c>
      <c r="E9068" t="s">
        <v>410</v>
      </c>
      <c r="F9068">
        <v>8</v>
      </c>
    </row>
    <row r="9069" spans="1:6" x14ac:dyDescent="0.25">
      <c r="A9069" t="s">
        <v>129</v>
      </c>
      <c r="B9069" t="s">
        <v>130</v>
      </c>
      <c r="C9069" t="s">
        <v>26</v>
      </c>
      <c r="D9069" t="s">
        <v>404</v>
      </c>
      <c r="E9069" t="s">
        <v>410</v>
      </c>
      <c r="F9069">
        <v>191</v>
      </c>
    </row>
    <row r="9070" spans="1:6" x14ac:dyDescent="0.25">
      <c r="A9070" t="s">
        <v>129</v>
      </c>
      <c r="B9070" t="s">
        <v>130</v>
      </c>
      <c r="C9070" t="s">
        <v>26</v>
      </c>
      <c r="D9070" t="s">
        <v>405</v>
      </c>
      <c r="E9070" t="s">
        <v>410</v>
      </c>
      <c r="F9070">
        <v>242</v>
      </c>
    </row>
    <row r="9071" spans="1:6" x14ac:dyDescent="0.25">
      <c r="A9071" t="s">
        <v>129</v>
      </c>
      <c r="B9071" t="s">
        <v>130</v>
      </c>
      <c r="C9071" t="s">
        <v>26</v>
      </c>
      <c r="D9071" t="s">
        <v>406</v>
      </c>
      <c r="E9071" t="s">
        <v>410</v>
      </c>
      <c r="F9071">
        <v>325</v>
      </c>
    </row>
    <row r="9072" spans="1:6" x14ac:dyDescent="0.25">
      <c r="A9072" t="s">
        <v>129</v>
      </c>
      <c r="B9072" t="s">
        <v>130</v>
      </c>
      <c r="C9072" t="s">
        <v>26</v>
      </c>
      <c r="D9072" t="s">
        <v>407</v>
      </c>
      <c r="E9072" t="s">
        <v>410</v>
      </c>
      <c r="F9072">
        <v>267</v>
      </c>
    </row>
    <row r="9073" spans="1:6" x14ac:dyDescent="0.25">
      <c r="A9073" t="s">
        <v>129</v>
      </c>
      <c r="B9073" t="s">
        <v>130</v>
      </c>
      <c r="C9073" t="s">
        <v>26</v>
      </c>
      <c r="D9073" t="s">
        <v>411</v>
      </c>
      <c r="E9073" t="s">
        <v>410</v>
      </c>
      <c r="F9073">
        <v>1</v>
      </c>
    </row>
    <row r="9074" spans="1:6" x14ac:dyDescent="0.25">
      <c r="A9074" t="s">
        <v>129</v>
      </c>
      <c r="B9074" t="s">
        <v>130</v>
      </c>
      <c r="C9074" t="s">
        <v>32</v>
      </c>
      <c r="D9074" t="s">
        <v>402</v>
      </c>
      <c r="E9074" t="s">
        <v>403</v>
      </c>
      <c r="F9074">
        <v>0</v>
      </c>
    </row>
    <row r="9075" spans="1:6" x14ac:dyDescent="0.25">
      <c r="A9075" t="s">
        <v>129</v>
      </c>
      <c r="B9075" t="s">
        <v>130</v>
      </c>
      <c r="C9075" t="s">
        <v>32</v>
      </c>
      <c r="D9075" t="s">
        <v>404</v>
      </c>
      <c r="E9075" t="s">
        <v>403</v>
      </c>
      <c r="F9075">
        <v>0</v>
      </c>
    </row>
    <row r="9076" spans="1:6" x14ac:dyDescent="0.25">
      <c r="A9076" t="s">
        <v>129</v>
      </c>
      <c r="B9076" t="s">
        <v>130</v>
      </c>
      <c r="C9076" t="s">
        <v>32</v>
      </c>
      <c r="D9076" t="s">
        <v>405</v>
      </c>
      <c r="E9076" t="s">
        <v>403</v>
      </c>
      <c r="F9076">
        <v>0</v>
      </c>
    </row>
    <row r="9077" spans="1:6" x14ac:dyDescent="0.25">
      <c r="A9077" t="s">
        <v>129</v>
      </c>
      <c r="B9077" t="s">
        <v>130</v>
      </c>
      <c r="C9077" t="s">
        <v>32</v>
      </c>
      <c r="D9077" t="s">
        <v>406</v>
      </c>
      <c r="E9077" t="s">
        <v>403</v>
      </c>
      <c r="F9077">
        <v>0</v>
      </c>
    </row>
    <row r="9078" spans="1:6" x14ac:dyDescent="0.25">
      <c r="A9078" t="s">
        <v>129</v>
      </c>
      <c r="B9078" t="s">
        <v>130</v>
      </c>
      <c r="C9078" t="s">
        <v>32</v>
      </c>
      <c r="D9078" t="s">
        <v>407</v>
      </c>
      <c r="E9078" t="s">
        <v>403</v>
      </c>
      <c r="F9078">
        <v>0</v>
      </c>
    </row>
    <row r="9079" spans="1:6" x14ac:dyDescent="0.25">
      <c r="A9079" t="s">
        <v>129</v>
      </c>
      <c r="B9079" t="s">
        <v>130</v>
      </c>
      <c r="C9079" t="s">
        <v>32</v>
      </c>
      <c r="D9079" t="s">
        <v>408</v>
      </c>
      <c r="E9079" t="s">
        <v>403</v>
      </c>
      <c r="F9079">
        <v>0</v>
      </c>
    </row>
    <row r="9080" spans="1:6" x14ac:dyDescent="0.25">
      <c r="A9080" t="s">
        <v>129</v>
      </c>
      <c r="B9080" t="s">
        <v>130</v>
      </c>
      <c r="C9080" t="s">
        <v>32</v>
      </c>
      <c r="D9080" t="s">
        <v>409</v>
      </c>
      <c r="E9080" t="s">
        <v>410</v>
      </c>
      <c r="F9080">
        <v>0</v>
      </c>
    </row>
    <row r="9081" spans="1:6" x14ac:dyDescent="0.25">
      <c r="A9081" t="s">
        <v>129</v>
      </c>
      <c r="B9081" t="s">
        <v>130</v>
      </c>
      <c r="C9081" t="s">
        <v>32</v>
      </c>
      <c r="D9081" t="s">
        <v>404</v>
      </c>
      <c r="E9081" t="s">
        <v>410</v>
      </c>
      <c r="F9081">
        <v>0</v>
      </c>
    </row>
    <row r="9082" spans="1:6" x14ac:dyDescent="0.25">
      <c r="A9082" t="s">
        <v>129</v>
      </c>
      <c r="B9082" t="s">
        <v>130</v>
      </c>
      <c r="C9082" t="s">
        <v>32</v>
      </c>
      <c r="D9082" t="s">
        <v>405</v>
      </c>
      <c r="E9082" t="s">
        <v>410</v>
      </c>
      <c r="F9082">
        <v>0</v>
      </c>
    </row>
    <row r="9083" spans="1:6" x14ac:dyDescent="0.25">
      <c r="A9083" t="s">
        <v>129</v>
      </c>
      <c r="B9083" t="s">
        <v>130</v>
      </c>
      <c r="C9083" t="s">
        <v>32</v>
      </c>
      <c r="D9083" t="s">
        <v>406</v>
      </c>
      <c r="E9083" t="s">
        <v>410</v>
      </c>
      <c r="F9083">
        <v>0</v>
      </c>
    </row>
    <row r="9084" spans="1:6" x14ac:dyDescent="0.25">
      <c r="A9084" t="s">
        <v>129</v>
      </c>
      <c r="B9084" t="s">
        <v>130</v>
      </c>
      <c r="C9084" t="s">
        <v>32</v>
      </c>
      <c r="D9084" t="s">
        <v>407</v>
      </c>
      <c r="E9084" t="s">
        <v>410</v>
      </c>
      <c r="F9084">
        <v>0</v>
      </c>
    </row>
    <row r="9085" spans="1:6" x14ac:dyDescent="0.25">
      <c r="A9085" t="s">
        <v>129</v>
      </c>
      <c r="B9085" t="s">
        <v>130</v>
      </c>
      <c r="C9085" t="s">
        <v>32</v>
      </c>
      <c r="D9085" t="s">
        <v>411</v>
      </c>
      <c r="E9085" t="s">
        <v>410</v>
      </c>
      <c r="F9085">
        <v>0</v>
      </c>
    </row>
    <row r="9086" spans="1:6" x14ac:dyDescent="0.25">
      <c r="A9086" t="s">
        <v>129</v>
      </c>
      <c r="B9086" t="s">
        <v>130</v>
      </c>
      <c r="C9086" t="s">
        <v>33</v>
      </c>
      <c r="D9086" t="s">
        <v>402</v>
      </c>
      <c r="E9086" t="s">
        <v>403</v>
      </c>
      <c r="F9086">
        <v>0</v>
      </c>
    </row>
    <row r="9087" spans="1:6" x14ac:dyDescent="0.25">
      <c r="A9087" t="s">
        <v>129</v>
      </c>
      <c r="B9087" t="s">
        <v>130</v>
      </c>
      <c r="C9087" t="s">
        <v>33</v>
      </c>
      <c r="D9087" t="s">
        <v>404</v>
      </c>
      <c r="E9087" t="s">
        <v>403</v>
      </c>
      <c r="F9087">
        <v>0</v>
      </c>
    </row>
    <row r="9088" spans="1:6" x14ac:dyDescent="0.25">
      <c r="A9088" t="s">
        <v>129</v>
      </c>
      <c r="B9088" t="s">
        <v>130</v>
      </c>
      <c r="C9088" t="s">
        <v>33</v>
      </c>
      <c r="D9088" t="s">
        <v>405</v>
      </c>
      <c r="E9088" t="s">
        <v>403</v>
      </c>
      <c r="F9088">
        <v>0</v>
      </c>
    </row>
    <row r="9089" spans="1:6" x14ac:dyDescent="0.25">
      <c r="A9089" t="s">
        <v>129</v>
      </c>
      <c r="B9089" t="s">
        <v>130</v>
      </c>
      <c r="C9089" t="s">
        <v>33</v>
      </c>
      <c r="D9089" t="s">
        <v>406</v>
      </c>
      <c r="E9089" t="s">
        <v>403</v>
      </c>
      <c r="F9089">
        <v>0</v>
      </c>
    </row>
    <row r="9090" spans="1:6" x14ac:dyDescent="0.25">
      <c r="A9090" t="s">
        <v>129</v>
      </c>
      <c r="B9090" t="s">
        <v>130</v>
      </c>
      <c r="C9090" t="s">
        <v>33</v>
      </c>
      <c r="D9090" t="s">
        <v>407</v>
      </c>
      <c r="E9090" t="s">
        <v>403</v>
      </c>
      <c r="F9090">
        <v>0</v>
      </c>
    </row>
    <row r="9091" spans="1:6" x14ac:dyDescent="0.25">
      <c r="A9091" t="s">
        <v>129</v>
      </c>
      <c r="B9091" t="s">
        <v>130</v>
      </c>
      <c r="C9091" t="s">
        <v>33</v>
      </c>
      <c r="D9091" t="s">
        <v>408</v>
      </c>
      <c r="E9091" t="s">
        <v>403</v>
      </c>
      <c r="F9091">
        <v>0</v>
      </c>
    </row>
    <row r="9092" spans="1:6" x14ac:dyDescent="0.25">
      <c r="A9092" t="s">
        <v>129</v>
      </c>
      <c r="B9092" t="s">
        <v>130</v>
      </c>
      <c r="C9092" t="s">
        <v>33</v>
      </c>
      <c r="D9092" t="s">
        <v>409</v>
      </c>
      <c r="E9092" t="s">
        <v>410</v>
      </c>
      <c r="F9092">
        <v>0</v>
      </c>
    </row>
    <row r="9093" spans="1:6" x14ac:dyDescent="0.25">
      <c r="A9093" t="s">
        <v>129</v>
      </c>
      <c r="B9093" t="s">
        <v>130</v>
      </c>
      <c r="C9093" t="s">
        <v>33</v>
      </c>
      <c r="D9093" t="s">
        <v>404</v>
      </c>
      <c r="E9093" t="s">
        <v>410</v>
      </c>
      <c r="F9093">
        <v>0</v>
      </c>
    </row>
    <row r="9094" spans="1:6" x14ac:dyDescent="0.25">
      <c r="A9094" t="s">
        <v>129</v>
      </c>
      <c r="B9094" t="s">
        <v>130</v>
      </c>
      <c r="C9094" t="s">
        <v>33</v>
      </c>
      <c r="D9094" t="s">
        <v>405</v>
      </c>
      <c r="E9094" t="s">
        <v>410</v>
      </c>
      <c r="F9094">
        <v>0</v>
      </c>
    </row>
    <row r="9095" spans="1:6" x14ac:dyDescent="0.25">
      <c r="A9095" t="s">
        <v>129</v>
      </c>
      <c r="B9095" t="s">
        <v>130</v>
      </c>
      <c r="C9095" t="s">
        <v>33</v>
      </c>
      <c r="D9095" t="s">
        <v>406</v>
      </c>
      <c r="E9095" t="s">
        <v>410</v>
      </c>
      <c r="F9095">
        <v>0</v>
      </c>
    </row>
    <row r="9096" spans="1:6" x14ac:dyDescent="0.25">
      <c r="A9096" t="s">
        <v>129</v>
      </c>
      <c r="B9096" t="s">
        <v>130</v>
      </c>
      <c r="C9096" t="s">
        <v>33</v>
      </c>
      <c r="D9096" t="s">
        <v>407</v>
      </c>
      <c r="E9096" t="s">
        <v>410</v>
      </c>
      <c r="F9096">
        <v>0</v>
      </c>
    </row>
    <row r="9097" spans="1:6" x14ac:dyDescent="0.25">
      <c r="A9097" t="s">
        <v>129</v>
      </c>
      <c r="B9097" t="s">
        <v>130</v>
      </c>
      <c r="C9097" t="s">
        <v>33</v>
      </c>
      <c r="D9097" t="s">
        <v>411</v>
      </c>
      <c r="E9097" t="s">
        <v>410</v>
      </c>
      <c r="F9097">
        <v>0</v>
      </c>
    </row>
    <row r="9098" spans="1:6" x14ac:dyDescent="0.25">
      <c r="A9098" t="s">
        <v>129</v>
      </c>
      <c r="B9098" t="s">
        <v>130</v>
      </c>
      <c r="C9098" t="s">
        <v>28</v>
      </c>
      <c r="D9098" t="s">
        <v>402</v>
      </c>
      <c r="E9098" t="s">
        <v>403</v>
      </c>
      <c r="F9098">
        <v>4</v>
      </c>
    </row>
    <row r="9099" spans="1:6" x14ac:dyDescent="0.25">
      <c r="A9099" t="s">
        <v>129</v>
      </c>
      <c r="B9099" t="s">
        <v>130</v>
      </c>
      <c r="C9099" t="s">
        <v>28</v>
      </c>
      <c r="D9099" t="s">
        <v>404</v>
      </c>
      <c r="E9099" t="s">
        <v>403</v>
      </c>
      <c r="F9099">
        <v>113</v>
      </c>
    </row>
    <row r="9100" spans="1:6" x14ac:dyDescent="0.25">
      <c r="A9100" t="s">
        <v>129</v>
      </c>
      <c r="B9100" t="s">
        <v>130</v>
      </c>
      <c r="C9100" t="s">
        <v>28</v>
      </c>
      <c r="D9100" t="s">
        <v>405</v>
      </c>
      <c r="E9100" t="s">
        <v>403</v>
      </c>
      <c r="F9100">
        <v>133</v>
      </c>
    </row>
    <row r="9101" spans="1:6" x14ac:dyDescent="0.25">
      <c r="A9101" t="s">
        <v>129</v>
      </c>
      <c r="B9101" t="s">
        <v>130</v>
      </c>
      <c r="C9101" t="s">
        <v>28</v>
      </c>
      <c r="D9101" t="s">
        <v>406</v>
      </c>
      <c r="E9101" t="s">
        <v>403</v>
      </c>
      <c r="F9101">
        <v>13</v>
      </c>
    </row>
    <row r="9102" spans="1:6" x14ac:dyDescent="0.25">
      <c r="A9102" t="s">
        <v>129</v>
      </c>
      <c r="B9102" t="s">
        <v>130</v>
      </c>
      <c r="C9102" t="s">
        <v>28</v>
      </c>
      <c r="D9102" t="s">
        <v>407</v>
      </c>
      <c r="E9102" t="s">
        <v>403</v>
      </c>
      <c r="F9102">
        <v>2</v>
      </c>
    </row>
    <row r="9103" spans="1:6" x14ac:dyDescent="0.25">
      <c r="A9103" t="s">
        <v>129</v>
      </c>
      <c r="B9103" t="s">
        <v>130</v>
      </c>
      <c r="C9103" t="s">
        <v>28</v>
      </c>
      <c r="D9103" t="s">
        <v>408</v>
      </c>
      <c r="E9103" t="s">
        <v>403</v>
      </c>
      <c r="F9103">
        <v>0</v>
      </c>
    </row>
    <row r="9104" spans="1:6" x14ac:dyDescent="0.25">
      <c r="A9104" t="s">
        <v>129</v>
      </c>
      <c r="B9104" t="s">
        <v>130</v>
      </c>
      <c r="C9104" t="s">
        <v>28</v>
      </c>
      <c r="D9104" t="s">
        <v>409</v>
      </c>
      <c r="E9104" t="s">
        <v>410</v>
      </c>
      <c r="F9104">
        <v>9</v>
      </c>
    </row>
    <row r="9105" spans="1:6" x14ac:dyDescent="0.25">
      <c r="A9105" t="s">
        <v>129</v>
      </c>
      <c r="B9105" t="s">
        <v>130</v>
      </c>
      <c r="C9105" t="s">
        <v>28</v>
      </c>
      <c r="D9105" t="s">
        <v>404</v>
      </c>
      <c r="E9105" t="s">
        <v>410</v>
      </c>
      <c r="F9105">
        <v>428</v>
      </c>
    </row>
    <row r="9106" spans="1:6" x14ac:dyDescent="0.25">
      <c r="A9106" t="s">
        <v>129</v>
      </c>
      <c r="B9106" t="s">
        <v>130</v>
      </c>
      <c r="C9106" t="s">
        <v>28</v>
      </c>
      <c r="D9106" t="s">
        <v>405</v>
      </c>
      <c r="E9106" t="s">
        <v>410</v>
      </c>
      <c r="F9106">
        <v>395</v>
      </c>
    </row>
    <row r="9107" spans="1:6" x14ac:dyDescent="0.25">
      <c r="A9107" t="s">
        <v>129</v>
      </c>
      <c r="B9107" t="s">
        <v>130</v>
      </c>
      <c r="C9107" t="s">
        <v>28</v>
      </c>
      <c r="D9107" t="s">
        <v>406</v>
      </c>
      <c r="E9107" t="s">
        <v>410</v>
      </c>
      <c r="F9107">
        <v>117</v>
      </c>
    </row>
    <row r="9108" spans="1:6" x14ac:dyDescent="0.25">
      <c r="A9108" t="s">
        <v>129</v>
      </c>
      <c r="B9108" t="s">
        <v>130</v>
      </c>
      <c r="C9108" t="s">
        <v>28</v>
      </c>
      <c r="D9108" t="s">
        <v>407</v>
      </c>
      <c r="E9108" t="s">
        <v>410</v>
      </c>
      <c r="F9108">
        <v>20</v>
      </c>
    </row>
    <row r="9109" spans="1:6" x14ac:dyDescent="0.25">
      <c r="A9109" t="s">
        <v>129</v>
      </c>
      <c r="B9109" t="s">
        <v>130</v>
      </c>
      <c r="C9109" t="s">
        <v>28</v>
      </c>
      <c r="D9109" t="s">
        <v>411</v>
      </c>
      <c r="E9109" t="s">
        <v>410</v>
      </c>
      <c r="F9109">
        <v>0</v>
      </c>
    </row>
    <row r="9110" spans="1:6" x14ac:dyDescent="0.25">
      <c r="A9110" t="s">
        <v>129</v>
      </c>
      <c r="B9110" t="s">
        <v>130</v>
      </c>
      <c r="C9110" t="s">
        <v>25</v>
      </c>
      <c r="D9110" t="s">
        <v>402</v>
      </c>
      <c r="E9110" t="s">
        <v>403</v>
      </c>
      <c r="F9110">
        <v>250</v>
      </c>
    </row>
    <row r="9111" spans="1:6" x14ac:dyDescent="0.25">
      <c r="A9111" t="s">
        <v>129</v>
      </c>
      <c r="B9111" t="s">
        <v>130</v>
      </c>
      <c r="C9111" t="s">
        <v>25</v>
      </c>
      <c r="D9111" t="s">
        <v>404</v>
      </c>
      <c r="E9111" t="s">
        <v>403</v>
      </c>
      <c r="F9111">
        <v>1478</v>
      </c>
    </row>
    <row r="9112" spans="1:6" x14ac:dyDescent="0.25">
      <c r="A9112" t="s">
        <v>129</v>
      </c>
      <c r="B9112" t="s">
        <v>130</v>
      </c>
      <c r="C9112" t="s">
        <v>25</v>
      </c>
      <c r="D9112" t="s">
        <v>405</v>
      </c>
      <c r="E9112" t="s">
        <v>403</v>
      </c>
      <c r="F9112">
        <v>1529</v>
      </c>
    </row>
    <row r="9113" spans="1:6" x14ac:dyDescent="0.25">
      <c r="A9113" t="s">
        <v>129</v>
      </c>
      <c r="B9113" t="s">
        <v>130</v>
      </c>
      <c r="C9113" t="s">
        <v>25</v>
      </c>
      <c r="D9113" t="s">
        <v>406</v>
      </c>
      <c r="E9113" t="s">
        <v>403</v>
      </c>
      <c r="F9113">
        <v>910</v>
      </c>
    </row>
    <row r="9114" spans="1:6" x14ac:dyDescent="0.25">
      <c r="A9114" t="s">
        <v>129</v>
      </c>
      <c r="B9114" t="s">
        <v>130</v>
      </c>
      <c r="C9114" t="s">
        <v>25</v>
      </c>
      <c r="D9114" t="s">
        <v>407</v>
      </c>
      <c r="E9114" t="s">
        <v>403</v>
      </c>
      <c r="F9114">
        <v>272</v>
      </c>
    </row>
    <row r="9115" spans="1:6" x14ac:dyDescent="0.25">
      <c r="A9115" t="s">
        <v>129</v>
      </c>
      <c r="B9115" t="s">
        <v>130</v>
      </c>
      <c r="C9115" t="s">
        <v>25</v>
      </c>
      <c r="D9115" t="s">
        <v>408</v>
      </c>
      <c r="E9115" t="s">
        <v>403</v>
      </c>
      <c r="F9115">
        <v>14</v>
      </c>
    </row>
    <row r="9116" spans="1:6" x14ac:dyDescent="0.25">
      <c r="A9116" t="s">
        <v>129</v>
      </c>
      <c r="B9116" t="s">
        <v>130</v>
      </c>
      <c r="C9116" t="s">
        <v>25</v>
      </c>
      <c r="D9116" t="s">
        <v>409</v>
      </c>
      <c r="E9116" t="s">
        <v>410</v>
      </c>
      <c r="F9116">
        <v>262</v>
      </c>
    </row>
    <row r="9117" spans="1:6" x14ac:dyDescent="0.25">
      <c r="A9117" t="s">
        <v>129</v>
      </c>
      <c r="B9117" t="s">
        <v>130</v>
      </c>
      <c r="C9117" t="s">
        <v>25</v>
      </c>
      <c r="D9117" t="s">
        <v>404</v>
      </c>
      <c r="E9117" t="s">
        <v>410</v>
      </c>
      <c r="F9117">
        <v>4906</v>
      </c>
    </row>
    <row r="9118" spans="1:6" x14ac:dyDescent="0.25">
      <c r="A9118" t="s">
        <v>129</v>
      </c>
      <c r="B9118" t="s">
        <v>130</v>
      </c>
      <c r="C9118" t="s">
        <v>25</v>
      </c>
      <c r="D9118" t="s">
        <v>405</v>
      </c>
      <c r="E9118" t="s">
        <v>410</v>
      </c>
      <c r="F9118">
        <v>13684</v>
      </c>
    </row>
    <row r="9119" spans="1:6" x14ac:dyDescent="0.25">
      <c r="A9119" t="s">
        <v>129</v>
      </c>
      <c r="B9119" t="s">
        <v>130</v>
      </c>
      <c r="C9119" t="s">
        <v>25</v>
      </c>
      <c r="D9119" t="s">
        <v>406</v>
      </c>
      <c r="E9119" t="s">
        <v>410</v>
      </c>
      <c r="F9119">
        <v>15689</v>
      </c>
    </row>
    <row r="9120" spans="1:6" x14ac:dyDescent="0.25">
      <c r="A9120" t="s">
        <v>129</v>
      </c>
      <c r="B9120" t="s">
        <v>130</v>
      </c>
      <c r="C9120" t="s">
        <v>25</v>
      </c>
      <c r="D9120" t="s">
        <v>407</v>
      </c>
      <c r="E9120" t="s">
        <v>410</v>
      </c>
      <c r="F9120">
        <v>7926</v>
      </c>
    </row>
    <row r="9121" spans="1:6" x14ac:dyDescent="0.25">
      <c r="A9121" t="s">
        <v>129</v>
      </c>
      <c r="B9121" t="s">
        <v>130</v>
      </c>
      <c r="C9121" t="s">
        <v>25</v>
      </c>
      <c r="D9121" t="s">
        <v>411</v>
      </c>
      <c r="E9121" t="s">
        <v>410</v>
      </c>
      <c r="F9121">
        <v>402</v>
      </c>
    </row>
    <row r="9122" spans="1:6" x14ac:dyDescent="0.25">
      <c r="A9122" t="s">
        <v>129</v>
      </c>
      <c r="B9122" t="s">
        <v>130</v>
      </c>
      <c r="C9122" t="s">
        <v>46</v>
      </c>
      <c r="D9122" t="s">
        <v>402</v>
      </c>
      <c r="E9122" t="s">
        <v>403</v>
      </c>
      <c r="F9122">
        <v>7</v>
      </c>
    </row>
    <row r="9123" spans="1:6" x14ac:dyDescent="0.25">
      <c r="A9123" t="s">
        <v>129</v>
      </c>
      <c r="B9123" t="s">
        <v>130</v>
      </c>
      <c r="C9123" t="s">
        <v>46</v>
      </c>
      <c r="D9123" t="s">
        <v>404</v>
      </c>
      <c r="E9123" t="s">
        <v>403</v>
      </c>
      <c r="F9123">
        <v>402</v>
      </c>
    </row>
    <row r="9124" spans="1:6" x14ac:dyDescent="0.25">
      <c r="A9124" t="s">
        <v>129</v>
      </c>
      <c r="B9124" t="s">
        <v>130</v>
      </c>
      <c r="C9124" t="s">
        <v>46</v>
      </c>
      <c r="D9124" t="s">
        <v>405</v>
      </c>
      <c r="E9124" t="s">
        <v>403</v>
      </c>
      <c r="F9124">
        <v>329</v>
      </c>
    </row>
    <row r="9125" spans="1:6" x14ac:dyDescent="0.25">
      <c r="A9125" t="s">
        <v>129</v>
      </c>
      <c r="B9125" t="s">
        <v>130</v>
      </c>
      <c r="C9125" t="s">
        <v>46</v>
      </c>
      <c r="D9125" t="s">
        <v>406</v>
      </c>
      <c r="E9125" t="s">
        <v>403</v>
      </c>
      <c r="F9125">
        <v>105</v>
      </c>
    </row>
    <row r="9126" spans="1:6" x14ac:dyDescent="0.25">
      <c r="A9126" t="s">
        <v>129</v>
      </c>
      <c r="B9126" t="s">
        <v>130</v>
      </c>
      <c r="C9126" t="s">
        <v>46</v>
      </c>
      <c r="D9126" t="s">
        <v>407</v>
      </c>
      <c r="E9126" t="s">
        <v>403</v>
      </c>
      <c r="F9126">
        <v>41</v>
      </c>
    </row>
    <row r="9127" spans="1:6" x14ac:dyDescent="0.25">
      <c r="A9127" t="s">
        <v>129</v>
      </c>
      <c r="B9127" t="s">
        <v>130</v>
      </c>
      <c r="C9127" t="s">
        <v>46</v>
      </c>
      <c r="D9127" t="s">
        <v>408</v>
      </c>
      <c r="E9127" t="s">
        <v>403</v>
      </c>
      <c r="F9127">
        <v>0</v>
      </c>
    </row>
    <row r="9128" spans="1:6" x14ac:dyDescent="0.25">
      <c r="A9128" t="s">
        <v>129</v>
      </c>
      <c r="B9128" t="s">
        <v>130</v>
      </c>
      <c r="C9128" t="s">
        <v>46</v>
      </c>
      <c r="D9128" t="s">
        <v>409</v>
      </c>
      <c r="E9128" t="s">
        <v>410</v>
      </c>
      <c r="F9128">
        <v>8</v>
      </c>
    </row>
    <row r="9129" spans="1:6" x14ac:dyDescent="0.25">
      <c r="A9129" t="s">
        <v>129</v>
      </c>
      <c r="B9129" t="s">
        <v>130</v>
      </c>
      <c r="C9129" t="s">
        <v>46</v>
      </c>
      <c r="D9129" t="s">
        <v>404</v>
      </c>
      <c r="E9129" t="s">
        <v>410</v>
      </c>
      <c r="F9129">
        <v>844</v>
      </c>
    </row>
    <row r="9130" spans="1:6" x14ac:dyDescent="0.25">
      <c r="A9130" t="s">
        <v>129</v>
      </c>
      <c r="B9130" t="s">
        <v>130</v>
      </c>
      <c r="C9130" t="s">
        <v>46</v>
      </c>
      <c r="D9130" t="s">
        <v>405</v>
      </c>
      <c r="E9130" t="s">
        <v>410</v>
      </c>
      <c r="F9130">
        <v>730</v>
      </c>
    </row>
    <row r="9131" spans="1:6" x14ac:dyDescent="0.25">
      <c r="A9131" t="s">
        <v>129</v>
      </c>
      <c r="B9131" t="s">
        <v>130</v>
      </c>
      <c r="C9131" t="s">
        <v>46</v>
      </c>
      <c r="D9131" t="s">
        <v>406</v>
      </c>
      <c r="E9131" t="s">
        <v>410</v>
      </c>
      <c r="F9131">
        <v>263</v>
      </c>
    </row>
    <row r="9132" spans="1:6" x14ac:dyDescent="0.25">
      <c r="A9132" t="s">
        <v>129</v>
      </c>
      <c r="B9132" t="s">
        <v>130</v>
      </c>
      <c r="C9132" t="s">
        <v>46</v>
      </c>
      <c r="D9132" t="s">
        <v>407</v>
      </c>
      <c r="E9132" t="s">
        <v>410</v>
      </c>
      <c r="F9132">
        <v>73</v>
      </c>
    </row>
    <row r="9133" spans="1:6" x14ac:dyDescent="0.25">
      <c r="A9133" t="s">
        <v>129</v>
      </c>
      <c r="B9133" t="s">
        <v>130</v>
      </c>
      <c r="C9133" t="s">
        <v>46</v>
      </c>
      <c r="D9133" t="s">
        <v>411</v>
      </c>
      <c r="E9133" t="s">
        <v>410</v>
      </c>
      <c r="F9133">
        <v>0</v>
      </c>
    </row>
    <row r="9134" spans="1:6" x14ac:dyDescent="0.25">
      <c r="A9134" t="s">
        <v>129</v>
      </c>
      <c r="B9134" t="s">
        <v>130</v>
      </c>
      <c r="C9134" t="s">
        <v>45</v>
      </c>
      <c r="D9134" t="s">
        <v>402</v>
      </c>
      <c r="E9134" t="s">
        <v>403</v>
      </c>
      <c r="F9134">
        <v>4</v>
      </c>
    </row>
    <row r="9135" spans="1:6" x14ac:dyDescent="0.25">
      <c r="A9135" t="s">
        <v>129</v>
      </c>
      <c r="B9135" t="s">
        <v>130</v>
      </c>
      <c r="C9135" t="s">
        <v>45</v>
      </c>
      <c r="D9135" t="s">
        <v>404</v>
      </c>
      <c r="E9135" t="s">
        <v>403</v>
      </c>
      <c r="F9135">
        <v>321</v>
      </c>
    </row>
    <row r="9136" spans="1:6" x14ac:dyDescent="0.25">
      <c r="A9136" t="s">
        <v>129</v>
      </c>
      <c r="B9136" t="s">
        <v>130</v>
      </c>
      <c r="C9136" t="s">
        <v>45</v>
      </c>
      <c r="D9136" t="s">
        <v>405</v>
      </c>
      <c r="E9136" t="s">
        <v>403</v>
      </c>
      <c r="F9136">
        <v>605</v>
      </c>
    </row>
    <row r="9137" spans="1:6" x14ac:dyDescent="0.25">
      <c r="A9137" t="s">
        <v>129</v>
      </c>
      <c r="B9137" t="s">
        <v>130</v>
      </c>
      <c r="C9137" t="s">
        <v>45</v>
      </c>
      <c r="D9137" t="s">
        <v>406</v>
      </c>
      <c r="E9137" t="s">
        <v>403</v>
      </c>
      <c r="F9137">
        <v>415</v>
      </c>
    </row>
    <row r="9138" spans="1:6" x14ac:dyDescent="0.25">
      <c r="A9138" t="s">
        <v>129</v>
      </c>
      <c r="B9138" t="s">
        <v>130</v>
      </c>
      <c r="C9138" t="s">
        <v>45</v>
      </c>
      <c r="D9138" t="s">
        <v>407</v>
      </c>
      <c r="E9138" t="s">
        <v>403</v>
      </c>
      <c r="F9138">
        <v>184</v>
      </c>
    </row>
    <row r="9139" spans="1:6" x14ac:dyDescent="0.25">
      <c r="A9139" t="s">
        <v>129</v>
      </c>
      <c r="B9139" t="s">
        <v>130</v>
      </c>
      <c r="C9139" t="s">
        <v>45</v>
      </c>
      <c r="D9139" t="s">
        <v>408</v>
      </c>
      <c r="E9139" t="s">
        <v>403</v>
      </c>
      <c r="F9139">
        <v>0</v>
      </c>
    </row>
    <row r="9140" spans="1:6" x14ac:dyDescent="0.25">
      <c r="A9140" t="s">
        <v>129</v>
      </c>
      <c r="B9140" t="s">
        <v>130</v>
      </c>
      <c r="C9140" t="s">
        <v>45</v>
      </c>
      <c r="D9140" t="s">
        <v>409</v>
      </c>
      <c r="E9140" t="s">
        <v>410</v>
      </c>
      <c r="F9140">
        <v>9</v>
      </c>
    </row>
    <row r="9141" spans="1:6" x14ac:dyDescent="0.25">
      <c r="A9141" t="s">
        <v>129</v>
      </c>
      <c r="B9141" t="s">
        <v>130</v>
      </c>
      <c r="C9141" t="s">
        <v>45</v>
      </c>
      <c r="D9141" t="s">
        <v>404</v>
      </c>
      <c r="E9141" t="s">
        <v>410</v>
      </c>
      <c r="F9141">
        <v>658</v>
      </c>
    </row>
    <row r="9142" spans="1:6" x14ac:dyDescent="0.25">
      <c r="A9142" t="s">
        <v>129</v>
      </c>
      <c r="B9142" t="s">
        <v>130</v>
      </c>
      <c r="C9142" t="s">
        <v>45</v>
      </c>
      <c r="D9142" t="s">
        <v>405</v>
      </c>
      <c r="E9142" t="s">
        <v>410</v>
      </c>
      <c r="F9142">
        <v>1203</v>
      </c>
    </row>
    <row r="9143" spans="1:6" x14ac:dyDescent="0.25">
      <c r="A9143" t="s">
        <v>129</v>
      </c>
      <c r="B9143" t="s">
        <v>130</v>
      </c>
      <c r="C9143" t="s">
        <v>45</v>
      </c>
      <c r="D9143" t="s">
        <v>406</v>
      </c>
      <c r="E9143" t="s">
        <v>410</v>
      </c>
      <c r="F9143">
        <v>905</v>
      </c>
    </row>
    <row r="9144" spans="1:6" x14ac:dyDescent="0.25">
      <c r="A9144" t="s">
        <v>129</v>
      </c>
      <c r="B9144" t="s">
        <v>130</v>
      </c>
      <c r="C9144" t="s">
        <v>45</v>
      </c>
      <c r="D9144" t="s">
        <v>407</v>
      </c>
      <c r="E9144" t="s">
        <v>410</v>
      </c>
      <c r="F9144">
        <v>421</v>
      </c>
    </row>
    <row r="9145" spans="1:6" x14ac:dyDescent="0.25">
      <c r="A9145" t="s">
        <v>129</v>
      </c>
      <c r="B9145" t="s">
        <v>130</v>
      </c>
      <c r="C9145" t="s">
        <v>45</v>
      </c>
      <c r="D9145" t="s">
        <v>411</v>
      </c>
      <c r="E9145" t="s">
        <v>410</v>
      </c>
      <c r="F9145">
        <v>1</v>
      </c>
    </row>
    <row r="9146" spans="1:6" x14ac:dyDescent="0.25">
      <c r="A9146" t="s">
        <v>129</v>
      </c>
      <c r="B9146" t="s">
        <v>130</v>
      </c>
      <c r="C9146" t="s">
        <v>518</v>
      </c>
      <c r="D9146" t="s">
        <v>402</v>
      </c>
      <c r="E9146" t="s">
        <v>403</v>
      </c>
      <c r="F9146">
        <v>0</v>
      </c>
    </row>
    <row r="9147" spans="1:6" x14ac:dyDescent="0.25">
      <c r="A9147" t="s">
        <v>129</v>
      </c>
      <c r="B9147" t="s">
        <v>130</v>
      </c>
      <c r="C9147" t="s">
        <v>518</v>
      </c>
      <c r="D9147" t="s">
        <v>404</v>
      </c>
      <c r="E9147" t="s">
        <v>403</v>
      </c>
      <c r="F9147">
        <v>0</v>
      </c>
    </row>
    <row r="9148" spans="1:6" x14ac:dyDescent="0.25">
      <c r="A9148" t="s">
        <v>129</v>
      </c>
      <c r="B9148" t="s">
        <v>130</v>
      </c>
      <c r="C9148" t="s">
        <v>518</v>
      </c>
      <c r="D9148" t="s">
        <v>405</v>
      </c>
      <c r="E9148" t="s">
        <v>403</v>
      </c>
      <c r="F9148">
        <v>0</v>
      </c>
    </row>
    <row r="9149" spans="1:6" x14ac:dyDescent="0.25">
      <c r="A9149" t="s">
        <v>129</v>
      </c>
      <c r="B9149" t="s">
        <v>130</v>
      </c>
      <c r="C9149" t="s">
        <v>518</v>
      </c>
      <c r="D9149" t="s">
        <v>406</v>
      </c>
      <c r="E9149" t="s">
        <v>403</v>
      </c>
      <c r="F9149">
        <v>0</v>
      </c>
    </row>
    <row r="9150" spans="1:6" x14ac:dyDescent="0.25">
      <c r="A9150" t="s">
        <v>129</v>
      </c>
      <c r="B9150" t="s">
        <v>130</v>
      </c>
      <c r="C9150" t="s">
        <v>518</v>
      </c>
      <c r="D9150" t="s">
        <v>407</v>
      </c>
      <c r="E9150" t="s">
        <v>403</v>
      </c>
      <c r="F9150">
        <v>0</v>
      </c>
    </row>
    <row r="9151" spans="1:6" x14ac:dyDescent="0.25">
      <c r="A9151" t="s">
        <v>129</v>
      </c>
      <c r="B9151" t="s">
        <v>130</v>
      </c>
      <c r="C9151" t="s">
        <v>518</v>
      </c>
      <c r="D9151" t="s">
        <v>408</v>
      </c>
      <c r="E9151" t="s">
        <v>403</v>
      </c>
      <c r="F9151">
        <v>0</v>
      </c>
    </row>
    <row r="9152" spans="1:6" x14ac:dyDescent="0.25">
      <c r="A9152" t="s">
        <v>129</v>
      </c>
      <c r="B9152" t="s">
        <v>130</v>
      </c>
      <c r="C9152" t="s">
        <v>518</v>
      </c>
      <c r="D9152" t="s">
        <v>409</v>
      </c>
      <c r="E9152" t="s">
        <v>410</v>
      </c>
      <c r="F9152">
        <v>0</v>
      </c>
    </row>
    <row r="9153" spans="1:6" x14ac:dyDescent="0.25">
      <c r="A9153" t="s">
        <v>129</v>
      </c>
      <c r="B9153" t="s">
        <v>130</v>
      </c>
      <c r="C9153" t="s">
        <v>518</v>
      </c>
      <c r="D9153" t="s">
        <v>404</v>
      </c>
      <c r="E9153" t="s">
        <v>410</v>
      </c>
      <c r="F9153">
        <v>0</v>
      </c>
    </row>
    <row r="9154" spans="1:6" x14ac:dyDescent="0.25">
      <c r="A9154" t="s">
        <v>129</v>
      </c>
      <c r="B9154" t="s">
        <v>130</v>
      </c>
      <c r="C9154" t="s">
        <v>518</v>
      </c>
      <c r="D9154" t="s">
        <v>405</v>
      </c>
      <c r="E9154" t="s">
        <v>410</v>
      </c>
      <c r="F9154">
        <v>0</v>
      </c>
    </row>
    <row r="9155" spans="1:6" x14ac:dyDescent="0.25">
      <c r="A9155" t="s">
        <v>129</v>
      </c>
      <c r="B9155" t="s">
        <v>130</v>
      </c>
      <c r="C9155" t="s">
        <v>518</v>
      </c>
      <c r="D9155" t="s">
        <v>406</v>
      </c>
      <c r="E9155" t="s">
        <v>410</v>
      </c>
      <c r="F9155">
        <v>0</v>
      </c>
    </row>
    <row r="9156" spans="1:6" x14ac:dyDescent="0.25">
      <c r="A9156" t="s">
        <v>129</v>
      </c>
      <c r="B9156" t="s">
        <v>130</v>
      </c>
      <c r="C9156" t="s">
        <v>518</v>
      </c>
      <c r="D9156" t="s">
        <v>407</v>
      </c>
      <c r="E9156" t="s">
        <v>410</v>
      </c>
      <c r="F9156">
        <v>0</v>
      </c>
    </row>
    <row r="9157" spans="1:6" x14ac:dyDescent="0.25">
      <c r="A9157" t="s">
        <v>129</v>
      </c>
      <c r="B9157" t="s">
        <v>130</v>
      </c>
      <c r="C9157" t="s">
        <v>518</v>
      </c>
      <c r="D9157" t="s">
        <v>411</v>
      </c>
      <c r="E9157" t="s">
        <v>410</v>
      </c>
      <c r="F9157">
        <v>0</v>
      </c>
    </row>
    <row r="9158" spans="1:6" x14ac:dyDescent="0.25">
      <c r="A9158" t="s">
        <v>129</v>
      </c>
      <c r="B9158" t="s">
        <v>130</v>
      </c>
      <c r="C9158" t="s">
        <v>39</v>
      </c>
      <c r="D9158" t="s">
        <v>402</v>
      </c>
      <c r="E9158" t="s">
        <v>403</v>
      </c>
      <c r="F9158">
        <v>0</v>
      </c>
    </row>
    <row r="9159" spans="1:6" x14ac:dyDescent="0.25">
      <c r="A9159" t="s">
        <v>129</v>
      </c>
      <c r="B9159" t="s">
        <v>130</v>
      </c>
      <c r="C9159" t="s">
        <v>39</v>
      </c>
      <c r="D9159" t="s">
        <v>404</v>
      </c>
      <c r="E9159" t="s">
        <v>403</v>
      </c>
      <c r="F9159">
        <v>0</v>
      </c>
    </row>
    <row r="9160" spans="1:6" x14ac:dyDescent="0.25">
      <c r="A9160" t="s">
        <v>129</v>
      </c>
      <c r="B9160" t="s">
        <v>130</v>
      </c>
      <c r="C9160" t="s">
        <v>39</v>
      </c>
      <c r="D9160" t="s">
        <v>405</v>
      </c>
      <c r="E9160" t="s">
        <v>403</v>
      </c>
      <c r="F9160">
        <v>0</v>
      </c>
    </row>
    <row r="9161" spans="1:6" x14ac:dyDescent="0.25">
      <c r="A9161" t="s">
        <v>129</v>
      </c>
      <c r="B9161" t="s">
        <v>130</v>
      </c>
      <c r="C9161" t="s">
        <v>39</v>
      </c>
      <c r="D9161" t="s">
        <v>406</v>
      </c>
      <c r="E9161" t="s">
        <v>403</v>
      </c>
      <c r="F9161">
        <v>0</v>
      </c>
    </row>
    <row r="9162" spans="1:6" x14ac:dyDescent="0.25">
      <c r="A9162" t="s">
        <v>129</v>
      </c>
      <c r="B9162" t="s">
        <v>130</v>
      </c>
      <c r="C9162" t="s">
        <v>39</v>
      </c>
      <c r="D9162" t="s">
        <v>407</v>
      </c>
      <c r="E9162" t="s">
        <v>403</v>
      </c>
      <c r="F9162">
        <v>0</v>
      </c>
    </row>
    <row r="9163" spans="1:6" x14ac:dyDescent="0.25">
      <c r="A9163" t="s">
        <v>129</v>
      </c>
      <c r="B9163" t="s">
        <v>130</v>
      </c>
      <c r="C9163" t="s">
        <v>39</v>
      </c>
      <c r="D9163" t="s">
        <v>408</v>
      </c>
      <c r="E9163" t="s">
        <v>403</v>
      </c>
      <c r="F9163">
        <v>0</v>
      </c>
    </row>
    <row r="9164" spans="1:6" x14ac:dyDescent="0.25">
      <c r="A9164" t="s">
        <v>129</v>
      </c>
      <c r="B9164" t="s">
        <v>130</v>
      </c>
      <c r="C9164" t="s">
        <v>39</v>
      </c>
      <c r="D9164" t="s">
        <v>409</v>
      </c>
      <c r="E9164" t="s">
        <v>410</v>
      </c>
      <c r="F9164">
        <v>0</v>
      </c>
    </row>
    <row r="9165" spans="1:6" x14ac:dyDescent="0.25">
      <c r="A9165" t="s">
        <v>129</v>
      </c>
      <c r="B9165" t="s">
        <v>130</v>
      </c>
      <c r="C9165" t="s">
        <v>39</v>
      </c>
      <c r="D9165" t="s">
        <v>404</v>
      </c>
      <c r="E9165" t="s">
        <v>410</v>
      </c>
      <c r="F9165">
        <v>0</v>
      </c>
    </row>
    <row r="9166" spans="1:6" x14ac:dyDescent="0.25">
      <c r="A9166" t="s">
        <v>129</v>
      </c>
      <c r="B9166" t="s">
        <v>130</v>
      </c>
      <c r="C9166" t="s">
        <v>39</v>
      </c>
      <c r="D9166" t="s">
        <v>405</v>
      </c>
      <c r="E9166" t="s">
        <v>410</v>
      </c>
      <c r="F9166">
        <v>0</v>
      </c>
    </row>
    <row r="9167" spans="1:6" x14ac:dyDescent="0.25">
      <c r="A9167" t="s">
        <v>129</v>
      </c>
      <c r="B9167" t="s">
        <v>130</v>
      </c>
      <c r="C9167" t="s">
        <v>39</v>
      </c>
      <c r="D9167" t="s">
        <v>406</v>
      </c>
      <c r="E9167" t="s">
        <v>410</v>
      </c>
      <c r="F9167">
        <v>0</v>
      </c>
    </row>
    <row r="9168" spans="1:6" x14ac:dyDescent="0.25">
      <c r="A9168" t="s">
        <v>129</v>
      </c>
      <c r="B9168" t="s">
        <v>130</v>
      </c>
      <c r="C9168" t="s">
        <v>39</v>
      </c>
      <c r="D9168" t="s">
        <v>407</v>
      </c>
      <c r="E9168" t="s">
        <v>410</v>
      </c>
      <c r="F9168">
        <v>0</v>
      </c>
    </row>
    <row r="9169" spans="1:6" x14ac:dyDescent="0.25">
      <c r="A9169" t="s">
        <v>129</v>
      </c>
      <c r="B9169" t="s">
        <v>130</v>
      </c>
      <c r="C9169" t="s">
        <v>39</v>
      </c>
      <c r="D9169" t="s">
        <v>411</v>
      </c>
      <c r="E9169" t="s">
        <v>410</v>
      </c>
      <c r="F9169">
        <v>0</v>
      </c>
    </row>
    <row r="9170" spans="1:6" x14ac:dyDescent="0.25">
      <c r="A9170" t="s">
        <v>129</v>
      </c>
      <c r="B9170" t="s">
        <v>130</v>
      </c>
      <c r="C9170" t="s">
        <v>29</v>
      </c>
      <c r="D9170" t="s">
        <v>402</v>
      </c>
      <c r="E9170" t="s">
        <v>403</v>
      </c>
      <c r="F9170">
        <v>1</v>
      </c>
    </row>
    <row r="9171" spans="1:6" x14ac:dyDescent="0.25">
      <c r="A9171" t="s">
        <v>129</v>
      </c>
      <c r="B9171" t="s">
        <v>130</v>
      </c>
      <c r="C9171" t="s">
        <v>29</v>
      </c>
      <c r="D9171" t="s">
        <v>404</v>
      </c>
      <c r="E9171" t="s">
        <v>403</v>
      </c>
      <c r="F9171">
        <v>29</v>
      </c>
    </row>
    <row r="9172" spans="1:6" x14ac:dyDescent="0.25">
      <c r="A9172" t="s">
        <v>129</v>
      </c>
      <c r="B9172" t="s">
        <v>130</v>
      </c>
      <c r="C9172" t="s">
        <v>29</v>
      </c>
      <c r="D9172" t="s">
        <v>405</v>
      </c>
      <c r="E9172" t="s">
        <v>403</v>
      </c>
      <c r="F9172">
        <v>34</v>
      </c>
    </row>
    <row r="9173" spans="1:6" x14ac:dyDescent="0.25">
      <c r="A9173" t="s">
        <v>129</v>
      </c>
      <c r="B9173" t="s">
        <v>130</v>
      </c>
      <c r="C9173" t="s">
        <v>29</v>
      </c>
      <c r="D9173" t="s">
        <v>406</v>
      </c>
      <c r="E9173" t="s">
        <v>403</v>
      </c>
      <c r="F9173">
        <v>9</v>
      </c>
    </row>
    <row r="9174" spans="1:6" x14ac:dyDescent="0.25">
      <c r="A9174" t="s">
        <v>129</v>
      </c>
      <c r="B9174" t="s">
        <v>130</v>
      </c>
      <c r="C9174" t="s">
        <v>29</v>
      </c>
      <c r="D9174" t="s">
        <v>407</v>
      </c>
      <c r="E9174" t="s">
        <v>403</v>
      </c>
      <c r="F9174">
        <v>6</v>
      </c>
    </row>
    <row r="9175" spans="1:6" x14ac:dyDescent="0.25">
      <c r="A9175" t="s">
        <v>129</v>
      </c>
      <c r="B9175" t="s">
        <v>130</v>
      </c>
      <c r="C9175" t="s">
        <v>29</v>
      </c>
      <c r="D9175" t="s">
        <v>408</v>
      </c>
      <c r="E9175" t="s">
        <v>403</v>
      </c>
      <c r="F9175">
        <v>0</v>
      </c>
    </row>
    <row r="9176" spans="1:6" x14ac:dyDescent="0.25">
      <c r="A9176" t="s">
        <v>129</v>
      </c>
      <c r="B9176" t="s">
        <v>130</v>
      </c>
      <c r="C9176" t="s">
        <v>29</v>
      </c>
      <c r="D9176" t="s">
        <v>409</v>
      </c>
      <c r="E9176" t="s">
        <v>410</v>
      </c>
      <c r="F9176">
        <v>1</v>
      </c>
    </row>
    <row r="9177" spans="1:6" x14ac:dyDescent="0.25">
      <c r="A9177" t="s">
        <v>129</v>
      </c>
      <c r="B9177" t="s">
        <v>130</v>
      </c>
      <c r="C9177" t="s">
        <v>29</v>
      </c>
      <c r="D9177" t="s">
        <v>404</v>
      </c>
      <c r="E9177" t="s">
        <v>410</v>
      </c>
      <c r="F9177">
        <v>127</v>
      </c>
    </row>
    <row r="9178" spans="1:6" x14ac:dyDescent="0.25">
      <c r="A9178" t="s">
        <v>129</v>
      </c>
      <c r="B9178" t="s">
        <v>130</v>
      </c>
      <c r="C9178" t="s">
        <v>29</v>
      </c>
      <c r="D9178" t="s">
        <v>405</v>
      </c>
      <c r="E9178" t="s">
        <v>410</v>
      </c>
      <c r="F9178">
        <v>133</v>
      </c>
    </row>
    <row r="9179" spans="1:6" x14ac:dyDescent="0.25">
      <c r="A9179" t="s">
        <v>129</v>
      </c>
      <c r="B9179" t="s">
        <v>130</v>
      </c>
      <c r="C9179" t="s">
        <v>29</v>
      </c>
      <c r="D9179" t="s">
        <v>406</v>
      </c>
      <c r="E9179" t="s">
        <v>410</v>
      </c>
      <c r="F9179">
        <v>24</v>
      </c>
    </row>
    <row r="9180" spans="1:6" x14ac:dyDescent="0.25">
      <c r="A9180" t="s">
        <v>129</v>
      </c>
      <c r="B9180" t="s">
        <v>130</v>
      </c>
      <c r="C9180" t="s">
        <v>29</v>
      </c>
      <c r="D9180" t="s">
        <v>407</v>
      </c>
      <c r="E9180" t="s">
        <v>410</v>
      </c>
      <c r="F9180">
        <v>7</v>
      </c>
    </row>
    <row r="9181" spans="1:6" x14ac:dyDescent="0.25">
      <c r="A9181" t="s">
        <v>129</v>
      </c>
      <c r="B9181" t="s">
        <v>130</v>
      </c>
      <c r="C9181" t="s">
        <v>29</v>
      </c>
      <c r="D9181" t="s">
        <v>411</v>
      </c>
      <c r="E9181" t="s">
        <v>410</v>
      </c>
      <c r="F9181">
        <v>0</v>
      </c>
    </row>
    <row r="9182" spans="1:6" x14ac:dyDescent="0.25">
      <c r="A9182" t="s">
        <v>129</v>
      </c>
      <c r="B9182" t="s">
        <v>130</v>
      </c>
      <c r="C9182" t="s">
        <v>47</v>
      </c>
      <c r="D9182" t="s">
        <v>402</v>
      </c>
      <c r="E9182" t="s">
        <v>403</v>
      </c>
      <c r="F9182">
        <v>6</v>
      </c>
    </row>
    <row r="9183" spans="1:6" x14ac:dyDescent="0.25">
      <c r="A9183" t="s">
        <v>129</v>
      </c>
      <c r="B9183" t="s">
        <v>130</v>
      </c>
      <c r="C9183" t="s">
        <v>47</v>
      </c>
      <c r="D9183" t="s">
        <v>404</v>
      </c>
      <c r="E9183" t="s">
        <v>403</v>
      </c>
      <c r="F9183">
        <v>143</v>
      </c>
    </row>
    <row r="9184" spans="1:6" x14ac:dyDescent="0.25">
      <c r="A9184" t="s">
        <v>129</v>
      </c>
      <c r="B9184" t="s">
        <v>130</v>
      </c>
      <c r="C9184" t="s">
        <v>47</v>
      </c>
      <c r="D9184" t="s">
        <v>405</v>
      </c>
      <c r="E9184" t="s">
        <v>403</v>
      </c>
      <c r="F9184">
        <v>70</v>
      </c>
    </row>
    <row r="9185" spans="1:6" x14ac:dyDescent="0.25">
      <c r="A9185" t="s">
        <v>129</v>
      </c>
      <c r="B9185" t="s">
        <v>130</v>
      </c>
      <c r="C9185" t="s">
        <v>47</v>
      </c>
      <c r="D9185" t="s">
        <v>406</v>
      </c>
      <c r="E9185" t="s">
        <v>403</v>
      </c>
      <c r="F9185">
        <v>34</v>
      </c>
    </row>
    <row r="9186" spans="1:6" x14ac:dyDescent="0.25">
      <c r="A9186" t="s">
        <v>129</v>
      </c>
      <c r="B9186" t="s">
        <v>130</v>
      </c>
      <c r="C9186" t="s">
        <v>47</v>
      </c>
      <c r="D9186" t="s">
        <v>407</v>
      </c>
      <c r="E9186" t="s">
        <v>403</v>
      </c>
      <c r="F9186">
        <v>11</v>
      </c>
    </row>
    <row r="9187" spans="1:6" x14ac:dyDescent="0.25">
      <c r="A9187" t="s">
        <v>129</v>
      </c>
      <c r="B9187" t="s">
        <v>130</v>
      </c>
      <c r="C9187" t="s">
        <v>47</v>
      </c>
      <c r="D9187" t="s">
        <v>408</v>
      </c>
      <c r="E9187" t="s">
        <v>403</v>
      </c>
      <c r="F9187">
        <v>2</v>
      </c>
    </row>
    <row r="9188" spans="1:6" x14ac:dyDescent="0.25">
      <c r="A9188" t="s">
        <v>129</v>
      </c>
      <c r="B9188" t="s">
        <v>130</v>
      </c>
      <c r="C9188" t="s">
        <v>47</v>
      </c>
      <c r="D9188" t="s">
        <v>409</v>
      </c>
      <c r="E9188" t="s">
        <v>410</v>
      </c>
      <c r="F9188">
        <v>33</v>
      </c>
    </row>
    <row r="9189" spans="1:6" x14ac:dyDescent="0.25">
      <c r="A9189" t="s">
        <v>129</v>
      </c>
      <c r="B9189" t="s">
        <v>130</v>
      </c>
      <c r="C9189" t="s">
        <v>47</v>
      </c>
      <c r="D9189" t="s">
        <v>404</v>
      </c>
      <c r="E9189" t="s">
        <v>410</v>
      </c>
      <c r="F9189">
        <v>442</v>
      </c>
    </row>
    <row r="9190" spans="1:6" x14ac:dyDescent="0.25">
      <c r="A9190" t="s">
        <v>129</v>
      </c>
      <c r="B9190" t="s">
        <v>130</v>
      </c>
      <c r="C9190" t="s">
        <v>47</v>
      </c>
      <c r="D9190" t="s">
        <v>405</v>
      </c>
      <c r="E9190" t="s">
        <v>410</v>
      </c>
      <c r="F9190">
        <v>273</v>
      </c>
    </row>
    <row r="9191" spans="1:6" x14ac:dyDescent="0.25">
      <c r="A9191" t="s">
        <v>129</v>
      </c>
      <c r="B9191" t="s">
        <v>130</v>
      </c>
      <c r="C9191" t="s">
        <v>47</v>
      </c>
      <c r="D9191" t="s">
        <v>406</v>
      </c>
      <c r="E9191" t="s">
        <v>410</v>
      </c>
      <c r="F9191">
        <v>68</v>
      </c>
    </row>
    <row r="9192" spans="1:6" x14ac:dyDescent="0.25">
      <c r="A9192" t="s">
        <v>129</v>
      </c>
      <c r="B9192" t="s">
        <v>130</v>
      </c>
      <c r="C9192" t="s">
        <v>47</v>
      </c>
      <c r="D9192" t="s">
        <v>407</v>
      </c>
      <c r="E9192" t="s">
        <v>410</v>
      </c>
      <c r="F9192">
        <v>56</v>
      </c>
    </row>
    <row r="9193" spans="1:6" x14ac:dyDescent="0.25">
      <c r="A9193" t="s">
        <v>129</v>
      </c>
      <c r="B9193" t="s">
        <v>130</v>
      </c>
      <c r="C9193" t="s">
        <v>47</v>
      </c>
      <c r="D9193" t="s">
        <v>411</v>
      </c>
      <c r="E9193" t="s">
        <v>410</v>
      </c>
      <c r="F9193">
        <v>0</v>
      </c>
    </row>
    <row r="9194" spans="1:6" x14ac:dyDescent="0.25">
      <c r="A9194" t="s">
        <v>129</v>
      </c>
      <c r="B9194" t="s">
        <v>130</v>
      </c>
      <c r="C9194" t="s">
        <v>31</v>
      </c>
      <c r="D9194" t="s">
        <v>402</v>
      </c>
      <c r="E9194" t="s">
        <v>403</v>
      </c>
      <c r="F9194">
        <v>2</v>
      </c>
    </row>
    <row r="9195" spans="1:6" x14ac:dyDescent="0.25">
      <c r="A9195" t="s">
        <v>129</v>
      </c>
      <c r="B9195" t="s">
        <v>130</v>
      </c>
      <c r="C9195" t="s">
        <v>31</v>
      </c>
      <c r="D9195" t="s">
        <v>404</v>
      </c>
      <c r="E9195" t="s">
        <v>403</v>
      </c>
      <c r="F9195">
        <v>10</v>
      </c>
    </row>
    <row r="9196" spans="1:6" x14ac:dyDescent="0.25">
      <c r="A9196" t="s">
        <v>129</v>
      </c>
      <c r="B9196" t="s">
        <v>130</v>
      </c>
      <c r="C9196" t="s">
        <v>31</v>
      </c>
      <c r="D9196" t="s">
        <v>405</v>
      </c>
      <c r="E9196" t="s">
        <v>403</v>
      </c>
      <c r="F9196">
        <v>7</v>
      </c>
    </row>
    <row r="9197" spans="1:6" x14ac:dyDescent="0.25">
      <c r="A9197" t="s">
        <v>129</v>
      </c>
      <c r="B9197" t="s">
        <v>130</v>
      </c>
      <c r="C9197" t="s">
        <v>31</v>
      </c>
      <c r="D9197" t="s">
        <v>406</v>
      </c>
      <c r="E9197" t="s">
        <v>403</v>
      </c>
      <c r="F9197">
        <v>7</v>
      </c>
    </row>
    <row r="9198" spans="1:6" x14ac:dyDescent="0.25">
      <c r="A9198" t="s">
        <v>129</v>
      </c>
      <c r="B9198" t="s">
        <v>130</v>
      </c>
      <c r="C9198" t="s">
        <v>31</v>
      </c>
      <c r="D9198" t="s">
        <v>407</v>
      </c>
      <c r="E9198" t="s">
        <v>403</v>
      </c>
      <c r="F9198">
        <v>1</v>
      </c>
    </row>
    <row r="9199" spans="1:6" x14ac:dyDescent="0.25">
      <c r="A9199" t="s">
        <v>129</v>
      </c>
      <c r="B9199" t="s">
        <v>130</v>
      </c>
      <c r="C9199" t="s">
        <v>31</v>
      </c>
      <c r="D9199" t="s">
        <v>409</v>
      </c>
      <c r="E9199" t="s">
        <v>410</v>
      </c>
      <c r="F9199">
        <v>4</v>
      </c>
    </row>
    <row r="9200" spans="1:6" x14ac:dyDescent="0.25">
      <c r="A9200" t="s">
        <v>129</v>
      </c>
      <c r="B9200" t="s">
        <v>130</v>
      </c>
      <c r="C9200" t="s">
        <v>31</v>
      </c>
      <c r="D9200" t="s">
        <v>404</v>
      </c>
      <c r="E9200" t="s">
        <v>410</v>
      </c>
      <c r="F9200">
        <v>15</v>
      </c>
    </row>
    <row r="9201" spans="1:6" x14ac:dyDescent="0.25">
      <c r="A9201" t="s">
        <v>129</v>
      </c>
      <c r="B9201" t="s">
        <v>130</v>
      </c>
      <c r="C9201" t="s">
        <v>31</v>
      </c>
      <c r="D9201" t="s">
        <v>405</v>
      </c>
      <c r="E9201" t="s">
        <v>410</v>
      </c>
      <c r="F9201">
        <v>3</v>
      </c>
    </row>
    <row r="9202" spans="1:6" x14ac:dyDescent="0.25">
      <c r="A9202" t="s">
        <v>129</v>
      </c>
      <c r="B9202" t="s">
        <v>130</v>
      </c>
      <c r="C9202" t="s">
        <v>31</v>
      </c>
      <c r="D9202" t="s">
        <v>406</v>
      </c>
      <c r="E9202" t="s">
        <v>410</v>
      </c>
      <c r="F9202">
        <v>3</v>
      </c>
    </row>
    <row r="9203" spans="1:6" x14ac:dyDescent="0.25">
      <c r="A9203" t="s">
        <v>129</v>
      </c>
      <c r="B9203" t="s">
        <v>130</v>
      </c>
      <c r="C9203" t="s">
        <v>31</v>
      </c>
      <c r="D9203" t="s">
        <v>407</v>
      </c>
      <c r="E9203" t="s">
        <v>410</v>
      </c>
      <c r="F9203">
        <v>0</v>
      </c>
    </row>
    <row r="9204" spans="1:6" x14ac:dyDescent="0.25">
      <c r="A9204" t="s">
        <v>129</v>
      </c>
      <c r="B9204" t="s">
        <v>130</v>
      </c>
      <c r="C9204" t="s">
        <v>31</v>
      </c>
      <c r="D9204" t="s">
        <v>411</v>
      </c>
      <c r="E9204" t="s">
        <v>410</v>
      </c>
      <c r="F9204">
        <v>0</v>
      </c>
    </row>
    <row r="9205" spans="1:6" x14ac:dyDescent="0.25">
      <c r="A9205" t="s">
        <v>129</v>
      </c>
      <c r="B9205" t="s">
        <v>130</v>
      </c>
      <c r="C9205" t="s">
        <v>43</v>
      </c>
      <c r="D9205" t="s">
        <v>402</v>
      </c>
      <c r="E9205" t="s">
        <v>403</v>
      </c>
      <c r="F9205">
        <v>8</v>
      </c>
    </row>
    <row r="9206" spans="1:6" x14ac:dyDescent="0.25">
      <c r="A9206" t="s">
        <v>129</v>
      </c>
      <c r="B9206" t="s">
        <v>130</v>
      </c>
      <c r="C9206" t="s">
        <v>43</v>
      </c>
      <c r="D9206" t="s">
        <v>404</v>
      </c>
      <c r="E9206" t="s">
        <v>403</v>
      </c>
      <c r="F9206">
        <v>75</v>
      </c>
    </row>
    <row r="9207" spans="1:6" x14ac:dyDescent="0.25">
      <c r="A9207" t="s">
        <v>129</v>
      </c>
      <c r="B9207" t="s">
        <v>130</v>
      </c>
      <c r="C9207" t="s">
        <v>43</v>
      </c>
      <c r="D9207" t="s">
        <v>405</v>
      </c>
      <c r="E9207" t="s">
        <v>403</v>
      </c>
      <c r="F9207">
        <v>98</v>
      </c>
    </row>
    <row r="9208" spans="1:6" x14ac:dyDescent="0.25">
      <c r="A9208" t="s">
        <v>129</v>
      </c>
      <c r="B9208" t="s">
        <v>130</v>
      </c>
      <c r="C9208" t="s">
        <v>43</v>
      </c>
      <c r="D9208" t="s">
        <v>406</v>
      </c>
      <c r="E9208" t="s">
        <v>403</v>
      </c>
      <c r="F9208">
        <v>117</v>
      </c>
    </row>
    <row r="9209" spans="1:6" x14ac:dyDescent="0.25">
      <c r="A9209" t="s">
        <v>129</v>
      </c>
      <c r="B9209" t="s">
        <v>130</v>
      </c>
      <c r="C9209" t="s">
        <v>43</v>
      </c>
      <c r="D9209" t="s">
        <v>407</v>
      </c>
      <c r="E9209" t="s">
        <v>403</v>
      </c>
      <c r="F9209">
        <v>43</v>
      </c>
    </row>
    <row r="9210" spans="1:6" x14ac:dyDescent="0.25">
      <c r="A9210" t="s">
        <v>129</v>
      </c>
      <c r="B9210" t="s">
        <v>130</v>
      </c>
      <c r="C9210" t="s">
        <v>43</v>
      </c>
      <c r="D9210" t="s">
        <v>409</v>
      </c>
      <c r="E9210" t="s">
        <v>410</v>
      </c>
      <c r="F9210">
        <v>5</v>
      </c>
    </row>
    <row r="9211" spans="1:6" x14ac:dyDescent="0.25">
      <c r="A9211" t="s">
        <v>129</v>
      </c>
      <c r="B9211" t="s">
        <v>130</v>
      </c>
      <c r="C9211" t="s">
        <v>43</v>
      </c>
      <c r="D9211" t="s">
        <v>404</v>
      </c>
      <c r="E9211" t="s">
        <v>410</v>
      </c>
      <c r="F9211">
        <v>35</v>
      </c>
    </row>
    <row r="9212" spans="1:6" x14ac:dyDescent="0.25">
      <c r="A9212" t="s">
        <v>129</v>
      </c>
      <c r="B9212" t="s">
        <v>130</v>
      </c>
      <c r="C9212" t="s">
        <v>43</v>
      </c>
      <c r="D9212" t="s">
        <v>405</v>
      </c>
      <c r="E9212" t="s">
        <v>410</v>
      </c>
      <c r="F9212">
        <v>74</v>
      </c>
    </row>
    <row r="9213" spans="1:6" x14ac:dyDescent="0.25">
      <c r="A9213" t="s">
        <v>129</v>
      </c>
      <c r="B9213" t="s">
        <v>130</v>
      </c>
      <c r="C9213" t="s">
        <v>43</v>
      </c>
      <c r="D9213" t="s">
        <v>406</v>
      </c>
      <c r="E9213" t="s">
        <v>410</v>
      </c>
      <c r="F9213">
        <v>26</v>
      </c>
    </row>
    <row r="9214" spans="1:6" x14ac:dyDescent="0.25">
      <c r="A9214" t="s">
        <v>129</v>
      </c>
      <c r="B9214" t="s">
        <v>130</v>
      </c>
      <c r="C9214" t="s">
        <v>43</v>
      </c>
      <c r="D9214" t="s">
        <v>407</v>
      </c>
      <c r="E9214" t="s">
        <v>410</v>
      </c>
      <c r="F9214">
        <v>4</v>
      </c>
    </row>
    <row r="9215" spans="1:6" x14ac:dyDescent="0.25">
      <c r="A9215" t="s">
        <v>129</v>
      </c>
      <c r="B9215" t="s">
        <v>130</v>
      </c>
      <c r="C9215" t="s">
        <v>43</v>
      </c>
      <c r="D9215" t="s">
        <v>411</v>
      </c>
      <c r="E9215" t="s">
        <v>410</v>
      </c>
      <c r="F9215">
        <v>0</v>
      </c>
    </row>
    <row r="9216" spans="1:6" x14ac:dyDescent="0.25">
      <c r="A9216" t="s">
        <v>129</v>
      </c>
      <c r="B9216" t="s">
        <v>130</v>
      </c>
      <c r="C9216" t="s">
        <v>40</v>
      </c>
      <c r="D9216" t="s">
        <v>402</v>
      </c>
      <c r="E9216" t="s">
        <v>403</v>
      </c>
      <c r="F9216">
        <v>0</v>
      </c>
    </row>
    <row r="9217" spans="1:6" x14ac:dyDescent="0.25">
      <c r="A9217" t="s">
        <v>129</v>
      </c>
      <c r="B9217" t="s">
        <v>130</v>
      </c>
      <c r="C9217" t="s">
        <v>40</v>
      </c>
      <c r="D9217" t="s">
        <v>404</v>
      </c>
      <c r="E9217" t="s">
        <v>403</v>
      </c>
      <c r="F9217">
        <v>0</v>
      </c>
    </row>
    <row r="9218" spans="1:6" x14ac:dyDescent="0.25">
      <c r="A9218" t="s">
        <v>129</v>
      </c>
      <c r="B9218" t="s">
        <v>130</v>
      </c>
      <c r="C9218" t="s">
        <v>40</v>
      </c>
      <c r="D9218" t="s">
        <v>405</v>
      </c>
      <c r="E9218" t="s">
        <v>403</v>
      </c>
      <c r="F9218">
        <v>4</v>
      </c>
    </row>
    <row r="9219" spans="1:6" x14ac:dyDescent="0.25">
      <c r="A9219" t="s">
        <v>129</v>
      </c>
      <c r="B9219" t="s">
        <v>130</v>
      </c>
      <c r="C9219" t="s">
        <v>40</v>
      </c>
      <c r="D9219" t="s">
        <v>406</v>
      </c>
      <c r="E9219" t="s">
        <v>403</v>
      </c>
      <c r="F9219">
        <v>19</v>
      </c>
    </row>
    <row r="9220" spans="1:6" x14ac:dyDescent="0.25">
      <c r="A9220" t="s">
        <v>129</v>
      </c>
      <c r="B9220" t="s">
        <v>130</v>
      </c>
      <c r="C9220" t="s">
        <v>40</v>
      </c>
      <c r="D9220" t="s">
        <v>407</v>
      </c>
      <c r="E9220" t="s">
        <v>403</v>
      </c>
      <c r="F9220">
        <v>10</v>
      </c>
    </row>
    <row r="9221" spans="1:6" x14ac:dyDescent="0.25">
      <c r="A9221" t="s">
        <v>129</v>
      </c>
      <c r="B9221" t="s">
        <v>130</v>
      </c>
      <c r="C9221" t="s">
        <v>40</v>
      </c>
      <c r="D9221" t="s">
        <v>408</v>
      </c>
      <c r="E9221" t="s">
        <v>403</v>
      </c>
      <c r="F9221">
        <v>2</v>
      </c>
    </row>
    <row r="9222" spans="1:6" x14ac:dyDescent="0.25">
      <c r="A9222" t="s">
        <v>129</v>
      </c>
      <c r="B9222" t="s">
        <v>130</v>
      </c>
      <c r="C9222" t="s">
        <v>40</v>
      </c>
      <c r="D9222" t="s">
        <v>405</v>
      </c>
      <c r="E9222" t="s">
        <v>410</v>
      </c>
      <c r="F9222">
        <v>10</v>
      </c>
    </row>
    <row r="9223" spans="1:6" x14ac:dyDescent="0.25">
      <c r="A9223" t="s">
        <v>129</v>
      </c>
      <c r="B9223" t="s">
        <v>130</v>
      </c>
      <c r="C9223" t="s">
        <v>40</v>
      </c>
      <c r="D9223" t="s">
        <v>406</v>
      </c>
      <c r="E9223" t="s">
        <v>410</v>
      </c>
      <c r="F9223">
        <v>16</v>
      </c>
    </row>
    <row r="9224" spans="1:6" x14ac:dyDescent="0.25">
      <c r="A9224" t="s">
        <v>129</v>
      </c>
      <c r="B9224" t="s">
        <v>130</v>
      </c>
      <c r="C9224" t="s">
        <v>40</v>
      </c>
      <c r="D9224" t="s">
        <v>407</v>
      </c>
      <c r="E9224" t="s">
        <v>410</v>
      </c>
      <c r="F9224">
        <v>5</v>
      </c>
    </row>
    <row r="9225" spans="1:6" x14ac:dyDescent="0.25">
      <c r="A9225" t="s">
        <v>129</v>
      </c>
      <c r="B9225" t="s">
        <v>130</v>
      </c>
      <c r="C9225" t="s">
        <v>40</v>
      </c>
      <c r="D9225" t="s">
        <v>411</v>
      </c>
      <c r="E9225" t="s">
        <v>410</v>
      </c>
      <c r="F9225">
        <v>3</v>
      </c>
    </row>
    <row r="9226" spans="1:6" x14ac:dyDescent="0.25">
      <c r="A9226" t="s">
        <v>129</v>
      </c>
      <c r="B9226" t="s">
        <v>130</v>
      </c>
      <c r="C9226" t="s">
        <v>36</v>
      </c>
      <c r="D9226" t="s">
        <v>402</v>
      </c>
      <c r="E9226" t="s">
        <v>403</v>
      </c>
      <c r="F9226">
        <v>0</v>
      </c>
    </row>
    <row r="9227" spans="1:6" x14ac:dyDescent="0.25">
      <c r="A9227" t="s">
        <v>129</v>
      </c>
      <c r="B9227" t="s">
        <v>130</v>
      </c>
      <c r="C9227" t="s">
        <v>36</v>
      </c>
      <c r="D9227" t="s">
        <v>404</v>
      </c>
      <c r="E9227" t="s">
        <v>403</v>
      </c>
      <c r="F9227">
        <v>2</v>
      </c>
    </row>
    <row r="9228" spans="1:6" x14ac:dyDescent="0.25">
      <c r="A9228" t="s">
        <v>129</v>
      </c>
      <c r="B9228" t="s">
        <v>130</v>
      </c>
      <c r="C9228" t="s">
        <v>36</v>
      </c>
      <c r="D9228" t="s">
        <v>405</v>
      </c>
      <c r="E9228" t="s">
        <v>403</v>
      </c>
      <c r="F9228">
        <v>17</v>
      </c>
    </row>
    <row r="9229" spans="1:6" x14ac:dyDescent="0.25">
      <c r="A9229" t="s">
        <v>129</v>
      </c>
      <c r="B9229" t="s">
        <v>130</v>
      </c>
      <c r="C9229" t="s">
        <v>36</v>
      </c>
      <c r="D9229" t="s">
        <v>406</v>
      </c>
      <c r="E9229" t="s">
        <v>403</v>
      </c>
      <c r="F9229">
        <v>21</v>
      </c>
    </row>
    <row r="9230" spans="1:6" x14ac:dyDescent="0.25">
      <c r="A9230" t="s">
        <v>129</v>
      </c>
      <c r="B9230" t="s">
        <v>130</v>
      </c>
      <c r="C9230" t="s">
        <v>36</v>
      </c>
      <c r="D9230" t="s">
        <v>407</v>
      </c>
      <c r="E9230" t="s">
        <v>403</v>
      </c>
      <c r="F9230">
        <v>19</v>
      </c>
    </row>
    <row r="9231" spans="1:6" x14ac:dyDescent="0.25">
      <c r="A9231" t="s">
        <v>129</v>
      </c>
      <c r="B9231" t="s">
        <v>130</v>
      </c>
      <c r="C9231" t="s">
        <v>36</v>
      </c>
      <c r="D9231" t="s">
        <v>408</v>
      </c>
      <c r="E9231" t="s">
        <v>403</v>
      </c>
      <c r="F9231">
        <v>0</v>
      </c>
    </row>
    <row r="9232" spans="1:6" x14ac:dyDescent="0.25">
      <c r="A9232" t="s">
        <v>129</v>
      </c>
      <c r="B9232" t="s">
        <v>130</v>
      </c>
      <c r="C9232" t="s">
        <v>36</v>
      </c>
      <c r="D9232" t="s">
        <v>409</v>
      </c>
      <c r="E9232" t="s">
        <v>410</v>
      </c>
      <c r="F9232">
        <v>0</v>
      </c>
    </row>
    <row r="9233" spans="1:6" x14ac:dyDescent="0.25">
      <c r="A9233" t="s">
        <v>129</v>
      </c>
      <c r="B9233" t="s">
        <v>130</v>
      </c>
      <c r="C9233" t="s">
        <v>36</v>
      </c>
      <c r="D9233" t="s">
        <v>404</v>
      </c>
      <c r="E9233" t="s">
        <v>410</v>
      </c>
      <c r="F9233">
        <v>3</v>
      </c>
    </row>
    <row r="9234" spans="1:6" x14ac:dyDescent="0.25">
      <c r="A9234" t="s">
        <v>129</v>
      </c>
      <c r="B9234" t="s">
        <v>130</v>
      </c>
      <c r="C9234" t="s">
        <v>36</v>
      </c>
      <c r="D9234" t="s">
        <v>405</v>
      </c>
      <c r="E9234" t="s">
        <v>410</v>
      </c>
      <c r="F9234">
        <v>47</v>
      </c>
    </row>
    <row r="9235" spans="1:6" x14ac:dyDescent="0.25">
      <c r="A9235" t="s">
        <v>129</v>
      </c>
      <c r="B9235" t="s">
        <v>130</v>
      </c>
      <c r="C9235" t="s">
        <v>36</v>
      </c>
      <c r="D9235" t="s">
        <v>406</v>
      </c>
      <c r="E9235" t="s">
        <v>410</v>
      </c>
      <c r="F9235">
        <v>49</v>
      </c>
    </row>
    <row r="9236" spans="1:6" x14ac:dyDescent="0.25">
      <c r="A9236" t="s">
        <v>129</v>
      </c>
      <c r="B9236" t="s">
        <v>130</v>
      </c>
      <c r="C9236" t="s">
        <v>36</v>
      </c>
      <c r="D9236" t="s">
        <v>407</v>
      </c>
      <c r="E9236" t="s">
        <v>410</v>
      </c>
      <c r="F9236">
        <v>68</v>
      </c>
    </row>
    <row r="9237" spans="1:6" x14ac:dyDescent="0.25">
      <c r="A9237" t="s">
        <v>129</v>
      </c>
      <c r="B9237" t="s">
        <v>130</v>
      </c>
      <c r="C9237" t="s">
        <v>36</v>
      </c>
      <c r="D9237" t="s">
        <v>411</v>
      </c>
      <c r="E9237" t="s">
        <v>410</v>
      </c>
      <c r="F9237">
        <v>0</v>
      </c>
    </row>
    <row r="9238" spans="1:6" x14ac:dyDescent="0.25">
      <c r="A9238" t="s">
        <v>129</v>
      </c>
      <c r="B9238" t="s">
        <v>130</v>
      </c>
      <c r="C9238" t="s">
        <v>48</v>
      </c>
      <c r="D9238" t="s">
        <v>402</v>
      </c>
      <c r="E9238" t="s">
        <v>403</v>
      </c>
      <c r="F9238">
        <v>0</v>
      </c>
    </row>
    <row r="9239" spans="1:6" x14ac:dyDescent="0.25">
      <c r="A9239" t="s">
        <v>129</v>
      </c>
      <c r="B9239" t="s">
        <v>130</v>
      </c>
      <c r="C9239" t="s">
        <v>48</v>
      </c>
      <c r="D9239" t="s">
        <v>405</v>
      </c>
      <c r="E9239" t="s">
        <v>403</v>
      </c>
      <c r="F9239">
        <v>5</v>
      </c>
    </row>
    <row r="9240" spans="1:6" x14ac:dyDescent="0.25">
      <c r="A9240" t="s">
        <v>129</v>
      </c>
      <c r="B9240" t="s">
        <v>130</v>
      </c>
      <c r="C9240" t="s">
        <v>48</v>
      </c>
      <c r="D9240" t="s">
        <v>406</v>
      </c>
      <c r="E9240" t="s">
        <v>403</v>
      </c>
      <c r="F9240">
        <v>21</v>
      </c>
    </row>
    <row r="9241" spans="1:6" x14ac:dyDescent="0.25">
      <c r="A9241" t="s">
        <v>129</v>
      </c>
      <c r="B9241" t="s">
        <v>130</v>
      </c>
      <c r="C9241" t="s">
        <v>48</v>
      </c>
      <c r="D9241" t="s">
        <v>407</v>
      </c>
      <c r="E9241" t="s">
        <v>403</v>
      </c>
      <c r="F9241">
        <v>18</v>
      </c>
    </row>
    <row r="9242" spans="1:6" x14ac:dyDescent="0.25">
      <c r="A9242" t="s">
        <v>129</v>
      </c>
      <c r="B9242" t="s">
        <v>130</v>
      </c>
      <c r="C9242" t="s">
        <v>48</v>
      </c>
      <c r="D9242" t="s">
        <v>408</v>
      </c>
      <c r="E9242" t="s">
        <v>403</v>
      </c>
      <c r="F9242">
        <v>7</v>
      </c>
    </row>
    <row r="9243" spans="1:6" x14ac:dyDescent="0.25">
      <c r="A9243" t="s">
        <v>129</v>
      </c>
      <c r="B9243" t="s">
        <v>130</v>
      </c>
      <c r="C9243" t="s">
        <v>48</v>
      </c>
      <c r="D9243" t="s">
        <v>409</v>
      </c>
      <c r="E9243" t="s">
        <v>410</v>
      </c>
      <c r="F9243">
        <v>0</v>
      </c>
    </row>
    <row r="9244" spans="1:6" x14ac:dyDescent="0.25">
      <c r="A9244" t="s">
        <v>129</v>
      </c>
      <c r="B9244" t="s">
        <v>130</v>
      </c>
      <c r="C9244" t="s">
        <v>48</v>
      </c>
      <c r="D9244" t="s">
        <v>404</v>
      </c>
      <c r="E9244" t="s">
        <v>410</v>
      </c>
      <c r="F9244">
        <v>0</v>
      </c>
    </row>
    <row r="9245" spans="1:6" x14ac:dyDescent="0.25">
      <c r="A9245" t="s">
        <v>129</v>
      </c>
      <c r="B9245" t="s">
        <v>130</v>
      </c>
      <c r="C9245" t="s">
        <v>48</v>
      </c>
      <c r="D9245" t="s">
        <v>405</v>
      </c>
      <c r="E9245" t="s">
        <v>410</v>
      </c>
      <c r="F9245">
        <v>27</v>
      </c>
    </row>
    <row r="9246" spans="1:6" x14ac:dyDescent="0.25">
      <c r="A9246" t="s">
        <v>129</v>
      </c>
      <c r="B9246" t="s">
        <v>130</v>
      </c>
      <c r="C9246" t="s">
        <v>48</v>
      </c>
      <c r="D9246" t="s">
        <v>406</v>
      </c>
      <c r="E9246" t="s">
        <v>410</v>
      </c>
      <c r="F9246">
        <v>36</v>
      </c>
    </row>
    <row r="9247" spans="1:6" x14ac:dyDescent="0.25">
      <c r="A9247" t="s">
        <v>129</v>
      </c>
      <c r="B9247" t="s">
        <v>130</v>
      </c>
      <c r="C9247" t="s">
        <v>48</v>
      </c>
      <c r="D9247" t="s">
        <v>407</v>
      </c>
      <c r="E9247" t="s">
        <v>410</v>
      </c>
      <c r="F9247">
        <v>13</v>
      </c>
    </row>
    <row r="9248" spans="1:6" x14ac:dyDescent="0.25">
      <c r="A9248" t="s">
        <v>129</v>
      </c>
      <c r="B9248" t="s">
        <v>130</v>
      </c>
      <c r="C9248" t="s">
        <v>48</v>
      </c>
      <c r="D9248" t="s">
        <v>411</v>
      </c>
      <c r="E9248" t="s">
        <v>410</v>
      </c>
      <c r="F9248">
        <v>3</v>
      </c>
    </row>
    <row r="9249" spans="1:6" x14ac:dyDescent="0.25">
      <c r="A9249" t="s">
        <v>129</v>
      </c>
      <c r="B9249" t="s">
        <v>130</v>
      </c>
      <c r="C9249" t="s">
        <v>37</v>
      </c>
      <c r="D9249" t="s">
        <v>402</v>
      </c>
      <c r="E9249" t="s">
        <v>403</v>
      </c>
      <c r="F9249">
        <v>21</v>
      </c>
    </row>
    <row r="9250" spans="1:6" x14ac:dyDescent="0.25">
      <c r="A9250" t="s">
        <v>129</v>
      </c>
      <c r="B9250" t="s">
        <v>130</v>
      </c>
      <c r="C9250" t="s">
        <v>37</v>
      </c>
      <c r="D9250" t="s">
        <v>404</v>
      </c>
      <c r="E9250" t="s">
        <v>403</v>
      </c>
      <c r="F9250">
        <v>637</v>
      </c>
    </row>
    <row r="9251" spans="1:6" x14ac:dyDescent="0.25">
      <c r="A9251" t="s">
        <v>129</v>
      </c>
      <c r="B9251" t="s">
        <v>130</v>
      </c>
      <c r="C9251" t="s">
        <v>37</v>
      </c>
      <c r="D9251" t="s">
        <v>405</v>
      </c>
      <c r="E9251" t="s">
        <v>403</v>
      </c>
      <c r="F9251">
        <v>1134</v>
      </c>
    </row>
    <row r="9252" spans="1:6" x14ac:dyDescent="0.25">
      <c r="A9252" t="s">
        <v>129</v>
      </c>
      <c r="B9252" t="s">
        <v>130</v>
      </c>
      <c r="C9252" t="s">
        <v>37</v>
      </c>
      <c r="D9252" t="s">
        <v>406</v>
      </c>
      <c r="E9252" t="s">
        <v>403</v>
      </c>
      <c r="F9252">
        <v>303</v>
      </c>
    </row>
    <row r="9253" spans="1:6" x14ac:dyDescent="0.25">
      <c r="A9253" t="s">
        <v>129</v>
      </c>
      <c r="B9253" t="s">
        <v>130</v>
      </c>
      <c r="C9253" t="s">
        <v>37</v>
      </c>
      <c r="D9253" t="s">
        <v>407</v>
      </c>
      <c r="E9253" t="s">
        <v>403</v>
      </c>
      <c r="F9253">
        <v>65</v>
      </c>
    </row>
    <row r="9254" spans="1:6" x14ac:dyDescent="0.25">
      <c r="A9254" t="s">
        <v>129</v>
      </c>
      <c r="B9254" t="s">
        <v>130</v>
      </c>
      <c r="C9254" t="s">
        <v>37</v>
      </c>
      <c r="D9254" t="s">
        <v>409</v>
      </c>
      <c r="E9254" t="s">
        <v>410</v>
      </c>
      <c r="F9254">
        <v>20</v>
      </c>
    </row>
    <row r="9255" spans="1:6" x14ac:dyDescent="0.25">
      <c r="A9255" t="s">
        <v>129</v>
      </c>
      <c r="B9255" t="s">
        <v>130</v>
      </c>
      <c r="C9255" t="s">
        <v>37</v>
      </c>
      <c r="D9255" t="s">
        <v>404</v>
      </c>
      <c r="E9255" t="s">
        <v>410</v>
      </c>
      <c r="F9255">
        <v>1080</v>
      </c>
    </row>
    <row r="9256" spans="1:6" x14ac:dyDescent="0.25">
      <c r="A9256" t="s">
        <v>129</v>
      </c>
      <c r="B9256" t="s">
        <v>130</v>
      </c>
      <c r="C9256" t="s">
        <v>37</v>
      </c>
      <c r="D9256" t="s">
        <v>405</v>
      </c>
      <c r="E9256" t="s">
        <v>410</v>
      </c>
      <c r="F9256">
        <v>2218</v>
      </c>
    </row>
    <row r="9257" spans="1:6" x14ac:dyDescent="0.25">
      <c r="A9257" t="s">
        <v>129</v>
      </c>
      <c r="B9257" t="s">
        <v>130</v>
      </c>
      <c r="C9257" t="s">
        <v>37</v>
      </c>
      <c r="D9257" t="s">
        <v>406</v>
      </c>
      <c r="E9257" t="s">
        <v>410</v>
      </c>
      <c r="F9257">
        <v>674</v>
      </c>
    </row>
    <row r="9258" spans="1:6" x14ac:dyDescent="0.25">
      <c r="A9258" t="s">
        <v>129</v>
      </c>
      <c r="B9258" t="s">
        <v>130</v>
      </c>
      <c r="C9258" t="s">
        <v>37</v>
      </c>
      <c r="D9258" t="s">
        <v>407</v>
      </c>
      <c r="E9258" t="s">
        <v>410</v>
      </c>
      <c r="F9258">
        <v>166</v>
      </c>
    </row>
    <row r="9259" spans="1:6" x14ac:dyDescent="0.25">
      <c r="A9259" t="s">
        <v>131</v>
      </c>
      <c r="B9259" t="s">
        <v>132</v>
      </c>
      <c r="C9259" t="s">
        <v>35</v>
      </c>
      <c r="D9259" t="s">
        <v>402</v>
      </c>
      <c r="E9259" t="s">
        <v>403</v>
      </c>
      <c r="F9259">
        <v>0</v>
      </c>
    </row>
    <row r="9260" spans="1:6" x14ac:dyDescent="0.25">
      <c r="A9260" t="s">
        <v>131</v>
      </c>
      <c r="B9260" t="s">
        <v>132</v>
      </c>
      <c r="C9260" t="s">
        <v>35</v>
      </c>
      <c r="D9260" t="s">
        <v>404</v>
      </c>
      <c r="E9260" t="s">
        <v>403</v>
      </c>
      <c r="F9260">
        <v>0</v>
      </c>
    </row>
    <row r="9261" spans="1:6" x14ac:dyDescent="0.25">
      <c r="A9261" t="s">
        <v>131</v>
      </c>
      <c r="B9261" t="s">
        <v>132</v>
      </c>
      <c r="C9261" t="s">
        <v>35</v>
      </c>
      <c r="D9261" t="s">
        <v>405</v>
      </c>
      <c r="E9261" t="s">
        <v>403</v>
      </c>
      <c r="F9261">
        <v>0</v>
      </c>
    </row>
    <row r="9262" spans="1:6" x14ac:dyDescent="0.25">
      <c r="A9262" t="s">
        <v>131</v>
      </c>
      <c r="B9262" t="s">
        <v>132</v>
      </c>
      <c r="C9262" t="s">
        <v>35</v>
      </c>
      <c r="D9262" t="s">
        <v>406</v>
      </c>
      <c r="E9262" t="s">
        <v>403</v>
      </c>
      <c r="F9262">
        <v>0</v>
      </c>
    </row>
    <row r="9263" spans="1:6" x14ac:dyDescent="0.25">
      <c r="A9263" t="s">
        <v>131</v>
      </c>
      <c r="B9263" t="s">
        <v>132</v>
      </c>
      <c r="C9263" t="s">
        <v>35</v>
      </c>
      <c r="D9263" t="s">
        <v>407</v>
      </c>
      <c r="E9263" t="s">
        <v>403</v>
      </c>
      <c r="F9263">
        <v>0</v>
      </c>
    </row>
    <row r="9264" spans="1:6" x14ac:dyDescent="0.25">
      <c r="A9264" t="s">
        <v>131</v>
      </c>
      <c r="B9264" t="s">
        <v>132</v>
      </c>
      <c r="C9264" t="s">
        <v>35</v>
      </c>
      <c r="D9264" t="s">
        <v>408</v>
      </c>
      <c r="E9264" t="s">
        <v>403</v>
      </c>
      <c r="F9264">
        <v>0</v>
      </c>
    </row>
    <row r="9265" spans="1:6" x14ac:dyDescent="0.25">
      <c r="A9265" t="s">
        <v>131</v>
      </c>
      <c r="B9265" t="s">
        <v>132</v>
      </c>
      <c r="C9265" t="s">
        <v>35</v>
      </c>
      <c r="D9265" t="s">
        <v>409</v>
      </c>
      <c r="E9265" t="s">
        <v>410</v>
      </c>
      <c r="F9265">
        <v>0</v>
      </c>
    </row>
    <row r="9266" spans="1:6" x14ac:dyDescent="0.25">
      <c r="A9266" t="s">
        <v>131</v>
      </c>
      <c r="B9266" t="s">
        <v>132</v>
      </c>
      <c r="C9266" t="s">
        <v>35</v>
      </c>
      <c r="D9266" t="s">
        <v>404</v>
      </c>
      <c r="E9266" t="s">
        <v>410</v>
      </c>
      <c r="F9266">
        <v>0</v>
      </c>
    </row>
    <row r="9267" spans="1:6" x14ac:dyDescent="0.25">
      <c r="A9267" t="s">
        <v>131</v>
      </c>
      <c r="B9267" t="s">
        <v>132</v>
      </c>
      <c r="C9267" t="s">
        <v>35</v>
      </c>
      <c r="D9267" t="s">
        <v>405</v>
      </c>
      <c r="E9267" t="s">
        <v>410</v>
      </c>
      <c r="F9267">
        <v>0</v>
      </c>
    </row>
    <row r="9268" spans="1:6" x14ac:dyDescent="0.25">
      <c r="A9268" t="s">
        <v>131</v>
      </c>
      <c r="B9268" t="s">
        <v>132</v>
      </c>
      <c r="C9268" t="s">
        <v>35</v>
      </c>
      <c r="D9268" t="s">
        <v>406</v>
      </c>
      <c r="E9268" t="s">
        <v>410</v>
      </c>
      <c r="F9268">
        <v>0</v>
      </c>
    </row>
    <row r="9269" spans="1:6" x14ac:dyDescent="0.25">
      <c r="A9269" t="s">
        <v>131</v>
      </c>
      <c r="B9269" t="s">
        <v>132</v>
      </c>
      <c r="C9269" t="s">
        <v>35</v>
      </c>
      <c r="D9269" t="s">
        <v>407</v>
      </c>
      <c r="E9269" t="s">
        <v>410</v>
      </c>
      <c r="F9269">
        <v>0</v>
      </c>
    </row>
    <row r="9270" spans="1:6" x14ac:dyDescent="0.25">
      <c r="A9270" t="s">
        <v>131</v>
      </c>
      <c r="B9270" t="s">
        <v>132</v>
      </c>
      <c r="C9270" t="s">
        <v>35</v>
      </c>
      <c r="D9270" t="s">
        <v>411</v>
      </c>
      <c r="E9270" t="s">
        <v>410</v>
      </c>
      <c r="F9270">
        <v>0</v>
      </c>
    </row>
    <row r="9271" spans="1:6" x14ac:dyDescent="0.25">
      <c r="A9271" t="s">
        <v>131</v>
      </c>
      <c r="B9271" t="s">
        <v>132</v>
      </c>
      <c r="C9271" t="s">
        <v>27</v>
      </c>
      <c r="D9271" t="s">
        <v>402</v>
      </c>
      <c r="E9271" t="s">
        <v>403</v>
      </c>
      <c r="F9271">
        <v>0</v>
      </c>
    </row>
    <row r="9272" spans="1:6" x14ac:dyDescent="0.25">
      <c r="A9272" t="s">
        <v>131</v>
      </c>
      <c r="B9272" t="s">
        <v>132</v>
      </c>
      <c r="C9272" t="s">
        <v>27</v>
      </c>
      <c r="D9272" t="s">
        <v>404</v>
      </c>
      <c r="E9272" t="s">
        <v>403</v>
      </c>
      <c r="F9272">
        <v>0</v>
      </c>
    </row>
    <row r="9273" spans="1:6" x14ac:dyDescent="0.25">
      <c r="A9273" t="s">
        <v>131</v>
      </c>
      <c r="B9273" t="s">
        <v>132</v>
      </c>
      <c r="C9273" t="s">
        <v>27</v>
      </c>
      <c r="D9273" t="s">
        <v>405</v>
      </c>
      <c r="E9273" t="s">
        <v>403</v>
      </c>
      <c r="F9273">
        <v>0</v>
      </c>
    </row>
    <row r="9274" spans="1:6" x14ac:dyDescent="0.25">
      <c r="A9274" t="s">
        <v>131</v>
      </c>
      <c r="B9274" t="s">
        <v>132</v>
      </c>
      <c r="C9274" t="s">
        <v>27</v>
      </c>
      <c r="D9274" t="s">
        <v>406</v>
      </c>
      <c r="E9274" t="s">
        <v>403</v>
      </c>
      <c r="F9274">
        <v>0</v>
      </c>
    </row>
    <row r="9275" spans="1:6" x14ac:dyDescent="0.25">
      <c r="A9275" t="s">
        <v>131</v>
      </c>
      <c r="B9275" t="s">
        <v>132</v>
      </c>
      <c r="C9275" t="s">
        <v>27</v>
      </c>
      <c r="D9275" t="s">
        <v>407</v>
      </c>
      <c r="E9275" t="s">
        <v>403</v>
      </c>
      <c r="F9275">
        <v>0</v>
      </c>
    </row>
    <row r="9276" spans="1:6" x14ac:dyDescent="0.25">
      <c r="A9276" t="s">
        <v>131</v>
      </c>
      <c r="B9276" t="s">
        <v>132</v>
      </c>
      <c r="C9276" t="s">
        <v>27</v>
      </c>
      <c r="D9276" t="s">
        <v>408</v>
      </c>
      <c r="E9276" t="s">
        <v>403</v>
      </c>
      <c r="F9276">
        <v>0</v>
      </c>
    </row>
    <row r="9277" spans="1:6" x14ac:dyDescent="0.25">
      <c r="A9277" t="s">
        <v>131</v>
      </c>
      <c r="B9277" t="s">
        <v>132</v>
      </c>
      <c r="C9277" t="s">
        <v>27</v>
      </c>
      <c r="D9277" t="s">
        <v>409</v>
      </c>
      <c r="E9277" t="s">
        <v>410</v>
      </c>
      <c r="F9277">
        <v>0</v>
      </c>
    </row>
    <row r="9278" spans="1:6" x14ac:dyDescent="0.25">
      <c r="A9278" t="s">
        <v>131</v>
      </c>
      <c r="B9278" t="s">
        <v>132</v>
      </c>
      <c r="C9278" t="s">
        <v>27</v>
      </c>
      <c r="D9278" t="s">
        <v>404</v>
      </c>
      <c r="E9278" t="s">
        <v>410</v>
      </c>
      <c r="F9278">
        <v>0</v>
      </c>
    </row>
    <row r="9279" spans="1:6" x14ac:dyDescent="0.25">
      <c r="A9279" t="s">
        <v>131</v>
      </c>
      <c r="B9279" t="s">
        <v>132</v>
      </c>
      <c r="C9279" t="s">
        <v>27</v>
      </c>
      <c r="D9279" t="s">
        <v>405</v>
      </c>
      <c r="E9279" t="s">
        <v>410</v>
      </c>
      <c r="F9279">
        <v>0</v>
      </c>
    </row>
    <row r="9280" spans="1:6" x14ac:dyDescent="0.25">
      <c r="A9280" t="s">
        <v>131</v>
      </c>
      <c r="B9280" t="s">
        <v>132</v>
      </c>
      <c r="C9280" t="s">
        <v>27</v>
      </c>
      <c r="D9280" t="s">
        <v>406</v>
      </c>
      <c r="E9280" t="s">
        <v>410</v>
      </c>
      <c r="F9280">
        <v>0</v>
      </c>
    </row>
    <row r="9281" spans="1:6" x14ac:dyDescent="0.25">
      <c r="A9281" t="s">
        <v>131</v>
      </c>
      <c r="B9281" t="s">
        <v>132</v>
      </c>
      <c r="C9281" t="s">
        <v>27</v>
      </c>
      <c r="D9281" t="s">
        <v>407</v>
      </c>
      <c r="E9281" t="s">
        <v>410</v>
      </c>
      <c r="F9281">
        <v>0</v>
      </c>
    </row>
    <row r="9282" spans="1:6" x14ac:dyDescent="0.25">
      <c r="A9282" t="s">
        <v>131</v>
      </c>
      <c r="B9282" t="s">
        <v>132</v>
      </c>
      <c r="C9282" t="s">
        <v>27</v>
      </c>
      <c r="D9282" t="s">
        <v>411</v>
      </c>
      <c r="E9282" t="s">
        <v>410</v>
      </c>
      <c r="F9282">
        <v>0</v>
      </c>
    </row>
    <row r="9283" spans="1:6" x14ac:dyDescent="0.25">
      <c r="A9283" t="s">
        <v>131</v>
      </c>
      <c r="B9283" t="s">
        <v>132</v>
      </c>
      <c r="C9283" t="s">
        <v>26</v>
      </c>
      <c r="D9283" t="s">
        <v>402</v>
      </c>
      <c r="E9283" t="s">
        <v>403</v>
      </c>
      <c r="F9283">
        <v>0</v>
      </c>
    </row>
    <row r="9284" spans="1:6" x14ac:dyDescent="0.25">
      <c r="A9284" t="s">
        <v>131</v>
      </c>
      <c r="B9284" t="s">
        <v>132</v>
      </c>
      <c r="C9284" t="s">
        <v>26</v>
      </c>
      <c r="D9284" t="s">
        <v>404</v>
      </c>
      <c r="E9284" t="s">
        <v>403</v>
      </c>
      <c r="F9284">
        <v>0</v>
      </c>
    </row>
    <row r="9285" spans="1:6" x14ac:dyDescent="0.25">
      <c r="A9285" t="s">
        <v>131</v>
      </c>
      <c r="B9285" t="s">
        <v>132</v>
      </c>
      <c r="C9285" t="s">
        <v>26</v>
      </c>
      <c r="D9285" t="s">
        <v>405</v>
      </c>
      <c r="E9285" t="s">
        <v>403</v>
      </c>
      <c r="F9285">
        <v>0</v>
      </c>
    </row>
    <row r="9286" spans="1:6" x14ac:dyDescent="0.25">
      <c r="A9286" t="s">
        <v>131</v>
      </c>
      <c r="B9286" t="s">
        <v>132</v>
      </c>
      <c r="C9286" t="s">
        <v>26</v>
      </c>
      <c r="D9286" t="s">
        <v>406</v>
      </c>
      <c r="E9286" t="s">
        <v>403</v>
      </c>
      <c r="F9286">
        <v>0</v>
      </c>
    </row>
    <row r="9287" spans="1:6" x14ac:dyDescent="0.25">
      <c r="A9287" t="s">
        <v>131</v>
      </c>
      <c r="B9287" t="s">
        <v>132</v>
      </c>
      <c r="C9287" t="s">
        <v>26</v>
      </c>
      <c r="D9287" t="s">
        <v>407</v>
      </c>
      <c r="E9287" t="s">
        <v>403</v>
      </c>
      <c r="F9287">
        <v>0</v>
      </c>
    </row>
    <row r="9288" spans="1:6" x14ac:dyDescent="0.25">
      <c r="A9288" t="s">
        <v>131</v>
      </c>
      <c r="B9288" t="s">
        <v>132</v>
      </c>
      <c r="C9288" t="s">
        <v>26</v>
      </c>
      <c r="D9288" t="s">
        <v>408</v>
      </c>
      <c r="E9288" t="s">
        <v>403</v>
      </c>
      <c r="F9288">
        <v>0</v>
      </c>
    </row>
    <row r="9289" spans="1:6" x14ac:dyDescent="0.25">
      <c r="A9289" t="s">
        <v>131</v>
      </c>
      <c r="B9289" t="s">
        <v>132</v>
      </c>
      <c r="C9289" t="s">
        <v>26</v>
      </c>
      <c r="D9289" t="s">
        <v>409</v>
      </c>
      <c r="E9289" t="s">
        <v>410</v>
      </c>
      <c r="F9289">
        <v>0</v>
      </c>
    </row>
    <row r="9290" spans="1:6" x14ac:dyDescent="0.25">
      <c r="A9290" t="s">
        <v>131</v>
      </c>
      <c r="B9290" t="s">
        <v>132</v>
      </c>
      <c r="C9290" t="s">
        <v>26</v>
      </c>
      <c r="D9290" t="s">
        <v>404</v>
      </c>
      <c r="E9290" t="s">
        <v>410</v>
      </c>
      <c r="F9290">
        <v>0</v>
      </c>
    </row>
    <row r="9291" spans="1:6" x14ac:dyDescent="0.25">
      <c r="A9291" t="s">
        <v>131</v>
      </c>
      <c r="B9291" t="s">
        <v>132</v>
      </c>
      <c r="C9291" t="s">
        <v>26</v>
      </c>
      <c r="D9291" t="s">
        <v>405</v>
      </c>
      <c r="E9291" t="s">
        <v>410</v>
      </c>
      <c r="F9291">
        <v>0</v>
      </c>
    </row>
    <row r="9292" spans="1:6" x14ac:dyDescent="0.25">
      <c r="A9292" t="s">
        <v>131</v>
      </c>
      <c r="B9292" t="s">
        <v>132</v>
      </c>
      <c r="C9292" t="s">
        <v>26</v>
      </c>
      <c r="D9292" t="s">
        <v>406</v>
      </c>
      <c r="E9292" t="s">
        <v>410</v>
      </c>
      <c r="F9292">
        <v>0</v>
      </c>
    </row>
    <row r="9293" spans="1:6" x14ac:dyDescent="0.25">
      <c r="A9293" t="s">
        <v>131</v>
      </c>
      <c r="B9293" t="s">
        <v>132</v>
      </c>
      <c r="C9293" t="s">
        <v>26</v>
      </c>
      <c r="D9293" t="s">
        <v>407</v>
      </c>
      <c r="E9293" t="s">
        <v>410</v>
      </c>
      <c r="F9293">
        <v>0</v>
      </c>
    </row>
    <row r="9294" spans="1:6" x14ac:dyDescent="0.25">
      <c r="A9294" t="s">
        <v>131</v>
      </c>
      <c r="B9294" t="s">
        <v>132</v>
      </c>
      <c r="C9294" t="s">
        <v>26</v>
      </c>
      <c r="D9294" t="s">
        <v>411</v>
      </c>
      <c r="E9294" t="s">
        <v>410</v>
      </c>
      <c r="F9294">
        <v>0</v>
      </c>
    </row>
    <row r="9295" spans="1:6" x14ac:dyDescent="0.25">
      <c r="A9295" t="s">
        <v>131</v>
      </c>
      <c r="B9295" t="s">
        <v>132</v>
      </c>
      <c r="C9295" t="s">
        <v>32</v>
      </c>
      <c r="D9295" t="s">
        <v>402</v>
      </c>
      <c r="E9295" t="s">
        <v>403</v>
      </c>
      <c r="F9295">
        <v>0</v>
      </c>
    </row>
    <row r="9296" spans="1:6" x14ac:dyDescent="0.25">
      <c r="A9296" t="s">
        <v>131</v>
      </c>
      <c r="B9296" t="s">
        <v>132</v>
      </c>
      <c r="C9296" t="s">
        <v>32</v>
      </c>
      <c r="D9296" t="s">
        <v>404</v>
      </c>
      <c r="E9296" t="s">
        <v>403</v>
      </c>
      <c r="F9296">
        <v>0</v>
      </c>
    </row>
    <row r="9297" spans="1:6" x14ac:dyDescent="0.25">
      <c r="A9297" t="s">
        <v>131</v>
      </c>
      <c r="B9297" t="s">
        <v>132</v>
      </c>
      <c r="C9297" t="s">
        <v>32</v>
      </c>
      <c r="D9297" t="s">
        <v>405</v>
      </c>
      <c r="E9297" t="s">
        <v>403</v>
      </c>
      <c r="F9297">
        <v>0</v>
      </c>
    </row>
    <row r="9298" spans="1:6" x14ac:dyDescent="0.25">
      <c r="A9298" t="s">
        <v>131</v>
      </c>
      <c r="B9298" t="s">
        <v>132</v>
      </c>
      <c r="C9298" t="s">
        <v>32</v>
      </c>
      <c r="D9298" t="s">
        <v>406</v>
      </c>
      <c r="E9298" t="s">
        <v>403</v>
      </c>
      <c r="F9298">
        <v>0</v>
      </c>
    </row>
    <row r="9299" spans="1:6" x14ac:dyDescent="0.25">
      <c r="A9299" t="s">
        <v>131</v>
      </c>
      <c r="B9299" t="s">
        <v>132</v>
      </c>
      <c r="C9299" t="s">
        <v>32</v>
      </c>
      <c r="D9299" t="s">
        <v>407</v>
      </c>
      <c r="E9299" t="s">
        <v>403</v>
      </c>
      <c r="F9299">
        <v>0</v>
      </c>
    </row>
    <row r="9300" spans="1:6" x14ac:dyDescent="0.25">
      <c r="A9300" t="s">
        <v>131</v>
      </c>
      <c r="B9300" t="s">
        <v>132</v>
      </c>
      <c r="C9300" t="s">
        <v>32</v>
      </c>
      <c r="D9300" t="s">
        <v>408</v>
      </c>
      <c r="E9300" t="s">
        <v>403</v>
      </c>
      <c r="F9300">
        <v>0</v>
      </c>
    </row>
    <row r="9301" spans="1:6" x14ac:dyDescent="0.25">
      <c r="A9301" t="s">
        <v>131</v>
      </c>
      <c r="B9301" t="s">
        <v>132</v>
      </c>
      <c r="C9301" t="s">
        <v>32</v>
      </c>
      <c r="D9301" t="s">
        <v>409</v>
      </c>
      <c r="E9301" t="s">
        <v>410</v>
      </c>
      <c r="F9301">
        <v>0</v>
      </c>
    </row>
    <row r="9302" spans="1:6" x14ac:dyDescent="0.25">
      <c r="A9302" t="s">
        <v>131</v>
      </c>
      <c r="B9302" t="s">
        <v>132</v>
      </c>
      <c r="C9302" t="s">
        <v>32</v>
      </c>
      <c r="D9302" t="s">
        <v>404</v>
      </c>
      <c r="E9302" t="s">
        <v>410</v>
      </c>
      <c r="F9302">
        <v>0</v>
      </c>
    </row>
    <row r="9303" spans="1:6" x14ac:dyDescent="0.25">
      <c r="A9303" t="s">
        <v>131</v>
      </c>
      <c r="B9303" t="s">
        <v>132</v>
      </c>
      <c r="C9303" t="s">
        <v>32</v>
      </c>
      <c r="D9303" t="s">
        <v>405</v>
      </c>
      <c r="E9303" t="s">
        <v>410</v>
      </c>
      <c r="F9303">
        <v>0</v>
      </c>
    </row>
    <row r="9304" spans="1:6" x14ac:dyDescent="0.25">
      <c r="A9304" t="s">
        <v>131</v>
      </c>
      <c r="B9304" t="s">
        <v>132</v>
      </c>
      <c r="C9304" t="s">
        <v>32</v>
      </c>
      <c r="D9304" t="s">
        <v>406</v>
      </c>
      <c r="E9304" t="s">
        <v>410</v>
      </c>
      <c r="F9304">
        <v>0</v>
      </c>
    </row>
    <row r="9305" spans="1:6" x14ac:dyDescent="0.25">
      <c r="A9305" t="s">
        <v>131</v>
      </c>
      <c r="B9305" t="s">
        <v>132</v>
      </c>
      <c r="C9305" t="s">
        <v>32</v>
      </c>
      <c r="D9305" t="s">
        <v>407</v>
      </c>
      <c r="E9305" t="s">
        <v>410</v>
      </c>
      <c r="F9305">
        <v>0</v>
      </c>
    </row>
    <row r="9306" spans="1:6" x14ac:dyDescent="0.25">
      <c r="A9306" t="s">
        <v>131</v>
      </c>
      <c r="B9306" t="s">
        <v>132</v>
      </c>
      <c r="C9306" t="s">
        <v>32</v>
      </c>
      <c r="D9306" t="s">
        <v>411</v>
      </c>
      <c r="E9306" t="s">
        <v>410</v>
      </c>
      <c r="F9306">
        <v>0</v>
      </c>
    </row>
    <row r="9307" spans="1:6" x14ac:dyDescent="0.25">
      <c r="A9307" t="s">
        <v>131</v>
      </c>
      <c r="B9307" t="s">
        <v>132</v>
      </c>
      <c r="C9307" t="s">
        <v>33</v>
      </c>
      <c r="D9307" t="s">
        <v>402</v>
      </c>
      <c r="E9307" t="s">
        <v>403</v>
      </c>
      <c r="F9307">
        <v>0</v>
      </c>
    </row>
    <row r="9308" spans="1:6" x14ac:dyDescent="0.25">
      <c r="A9308" t="s">
        <v>131</v>
      </c>
      <c r="B9308" t="s">
        <v>132</v>
      </c>
      <c r="C9308" t="s">
        <v>33</v>
      </c>
      <c r="D9308" t="s">
        <v>404</v>
      </c>
      <c r="E9308" t="s">
        <v>403</v>
      </c>
      <c r="F9308">
        <v>0</v>
      </c>
    </row>
    <row r="9309" spans="1:6" x14ac:dyDescent="0.25">
      <c r="A9309" t="s">
        <v>131</v>
      </c>
      <c r="B9309" t="s">
        <v>132</v>
      </c>
      <c r="C9309" t="s">
        <v>33</v>
      </c>
      <c r="D9309" t="s">
        <v>405</v>
      </c>
      <c r="E9309" t="s">
        <v>403</v>
      </c>
      <c r="F9309">
        <v>0</v>
      </c>
    </row>
    <row r="9310" spans="1:6" x14ac:dyDescent="0.25">
      <c r="A9310" t="s">
        <v>131</v>
      </c>
      <c r="B9310" t="s">
        <v>132</v>
      </c>
      <c r="C9310" t="s">
        <v>33</v>
      </c>
      <c r="D9310" t="s">
        <v>406</v>
      </c>
      <c r="E9310" t="s">
        <v>403</v>
      </c>
      <c r="F9310">
        <v>0</v>
      </c>
    </row>
    <row r="9311" spans="1:6" x14ac:dyDescent="0.25">
      <c r="A9311" t="s">
        <v>131</v>
      </c>
      <c r="B9311" t="s">
        <v>132</v>
      </c>
      <c r="C9311" t="s">
        <v>33</v>
      </c>
      <c r="D9311" t="s">
        <v>407</v>
      </c>
      <c r="E9311" t="s">
        <v>403</v>
      </c>
      <c r="F9311">
        <v>0</v>
      </c>
    </row>
    <row r="9312" spans="1:6" x14ac:dyDescent="0.25">
      <c r="A9312" t="s">
        <v>131</v>
      </c>
      <c r="B9312" t="s">
        <v>132</v>
      </c>
      <c r="C9312" t="s">
        <v>33</v>
      </c>
      <c r="D9312" t="s">
        <v>408</v>
      </c>
      <c r="E9312" t="s">
        <v>403</v>
      </c>
      <c r="F9312">
        <v>0</v>
      </c>
    </row>
    <row r="9313" spans="1:6" x14ac:dyDescent="0.25">
      <c r="A9313" t="s">
        <v>131</v>
      </c>
      <c r="B9313" t="s">
        <v>132</v>
      </c>
      <c r="C9313" t="s">
        <v>33</v>
      </c>
      <c r="D9313" t="s">
        <v>409</v>
      </c>
      <c r="E9313" t="s">
        <v>410</v>
      </c>
      <c r="F9313">
        <v>0</v>
      </c>
    </row>
    <row r="9314" spans="1:6" x14ac:dyDescent="0.25">
      <c r="A9314" t="s">
        <v>131</v>
      </c>
      <c r="B9314" t="s">
        <v>132</v>
      </c>
      <c r="C9314" t="s">
        <v>33</v>
      </c>
      <c r="D9314" t="s">
        <v>404</v>
      </c>
      <c r="E9314" t="s">
        <v>410</v>
      </c>
      <c r="F9314">
        <v>0</v>
      </c>
    </row>
    <row r="9315" spans="1:6" x14ac:dyDescent="0.25">
      <c r="A9315" t="s">
        <v>131</v>
      </c>
      <c r="B9315" t="s">
        <v>132</v>
      </c>
      <c r="C9315" t="s">
        <v>33</v>
      </c>
      <c r="D9315" t="s">
        <v>405</v>
      </c>
      <c r="E9315" t="s">
        <v>410</v>
      </c>
      <c r="F9315">
        <v>0</v>
      </c>
    </row>
    <row r="9316" spans="1:6" x14ac:dyDescent="0.25">
      <c r="A9316" t="s">
        <v>131</v>
      </c>
      <c r="B9316" t="s">
        <v>132</v>
      </c>
      <c r="C9316" t="s">
        <v>33</v>
      </c>
      <c r="D9316" t="s">
        <v>406</v>
      </c>
      <c r="E9316" t="s">
        <v>410</v>
      </c>
      <c r="F9316">
        <v>0</v>
      </c>
    </row>
    <row r="9317" spans="1:6" x14ac:dyDescent="0.25">
      <c r="A9317" t="s">
        <v>131</v>
      </c>
      <c r="B9317" t="s">
        <v>132</v>
      </c>
      <c r="C9317" t="s">
        <v>33</v>
      </c>
      <c r="D9317" t="s">
        <v>407</v>
      </c>
      <c r="E9317" t="s">
        <v>410</v>
      </c>
      <c r="F9317">
        <v>0</v>
      </c>
    </row>
    <row r="9318" spans="1:6" x14ac:dyDescent="0.25">
      <c r="A9318" t="s">
        <v>131</v>
      </c>
      <c r="B9318" t="s">
        <v>132</v>
      </c>
      <c r="C9318" t="s">
        <v>33</v>
      </c>
      <c r="D9318" t="s">
        <v>411</v>
      </c>
      <c r="E9318" t="s">
        <v>410</v>
      </c>
      <c r="F9318">
        <v>0</v>
      </c>
    </row>
    <row r="9319" spans="1:6" x14ac:dyDescent="0.25">
      <c r="A9319" t="s">
        <v>131</v>
      </c>
      <c r="B9319" t="s">
        <v>132</v>
      </c>
      <c r="C9319" t="s">
        <v>28</v>
      </c>
      <c r="D9319" t="s">
        <v>402</v>
      </c>
      <c r="E9319" t="s">
        <v>403</v>
      </c>
      <c r="F9319">
        <v>0</v>
      </c>
    </row>
    <row r="9320" spans="1:6" x14ac:dyDescent="0.25">
      <c r="A9320" t="s">
        <v>131</v>
      </c>
      <c r="B9320" t="s">
        <v>132</v>
      </c>
      <c r="C9320" t="s">
        <v>28</v>
      </c>
      <c r="D9320" t="s">
        <v>404</v>
      </c>
      <c r="E9320" t="s">
        <v>403</v>
      </c>
      <c r="F9320">
        <v>0</v>
      </c>
    </row>
    <row r="9321" spans="1:6" x14ac:dyDescent="0.25">
      <c r="A9321" t="s">
        <v>131</v>
      </c>
      <c r="B9321" t="s">
        <v>132</v>
      </c>
      <c r="C9321" t="s">
        <v>28</v>
      </c>
      <c r="D9321" t="s">
        <v>405</v>
      </c>
      <c r="E9321" t="s">
        <v>403</v>
      </c>
      <c r="F9321">
        <v>0</v>
      </c>
    </row>
    <row r="9322" spans="1:6" x14ac:dyDescent="0.25">
      <c r="A9322" t="s">
        <v>131</v>
      </c>
      <c r="B9322" t="s">
        <v>132</v>
      </c>
      <c r="C9322" t="s">
        <v>28</v>
      </c>
      <c r="D9322" t="s">
        <v>406</v>
      </c>
      <c r="E9322" t="s">
        <v>403</v>
      </c>
      <c r="F9322">
        <v>0</v>
      </c>
    </row>
    <row r="9323" spans="1:6" x14ac:dyDescent="0.25">
      <c r="A9323" t="s">
        <v>131</v>
      </c>
      <c r="B9323" t="s">
        <v>132</v>
      </c>
      <c r="C9323" t="s">
        <v>28</v>
      </c>
      <c r="D9323" t="s">
        <v>407</v>
      </c>
      <c r="E9323" t="s">
        <v>403</v>
      </c>
      <c r="F9323">
        <v>0</v>
      </c>
    </row>
    <row r="9324" spans="1:6" x14ac:dyDescent="0.25">
      <c r="A9324" t="s">
        <v>131</v>
      </c>
      <c r="B9324" t="s">
        <v>132</v>
      </c>
      <c r="C9324" t="s">
        <v>28</v>
      </c>
      <c r="D9324" t="s">
        <v>408</v>
      </c>
      <c r="E9324" t="s">
        <v>403</v>
      </c>
      <c r="F9324">
        <v>0</v>
      </c>
    </row>
    <row r="9325" spans="1:6" x14ac:dyDescent="0.25">
      <c r="A9325" t="s">
        <v>131</v>
      </c>
      <c r="B9325" t="s">
        <v>132</v>
      </c>
      <c r="C9325" t="s">
        <v>28</v>
      </c>
      <c r="D9325" t="s">
        <v>409</v>
      </c>
      <c r="E9325" t="s">
        <v>410</v>
      </c>
      <c r="F9325">
        <v>0</v>
      </c>
    </row>
    <row r="9326" spans="1:6" x14ac:dyDescent="0.25">
      <c r="A9326" t="s">
        <v>131</v>
      </c>
      <c r="B9326" t="s">
        <v>132</v>
      </c>
      <c r="C9326" t="s">
        <v>28</v>
      </c>
      <c r="D9326" t="s">
        <v>404</v>
      </c>
      <c r="E9326" t="s">
        <v>410</v>
      </c>
      <c r="F9326">
        <v>0</v>
      </c>
    </row>
    <row r="9327" spans="1:6" x14ac:dyDescent="0.25">
      <c r="A9327" t="s">
        <v>131</v>
      </c>
      <c r="B9327" t="s">
        <v>132</v>
      </c>
      <c r="C9327" t="s">
        <v>28</v>
      </c>
      <c r="D9327" t="s">
        <v>405</v>
      </c>
      <c r="E9327" t="s">
        <v>410</v>
      </c>
      <c r="F9327">
        <v>0</v>
      </c>
    </row>
    <row r="9328" spans="1:6" x14ac:dyDescent="0.25">
      <c r="A9328" t="s">
        <v>131</v>
      </c>
      <c r="B9328" t="s">
        <v>132</v>
      </c>
      <c r="C9328" t="s">
        <v>28</v>
      </c>
      <c r="D9328" t="s">
        <v>406</v>
      </c>
      <c r="E9328" t="s">
        <v>410</v>
      </c>
      <c r="F9328">
        <v>0</v>
      </c>
    </row>
    <row r="9329" spans="1:6" x14ac:dyDescent="0.25">
      <c r="A9329" t="s">
        <v>131</v>
      </c>
      <c r="B9329" t="s">
        <v>132</v>
      </c>
      <c r="C9329" t="s">
        <v>28</v>
      </c>
      <c r="D9329" t="s">
        <v>407</v>
      </c>
      <c r="E9329" t="s">
        <v>410</v>
      </c>
      <c r="F9329">
        <v>0</v>
      </c>
    </row>
    <row r="9330" spans="1:6" x14ac:dyDescent="0.25">
      <c r="A9330" t="s">
        <v>131</v>
      </c>
      <c r="B9330" t="s">
        <v>132</v>
      </c>
      <c r="C9330" t="s">
        <v>28</v>
      </c>
      <c r="D9330" t="s">
        <v>411</v>
      </c>
      <c r="E9330" t="s">
        <v>410</v>
      </c>
      <c r="F9330">
        <v>0</v>
      </c>
    </row>
    <row r="9331" spans="1:6" x14ac:dyDescent="0.25">
      <c r="A9331" t="s">
        <v>131</v>
      </c>
      <c r="B9331" t="s">
        <v>132</v>
      </c>
      <c r="C9331" t="s">
        <v>25</v>
      </c>
      <c r="D9331" t="s">
        <v>402</v>
      </c>
      <c r="E9331" t="s">
        <v>403</v>
      </c>
      <c r="F9331">
        <v>0</v>
      </c>
    </row>
    <row r="9332" spans="1:6" x14ac:dyDescent="0.25">
      <c r="A9332" t="s">
        <v>131</v>
      </c>
      <c r="B9332" t="s">
        <v>132</v>
      </c>
      <c r="C9332" t="s">
        <v>25</v>
      </c>
      <c r="D9332" t="s">
        <v>404</v>
      </c>
      <c r="E9332" t="s">
        <v>403</v>
      </c>
      <c r="F9332">
        <v>0</v>
      </c>
    </row>
    <row r="9333" spans="1:6" x14ac:dyDescent="0.25">
      <c r="A9333" t="s">
        <v>131</v>
      </c>
      <c r="B9333" t="s">
        <v>132</v>
      </c>
      <c r="C9333" t="s">
        <v>25</v>
      </c>
      <c r="D9333" t="s">
        <v>405</v>
      </c>
      <c r="E9333" t="s">
        <v>403</v>
      </c>
      <c r="F9333">
        <v>0</v>
      </c>
    </row>
    <row r="9334" spans="1:6" x14ac:dyDescent="0.25">
      <c r="A9334" t="s">
        <v>131</v>
      </c>
      <c r="B9334" t="s">
        <v>132</v>
      </c>
      <c r="C9334" t="s">
        <v>25</v>
      </c>
      <c r="D9334" t="s">
        <v>406</v>
      </c>
      <c r="E9334" t="s">
        <v>403</v>
      </c>
      <c r="F9334">
        <v>0</v>
      </c>
    </row>
    <row r="9335" spans="1:6" x14ac:dyDescent="0.25">
      <c r="A9335" t="s">
        <v>131</v>
      </c>
      <c r="B9335" t="s">
        <v>132</v>
      </c>
      <c r="C9335" t="s">
        <v>25</v>
      </c>
      <c r="D9335" t="s">
        <v>407</v>
      </c>
      <c r="E9335" t="s">
        <v>403</v>
      </c>
      <c r="F9335">
        <v>0</v>
      </c>
    </row>
    <row r="9336" spans="1:6" x14ac:dyDescent="0.25">
      <c r="A9336" t="s">
        <v>131</v>
      </c>
      <c r="B9336" t="s">
        <v>132</v>
      </c>
      <c r="C9336" t="s">
        <v>25</v>
      </c>
      <c r="D9336" t="s">
        <v>408</v>
      </c>
      <c r="E9336" t="s">
        <v>403</v>
      </c>
      <c r="F9336">
        <v>0</v>
      </c>
    </row>
    <row r="9337" spans="1:6" x14ac:dyDescent="0.25">
      <c r="A9337" t="s">
        <v>131</v>
      </c>
      <c r="B9337" t="s">
        <v>132</v>
      </c>
      <c r="C9337" t="s">
        <v>25</v>
      </c>
      <c r="D9337" t="s">
        <v>409</v>
      </c>
      <c r="E9337" t="s">
        <v>410</v>
      </c>
      <c r="F9337">
        <v>0</v>
      </c>
    </row>
    <row r="9338" spans="1:6" x14ac:dyDescent="0.25">
      <c r="A9338" t="s">
        <v>131</v>
      </c>
      <c r="B9338" t="s">
        <v>132</v>
      </c>
      <c r="C9338" t="s">
        <v>25</v>
      </c>
      <c r="D9338" t="s">
        <v>404</v>
      </c>
      <c r="E9338" t="s">
        <v>410</v>
      </c>
      <c r="F9338">
        <v>0</v>
      </c>
    </row>
    <row r="9339" spans="1:6" x14ac:dyDescent="0.25">
      <c r="A9339" t="s">
        <v>131</v>
      </c>
      <c r="B9339" t="s">
        <v>132</v>
      </c>
      <c r="C9339" t="s">
        <v>25</v>
      </c>
      <c r="D9339" t="s">
        <v>405</v>
      </c>
      <c r="E9339" t="s">
        <v>410</v>
      </c>
      <c r="F9339">
        <v>0</v>
      </c>
    </row>
    <row r="9340" spans="1:6" x14ac:dyDescent="0.25">
      <c r="A9340" t="s">
        <v>131</v>
      </c>
      <c r="B9340" t="s">
        <v>132</v>
      </c>
      <c r="C9340" t="s">
        <v>25</v>
      </c>
      <c r="D9340" t="s">
        <v>406</v>
      </c>
      <c r="E9340" t="s">
        <v>410</v>
      </c>
      <c r="F9340">
        <v>0</v>
      </c>
    </row>
    <row r="9341" spans="1:6" x14ac:dyDescent="0.25">
      <c r="A9341" t="s">
        <v>131</v>
      </c>
      <c r="B9341" t="s">
        <v>132</v>
      </c>
      <c r="C9341" t="s">
        <v>25</v>
      </c>
      <c r="D9341" t="s">
        <v>407</v>
      </c>
      <c r="E9341" t="s">
        <v>410</v>
      </c>
      <c r="F9341">
        <v>0</v>
      </c>
    </row>
    <row r="9342" spans="1:6" x14ac:dyDescent="0.25">
      <c r="A9342" t="s">
        <v>131</v>
      </c>
      <c r="B9342" t="s">
        <v>132</v>
      </c>
      <c r="C9342" t="s">
        <v>25</v>
      </c>
      <c r="D9342" t="s">
        <v>411</v>
      </c>
      <c r="E9342" t="s">
        <v>410</v>
      </c>
      <c r="F9342">
        <v>0</v>
      </c>
    </row>
    <row r="9343" spans="1:6" x14ac:dyDescent="0.25">
      <c r="A9343" t="s">
        <v>131</v>
      </c>
      <c r="B9343" t="s">
        <v>132</v>
      </c>
      <c r="C9343" t="s">
        <v>46</v>
      </c>
      <c r="D9343" t="s">
        <v>402</v>
      </c>
      <c r="E9343" t="s">
        <v>403</v>
      </c>
      <c r="F9343">
        <v>0</v>
      </c>
    </row>
    <row r="9344" spans="1:6" x14ac:dyDescent="0.25">
      <c r="A9344" t="s">
        <v>131</v>
      </c>
      <c r="B9344" t="s">
        <v>132</v>
      </c>
      <c r="C9344" t="s">
        <v>46</v>
      </c>
      <c r="D9344" t="s">
        <v>404</v>
      </c>
      <c r="E9344" t="s">
        <v>403</v>
      </c>
      <c r="F9344">
        <v>0</v>
      </c>
    </row>
    <row r="9345" spans="1:6" x14ac:dyDescent="0.25">
      <c r="A9345" t="s">
        <v>131</v>
      </c>
      <c r="B9345" t="s">
        <v>132</v>
      </c>
      <c r="C9345" t="s">
        <v>46</v>
      </c>
      <c r="D9345" t="s">
        <v>405</v>
      </c>
      <c r="E9345" t="s">
        <v>403</v>
      </c>
      <c r="F9345">
        <v>0</v>
      </c>
    </row>
    <row r="9346" spans="1:6" x14ac:dyDescent="0.25">
      <c r="A9346" t="s">
        <v>131</v>
      </c>
      <c r="B9346" t="s">
        <v>132</v>
      </c>
      <c r="C9346" t="s">
        <v>46</v>
      </c>
      <c r="D9346" t="s">
        <v>406</v>
      </c>
      <c r="E9346" t="s">
        <v>403</v>
      </c>
      <c r="F9346">
        <v>0</v>
      </c>
    </row>
    <row r="9347" spans="1:6" x14ac:dyDescent="0.25">
      <c r="A9347" t="s">
        <v>131</v>
      </c>
      <c r="B9347" t="s">
        <v>132</v>
      </c>
      <c r="C9347" t="s">
        <v>46</v>
      </c>
      <c r="D9347" t="s">
        <v>407</v>
      </c>
      <c r="E9347" t="s">
        <v>403</v>
      </c>
      <c r="F9347">
        <v>0</v>
      </c>
    </row>
    <row r="9348" spans="1:6" x14ac:dyDescent="0.25">
      <c r="A9348" t="s">
        <v>131</v>
      </c>
      <c r="B9348" t="s">
        <v>132</v>
      </c>
      <c r="C9348" t="s">
        <v>46</v>
      </c>
      <c r="D9348" t="s">
        <v>408</v>
      </c>
      <c r="E9348" t="s">
        <v>403</v>
      </c>
      <c r="F9348">
        <v>0</v>
      </c>
    </row>
    <row r="9349" spans="1:6" x14ac:dyDescent="0.25">
      <c r="A9349" t="s">
        <v>131</v>
      </c>
      <c r="B9349" t="s">
        <v>132</v>
      </c>
      <c r="C9349" t="s">
        <v>46</v>
      </c>
      <c r="D9349" t="s">
        <v>409</v>
      </c>
      <c r="E9349" t="s">
        <v>410</v>
      </c>
      <c r="F9349">
        <v>0</v>
      </c>
    </row>
    <row r="9350" spans="1:6" x14ac:dyDescent="0.25">
      <c r="A9350" t="s">
        <v>131</v>
      </c>
      <c r="B9350" t="s">
        <v>132</v>
      </c>
      <c r="C9350" t="s">
        <v>46</v>
      </c>
      <c r="D9350" t="s">
        <v>404</v>
      </c>
      <c r="E9350" t="s">
        <v>410</v>
      </c>
      <c r="F9350">
        <v>0</v>
      </c>
    </row>
    <row r="9351" spans="1:6" x14ac:dyDescent="0.25">
      <c r="A9351" t="s">
        <v>131</v>
      </c>
      <c r="B9351" t="s">
        <v>132</v>
      </c>
      <c r="C9351" t="s">
        <v>46</v>
      </c>
      <c r="D9351" t="s">
        <v>405</v>
      </c>
      <c r="E9351" t="s">
        <v>410</v>
      </c>
      <c r="F9351">
        <v>0</v>
      </c>
    </row>
    <row r="9352" spans="1:6" x14ac:dyDescent="0.25">
      <c r="A9352" t="s">
        <v>131</v>
      </c>
      <c r="B9352" t="s">
        <v>132</v>
      </c>
      <c r="C9352" t="s">
        <v>46</v>
      </c>
      <c r="D9352" t="s">
        <v>406</v>
      </c>
      <c r="E9352" t="s">
        <v>410</v>
      </c>
      <c r="F9352">
        <v>0</v>
      </c>
    </row>
    <row r="9353" spans="1:6" x14ac:dyDescent="0.25">
      <c r="A9353" t="s">
        <v>131</v>
      </c>
      <c r="B9353" t="s">
        <v>132</v>
      </c>
      <c r="C9353" t="s">
        <v>46</v>
      </c>
      <c r="D9353" t="s">
        <v>407</v>
      </c>
      <c r="E9353" t="s">
        <v>410</v>
      </c>
      <c r="F9353">
        <v>0</v>
      </c>
    </row>
    <row r="9354" spans="1:6" x14ac:dyDescent="0.25">
      <c r="A9354" t="s">
        <v>131</v>
      </c>
      <c r="B9354" t="s">
        <v>132</v>
      </c>
      <c r="C9354" t="s">
        <v>46</v>
      </c>
      <c r="D9354" t="s">
        <v>411</v>
      </c>
      <c r="E9354" t="s">
        <v>410</v>
      </c>
      <c r="F9354">
        <v>0</v>
      </c>
    </row>
    <row r="9355" spans="1:6" x14ac:dyDescent="0.25">
      <c r="A9355" t="s">
        <v>131</v>
      </c>
      <c r="B9355" t="s">
        <v>132</v>
      </c>
      <c r="C9355" t="s">
        <v>45</v>
      </c>
      <c r="D9355" t="s">
        <v>402</v>
      </c>
      <c r="E9355" t="s">
        <v>403</v>
      </c>
      <c r="F9355">
        <v>0</v>
      </c>
    </row>
    <row r="9356" spans="1:6" x14ac:dyDescent="0.25">
      <c r="A9356" t="s">
        <v>131</v>
      </c>
      <c r="B9356" t="s">
        <v>132</v>
      </c>
      <c r="C9356" t="s">
        <v>45</v>
      </c>
      <c r="D9356" t="s">
        <v>404</v>
      </c>
      <c r="E9356" t="s">
        <v>403</v>
      </c>
      <c r="F9356">
        <v>0</v>
      </c>
    </row>
    <row r="9357" spans="1:6" x14ac:dyDescent="0.25">
      <c r="A9357" t="s">
        <v>131</v>
      </c>
      <c r="B9357" t="s">
        <v>132</v>
      </c>
      <c r="C9357" t="s">
        <v>45</v>
      </c>
      <c r="D9357" t="s">
        <v>405</v>
      </c>
      <c r="E9357" t="s">
        <v>403</v>
      </c>
      <c r="F9357">
        <v>0</v>
      </c>
    </row>
    <row r="9358" spans="1:6" x14ac:dyDescent="0.25">
      <c r="A9358" t="s">
        <v>131</v>
      </c>
      <c r="B9358" t="s">
        <v>132</v>
      </c>
      <c r="C9358" t="s">
        <v>45</v>
      </c>
      <c r="D9358" t="s">
        <v>406</v>
      </c>
      <c r="E9358" t="s">
        <v>403</v>
      </c>
      <c r="F9358">
        <v>0</v>
      </c>
    </row>
    <row r="9359" spans="1:6" x14ac:dyDescent="0.25">
      <c r="A9359" t="s">
        <v>131</v>
      </c>
      <c r="B9359" t="s">
        <v>132</v>
      </c>
      <c r="C9359" t="s">
        <v>45</v>
      </c>
      <c r="D9359" t="s">
        <v>407</v>
      </c>
      <c r="E9359" t="s">
        <v>403</v>
      </c>
      <c r="F9359">
        <v>0</v>
      </c>
    </row>
    <row r="9360" spans="1:6" x14ac:dyDescent="0.25">
      <c r="A9360" t="s">
        <v>131</v>
      </c>
      <c r="B9360" t="s">
        <v>132</v>
      </c>
      <c r="C9360" t="s">
        <v>45</v>
      </c>
      <c r="D9360" t="s">
        <v>408</v>
      </c>
      <c r="E9360" t="s">
        <v>403</v>
      </c>
      <c r="F9360">
        <v>0</v>
      </c>
    </row>
    <row r="9361" spans="1:6" x14ac:dyDescent="0.25">
      <c r="A9361" t="s">
        <v>131</v>
      </c>
      <c r="B9361" t="s">
        <v>132</v>
      </c>
      <c r="C9361" t="s">
        <v>45</v>
      </c>
      <c r="D9361" t="s">
        <v>409</v>
      </c>
      <c r="E9361" t="s">
        <v>410</v>
      </c>
      <c r="F9361">
        <v>0</v>
      </c>
    </row>
    <row r="9362" spans="1:6" x14ac:dyDescent="0.25">
      <c r="A9362" t="s">
        <v>131</v>
      </c>
      <c r="B9362" t="s">
        <v>132</v>
      </c>
      <c r="C9362" t="s">
        <v>45</v>
      </c>
      <c r="D9362" t="s">
        <v>404</v>
      </c>
      <c r="E9362" t="s">
        <v>410</v>
      </c>
      <c r="F9362">
        <v>0</v>
      </c>
    </row>
    <row r="9363" spans="1:6" x14ac:dyDescent="0.25">
      <c r="A9363" t="s">
        <v>131</v>
      </c>
      <c r="B9363" t="s">
        <v>132</v>
      </c>
      <c r="C9363" t="s">
        <v>45</v>
      </c>
      <c r="D9363" t="s">
        <v>405</v>
      </c>
      <c r="E9363" t="s">
        <v>410</v>
      </c>
      <c r="F9363">
        <v>0</v>
      </c>
    </row>
    <row r="9364" spans="1:6" x14ac:dyDescent="0.25">
      <c r="A9364" t="s">
        <v>131</v>
      </c>
      <c r="B9364" t="s">
        <v>132</v>
      </c>
      <c r="C9364" t="s">
        <v>45</v>
      </c>
      <c r="D9364" t="s">
        <v>406</v>
      </c>
      <c r="E9364" t="s">
        <v>410</v>
      </c>
      <c r="F9364">
        <v>0</v>
      </c>
    </row>
    <row r="9365" spans="1:6" x14ac:dyDescent="0.25">
      <c r="A9365" t="s">
        <v>131</v>
      </c>
      <c r="B9365" t="s">
        <v>132</v>
      </c>
      <c r="C9365" t="s">
        <v>45</v>
      </c>
      <c r="D9365" t="s">
        <v>407</v>
      </c>
      <c r="E9365" t="s">
        <v>410</v>
      </c>
      <c r="F9365">
        <v>0</v>
      </c>
    </row>
    <row r="9366" spans="1:6" x14ac:dyDescent="0.25">
      <c r="A9366" t="s">
        <v>131</v>
      </c>
      <c r="B9366" t="s">
        <v>132</v>
      </c>
      <c r="C9366" t="s">
        <v>45</v>
      </c>
      <c r="D9366" t="s">
        <v>411</v>
      </c>
      <c r="E9366" t="s">
        <v>410</v>
      </c>
      <c r="F9366">
        <v>0</v>
      </c>
    </row>
    <row r="9367" spans="1:6" x14ac:dyDescent="0.25">
      <c r="A9367" t="s">
        <v>131</v>
      </c>
      <c r="B9367" t="s">
        <v>132</v>
      </c>
      <c r="C9367" t="s">
        <v>518</v>
      </c>
      <c r="D9367" t="s">
        <v>402</v>
      </c>
      <c r="E9367" t="s">
        <v>403</v>
      </c>
      <c r="F9367">
        <v>0</v>
      </c>
    </row>
    <row r="9368" spans="1:6" x14ac:dyDescent="0.25">
      <c r="A9368" t="s">
        <v>131</v>
      </c>
      <c r="B9368" t="s">
        <v>132</v>
      </c>
      <c r="C9368" t="s">
        <v>518</v>
      </c>
      <c r="D9368" t="s">
        <v>404</v>
      </c>
      <c r="E9368" t="s">
        <v>403</v>
      </c>
      <c r="F9368">
        <v>0</v>
      </c>
    </row>
    <row r="9369" spans="1:6" x14ac:dyDescent="0.25">
      <c r="A9369" t="s">
        <v>131</v>
      </c>
      <c r="B9369" t="s">
        <v>132</v>
      </c>
      <c r="C9369" t="s">
        <v>518</v>
      </c>
      <c r="D9369" t="s">
        <v>405</v>
      </c>
      <c r="E9369" t="s">
        <v>403</v>
      </c>
      <c r="F9369">
        <v>0</v>
      </c>
    </row>
    <row r="9370" spans="1:6" x14ac:dyDescent="0.25">
      <c r="A9370" t="s">
        <v>131</v>
      </c>
      <c r="B9370" t="s">
        <v>132</v>
      </c>
      <c r="C9370" t="s">
        <v>518</v>
      </c>
      <c r="D9370" t="s">
        <v>406</v>
      </c>
      <c r="E9370" t="s">
        <v>403</v>
      </c>
      <c r="F9370">
        <v>0</v>
      </c>
    </row>
    <row r="9371" spans="1:6" x14ac:dyDescent="0.25">
      <c r="A9371" t="s">
        <v>131</v>
      </c>
      <c r="B9371" t="s">
        <v>132</v>
      </c>
      <c r="C9371" t="s">
        <v>518</v>
      </c>
      <c r="D9371" t="s">
        <v>407</v>
      </c>
      <c r="E9371" t="s">
        <v>403</v>
      </c>
      <c r="F9371">
        <v>0</v>
      </c>
    </row>
    <row r="9372" spans="1:6" x14ac:dyDescent="0.25">
      <c r="A9372" t="s">
        <v>131</v>
      </c>
      <c r="B9372" t="s">
        <v>132</v>
      </c>
      <c r="C9372" t="s">
        <v>518</v>
      </c>
      <c r="D9372" t="s">
        <v>408</v>
      </c>
      <c r="E9372" t="s">
        <v>403</v>
      </c>
      <c r="F9372">
        <v>0</v>
      </c>
    </row>
    <row r="9373" spans="1:6" x14ac:dyDescent="0.25">
      <c r="A9373" t="s">
        <v>131</v>
      </c>
      <c r="B9373" t="s">
        <v>132</v>
      </c>
      <c r="C9373" t="s">
        <v>518</v>
      </c>
      <c r="D9373" t="s">
        <v>409</v>
      </c>
      <c r="E9373" t="s">
        <v>410</v>
      </c>
      <c r="F9373">
        <v>0</v>
      </c>
    </row>
    <row r="9374" spans="1:6" x14ac:dyDescent="0.25">
      <c r="A9374" t="s">
        <v>131</v>
      </c>
      <c r="B9374" t="s">
        <v>132</v>
      </c>
      <c r="C9374" t="s">
        <v>518</v>
      </c>
      <c r="D9374" t="s">
        <v>404</v>
      </c>
      <c r="E9374" t="s">
        <v>410</v>
      </c>
      <c r="F9374">
        <v>0</v>
      </c>
    </row>
    <row r="9375" spans="1:6" x14ac:dyDescent="0.25">
      <c r="A9375" t="s">
        <v>131</v>
      </c>
      <c r="B9375" t="s">
        <v>132</v>
      </c>
      <c r="C9375" t="s">
        <v>518</v>
      </c>
      <c r="D9375" t="s">
        <v>405</v>
      </c>
      <c r="E9375" t="s">
        <v>410</v>
      </c>
      <c r="F9375">
        <v>0</v>
      </c>
    </row>
    <row r="9376" spans="1:6" x14ac:dyDescent="0.25">
      <c r="A9376" t="s">
        <v>131</v>
      </c>
      <c r="B9376" t="s">
        <v>132</v>
      </c>
      <c r="C9376" t="s">
        <v>518</v>
      </c>
      <c r="D9376" t="s">
        <v>406</v>
      </c>
      <c r="E9376" t="s">
        <v>410</v>
      </c>
      <c r="F9376">
        <v>0</v>
      </c>
    </row>
    <row r="9377" spans="1:6" x14ac:dyDescent="0.25">
      <c r="A9377" t="s">
        <v>131</v>
      </c>
      <c r="B9377" t="s">
        <v>132</v>
      </c>
      <c r="C9377" t="s">
        <v>518</v>
      </c>
      <c r="D9377" t="s">
        <v>407</v>
      </c>
      <c r="E9377" t="s">
        <v>410</v>
      </c>
      <c r="F9377">
        <v>0</v>
      </c>
    </row>
    <row r="9378" spans="1:6" x14ac:dyDescent="0.25">
      <c r="A9378" t="s">
        <v>131</v>
      </c>
      <c r="B9378" t="s">
        <v>132</v>
      </c>
      <c r="C9378" t="s">
        <v>518</v>
      </c>
      <c r="D9378" t="s">
        <v>411</v>
      </c>
      <c r="E9378" t="s">
        <v>410</v>
      </c>
      <c r="F9378">
        <v>0</v>
      </c>
    </row>
    <row r="9379" spans="1:6" x14ac:dyDescent="0.25">
      <c r="A9379" t="s">
        <v>131</v>
      </c>
      <c r="B9379" t="s">
        <v>132</v>
      </c>
      <c r="C9379" t="s">
        <v>39</v>
      </c>
      <c r="D9379" t="s">
        <v>402</v>
      </c>
      <c r="E9379" t="s">
        <v>403</v>
      </c>
      <c r="F9379">
        <v>0</v>
      </c>
    </row>
    <row r="9380" spans="1:6" x14ac:dyDescent="0.25">
      <c r="A9380" t="s">
        <v>131</v>
      </c>
      <c r="B9380" t="s">
        <v>132</v>
      </c>
      <c r="C9380" t="s">
        <v>39</v>
      </c>
      <c r="D9380" t="s">
        <v>404</v>
      </c>
      <c r="E9380" t="s">
        <v>403</v>
      </c>
      <c r="F9380">
        <v>0</v>
      </c>
    </row>
    <row r="9381" spans="1:6" x14ac:dyDescent="0.25">
      <c r="A9381" t="s">
        <v>131</v>
      </c>
      <c r="B9381" t="s">
        <v>132</v>
      </c>
      <c r="C9381" t="s">
        <v>39</v>
      </c>
      <c r="D9381" t="s">
        <v>405</v>
      </c>
      <c r="E9381" t="s">
        <v>403</v>
      </c>
      <c r="F9381">
        <v>0</v>
      </c>
    </row>
    <row r="9382" spans="1:6" x14ac:dyDescent="0.25">
      <c r="A9382" t="s">
        <v>131</v>
      </c>
      <c r="B9382" t="s">
        <v>132</v>
      </c>
      <c r="C9382" t="s">
        <v>39</v>
      </c>
      <c r="D9382" t="s">
        <v>406</v>
      </c>
      <c r="E9382" t="s">
        <v>403</v>
      </c>
      <c r="F9382">
        <v>0</v>
      </c>
    </row>
    <row r="9383" spans="1:6" x14ac:dyDescent="0.25">
      <c r="A9383" t="s">
        <v>131</v>
      </c>
      <c r="B9383" t="s">
        <v>132</v>
      </c>
      <c r="C9383" t="s">
        <v>39</v>
      </c>
      <c r="D9383" t="s">
        <v>407</v>
      </c>
      <c r="E9383" t="s">
        <v>403</v>
      </c>
      <c r="F9383">
        <v>0</v>
      </c>
    </row>
    <row r="9384" spans="1:6" x14ac:dyDescent="0.25">
      <c r="A9384" t="s">
        <v>131</v>
      </c>
      <c r="B9384" t="s">
        <v>132</v>
      </c>
      <c r="C9384" t="s">
        <v>39</v>
      </c>
      <c r="D9384" t="s">
        <v>408</v>
      </c>
      <c r="E9384" t="s">
        <v>403</v>
      </c>
      <c r="F9384">
        <v>0</v>
      </c>
    </row>
    <row r="9385" spans="1:6" x14ac:dyDescent="0.25">
      <c r="A9385" t="s">
        <v>131</v>
      </c>
      <c r="B9385" t="s">
        <v>132</v>
      </c>
      <c r="C9385" t="s">
        <v>39</v>
      </c>
      <c r="D9385" t="s">
        <v>409</v>
      </c>
      <c r="E9385" t="s">
        <v>410</v>
      </c>
      <c r="F9385">
        <v>0</v>
      </c>
    </row>
    <row r="9386" spans="1:6" x14ac:dyDescent="0.25">
      <c r="A9386" t="s">
        <v>131</v>
      </c>
      <c r="B9386" t="s">
        <v>132</v>
      </c>
      <c r="C9386" t="s">
        <v>39</v>
      </c>
      <c r="D9386" t="s">
        <v>404</v>
      </c>
      <c r="E9386" t="s">
        <v>410</v>
      </c>
      <c r="F9386">
        <v>0</v>
      </c>
    </row>
    <row r="9387" spans="1:6" x14ac:dyDescent="0.25">
      <c r="A9387" t="s">
        <v>131</v>
      </c>
      <c r="B9387" t="s">
        <v>132</v>
      </c>
      <c r="C9387" t="s">
        <v>39</v>
      </c>
      <c r="D9387" t="s">
        <v>405</v>
      </c>
      <c r="E9387" t="s">
        <v>410</v>
      </c>
      <c r="F9387">
        <v>0</v>
      </c>
    </row>
    <row r="9388" spans="1:6" x14ac:dyDescent="0.25">
      <c r="A9388" t="s">
        <v>131</v>
      </c>
      <c r="B9388" t="s">
        <v>132</v>
      </c>
      <c r="C9388" t="s">
        <v>39</v>
      </c>
      <c r="D9388" t="s">
        <v>406</v>
      </c>
      <c r="E9388" t="s">
        <v>410</v>
      </c>
      <c r="F9388">
        <v>0</v>
      </c>
    </row>
    <row r="9389" spans="1:6" x14ac:dyDescent="0.25">
      <c r="A9389" t="s">
        <v>131</v>
      </c>
      <c r="B9389" t="s">
        <v>132</v>
      </c>
      <c r="C9389" t="s">
        <v>39</v>
      </c>
      <c r="D9389" t="s">
        <v>407</v>
      </c>
      <c r="E9389" t="s">
        <v>410</v>
      </c>
      <c r="F9389">
        <v>0</v>
      </c>
    </row>
    <row r="9390" spans="1:6" x14ac:dyDescent="0.25">
      <c r="A9390" t="s">
        <v>131</v>
      </c>
      <c r="B9390" t="s">
        <v>132</v>
      </c>
      <c r="C9390" t="s">
        <v>39</v>
      </c>
      <c r="D9390" t="s">
        <v>411</v>
      </c>
      <c r="E9390" t="s">
        <v>410</v>
      </c>
      <c r="F9390">
        <v>0</v>
      </c>
    </row>
    <row r="9391" spans="1:6" x14ac:dyDescent="0.25">
      <c r="A9391" t="s">
        <v>131</v>
      </c>
      <c r="B9391" t="s">
        <v>132</v>
      </c>
      <c r="C9391" t="s">
        <v>29</v>
      </c>
      <c r="D9391" t="s">
        <v>402</v>
      </c>
      <c r="E9391" t="s">
        <v>403</v>
      </c>
      <c r="F9391">
        <v>0</v>
      </c>
    </row>
    <row r="9392" spans="1:6" x14ac:dyDescent="0.25">
      <c r="A9392" t="s">
        <v>131</v>
      </c>
      <c r="B9392" t="s">
        <v>132</v>
      </c>
      <c r="C9392" t="s">
        <v>29</v>
      </c>
      <c r="D9392" t="s">
        <v>404</v>
      </c>
      <c r="E9392" t="s">
        <v>403</v>
      </c>
      <c r="F9392">
        <v>0</v>
      </c>
    </row>
    <row r="9393" spans="1:6" x14ac:dyDescent="0.25">
      <c r="A9393" t="s">
        <v>131</v>
      </c>
      <c r="B9393" t="s">
        <v>132</v>
      </c>
      <c r="C9393" t="s">
        <v>29</v>
      </c>
      <c r="D9393" t="s">
        <v>405</v>
      </c>
      <c r="E9393" t="s">
        <v>403</v>
      </c>
      <c r="F9393">
        <v>0</v>
      </c>
    </row>
    <row r="9394" spans="1:6" x14ac:dyDescent="0.25">
      <c r="A9394" t="s">
        <v>131</v>
      </c>
      <c r="B9394" t="s">
        <v>132</v>
      </c>
      <c r="C9394" t="s">
        <v>29</v>
      </c>
      <c r="D9394" t="s">
        <v>406</v>
      </c>
      <c r="E9394" t="s">
        <v>403</v>
      </c>
      <c r="F9394">
        <v>0</v>
      </c>
    </row>
    <row r="9395" spans="1:6" x14ac:dyDescent="0.25">
      <c r="A9395" t="s">
        <v>131</v>
      </c>
      <c r="B9395" t="s">
        <v>132</v>
      </c>
      <c r="C9395" t="s">
        <v>29</v>
      </c>
      <c r="D9395" t="s">
        <v>407</v>
      </c>
      <c r="E9395" t="s">
        <v>403</v>
      </c>
      <c r="F9395">
        <v>0</v>
      </c>
    </row>
    <row r="9396" spans="1:6" x14ac:dyDescent="0.25">
      <c r="A9396" t="s">
        <v>131</v>
      </c>
      <c r="B9396" t="s">
        <v>132</v>
      </c>
      <c r="C9396" t="s">
        <v>29</v>
      </c>
      <c r="D9396" t="s">
        <v>408</v>
      </c>
      <c r="E9396" t="s">
        <v>403</v>
      </c>
      <c r="F9396">
        <v>0</v>
      </c>
    </row>
    <row r="9397" spans="1:6" x14ac:dyDescent="0.25">
      <c r="A9397" t="s">
        <v>131</v>
      </c>
      <c r="B9397" t="s">
        <v>132</v>
      </c>
      <c r="C9397" t="s">
        <v>29</v>
      </c>
      <c r="D9397" t="s">
        <v>409</v>
      </c>
      <c r="E9397" t="s">
        <v>410</v>
      </c>
      <c r="F9397">
        <v>0</v>
      </c>
    </row>
    <row r="9398" spans="1:6" x14ac:dyDescent="0.25">
      <c r="A9398" t="s">
        <v>131</v>
      </c>
      <c r="B9398" t="s">
        <v>132</v>
      </c>
      <c r="C9398" t="s">
        <v>29</v>
      </c>
      <c r="D9398" t="s">
        <v>404</v>
      </c>
      <c r="E9398" t="s">
        <v>410</v>
      </c>
      <c r="F9398">
        <v>0</v>
      </c>
    </row>
    <row r="9399" spans="1:6" x14ac:dyDescent="0.25">
      <c r="A9399" t="s">
        <v>131</v>
      </c>
      <c r="B9399" t="s">
        <v>132</v>
      </c>
      <c r="C9399" t="s">
        <v>29</v>
      </c>
      <c r="D9399" t="s">
        <v>405</v>
      </c>
      <c r="E9399" t="s">
        <v>410</v>
      </c>
      <c r="F9399">
        <v>0</v>
      </c>
    </row>
    <row r="9400" spans="1:6" x14ac:dyDescent="0.25">
      <c r="A9400" t="s">
        <v>131</v>
      </c>
      <c r="B9400" t="s">
        <v>132</v>
      </c>
      <c r="C9400" t="s">
        <v>29</v>
      </c>
      <c r="D9400" t="s">
        <v>406</v>
      </c>
      <c r="E9400" t="s">
        <v>410</v>
      </c>
      <c r="F9400">
        <v>0</v>
      </c>
    </row>
    <row r="9401" spans="1:6" x14ac:dyDescent="0.25">
      <c r="A9401" t="s">
        <v>131</v>
      </c>
      <c r="B9401" t="s">
        <v>132</v>
      </c>
      <c r="C9401" t="s">
        <v>29</v>
      </c>
      <c r="D9401" t="s">
        <v>407</v>
      </c>
      <c r="E9401" t="s">
        <v>410</v>
      </c>
      <c r="F9401">
        <v>0</v>
      </c>
    </row>
    <row r="9402" spans="1:6" x14ac:dyDescent="0.25">
      <c r="A9402" t="s">
        <v>131</v>
      </c>
      <c r="B9402" t="s">
        <v>132</v>
      </c>
      <c r="C9402" t="s">
        <v>29</v>
      </c>
      <c r="D9402" t="s">
        <v>411</v>
      </c>
      <c r="E9402" t="s">
        <v>410</v>
      </c>
      <c r="F9402">
        <v>0</v>
      </c>
    </row>
    <row r="9403" spans="1:6" x14ac:dyDescent="0.25">
      <c r="A9403" t="s">
        <v>131</v>
      </c>
      <c r="B9403" t="s">
        <v>132</v>
      </c>
      <c r="C9403" t="s">
        <v>47</v>
      </c>
      <c r="D9403" t="s">
        <v>402</v>
      </c>
      <c r="E9403" t="s">
        <v>403</v>
      </c>
      <c r="F9403">
        <v>0</v>
      </c>
    </row>
    <row r="9404" spans="1:6" x14ac:dyDescent="0.25">
      <c r="A9404" t="s">
        <v>131</v>
      </c>
      <c r="B9404" t="s">
        <v>132</v>
      </c>
      <c r="C9404" t="s">
        <v>47</v>
      </c>
      <c r="D9404" t="s">
        <v>404</v>
      </c>
      <c r="E9404" t="s">
        <v>403</v>
      </c>
      <c r="F9404">
        <v>0</v>
      </c>
    </row>
    <row r="9405" spans="1:6" x14ac:dyDescent="0.25">
      <c r="A9405" t="s">
        <v>131</v>
      </c>
      <c r="B9405" t="s">
        <v>132</v>
      </c>
      <c r="C9405" t="s">
        <v>47</v>
      </c>
      <c r="D9405" t="s">
        <v>405</v>
      </c>
      <c r="E9405" t="s">
        <v>403</v>
      </c>
      <c r="F9405">
        <v>0</v>
      </c>
    </row>
    <row r="9406" spans="1:6" x14ac:dyDescent="0.25">
      <c r="A9406" t="s">
        <v>131</v>
      </c>
      <c r="B9406" t="s">
        <v>132</v>
      </c>
      <c r="C9406" t="s">
        <v>47</v>
      </c>
      <c r="D9406" t="s">
        <v>406</v>
      </c>
      <c r="E9406" t="s">
        <v>403</v>
      </c>
      <c r="F9406">
        <v>0</v>
      </c>
    </row>
    <row r="9407" spans="1:6" x14ac:dyDescent="0.25">
      <c r="A9407" t="s">
        <v>131</v>
      </c>
      <c r="B9407" t="s">
        <v>132</v>
      </c>
      <c r="C9407" t="s">
        <v>47</v>
      </c>
      <c r="D9407" t="s">
        <v>407</v>
      </c>
      <c r="E9407" t="s">
        <v>403</v>
      </c>
      <c r="F9407">
        <v>0</v>
      </c>
    </row>
    <row r="9408" spans="1:6" x14ac:dyDescent="0.25">
      <c r="A9408" t="s">
        <v>131</v>
      </c>
      <c r="B9408" t="s">
        <v>132</v>
      </c>
      <c r="C9408" t="s">
        <v>47</v>
      </c>
      <c r="D9408" t="s">
        <v>408</v>
      </c>
      <c r="E9408" t="s">
        <v>403</v>
      </c>
      <c r="F9408">
        <v>0</v>
      </c>
    </row>
    <row r="9409" spans="1:6" x14ac:dyDescent="0.25">
      <c r="A9409" t="s">
        <v>131</v>
      </c>
      <c r="B9409" t="s">
        <v>132</v>
      </c>
      <c r="C9409" t="s">
        <v>47</v>
      </c>
      <c r="D9409" t="s">
        <v>409</v>
      </c>
      <c r="E9409" t="s">
        <v>410</v>
      </c>
      <c r="F9409">
        <v>0</v>
      </c>
    </row>
    <row r="9410" spans="1:6" x14ac:dyDescent="0.25">
      <c r="A9410" t="s">
        <v>131</v>
      </c>
      <c r="B9410" t="s">
        <v>132</v>
      </c>
      <c r="C9410" t="s">
        <v>47</v>
      </c>
      <c r="D9410" t="s">
        <v>404</v>
      </c>
      <c r="E9410" t="s">
        <v>410</v>
      </c>
      <c r="F9410">
        <v>0</v>
      </c>
    </row>
    <row r="9411" spans="1:6" x14ac:dyDescent="0.25">
      <c r="A9411" t="s">
        <v>131</v>
      </c>
      <c r="B9411" t="s">
        <v>132</v>
      </c>
      <c r="C9411" t="s">
        <v>47</v>
      </c>
      <c r="D9411" t="s">
        <v>405</v>
      </c>
      <c r="E9411" t="s">
        <v>410</v>
      </c>
      <c r="F9411">
        <v>0</v>
      </c>
    </row>
    <row r="9412" spans="1:6" x14ac:dyDescent="0.25">
      <c r="A9412" t="s">
        <v>131</v>
      </c>
      <c r="B9412" t="s">
        <v>132</v>
      </c>
      <c r="C9412" t="s">
        <v>47</v>
      </c>
      <c r="D9412" t="s">
        <v>406</v>
      </c>
      <c r="E9412" t="s">
        <v>410</v>
      </c>
      <c r="F9412">
        <v>0</v>
      </c>
    </row>
    <row r="9413" spans="1:6" x14ac:dyDescent="0.25">
      <c r="A9413" t="s">
        <v>131</v>
      </c>
      <c r="B9413" t="s">
        <v>132</v>
      </c>
      <c r="C9413" t="s">
        <v>47</v>
      </c>
      <c r="D9413" t="s">
        <v>407</v>
      </c>
      <c r="E9413" t="s">
        <v>410</v>
      </c>
      <c r="F9413">
        <v>0</v>
      </c>
    </row>
    <row r="9414" spans="1:6" x14ac:dyDescent="0.25">
      <c r="A9414" t="s">
        <v>131</v>
      </c>
      <c r="B9414" t="s">
        <v>132</v>
      </c>
      <c r="C9414" t="s">
        <v>47</v>
      </c>
      <c r="D9414" t="s">
        <v>411</v>
      </c>
      <c r="E9414" t="s">
        <v>410</v>
      </c>
      <c r="F9414">
        <v>0</v>
      </c>
    </row>
    <row r="9415" spans="1:6" x14ac:dyDescent="0.25">
      <c r="A9415" t="s">
        <v>131</v>
      </c>
      <c r="B9415" t="s">
        <v>132</v>
      </c>
      <c r="C9415" t="s">
        <v>31</v>
      </c>
      <c r="D9415" t="s">
        <v>402</v>
      </c>
      <c r="E9415" t="s">
        <v>403</v>
      </c>
      <c r="F9415">
        <v>0</v>
      </c>
    </row>
    <row r="9416" spans="1:6" x14ac:dyDescent="0.25">
      <c r="A9416" t="s">
        <v>131</v>
      </c>
      <c r="B9416" t="s">
        <v>132</v>
      </c>
      <c r="C9416" t="s">
        <v>31</v>
      </c>
      <c r="D9416" t="s">
        <v>404</v>
      </c>
      <c r="E9416" t="s">
        <v>403</v>
      </c>
      <c r="F9416">
        <v>0</v>
      </c>
    </row>
    <row r="9417" spans="1:6" x14ac:dyDescent="0.25">
      <c r="A9417" t="s">
        <v>131</v>
      </c>
      <c r="B9417" t="s">
        <v>132</v>
      </c>
      <c r="C9417" t="s">
        <v>31</v>
      </c>
      <c r="D9417" t="s">
        <v>405</v>
      </c>
      <c r="E9417" t="s">
        <v>403</v>
      </c>
      <c r="F9417">
        <v>0</v>
      </c>
    </row>
    <row r="9418" spans="1:6" x14ac:dyDescent="0.25">
      <c r="A9418" t="s">
        <v>131</v>
      </c>
      <c r="B9418" t="s">
        <v>132</v>
      </c>
      <c r="C9418" t="s">
        <v>31</v>
      </c>
      <c r="D9418" t="s">
        <v>406</v>
      </c>
      <c r="E9418" t="s">
        <v>403</v>
      </c>
      <c r="F9418">
        <v>0</v>
      </c>
    </row>
    <row r="9419" spans="1:6" x14ac:dyDescent="0.25">
      <c r="A9419" t="s">
        <v>131</v>
      </c>
      <c r="B9419" t="s">
        <v>132</v>
      </c>
      <c r="C9419" t="s">
        <v>31</v>
      </c>
      <c r="D9419" t="s">
        <v>407</v>
      </c>
      <c r="E9419" t="s">
        <v>403</v>
      </c>
      <c r="F9419">
        <v>0</v>
      </c>
    </row>
    <row r="9420" spans="1:6" x14ac:dyDescent="0.25">
      <c r="A9420" t="s">
        <v>131</v>
      </c>
      <c r="B9420" t="s">
        <v>132</v>
      </c>
      <c r="C9420" t="s">
        <v>31</v>
      </c>
      <c r="D9420" t="s">
        <v>408</v>
      </c>
      <c r="E9420" t="s">
        <v>403</v>
      </c>
      <c r="F9420">
        <v>0</v>
      </c>
    </row>
    <row r="9421" spans="1:6" x14ac:dyDescent="0.25">
      <c r="A9421" t="s">
        <v>131</v>
      </c>
      <c r="B9421" t="s">
        <v>132</v>
      </c>
      <c r="C9421" t="s">
        <v>31</v>
      </c>
      <c r="D9421" t="s">
        <v>409</v>
      </c>
      <c r="E9421" t="s">
        <v>410</v>
      </c>
      <c r="F9421">
        <v>0</v>
      </c>
    </row>
    <row r="9422" spans="1:6" x14ac:dyDescent="0.25">
      <c r="A9422" t="s">
        <v>131</v>
      </c>
      <c r="B9422" t="s">
        <v>132</v>
      </c>
      <c r="C9422" t="s">
        <v>31</v>
      </c>
      <c r="D9422" t="s">
        <v>404</v>
      </c>
      <c r="E9422" t="s">
        <v>410</v>
      </c>
      <c r="F9422">
        <v>0</v>
      </c>
    </row>
    <row r="9423" spans="1:6" x14ac:dyDescent="0.25">
      <c r="A9423" t="s">
        <v>131</v>
      </c>
      <c r="B9423" t="s">
        <v>132</v>
      </c>
      <c r="C9423" t="s">
        <v>31</v>
      </c>
      <c r="D9423" t="s">
        <v>405</v>
      </c>
      <c r="E9423" t="s">
        <v>410</v>
      </c>
      <c r="F9423">
        <v>0</v>
      </c>
    </row>
    <row r="9424" spans="1:6" x14ac:dyDescent="0.25">
      <c r="A9424" t="s">
        <v>131</v>
      </c>
      <c r="B9424" t="s">
        <v>132</v>
      </c>
      <c r="C9424" t="s">
        <v>31</v>
      </c>
      <c r="D9424" t="s">
        <v>406</v>
      </c>
      <c r="E9424" t="s">
        <v>410</v>
      </c>
      <c r="F9424">
        <v>0</v>
      </c>
    </row>
    <row r="9425" spans="1:6" x14ac:dyDescent="0.25">
      <c r="A9425" t="s">
        <v>131</v>
      </c>
      <c r="B9425" t="s">
        <v>132</v>
      </c>
      <c r="C9425" t="s">
        <v>31</v>
      </c>
      <c r="D9425" t="s">
        <v>407</v>
      </c>
      <c r="E9425" t="s">
        <v>410</v>
      </c>
      <c r="F9425">
        <v>0</v>
      </c>
    </row>
    <row r="9426" spans="1:6" x14ac:dyDescent="0.25">
      <c r="A9426" t="s">
        <v>131</v>
      </c>
      <c r="B9426" t="s">
        <v>132</v>
      </c>
      <c r="C9426" t="s">
        <v>31</v>
      </c>
      <c r="D9426" t="s">
        <v>411</v>
      </c>
      <c r="E9426" t="s">
        <v>410</v>
      </c>
      <c r="F9426">
        <v>0</v>
      </c>
    </row>
    <row r="9427" spans="1:6" x14ac:dyDescent="0.25">
      <c r="A9427" t="s">
        <v>131</v>
      </c>
      <c r="B9427" t="s">
        <v>132</v>
      </c>
      <c r="C9427" t="s">
        <v>43</v>
      </c>
      <c r="D9427" t="s">
        <v>402</v>
      </c>
      <c r="E9427" t="s">
        <v>403</v>
      </c>
      <c r="F9427">
        <v>0</v>
      </c>
    </row>
    <row r="9428" spans="1:6" x14ac:dyDescent="0.25">
      <c r="A9428" t="s">
        <v>131</v>
      </c>
      <c r="B9428" t="s">
        <v>132</v>
      </c>
      <c r="C9428" t="s">
        <v>43</v>
      </c>
      <c r="D9428" t="s">
        <v>404</v>
      </c>
      <c r="E9428" t="s">
        <v>403</v>
      </c>
      <c r="F9428">
        <v>0</v>
      </c>
    </row>
    <row r="9429" spans="1:6" x14ac:dyDescent="0.25">
      <c r="A9429" t="s">
        <v>131</v>
      </c>
      <c r="B9429" t="s">
        <v>132</v>
      </c>
      <c r="C9429" t="s">
        <v>43</v>
      </c>
      <c r="D9429" t="s">
        <v>405</v>
      </c>
      <c r="E9429" t="s">
        <v>403</v>
      </c>
      <c r="F9429">
        <v>0</v>
      </c>
    </row>
    <row r="9430" spans="1:6" x14ac:dyDescent="0.25">
      <c r="A9430" t="s">
        <v>131</v>
      </c>
      <c r="B9430" t="s">
        <v>132</v>
      </c>
      <c r="C9430" t="s">
        <v>43</v>
      </c>
      <c r="D9430" t="s">
        <v>406</v>
      </c>
      <c r="E9430" t="s">
        <v>403</v>
      </c>
      <c r="F9430">
        <v>0</v>
      </c>
    </row>
    <row r="9431" spans="1:6" x14ac:dyDescent="0.25">
      <c r="A9431" t="s">
        <v>131</v>
      </c>
      <c r="B9431" t="s">
        <v>132</v>
      </c>
      <c r="C9431" t="s">
        <v>43</v>
      </c>
      <c r="D9431" t="s">
        <v>407</v>
      </c>
      <c r="E9431" t="s">
        <v>403</v>
      </c>
      <c r="F9431">
        <v>0</v>
      </c>
    </row>
    <row r="9432" spans="1:6" x14ac:dyDescent="0.25">
      <c r="A9432" t="s">
        <v>131</v>
      </c>
      <c r="B9432" t="s">
        <v>132</v>
      </c>
      <c r="C9432" t="s">
        <v>43</v>
      </c>
      <c r="D9432" t="s">
        <v>408</v>
      </c>
      <c r="E9432" t="s">
        <v>403</v>
      </c>
      <c r="F9432">
        <v>0</v>
      </c>
    </row>
    <row r="9433" spans="1:6" x14ac:dyDescent="0.25">
      <c r="A9433" t="s">
        <v>131</v>
      </c>
      <c r="B9433" t="s">
        <v>132</v>
      </c>
      <c r="C9433" t="s">
        <v>43</v>
      </c>
      <c r="D9433" t="s">
        <v>409</v>
      </c>
      <c r="E9433" t="s">
        <v>410</v>
      </c>
      <c r="F9433">
        <v>0</v>
      </c>
    </row>
    <row r="9434" spans="1:6" x14ac:dyDescent="0.25">
      <c r="A9434" t="s">
        <v>131</v>
      </c>
      <c r="B9434" t="s">
        <v>132</v>
      </c>
      <c r="C9434" t="s">
        <v>43</v>
      </c>
      <c r="D9434" t="s">
        <v>404</v>
      </c>
      <c r="E9434" t="s">
        <v>410</v>
      </c>
      <c r="F9434">
        <v>0</v>
      </c>
    </row>
    <row r="9435" spans="1:6" x14ac:dyDescent="0.25">
      <c r="A9435" t="s">
        <v>131</v>
      </c>
      <c r="B9435" t="s">
        <v>132</v>
      </c>
      <c r="C9435" t="s">
        <v>43</v>
      </c>
      <c r="D9435" t="s">
        <v>405</v>
      </c>
      <c r="E9435" t="s">
        <v>410</v>
      </c>
      <c r="F9435">
        <v>0</v>
      </c>
    </row>
    <row r="9436" spans="1:6" x14ac:dyDescent="0.25">
      <c r="A9436" t="s">
        <v>131</v>
      </c>
      <c r="B9436" t="s">
        <v>132</v>
      </c>
      <c r="C9436" t="s">
        <v>43</v>
      </c>
      <c r="D9436" t="s">
        <v>406</v>
      </c>
      <c r="E9436" t="s">
        <v>410</v>
      </c>
      <c r="F9436">
        <v>0</v>
      </c>
    </row>
    <row r="9437" spans="1:6" x14ac:dyDescent="0.25">
      <c r="A9437" t="s">
        <v>131</v>
      </c>
      <c r="B9437" t="s">
        <v>132</v>
      </c>
      <c r="C9437" t="s">
        <v>43</v>
      </c>
      <c r="D9437" t="s">
        <v>407</v>
      </c>
      <c r="E9437" t="s">
        <v>410</v>
      </c>
      <c r="F9437">
        <v>0</v>
      </c>
    </row>
    <row r="9438" spans="1:6" x14ac:dyDescent="0.25">
      <c r="A9438" t="s">
        <v>131</v>
      </c>
      <c r="B9438" t="s">
        <v>132</v>
      </c>
      <c r="C9438" t="s">
        <v>43</v>
      </c>
      <c r="D9438" t="s">
        <v>411</v>
      </c>
      <c r="E9438" t="s">
        <v>410</v>
      </c>
      <c r="F9438">
        <v>0</v>
      </c>
    </row>
    <row r="9439" spans="1:6" x14ac:dyDescent="0.25">
      <c r="A9439" t="s">
        <v>131</v>
      </c>
      <c r="B9439" t="s">
        <v>132</v>
      </c>
      <c r="C9439" t="s">
        <v>40</v>
      </c>
      <c r="D9439" t="s">
        <v>402</v>
      </c>
      <c r="E9439" t="s">
        <v>403</v>
      </c>
      <c r="F9439">
        <v>0</v>
      </c>
    </row>
    <row r="9440" spans="1:6" x14ac:dyDescent="0.25">
      <c r="A9440" t="s">
        <v>131</v>
      </c>
      <c r="B9440" t="s">
        <v>132</v>
      </c>
      <c r="C9440" t="s">
        <v>40</v>
      </c>
      <c r="D9440" t="s">
        <v>404</v>
      </c>
      <c r="E9440" t="s">
        <v>403</v>
      </c>
      <c r="F9440">
        <v>0</v>
      </c>
    </row>
    <row r="9441" spans="1:6" x14ac:dyDescent="0.25">
      <c r="A9441" t="s">
        <v>131</v>
      </c>
      <c r="B9441" t="s">
        <v>132</v>
      </c>
      <c r="C9441" t="s">
        <v>40</v>
      </c>
      <c r="D9441" t="s">
        <v>405</v>
      </c>
      <c r="E9441" t="s">
        <v>403</v>
      </c>
      <c r="F9441">
        <v>0</v>
      </c>
    </row>
    <row r="9442" spans="1:6" x14ac:dyDescent="0.25">
      <c r="A9442" t="s">
        <v>131</v>
      </c>
      <c r="B9442" t="s">
        <v>132</v>
      </c>
      <c r="C9442" t="s">
        <v>40</v>
      </c>
      <c r="D9442" t="s">
        <v>406</v>
      </c>
      <c r="E9442" t="s">
        <v>403</v>
      </c>
      <c r="F9442">
        <v>0</v>
      </c>
    </row>
    <row r="9443" spans="1:6" x14ac:dyDescent="0.25">
      <c r="A9443" t="s">
        <v>131</v>
      </c>
      <c r="B9443" t="s">
        <v>132</v>
      </c>
      <c r="C9443" t="s">
        <v>40</v>
      </c>
      <c r="D9443" t="s">
        <v>407</v>
      </c>
      <c r="E9443" t="s">
        <v>403</v>
      </c>
      <c r="F9443">
        <v>0</v>
      </c>
    </row>
    <row r="9444" spans="1:6" x14ac:dyDescent="0.25">
      <c r="A9444" t="s">
        <v>131</v>
      </c>
      <c r="B9444" t="s">
        <v>132</v>
      </c>
      <c r="C9444" t="s">
        <v>40</v>
      </c>
      <c r="D9444" t="s">
        <v>408</v>
      </c>
      <c r="E9444" t="s">
        <v>403</v>
      </c>
      <c r="F9444">
        <v>0</v>
      </c>
    </row>
    <row r="9445" spans="1:6" x14ac:dyDescent="0.25">
      <c r="A9445" t="s">
        <v>131</v>
      </c>
      <c r="B9445" t="s">
        <v>132</v>
      </c>
      <c r="C9445" t="s">
        <v>40</v>
      </c>
      <c r="D9445" t="s">
        <v>409</v>
      </c>
      <c r="E9445" t="s">
        <v>410</v>
      </c>
      <c r="F9445">
        <v>0</v>
      </c>
    </row>
    <row r="9446" spans="1:6" x14ac:dyDescent="0.25">
      <c r="A9446" t="s">
        <v>131</v>
      </c>
      <c r="B9446" t="s">
        <v>132</v>
      </c>
      <c r="C9446" t="s">
        <v>40</v>
      </c>
      <c r="D9446" t="s">
        <v>404</v>
      </c>
      <c r="E9446" t="s">
        <v>410</v>
      </c>
      <c r="F9446">
        <v>0</v>
      </c>
    </row>
    <row r="9447" spans="1:6" x14ac:dyDescent="0.25">
      <c r="A9447" t="s">
        <v>131</v>
      </c>
      <c r="B9447" t="s">
        <v>132</v>
      </c>
      <c r="C9447" t="s">
        <v>40</v>
      </c>
      <c r="D9447" t="s">
        <v>405</v>
      </c>
      <c r="E9447" t="s">
        <v>410</v>
      </c>
      <c r="F9447">
        <v>0</v>
      </c>
    </row>
    <row r="9448" spans="1:6" x14ac:dyDescent="0.25">
      <c r="A9448" t="s">
        <v>131</v>
      </c>
      <c r="B9448" t="s">
        <v>132</v>
      </c>
      <c r="C9448" t="s">
        <v>40</v>
      </c>
      <c r="D9448" t="s">
        <v>406</v>
      </c>
      <c r="E9448" t="s">
        <v>410</v>
      </c>
      <c r="F9448">
        <v>0</v>
      </c>
    </row>
    <row r="9449" spans="1:6" x14ac:dyDescent="0.25">
      <c r="A9449" t="s">
        <v>131</v>
      </c>
      <c r="B9449" t="s">
        <v>132</v>
      </c>
      <c r="C9449" t="s">
        <v>40</v>
      </c>
      <c r="D9449" t="s">
        <v>407</v>
      </c>
      <c r="E9449" t="s">
        <v>410</v>
      </c>
      <c r="F9449">
        <v>0</v>
      </c>
    </row>
    <row r="9450" spans="1:6" x14ac:dyDescent="0.25">
      <c r="A9450" t="s">
        <v>131</v>
      </c>
      <c r="B9450" t="s">
        <v>132</v>
      </c>
      <c r="C9450" t="s">
        <v>40</v>
      </c>
      <c r="D9450" t="s">
        <v>411</v>
      </c>
      <c r="E9450" t="s">
        <v>410</v>
      </c>
      <c r="F9450">
        <v>0</v>
      </c>
    </row>
    <row r="9451" spans="1:6" x14ac:dyDescent="0.25">
      <c r="A9451" t="s">
        <v>131</v>
      </c>
      <c r="B9451" t="s">
        <v>132</v>
      </c>
      <c r="C9451" t="s">
        <v>36</v>
      </c>
      <c r="D9451" t="s">
        <v>402</v>
      </c>
      <c r="E9451" t="s">
        <v>403</v>
      </c>
      <c r="F9451">
        <v>0</v>
      </c>
    </row>
    <row r="9452" spans="1:6" x14ac:dyDescent="0.25">
      <c r="A9452" t="s">
        <v>131</v>
      </c>
      <c r="B9452" t="s">
        <v>132</v>
      </c>
      <c r="C9452" t="s">
        <v>36</v>
      </c>
      <c r="D9452" t="s">
        <v>404</v>
      </c>
      <c r="E9452" t="s">
        <v>403</v>
      </c>
      <c r="F9452">
        <v>0</v>
      </c>
    </row>
    <row r="9453" spans="1:6" x14ac:dyDescent="0.25">
      <c r="A9453" t="s">
        <v>131</v>
      </c>
      <c r="B9453" t="s">
        <v>132</v>
      </c>
      <c r="C9453" t="s">
        <v>36</v>
      </c>
      <c r="D9453" t="s">
        <v>405</v>
      </c>
      <c r="E9453" t="s">
        <v>403</v>
      </c>
      <c r="F9453">
        <v>0</v>
      </c>
    </row>
    <row r="9454" spans="1:6" x14ac:dyDescent="0.25">
      <c r="A9454" t="s">
        <v>131</v>
      </c>
      <c r="B9454" t="s">
        <v>132</v>
      </c>
      <c r="C9454" t="s">
        <v>36</v>
      </c>
      <c r="D9454" t="s">
        <v>406</v>
      </c>
      <c r="E9454" t="s">
        <v>403</v>
      </c>
      <c r="F9454">
        <v>0</v>
      </c>
    </row>
    <row r="9455" spans="1:6" x14ac:dyDescent="0.25">
      <c r="A9455" t="s">
        <v>131</v>
      </c>
      <c r="B9455" t="s">
        <v>132</v>
      </c>
      <c r="C9455" t="s">
        <v>36</v>
      </c>
      <c r="D9455" t="s">
        <v>407</v>
      </c>
      <c r="E9455" t="s">
        <v>403</v>
      </c>
      <c r="F9455">
        <v>0</v>
      </c>
    </row>
    <row r="9456" spans="1:6" x14ac:dyDescent="0.25">
      <c r="A9456" t="s">
        <v>131</v>
      </c>
      <c r="B9456" t="s">
        <v>132</v>
      </c>
      <c r="C9456" t="s">
        <v>36</v>
      </c>
      <c r="D9456" t="s">
        <v>408</v>
      </c>
      <c r="E9456" t="s">
        <v>403</v>
      </c>
      <c r="F9456">
        <v>0</v>
      </c>
    </row>
    <row r="9457" spans="1:6" x14ac:dyDescent="0.25">
      <c r="A9457" t="s">
        <v>131</v>
      </c>
      <c r="B9457" t="s">
        <v>132</v>
      </c>
      <c r="C9457" t="s">
        <v>36</v>
      </c>
      <c r="D9457" t="s">
        <v>409</v>
      </c>
      <c r="E9457" t="s">
        <v>410</v>
      </c>
      <c r="F9457">
        <v>0</v>
      </c>
    </row>
    <row r="9458" spans="1:6" x14ac:dyDescent="0.25">
      <c r="A9458" t="s">
        <v>131</v>
      </c>
      <c r="B9458" t="s">
        <v>132</v>
      </c>
      <c r="C9458" t="s">
        <v>36</v>
      </c>
      <c r="D9458" t="s">
        <v>404</v>
      </c>
      <c r="E9458" t="s">
        <v>410</v>
      </c>
      <c r="F9458">
        <v>0</v>
      </c>
    </row>
    <row r="9459" spans="1:6" x14ac:dyDescent="0.25">
      <c r="A9459" t="s">
        <v>131</v>
      </c>
      <c r="B9459" t="s">
        <v>132</v>
      </c>
      <c r="C9459" t="s">
        <v>36</v>
      </c>
      <c r="D9459" t="s">
        <v>405</v>
      </c>
      <c r="E9459" t="s">
        <v>410</v>
      </c>
      <c r="F9459">
        <v>0</v>
      </c>
    </row>
    <row r="9460" spans="1:6" x14ac:dyDescent="0.25">
      <c r="A9460" t="s">
        <v>131</v>
      </c>
      <c r="B9460" t="s">
        <v>132</v>
      </c>
      <c r="C9460" t="s">
        <v>36</v>
      </c>
      <c r="D9460" t="s">
        <v>406</v>
      </c>
      <c r="E9460" t="s">
        <v>410</v>
      </c>
      <c r="F9460">
        <v>0</v>
      </c>
    </row>
    <row r="9461" spans="1:6" x14ac:dyDescent="0.25">
      <c r="A9461" t="s">
        <v>131</v>
      </c>
      <c r="B9461" t="s">
        <v>132</v>
      </c>
      <c r="C9461" t="s">
        <v>36</v>
      </c>
      <c r="D9461" t="s">
        <v>407</v>
      </c>
      <c r="E9461" t="s">
        <v>410</v>
      </c>
      <c r="F9461">
        <v>0</v>
      </c>
    </row>
    <row r="9462" spans="1:6" x14ac:dyDescent="0.25">
      <c r="A9462" t="s">
        <v>131</v>
      </c>
      <c r="B9462" t="s">
        <v>132</v>
      </c>
      <c r="C9462" t="s">
        <v>36</v>
      </c>
      <c r="D9462" t="s">
        <v>411</v>
      </c>
      <c r="E9462" t="s">
        <v>410</v>
      </c>
      <c r="F9462">
        <v>0</v>
      </c>
    </row>
    <row r="9463" spans="1:6" x14ac:dyDescent="0.25">
      <c r="A9463" t="s">
        <v>131</v>
      </c>
      <c r="B9463" t="s">
        <v>132</v>
      </c>
      <c r="C9463" t="s">
        <v>48</v>
      </c>
      <c r="D9463" t="s">
        <v>402</v>
      </c>
      <c r="E9463" t="s">
        <v>403</v>
      </c>
      <c r="F9463">
        <v>0</v>
      </c>
    </row>
    <row r="9464" spans="1:6" x14ac:dyDescent="0.25">
      <c r="A9464" t="s">
        <v>131</v>
      </c>
      <c r="B9464" t="s">
        <v>132</v>
      </c>
      <c r="C9464" t="s">
        <v>48</v>
      </c>
      <c r="D9464" t="s">
        <v>404</v>
      </c>
      <c r="E9464" t="s">
        <v>403</v>
      </c>
      <c r="F9464">
        <v>0</v>
      </c>
    </row>
    <row r="9465" spans="1:6" x14ac:dyDescent="0.25">
      <c r="A9465" t="s">
        <v>131</v>
      </c>
      <c r="B9465" t="s">
        <v>132</v>
      </c>
      <c r="C9465" t="s">
        <v>48</v>
      </c>
      <c r="D9465" t="s">
        <v>405</v>
      </c>
      <c r="E9465" t="s">
        <v>403</v>
      </c>
      <c r="F9465">
        <v>0</v>
      </c>
    </row>
    <row r="9466" spans="1:6" x14ac:dyDescent="0.25">
      <c r="A9466" t="s">
        <v>131</v>
      </c>
      <c r="B9466" t="s">
        <v>132</v>
      </c>
      <c r="C9466" t="s">
        <v>48</v>
      </c>
      <c r="D9466" t="s">
        <v>406</v>
      </c>
      <c r="E9466" t="s">
        <v>403</v>
      </c>
      <c r="F9466">
        <v>0</v>
      </c>
    </row>
    <row r="9467" spans="1:6" x14ac:dyDescent="0.25">
      <c r="A9467" t="s">
        <v>131</v>
      </c>
      <c r="B9467" t="s">
        <v>132</v>
      </c>
      <c r="C9467" t="s">
        <v>48</v>
      </c>
      <c r="D9467" t="s">
        <v>407</v>
      </c>
      <c r="E9467" t="s">
        <v>403</v>
      </c>
      <c r="F9467">
        <v>0</v>
      </c>
    </row>
    <row r="9468" spans="1:6" x14ac:dyDescent="0.25">
      <c r="A9468" t="s">
        <v>131</v>
      </c>
      <c r="B9468" t="s">
        <v>132</v>
      </c>
      <c r="C9468" t="s">
        <v>48</v>
      </c>
      <c r="D9468" t="s">
        <v>408</v>
      </c>
      <c r="E9468" t="s">
        <v>403</v>
      </c>
      <c r="F9468">
        <v>0</v>
      </c>
    </row>
    <row r="9469" spans="1:6" x14ac:dyDescent="0.25">
      <c r="A9469" t="s">
        <v>131</v>
      </c>
      <c r="B9469" t="s">
        <v>132</v>
      </c>
      <c r="C9469" t="s">
        <v>48</v>
      </c>
      <c r="D9469" t="s">
        <v>409</v>
      </c>
      <c r="E9469" t="s">
        <v>410</v>
      </c>
      <c r="F9469">
        <v>0</v>
      </c>
    </row>
    <row r="9470" spans="1:6" x14ac:dyDescent="0.25">
      <c r="A9470" t="s">
        <v>131</v>
      </c>
      <c r="B9470" t="s">
        <v>132</v>
      </c>
      <c r="C9470" t="s">
        <v>48</v>
      </c>
      <c r="D9470" t="s">
        <v>404</v>
      </c>
      <c r="E9470" t="s">
        <v>410</v>
      </c>
      <c r="F9470">
        <v>0</v>
      </c>
    </row>
    <row r="9471" spans="1:6" x14ac:dyDescent="0.25">
      <c r="A9471" t="s">
        <v>131</v>
      </c>
      <c r="B9471" t="s">
        <v>132</v>
      </c>
      <c r="C9471" t="s">
        <v>48</v>
      </c>
      <c r="D9471" t="s">
        <v>405</v>
      </c>
      <c r="E9471" t="s">
        <v>410</v>
      </c>
      <c r="F9471">
        <v>0</v>
      </c>
    </row>
    <row r="9472" spans="1:6" x14ac:dyDescent="0.25">
      <c r="A9472" t="s">
        <v>131</v>
      </c>
      <c r="B9472" t="s">
        <v>132</v>
      </c>
      <c r="C9472" t="s">
        <v>48</v>
      </c>
      <c r="D9472" t="s">
        <v>406</v>
      </c>
      <c r="E9472" t="s">
        <v>410</v>
      </c>
      <c r="F9472">
        <v>0</v>
      </c>
    </row>
    <row r="9473" spans="1:6" x14ac:dyDescent="0.25">
      <c r="A9473" t="s">
        <v>131</v>
      </c>
      <c r="B9473" t="s">
        <v>132</v>
      </c>
      <c r="C9473" t="s">
        <v>48</v>
      </c>
      <c r="D9473" t="s">
        <v>407</v>
      </c>
      <c r="E9473" t="s">
        <v>410</v>
      </c>
      <c r="F9473">
        <v>0</v>
      </c>
    </row>
    <row r="9474" spans="1:6" x14ac:dyDescent="0.25">
      <c r="A9474" t="s">
        <v>131</v>
      </c>
      <c r="B9474" t="s">
        <v>132</v>
      </c>
      <c r="C9474" t="s">
        <v>48</v>
      </c>
      <c r="D9474" t="s">
        <v>411</v>
      </c>
      <c r="E9474" t="s">
        <v>410</v>
      </c>
      <c r="F9474">
        <v>0</v>
      </c>
    </row>
    <row r="9475" spans="1:6" x14ac:dyDescent="0.25">
      <c r="A9475" t="s">
        <v>131</v>
      </c>
      <c r="B9475" t="s">
        <v>132</v>
      </c>
      <c r="C9475" t="s">
        <v>37</v>
      </c>
      <c r="D9475" t="s">
        <v>402</v>
      </c>
      <c r="E9475" t="s">
        <v>403</v>
      </c>
      <c r="F9475">
        <v>0</v>
      </c>
    </row>
    <row r="9476" spans="1:6" x14ac:dyDescent="0.25">
      <c r="A9476" t="s">
        <v>131</v>
      </c>
      <c r="B9476" t="s">
        <v>132</v>
      </c>
      <c r="C9476" t="s">
        <v>37</v>
      </c>
      <c r="D9476" t="s">
        <v>404</v>
      </c>
      <c r="E9476" t="s">
        <v>403</v>
      </c>
      <c r="F9476">
        <v>0</v>
      </c>
    </row>
    <row r="9477" spans="1:6" x14ac:dyDescent="0.25">
      <c r="A9477" t="s">
        <v>131</v>
      </c>
      <c r="B9477" t="s">
        <v>132</v>
      </c>
      <c r="C9477" t="s">
        <v>37</v>
      </c>
      <c r="D9477" t="s">
        <v>405</v>
      </c>
      <c r="E9477" t="s">
        <v>403</v>
      </c>
      <c r="F9477">
        <v>0</v>
      </c>
    </row>
    <row r="9478" spans="1:6" x14ac:dyDescent="0.25">
      <c r="A9478" t="s">
        <v>131</v>
      </c>
      <c r="B9478" t="s">
        <v>132</v>
      </c>
      <c r="C9478" t="s">
        <v>37</v>
      </c>
      <c r="D9478" t="s">
        <v>406</v>
      </c>
      <c r="E9478" t="s">
        <v>403</v>
      </c>
      <c r="F9478">
        <v>0</v>
      </c>
    </row>
    <row r="9479" spans="1:6" x14ac:dyDescent="0.25">
      <c r="A9479" t="s">
        <v>131</v>
      </c>
      <c r="B9479" t="s">
        <v>132</v>
      </c>
      <c r="C9479" t="s">
        <v>37</v>
      </c>
      <c r="D9479" t="s">
        <v>407</v>
      </c>
      <c r="E9479" t="s">
        <v>403</v>
      </c>
      <c r="F9479">
        <v>0</v>
      </c>
    </row>
    <row r="9480" spans="1:6" x14ac:dyDescent="0.25">
      <c r="A9480" t="s">
        <v>131</v>
      </c>
      <c r="B9480" t="s">
        <v>132</v>
      </c>
      <c r="C9480" t="s">
        <v>37</v>
      </c>
      <c r="D9480" t="s">
        <v>408</v>
      </c>
      <c r="E9480" t="s">
        <v>403</v>
      </c>
      <c r="F9480">
        <v>0</v>
      </c>
    </row>
    <row r="9481" spans="1:6" x14ac:dyDescent="0.25">
      <c r="A9481" t="s">
        <v>131</v>
      </c>
      <c r="B9481" t="s">
        <v>132</v>
      </c>
      <c r="C9481" t="s">
        <v>37</v>
      </c>
      <c r="D9481" t="s">
        <v>409</v>
      </c>
      <c r="E9481" t="s">
        <v>410</v>
      </c>
      <c r="F9481">
        <v>0</v>
      </c>
    </row>
    <row r="9482" spans="1:6" x14ac:dyDescent="0.25">
      <c r="A9482" t="s">
        <v>131</v>
      </c>
      <c r="B9482" t="s">
        <v>132</v>
      </c>
      <c r="C9482" t="s">
        <v>37</v>
      </c>
      <c r="D9482" t="s">
        <v>404</v>
      </c>
      <c r="E9482" t="s">
        <v>410</v>
      </c>
      <c r="F9482">
        <v>0</v>
      </c>
    </row>
    <row r="9483" spans="1:6" x14ac:dyDescent="0.25">
      <c r="A9483" t="s">
        <v>131</v>
      </c>
      <c r="B9483" t="s">
        <v>132</v>
      </c>
      <c r="C9483" t="s">
        <v>37</v>
      </c>
      <c r="D9483" t="s">
        <v>405</v>
      </c>
      <c r="E9483" t="s">
        <v>410</v>
      </c>
      <c r="F9483">
        <v>0</v>
      </c>
    </row>
    <row r="9484" spans="1:6" x14ac:dyDescent="0.25">
      <c r="A9484" t="s">
        <v>131</v>
      </c>
      <c r="B9484" t="s">
        <v>132</v>
      </c>
      <c r="C9484" t="s">
        <v>37</v>
      </c>
      <c r="D9484" t="s">
        <v>406</v>
      </c>
      <c r="E9484" t="s">
        <v>410</v>
      </c>
      <c r="F9484">
        <v>0</v>
      </c>
    </row>
    <row r="9485" spans="1:6" x14ac:dyDescent="0.25">
      <c r="A9485" t="s">
        <v>131</v>
      </c>
      <c r="B9485" t="s">
        <v>132</v>
      </c>
      <c r="C9485" t="s">
        <v>37</v>
      </c>
      <c r="D9485" t="s">
        <v>407</v>
      </c>
      <c r="E9485" t="s">
        <v>410</v>
      </c>
      <c r="F9485">
        <v>0</v>
      </c>
    </row>
    <row r="9486" spans="1:6" x14ac:dyDescent="0.25">
      <c r="A9486" t="s">
        <v>379</v>
      </c>
      <c r="B9486" t="s">
        <v>140</v>
      </c>
      <c r="C9486" t="s">
        <v>35</v>
      </c>
      <c r="D9486" t="s">
        <v>402</v>
      </c>
      <c r="E9486" t="s">
        <v>403</v>
      </c>
      <c r="F9486">
        <v>0</v>
      </c>
    </row>
    <row r="9487" spans="1:6" x14ac:dyDescent="0.25">
      <c r="A9487" t="s">
        <v>379</v>
      </c>
      <c r="B9487" t="s">
        <v>140</v>
      </c>
      <c r="C9487" t="s">
        <v>35</v>
      </c>
      <c r="D9487" t="s">
        <v>404</v>
      </c>
      <c r="E9487" t="s">
        <v>403</v>
      </c>
      <c r="F9487">
        <v>3906</v>
      </c>
    </row>
    <row r="9488" spans="1:6" x14ac:dyDescent="0.25">
      <c r="A9488" t="s">
        <v>379</v>
      </c>
      <c r="B9488" t="s">
        <v>140</v>
      </c>
      <c r="C9488" t="s">
        <v>35</v>
      </c>
      <c r="D9488" t="s">
        <v>405</v>
      </c>
      <c r="E9488" t="s">
        <v>403</v>
      </c>
      <c r="F9488">
        <v>3272</v>
      </c>
    </row>
    <row r="9489" spans="1:6" x14ac:dyDescent="0.25">
      <c r="A9489" t="s">
        <v>379</v>
      </c>
      <c r="B9489" t="s">
        <v>140</v>
      </c>
      <c r="C9489" t="s">
        <v>35</v>
      </c>
      <c r="D9489" t="s">
        <v>406</v>
      </c>
      <c r="E9489" t="s">
        <v>403</v>
      </c>
      <c r="F9489">
        <v>1431</v>
      </c>
    </row>
    <row r="9490" spans="1:6" x14ac:dyDescent="0.25">
      <c r="A9490" t="s">
        <v>379</v>
      </c>
      <c r="B9490" t="s">
        <v>140</v>
      </c>
      <c r="C9490" t="s">
        <v>35</v>
      </c>
      <c r="D9490" t="s">
        <v>407</v>
      </c>
      <c r="E9490" t="s">
        <v>403</v>
      </c>
      <c r="F9490">
        <v>471</v>
      </c>
    </row>
    <row r="9491" spans="1:6" x14ac:dyDescent="0.25">
      <c r="A9491" t="s">
        <v>379</v>
      </c>
      <c r="B9491" t="s">
        <v>140</v>
      </c>
      <c r="C9491" t="s">
        <v>35</v>
      </c>
      <c r="D9491" t="s">
        <v>408</v>
      </c>
      <c r="E9491" t="s">
        <v>403</v>
      </c>
      <c r="F9491">
        <v>351</v>
      </c>
    </row>
    <row r="9492" spans="1:6" x14ac:dyDescent="0.25">
      <c r="A9492" t="s">
        <v>379</v>
      </c>
      <c r="B9492" t="s">
        <v>140</v>
      </c>
      <c r="C9492" t="s">
        <v>35</v>
      </c>
      <c r="D9492" t="s">
        <v>409</v>
      </c>
      <c r="E9492" t="s">
        <v>410</v>
      </c>
      <c r="F9492">
        <v>0</v>
      </c>
    </row>
    <row r="9493" spans="1:6" x14ac:dyDescent="0.25">
      <c r="A9493" t="s">
        <v>379</v>
      </c>
      <c r="B9493" t="s">
        <v>140</v>
      </c>
      <c r="C9493" t="s">
        <v>35</v>
      </c>
      <c r="D9493" t="s">
        <v>404</v>
      </c>
      <c r="E9493" t="s">
        <v>410</v>
      </c>
      <c r="F9493">
        <v>2743</v>
      </c>
    </row>
    <row r="9494" spans="1:6" x14ac:dyDescent="0.25">
      <c r="A9494" t="s">
        <v>379</v>
      </c>
      <c r="B9494" t="s">
        <v>140</v>
      </c>
      <c r="C9494" t="s">
        <v>35</v>
      </c>
      <c r="D9494" t="s">
        <v>405</v>
      </c>
      <c r="E9494" t="s">
        <v>410</v>
      </c>
      <c r="F9494">
        <v>1451</v>
      </c>
    </row>
    <row r="9495" spans="1:6" x14ac:dyDescent="0.25">
      <c r="A9495" t="s">
        <v>379</v>
      </c>
      <c r="B9495" t="s">
        <v>140</v>
      </c>
      <c r="C9495" t="s">
        <v>35</v>
      </c>
      <c r="D9495" t="s">
        <v>406</v>
      </c>
      <c r="E9495" t="s">
        <v>410</v>
      </c>
      <c r="F9495">
        <v>525</v>
      </c>
    </row>
    <row r="9496" spans="1:6" x14ac:dyDescent="0.25">
      <c r="A9496" t="s">
        <v>379</v>
      </c>
      <c r="B9496" t="s">
        <v>140</v>
      </c>
      <c r="C9496" t="s">
        <v>35</v>
      </c>
      <c r="D9496" t="s">
        <v>407</v>
      </c>
      <c r="E9496" t="s">
        <v>410</v>
      </c>
      <c r="F9496">
        <v>180</v>
      </c>
    </row>
    <row r="9497" spans="1:6" x14ac:dyDescent="0.25">
      <c r="A9497" t="s">
        <v>379</v>
      </c>
      <c r="B9497" t="s">
        <v>140</v>
      </c>
      <c r="C9497" t="s">
        <v>35</v>
      </c>
      <c r="D9497" t="s">
        <v>411</v>
      </c>
      <c r="E9497" t="s">
        <v>410</v>
      </c>
      <c r="F9497">
        <v>68</v>
      </c>
    </row>
    <row r="9498" spans="1:6" x14ac:dyDescent="0.25">
      <c r="A9498" t="s">
        <v>379</v>
      </c>
      <c r="B9498" t="s">
        <v>140</v>
      </c>
      <c r="C9498" t="s">
        <v>27</v>
      </c>
      <c r="D9498" t="s">
        <v>402</v>
      </c>
      <c r="E9498" t="s">
        <v>403</v>
      </c>
      <c r="F9498">
        <v>0</v>
      </c>
    </row>
    <row r="9499" spans="1:6" x14ac:dyDescent="0.25">
      <c r="A9499" t="s">
        <v>379</v>
      </c>
      <c r="B9499" t="s">
        <v>140</v>
      </c>
      <c r="C9499" t="s">
        <v>27</v>
      </c>
      <c r="D9499" t="s">
        <v>404</v>
      </c>
      <c r="E9499" t="s">
        <v>403</v>
      </c>
      <c r="F9499">
        <v>122</v>
      </c>
    </row>
    <row r="9500" spans="1:6" x14ac:dyDescent="0.25">
      <c r="A9500" t="s">
        <v>379</v>
      </c>
      <c r="B9500" t="s">
        <v>140</v>
      </c>
      <c r="C9500" t="s">
        <v>27</v>
      </c>
      <c r="D9500" t="s">
        <v>405</v>
      </c>
      <c r="E9500" t="s">
        <v>403</v>
      </c>
      <c r="F9500">
        <v>103</v>
      </c>
    </row>
    <row r="9501" spans="1:6" x14ac:dyDescent="0.25">
      <c r="A9501" t="s">
        <v>379</v>
      </c>
      <c r="B9501" t="s">
        <v>140</v>
      </c>
      <c r="C9501" t="s">
        <v>27</v>
      </c>
      <c r="D9501" t="s">
        <v>406</v>
      </c>
      <c r="E9501" t="s">
        <v>403</v>
      </c>
      <c r="F9501">
        <v>59</v>
      </c>
    </row>
    <row r="9502" spans="1:6" x14ac:dyDescent="0.25">
      <c r="A9502" t="s">
        <v>379</v>
      </c>
      <c r="B9502" t="s">
        <v>140</v>
      </c>
      <c r="C9502" t="s">
        <v>27</v>
      </c>
      <c r="D9502" t="s">
        <v>407</v>
      </c>
      <c r="E9502" t="s">
        <v>403</v>
      </c>
      <c r="F9502">
        <v>13</v>
      </c>
    </row>
    <row r="9503" spans="1:6" x14ac:dyDescent="0.25">
      <c r="A9503" t="s">
        <v>379</v>
      </c>
      <c r="B9503" t="s">
        <v>140</v>
      </c>
      <c r="C9503" t="s">
        <v>27</v>
      </c>
      <c r="D9503" t="s">
        <v>408</v>
      </c>
      <c r="E9503" t="s">
        <v>403</v>
      </c>
      <c r="F9503">
        <v>19</v>
      </c>
    </row>
    <row r="9504" spans="1:6" x14ac:dyDescent="0.25">
      <c r="A9504" t="s">
        <v>379</v>
      </c>
      <c r="B9504" t="s">
        <v>140</v>
      </c>
      <c r="C9504" t="s">
        <v>27</v>
      </c>
      <c r="D9504" t="s">
        <v>409</v>
      </c>
      <c r="E9504" t="s">
        <v>410</v>
      </c>
      <c r="F9504">
        <v>0</v>
      </c>
    </row>
    <row r="9505" spans="1:6" x14ac:dyDescent="0.25">
      <c r="A9505" t="s">
        <v>379</v>
      </c>
      <c r="B9505" t="s">
        <v>140</v>
      </c>
      <c r="C9505" t="s">
        <v>27</v>
      </c>
      <c r="D9505" t="s">
        <v>404</v>
      </c>
      <c r="E9505" t="s">
        <v>410</v>
      </c>
      <c r="F9505">
        <v>56</v>
      </c>
    </row>
    <row r="9506" spans="1:6" x14ac:dyDescent="0.25">
      <c r="A9506" t="s">
        <v>379</v>
      </c>
      <c r="B9506" t="s">
        <v>140</v>
      </c>
      <c r="C9506" t="s">
        <v>27</v>
      </c>
      <c r="D9506" t="s">
        <v>405</v>
      </c>
      <c r="E9506" t="s">
        <v>410</v>
      </c>
      <c r="F9506">
        <v>32</v>
      </c>
    </row>
    <row r="9507" spans="1:6" x14ac:dyDescent="0.25">
      <c r="A9507" t="s">
        <v>379</v>
      </c>
      <c r="B9507" t="s">
        <v>140</v>
      </c>
      <c r="C9507" t="s">
        <v>27</v>
      </c>
      <c r="D9507" t="s">
        <v>406</v>
      </c>
      <c r="E9507" t="s">
        <v>410</v>
      </c>
      <c r="F9507">
        <v>14</v>
      </c>
    </row>
    <row r="9508" spans="1:6" x14ac:dyDescent="0.25">
      <c r="A9508" t="s">
        <v>379</v>
      </c>
      <c r="B9508" t="s">
        <v>140</v>
      </c>
      <c r="C9508" t="s">
        <v>27</v>
      </c>
      <c r="D9508" t="s">
        <v>407</v>
      </c>
      <c r="E9508" t="s">
        <v>410</v>
      </c>
      <c r="F9508">
        <v>2</v>
      </c>
    </row>
    <row r="9509" spans="1:6" x14ac:dyDescent="0.25">
      <c r="A9509" t="s">
        <v>379</v>
      </c>
      <c r="B9509" t="s">
        <v>140</v>
      </c>
      <c r="C9509" t="s">
        <v>27</v>
      </c>
      <c r="D9509" t="s">
        <v>411</v>
      </c>
      <c r="E9509" t="s">
        <v>410</v>
      </c>
      <c r="F9509">
        <v>1</v>
      </c>
    </row>
    <row r="9510" spans="1:6" x14ac:dyDescent="0.25">
      <c r="A9510" t="s">
        <v>379</v>
      </c>
      <c r="B9510" t="s">
        <v>140</v>
      </c>
      <c r="C9510" t="s">
        <v>26</v>
      </c>
      <c r="D9510" t="s">
        <v>402</v>
      </c>
      <c r="E9510" t="s">
        <v>403</v>
      </c>
      <c r="F9510">
        <v>33</v>
      </c>
    </row>
    <row r="9511" spans="1:6" x14ac:dyDescent="0.25">
      <c r="A9511" t="s">
        <v>379</v>
      </c>
      <c r="B9511" t="s">
        <v>140</v>
      </c>
      <c r="C9511" t="s">
        <v>26</v>
      </c>
      <c r="D9511" t="s">
        <v>404</v>
      </c>
      <c r="E9511" t="s">
        <v>403</v>
      </c>
      <c r="F9511">
        <v>316</v>
      </c>
    </row>
    <row r="9512" spans="1:6" x14ac:dyDescent="0.25">
      <c r="A9512" t="s">
        <v>379</v>
      </c>
      <c r="B9512" t="s">
        <v>140</v>
      </c>
      <c r="C9512" t="s">
        <v>26</v>
      </c>
      <c r="D9512" t="s">
        <v>405</v>
      </c>
      <c r="E9512" t="s">
        <v>403</v>
      </c>
      <c r="F9512">
        <v>113</v>
      </c>
    </row>
    <row r="9513" spans="1:6" x14ac:dyDescent="0.25">
      <c r="A9513" t="s">
        <v>379</v>
      </c>
      <c r="B9513" t="s">
        <v>140</v>
      </c>
      <c r="C9513" t="s">
        <v>26</v>
      </c>
      <c r="D9513" t="s">
        <v>406</v>
      </c>
      <c r="E9513" t="s">
        <v>403</v>
      </c>
      <c r="F9513">
        <v>60</v>
      </c>
    </row>
    <row r="9514" spans="1:6" x14ac:dyDescent="0.25">
      <c r="A9514" t="s">
        <v>379</v>
      </c>
      <c r="B9514" t="s">
        <v>140</v>
      </c>
      <c r="C9514" t="s">
        <v>26</v>
      </c>
      <c r="D9514" t="s">
        <v>407</v>
      </c>
      <c r="E9514" t="s">
        <v>403</v>
      </c>
      <c r="F9514">
        <v>46</v>
      </c>
    </row>
    <row r="9515" spans="1:6" x14ac:dyDescent="0.25">
      <c r="A9515" t="s">
        <v>379</v>
      </c>
      <c r="B9515" t="s">
        <v>140</v>
      </c>
      <c r="C9515" t="s">
        <v>26</v>
      </c>
      <c r="D9515" t="s">
        <v>408</v>
      </c>
      <c r="E9515" t="s">
        <v>403</v>
      </c>
      <c r="F9515">
        <v>7</v>
      </c>
    </row>
    <row r="9516" spans="1:6" x14ac:dyDescent="0.25">
      <c r="A9516" t="s">
        <v>379</v>
      </c>
      <c r="B9516" t="s">
        <v>140</v>
      </c>
      <c r="C9516" t="s">
        <v>26</v>
      </c>
      <c r="D9516" t="s">
        <v>409</v>
      </c>
      <c r="E9516" t="s">
        <v>410</v>
      </c>
      <c r="F9516">
        <v>35</v>
      </c>
    </row>
    <row r="9517" spans="1:6" x14ac:dyDescent="0.25">
      <c r="A9517" t="s">
        <v>379</v>
      </c>
      <c r="B9517" t="s">
        <v>140</v>
      </c>
      <c r="C9517" t="s">
        <v>26</v>
      </c>
      <c r="D9517" t="s">
        <v>404</v>
      </c>
      <c r="E9517" t="s">
        <v>410</v>
      </c>
      <c r="F9517">
        <v>179</v>
      </c>
    </row>
    <row r="9518" spans="1:6" x14ac:dyDescent="0.25">
      <c r="A9518" t="s">
        <v>379</v>
      </c>
      <c r="B9518" t="s">
        <v>140</v>
      </c>
      <c r="C9518" t="s">
        <v>26</v>
      </c>
      <c r="D9518" t="s">
        <v>405</v>
      </c>
      <c r="E9518" t="s">
        <v>410</v>
      </c>
      <c r="F9518">
        <v>37</v>
      </c>
    </row>
    <row r="9519" spans="1:6" x14ac:dyDescent="0.25">
      <c r="A9519" t="s">
        <v>379</v>
      </c>
      <c r="B9519" t="s">
        <v>140</v>
      </c>
      <c r="C9519" t="s">
        <v>26</v>
      </c>
      <c r="D9519" t="s">
        <v>406</v>
      </c>
      <c r="E9519" t="s">
        <v>410</v>
      </c>
      <c r="F9519">
        <v>41</v>
      </c>
    </row>
    <row r="9520" spans="1:6" x14ac:dyDescent="0.25">
      <c r="A9520" t="s">
        <v>379</v>
      </c>
      <c r="B9520" t="s">
        <v>140</v>
      </c>
      <c r="C9520" t="s">
        <v>26</v>
      </c>
      <c r="D9520" t="s">
        <v>407</v>
      </c>
      <c r="E9520" t="s">
        <v>410</v>
      </c>
      <c r="F9520">
        <v>11</v>
      </c>
    </row>
    <row r="9521" spans="1:6" x14ac:dyDescent="0.25">
      <c r="A9521" t="s">
        <v>379</v>
      </c>
      <c r="B9521" t="s">
        <v>140</v>
      </c>
      <c r="C9521" t="s">
        <v>26</v>
      </c>
      <c r="D9521" t="s">
        <v>411</v>
      </c>
      <c r="E9521" t="s">
        <v>410</v>
      </c>
      <c r="F9521">
        <v>6</v>
      </c>
    </row>
    <row r="9522" spans="1:6" x14ac:dyDescent="0.25">
      <c r="A9522" t="s">
        <v>379</v>
      </c>
      <c r="B9522" t="s">
        <v>140</v>
      </c>
      <c r="C9522" t="s">
        <v>32</v>
      </c>
      <c r="D9522" t="s">
        <v>402</v>
      </c>
      <c r="E9522" t="s">
        <v>403</v>
      </c>
      <c r="F9522">
        <v>0</v>
      </c>
    </row>
    <row r="9523" spans="1:6" x14ac:dyDescent="0.25">
      <c r="A9523" t="s">
        <v>379</v>
      </c>
      <c r="B9523" t="s">
        <v>140</v>
      </c>
      <c r="C9523" t="s">
        <v>32</v>
      </c>
      <c r="D9523" t="s">
        <v>404</v>
      </c>
      <c r="E9523" t="s">
        <v>403</v>
      </c>
      <c r="F9523">
        <v>0</v>
      </c>
    </row>
    <row r="9524" spans="1:6" x14ac:dyDescent="0.25">
      <c r="A9524" t="s">
        <v>379</v>
      </c>
      <c r="B9524" t="s">
        <v>140</v>
      </c>
      <c r="C9524" t="s">
        <v>32</v>
      </c>
      <c r="D9524" t="s">
        <v>405</v>
      </c>
      <c r="E9524" t="s">
        <v>403</v>
      </c>
      <c r="F9524">
        <v>0</v>
      </c>
    </row>
    <row r="9525" spans="1:6" x14ac:dyDescent="0.25">
      <c r="A9525" t="s">
        <v>379</v>
      </c>
      <c r="B9525" t="s">
        <v>140</v>
      </c>
      <c r="C9525" t="s">
        <v>32</v>
      </c>
      <c r="D9525" t="s">
        <v>406</v>
      </c>
      <c r="E9525" t="s">
        <v>403</v>
      </c>
      <c r="F9525">
        <v>0</v>
      </c>
    </row>
    <row r="9526" spans="1:6" x14ac:dyDescent="0.25">
      <c r="A9526" t="s">
        <v>379</v>
      </c>
      <c r="B9526" t="s">
        <v>140</v>
      </c>
      <c r="C9526" t="s">
        <v>32</v>
      </c>
      <c r="D9526" t="s">
        <v>407</v>
      </c>
      <c r="E9526" t="s">
        <v>403</v>
      </c>
      <c r="F9526">
        <v>0</v>
      </c>
    </row>
    <row r="9527" spans="1:6" x14ac:dyDescent="0.25">
      <c r="A9527" t="s">
        <v>379</v>
      </c>
      <c r="B9527" t="s">
        <v>140</v>
      </c>
      <c r="C9527" t="s">
        <v>32</v>
      </c>
      <c r="D9527" t="s">
        <v>408</v>
      </c>
      <c r="E9527" t="s">
        <v>403</v>
      </c>
      <c r="F9527">
        <v>0</v>
      </c>
    </row>
    <row r="9528" spans="1:6" x14ac:dyDescent="0.25">
      <c r="A9528" t="s">
        <v>379</v>
      </c>
      <c r="B9528" t="s">
        <v>140</v>
      </c>
      <c r="C9528" t="s">
        <v>32</v>
      </c>
      <c r="D9528" t="s">
        <v>409</v>
      </c>
      <c r="E9528" t="s">
        <v>410</v>
      </c>
      <c r="F9528">
        <v>0</v>
      </c>
    </row>
    <row r="9529" spans="1:6" x14ac:dyDescent="0.25">
      <c r="A9529" t="s">
        <v>379</v>
      </c>
      <c r="B9529" t="s">
        <v>140</v>
      </c>
      <c r="C9529" t="s">
        <v>32</v>
      </c>
      <c r="D9529" t="s">
        <v>404</v>
      </c>
      <c r="E9529" t="s">
        <v>410</v>
      </c>
      <c r="F9529">
        <v>0</v>
      </c>
    </row>
    <row r="9530" spans="1:6" x14ac:dyDescent="0.25">
      <c r="A9530" t="s">
        <v>379</v>
      </c>
      <c r="B9530" t="s">
        <v>140</v>
      </c>
      <c r="C9530" t="s">
        <v>32</v>
      </c>
      <c r="D9530" t="s">
        <v>405</v>
      </c>
      <c r="E9530" t="s">
        <v>410</v>
      </c>
      <c r="F9530">
        <v>0</v>
      </c>
    </row>
    <row r="9531" spans="1:6" x14ac:dyDescent="0.25">
      <c r="A9531" t="s">
        <v>379</v>
      </c>
      <c r="B9531" t="s">
        <v>140</v>
      </c>
      <c r="C9531" t="s">
        <v>32</v>
      </c>
      <c r="D9531" t="s">
        <v>406</v>
      </c>
      <c r="E9531" t="s">
        <v>410</v>
      </c>
      <c r="F9531">
        <v>0</v>
      </c>
    </row>
    <row r="9532" spans="1:6" x14ac:dyDescent="0.25">
      <c r="A9532" t="s">
        <v>379</v>
      </c>
      <c r="B9532" t="s">
        <v>140</v>
      </c>
      <c r="C9532" t="s">
        <v>32</v>
      </c>
      <c r="D9532" t="s">
        <v>407</v>
      </c>
      <c r="E9532" t="s">
        <v>410</v>
      </c>
      <c r="F9532">
        <v>0</v>
      </c>
    </row>
    <row r="9533" spans="1:6" x14ac:dyDescent="0.25">
      <c r="A9533" t="s">
        <v>379</v>
      </c>
      <c r="B9533" t="s">
        <v>140</v>
      </c>
      <c r="C9533" t="s">
        <v>32</v>
      </c>
      <c r="D9533" t="s">
        <v>411</v>
      </c>
      <c r="E9533" t="s">
        <v>410</v>
      </c>
      <c r="F9533">
        <v>0</v>
      </c>
    </row>
    <row r="9534" spans="1:6" x14ac:dyDescent="0.25">
      <c r="A9534" t="s">
        <v>379</v>
      </c>
      <c r="B9534" t="s">
        <v>140</v>
      </c>
      <c r="C9534" t="s">
        <v>33</v>
      </c>
      <c r="D9534" t="s">
        <v>402</v>
      </c>
      <c r="E9534" t="s">
        <v>403</v>
      </c>
      <c r="F9534">
        <v>0</v>
      </c>
    </row>
    <row r="9535" spans="1:6" x14ac:dyDescent="0.25">
      <c r="A9535" t="s">
        <v>379</v>
      </c>
      <c r="B9535" t="s">
        <v>140</v>
      </c>
      <c r="C9535" t="s">
        <v>33</v>
      </c>
      <c r="D9535" t="s">
        <v>404</v>
      </c>
      <c r="E9535" t="s">
        <v>403</v>
      </c>
      <c r="F9535">
        <v>0</v>
      </c>
    </row>
    <row r="9536" spans="1:6" x14ac:dyDescent="0.25">
      <c r="A9536" t="s">
        <v>379</v>
      </c>
      <c r="B9536" t="s">
        <v>140</v>
      </c>
      <c r="C9536" t="s">
        <v>33</v>
      </c>
      <c r="D9536" t="s">
        <v>405</v>
      </c>
      <c r="E9536" t="s">
        <v>403</v>
      </c>
      <c r="F9536">
        <v>0</v>
      </c>
    </row>
    <row r="9537" spans="1:6" x14ac:dyDescent="0.25">
      <c r="A9537" t="s">
        <v>379</v>
      </c>
      <c r="B9537" t="s">
        <v>140</v>
      </c>
      <c r="C9537" t="s">
        <v>33</v>
      </c>
      <c r="D9537" t="s">
        <v>406</v>
      </c>
      <c r="E9537" t="s">
        <v>403</v>
      </c>
      <c r="F9537">
        <v>0</v>
      </c>
    </row>
    <row r="9538" spans="1:6" x14ac:dyDescent="0.25">
      <c r="A9538" t="s">
        <v>379</v>
      </c>
      <c r="B9538" t="s">
        <v>140</v>
      </c>
      <c r="C9538" t="s">
        <v>33</v>
      </c>
      <c r="D9538" t="s">
        <v>407</v>
      </c>
      <c r="E9538" t="s">
        <v>403</v>
      </c>
      <c r="F9538">
        <v>0</v>
      </c>
    </row>
    <row r="9539" spans="1:6" x14ac:dyDescent="0.25">
      <c r="A9539" t="s">
        <v>379</v>
      </c>
      <c r="B9539" t="s">
        <v>140</v>
      </c>
      <c r="C9539" t="s">
        <v>33</v>
      </c>
      <c r="D9539" t="s">
        <v>408</v>
      </c>
      <c r="E9539" t="s">
        <v>403</v>
      </c>
      <c r="F9539">
        <v>0</v>
      </c>
    </row>
    <row r="9540" spans="1:6" x14ac:dyDescent="0.25">
      <c r="A9540" t="s">
        <v>379</v>
      </c>
      <c r="B9540" t="s">
        <v>140</v>
      </c>
      <c r="C9540" t="s">
        <v>33</v>
      </c>
      <c r="D9540" t="s">
        <v>409</v>
      </c>
      <c r="E9540" t="s">
        <v>410</v>
      </c>
      <c r="F9540">
        <v>0</v>
      </c>
    </row>
    <row r="9541" spans="1:6" x14ac:dyDescent="0.25">
      <c r="A9541" t="s">
        <v>379</v>
      </c>
      <c r="B9541" t="s">
        <v>140</v>
      </c>
      <c r="C9541" t="s">
        <v>33</v>
      </c>
      <c r="D9541" t="s">
        <v>404</v>
      </c>
      <c r="E9541" t="s">
        <v>410</v>
      </c>
      <c r="F9541">
        <v>0</v>
      </c>
    </row>
    <row r="9542" spans="1:6" x14ac:dyDescent="0.25">
      <c r="A9542" t="s">
        <v>379</v>
      </c>
      <c r="B9542" t="s">
        <v>140</v>
      </c>
      <c r="C9542" t="s">
        <v>33</v>
      </c>
      <c r="D9542" t="s">
        <v>405</v>
      </c>
      <c r="E9542" t="s">
        <v>410</v>
      </c>
      <c r="F9542">
        <v>0</v>
      </c>
    </row>
    <row r="9543" spans="1:6" x14ac:dyDescent="0.25">
      <c r="A9543" t="s">
        <v>379</v>
      </c>
      <c r="B9543" t="s">
        <v>140</v>
      </c>
      <c r="C9543" t="s">
        <v>33</v>
      </c>
      <c r="D9543" t="s">
        <v>406</v>
      </c>
      <c r="E9543" t="s">
        <v>410</v>
      </c>
      <c r="F9543">
        <v>0</v>
      </c>
    </row>
    <row r="9544" spans="1:6" x14ac:dyDescent="0.25">
      <c r="A9544" t="s">
        <v>379</v>
      </c>
      <c r="B9544" t="s">
        <v>140</v>
      </c>
      <c r="C9544" t="s">
        <v>33</v>
      </c>
      <c r="D9544" t="s">
        <v>407</v>
      </c>
      <c r="E9544" t="s">
        <v>410</v>
      </c>
      <c r="F9544">
        <v>0</v>
      </c>
    </row>
    <row r="9545" spans="1:6" x14ac:dyDescent="0.25">
      <c r="A9545" t="s">
        <v>379</v>
      </c>
      <c r="B9545" t="s">
        <v>140</v>
      </c>
      <c r="C9545" t="s">
        <v>33</v>
      </c>
      <c r="D9545" t="s">
        <v>411</v>
      </c>
      <c r="E9545" t="s">
        <v>410</v>
      </c>
      <c r="F9545">
        <v>0</v>
      </c>
    </row>
    <row r="9546" spans="1:6" x14ac:dyDescent="0.25">
      <c r="A9546" t="s">
        <v>379</v>
      </c>
      <c r="B9546" t="s">
        <v>140</v>
      </c>
      <c r="C9546" t="s">
        <v>28</v>
      </c>
      <c r="D9546" t="s">
        <v>402</v>
      </c>
      <c r="E9546" t="s">
        <v>403</v>
      </c>
      <c r="F9546">
        <v>0</v>
      </c>
    </row>
    <row r="9547" spans="1:6" x14ac:dyDescent="0.25">
      <c r="A9547" t="s">
        <v>379</v>
      </c>
      <c r="B9547" t="s">
        <v>140</v>
      </c>
      <c r="C9547" t="s">
        <v>28</v>
      </c>
      <c r="D9547" t="s">
        <v>404</v>
      </c>
      <c r="E9547" t="s">
        <v>403</v>
      </c>
      <c r="F9547">
        <v>0</v>
      </c>
    </row>
    <row r="9548" spans="1:6" x14ac:dyDescent="0.25">
      <c r="A9548" t="s">
        <v>379</v>
      </c>
      <c r="B9548" t="s">
        <v>140</v>
      </c>
      <c r="C9548" t="s">
        <v>28</v>
      </c>
      <c r="D9548" t="s">
        <v>405</v>
      </c>
      <c r="E9548" t="s">
        <v>403</v>
      </c>
      <c r="F9548">
        <v>0</v>
      </c>
    </row>
    <row r="9549" spans="1:6" x14ac:dyDescent="0.25">
      <c r="A9549" t="s">
        <v>379</v>
      </c>
      <c r="B9549" t="s">
        <v>140</v>
      </c>
      <c r="C9549" t="s">
        <v>28</v>
      </c>
      <c r="D9549" t="s">
        <v>406</v>
      </c>
      <c r="E9549" t="s">
        <v>403</v>
      </c>
      <c r="F9549">
        <v>0</v>
      </c>
    </row>
    <row r="9550" spans="1:6" x14ac:dyDescent="0.25">
      <c r="A9550" t="s">
        <v>379</v>
      </c>
      <c r="B9550" t="s">
        <v>140</v>
      </c>
      <c r="C9550" t="s">
        <v>28</v>
      </c>
      <c r="D9550" t="s">
        <v>407</v>
      </c>
      <c r="E9550" t="s">
        <v>403</v>
      </c>
      <c r="F9550">
        <v>0</v>
      </c>
    </row>
    <row r="9551" spans="1:6" x14ac:dyDescent="0.25">
      <c r="A9551" t="s">
        <v>379</v>
      </c>
      <c r="B9551" t="s">
        <v>140</v>
      </c>
      <c r="C9551" t="s">
        <v>28</v>
      </c>
      <c r="D9551" t="s">
        <v>408</v>
      </c>
      <c r="E9551" t="s">
        <v>403</v>
      </c>
      <c r="F9551">
        <v>0</v>
      </c>
    </row>
    <row r="9552" spans="1:6" x14ac:dyDescent="0.25">
      <c r="A9552" t="s">
        <v>379</v>
      </c>
      <c r="B9552" t="s">
        <v>140</v>
      </c>
      <c r="C9552" t="s">
        <v>28</v>
      </c>
      <c r="D9552" t="s">
        <v>409</v>
      </c>
      <c r="E9552" t="s">
        <v>410</v>
      </c>
      <c r="F9552">
        <v>0</v>
      </c>
    </row>
    <row r="9553" spans="1:6" x14ac:dyDescent="0.25">
      <c r="A9553" t="s">
        <v>379</v>
      </c>
      <c r="B9553" t="s">
        <v>140</v>
      </c>
      <c r="C9553" t="s">
        <v>28</v>
      </c>
      <c r="D9553" t="s">
        <v>404</v>
      </c>
      <c r="E9553" t="s">
        <v>410</v>
      </c>
      <c r="F9553">
        <v>0</v>
      </c>
    </row>
    <row r="9554" spans="1:6" x14ac:dyDescent="0.25">
      <c r="A9554" t="s">
        <v>379</v>
      </c>
      <c r="B9554" t="s">
        <v>140</v>
      </c>
      <c r="C9554" t="s">
        <v>28</v>
      </c>
      <c r="D9554" t="s">
        <v>405</v>
      </c>
      <c r="E9554" t="s">
        <v>410</v>
      </c>
      <c r="F9554">
        <v>0</v>
      </c>
    </row>
    <row r="9555" spans="1:6" x14ac:dyDescent="0.25">
      <c r="A9555" t="s">
        <v>379</v>
      </c>
      <c r="B9555" t="s">
        <v>140</v>
      </c>
      <c r="C9555" t="s">
        <v>28</v>
      </c>
      <c r="D9555" t="s">
        <v>406</v>
      </c>
      <c r="E9555" t="s">
        <v>410</v>
      </c>
      <c r="F9555">
        <v>0</v>
      </c>
    </row>
    <row r="9556" spans="1:6" x14ac:dyDescent="0.25">
      <c r="A9556" t="s">
        <v>379</v>
      </c>
      <c r="B9556" t="s">
        <v>140</v>
      </c>
      <c r="C9556" t="s">
        <v>28</v>
      </c>
      <c r="D9556" t="s">
        <v>407</v>
      </c>
      <c r="E9556" t="s">
        <v>410</v>
      </c>
      <c r="F9556">
        <v>0</v>
      </c>
    </row>
    <row r="9557" spans="1:6" x14ac:dyDescent="0.25">
      <c r="A9557" t="s">
        <v>379</v>
      </c>
      <c r="B9557" t="s">
        <v>140</v>
      </c>
      <c r="C9557" t="s">
        <v>28</v>
      </c>
      <c r="D9557" t="s">
        <v>411</v>
      </c>
      <c r="E9557" t="s">
        <v>410</v>
      </c>
      <c r="F9557">
        <v>0</v>
      </c>
    </row>
    <row r="9558" spans="1:6" x14ac:dyDescent="0.25">
      <c r="A9558" t="s">
        <v>379</v>
      </c>
      <c r="B9558" t="s">
        <v>140</v>
      </c>
      <c r="C9558" t="s">
        <v>25</v>
      </c>
      <c r="D9558" t="s">
        <v>402</v>
      </c>
      <c r="E9558" t="s">
        <v>403</v>
      </c>
      <c r="F9558">
        <v>0</v>
      </c>
    </row>
    <row r="9559" spans="1:6" x14ac:dyDescent="0.25">
      <c r="A9559" t="s">
        <v>379</v>
      </c>
      <c r="B9559" t="s">
        <v>140</v>
      </c>
      <c r="C9559" t="s">
        <v>25</v>
      </c>
      <c r="D9559" t="s">
        <v>404</v>
      </c>
      <c r="E9559" t="s">
        <v>403</v>
      </c>
      <c r="F9559">
        <v>0</v>
      </c>
    </row>
    <row r="9560" spans="1:6" x14ac:dyDescent="0.25">
      <c r="A9560" t="s">
        <v>379</v>
      </c>
      <c r="B9560" t="s">
        <v>140</v>
      </c>
      <c r="C9560" t="s">
        <v>25</v>
      </c>
      <c r="D9560" t="s">
        <v>405</v>
      </c>
      <c r="E9560" t="s">
        <v>403</v>
      </c>
      <c r="F9560">
        <v>0</v>
      </c>
    </row>
    <row r="9561" spans="1:6" x14ac:dyDescent="0.25">
      <c r="A9561" t="s">
        <v>379</v>
      </c>
      <c r="B9561" t="s">
        <v>140</v>
      </c>
      <c r="C9561" t="s">
        <v>25</v>
      </c>
      <c r="D9561" t="s">
        <v>406</v>
      </c>
      <c r="E9561" t="s">
        <v>403</v>
      </c>
      <c r="F9561">
        <v>0</v>
      </c>
    </row>
    <row r="9562" spans="1:6" x14ac:dyDescent="0.25">
      <c r="A9562" t="s">
        <v>379</v>
      </c>
      <c r="B9562" t="s">
        <v>140</v>
      </c>
      <c r="C9562" t="s">
        <v>25</v>
      </c>
      <c r="D9562" t="s">
        <v>407</v>
      </c>
      <c r="E9562" t="s">
        <v>403</v>
      </c>
      <c r="F9562">
        <v>0</v>
      </c>
    </row>
    <row r="9563" spans="1:6" x14ac:dyDescent="0.25">
      <c r="A9563" t="s">
        <v>379</v>
      </c>
      <c r="B9563" t="s">
        <v>140</v>
      </c>
      <c r="C9563" t="s">
        <v>25</v>
      </c>
      <c r="D9563" t="s">
        <v>408</v>
      </c>
      <c r="E9563" t="s">
        <v>403</v>
      </c>
      <c r="F9563">
        <v>0</v>
      </c>
    </row>
    <row r="9564" spans="1:6" x14ac:dyDescent="0.25">
      <c r="A9564" t="s">
        <v>379</v>
      </c>
      <c r="B9564" t="s">
        <v>140</v>
      </c>
      <c r="C9564" t="s">
        <v>25</v>
      </c>
      <c r="D9564" t="s">
        <v>409</v>
      </c>
      <c r="E9564" t="s">
        <v>410</v>
      </c>
      <c r="F9564">
        <v>0</v>
      </c>
    </row>
    <row r="9565" spans="1:6" x14ac:dyDescent="0.25">
      <c r="A9565" t="s">
        <v>379</v>
      </c>
      <c r="B9565" t="s">
        <v>140</v>
      </c>
      <c r="C9565" t="s">
        <v>25</v>
      </c>
      <c r="D9565" t="s">
        <v>404</v>
      </c>
      <c r="E9565" t="s">
        <v>410</v>
      </c>
      <c r="F9565">
        <v>0</v>
      </c>
    </row>
    <row r="9566" spans="1:6" x14ac:dyDescent="0.25">
      <c r="A9566" t="s">
        <v>379</v>
      </c>
      <c r="B9566" t="s">
        <v>140</v>
      </c>
      <c r="C9566" t="s">
        <v>25</v>
      </c>
      <c r="D9566" t="s">
        <v>405</v>
      </c>
      <c r="E9566" t="s">
        <v>410</v>
      </c>
      <c r="F9566">
        <v>0</v>
      </c>
    </row>
    <row r="9567" spans="1:6" x14ac:dyDescent="0.25">
      <c r="A9567" t="s">
        <v>379</v>
      </c>
      <c r="B9567" t="s">
        <v>140</v>
      </c>
      <c r="C9567" t="s">
        <v>25</v>
      </c>
      <c r="D9567" t="s">
        <v>406</v>
      </c>
      <c r="E9567" t="s">
        <v>410</v>
      </c>
      <c r="F9567">
        <v>0</v>
      </c>
    </row>
    <row r="9568" spans="1:6" x14ac:dyDescent="0.25">
      <c r="A9568" t="s">
        <v>379</v>
      </c>
      <c r="B9568" t="s">
        <v>140</v>
      </c>
      <c r="C9568" t="s">
        <v>25</v>
      </c>
      <c r="D9568" t="s">
        <v>407</v>
      </c>
      <c r="E9568" t="s">
        <v>410</v>
      </c>
      <c r="F9568">
        <v>0</v>
      </c>
    </row>
    <row r="9569" spans="1:6" x14ac:dyDescent="0.25">
      <c r="A9569" t="s">
        <v>379</v>
      </c>
      <c r="B9569" t="s">
        <v>140</v>
      </c>
      <c r="C9569" t="s">
        <v>25</v>
      </c>
      <c r="D9569" t="s">
        <v>411</v>
      </c>
      <c r="E9569" t="s">
        <v>410</v>
      </c>
      <c r="F9569">
        <v>0</v>
      </c>
    </row>
    <row r="9570" spans="1:6" x14ac:dyDescent="0.25">
      <c r="A9570" t="s">
        <v>379</v>
      </c>
      <c r="B9570" t="s">
        <v>140</v>
      </c>
      <c r="C9570" t="s">
        <v>46</v>
      </c>
      <c r="D9570" t="s">
        <v>402</v>
      </c>
      <c r="E9570" t="s">
        <v>403</v>
      </c>
      <c r="F9570">
        <v>13</v>
      </c>
    </row>
    <row r="9571" spans="1:6" x14ac:dyDescent="0.25">
      <c r="A9571" t="s">
        <v>379</v>
      </c>
      <c r="B9571" t="s">
        <v>140</v>
      </c>
      <c r="C9571" t="s">
        <v>46</v>
      </c>
      <c r="D9571" t="s">
        <v>404</v>
      </c>
      <c r="E9571" t="s">
        <v>403</v>
      </c>
      <c r="F9571">
        <v>1219</v>
      </c>
    </row>
    <row r="9572" spans="1:6" x14ac:dyDescent="0.25">
      <c r="A9572" t="s">
        <v>379</v>
      </c>
      <c r="B9572" t="s">
        <v>140</v>
      </c>
      <c r="C9572" t="s">
        <v>46</v>
      </c>
      <c r="D9572" t="s">
        <v>405</v>
      </c>
      <c r="E9572" t="s">
        <v>403</v>
      </c>
      <c r="F9572">
        <v>630</v>
      </c>
    </row>
    <row r="9573" spans="1:6" x14ac:dyDescent="0.25">
      <c r="A9573" t="s">
        <v>379</v>
      </c>
      <c r="B9573" t="s">
        <v>140</v>
      </c>
      <c r="C9573" t="s">
        <v>46</v>
      </c>
      <c r="D9573" t="s">
        <v>406</v>
      </c>
      <c r="E9573" t="s">
        <v>403</v>
      </c>
      <c r="F9573">
        <v>292</v>
      </c>
    </row>
    <row r="9574" spans="1:6" x14ac:dyDescent="0.25">
      <c r="A9574" t="s">
        <v>379</v>
      </c>
      <c r="B9574" t="s">
        <v>140</v>
      </c>
      <c r="C9574" t="s">
        <v>46</v>
      </c>
      <c r="D9574" t="s">
        <v>407</v>
      </c>
      <c r="E9574" t="s">
        <v>403</v>
      </c>
      <c r="F9574">
        <v>131</v>
      </c>
    </row>
    <row r="9575" spans="1:6" x14ac:dyDescent="0.25">
      <c r="A9575" t="s">
        <v>379</v>
      </c>
      <c r="B9575" t="s">
        <v>140</v>
      </c>
      <c r="C9575" t="s">
        <v>46</v>
      </c>
      <c r="D9575" t="s">
        <v>408</v>
      </c>
      <c r="E9575" t="s">
        <v>403</v>
      </c>
      <c r="F9575">
        <v>156</v>
      </c>
    </row>
    <row r="9576" spans="1:6" x14ac:dyDescent="0.25">
      <c r="A9576" t="s">
        <v>379</v>
      </c>
      <c r="B9576" t="s">
        <v>140</v>
      </c>
      <c r="C9576" t="s">
        <v>46</v>
      </c>
      <c r="D9576" t="s">
        <v>409</v>
      </c>
      <c r="E9576" t="s">
        <v>410</v>
      </c>
      <c r="F9576">
        <v>13</v>
      </c>
    </row>
    <row r="9577" spans="1:6" x14ac:dyDescent="0.25">
      <c r="A9577" t="s">
        <v>379</v>
      </c>
      <c r="B9577" t="s">
        <v>140</v>
      </c>
      <c r="C9577" t="s">
        <v>46</v>
      </c>
      <c r="D9577" t="s">
        <v>404</v>
      </c>
      <c r="E9577" t="s">
        <v>410</v>
      </c>
      <c r="F9577">
        <v>826</v>
      </c>
    </row>
    <row r="9578" spans="1:6" x14ac:dyDescent="0.25">
      <c r="A9578" t="s">
        <v>379</v>
      </c>
      <c r="B9578" t="s">
        <v>140</v>
      </c>
      <c r="C9578" t="s">
        <v>46</v>
      </c>
      <c r="D9578" t="s">
        <v>405</v>
      </c>
      <c r="E9578" t="s">
        <v>410</v>
      </c>
      <c r="F9578">
        <v>318</v>
      </c>
    </row>
    <row r="9579" spans="1:6" x14ac:dyDescent="0.25">
      <c r="A9579" t="s">
        <v>379</v>
      </c>
      <c r="B9579" t="s">
        <v>140</v>
      </c>
      <c r="C9579" t="s">
        <v>46</v>
      </c>
      <c r="D9579" t="s">
        <v>406</v>
      </c>
      <c r="E9579" t="s">
        <v>410</v>
      </c>
      <c r="F9579">
        <v>160</v>
      </c>
    </row>
    <row r="9580" spans="1:6" x14ac:dyDescent="0.25">
      <c r="A9580" t="s">
        <v>379</v>
      </c>
      <c r="B9580" t="s">
        <v>140</v>
      </c>
      <c r="C9580" t="s">
        <v>46</v>
      </c>
      <c r="D9580" t="s">
        <v>407</v>
      </c>
      <c r="E9580" t="s">
        <v>410</v>
      </c>
      <c r="F9580">
        <v>58</v>
      </c>
    </row>
    <row r="9581" spans="1:6" x14ac:dyDescent="0.25">
      <c r="A9581" t="s">
        <v>379</v>
      </c>
      <c r="B9581" t="s">
        <v>140</v>
      </c>
      <c r="C9581" t="s">
        <v>46</v>
      </c>
      <c r="D9581" t="s">
        <v>411</v>
      </c>
      <c r="E9581" t="s">
        <v>410</v>
      </c>
      <c r="F9581">
        <v>52</v>
      </c>
    </row>
    <row r="9582" spans="1:6" x14ac:dyDescent="0.25">
      <c r="A9582" t="s">
        <v>379</v>
      </c>
      <c r="B9582" t="s">
        <v>140</v>
      </c>
      <c r="C9582" t="s">
        <v>45</v>
      </c>
      <c r="D9582" t="s">
        <v>402</v>
      </c>
      <c r="E9582" t="s">
        <v>403</v>
      </c>
      <c r="F9582">
        <v>146</v>
      </c>
    </row>
    <row r="9583" spans="1:6" x14ac:dyDescent="0.25">
      <c r="A9583" t="s">
        <v>379</v>
      </c>
      <c r="B9583" t="s">
        <v>140</v>
      </c>
      <c r="C9583" t="s">
        <v>45</v>
      </c>
      <c r="D9583" t="s">
        <v>404</v>
      </c>
      <c r="E9583" t="s">
        <v>403</v>
      </c>
      <c r="F9583">
        <v>3689</v>
      </c>
    </row>
    <row r="9584" spans="1:6" x14ac:dyDescent="0.25">
      <c r="A9584" t="s">
        <v>379</v>
      </c>
      <c r="B9584" t="s">
        <v>140</v>
      </c>
      <c r="C9584" t="s">
        <v>45</v>
      </c>
      <c r="D9584" t="s">
        <v>405</v>
      </c>
      <c r="E9584" t="s">
        <v>403</v>
      </c>
      <c r="F9584">
        <v>778</v>
      </c>
    </row>
    <row r="9585" spans="1:6" x14ac:dyDescent="0.25">
      <c r="A9585" t="s">
        <v>379</v>
      </c>
      <c r="B9585" t="s">
        <v>140</v>
      </c>
      <c r="C9585" t="s">
        <v>45</v>
      </c>
      <c r="D9585" t="s">
        <v>406</v>
      </c>
      <c r="E9585" t="s">
        <v>403</v>
      </c>
      <c r="F9585">
        <v>225</v>
      </c>
    </row>
    <row r="9586" spans="1:6" x14ac:dyDescent="0.25">
      <c r="A9586" t="s">
        <v>379</v>
      </c>
      <c r="B9586" t="s">
        <v>140</v>
      </c>
      <c r="C9586" t="s">
        <v>45</v>
      </c>
      <c r="D9586" t="s">
        <v>407</v>
      </c>
      <c r="E9586" t="s">
        <v>403</v>
      </c>
      <c r="F9586">
        <v>163</v>
      </c>
    </row>
    <row r="9587" spans="1:6" x14ac:dyDescent="0.25">
      <c r="A9587" t="s">
        <v>379</v>
      </c>
      <c r="B9587" t="s">
        <v>140</v>
      </c>
      <c r="C9587" t="s">
        <v>45</v>
      </c>
      <c r="D9587" t="s">
        <v>408</v>
      </c>
      <c r="E9587" t="s">
        <v>403</v>
      </c>
      <c r="F9587">
        <v>165</v>
      </c>
    </row>
    <row r="9588" spans="1:6" x14ac:dyDescent="0.25">
      <c r="A9588" t="s">
        <v>379</v>
      </c>
      <c r="B9588" t="s">
        <v>140</v>
      </c>
      <c r="C9588" t="s">
        <v>45</v>
      </c>
      <c r="D9588" t="s">
        <v>409</v>
      </c>
      <c r="E9588" t="s">
        <v>410</v>
      </c>
      <c r="F9588">
        <v>274</v>
      </c>
    </row>
    <row r="9589" spans="1:6" x14ac:dyDescent="0.25">
      <c r="A9589" t="s">
        <v>379</v>
      </c>
      <c r="B9589" t="s">
        <v>140</v>
      </c>
      <c r="C9589" t="s">
        <v>45</v>
      </c>
      <c r="D9589" t="s">
        <v>404</v>
      </c>
      <c r="E9589" t="s">
        <v>410</v>
      </c>
      <c r="F9589">
        <v>3903</v>
      </c>
    </row>
    <row r="9590" spans="1:6" x14ac:dyDescent="0.25">
      <c r="A9590" t="s">
        <v>379</v>
      </c>
      <c r="B9590" t="s">
        <v>140</v>
      </c>
      <c r="C9590" t="s">
        <v>45</v>
      </c>
      <c r="D9590" t="s">
        <v>405</v>
      </c>
      <c r="E9590" t="s">
        <v>410</v>
      </c>
      <c r="F9590">
        <v>412</v>
      </c>
    </row>
    <row r="9591" spans="1:6" x14ac:dyDescent="0.25">
      <c r="A9591" t="s">
        <v>379</v>
      </c>
      <c r="B9591" t="s">
        <v>140</v>
      </c>
      <c r="C9591" t="s">
        <v>45</v>
      </c>
      <c r="D9591" t="s">
        <v>406</v>
      </c>
      <c r="E9591" t="s">
        <v>410</v>
      </c>
      <c r="F9591">
        <v>202</v>
      </c>
    </row>
    <row r="9592" spans="1:6" x14ac:dyDescent="0.25">
      <c r="A9592" t="s">
        <v>379</v>
      </c>
      <c r="B9592" t="s">
        <v>140</v>
      </c>
      <c r="C9592" t="s">
        <v>45</v>
      </c>
      <c r="D9592" t="s">
        <v>407</v>
      </c>
      <c r="E9592" t="s">
        <v>410</v>
      </c>
      <c r="F9592">
        <v>102</v>
      </c>
    </row>
    <row r="9593" spans="1:6" x14ac:dyDescent="0.25">
      <c r="A9593" t="s">
        <v>379</v>
      </c>
      <c r="B9593" t="s">
        <v>140</v>
      </c>
      <c r="C9593" t="s">
        <v>45</v>
      </c>
      <c r="D9593" t="s">
        <v>411</v>
      </c>
      <c r="E9593" t="s">
        <v>410</v>
      </c>
      <c r="F9593">
        <v>60</v>
      </c>
    </row>
    <row r="9594" spans="1:6" x14ac:dyDescent="0.25">
      <c r="A9594" t="s">
        <v>379</v>
      </c>
      <c r="B9594" t="s">
        <v>140</v>
      </c>
      <c r="C9594" t="s">
        <v>518</v>
      </c>
      <c r="D9594" t="s">
        <v>402</v>
      </c>
      <c r="E9594" t="s">
        <v>403</v>
      </c>
      <c r="F9594">
        <v>0</v>
      </c>
    </row>
    <row r="9595" spans="1:6" x14ac:dyDescent="0.25">
      <c r="A9595" t="s">
        <v>379</v>
      </c>
      <c r="B9595" t="s">
        <v>140</v>
      </c>
      <c r="C9595" t="s">
        <v>518</v>
      </c>
      <c r="D9595" t="s">
        <v>404</v>
      </c>
      <c r="E9595" t="s">
        <v>403</v>
      </c>
      <c r="F9595">
        <v>0</v>
      </c>
    </row>
    <row r="9596" spans="1:6" x14ac:dyDescent="0.25">
      <c r="A9596" t="s">
        <v>379</v>
      </c>
      <c r="B9596" t="s">
        <v>140</v>
      </c>
      <c r="C9596" t="s">
        <v>518</v>
      </c>
      <c r="D9596" t="s">
        <v>405</v>
      </c>
      <c r="E9596" t="s">
        <v>403</v>
      </c>
      <c r="F9596">
        <v>0</v>
      </c>
    </row>
    <row r="9597" spans="1:6" x14ac:dyDescent="0.25">
      <c r="A9597" t="s">
        <v>379</v>
      </c>
      <c r="B9597" t="s">
        <v>140</v>
      </c>
      <c r="C9597" t="s">
        <v>518</v>
      </c>
      <c r="D9597" t="s">
        <v>406</v>
      </c>
      <c r="E9597" t="s">
        <v>403</v>
      </c>
      <c r="F9597">
        <v>0</v>
      </c>
    </row>
    <row r="9598" spans="1:6" x14ac:dyDescent="0.25">
      <c r="A9598" t="s">
        <v>379</v>
      </c>
      <c r="B9598" t="s">
        <v>140</v>
      </c>
      <c r="C9598" t="s">
        <v>518</v>
      </c>
      <c r="D9598" t="s">
        <v>407</v>
      </c>
      <c r="E9598" t="s">
        <v>403</v>
      </c>
      <c r="F9598">
        <v>0</v>
      </c>
    </row>
    <row r="9599" spans="1:6" x14ac:dyDescent="0.25">
      <c r="A9599" t="s">
        <v>379</v>
      </c>
      <c r="B9599" t="s">
        <v>140</v>
      </c>
      <c r="C9599" t="s">
        <v>518</v>
      </c>
      <c r="D9599" t="s">
        <v>408</v>
      </c>
      <c r="E9599" t="s">
        <v>403</v>
      </c>
      <c r="F9599">
        <v>0</v>
      </c>
    </row>
    <row r="9600" spans="1:6" x14ac:dyDescent="0.25">
      <c r="A9600" t="s">
        <v>379</v>
      </c>
      <c r="B9600" t="s">
        <v>140</v>
      </c>
      <c r="C9600" t="s">
        <v>518</v>
      </c>
      <c r="D9600" t="s">
        <v>409</v>
      </c>
      <c r="E9600" t="s">
        <v>410</v>
      </c>
      <c r="F9600">
        <v>0</v>
      </c>
    </row>
    <row r="9601" spans="1:6" x14ac:dyDescent="0.25">
      <c r="A9601" t="s">
        <v>379</v>
      </c>
      <c r="B9601" t="s">
        <v>140</v>
      </c>
      <c r="C9601" t="s">
        <v>518</v>
      </c>
      <c r="D9601" t="s">
        <v>404</v>
      </c>
      <c r="E9601" t="s">
        <v>410</v>
      </c>
      <c r="F9601">
        <v>0</v>
      </c>
    </row>
    <row r="9602" spans="1:6" x14ac:dyDescent="0.25">
      <c r="A9602" t="s">
        <v>379</v>
      </c>
      <c r="B9602" t="s">
        <v>140</v>
      </c>
      <c r="C9602" t="s">
        <v>518</v>
      </c>
      <c r="D9602" t="s">
        <v>405</v>
      </c>
      <c r="E9602" t="s">
        <v>410</v>
      </c>
      <c r="F9602">
        <v>0</v>
      </c>
    </row>
    <row r="9603" spans="1:6" x14ac:dyDescent="0.25">
      <c r="A9603" t="s">
        <v>379</v>
      </c>
      <c r="B9603" t="s">
        <v>140</v>
      </c>
      <c r="C9603" t="s">
        <v>518</v>
      </c>
      <c r="D9603" t="s">
        <v>406</v>
      </c>
      <c r="E9603" t="s">
        <v>410</v>
      </c>
      <c r="F9603">
        <v>0</v>
      </c>
    </row>
    <row r="9604" spans="1:6" x14ac:dyDescent="0.25">
      <c r="A9604" t="s">
        <v>379</v>
      </c>
      <c r="B9604" t="s">
        <v>140</v>
      </c>
      <c r="C9604" t="s">
        <v>518</v>
      </c>
      <c r="D9604" t="s">
        <v>407</v>
      </c>
      <c r="E9604" t="s">
        <v>410</v>
      </c>
      <c r="F9604">
        <v>0</v>
      </c>
    </row>
    <row r="9605" spans="1:6" x14ac:dyDescent="0.25">
      <c r="A9605" t="s">
        <v>379</v>
      </c>
      <c r="B9605" t="s">
        <v>140</v>
      </c>
      <c r="C9605" t="s">
        <v>518</v>
      </c>
      <c r="D9605" t="s">
        <v>411</v>
      </c>
      <c r="E9605" t="s">
        <v>410</v>
      </c>
      <c r="F9605">
        <v>0</v>
      </c>
    </row>
    <row r="9606" spans="1:6" x14ac:dyDescent="0.25">
      <c r="A9606" t="s">
        <v>379</v>
      </c>
      <c r="B9606" t="s">
        <v>140</v>
      </c>
      <c r="C9606" t="s">
        <v>39</v>
      </c>
      <c r="D9606" t="s">
        <v>402</v>
      </c>
      <c r="E9606" t="s">
        <v>403</v>
      </c>
      <c r="F9606">
        <v>0</v>
      </c>
    </row>
    <row r="9607" spans="1:6" x14ac:dyDescent="0.25">
      <c r="A9607" t="s">
        <v>379</v>
      </c>
      <c r="B9607" t="s">
        <v>140</v>
      </c>
      <c r="C9607" t="s">
        <v>39</v>
      </c>
      <c r="D9607" t="s">
        <v>404</v>
      </c>
      <c r="E9607" t="s">
        <v>403</v>
      </c>
      <c r="F9607">
        <v>0</v>
      </c>
    </row>
    <row r="9608" spans="1:6" x14ac:dyDescent="0.25">
      <c r="A9608" t="s">
        <v>379</v>
      </c>
      <c r="B9608" t="s">
        <v>140</v>
      </c>
      <c r="C9608" t="s">
        <v>39</v>
      </c>
      <c r="D9608" t="s">
        <v>405</v>
      </c>
      <c r="E9608" t="s">
        <v>403</v>
      </c>
      <c r="F9608">
        <v>0</v>
      </c>
    </row>
    <row r="9609" spans="1:6" x14ac:dyDescent="0.25">
      <c r="A9609" t="s">
        <v>379</v>
      </c>
      <c r="B9609" t="s">
        <v>140</v>
      </c>
      <c r="C9609" t="s">
        <v>39</v>
      </c>
      <c r="D9609" t="s">
        <v>406</v>
      </c>
      <c r="E9609" t="s">
        <v>403</v>
      </c>
      <c r="F9609">
        <v>0</v>
      </c>
    </row>
    <row r="9610" spans="1:6" x14ac:dyDescent="0.25">
      <c r="A9610" t="s">
        <v>379</v>
      </c>
      <c r="B9610" t="s">
        <v>140</v>
      </c>
      <c r="C9610" t="s">
        <v>39</v>
      </c>
      <c r="D9610" t="s">
        <v>407</v>
      </c>
      <c r="E9610" t="s">
        <v>403</v>
      </c>
      <c r="F9610">
        <v>0</v>
      </c>
    </row>
    <row r="9611" spans="1:6" x14ac:dyDescent="0.25">
      <c r="A9611" t="s">
        <v>379</v>
      </c>
      <c r="B9611" t="s">
        <v>140</v>
      </c>
      <c r="C9611" t="s">
        <v>39</v>
      </c>
      <c r="D9611" t="s">
        <v>408</v>
      </c>
      <c r="E9611" t="s">
        <v>403</v>
      </c>
      <c r="F9611">
        <v>0</v>
      </c>
    </row>
    <row r="9612" spans="1:6" x14ac:dyDescent="0.25">
      <c r="A9612" t="s">
        <v>379</v>
      </c>
      <c r="B9612" t="s">
        <v>140</v>
      </c>
      <c r="C9612" t="s">
        <v>39</v>
      </c>
      <c r="D9612" t="s">
        <v>409</v>
      </c>
      <c r="E9612" t="s">
        <v>410</v>
      </c>
      <c r="F9612">
        <v>0</v>
      </c>
    </row>
    <row r="9613" spans="1:6" x14ac:dyDescent="0.25">
      <c r="A9613" t="s">
        <v>379</v>
      </c>
      <c r="B9613" t="s">
        <v>140</v>
      </c>
      <c r="C9613" t="s">
        <v>39</v>
      </c>
      <c r="D9613" t="s">
        <v>404</v>
      </c>
      <c r="E9613" t="s">
        <v>410</v>
      </c>
      <c r="F9613">
        <v>0</v>
      </c>
    </row>
    <row r="9614" spans="1:6" x14ac:dyDescent="0.25">
      <c r="A9614" t="s">
        <v>379</v>
      </c>
      <c r="B9614" t="s">
        <v>140</v>
      </c>
      <c r="C9614" t="s">
        <v>39</v>
      </c>
      <c r="D9614" t="s">
        <v>405</v>
      </c>
      <c r="E9614" t="s">
        <v>410</v>
      </c>
      <c r="F9614">
        <v>0</v>
      </c>
    </row>
    <row r="9615" spans="1:6" x14ac:dyDescent="0.25">
      <c r="A9615" t="s">
        <v>379</v>
      </c>
      <c r="B9615" t="s">
        <v>140</v>
      </c>
      <c r="C9615" t="s">
        <v>39</v>
      </c>
      <c r="D9615" t="s">
        <v>406</v>
      </c>
      <c r="E9615" t="s">
        <v>410</v>
      </c>
      <c r="F9615">
        <v>0</v>
      </c>
    </row>
    <row r="9616" spans="1:6" x14ac:dyDescent="0.25">
      <c r="A9616" t="s">
        <v>379</v>
      </c>
      <c r="B9616" t="s">
        <v>140</v>
      </c>
      <c r="C9616" t="s">
        <v>39</v>
      </c>
      <c r="D9616" t="s">
        <v>407</v>
      </c>
      <c r="E9616" t="s">
        <v>410</v>
      </c>
      <c r="F9616">
        <v>0</v>
      </c>
    </row>
    <row r="9617" spans="1:6" x14ac:dyDescent="0.25">
      <c r="A9617" t="s">
        <v>379</v>
      </c>
      <c r="B9617" t="s">
        <v>140</v>
      </c>
      <c r="C9617" t="s">
        <v>39</v>
      </c>
      <c r="D9617" t="s">
        <v>411</v>
      </c>
      <c r="E9617" t="s">
        <v>410</v>
      </c>
      <c r="F9617">
        <v>0</v>
      </c>
    </row>
    <row r="9618" spans="1:6" x14ac:dyDescent="0.25">
      <c r="A9618" t="s">
        <v>379</v>
      </c>
      <c r="B9618" t="s">
        <v>140</v>
      </c>
      <c r="C9618" t="s">
        <v>29</v>
      </c>
      <c r="D9618" t="s">
        <v>402</v>
      </c>
      <c r="E9618" t="s">
        <v>403</v>
      </c>
      <c r="F9618">
        <v>734</v>
      </c>
    </row>
    <row r="9619" spans="1:6" x14ac:dyDescent="0.25">
      <c r="A9619" t="s">
        <v>379</v>
      </c>
      <c r="B9619" t="s">
        <v>140</v>
      </c>
      <c r="C9619" t="s">
        <v>29</v>
      </c>
      <c r="D9619" t="s">
        <v>404</v>
      </c>
      <c r="E9619" t="s">
        <v>403</v>
      </c>
      <c r="F9619">
        <v>1115</v>
      </c>
    </row>
    <row r="9620" spans="1:6" x14ac:dyDescent="0.25">
      <c r="A9620" t="s">
        <v>379</v>
      </c>
      <c r="B9620" t="s">
        <v>140</v>
      </c>
      <c r="C9620" t="s">
        <v>29</v>
      </c>
      <c r="D9620" t="s">
        <v>405</v>
      </c>
      <c r="E9620" t="s">
        <v>403</v>
      </c>
      <c r="F9620">
        <v>1733</v>
      </c>
    </row>
    <row r="9621" spans="1:6" x14ac:dyDescent="0.25">
      <c r="A9621" t="s">
        <v>379</v>
      </c>
      <c r="B9621" t="s">
        <v>140</v>
      </c>
      <c r="C9621" t="s">
        <v>29</v>
      </c>
      <c r="D9621" t="s">
        <v>406</v>
      </c>
      <c r="E9621" t="s">
        <v>403</v>
      </c>
      <c r="F9621">
        <v>750</v>
      </c>
    </row>
    <row r="9622" spans="1:6" x14ac:dyDescent="0.25">
      <c r="A9622" t="s">
        <v>379</v>
      </c>
      <c r="B9622" t="s">
        <v>140</v>
      </c>
      <c r="C9622" t="s">
        <v>29</v>
      </c>
      <c r="D9622" t="s">
        <v>407</v>
      </c>
      <c r="E9622" t="s">
        <v>403</v>
      </c>
      <c r="F9622">
        <v>305</v>
      </c>
    </row>
    <row r="9623" spans="1:6" x14ac:dyDescent="0.25">
      <c r="A9623" t="s">
        <v>379</v>
      </c>
      <c r="B9623" t="s">
        <v>140</v>
      </c>
      <c r="C9623" t="s">
        <v>29</v>
      </c>
      <c r="D9623" t="s">
        <v>408</v>
      </c>
      <c r="E9623" t="s">
        <v>403</v>
      </c>
      <c r="F9623">
        <v>132</v>
      </c>
    </row>
    <row r="9624" spans="1:6" x14ac:dyDescent="0.25">
      <c r="A9624" t="s">
        <v>379</v>
      </c>
      <c r="B9624" t="s">
        <v>140</v>
      </c>
      <c r="C9624" t="s">
        <v>29</v>
      </c>
      <c r="D9624" t="s">
        <v>409</v>
      </c>
      <c r="E9624" t="s">
        <v>410</v>
      </c>
      <c r="F9624">
        <v>533</v>
      </c>
    </row>
    <row r="9625" spans="1:6" x14ac:dyDescent="0.25">
      <c r="A9625" t="s">
        <v>379</v>
      </c>
      <c r="B9625" t="s">
        <v>140</v>
      </c>
      <c r="C9625" t="s">
        <v>29</v>
      </c>
      <c r="D9625" t="s">
        <v>404</v>
      </c>
      <c r="E9625" t="s">
        <v>410</v>
      </c>
      <c r="F9625">
        <v>930</v>
      </c>
    </row>
    <row r="9626" spans="1:6" x14ac:dyDescent="0.25">
      <c r="A9626" t="s">
        <v>379</v>
      </c>
      <c r="B9626" t="s">
        <v>140</v>
      </c>
      <c r="C9626" t="s">
        <v>29</v>
      </c>
      <c r="D9626" t="s">
        <v>405</v>
      </c>
      <c r="E9626" t="s">
        <v>410</v>
      </c>
      <c r="F9626">
        <v>1824</v>
      </c>
    </row>
    <row r="9627" spans="1:6" x14ac:dyDescent="0.25">
      <c r="A9627" t="s">
        <v>379</v>
      </c>
      <c r="B9627" t="s">
        <v>140</v>
      </c>
      <c r="C9627" t="s">
        <v>29</v>
      </c>
      <c r="D9627" t="s">
        <v>406</v>
      </c>
      <c r="E9627" t="s">
        <v>410</v>
      </c>
      <c r="F9627">
        <v>612</v>
      </c>
    </row>
    <row r="9628" spans="1:6" x14ac:dyDescent="0.25">
      <c r="A9628" t="s">
        <v>379</v>
      </c>
      <c r="B9628" t="s">
        <v>140</v>
      </c>
      <c r="C9628" t="s">
        <v>29</v>
      </c>
      <c r="D9628" t="s">
        <v>407</v>
      </c>
      <c r="E9628" t="s">
        <v>410</v>
      </c>
      <c r="F9628">
        <v>307</v>
      </c>
    </row>
    <row r="9629" spans="1:6" x14ac:dyDescent="0.25">
      <c r="A9629" t="s">
        <v>379</v>
      </c>
      <c r="B9629" t="s">
        <v>140</v>
      </c>
      <c r="C9629" t="s">
        <v>29</v>
      </c>
      <c r="D9629" t="s">
        <v>411</v>
      </c>
      <c r="E9629" t="s">
        <v>410</v>
      </c>
      <c r="F9629">
        <v>81</v>
      </c>
    </row>
    <row r="9630" spans="1:6" x14ac:dyDescent="0.25">
      <c r="A9630" t="s">
        <v>379</v>
      </c>
      <c r="B9630" t="s">
        <v>140</v>
      </c>
      <c r="C9630" t="s">
        <v>47</v>
      </c>
      <c r="D9630" t="s">
        <v>402</v>
      </c>
      <c r="E9630" t="s">
        <v>403</v>
      </c>
      <c r="F9630">
        <v>34</v>
      </c>
    </row>
    <row r="9631" spans="1:6" x14ac:dyDescent="0.25">
      <c r="A9631" t="s">
        <v>379</v>
      </c>
      <c r="B9631" t="s">
        <v>140</v>
      </c>
      <c r="C9631" t="s">
        <v>47</v>
      </c>
      <c r="D9631" t="s">
        <v>404</v>
      </c>
      <c r="E9631" t="s">
        <v>403</v>
      </c>
      <c r="F9631">
        <v>238</v>
      </c>
    </row>
    <row r="9632" spans="1:6" x14ac:dyDescent="0.25">
      <c r="A9632" t="s">
        <v>379</v>
      </c>
      <c r="B9632" t="s">
        <v>140</v>
      </c>
      <c r="C9632" t="s">
        <v>47</v>
      </c>
      <c r="D9632" t="s">
        <v>405</v>
      </c>
      <c r="E9632" t="s">
        <v>403</v>
      </c>
      <c r="F9632">
        <v>94</v>
      </c>
    </row>
    <row r="9633" spans="1:6" x14ac:dyDescent="0.25">
      <c r="A9633" t="s">
        <v>379</v>
      </c>
      <c r="B9633" t="s">
        <v>140</v>
      </c>
      <c r="C9633" t="s">
        <v>47</v>
      </c>
      <c r="D9633" t="s">
        <v>406</v>
      </c>
      <c r="E9633" t="s">
        <v>403</v>
      </c>
      <c r="F9633">
        <v>35</v>
      </c>
    </row>
    <row r="9634" spans="1:6" x14ac:dyDescent="0.25">
      <c r="A9634" t="s">
        <v>379</v>
      </c>
      <c r="B9634" t="s">
        <v>140</v>
      </c>
      <c r="C9634" t="s">
        <v>47</v>
      </c>
      <c r="D9634" t="s">
        <v>407</v>
      </c>
      <c r="E9634" t="s">
        <v>403</v>
      </c>
      <c r="F9634">
        <v>15</v>
      </c>
    </row>
    <row r="9635" spans="1:6" x14ac:dyDescent="0.25">
      <c r="A9635" t="s">
        <v>379</v>
      </c>
      <c r="B9635" t="s">
        <v>140</v>
      </c>
      <c r="C9635" t="s">
        <v>47</v>
      </c>
      <c r="D9635" t="s">
        <v>408</v>
      </c>
      <c r="E9635" t="s">
        <v>403</v>
      </c>
      <c r="F9635">
        <v>4</v>
      </c>
    </row>
    <row r="9636" spans="1:6" x14ac:dyDescent="0.25">
      <c r="A9636" t="s">
        <v>379</v>
      </c>
      <c r="B9636" t="s">
        <v>140</v>
      </c>
      <c r="C9636" t="s">
        <v>47</v>
      </c>
      <c r="D9636" t="s">
        <v>409</v>
      </c>
      <c r="E9636" t="s">
        <v>410</v>
      </c>
      <c r="F9636">
        <v>37</v>
      </c>
    </row>
    <row r="9637" spans="1:6" x14ac:dyDescent="0.25">
      <c r="A9637" t="s">
        <v>379</v>
      </c>
      <c r="B9637" t="s">
        <v>140</v>
      </c>
      <c r="C9637" t="s">
        <v>47</v>
      </c>
      <c r="D9637" t="s">
        <v>404</v>
      </c>
      <c r="E9637" t="s">
        <v>410</v>
      </c>
      <c r="F9637">
        <v>167</v>
      </c>
    </row>
    <row r="9638" spans="1:6" x14ac:dyDescent="0.25">
      <c r="A9638" t="s">
        <v>379</v>
      </c>
      <c r="B9638" t="s">
        <v>140</v>
      </c>
      <c r="C9638" t="s">
        <v>47</v>
      </c>
      <c r="D9638" t="s">
        <v>405</v>
      </c>
      <c r="E9638" t="s">
        <v>410</v>
      </c>
      <c r="F9638">
        <v>46</v>
      </c>
    </row>
    <row r="9639" spans="1:6" x14ac:dyDescent="0.25">
      <c r="A9639" t="s">
        <v>379</v>
      </c>
      <c r="B9639" t="s">
        <v>140</v>
      </c>
      <c r="C9639" t="s">
        <v>47</v>
      </c>
      <c r="D9639" t="s">
        <v>406</v>
      </c>
      <c r="E9639" t="s">
        <v>410</v>
      </c>
      <c r="F9639">
        <v>24</v>
      </c>
    </row>
    <row r="9640" spans="1:6" x14ac:dyDescent="0.25">
      <c r="A9640" t="s">
        <v>379</v>
      </c>
      <c r="B9640" t="s">
        <v>140</v>
      </c>
      <c r="C9640" t="s">
        <v>47</v>
      </c>
      <c r="D9640" t="s">
        <v>407</v>
      </c>
      <c r="E9640" t="s">
        <v>410</v>
      </c>
      <c r="F9640">
        <v>8</v>
      </c>
    </row>
    <row r="9641" spans="1:6" x14ac:dyDescent="0.25">
      <c r="A9641" t="s">
        <v>379</v>
      </c>
      <c r="B9641" t="s">
        <v>140</v>
      </c>
      <c r="C9641" t="s">
        <v>47</v>
      </c>
      <c r="D9641" t="s">
        <v>411</v>
      </c>
      <c r="E9641" t="s">
        <v>410</v>
      </c>
      <c r="F9641">
        <v>0</v>
      </c>
    </row>
    <row r="9642" spans="1:6" x14ac:dyDescent="0.25">
      <c r="A9642" t="s">
        <v>379</v>
      </c>
      <c r="B9642" t="s">
        <v>140</v>
      </c>
      <c r="C9642" t="s">
        <v>31</v>
      </c>
      <c r="D9642" t="s">
        <v>402</v>
      </c>
      <c r="E9642" t="s">
        <v>403</v>
      </c>
      <c r="F9642">
        <v>0</v>
      </c>
    </row>
    <row r="9643" spans="1:6" x14ac:dyDescent="0.25">
      <c r="A9643" t="s">
        <v>379</v>
      </c>
      <c r="B9643" t="s">
        <v>140</v>
      </c>
      <c r="C9643" t="s">
        <v>31</v>
      </c>
      <c r="D9643" t="s">
        <v>404</v>
      </c>
      <c r="E9643" t="s">
        <v>403</v>
      </c>
      <c r="F9643">
        <v>0</v>
      </c>
    </row>
    <row r="9644" spans="1:6" x14ac:dyDescent="0.25">
      <c r="A9644" t="s">
        <v>379</v>
      </c>
      <c r="B9644" t="s">
        <v>140</v>
      </c>
      <c r="C9644" t="s">
        <v>31</v>
      </c>
      <c r="D9644" t="s">
        <v>405</v>
      </c>
      <c r="E9644" t="s">
        <v>403</v>
      </c>
      <c r="F9644">
        <v>0</v>
      </c>
    </row>
    <row r="9645" spans="1:6" x14ac:dyDescent="0.25">
      <c r="A9645" t="s">
        <v>379</v>
      </c>
      <c r="B9645" t="s">
        <v>140</v>
      </c>
      <c r="C9645" t="s">
        <v>31</v>
      </c>
      <c r="D9645" t="s">
        <v>406</v>
      </c>
      <c r="E9645" t="s">
        <v>403</v>
      </c>
      <c r="F9645">
        <v>0</v>
      </c>
    </row>
    <row r="9646" spans="1:6" x14ac:dyDescent="0.25">
      <c r="A9646" t="s">
        <v>379</v>
      </c>
      <c r="B9646" t="s">
        <v>140</v>
      </c>
      <c r="C9646" t="s">
        <v>31</v>
      </c>
      <c r="D9646" t="s">
        <v>407</v>
      </c>
      <c r="E9646" t="s">
        <v>403</v>
      </c>
      <c r="F9646">
        <v>0</v>
      </c>
    </row>
    <row r="9647" spans="1:6" x14ac:dyDescent="0.25">
      <c r="A9647" t="s">
        <v>379</v>
      </c>
      <c r="B9647" t="s">
        <v>140</v>
      </c>
      <c r="C9647" t="s">
        <v>31</v>
      </c>
      <c r="D9647" t="s">
        <v>408</v>
      </c>
      <c r="E9647" t="s">
        <v>403</v>
      </c>
      <c r="F9647">
        <v>0</v>
      </c>
    </row>
    <row r="9648" spans="1:6" x14ac:dyDescent="0.25">
      <c r="A9648" t="s">
        <v>379</v>
      </c>
      <c r="B9648" t="s">
        <v>140</v>
      </c>
      <c r="C9648" t="s">
        <v>31</v>
      </c>
      <c r="D9648" t="s">
        <v>409</v>
      </c>
      <c r="E9648" t="s">
        <v>410</v>
      </c>
      <c r="F9648">
        <v>0</v>
      </c>
    </row>
    <row r="9649" spans="1:6" x14ac:dyDescent="0.25">
      <c r="A9649" t="s">
        <v>379</v>
      </c>
      <c r="B9649" t="s">
        <v>140</v>
      </c>
      <c r="C9649" t="s">
        <v>31</v>
      </c>
      <c r="D9649" t="s">
        <v>404</v>
      </c>
      <c r="E9649" t="s">
        <v>410</v>
      </c>
      <c r="F9649">
        <v>0</v>
      </c>
    </row>
    <row r="9650" spans="1:6" x14ac:dyDescent="0.25">
      <c r="A9650" t="s">
        <v>379</v>
      </c>
      <c r="B9650" t="s">
        <v>140</v>
      </c>
      <c r="C9650" t="s">
        <v>31</v>
      </c>
      <c r="D9650" t="s">
        <v>405</v>
      </c>
      <c r="E9650" t="s">
        <v>410</v>
      </c>
      <c r="F9650">
        <v>0</v>
      </c>
    </row>
    <row r="9651" spans="1:6" x14ac:dyDescent="0.25">
      <c r="A9651" t="s">
        <v>379</v>
      </c>
      <c r="B9651" t="s">
        <v>140</v>
      </c>
      <c r="C9651" t="s">
        <v>31</v>
      </c>
      <c r="D9651" t="s">
        <v>406</v>
      </c>
      <c r="E9651" t="s">
        <v>410</v>
      </c>
      <c r="F9651">
        <v>0</v>
      </c>
    </row>
    <row r="9652" spans="1:6" x14ac:dyDescent="0.25">
      <c r="A9652" t="s">
        <v>379</v>
      </c>
      <c r="B9652" t="s">
        <v>140</v>
      </c>
      <c r="C9652" t="s">
        <v>31</v>
      </c>
      <c r="D9652" t="s">
        <v>407</v>
      </c>
      <c r="E9652" t="s">
        <v>410</v>
      </c>
      <c r="F9652">
        <v>0</v>
      </c>
    </row>
    <row r="9653" spans="1:6" x14ac:dyDescent="0.25">
      <c r="A9653" t="s">
        <v>379</v>
      </c>
      <c r="B9653" t="s">
        <v>140</v>
      </c>
      <c r="C9653" t="s">
        <v>31</v>
      </c>
      <c r="D9653" t="s">
        <v>411</v>
      </c>
      <c r="E9653" t="s">
        <v>410</v>
      </c>
      <c r="F9653">
        <v>0</v>
      </c>
    </row>
    <row r="9654" spans="1:6" x14ac:dyDescent="0.25">
      <c r="A9654" t="s">
        <v>379</v>
      </c>
      <c r="B9654" t="s">
        <v>140</v>
      </c>
      <c r="C9654" t="s">
        <v>43</v>
      </c>
      <c r="D9654" t="s">
        <v>402</v>
      </c>
      <c r="E9654" t="s">
        <v>403</v>
      </c>
      <c r="F9654">
        <v>901</v>
      </c>
    </row>
    <row r="9655" spans="1:6" x14ac:dyDescent="0.25">
      <c r="A9655" t="s">
        <v>379</v>
      </c>
      <c r="B9655" t="s">
        <v>140</v>
      </c>
      <c r="C9655" t="s">
        <v>43</v>
      </c>
      <c r="D9655" t="s">
        <v>404</v>
      </c>
      <c r="E9655" t="s">
        <v>403</v>
      </c>
      <c r="F9655">
        <v>9729</v>
      </c>
    </row>
    <row r="9656" spans="1:6" x14ac:dyDescent="0.25">
      <c r="A9656" t="s">
        <v>379</v>
      </c>
      <c r="B9656" t="s">
        <v>140</v>
      </c>
      <c r="C9656" t="s">
        <v>43</v>
      </c>
      <c r="D9656" t="s">
        <v>405</v>
      </c>
      <c r="E9656" t="s">
        <v>403</v>
      </c>
      <c r="F9656">
        <v>1428</v>
      </c>
    </row>
    <row r="9657" spans="1:6" x14ac:dyDescent="0.25">
      <c r="A9657" t="s">
        <v>379</v>
      </c>
      <c r="B9657" t="s">
        <v>140</v>
      </c>
      <c r="C9657" t="s">
        <v>43</v>
      </c>
      <c r="D9657" t="s">
        <v>406</v>
      </c>
      <c r="E9657" t="s">
        <v>403</v>
      </c>
      <c r="F9657">
        <v>650</v>
      </c>
    </row>
    <row r="9658" spans="1:6" x14ac:dyDescent="0.25">
      <c r="A9658" t="s">
        <v>379</v>
      </c>
      <c r="B9658" t="s">
        <v>140</v>
      </c>
      <c r="C9658" t="s">
        <v>43</v>
      </c>
      <c r="D9658" t="s">
        <v>407</v>
      </c>
      <c r="E9658" t="s">
        <v>403</v>
      </c>
      <c r="F9658">
        <v>865</v>
      </c>
    </row>
    <row r="9659" spans="1:6" x14ac:dyDescent="0.25">
      <c r="A9659" t="s">
        <v>379</v>
      </c>
      <c r="B9659" t="s">
        <v>140</v>
      </c>
      <c r="C9659" t="s">
        <v>43</v>
      </c>
      <c r="D9659" t="s">
        <v>408</v>
      </c>
      <c r="E9659" t="s">
        <v>403</v>
      </c>
      <c r="F9659">
        <v>427</v>
      </c>
    </row>
    <row r="9660" spans="1:6" x14ac:dyDescent="0.25">
      <c r="A9660" t="s">
        <v>379</v>
      </c>
      <c r="B9660" t="s">
        <v>140</v>
      </c>
      <c r="C9660" t="s">
        <v>43</v>
      </c>
      <c r="D9660" t="s">
        <v>409</v>
      </c>
      <c r="E9660" t="s">
        <v>410</v>
      </c>
      <c r="F9660">
        <v>1002</v>
      </c>
    </row>
    <row r="9661" spans="1:6" x14ac:dyDescent="0.25">
      <c r="A9661" t="s">
        <v>379</v>
      </c>
      <c r="B9661" t="s">
        <v>140</v>
      </c>
      <c r="C9661" t="s">
        <v>43</v>
      </c>
      <c r="D9661" t="s">
        <v>404</v>
      </c>
      <c r="E9661" t="s">
        <v>410</v>
      </c>
      <c r="F9661">
        <v>6475</v>
      </c>
    </row>
    <row r="9662" spans="1:6" x14ac:dyDescent="0.25">
      <c r="A9662" t="s">
        <v>379</v>
      </c>
      <c r="B9662" t="s">
        <v>140</v>
      </c>
      <c r="C9662" t="s">
        <v>43</v>
      </c>
      <c r="D9662" t="s">
        <v>405</v>
      </c>
      <c r="E9662" t="s">
        <v>410</v>
      </c>
      <c r="F9662">
        <v>586</v>
      </c>
    </row>
    <row r="9663" spans="1:6" x14ac:dyDescent="0.25">
      <c r="A9663" t="s">
        <v>379</v>
      </c>
      <c r="B9663" t="s">
        <v>140</v>
      </c>
      <c r="C9663" t="s">
        <v>43</v>
      </c>
      <c r="D9663" t="s">
        <v>406</v>
      </c>
      <c r="E9663" t="s">
        <v>410</v>
      </c>
      <c r="F9663">
        <v>506</v>
      </c>
    </row>
    <row r="9664" spans="1:6" x14ac:dyDescent="0.25">
      <c r="A9664" t="s">
        <v>379</v>
      </c>
      <c r="B9664" t="s">
        <v>140</v>
      </c>
      <c r="C9664" t="s">
        <v>43</v>
      </c>
      <c r="D9664" t="s">
        <v>407</v>
      </c>
      <c r="E9664" t="s">
        <v>410</v>
      </c>
      <c r="F9664">
        <v>424</v>
      </c>
    </row>
    <row r="9665" spans="1:6" x14ac:dyDescent="0.25">
      <c r="A9665" t="s">
        <v>379</v>
      </c>
      <c r="B9665" t="s">
        <v>140</v>
      </c>
      <c r="C9665" t="s">
        <v>43</v>
      </c>
      <c r="D9665" t="s">
        <v>411</v>
      </c>
      <c r="E9665" t="s">
        <v>410</v>
      </c>
      <c r="F9665">
        <v>91</v>
      </c>
    </row>
    <row r="9666" spans="1:6" x14ac:dyDescent="0.25">
      <c r="A9666" t="s">
        <v>379</v>
      </c>
      <c r="B9666" t="s">
        <v>140</v>
      </c>
      <c r="C9666" t="s">
        <v>40</v>
      </c>
      <c r="D9666" t="s">
        <v>402</v>
      </c>
      <c r="E9666" t="s">
        <v>403</v>
      </c>
      <c r="F9666">
        <v>0</v>
      </c>
    </row>
    <row r="9667" spans="1:6" x14ac:dyDescent="0.25">
      <c r="A9667" t="s">
        <v>379</v>
      </c>
      <c r="B9667" t="s">
        <v>140</v>
      </c>
      <c r="C9667" t="s">
        <v>40</v>
      </c>
      <c r="D9667" t="s">
        <v>404</v>
      </c>
      <c r="E9667" t="s">
        <v>403</v>
      </c>
      <c r="F9667">
        <v>7</v>
      </c>
    </row>
    <row r="9668" spans="1:6" x14ac:dyDescent="0.25">
      <c r="A9668" t="s">
        <v>379</v>
      </c>
      <c r="B9668" t="s">
        <v>140</v>
      </c>
      <c r="C9668" t="s">
        <v>40</v>
      </c>
      <c r="D9668" t="s">
        <v>405</v>
      </c>
      <c r="E9668" t="s">
        <v>403</v>
      </c>
      <c r="F9668">
        <v>41</v>
      </c>
    </row>
    <row r="9669" spans="1:6" x14ac:dyDescent="0.25">
      <c r="A9669" t="s">
        <v>379</v>
      </c>
      <c r="B9669" t="s">
        <v>140</v>
      </c>
      <c r="C9669" t="s">
        <v>40</v>
      </c>
      <c r="D9669" t="s">
        <v>406</v>
      </c>
      <c r="E9669" t="s">
        <v>403</v>
      </c>
      <c r="F9669">
        <v>30</v>
      </c>
    </row>
    <row r="9670" spans="1:6" x14ac:dyDescent="0.25">
      <c r="A9670" t="s">
        <v>379</v>
      </c>
      <c r="B9670" t="s">
        <v>140</v>
      </c>
      <c r="C9670" t="s">
        <v>40</v>
      </c>
      <c r="D9670" t="s">
        <v>407</v>
      </c>
      <c r="E9670" t="s">
        <v>403</v>
      </c>
      <c r="F9670">
        <v>12</v>
      </c>
    </row>
    <row r="9671" spans="1:6" x14ac:dyDescent="0.25">
      <c r="A9671" t="s">
        <v>379</v>
      </c>
      <c r="B9671" t="s">
        <v>140</v>
      </c>
      <c r="C9671" t="s">
        <v>40</v>
      </c>
      <c r="D9671" t="s">
        <v>408</v>
      </c>
      <c r="E9671" t="s">
        <v>403</v>
      </c>
      <c r="F9671">
        <v>8</v>
      </c>
    </row>
    <row r="9672" spans="1:6" x14ac:dyDescent="0.25">
      <c r="A9672" t="s">
        <v>379</v>
      </c>
      <c r="B9672" t="s">
        <v>140</v>
      </c>
      <c r="C9672" t="s">
        <v>40</v>
      </c>
      <c r="D9672" t="s">
        <v>409</v>
      </c>
      <c r="E9672" t="s">
        <v>410</v>
      </c>
      <c r="F9672">
        <v>0</v>
      </c>
    </row>
    <row r="9673" spans="1:6" x14ac:dyDescent="0.25">
      <c r="A9673" t="s">
        <v>379</v>
      </c>
      <c r="B9673" t="s">
        <v>140</v>
      </c>
      <c r="C9673" t="s">
        <v>40</v>
      </c>
      <c r="D9673" t="s">
        <v>404</v>
      </c>
      <c r="E9673" t="s">
        <v>410</v>
      </c>
      <c r="F9673">
        <v>4</v>
      </c>
    </row>
    <row r="9674" spans="1:6" x14ac:dyDescent="0.25">
      <c r="A9674" t="s">
        <v>379</v>
      </c>
      <c r="B9674" t="s">
        <v>140</v>
      </c>
      <c r="C9674" t="s">
        <v>40</v>
      </c>
      <c r="D9674" t="s">
        <v>405</v>
      </c>
      <c r="E9674" t="s">
        <v>410</v>
      </c>
      <c r="F9674">
        <v>26</v>
      </c>
    </row>
    <row r="9675" spans="1:6" x14ac:dyDescent="0.25">
      <c r="A9675" t="s">
        <v>379</v>
      </c>
      <c r="B9675" t="s">
        <v>140</v>
      </c>
      <c r="C9675" t="s">
        <v>40</v>
      </c>
      <c r="D9675" t="s">
        <v>406</v>
      </c>
      <c r="E9675" t="s">
        <v>410</v>
      </c>
      <c r="F9675">
        <v>8</v>
      </c>
    </row>
    <row r="9676" spans="1:6" x14ac:dyDescent="0.25">
      <c r="A9676" t="s">
        <v>379</v>
      </c>
      <c r="B9676" t="s">
        <v>140</v>
      </c>
      <c r="C9676" t="s">
        <v>40</v>
      </c>
      <c r="D9676" t="s">
        <v>407</v>
      </c>
      <c r="E9676" t="s">
        <v>410</v>
      </c>
      <c r="F9676">
        <v>5</v>
      </c>
    </row>
    <row r="9677" spans="1:6" x14ac:dyDescent="0.25">
      <c r="A9677" t="s">
        <v>379</v>
      </c>
      <c r="B9677" t="s">
        <v>140</v>
      </c>
      <c r="C9677" t="s">
        <v>40</v>
      </c>
      <c r="D9677" t="s">
        <v>411</v>
      </c>
      <c r="E9677" t="s">
        <v>410</v>
      </c>
      <c r="F9677">
        <v>4</v>
      </c>
    </row>
    <row r="9678" spans="1:6" x14ac:dyDescent="0.25">
      <c r="A9678" t="s">
        <v>379</v>
      </c>
      <c r="B9678" t="s">
        <v>140</v>
      </c>
      <c r="C9678" t="s">
        <v>36</v>
      </c>
      <c r="D9678" t="s">
        <v>402</v>
      </c>
      <c r="E9678" t="s">
        <v>403</v>
      </c>
      <c r="F9678">
        <v>0</v>
      </c>
    </row>
    <row r="9679" spans="1:6" x14ac:dyDescent="0.25">
      <c r="A9679" t="s">
        <v>379</v>
      </c>
      <c r="B9679" t="s">
        <v>140</v>
      </c>
      <c r="C9679" t="s">
        <v>36</v>
      </c>
      <c r="D9679" t="s">
        <v>404</v>
      </c>
      <c r="E9679" t="s">
        <v>403</v>
      </c>
      <c r="F9679">
        <v>0</v>
      </c>
    </row>
    <row r="9680" spans="1:6" x14ac:dyDescent="0.25">
      <c r="A9680" t="s">
        <v>379</v>
      </c>
      <c r="B9680" t="s">
        <v>140</v>
      </c>
      <c r="C9680" t="s">
        <v>36</v>
      </c>
      <c r="D9680" t="s">
        <v>405</v>
      </c>
      <c r="E9680" t="s">
        <v>403</v>
      </c>
      <c r="F9680">
        <v>0</v>
      </c>
    </row>
    <row r="9681" spans="1:6" x14ac:dyDescent="0.25">
      <c r="A9681" t="s">
        <v>379</v>
      </c>
      <c r="B9681" t="s">
        <v>140</v>
      </c>
      <c r="C9681" t="s">
        <v>36</v>
      </c>
      <c r="D9681" t="s">
        <v>406</v>
      </c>
      <c r="E9681" t="s">
        <v>403</v>
      </c>
      <c r="F9681">
        <v>0</v>
      </c>
    </row>
    <row r="9682" spans="1:6" x14ac:dyDescent="0.25">
      <c r="A9682" t="s">
        <v>379</v>
      </c>
      <c r="B9682" t="s">
        <v>140</v>
      </c>
      <c r="C9682" t="s">
        <v>36</v>
      </c>
      <c r="D9682" t="s">
        <v>407</v>
      </c>
      <c r="E9682" t="s">
        <v>403</v>
      </c>
      <c r="F9682">
        <v>0</v>
      </c>
    </row>
    <row r="9683" spans="1:6" x14ac:dyDescent="0.25">
      <c r="A9683" t="s">
        <v>379</v>
      </c>
      <c r="B9683" t="s">
        <v>140</v>
      </c>
      <c r="C9683" t="s">
        <v>36</v>
      </c>
      <c r="D9683" t="s">
        <v>408</v>
      </c>
      <c r="E9683" t="s">
        <v>403</v>
      </c>
      <c r="F9683">
        <v>0</v>
      </c>
    </row>
    <row r="9684" spans="1:6" x14ac:dyDescent="0.25">
      <c r="A9684" t="s">
        <v>379</v>
      </c>
      <c r="B9684" t="s">
        <v>140</v>
      </c>
      <c r="C9684" t="s">
        <v>36</v>
      </c>
      <c r="D9684" t="s">
        <v>409</v>
      </c>
      <c r="E9684" t="s">
        <v>410</v>
      </c>
      <c r="F9684">
        <v>0</v>
      </c>
    </row>
    <row r="9685" spans="1:6" x14ac:dyDescent="0.25">
      <c r="A9685" t="s">
        <v>379</v>
      </c>
      <c r="B9685" t="s">
        <v>140</v>
      </c>
      <c r="C9685" t="s">
        <v>36</v>
      </c>
      <c r="D9685" t="s">
        <v>404</v>
      </c>
      <c r="E9685" t="s">
        <v>410</v>
      </c>
      <c r="F9685">
        <v>0</v>
      </c>
    </row>
    <row r="9686" spans="1:6" x14ac:dyDescent="0.25">
      <c r="A9686" t="s">
        <v>379</v>
      </c>
      <c r="B9686" t="s">
        <v>140</v>
      </c>
      <c r="C9686" t="s">
        <v>36</v>
      </c>
      <c r="D9686" t="s">
        <v>405</v>
      </c>
      <c r="E9686" t="s">
        <v>410</v>
      </c>
      <c r="F9686">
        <v>0</v>
      </c>
    </row>
    <row r="9687" spans="1:6" x14ac:dyDescent="0.25">
      <c r="A9687" t="s">
        <v>379</v>
      </c>
      <c r="B9687" t="s">
        <v>140</v>
      </c>
      <c r="C9687" t="s">
        <v>36</v>
      </c>
      <c r="D9687" t="s">
        <v>406</v>
      </c>
      <c r="E9687" t="s">
        <v>410</v>
      </c>
      <c r="F9687">
        <v>0</v>
      </c>
    </row>
    <row r="9688" spans="1:6" x14ac:dyDescent="0.25">
      <c r="A9688" t="s">
        <v>379</v>
      </c>
      <c r="B9688" t="s">
        <v>140</v>
      </c>
      <c r="C9688" t="s">
        <v>36</v>
      </c>
      <c r="D9688" t="s">
        <v>407</v>
      </c>
      <c r="E9688" t="s">
        <v>410</v>
      </c>
      <c r="F9688">
        <v>0</v>
      </c>
    </row>
    <row r="9689" spans="1:6" x14ac:dyDescent="0.25">
      <c r="A9689" t="s">
        <v>379</v>
      </c>
      <c r="B9689" t="s">
        <v>140</v>
      </c>
      <c r="C9689" t="s">
        <v>36</v>
      </c>
      <c r="D9689" t="s">
        <v>411</v>
      </c>
      <c r="E9689" t="s">
        <v>410</v>
      </c>
      <c r="F9689">
        <v>0</v>
      </c>
    </row>
    <row r="9690" spans="1:6" x14ac:dyDescent="0.25">
      <c r="A9690" t="s">
        <v>379</v>
      </c>
      <c r="B9690" t="s">
        <v>140</v>
      </c>
      <c r="C9690" t="s">
        <v>48</v>
      </c>
      <c r="D9690" t="s">
        <v>402</v>
      </c>
      <c r="E9690" t="s">
        <v>403</v>
      </c>
      <c r="F9690">
        <v>0</v>
      </c>
    </row>
    <row r="9691" spans="1:6" x14ac:dyDescent="0.25">
      <c r="A9691" t="s">
        <v>379</v>
      </c>
      <c r="B9691" t="s">
        <v>140</v>
      </c>
      <c r="C9691" t="s">
        <v>48</v>
      </c>
      <c r="D9691" t="s">
        <v>404</v>
      </c>
      <c r="E9691" t="s">
        <v>403</v>
      </c>
      <c r="F9691">
        <v>4</v>
      </c>
    </row>
    <row r="9692" spans="1:6" x14ac:dyDescent="0.25">
      <c r="A9692" t="s">
        <v>379</v>
      </c>
      <c r="B9692" t="s">
        <v>140</v>
      </c>
      <c r="C9692" t="s">
        <v>48</v>
      </c>
      <c r="D9692" t="s">
        <v>405</v>
      </c>
      <c r="E9692" t="s">
        <v>403</v>
      </c>
      <c r="F9692">
        <v>13</v>
      </c>
    </row>
    <row r="9693" spans="1:6" x14ac:dyDescent="0.25">
      <c r="A9693" t="s">
        <v>379</v>
      </c>
      <c r="B9693" t="s">
        <v>140</v>
      </c>
      <c r="C9693" t="s">
        <v>48</v>
      </c>
      <c r="D9693" t="s">
        <v>406</v>
      </c>
      <c r="E9693" t="s">
        <v>403</v>
      </c>
      <c r="F9693">
        <v>10</v>
      </c>
    </row>
    <row r="9694" spans="1:6" x14ac:dyDescent="0.25">
      <c r="A9694" t="s">
        <v>379</v>
      </c>
      <c r="B9694" t="s">
        <v>140</v>
      </c>
      <c r="C9694" t="s">
        <v>48</v>
      </c>
      <c r="D9694" t="s">
        <v>407</v>
      </c>
      <c r="E9694" t="s">
        <v>403</v>
      </c>
      <c r="F9694">
        <v>1</v>
      </c>
    </row>
    <row r="9695" spans="1:6" x14ac:dyDescent="0.25">
      <c r="A9695" t="s">
        <v>379</v>
      </c>
      <c r="B9695" t="s">
        <v>140</v>
      </c>
      <c r="C9695" t="s">
        <v>48</v>
      </c>
      <c r="D9695" t="s">
        <v>408</v>
      </c>
      <c r="E9695" t="s">
        <v>403</v>
      </c>
      <c r="F9695">
        <v>3</v>
      </c>
    </row>
    <row r="9696" spans="1:6" x14ac:dyDescent="0.25">
      <c r="A9696" t="s">
        <v>379</v>
      </c>
      <c r="B9696" t="s">
        <v>140</v>
      </c>
      <c r="C9696" t="s">
        <v>48</v>
      </c>
      <c r="D9696" t="s">
        <v>409</v>
      </c>
      <c r="E9696" t="s">
        <v>410</v>
      </c>
      <c r="F9696">
        <v>0</v>
      </c>
    </row>
    <row r="9697" spans="1:6" x14ac:dyDescent="0.25">
      <c r="A9697" t="s">
        <v>379</v>
      </c>
      <c r="B9697" t="s">
        <v>140</v>
      </c>
      <c r="C9697" t="s">
        <v>48</v>
      </c>
      <c r="D9697" t="s">
        <v>404</v>
      </c>
      <c r="E9697" t="s">
        <v>410</v>
      </c>
      <c r="F9697">
        <v>0</v>
      </c>
    </row>
    <row r="9698" spans="1:6" x14ac:dyDescent="0.25">
      <c r="A9698" t="s">
        <v>379</v>
      </c>
      <c r="B9698" t="s">
        <v>140</v>
      </c>
      <c r="C9698" t="s">
        <v>48</v>
      </c>
      <c r="D9698" t="s">
        <v>405</v>
      </c>
      <c r="E9698" t="s">
        <v>410</v>
      </c>
      <c r="F9698">
        <v>14</v>
      </c>
    </row>
    <row r="9699" spans="1:6" x14ac:dyDescent="0.25">
      <c r="A9699" t="s">
        <v>379</v>
      </c>
      <c r="B9699" t="s">
        <v>140</v>
      </c>
      <c r="C9699" t="s">
        <v>48</v>
      </c>
      <c r="D9699" t="s">
        <v>406</v>
      </c>
      <c r="E9699" t="s">
        <v>410</v>
      </c>
      <c r="F9699">
        <v>10</v>
      </c>
    </row>
    <row r="9700" spans="1:6" x14ac:dyDescent="0.25">
      <c r="A9700" t="s">
        <v>379</v>
      </c>
      <c r="B9700" t="s">
        <v>140</v>
      </c>
      <c r="C9700" t="s">
        <v>48</v>
      </c>
      <c r="D9700" t="s">
        <v>407</v>
      </c>
      <c r="E9700" t="s">
        <v>410</v>
      </c>
      <c r="F9700">
        <v>1</v>
      </c>
    </row>
    <row r="9701" spans="1:6" x14ac:dyDescent="0.25">
      <c r="A9701" t="s">
        <v>379</v>
      </c>
      <c r="B9701" t="s">
        <v>140</v>
      </c>
      <c r="C9701" t="s">
        <v>48</v>
      </c>
      <c r="D9701" t="s">
        <v>411</v>
      </c>
      <c r="E9701" t="s">
        <v>410</v>
      </c>
      <c r="F9701">
        <v>1</v>
      </c>
    </row>
    <row r="9702" spans="1:6" x14ac:dyDescent="0.25">
      <c r="A9702" t="s">
        <v>379</v>
      </c>
      <c r="B9702" t="s">
        <v>140</v>
      </c>
      <c r="C9702" t="s">
        <v>37</v>
      </c>
      <c r="D9702" t="s">
        <v>402</v>
      </c>
      <c r="E9702" t="s">
        <v>403</v>
      </c>
      <c r="F9702">
        <v>0</v>
      </c>
    </row>
    <row r="9703" spans="1:6" x14ac:dyDescent="0.25">
      <c r="A9703" t="s">
        <v>379</v>
      </c>
      <c r="B9703" t="s">
        <v>140</v>
      </c>
      <c r="C9703" t="s">
        <v>37</v>
      </c>
      <c r="D9703" t="s">
        <v>404</v>
      </c>
      <c r="E9703" t="s">
        <v>403</v>
      </c>
      <c r="F9703">
        <v>0</v>
      </c>
    </row>
    <row r="9704" spans="1:6" x14ac:dyDescent="0.25">
      <c r="A9704" t="s">
        <v>379</v>
      </c>
      <c r="B9704" t="s">
        <v>140</v>
      </c>
      <c r="C9704" t="s">
        <v>37</v>
      </c>
      <c r="D9704" t="s">
        <v>405</v>
      </c>
      <c r="E9704" t="s">
        <v>403</v>
      </c>
      <c r="F9704">
        <v>0</v>
      </c>
    </row>
    <row r="9705" spans="1:6" x14ac:dyDescent="0.25">
      <c r="A9705" t="s">
        <v>379</v>
      </c>
      <c r="B9705" t="s">
        <v>140</v>
      </c>
      <c r="C9705" t="s">
        <v>37</v>
      </c>
      <c r="D9705" t="s">
        <v>406</v>
      </c>
      <c r="E9705" t="s">
        <v>403</v>
      </c>
      <c r="F9705">
        <v>0</v>
      </c>
    </row>
    <row r="9706" spans="1:6" x14ac:dyDescent="0.25">
      <c r="A9706" t="s">
        <v>379</v>
      </c>
      <c r="B9706" t="s">
        <v>140</v>
      </c>
      <c r="C9706" t="s">
        <v>37</v>
      </c>
      <c r="D9706" t="s">
        <v>407</v>
      </c>
      <c r="E9706" t="s">
        <v>403</v>
      </c>
      <c r="F9706">
        <v>0</v>
      </c>
    </row>
    <row r="9707" spans="1:6" x14ac:dyDescent="0.25">
      <c r="A9707" t="s">
        <v>379</v>
      </c>
      <c r="B9707" t="s">
        <v>140</v>
      </c>
      <c r="C9707" t="s">
        <v>37</v>
      </c>
      <c r="D9707" t="s">
        <v>408</v>
      </c>
      <c r="E9707" t="s">
        <v>403</v>
      </c>
      <c r="F9707">
        <v>0</v>
      </c>
    </row>
    <row r="9708" spans="1:6" x14ac:dyDescent="0.25">
      <c r="A9708" t="s">
        <v>379</v>
      </c>
      <c r="B9708" t="s">
        <v>140</v>
      </c>
      <c r="C9708" t="s">
        <v>37</v>
      </c>
      <c r="D9708" t="s">
        <v>409</v>
      </c>
      <c r="E9708" t="s">
        <v>410</v>
      </c>
      <c r="F9708">
        <v>0</v>
      </c>
    </row>
    <row r="9709" spans="1:6" x14ac:dyDescent="0.25">
      <c r="A9709" t="s">
        <v>379</v>
      </c>
      <c r="B9709" t="s">
        <v>140</v>
      </c>
      <c r="C9709" t="s">
        <v>37</v>
      </c>
      <c r="D9709" t="s">
        <v>404</v>
      </c>
      <c r="E9709" t="s">
        <v>410</v>
      </c>
      <c r="F9709">
        <v>0</v>
      </c>
    </row>
    <row r="9710" spans="1:6" x14ac:dyDescent="0.25">
      <c r="A9710" t="s">
        <v>379</v>
      </c>
      <c r="B9710" t="s">
        <v>140</v>
      </c>
      <c r="C9710" t="s">
        <v>37</v>
      </c>
      <c r="D9710" t="s">
        <v>405</v>
      </c>
      <c r="E9710" t="s">
        <v>410</v>
      </c>
      <c r="F9710">
        <v>0</v>
      </c>
    </row>
    <row r="9711" spans="1:6" x14ac:dyDescent="0.25">
      <c r="A9711" t="s">
        <v>379</v>
      </c>
      <c r="B9711" t="s">
        <v>140</v>
      </c>
      <c r="C9711" t="s">
        <v>37</v>
      </c>
      <c r="D9711" t="s">
        <v>406</v>
      </c>
      <c r="E9711" t="s">
        <v>410</v>
      </c>
      <c r="F9711">
        <v>0</v>
      </c>
    </row>
    <row r="9712" spans="1:6" x14ac:dyDescent="0.25">
      <c r="A9712" t="s">
        <v>379</v>
      </c>
      <c r="B9712" t="s">
        <v>140</v>
      </c>
      <c r="C9712" t="s">
        <v>37</v>
      </c>
      <c r="D9712" t="s">
        <v>407</v>
      </c>
      <c r="E9712" t="s">
        <v>410</v>
      </c>
      <c r="F9712">
        <v>0</v>
      </c>
    </row>
    <row r="9713" spans="1:6" x14ac:dyDescent="0.25">
      <c r="A9713" t="s">
        <v>135</v>
      </c>
      <c r="B9713" t="s">
        <v>136</v>
      </c>
      <c r="C9713" t="s">
        <v>35</v>
      </c>
      <c r="D9713" t="s">
        <v>402</v>
      </c>
      <c r="E9713" t="s">
        <v>403</v>
      </c>
      <c r="F9713">
        <v>0</v>
      </c>
    </row>
    <row r="9714" spans="1:6" x14ac:dyDescent="0.25">
      <c r="A9714" t="s">
        <v>135</v>
      </c>
      <c r="B9714" t="s">
        <v>136</v>
      </c>
      <c r="C9714" t="s">
        <v>35</v>
      </c>
      <c r="D9714" t="s">
        <v>404</v>
      </c>
      <c r="E9714" t="s">
        <v>403</v>
      </c>
      <c r="F9714">
        <v>0</v>
      </c>
    </row>
    <row r="9715" spans="1:6" x14ac:dyDescent="0.25">
      <c r="A9715" t="s">
        <v>135</v>
      </c>
      <c r="B9715" t="s">
        <v>136</v>
      </c>
      <c r="C9715" t="s">
        <v>35</v>
      </c>
      <c r="D9715" t="s">
        <v>405</v>
      </c>
      <c r="E9715" t="s">
        <v>403</v>
      </c>
      <c r="F9715">
        <v>0</v>
      </c>
    </row>
    <row r="9716" spans="1:6" x14ac:dyDescent="0.25">
      <c r="A9716" t="s">
        <v>135</v>
      </c>
      <c r="B9716" t="s">
        <v>136</v>
      </c>
      <c r="C9716" t="s">
        <v>35</v>
      </c>
      <c r="D9716" t="s">
        <v>406</v>
      </c>
      <c r="E9716" t="s">
        <v>403</v>
      </c>
      <c r="F9716">
        <v>0</v>
      </c>
    </row>
    <row r="9717" spans="1:6" x14ac:dyDescent="0.25">
      <c r="A9717" t="s">
        <v>135</v>
      </c>
      <c r="B9717" t="s">
        <v>136</v>
      </c>
      <c r="C9717" t="s">
        <v>35</v>
      </c>
      <c r="D9717" t="s">
        <v>407</v>
      </c>
      <c r="E9717" t="s">
        <v>403</v>
      </c>
      <c r="F9717">
        <v>0</v>
      </c>
    </row>
    <row r="9718" spans="1:6" x14ac:dyDescent="0.25">
      <c r="A9718" t="s">
        <v>135</v>
      </c>
      <c r="B9718" t="s">
        <v>136</v>
      </c>
      <c r="C9718" t="s">
        <v>35</v>
      </c>
      <c r="D9718" t="s">
        <v>408</v>
      </c>
      <c r="E9718" t="s">
        <v>403</v>
      </c>
      <c r="F9718">
        <v>0</v>
      </c>
    </row>
    <row r="9719" spans="1:6" x14ac:dyDescent="0.25">
      <c r="A9719" t="s">
        <v>135</v>
      </c>
      <c r="B9719" t="s">
        <v>136</v>
      </c>
      <c r="C9719" t="s">
        <v>35</v>
      </c>
      <c r="D9719" t="s">
        <v>409</v>
      </c>
      <c r="E9719" t="s">
        <v>410</v>
      </c>
      <c r="F9719">
        <v>0</v>
      </c>
    </row>
    <row r="9720" spans="1:6" x14ac:dyDescent="0.25">
      <c r="A9720" t="s">
        <v>135</v>
      </c>
      <c r="B9720" t="s">
        <v>136</v>
      </c>
      <c r="C9720" t="s">
        <v>35</v>
      </c>
      <c r="D9720" t="s">
        <v>404</v>
      </c>
      <c r="E9720" t="s">
        <v>410</v>
      </c>
      <c r="F9720">
        <v>0</v>
      </c>
    </row>
    <row r="9721" spans="1:6" x14ac:dyDescent="0.25">
      <c r="A9721" t="s">
        <v>135</v>
      </c>
      <c r="B9721" t="s">
        <v>136</v>
      </c>
      <c r="C9721" t="s">
        <v>35</v>
      </c>
      <c r="D9721" t="s">
        <v>405</v>
      </c>
      <c r="E9721" t="s">
        <v>410</v>
      </c>
      <c r="F9721">
        <v>0</v>
      </c>
    </row>
    <row r="9722" spans="1:6" x14ac:dyDescent="0.25">
      <c r="A9722" t="s">
        <v>135</v>
      </c>
      <c r="B9722" t="s">
        <v>136</v>
      </c>
      <c r="C9722" t="s">
        <v>35</v>
      </c>
      <c r="D9722" t="s">
        <v>406</v>
      </c>
      <c r="E9722" t="s">
        <v>410</v>
      </c>
      <c r="F9722">
        <v>0</v>
      </c>
    </row>
    <row r="9723" spans="1:6" x14ac:dyDescent="0.25">
      <c r="A9723" t="s">
        <v>135</v>
      </c>
      <c r="B9723" t="s">
        <v>136</v>
      </c>
      <c r="C9723" t="s">
        <v>35</v>
      </c>
      <c r="D9723" t="s">
        <v>407</v>
      </c>
      <c r="E9723" t="s">
        <v>410</v>
      </c>
      <c r="F9723">
        <v>0</v>
      </c>
    </row>
    <row r="9724" spans="1:6" x14ac:dyDescent="0.25">
      <c r="A9724" t="s">
        <v>135</v>
      </c>
      <c r="B9724" t="s">
        <v>136</v>
      </c>
      <c r="C9724" t="s">
        <v>35</v>
      </c>
      <c r="D9724" t="s">
        <v>411</v>
      </c>
      <c r="E9724" t="s">
        <v>410</v>
      </c>
      <c r="F9724">
        <v>0</v>
      </c>
    </row>
    <row r="9725" spans="1:6" x14ac:dyDescent="0.25">
      <c r="A9725" t="s">
        <v>135</v>
      </c>
      <c r="B9725" t="s">
        <v>136</v>
      </c>
      <c r="C9725" t="s">
        <v>27</v>
      </c>
      <c r="D9725" t="s">
        <v>402</v>
      </c>
      <c r="E9725" t="s">
        <v>403</v>
      </c>
      <c r="F9725">
        <v>0</v>
      </c>
    </row>
    <row r="9726" spans="1:6" x14ac:dyDescent="0.25">
      <c r="A9726" t="s">
        <v>135</v>
      </c>
      <c r="B9726" t="s">
        <v>136</v>
      </c>
      <c r="C9726" t="s">
        <v>27</v>
      </c>
      <c r="D9726" t="s">
        <v>404</v>
      </c>
      <c r="E9726" t="s">
        <v>403</v>
      </c>
      <c r="F9726">
        <v>0</v>
      </c>
    </row>
    <row r="9727" spans="1:6" x14ac:dyDescent="0.25">
      <c r="A9727" t="s">
        <v>135</v>
      </c>
      <c r="B9727" t="s">
        <v>136</v>
      </c>
      <c r="C9727" t="s">
        <v>27</v>
      </c>
      <c r="D9727" t="s">
        <v>405</v>
      </c>
      <c r="E9727" t="s">
        <v>403</v>
      </c>
      <c r="F9727">
        <v>0</v>
      </c>
    </row>
    <row r="9728" spans="1:6" x14ac:dyDescent="0.25">
      <c r="A9728" t="s">
        <v>135</v>
      </c>
      <c r="B9728" t="s">
        <v>136</v>
      </c>
      <c r="C9728" t="s">
        <v>27</v>
      </c>
      <c r="D9728" t="s">
        <v>406</v>
      </c>
      <c r="E9728" t="s">
        <v>403</v>
      </c>
      <c r="F9728">
        <v>0</v>
      </c>
    </row>
    <row r="9729" spans="1:6" x14ac:dyDescent="0.25">
      <c r="A9729" t="s">
        <v>135</v>
      </c>
      <c r="B9729" t="s">
        <v>136</v>
      </c>
      <c r="C9729" t="s">
        <v>27</v>
      </c>
      <c r="D9729" t="s">
        <v>407</v>
      </c>
      <c r="E9729" t="s">
        <v>403</v>
      </c>
      <c r="F9729">
        <v>0</v>
      </c>
    </row>
    <row r="9730" spans="1:6" x14ac:dyDescent="0.25">
      <c r="A9730" t="s">
        <v>135</v>
      </c>
      <c r="B9730" t="s">
        <v>136</v>
      </c>
      <c r="C9730" t="s">
        <v>27</v>
      </c>
      <c r="D9730" t="s">
        <v>408</v>
      </c>
      <c r="E9730" t="s">
        <v>403</v>
      </c>
      <c r="F9730">
        <v>0</v>
      </c>
    </row>
    <row r="9731" spans="1:6" x14ac:dyDescent="0.25">
      <c r="A9731" t="s">
        <v>135</v>
      </c>
      <c r="B9731" t="s">
        <v>136</v>
      </c>
      <c r="C9731" t="s">
        <v>27</v>
      </c>
      <c r="D9731" t="s">
        <v>409</v>
      </c>
      <c r="E9731" t="s">
        <v>410</v>
      </c>
      <c r="F9731">
        <v>0</v>
      </c>
    </row>
    <row r="9732" spans="1:6" x14ac:dyDescent="0.25">
      <c r="A9732" t="s">
        <v>135</v>
      </c>
      <c r="B9732" t="s">
        <v>136</v>
      </c>
      <c r="C9732" t="s">
        <v>27</v>
      </c>
      <c r="D9732" t="s">
        <v>404</v>
      </c>
      <c r="E9732" t="s">
        <v>410</v>
      </c>
      <c r="F9732">
        <v>0</v>
      </c>
    </row>
    <row r="9733" spans="1:6" x14ac:dyDescent="0.25">
      <c r="A9733" t="s">
        <v>135</v>
      </c>
      <c r="B9733" t="s">
        <v>136</v>
      </c>
      <c r="C9733" t="s">
        <v>27</v>
      </c>
      <c r="D9733" t="s">
        <v>405</v>
      </c>
      <c r="E9733" t="s">
        <v>410</v>
      </c>
      <c r="F9733">
        <v>0</v>
      </c>
    </row>
    <row r="9734" spans="1:6" x14ac:dyDescent="0.25">
      <c r="A9734" t="s">
        <v>135</v>
      </c>
      <c r="B9734" t="s">
        <v>136</v>
      </c>
      <c r="C9734" t="s">
        <v>27</v>
      </c>
      <c r="D9734" t="s">
        <v>406</v>
      </c>
      <c r="E9734" t="s">
        <v>410</v>
      </c>
      <c r="F9734">
        <v>0</v>
      </c>
    </row>
    <row r="9735" spans="1:6" x14ac:dyDescent="0.25">
      <c r="A9735" t="s">
        <v>135</v>
      </c>
      <c r="B9735" t="s">
        <v>136</v>
      </c>
      <c r="C9735" t="s">
        <v>27</v>
      </c>
      <c r="D9735" t="s">
        <v>407</v>
      </c>
      <c r="E9735" t="s">
        <v>410</v>
      </c>
      <c r="F9735">
        <v>0</v>
      </c>
    </row>
    <row r="9736" spans="1:6" x14ac:dyDescent="0.25">
      <c r="A9736" t="s">
        <v>135</v>
      </c>
      <c r="B9736" t="s">
        <v>136</v>
      </c>
      <c r="C9736" t="s">
        <v>27</v>
      </c>
      <c r="D9736" t="s">
        <v>411</v>
      </c>
      <c r="E9736" t="s">
        <v>410</v>
      </c>
      <c r="F9736">
        <v>0</v>
      </c>
    </row>
    <row r="9737" spans="1:6" x14ac:dyDescent="0.25">
      <c r="A9737" t="s">
        <v>135</v>
      </c>
      <c r="B9737" t="s">
        <v>136</v>
      </c>
      <c r="C9737" t="s">
        <v>26</v>
      </c>
      <c r="D9737" t="s">
        <v>402</v>
      </c>
      <c r="E9737" t="s">
        <v>403</v>
      </c>
      <c r="F9737">
        <v>0</v>
      </c>
    </row>
    <row r="9738" spans="1:6" x14ac:dyDescent="0.25">
      <c r="A9738" t="s">
        <v>135</v>
      </c>
      <c r="B9738" t="s">
        <v>136</v>
      </c>
      <c r="C9738" t="s">
        <v>26</v>
      </c>
      <c r="D9738" t="s">
        <v>404</v>
      </c>
      <c r="E9738" t="s">
        <v>403</v>
      </c>
      <c r="F9738">
        <v>0</v>
      </c>
    </row>
    <row r="9739" spans="1:6" x14ac:dyDescent="0.25">
      <c r="A9739" t="s">
        <v>135</v>
      </c>
      <c r="B9739" t="s">
        <v>136</v>
      </c>
      <c r="C9739" t="s">
        <v>26</v>
      </c>
      <c r="D9739" t="s">
        <v>405</v>
      </c>
      <c r="E9739" t="s">
        <v>403</v>
      </c>
      <c r="F9739">
        <v>0</v>
      </c>
    </row>
    <row r="9740" spans="1:6" x14ac:dyDescent="0.25">
      <c r="A9740" t="s">
        <v>135</v>
      </c>
      <c r="B9740" t="s">
        <v>136</v>
      </c>
      <c r="C9740" t="s">
        <v>26</v>
      </c>
      <c r="D9740" t="s">
        <v>406</v>
      </c>
      <c r="E9740" t="s">
        <v>403</v>
      </c>
      <c r="F9740">
        <v>0</v>
      </c>
    </row>
    <row r="9741" spans="1:6" x14ac:dyDescent="0.25">
      <c r="A9741" t="s">
        <v>135</v>
      </c>
      <c r="B9741" t="s">
        <v>136</v>
      </c>
      <c r="C9741" t="s">
        <v>26</v>
      </c>
      <c r="D9741" t="s">
        <v>407</v>
      </c>
      <c r="E9741" t="s">
        <v>403</v>
      </c>
      <c r="F9741">
        <v>0</v>
      </c>
    </row>
    <row r="9742" spans="1:6" x14ac:dyDescent="0.25">
      <c r="A9742" t="s">
        <v>135</v>
      </c>
      <c r="B9742" t="s">
        <v>136</v>
      </c>
      <c r="C9742" t="s">
        <v>26</v>
      </c>
      <c r="D9742" t="s">
        <v>408</v>
      </c>
      <c r="E9742" t="s">
        <v>403</v>
      </c>
      <c r="F9742">
        <v>0</v>
      </c>
    </row>
    <row r="9743" spans="1:6" x14ac:dyDescent="0.25">
      <c r="A9743" t="s">
        <v>135</v>
      </c>
      <c r="B9743" t="s">
        <v>136</v>
      </c>
      <c r="C9743" t="s">
        <v>26</v>
      </c>
      <c r="D9743" t="s">
        <v>409</v>
      </c>
      <c r="E9743" t="s">
        <v>410</v>
      </c>
      <c r="F9743">
        <v>0</v>
      </c>
    </row>
    <row r="9744" spans="1:6" x14ac:dyDescent="0.25">
      <c r="A9744" t="s">
        <v>135</v>
      </c>
      <c r="B9744" t="s">
        <v>136</v>
      </c>
      <c r="C9744" t="s">
        <v>26</v>
      </c>
      <c r="D9744" t="s">
        <v>404</v>
      </c>
      <c r="E9744" t="s">
        <v>410</v>
      </c>
      <c r="F9744">
        <v>0</v>
      </c>
    </row>
    <row r="9745" spans="1:6" x14ac:dyDescent="0.25">
      <c r="A9745" t="s">
        <v>135</v>
      </c>
      <c r="B9745" t="s">
        <v>136</v>
      </c>
      <c r="C9745" t="s">
        <v>26</v>
      </c>
      <c r="D9745" t="s">
        <v>405</v>
      </c>
      <c r="E9745" t="s">
        <v>410</v>
      </c>
      <c r="F9745">
        <v>0</v>
      </c>
    </row>
    <row r="9746" spans="1:6" x14ac:dyDescent="0.25">
      <c r="A9746" t="s">
        <v>135</v>
      </c>
      <c r="B9746" t="s">
        <v>136</v>
      </c>
      <c r="C9746" t="s">
        <v>26</v>
      </c>
      <c r="D9746" t="s">
        <v>406</v>
      </c>
      <c r="E9746" t="s">
        <v>410</v>
      </c>
      <c r="F9746">
        <v>0</v>
      </c>
    </row>
    <row r="9747" spans="1:6" x14ac:dyDescent="0.25">
      <c r="A9747" t="s">
        <v>135</v>
      </c>
      <c r="B9747" t="s">
        <v>136</v>
      </c>
      <c r="C9747" t="s">
        <v>26</v>
      </c>
      <c r="D9747" t="s">
        <v>407</v>
      </c>
      <c r="E9747" t="s">
        <v>410</v>
      </c>
      <c r="F9747">
        <v>0</v>
      </c>
    </row>
    <row r="9748" spans="1:6" x14ac:dyDescent="0.25">
      <c r="A9748" t="s">
        <v>135</v>
      </c>
      <c r="B9748" t="s">
        <v>136</v>
      </c>
      <c r="C9748" t="s">
        <v>26</v>
      </c>
      <c r="D9748" t="s">
        <v>411</v>
      </c>
      <c r="E9748" t="s">
        <v>410</v>
      </c>
      <c r="F9748">
        <v>0</v>
      </c>
    </row>
    <row r="9749" spans="1:6" x14ac:dyDescent="0.25">
      <c r="A9749" t="s">
        <v>135</v>
      </c>
      <c r="B9749" t="s">
        <v>136</v>
      </c>
      <c r="C9749" t="s">
        <v>32</v>
      </c>
      <c r="D9749" t="s">
        <v>402</v>
      </c>
      <c r="E9749" t="s">
        <v>403</v>
      </c>
      <c r="F9749">
        <v>0</v>
      </c>
    </row>
    <row r="9750" spans="1:6" x14ac:dyDescent="0.25">
      <c r="A9750" t="s">
        <v>135</v>
      </c>
      <c r="B9750" t="s">
        <v>136</v>
      </c>
      <c r="C9750" t="s">
        <v>32</v>
      </c>
      <c r="D9750" t="s">
        <v>404</v>
      </c>
      <c r="E9750" t="s">
        <v>403</v>
      </c>
      <c r="F9750">
        <v>0</v>
      </c>
    </row>
    <row r="9751" spans="1:6" x14ac:dyDescent="0.25">
      <c r="A9751" t="s">
        <v>135</v>
      </c>
      <c r="B9751" t="s">
        <v>136</v>
      </c>
      <c r="C9751" t="s">
        <v>32</v>
      </c>
      <c r="D9751" t="s">
        <v>405</v>
      </c>
      <c r="E9751" t="s">
        <v>403</v>
      </c>
      <c r="F9751">
        <v>0</v>
      </c>
    </row>
    <row r="9752" spans="1:6" x14ac:dyDescent="0.25">
      <c r="A9752" t="s">
        <v>135</v>
      </c>
      <c r="B9752" t="s">
        <v>136</v>
      </c>
      <c r="C9752" t="s">
        <v>32</v>
      </c>
      <c r="D9752" t="s">
        <v>406</v>
      </c>
      <c r="E9752" t="s">
        <v>403</v>
      </c>
      <c r="F9752">
        <v>0</v>
      </c>
    </row>
    <row r="9753" spans="1:6" x14ac:dyDescent="0.25">
      <c r="A9753" t="s">
        <v>135</v>
      </c>
      <c r="B9753" t="s">
        <v>136</v>
      </c>
      <c r="C9753" t="s">
        <v>32</v>
      </c>
      <c r="D9753" t="s">
        <v>407</v>
      </c>
      <c r="E9753" t="s">
        <v>403</v>
      </c>
      <c r="F9753">
        <v>0</v>
      </c>
    </row>
    <row r="9754" spans="1:6" x14ac:dyDescent="0.25">
      <c r="A9754" t="s">
        <v>135</v>
      </c>
      <c r="B9754" t="s">
        <v>136</v>
      </c>
      <c r="C9754" t="s">
        <v>32</v>
      </c>
      <c r="D9754" t="s">
        <v>408</v>
      </c>
      <c r="E9754" t="s">
        <v>403</v>
      </c>
      <c r="F9754">
        <v>0</v>
      </c>
    </row>
    <row r="9755" spans="1:6" x14ac:dyDescent="0.25">
      <c r="A9755" t="s">
        <v>135</v>
      </c>
      <c r="B9755" t="s">
        <v>136</v>
      </c>
      <c r="C9755" t="s">
        <v>32</v>
      </c>
      <c r="D9755" t="s">
        <v>409</v>
      </c>
      <c r="E9755" t="s">
        <v>410</v>
      </c>
      <c r="F9755">
        <v>0</v>
      </c>
    </row>
    <row r="9756" spans="1:6" x14ac:dyDescent="0.25">
      <c r="A9756" t="s">
        <v>135</v>
      </c>
      <c r="B9756" t="s">
        <v>136</v>
      </c>
      <c r="C9756" t="s">
        <v>32</v>
      </c>
      <c r="D9756" t="s">
        <v>404</v>
      </c>
      <c r="E9756" t="s">
        <v>410</v>
      </c>
      <c r="F9756">
        <v>0</v>
      </c>
    </row>
    <row r="9757" spans="1:6" x14ac:dyDescent="0.25">
      <c r="A9757" t="s">
        <v>135</v>
      </c>
      <c r="B9757" t="s">
        <v>136</v>
      </c>
      <c r="C9757" t="s">
        <v>32</v>
      </c>
      <c r="D9757" t="s">
        <v>405</v>
      </c>
      <c r="E9757" t="s">
        <v>410</v>
      </c>
      <c r="F9757">
        <v>0</v>
      </c>
    </row>
    <row r="9758" spans="1:6" x14ac:dyDescent="0.25">
      <c r="A9758" t="s">
        <v>135</v>
      </c>
      <c r="B9758" t="s">
        <v>136</v>
      </c>
      <c r="C9758" t="s">
        <v>32</v>
      </c>
      <c r="D9758" t="s">
        <v>406</v>
      </c>
      <c r="E9758" t="s">
        <v>410</v>
      </c>
      <c r="F9758">
        <v>0</v>
      </c>
    </row>
    <row r="9759" spans="1:6" x14ac:dyDescent="0.25">
      <c r="A9759" t="s">
        <v>135</v>
      </c>
      <c r="B9759" t="s">
        <v>136</v>
      </c>
      <c r="C9759" t="s">
        <v>32</v>
      </c>
      <c r="D9759" t="s">
        <v>407</v>
      </c>
      <c r="E9759" t="s">
        <v>410</v>
      </c>
      <c r="F9759">
        <v>0</v>
      </c>
    </row>
    <row r="9760" spans="1:6" x14ac:dyDescent="0.25">
      <c r="A9760" t="s">
        <v>135</v>
      </c>
      <c r="B9760" t="s">
        <v>136</v>
      </c>
      <c r="C9760" t="s">
        <v>32</v>
      </c>
      <c r="D9760" t="s">
        <v>411</v>
      </c>
      <c r="E9760" t="s">
        <v>410</v>
      </c>
      <c r="F9760">
        <v>0</v>
      </c>
    </row>
    <row r="9761" spans="1:6" x14ac:dyDescent="0.25">
      <c r="A9761" t="s">
        <v>135</v>
      </c>
      <c r="B9761" t="s">
        <v>136</v>
      </c>
      <c r="C9761" t="s">
        <v>33</v>
      </c>
      <c r="D9761" t="s">
        <v>402</v>
      </c>
      <c r="E9761" t="s">
        <v>403</v>
      </c>
      <c r="F9761">
        <v>0</v>
      </c>
    </row>
    <row r="9762" spans="1:6" x14ac:dyDescent="0.25">
      <c r="A9762" t="s">
        <v>135</v>
      </c>
      <c r="B9762" t="s">
        <v>136</v>
      </c>
      <c r="C9762" t="s">
        <v>33</v>
      </c>
      <c r="D9762" t="s">
        <v>404</v>
      </c>
      <c r="E9762" t="s">
        <v>403</v>
      </c>
      <c r="F9762">
        <v>0</v>
      </c>
    </row>
    <row r="9763" spans="1:6" x14ac:dyDescent="0.25">
      <c r="A9763" t="s">
        <v>135</v>
      </c>
      <c r="B9763" t="s">
        <v>136</v>
      </c>
      <c r="C9763" t="s">
        <v>33</v>
      </c>
      <c r="D9763" t="s">
        <v>405</v>
      </c>
      <c r="E9763" t="s">
        <v>403</v>
      </c>
      <c r="F9763">
        <v>0</v>
      </c>
    </row>
    <row r="9764" spans="1:6" x14ac:dyDescent="0.25">
      <c r="A9764" t="s">
        <v>135</v>
      </c>
      <c r="B9764" t="s">
        <v>136</v>
      </c>
      <c r="C9764" t="s">
        <v>33</v>
      </c>
      <c r="D9764" t="s">
        <v>406</v>
      </c>
      <c r="E9764" t="s">
        <v>403</v>
      </c>
      <c r="F9764">
        <v>0</v>
      </c>
    </row>
    <row r="9765" spans="1:6" x14ac:dyDescent="0.25">
      <c r="A9765" t="s">
        <v>135</v>
      </c>
      <c r="B9765" t="s">
        <v>136</v>
      </c>
      <c r="C9765" t="s">
        <v>33</v>
      </c>
      <c r="D9765" t="s">
        <v>407</v>
      </c>
      <c r="E9765" t="s">
        <v>403</v>
      </c>
      <c r="F9765">
        <v>0</v>
      </c>
    </row>
    <row r="9766" spans="1:6" x14ac:dyDescent="0.25">
      <c r="A9766" t="s">
        <v>135</v>
      </c>
      <c r="B9766" t="s">
        <v>136</v>
      </c>
      <c r="C9766" t="s">
        <v>33</v>
      </c>
      <c r="D9766" t="s">
        <v>408</v>
      </c>
      <c r="E9766" t="s">
        <v>403</v>
      </c>
      <c r="F9766">
        <v>0</v>
      </c>
    </row>
    <row r="9767" spans="1:6" x14ac:dyDescent="0.25">
      <c r="A9767" t="s">
        <v>135</v>
      </c>
      <c r="B9767" t="s">
        <v>136</v>
      </c>
      <c r="C9767" t="s">
        <v>33</v>
      </c>
      <c r="D9767" t="s">
        <v>409</v>
      </c>
      <c r="E9767" t="s">
        <v>410</v>
      </c>
      <c r="F9767">
        <v>0</v>
      </c>
    </row>
    <row r="9768" spans="1:6" x14ac:dyDescent="0.25">
      <c r="A9768" t="s">
        <v>135</v>
      </c>
      <c r="B9768" t="s">
        <v>136</v>
      </c>
      <c r="C9768" t="s">
        <v>33</v>
      </c>
      <c r="D9768" t="s">
        <v>404</v>
      </c>
      <c r="E9768" t="s">
        <v>410</v>
      </c>
      <c r="F9768">
        <v>0</v>
      </c>
    </row>
    <row r="9769" spans="1:6" x14ac:dyDescent="0.25">
      <c r="A9769" t="s">
        <v>135</v>
      </c>
      <c r="B9769" t="s">
        <v>136</v>
      </c>
      <c r="C9769" t="s">
        <v>33</v>
      </c>
      <c r="D9769" t="s">
        <v>405</v>
      </c>
      <c r="E9769" t="s">
        <v>410</v>
      </c>
      <c r="F9769">
        <v>0</v>
      </c>
    </row>
    <row r="9770" spans="1:6" x14ac:dyDescent="0.25">
      <c r="A9770" t="s">
        <v>135</v>
      </c>
      <c r="B9770" t="s">
        <v>136</v>
      </c>
      <c r="C9770" t="s">
        <v>33</v>
      </c>
      <c r="D9770" t="s">
        <v>406</v>
      </c>
      <c r="E9770" t="s">
        <v>410</v>
      </c>
      <c r="F9770">
        <v>0</v>
      </c>
    </row>
    <row r="9771" spans="1:6" x14ac:dyDescent="0.25">
      <c r="A9771" t="s">
        <v>135</v>
      </c>
      <c r="B9771" t="s">
        <v>136</v>
      </c>
      <c r="C9771" t="s">
        <v>33</v>
      </c>
      <c r="D9771" t="s">
        <v>407</v>
      </c>
      <c r="E9771" t="s">
        <v>410</v>
      </c>
      <c r="F9771">
        <v>0</v>
      </c>
    </row>
    <row r="9772" spans="1:6" x14ac:dyDescent="0.25">
      <c r="A9772" t="s">
        <v>135</v>
      </c>
      <c r="B9772" t="s">
        <v>136</v>
      </c>
      <c r="C9772" t="s">
        <v>33</v>
      </c>
      <c r="D9772" t="s">
        <v>411</v>
      </c>
      <c r="E9772" t="s">
        <v>410</v>
      </c>
      <c r="F9772">
        <v>0</v>
      </c>
    </row>
    <row r="9773" spans="1:6" x14ac:dyDescent="0.25">
      <c r="A9773" t="s">
        <v>135</v>
      </c>
      <c r="B9773" t="s">
        <v>136</v>
      </c>
      <c r="C9773" t="s">
        <v>28</v>
      </c>
      <c r="D9773" t="s">
        <v>402</v>
      </c>
      <c r="E9773" t="s">
        <v>403</v>
      </c>
      <c r="F9773">
        <v>0</v>
      </c>
    </row>
    <row r="9774" spans="1:6" x14ac:dyDescent="0.25">
      <c r="A9774" t="s">
        <v>135</v>
      </c>
      <c r="B9774" t="s">
        <v>136</v>
      </c>
      <c r="C9774" t="s">
        <v>28</v>
      </c>
      <c r="D9774" t="s">
        <v>404</v>
      </c>
      <c r="E9774" t="s">
        <v>403</v>
      </c>
      <c r="F9774">
        <v>0</v>
      </c>
    </row>
    <row r="9775" spans="1:6" x14ac:dyDescent="0.25">
      <c r="A9775" t="s">
        <v>135</v>
      </c>
      <c r="B9775" t="s">
        <v>136</v>
      </c>
      <c r="C9775" t="s">
        <v>28</v>
      </c>
      <c r="D9775" t="s">
        <v>405</v>
      </c>
      <c r="E9775" t="s">
        <v>403</v>
      </c>
      <c r="F9775">
        <v>0</v>
      </c>
    </row>
    <row r="9776" spans="1:6" x14ac:dyDescent="0.25">
      <c r="A9776" t="s">
        <v>135</v>
      </c>
      <c r="B9776" t="s">
        <v>136</v>
      </c>
      <c r="C9776" t="s">
        <v>28</v>
      </c>
      <c r="D9776" t="s">
        <v>406</v>
      </c>
      <c r="E9776" t="s">
        <v>403</v>
      </c>
      <c r="F9776">
        <v>0</v>
      </c>
    </row>
    <row r="9777" spans="1:6" x14ac:dyDescent="0.25">
      <c r="A9777" t="s">
        <v>135</v>
      </c>
      <c r="B9777" t="s">
        <v>136</v>
      </c>
      <c r="C9777" t="s">
        <v>28</v>
      </c>
      <c r="D9777" t="s">
        <v>407</v>
      </c>
      <c r="E9777" t="s">
        <v>403</v>
      </c>
      <c r="F9777">
        <v>0</v>
      </c>
    </row>
    <row r="9778" spans="1:6" x14ac:dyDescent="0.25">
      <c r="A9778" t="s">
        <v>135</v>
      </c>
      <c r="B9778" t="s">
        <v>136</v>
      </c>
      <c r="C9778" t="s">
        <v>28</v>
      </c>
      <c r="D9778" t="s">
        <v>408</v>
      </c>
      <c r="E9778" t="s">
        <v>403</v>
      </c>
      <c r="F9778">
        <v>0</v>
      </c>
    </row>
    <row r="9779" spans="1:6" x14ac:dyDescent="0.25">
      <c r="A9779" t="s">
        <v>135</v>
      </c>
      <c r="B9779" t="s">
        <v>136</v>
      </c>
      <c r="C9779" t="s">
        <v>28</v>
      </c>
      <c r="D9779" t="s">
        <v>409</v>
      </c>
      <c r="E9779" t="s">
        <v>410</v>
      </c>
      <c r="F9779">
        <v>0</v>
      </c>
    </row>
    <row r="9780" spans="1:6" x14ac:dyDescent="0.25">
      <c r="A9780" t="s">
        <v>135</v>
      </c>
      <c r="B9780" t="s">
        <v>136</v>
      </c>
      <c r="C9780" t="s">
        <v>28</v>
      </c>
      <c r="D9780" t="s">
        <v>404</v>
      </c>
      <c r="E9780" t="s">
        <v>410</v>
      </c>
      <c r="F9780">
        <v>0</v>
      </c>
    </row>
    <row r="9781" spans="1:6" x14ac:dyDescent="0.25">
      <c r="A9781" t="s">
        <v>135</v>
      </c>
      <c r="B9781" t="s">
        <v>136</v>
      </c>
      <c r="C9781" t="s">
        <v>28</v>
      </c>
      <c r="D9781" t="s">
        <v>405</v>
      </c>
      <c r="E9781" t="s">
        <v>410</v>
      </c>
      <c r="F9781">
        <v>0</v>
      </c>
    </row>
    <row r="9782" spans="1:6" x14ac:dyDescent="0.25">
      <c r="A9782" t="s">
        <v>135</v>
      </c>
      <c r="B9782" t="s">
        <v>136</v>
      </c>
      <c r="C9782" t="s">
        <v>28</v>
      </c>
      <c r="D9782" t="s">
        <v>406</v>
      </c>
      <c r="E9782" t="s">
        <v>410</v>
      </c>
      <c r="F9782">
        <v>0</v>
      </c>
    </row>
    <row r="9783" spans="1:6" x14ac:dyDescent="0.25">
      <c r="A9783" t="s">
        <v>135</v>
      </c>
      <c r="B9783" t="s">
        <v>136</v>
      </c>
      <c r="C9783" t="s">
        <v>28</v>
      </c>
      <c r="D9783" t="s">
        <v>407</v>
      </c>
      <c r="E9783" t="s">
        <v>410</v>
      </c>
      <c r="F9783">
        <v>0</v>
      </c>
    </row>
    <row r="9784" spans="1:6" x14ac:dyDescent="0.25">
      <c r="A9784" t="s">
        <v>135</v>
      </c>
      <c r="B9784" t="s">
        <v>136</v>
      </c>
      <c r="C9784" t="s">
        <v>28</v>
      </c>
      <c r="D9784" t="s">
        <v>411</v>
      </c>
      <c r="E9784" t="s">
        <v>410</v>
      </c>
      <c r="F9784">
        <v>0</v>
      </c>
    </row>
    <row r="9785" spans="1:6" x14ac:dyDescent="0.25">
      <c r="A9785" t="s">
        <v>135</v>
      </c>
      <c r="B9785" t="s">
        <v>136</v>
      </c>
      <c r="C9785" t="s">
        <v>25</v>
      </c>
      <c r="D9785" t="s">
        <v>402</v>
      </c>
      <c r="E9785" t="s">
        <v>403</v>
      </c>
      <c r="F9785">
        <v>0</v>
      </c>
    </row>
    <row r="9786" spans="1:6" x14ac:dyDescent="0.25">
      <c r="A9786" t="s">
        <v>135</v>
      </c>
      <c r="B9786" t="s">
        <v>136</v>
      </c>
      <c r="C9786" t="s">
        <v>25</v>
      </c>
      <c r="D9786" t="s">
        <v>404</v>
      </c>
      <c r="E9786" t="s">
        <v>403</v>
      </c>
      <c r="F9786">
        <v>0</v>
      </c>
    </row>
    <row r="9787" spans="1:6" x14ac:dyDescent="0.25">
      <c r="A9787" t="s">
        <v>135</v>
      </c>
      <c r="B9787" t="s">
        <v>136</v>
      </c>
      <c r="C9787" t="s">
        <v>25</v>
      </c>
      <c r="D9787" t="s">
        <v>405</v>
      </c>
      <c r="E9787" t="s">
        <v>403</v>
      </c>
      <c r="F9787">
        <v>0</v>
      </c>
    </row>
    <row r="9788" spans="1:6" x14ac:dyDescent="0.25">
      <c r="A9788" t="s">
        <v>135</v>
      </c>
      <c r="B9788" t="s">
        <v>136</v>
      </c>
      <c r="C9788" t="s">
        <v>25</v>
      </c>
      <c r="D9788" t="s">
        <v>406</v>
      </c>
      <c r="E9788" t="s">
        <v>403</v>
      </c>
      <c r="F9788">
        <v>0</v>
      </c>
    </row>
    <row r="9789" spans="1:6" x14ac:dyDescent="0.25">
      <c r="A9789" t="s">
        <v>135</v>
      </c>
      <c r="B9789" t="s">
        <v>136</v>
      </c>
      <c r="C9789" t="s">
        <v>25</v>
      </c>
      <c r="D9789" t="s">
        <v>407</v>
      </c>
      <c r="E9789" t="s">
        <v>403</v>
      </c>
      <c r="F9789">
        <v>0</v>
      </c>
    </row>
    <row r="9790" spans="1:6" x14ac:dyDescent="0.25">
      <c r="A9790" t="s">
        <v>135</v>
      </c>
      <c r="B9790" t="s">
        <v>136</v>
      </c>
      <c r="C9790" t="s">
        <v>25</v>
      </c>
      <c r="D9790" t="s">
        <v>408</v>
      </c>
      <c r="E9790" t="s">
        <v>403</v>
      </c>
      <c r="F9790">
        <v>0</v>
      </c>
    </row>
    <row r="9791" spans="1:6" x14ac:dyDescent="0.25">
      <c r="A9791" t="s">
        <v>135</v>
      </c>
      <c r="B9791" t="s">
        <v>136</v>
      </c>
      <c r="C9791" t="s">
        <v>25</v>
      </c>
      <c r="D9791" t="s">
        <v>409</v>
      </c>
      <c r="E9791" t="s">
        <v>410</v>
      </c>
      <c r="F9791">
        <v>0</v>
      </c>
    </row>
    <row r="9792" spans="1:6" x14ac:dyDescent="0.25">
      <c r="A9792" t="s">
        <v>135</v>
      </c>
      <c r="B9792" t="s">
        <v>136</v>
      </c>
      <c r="C9792" t="s">
        <v>25</v>
      </c>
      <c r="D9792" t="s">
        <v>404</v>
      </c>
      <c r="E9792" t="s">
        <v>410</v>
      </c>
      <c r="F9792">
        <v>0</v>
      </c>
    </row>
    <row r="9793" spans="1:6" x14ac:dyDescent="0.25">
      <c r="A9793" t="s">
        <v>135</v>
      </c>
      <c r="B9793" t="s">
        <v>136</v>
      </c>
      <c r="C9793" t="s">
        <v>25</v>
      </c>
      <c r="D9793" t="s">
        <v>405</v>
      </c>
      <c r="E9793" t="s">
        <v>410</v>
      </c>
      <c r="F9793">
        <v>0</v>
      </c>
    </row>
    <row r="9794" spans="1:6" x14ac:dyDescent="0.25">
      <c r="A9794" t="s">
        <v>135</v>
      </c>
      <c r="B9794" t="s">
        <v>136</v>
      </c>
      <c r="C9794" t="s">
        <v>25</v>
      </c>
      <c r="D9794" t="s">
        <v>406</v>
      </c>
      <c r="E9794" t="s">
        <v>410</v>
      </c>
      <c r="F9794">
        <v>0</v>
      </c>
    </row>
    <row r="9795" spans="1:6" x14ac:dyDescent="0.25">
      <c r="A9795" t="s">
        <v>135</v>
      </c>
      <c r="B9795" t="s">
        <v>136</v>
      </c>
      <c r="C9795" t="s">
        <v>25</v>
      </c>
      <c r="D9795" t="s">
        <v>407</v>
      </c>
      <c r="E9795" t="s">
        <v>410</v>
      </c>
      <c r="F9795">
        <v>0</v>
      </c>
    </row>
    <row r="9796" spans="1:6" x14ac:dyDescent="0.25">
      <c r="A9796" t="s">
        <v>135</v>
      </c>
      <c r="B9796" t="s">
        <v>136</v>
      </c>
      <c r="C9796" t="s">
        <v>25</v>
      </c>
      <c r="D9796" t="s">
        <v>411</v>
      </c>
      <c r="E9796" t="s">
        <v>410</v>
      </c>
      <c r="F9796">
        <v>0</v>
      </c>
    </row>
    <row r="9797" spans="1:6" x14ac:dyDescent="0.25">
      <c r="A9797" t="s">
        <v>135</v>
      </c>
      <c r="B9797" t="s">
        <v>136</v>
      </c>
      <c r="C9797" t="s">
        <v>46</v>
      </c>
      <c r="D9797" t="s">
        <v>402</v>
      </c>
      <c r="E9797" t="s">
        <v>403</v>
      </c>
      <c r="F9797">
        <v>0</v>
      </c>
    </row>
    <row r="9798" spans="1:6" x14ac:dyDescent="0.25">
      <c r="A9798" t="s">
        <v>135</v>
      </c>
      <c r="B9798" t="s">
        <v>136</v>
      </c>
      <c r="C9798" t="s">
        <v>46</v>
      </c>
      <c r="D9798" t="s">
        <v>404</v>
      </c>
      <c r="E9798" t="s">
        <v>403</v>
      </c>
      <c r="F9798">
        <v>0</v>
      </c>
    </row>
    <row r="9799" spans="1:6" x14ac:dyDescent="0.25">
      <c r="A9799" t="s">
        <v>135</v>
      </c>
      <c r="B9799" t="s">
        <v>136</v>
      </c>
      <c r="C9799" t="s">
        <v>46</v>
      </c>
      <c r="D9799" t="s">
        <v>405</v>
      </c>
      <c r="E9799" t="s">
        <v>403</v>
      </c>
      <c r="F9799">
        <v>0</v>
      </c>
    </row>
    <row r="9800" spans="1:6" x14ac:dyDescent="0.25">
      <c r="A9800" t="s">
        <v>135</v>
      </c>
      <c r="B9800" t="s">
        <v>136</v>
      </c>
      <c r="C9800" t="s">
        <v>46</v>
      </c>
      <c r="D9800" t="s">
        <v>406</v>
      </c>
      <c r="E9800" t="s">
        <v>403</v>
      </c>
      <c r="F9800">
        <v>0</v>
      </c>
    </row>
    <row r="9801" spans="1:6" x14ac:dyDescent="0.25">
      <c r="A9801" t="s">
        <v>135</v>
      </c>
      <c r="B9801" t="s">
        <v>136</v>
      </c>
      <c r="C9801" t="s">
        <v>46</v>
      </c>
      <c r="D9801" t="s">
        <v>407</v>
      </c>
      <c r="E9801" t="s">
        <v>403</v>
      </c>
      <c r="F9801">
        <v>0</v>
      </c>
    </row>
    <row r="9802" spans="1:6" x14ac:dyDescent="0.25">
      <c r="A9802" t="s">
        <v>135</v>
      </c>
      <c r="B9802" t="s">
        <v>136</v>
      </c>
      <c r="C9802" t="s">
        <v>46</v>
      </c>
      <c r="D9802" t="s">
        <v>408</v>
      </c>
      <c r="E9802" t="s">
        <v>403</v>
      </c>
      <c r="F9802">
        <v>0</v>
      </c>
    </row>
    <row r="9803" spans="1:6" x14ac:dyDescent="0.25">
      <c r="A9803" t="s">
        <v>135</v>
      </c>
      <c r="B9803" t="s">
        <v>136</v>
      </c>
      <c r="C9803" t="s">
        <v>46</v>
      </c>
      <c r="D9803" t="s">
        <v>409</v>
      </c>
      <c r="E9803" t="s">
        <v>410</v>
      </c>
      <c r="F9803">
        <v>0</v>
      </c>
    </row>
    <row r="9804" spans="1:6" x14ac:dyDescent="0.25">
      <c r="A9804" t="s">
        <v>135</v>
      </c>
      <c r="B9804" t="s">
        <v>136</v>
      </c>
      <c r="C9804" t="s">
        <v>46</v>
      </c>
      <c r="D9804" t="s">
        <v>404</v>
      </c>
      <c r="E9804" t="s">
        <v>410</v>
      </c>
      <c r="F9804">
        <v>0</v>
      </c>
    </row>
    <row r="9805" spans="1:6" x14ac:dyDescent="0.25">
      <c r="A9805" t="s">
        <v>135</v>
      </c>
      <c r="B9805" t="s">
        <v>136</v>
      </c>
      <c r="C9805" t="s">
        <v>46</v>
      </c>
      <c r="D9805" t="s">
        <v>405</v>
      </c>
      <c r="E9805" t="s">
        <v>410</v>
      </c>
      <c r="F9805">
        <v>0</v>
      </c>
    </row>
    <row r="9806" spans="1:6" x14ac:dyDescent="0.25">
      <c r="A9806" t="s">
        <v>135</v>
      </c>
      <c r="B9806" t="s">
        <v>136</v>
      </c>
      <c r="C9806" t="s">
        <v>46</v>
      </c>
      <c r="D9806" t="s">
        <v>406</v>
      </c>
      <c r="E9806" t="s">
        <v>410</v>
      </c>
      <c r="F9806">
        <v>0</v>
      </c>
    </row>
    <row r="9807" spans="1:6" x14ac:dyDescent="0.25">
      <c r="A9807" t="s">
        <v>135</v>
      </c>
      <c r="B9807" t="s">
        <v>136</v>
      </c>
      <c r="C9807" t="s">
        <v>46</v>
      </c>
      <c r="D9807" t="s">
        <v>407</v>
      </c>
      <c r="E9807" t="s">
        <v>410</v>
      </c>
      <c r="F9807">
        <v>0</v>
      </c>
    </row>
    <row r="9808" spans="1:6" x14ac:dyDescent="0.25">
      <c r="A9808" t="s">
        <v>135</v>
      </c>
      <c r="B9808" t="s">
        <v>136</v>
      </c>
      <c r="C9808" t="s">
        <v>46</v>
      </c>
      <c r="D9808" t="s">
        <v>411</v>
      </c>
      <c r="E9808" t="s">
        <v>410</v>
      </c>
      <c r="F9808">
        <v>0</v>
      </c>
    </row>
    <row r="9809" spans="1:6" x14ac:dyDescent="0.25">
      <c r="A9809" t="s">
        <v>135</v>
      </c>
      <c r="B9809" t="s">
        <v>136</v>
      </c>
      <c r="C9809" t="s">
        <v>45</v>
      </c>
      <c r="D9809" t="s">
        <v>402</v>
      </c>
      <c r="E9809" t="s">
        <v>403</v>
      </c>
      <c r="F9809">
        <v>0</v>
      </c>
    </row>
    <row r="9810" spans="1:6" x14ac:dyDescent="0.25">
      <c r="A9810" t="s">
        <v>135</v>
      </c>
      <c r="B9810" t="s">
        <v>136</v>
      </c>
      <c r="C9810" t="s">
        <v>45</v>
      </c>
      <c r="D9810" t="s">
        <v>404</v>
      </c>
      <c r="E9810" t="s">
        <v>403</v>
      </c>
      <c r="F9810">
        <v>0</v>
      </c>
    </row>
    <row r="9811" spans="1:6" x14ac:dyDescent="0.25">
      <c r="A9811" t="s">
        <v>135</v>
      </c>
      <c r="B9811" t="s">
        <v>136</v>
      </c>
      <c r="C9811" t="s">
        <v>45</v>
      </c>
      <c r="D9811" t="s">
        <v>405</v>
      </c>
      <c r="E9811" t="s">
        <v>403</v>
      </c>
      <c r="F9811">
        <v>0</v>
      </c>
    </row>
    <row r="9812" spans="1:6" x14ac:dyDescent="0.25">
      <c r="A9812" t="s">
        <v>135</v>
      </c>
      <c r="B9812" t="s">
        <v>136</v>
      </c>
      <c r="C9812" t="s">
        <v>45</v>
      </c>
      <c r="D9812" t="s">
        <v>406</v>
      </c>
      <c r="E9812" t="s">
        <v>403</v>
      </c>
      <c r="F9812">
        <v>0</v>
      </c>
    </row>
    <row r="9813" spans="1:6" x14ac:dyDescent="0.25">
      <c r="A9813" t="s">
        <v>135</v>
      </c>
      <c r="B9813" t="s">
        <v>136</v>
      </c>
      <c r="C9813" t="s">
        <v>45</v>
      </c>
      <c r="D9813" t="s">
        <v>407</v>
      </c>
      <c r="E9813" t="s">
        <v>403</v>
      </c>
      <c r="F9813">
        <v>0</v>
      </c>
    </row>
    <row r="9814" spans="1:6" x14ac:dyDescent="0.25">
      <c r="A9814" t="s">
        <v>135</v>
      </c>
      <c r="B9814" t="s">
        <v>136</v>
      </c>
      <c r="C9814" t="s">
        <v>45</v>
      </c>
      <c r="D9814" t="s">
        <v>408</v>
      </c>
      <c r="E9814" t="s">
        <v>403</v>
      </c>
      <c r="F9814">
        <v>0</v>
      </c>
    </row>
    <row r="9815" spans="1:6" x14ac:dyDescent="0.25">
      <c r="A9815" t="s">
        <v>135</v>
      </c>
      <c r="B9815" t="s">
        <v>136</v>
      </c>
      <c r="C9815" t="s">
        <v>45</v>
      </c>
      <c r="D9815" t="s">
        <v>409</v>
      </c>
      <c r="E9815" t="s">
        <v>410</v>
      </c>
      <c r="F9815">
        <v>0</v>
      </c>
    </row>
    <row r="9816" spans="1:6" x14ac:dyDescent="0.25">
      <c r="A9816" t="s">
        <v>135</v>
      </c>
      <c r="B9816" t="s">
        <v>136</v>
      </c>
      <c r="C9816" t="s">
        <v>45</v>
      </c>
      <c r="D9816" t="s">
        <v>404</v>
      </c>
      <c r="E9816" t="s">
        <v>410</v>
      </c>
      <c r="F9816">
        <v>0</v>
      </c>
    </row>
    <row r="9817" spans="1:6" x14ac:dyDescent="0.25">
      <c r="A9817" t="s">
        <v>135</v>
      </c>
      <c r="B9817" t="s">
        <v>136</v>
      </c>
      <c r="C9817" t="s">
        <v>45</v>
      </c>
      <c r="D9817" t="s">
        <v>405</v>
      </c>
      <c r="E9817" t="s">
        <v>410</v>
      </c>
      <c r="F9817">
        <v>0</v>
      </c>
    </row>
    <row r="9818" spans="1:6" x14ac:dyDescent="0.25">
      <c r="A9818" t="s">
        <v>135</v>
      </c>
      <c r="B9818" t="s">
        <v>136</v>
      </c>
      <c r="C9818" t="s">
        <v>45</v>
      </c>
      <c r="D9818" t="s">
        <v>406</v>
      </c>
      <c r="E9818" t="s">
        <v>410</v>
      </c>
      <c r="F9818">
        <v>0</v>
      </c>
    </row>
    <row r="9819" spans="1:6" x14ac:dyDescent="0.25">
      <c r="A9819" t="s">
        <v>135</v>
      </c>
      <c r="B9819" t="s">
        <v>136</v>
      </c>
      <c r="C9819" t="s">
        <v>45</v>
      </c>
      <c r="D9819" t="s">
        <v>407</v>
      </c>
      <c r="E9819" t="s">
        <v>410</v>
      </c>
      <c r="F9819">
        <v>0</v>
      </c>
    </row>
    <row r="9820" spans="1:6" x14ac:dyDescent="0.25">
      <c r="A9820" t="s">
        <v>135</v>
      </c>
      <c r="B9820" t="s">
        <v>136</v>
      </c>
      <c r="C9820" t="s">
        <v>45</v>
      </c>
      <c r="D9820" t="s">
        <v>411</v>
      </c>
      <c r="E9820" t="s">
        <v>410</v>
      </c>
      <c r="F9820">
        <v>0</v>
      </c>
    </row>
    <row r="9821" spans="1:6" x14ac:dyDescent="0.25">
      <c r="A9821" t="s">
        <v>135</v>
      </c>
      <c r="B9821" t="s">
        <v>136</v>
      </c>
      <c r="C9821" t="s">
        <v>518</v>
      </c>
      <c r="D9821" t="s">
        <v>402</v>
      </c>
      <c r="E9821" t="s">
        <v>403</v>
      </c>
      <c r="F9821">
        <v>0</v>
      </c>
    </row>
    <row r="9822" spans="1:6" x14ac:dyDescent="0.25">
      <c r="A9822" t="s">
        <v>135</v>
      </c>
      <c r="B9822" t="s">
        <v>136</v>
      </c>
      <c r="C9822" t="s">
        <v>518</v>
      </c>
      <c r="D9822" t="s">
        <v>404</v>
      </c>
      <c r="E9822" t="s">
        <v>403</v>
      </c>
      <c r="F9822">
        <v>0</v>
      </c>
    </row>
    <row r="9823" spans="1:6" x14ac:dyDescent="0.25">
      <c r="A9823" t="s">
        <v>135</v>
      </c>
      <c r="B9823" t="s">
        <v>136</v>
      </c>
      <c r="C9823" t="s">
        <v>518</v>
      </c>
      <c r="D9823" t="s">
        <v>405</v>
      </c>
      <c r="E9823" t="s">
        <v>403</v>
      </c>
      <c r="F9823">
        <v>0</v>
      </c>
    </row>
    <row r="9824" spans="1:6" x14ac:dyDescent="0.25">
      <c r="A9824" t="s">
        <v>135</v>
      </c>
      <c r="B9824" t="s">
        <v>136</v>
      </c>
      <c r="C9824" t="s">
        <v>518</v>
      </c>
      <c r="D9824" t="s">
        <v>406</v>
      </c>
      <c r="E9824" t="s">
        <v>403</v>
      </c>
      <c r="F9824">
        <v>0</v>
      </c>
    </row>
    <row r="9825" spans="1:6" x14ac:dyDescent="0.25">
      <c r="A9825" t="s">
        <v>135</v>
      </c>
      <c r="B9825" t="s">
        <v>136</v>
      </c>
      <c r="C9825" t="s">
        <v>518</v>
      </c>
      <c r="D9825" t="s">
        <v>407</v>
      </c>
      <c r="E9825" t="s">
        <v>403</v>
      </c>
      <c r="F9825">
        <v>0</v>
      </c>
    </row>
    <row r="9826" spans="1:6" x14ac:dyDescent="0.25">
      <c r="A9826" t="s">
        <v>135</v>
      </c>
      <c r="B9826" t="s">
        <v>136</v>
      </c>
      <c r="C9826" t="s">
        <v>518</v>
      </c>
      <c r="D9826" t="s">
        <v>408</v>
      </c>
      <c r="E9826" t="s">
        <v>403</v>
      </c>
      <c r="F9826">
        <v>0</v>
      </c>
    </row>
    <row r="9827" spans="1:6" x14ac:dyDescent="0.25">
      <c r="A9827" t="s">
        <v>135</v>
      </c>
      <c r="B9827" t="s">
        <v>136</v>
      </c>
      <c r="C9827" t="s">
        <v>518</v>
      </c>
      <c r="D9827" t="s">
        <v>409</v>
      </c>
      <c r="E9827" t="s">
        <v>410</v>
      </c>
      <c r="F9827">
        <v>0</v>
      </c>
    </row>
    <row r="9828" spans="1:6" x14ac:dyDescent="0.25">
      <c r="A9828" t="s">
        <v>135</v>
      </c>
      <c r="B9828" t="s">
        <v>136</v>
      </c>
      <c r="C9828" t="s">
        <v>518</v>
      </c>
      <c r="D9828" t="s">
        <v>404</v>
      </c>
      <c r="E9828" t="s">
        <v>410</v>
      </c>
      <c r="F9828">
        <v>0</v>
      </c>
    </row>
    <row r="9829" spans="1:6" x14ac:dyDescent="0.25">
      <c r="A9829" t="s">
        <v>135</v>
      </c>
      <c r="B9829" t="s">
        <v>136</v>
      </c>
      <c r="C9829" t="s">
        <v>518</v>
      </c>
      <c r="D9829" t="s">
        <v>405</v>
      </c>
      <c r="E9829" t="s">
        <v>410</v>
      </c>
      <c r="F9829">
        <v>0</v>
      </c>
    </row>
    <row r="9830" spans="1:6" x14ac:dyDescent="0.25">
      <c r="A9830" t="s">
        <v>135</v>
      </c>
      <c r="B9830" t="s">
        <v>136</v>
      </c>
      <c r="C9830" t="s">
        <v>518</v>
      </c>
      <c r="D9830" t="s">
        <v>406</v>
      </c>
      <c r="E9830" t="s">
        <v>410</v>
      </c>
      <c r="F9830">
        <v>0</v>
      </c>
    </row>
    <row r="9831" spans="1:6" x14ac:dyDescent="0.25">
      <c r="A9831" t="s">
        <v>135</v>
      </c>
      <c r="B9831" t="s">
        <v>136</v>
      </c>
      <c r="C9831" t="s">
        <v>518</v>
      </c>
      <c r="D9831" t="s">
        <v>407</v>
      </c>
      <c r="E9831" t="s">
        <v>410</v>
      </c>
      <c r="F9831">
        <v>0</v>
      </c>
    </row>
    <row r="9832" spans="1:6" x14ac:dyDescent="0.25">
      <c r="A9832" t="s">
        <v>135</v>
      </c>
      <c r="B9832" t="s">
        <v>136</v>
      </c>
      <c r="C9832" t="s">
        <v>518</v>
      </c>
      <c r="D9832" t="s">
        <v>411</v>
      </c>
      <c r="E9832" t="s">
        <v>410</v>
      </c>
      <c r="F9832">
        <v>0</v>
      </c>
    </row>
    <row r="9833" spans="1:6" x14ac:dyDescent="0.25">
      <c r="A9833" t="s">
        <v>135</v>
      </c>
      <c r="B9833" t="s">
        <v>136</v>
      </c>
      <c r="C9833" t="s">
        <v>39</v>
      </c>
      <c r="D9833" t="s">
        <v>402</v>
      </c>
      <c r="E9833" t="s">
        <v>403</v>
      </c>
      <c r="F9833">
        <v>0</v>
      </c>
    </row>
    <row r="9834" spans="1:6" x14ac:dyDescent="0.25">
      <c r="A9834" t="s">
        <v>135</v>
      </c>
      <c r="B9834" t="s">
        <v>136</v>
      </c>
      <c r="C9834" t="s">
        <v>39</v>
      </c>
      <c r="D9834" t="s">
        <v>404</v>
      </c>
      <c r="E9834" t="s">
        <v>403</v>
      </c>
      <c r="F9834">
        <v>0</v>
      </c>
    </row>
    <row r="9835" spans="1:6" x14ac:dyDescent="0.25">
      <c r="A9835" t="s">
        <v>135</v>
      </c>
      <c r="B9835" t="s">
        <v>136</v>
      </c>
      <c r="C9835" t="s">
        <v>39</v>
      </c>
      <c r="D9835" t="s">
        <v>405</v>
      </c>
      <c r="E9835" t="s">
        <v>403</v>
      </c>
      <c r="F9835">
        <v>0</v>
      </c>
    </row>
    <row r="9836" spans="1:6" x14ac:dyDescent="0.25">
      <c r="A9836" t="s">
        <v>135</v>
      </c>
      <c r="B9836" t="s">
        <v>136</v>
      </c>
      <c r="C9836" t="s">
        <v>39</v>
      </c>
      <c r="D9836" t="s">
        <v>406</v>
      </c>
      <c r="E9836" t="s">
        <v>403</v>
      </c>
      <c r="F9836">
        <v>0</v>
      </c>
    </row>
    <row r="9837" spans="1:6" x14ac:dyDescent="0.25">
      <c r="A9837" t="s">
        <v>135</v>
      </c>
      <c r="B9837" t="s">
        <v>136</v>
      </c>
      <c r="C9837" t="s">
        <v>39</v>
      </c>
      <c r="D9837" t="s">
        <v>407</v>
      </c>
      <c r="E9837" t="s">
        <v>403</v>
      </c>
      <c r="F9837">
        <v>0</v>
      </c>
    </row>
    <row r="9838" spans="1:6" x14ac:dyDescent="0.25">
      <c r="A9838" t="s">
        <v>135</v>
      </c>
      <c r="B9838" t="s">
        <v>136</v>
      </c>
      <c r="C9838" t="s">
        <v>39</v>
      </c>
      <c r="D9838" t="s">
        <v>408</v>
      </c>
      <c r="E9838" t="s">
        <v>403</v>
      </c>
      <c r="F9838">
        <v>0</v>
      </c>
    </row>
    <row r="9839" spans="1:6" x14ac:dyDescent="0.25">
      <c r="A9839" t="s">
        <v>135</v>
      </c>
      <c r="B9839" t="s">
        <v>136</v>
      </c>
      <c r="C9839" t="s">
        <v>39</v>
      </c>
      <c r="D9839" t="s">
        <v>409</v>
      </c>
      <c r="E9839" t="s">
        <v>410</v>
      </c>
      <c r="F9839">
        <v>0</v>
      </c>
    </row>
    <row r="9840" spans="1:6" x14ac:dyDescent="0.25">
      <c r="A9840" t="s">
        <v>135</v>
      </c>
      <c r="B9840" t="s">
        <v>136</v>
      </c>
      <c r="C9840" t="s">
        <v>39</v>
      </c>
      <c r="D9840" t="s">
        <v>404</v>
      </c>
      <c r="E9840" t="s">
        <v>410</v>
      </c>
      <c r="F9840">
        <v>0</v>
      </c>
    </row>
    <row r="9841" spans="1:6" x14ac:dyDescent="0.25">
      <c r="A9841" t="s">
        <v>135</v>
      </c>
      <c r="B9841" t="s">
        <v>136</v>
      </c>
      <c r="C9841" t="s">
        <v>39</v>
      </c>
      <c r="D9841" t="s">
        <v>405</v>
      </c>
      <c r="E9841" t="s">
        <v>410</v>
      </c>
      <c r="F9841">
        <v>0</v>
      </c>
    </row>
    <row r="9842" spans="1:6" x14ac:dyDescent="0.25">
      <c r="A9842" t="s">
        <v>135</v>
      </c>
      <c r="B9842" t="s">
        <v>136</v>
      </c>
      <c r="C9842" t="s">
        <v>39</v>
      </c>
      <c r="D9842" t="s">
        <v>406</v>
      </c>
      <c r="E9842" t="s">
        <v>410</v>
      </c>
      <c r="F9842">
        <v>0</v>
      </c>
    </row>
    <row r="9843" spans="1:6" x14ac:dyDescent="0.25">
      <c r="A9843" t="s">
        <v>135</v>
      </c>
      <c r="B9843" t="s">
        <v>136</v>
      </c>
      <c r="C9843" t="s">
        <v>39</v>
      </c>
      <c r="D9843" t="s">
        <v>407</v>
      </c>
      <c r="E9843" t="s">
        <v>410</v>
      </c>
      <c r="F9843">
        <v>0</v>
      </c>
    </row>
    <row r="9844" spans="1:6" x14ac:dyDescent="0.25">
      <c r="A9844" t="s">
        <v>135</v>
      </c>
      <c r="B9844" t="s">
        <v>136</v>
      </c>
      <c r="C9844" t="s">
        <v>39</v>
      </c>
      <c r="D9844" t="s">
        <v>411</v>
      </c>
      <c r="E9844" t="s">
        <v>410</v>
      </c>
      <c r="F9844">
        <v>0</v>
      </c>
    </row>
    <row r="9845" spans="1:6" x14ac:dyDescent="0.25">
      <c r="A9845" t="s">
        <v>135</v>
      </c>
      <c r="B9845" t="s">
        <v>136</v>
      </c>
      <c r="C9845" t="s">
        <v>29</v>
      </c>
      <c r="D9845" t="s">
        <v>402</v>
      </c>
      <c r="E9845" t="s">
        <v>403</v>
      </c>
      <c r="F9845">
        <v>0</v>
      </c>
    </row>
    <row r="9846" spans="1:6" x14ac:dyDescent="0.25">
      <c r="A9846" t="s">
        <v>135</v>
      </c>
      <c r="B9846" t="s">
        <v>136</v>
      </c>
      <c r="C9846" t="s">
        <v>29</v>
      </c>
      <c r="D9846" t="s">
        <v>404</v>
      </c>
      <c r="E9846" t="s">
        <v>403</v>
      </c>
      <c r="F9846">
        <v>0</v>
      </c>
    </row>
    <row r="9847" spans="1:6" x14ac:dyDescent="0.25">
      <c r="A9847" t="s">
        <v>135</v>
      </c>
      <c r="B9847" t="s">
        <v>136</v>
      </c>
      <c r="C9847" t="s">
        <v>29</v>
      </c>
      <c r="D9847" t="s">
        <v>405</v>
      </c>
      <c r="E9847" t="s">
        <v>403</v>
      </c>
      <c r="F9847">
        <v>0</v>
      </c>
    </row>
    <row r="9848" spans="1:6" x14ac:dyDescent="0.25">
      <c r="A9848" t="s">
        <v>135</v>
      </c>
      <c r="B9848" t="s">
        <v>136</v>
      </c>
      <c r="C9848" t="s">
        <v>29</v>
      </c>
      <c r="D9848" t="s">
        <v>406</v>
      </c>
      <c r="E9848" t="s">
        <v>403</v>
      </c>
      <c r="F9848">
        <v>0</v>
      </c>
    </row>
    <row r="9849" spans="1:6" x14ac:dyDescent="0.25">
      <c r="A9849" t="s">
        <v>135</v>
      </c>
      <c r="B9849" t="s">
        <v>136</v>
      </c>
      <c r="C9849" t="s">
        <v>29</v>
      </c>
      <c r="D9849" t="s">
        <v>407</v>
      </c>
      <c r="E9849" t="s">
        <v>403</v>
      </c>
      <c r="F9849">
        <v>0</v>
      </c>
    </row>
    <row r="9850" spans="1:6" x14ac:dyDescent="0.25">
      <c r="A9850" t="s">
        <v>135</v>
      </c>
      <c r="B9850" t="s">
        <v>136</v>
      </c>
      <c r="C9850" t="s">
        <v>29</v>
      </c>
      <c r="D9850" t="s">
        <v>408</v>
      </c>
      <c r="E9850" t="s">
        <v>403</v>
      </c>
      <c r="F9850">
        <v>0</v>
      </c>
    </row>
    <row r="9851" spans="1:6" x14ac:dyDescent="0.25">
      <c r="A9851" t="s">
        <v>135</v>
      </c>
      <c r="B9851" t="s">
        <v>136</v>
      </c>
      <c r="C9851" t="s">
        <v>29</v>
      </c>
      <c r="D9851" t="s">
        <v>409</v>
      </c>
      <c r="E9851" t="s">
        <v>410</v>
      </c>
      <c r="F9851">
        <v>0</v>
      </c>
    </row>
    <row r="9852" spans="1:6" x14ac:dyDescent="0.25">
      <c r="A9852" t="s">
        <v>135</v>
      </c>
      <c r="B9852" t="s">
        <v>136</v>
      </c>
      <c r="C9852" t="s">
        <v>29</v>
      </c>
      <c r="D9852" t="s">
        <v>404</v>
      </c>
      <c r="E9852" t="s">
        <v>410</v>
      </c>
      <c r="F9852">
        <v>0</v>
      </c>
    </row>
    <row r="9853" spans="1:6" x14ac:dyDescent="0.25">
      <c r="A9853" t="s">
        <v>135</v>
      </c>
      <c r="B9853" t="s">
        <v>136</v>
      </c>
      <c r="C9853" t="s">
        <v>29</v>
      </c>
      <c r="D9853" t="s">
        <v>405</v>
      </c>
      <c r="E9853" t="s">
        <v>410</v>
      </c>
      <c r="F9853">
        <v>0</v>
      </c>
    </row>
    <row r="9854" spans="1:6" x14ac:dyDescent="0.25">
      <c r="A9854" t="s">
        <v>135</v>
      </c>
      <c r="B9854" t="s">
        <v>136</v>
      </c>
      <c r="C9854" t="s">
        <v>29</v>
      </c>
      <c r="D9854" t="s">
        <v>406</v>
      </c>
      <c r="E9854" t="s">
        <v>410</v>
      </c>
      <c r="F9854">
        <v>0</v>
      </c>
    </row>
    <row r="9855" spans="1:6" x14ac:dyDescent="0.25">
      <c r="A9855" t="s">
        <v>135</v>
      </c>
      <c r="B9855" t="s">
        <v>136</v>
      </c>
      <c r="C9855" t="s">
        <v>29</v>
      </c>
      <c r="D9855" t="s">
        <v>407</v>
      </c>
      <c r="E9855" t="s">
        <v>410</v>
      </c>
      <c r="F9855">
        <v>0</v>
      </c>
    </row>
    <row r="9856" spans="1:6" x14ac:dyDescent="0.25">
      <c r="A9856" t="s">
        <v>135</v>
      </c>
      <c r="B9856" t="s">
        <v>136</v>
      </c>
      <c r="C9856" t="s">
        <v>29</v>
      </c>
      <c r="D9856" t="s">
        <v>411</v>
      </c>
      <c r="E9856" t="s">
        <v>410</v>
      </c>
      <c r="F9856">
        <v>0</v>
      </c>
    </row>
    <row r="9857" spans="1:6" x14ac:dyDescent="0.25">
      <c r="A9857" t="s">
        <v>135</v>
      </c>
      <c r="B9857" t="s">
        <v>136</v>
      </c>
      <c r="C9857" t="s">
        <v>47</v>
      </c>
      <c r="D9857" t="s">
        <v>402</v>
      </c>
      <c r="E9857" t="s">
        <v>403</v>
      </c>
      <c r="F9857">
        <v>0</v>
      </c>
    </row>
    <row r="9858" spans="1:6" x14ac:dyDescent="0.25">
      <c r="A9858" t="s">
        <v>135</v>
      </c>
      <c r="B9858" t="s">
        <v>136</v>
      </c>
      <c r="C9858" t="s">
        <v>47</v>
      </c>
      <c r="D9858" t="s">
        <v>404</v>
      </c>
      <c r="E9858" t="s">
        <v>403</v>
      </c>
      <c r="F9858">
        <v>0</v>
      </c>
    </row>
    <row r="9859" spans="1:6" x14ac:dyDescent="0.25">
      <c r="A9859" t="s">
        <v>135</v>
      </c>
      <c r="B9859" t="s">
        <v>136</v>
      </c>
      <c r="C9859" t="s">
        <v>47</v>
      </c>
      <c r="D9859" t="s">
        <v>405</v>
      </c>
      <c r="E9859" t="s">
        <v>403</v>
      </c>
      <c r="F9859">
        <v>0</v>
      </c>
    </row>
    <row r="9860" spans="1:6" x14ac:dyDescent="0.25">
      <c r="A9860" t="s">
        <v>135</v>
      </c>
      <c r="B9860" t="s">
        <v>136</v>
      </c>
      <c r="C9860" t="s">
        <v>47</v>
      </c>
      <c r="D9860" t="s">
        <v>406</v>
      </c>
      <c r="E9860" t="s">
        <v>403</v>
      </c>
      <c r="F9860">
        <v>0</v>
      </c>
    </row>
    <row r="9861" spans="1:6" x14ac:dyDescent="0.25">
      <c r="A9861" t="s">
        <v>135</v>
      </c>
      <c r="B9861" t="s">
        <v>136</v>
      </c>
      <c r="C9861" t="s">
        <v>47</v>
      </c>
      <c r="D9861" t="s">
        <v>407</v>
      </c>
      <c r="E9861" t="s">
        <v>403</v>
      </c>
      <c r="F9861">
        <v>0</v>
      </c>
    </row>
    <row r="9862" spans="1:6" x14ac:dyDescent="0.25">
      <c r="A9862" t="s">
        <v>135</v>
      </c>
      <c r="B9862" t="s">
        <v>136</v>
      </c>
      <c r="C9862" t="s">
        <v>47</v>
      </c>
      <c r="D9862" t="s">
        <v>408</v>
      </c>
      <c r="E9862" t="s">
        <v>403</v>
      </c>
      <c r="F9862">
        <v>0</v>
      </c>
    </row>
    <row r="9863" spans="1:6" x14ac:dyDescent="0.25">
      <c r="A9863" t="s">
        <v>135</v>
      </c>
      <c r="B9863" t="s">
        <v>136</v>
      </c>
      <c r="C9863" t="s">
        <v>47</v>
      </c>
      <c r="D9863" t="s">
        <v>409</v>
      </c>
      <c r="E9863" t="s">
        <v>410</v>
      </c>
      <c r="F9863">
        <v>0</v>
      </c>
    </row>
    <row r="9864" spans="1:6" x14ac:dyDescent="0.25">
      <c r="A9864" t="s">
        <v>135</v>
      </c>
      <c r="B9864" t="s">
        <v>136</v>
      </c>
      <c r="C9864" t="s">
        <v>47</v>
      </c>
      <c r="D9864" t="s">
        <v>404</v>
      </c>
      <c r="E9864" t="s">
        <v>410</v>
      </c>
      <c r="F9864">
        <v>0</v>
      </c>
    </row>
    <row r="9865" spans="1:6" x14ac:dyDescent="0.25">
      <c r="A9865" t="s">
        <v>135</v>
      </c>
      <c r="B9865" t="s">
        <v>136</v>
      </c>
      <c r="C9865" t="s">
        <v>47</v>
      </c>
      <c r="D9865" t="s">
        <v>405</v>
      </c>
      <c r="E9865" t="s">
        <v>410</v>
      </c>
      <c r="F9865">
        <v>0</v>
      </c>
    </row>
    <row r="9866" spans="1:6" x14ac:dyDescent="0.25">
      <c r="A9866" t="s">
        <v>135</v>
      </c>
      <c r="B9866" t="s">
        <v>136</v>
      </c>
      <c r="C9866" t="s">
        <v>47</v>
      </c>
      <c r="D9866" t="s">
        <v>406</v>
      </c>
      <c r="E9866" t="s">
        <v>410</v>
      </c>
      <c r="F9866">
        <v>0</v>
      </c>
    </row>
    <row r="9867" spans="1:6" x14ac:dyDescent="0.25">
      <c r="A9867" t="s">
        <v>135</v>
      </c>
      <c r="B9867" t="s">
        <v>136</v>
      </c>
      <c r="C9867" t="s">
        <v>47</v>
      </c>
      <c r="D9867" t="s">
        <v>407</v>
      </c>
      <c r="E9867" t="s">
        <v>410</v>
      </c>
      <c r="F9867">
        <v>0</v>
      </c>
    </row>
    <row r="9868" spans="1:6" x14ac:dyDescent="0.25">
      <c r="A9868" t="s">
        <v>135</v>
      </c>
      <c r="B9868" t="s">
        <v>136</v>
      </c>
      <c r="C9868" t="s">
        <v>47</v>
      </c>
      <c r="D9868" t="s">
        <v>411</v>
      </c>
      <c r="E9868" t="s">
        <v>410</v>
      </c>
      <c r="F9868">
        <v>0</v>
      </c>
    </row>
    <row r="9869" spans="1:6" x14ac:dyDescent="0.25">
      <c r="A9869" t="s">
        <v>135</v>
      </c>
      <c r="B9869" t="s">
        <v>136</v>
      </c>
      <c r="C9869" t="s">
        <v>31</v>
      </c>
      <c r="D9869" t="s">
        <v>402</v>
      </c>
      <c r="E9869" t="s">
        <v>403</v>
      </c>
      <c r="F9869">
        <v>0</v>
      </c>
    </row>
    <row r="9870" spans="1:6" x14ac:dyDescent="0.25">
      <c r="A9870" t="s">
        <v>135</v>
      </c>
      <c r="B9870" t="s">
        <v>136</v>
      </c>
      <c r="C9870" t="s">
        <v>31</v>
      </c>
      <c r="D9870" t="s">
        <v>404</v>
      </c>
      <c r="E9870" t="s">
        <v>403</v>
      </c>
      <c r="F9870">
        <v>0</v>
      </c>
    </row>
    <row r="9871" spans="1:6" x14ac:dyDescent="0.25">
      <c r="A9871" t="s">
        <v>135</v>
      </c>
      <c r="B9871" t="s">
        <v>136</v>
      </c>
      <c r="C9871" t="s">
        <v>31</v>
      </c>
      <c r="D9871" t="s">
        <v>405</v>
      </c>
      <c r="E9871" t="s">
        <v>403</v>
      </c>
      <c r="F9871">
        <v>0</v>
      </c>
    </row>
    <row r="9872" spans="1:6" x14ac:dyDescent="0.25">
      <c r="A9872" t="s">
        <v>135</v>
      </c>
      <c r="B9872" t="s">
        <v>136</v>
      </c>
      <c r="C9872" t="s">
        <v>31</v>
      </c>
      <c r="D9872" t="s">
        <v>406</v>
      </c>
      <c r="E9872" t="s">
        <v>403</v>
      </c>
      <c r="F9872">
        <v>0</v>
      </c>
    </row>
    <row r="9873" spans="1:6" x14ac:dyDescent="0.25">
      <c r="A9873" t="s">
        <v>135</v>
      </c>
      <c r="B9873" t="s">
        <v>136</v>
      </c>
      <c r="C9873" t="s">
        <v>31</v>
      </c>
      <c r="D9873" t="s">
        <v>407</v>
      </c>
      <c r="E9873" t="s">
        <v>403</v>
      </c>
      <c r="F9873">
        <v>0</v>
      </c>
    </row>
    <row r="9874" spans="1:6" x14ac:dyDescent="0.25">
      <c r="A9874" t="s">
        <v>135</v>
      </c>
      <c r="B9874" t="s">
        <v>136</v>
      </c>
      <c r="C9874" t="s">
        <v>31</v>
      </c>
      <c r="D9874" t="s">
        <v>408</v>
      </c>
      <c r="E9874" t="s">
        <v>403</v>
      </c>
      <c r="F9874">
        <v>0</v>
      </c>
    </row>
    <row r="9875" spans="1:6" x14ac:dyDescent="0.25">
      <c r="A9875" t="s">
        <v>135</v>
      </c>
      <c r="B9875" t="s">
        <v>136</v>
      </c>
      <c r="C9875" t="s">
        <v>31</v>
      </c>
      <c r="D9875" t="s">
        <v>409</v>
      </c>
      <c r="E9875" t="s">
        <v>410</v>
      </c>
      <c r="F9875">
        <v>0</v>
      </c>
    </row>
    <row r="9876" spans="1:6" x14ac:dyDescent="0.25">
      <c r="A9876" t="s">
        <v>135</v>
      </c>
      <c r="B9876" t="s">
        <v>136</v>
      </c>
      <c r="C9876" t="s">
        <v>31</v>
      </c>
      <c r="D9876" t="s">
        <v>404</v>
      </c>
      <c r="E9876" t="s">
        <v>410</v>
      </c>
      <c r="F9876">
        <v>0</v>
      </c>
    </row>
    <row r="9877" spans="1:6" x14ac:dyDescent="0.25">
      <c r="A9877" t="s">
        <v>135</v>
      </c>
      <c r="B9877" t="s">
        <v>136</v>
      </c>
      <c r="C9877" t="s">
        <v>31</v>
      </c>
      <c r="D9877" t="s">
        <v>405</v>
      </c>
      <c r="E9877" t="s">
        <v>410</v>
      </c>
      <c r="F9877">
        <v>0</v>
      </c>
    </row>
    <row r="9878" spans="1:6" x14ac:dyDescent="0.25">
      <c r="A9878" t="s">
        <v>135</v>
      </c>
      <c r="B9878" t="s">
        <v>136</v>
      </c>
      <c r="C9878" t="s">
        <v>31</v>
      </c>
      <c r="D9878" t="s">
        <v>406</v>
      </c>
      <c r="E9878" t="s">
        <v>410</v>
      </c>
      <c r="F9878">
        <v>0</v>
      </c>
    </row>
    <row r="9879" spans="1:6" x14ac:dyDescent="0.25">
      <c r="A9879" t="s">
        <v>135</v>
      </c>
      <c r="B9879" t="s">
        <v>136</v>
      </c>
      <c r="C9879" t="s">
        <v>31</v>
      </c>
      <c r="D9879" t="s">
        <v>407</v>
      </c>
      <c r="E9879" t="s">
        <v>410</v>
      </c>
      <c r="F9879">
        <v>0</v>
      </c>
    </row>
    <row r="9880" spans="1:6" x14ac:dyDescent="0.25">
      <c r="A9880" t="s">
        <v>135</v>
      </c>
      <c r="B9880" t="s">
        <v>136</v>
      </c>
      <c r="C9880" t="s">
        <v>31</v>
      </c>
      <c r="D9880" t="s">
        <v>411</v>
      </c>
      <c r="E9880" t="s">
        <v>410</v>
      </c>
      <c r="F9880">
        <v>0</v>
      </c>
    </row>
    <row r="9881" spans="1:6" x14ac:dyDescent="0.25">
      <c r="A9881" t="s">
        <v>135</v>
      </c>
      <c r="B9881" t="s">
        <v>136</v>
      </c>
      <c r="C9881" t="s">
        <v>43</v>
      </c>
      <c r="D9881" t="s">
        <v>402</v>
      </c>
      <c r="E9881" t="s">
        <v>403</v>
      </c>
      <c r="F9881">
        <v>0</v>
      </c>
    </row>
    <row r="9882" spans="1:6" x14ac:dyDescent="0.25">
      <c r="A9882" t="s">
        <v>135</v>
      </c>
      <c r="B9882" t="s">
        <v>136</v>
      </c>
      <c r="C9882" t="s">
        <v>43</v>
      </c>
      <c r="D9882" t="s">
        <v>404</v>
      </c>
      <c r="E9882" t="s">
        <v>403</v>
      </c>
      <c r="F9882">
        <v>0</v>
      </c>
    </row>
    <row r="9883" spans="1:6" x14ac:dyDescent="0.25">
      <c r="A9883" t="s">
        <v>135</v>
      </c>
      <c r="B9883" t="s">
        <v>136</v>
      </c>
      <c r="C9883" t="s">
        <v>43</v>
      </c>
      <c r="D9883" t="s">
        <v>405</v>
      </c>
      <c r="E9883" t="s">
        <v>403</v>
      </c>
      <c r="F9883">
        <v>0</v>
      </c>
    </row>
    <row r="9884" spans="1:6" x14ac:dyDescent="0.25">
      <c r="A9884" t="s">
        <v>135</v>
      </c>
      <c r="B9884" t="s">
        <v>136</v>
      </c>
      <c r="C9884" t="s">
        <v>43</v>
      </c>
      <c r="D9884" t="s">
        <v>406</v>
      </c>
      <c r="E9884" t="s">
        <v>403</v>
      </c>
      <c r="F9884">
        <v>0</v>
      </c>
    </row>
    <row r="9885" spans="1:6" x14ac:dyDescent="0.25">
      <c r="A9885" t="s">
        <v>135</v>
      </c>
      <c r="B9885" t="s">
        <v>136</v>
      </c>
      <c r="C9885" t="s">
        <v>43</v>
      </c>
      <c r="D9885" t="s">
        <v>407</v>
      </c>
      <c r="E9885" t="s">
        <v>403</v>
      </c>
      <c r="F9885">
        <v>0</v>
      </c>
    </row>
    <row r="9886" spans="1:6" x14ac:dyDescent="0.25">
      <c r="A9886" t="s">
        <v>135</v>
      </c>
      <c r="B9886" t="s">
        <v>136</v>
      </c>
      <c r="C9886" t="s">
        <v>43</v>
      </c>
      <c r="D9886" t="s">
        <v>408</v>
      </c>
      <c r="E9886" t="s">
        <v>403</v>
      </c>
      <c r="F9886">
        <v>0</v>
      </c>
    </row>
    <row r="9887" spans="1:6" x14ac:dyDescent="0.25">
      <c r="A9887" t="s">
        <v>135</v>
      </c>
      <c r="B9887" t="s">
        <v>136</v>
      </c>
      <c r="C9887" t="s">
        <v>43</v>
      </c>
      <c r="D9887" t="s">
        <v>409</v>
      </c>
      <c r="E9887" t="s">
        <v>410</v>
      </c>
      <c r="F9887">
        <v>0</v>
      </c>
    </row>
    <row r="9888" spans="1:6" x14ac:dyDescent="0.25">
      <c r="A9888" t="s">
        <v>135</v>
      </c>
      <c r="B9888" t="s">
        <v>136</v>
      </c>
      <c r="C9888" t="s">
        <v>43</v>
      </c>
      <c r="D9888" t="s">
        <v>404</v>
      </c>
      <c r="E9888" t="s">
        <v>410</v>
      </c>
      <c r="F9888">
        <v>0</v>
      </c>
    </row>
    <row r="9889" spans="1:6" x14ac:dyDescent="0.25">
      <c r="A9889" t="s">
        <v>135</v>
      </c>
      <c r="B9889" t="s">
        <v>136</v>
      </c>
      <c r="C9889" t="s">
        <v>43</v>
      </c>
      <c r="D9889" t="s">
        <v>405</v>
      </c>
      <c r="E9889" t="s">
        <v>410</v>
      </c>
      <c r="F9889">
        <v>0</v>
      </c>
    </row>
    <row r="9890" spans="1:6" x14ac:dyDescent="0.25">
      <c r="A9890" t="s">
        <v>135</v>
      </c>
      <c r="B9890" t="s">
        <v>136</v>
      </c>
      <c r="C9890" t="s">
        <v>43</v>
      </c>
      <c r="D9890" t="s">
        <v>406</v>
      </c>
      <c r="E9890" t="s">
        <v>410</v>
      </c>
      <c r="F9890">
        <v>0</v>
      </c>
    </row>
    <row r="9891" spans="1:6" x14ac:dyDescent="0.25">
      <c r="A9891" t="s">
        <v>135</v>
      </c>
      <c r="B9891" t="s">
        <v>136</v>
      </c>
      <c r="C9891" t="s">
        <v>43</v>
      </c>
      <c r="D9891" t="s">
        <v>407</v>
      </c>
      <c r="E9891" t="s">
        <v>410</v>
      </c>
      <c r="F9891">
        <v>0</v>
      </c>
    </row>
    <row r="9892" spans="1:6" x14ac:dyDescent="0.25">
      <c r="A9892" t="s">
        <v>135</v>
      </c>
      <c r="B9892" t="s">
        <v>136</v>
      </c>
      <c r="C9892" t="s">
        <v>43</v>
      </c>
      <c r="D9892" t="s">
        <v>411</v>
      </c>
      <c r="E9892" t="s">
        <v>410</v>
      </c>
      <c r="F9892">
        <v>0</v>
      </c>
    </row>
    <row r="9893" spans="1:6" x14ac:dyDescent="0.25">
      <c r="A9893" t="s">
        <v>135</v>
      </c>
      <c r="B9893" t="s">
        <v>136</v>
      </c>
      <c r="C9893" t="s">
        <v>40</v>
      </c>
      <c r="D9893" t="s">
        <v>402</v>
      </c>
      <c r="E9893" t="s">
        <v>403</v>
      </c>
      <c r="F9893">
        <v>0</v>
      </c>
    </row>
    <row r="9894" spans="1:6" x14ac:dyDescent="0.25">
      <c r="A9894" t="s">
        <v>135</v>
      </c>
      <c r="B9894" t="s">
        <v>136</v>
      </c>
      <c r="C9894" t="s">
        <v>40</v>
      </c>
      <c r="D9894" t="s">
        <v>404</v>
      </c>
      <c r="E9894" t="s">
        <v>403</v>
      </c>
      <c r="F9894">
        <v>0</v>
      </c>
    </row>
    <row r="9895" spans="1:6" x14ac:dyDescent="0.25">
      <c r="A9895" t="s">
        <v>135</v>
      </c>
      <c r="B9895" t="s">
        <v>136</v>
      </c>
      <c r="C9895" t="s">
        <v>40</v>
      </c>
      <c r="D9895" t="s">
        <v>405</v>
      </c>
      <c r="E9895" t="s">
        <v>403</v>
      </c>
      <c r="F9895">
        <v>0</v>
      </c>
    </row>
    <row r="9896" spans="1:6" x14ac:dyDescent="0.25">
      <c r="A9896" t="s">
        <v>135</v>
      </c>
      <c r="B9896" t="s">
        <v>136</v>
      </c>
      <c r="C9896" t="s">
        <v>40</v>
      </c>
      <c r="D9896" t="s">
        <v>406</v>
      </c>
      <c r="E9896" t="s">
        <v>403</v>
      </c>
      <c r="F9896">
        <v>0</v>
      </c>
    </row>
    <row r="9897" spans="1:6" x14ac:dyDescent="0.25">
      <c r="A9897" t="s">
        <v>135</v>
      </c>
      <c r="B9897" t="s">
        <v>136</v>
      </c>
      <c r="C9897" t="s">
        <v>40</v>
      </c>
      <c r="D9897" t="s">
        <v>407</v>
      </c>
      <c r="E9897" t="s">
        <v>403</v>
      </c>
      <c r="F9897">
        <v>0</v>
      </c>
    </row>
    <row r="9898" spans="1:6" x14ac:dyDescent="0.25">
      <c r="A9898" t="s">
        <v>135</v>
      </c>
      <c r="B9898" t="s">
        <v>136</v>
      </c>
      <c r="C9898" t="s">
        <v>40</v>
      </c>
      <c r="D9898" t="s">
        <v>408</v>
      </c>
      <c r="E9898" t="s">
        <v>403</v>
      </c>
      <c r="F9898">
        <v>0</v>
      </c>
    </row>
    <row r="9899" spans="1:6" x14ac:dyDescent="0.25">
      <c r="A9899" t="s">
        <v>135</v>
      </c>
      <c r="B9899" t="s">
        <v>136</v>
      </c>
      <c r="C9899" t="s">
        <v>40</v>
      </c>
      <c r="D9899" t="s">
        <v>409</v>
      </c>
      <c r="E9899" t="s">
        <v>410</v>
      </c>
      <c r="F9899">
        <v>0</v>
      </c>
    </row>
    <row r="9900" spans="1:6" x14ac:dyDescent="0.25">
      <c r="A9900" t="s">
        <v>135</v>
      </c>
      <c r="B9900" t="s">
        <v>136</v>
      </c>
      <c r="C9900" t="s">
        <v>40</v>
      </c>
      <c r="D9900" t="s">
        <v>404</v>
      </c>
      <c r="E9900" t="s">
        <v>410</v>
      </c>
      <c r="F9900">
        <v>0</v>
      </c>
    </row>
    <row r="9901" spans="1:6" x14ac:dyDescent="0.25">
      <c r="A9901" t="s">
        <v>135</v>
      </c>
      <c r="B9901" t="s">
        <v>136</v>
      </c>
      <c r="C9901" t="s">
        <v>40</v>
      </c>
      <c r="D9901" t="s">
        <v>405</v>
      </c>
      <c r="E9901" t="s">
        <v>410</v>
      </c>
      <c r="F9901">
        <v>0</v>
      </c>
    </row>
    <row r="9902" spans="1:6" x14ac:dyDescent="0.25">
      <c r="A9902" t="s">
        <v>135</v>
      </c>
      <c r="B9902" t="s">
        <v>136</v>
      </c>
      <c r="C9902" t="s">
        <v>40</v>
      </c>
      <c r="D9902" t="s">
        <v>406</v>
      </c>
      <c r="E9902" t="s">
        <v>410</v>
      </c>
      <c r="F9902">
        <v>0</v>
      </c>
    </row>
    <row r="9903" spans="1:6" x14ac:dyDescent="0.25">
      <c r="A9903" t="s">
        <v>135</v>
      </c>
      <c r="B9903" t="s">
        <v>136</v>
      </c>
      <c r="C9903" t="s">
        <v>40</v>
      </c>
      <c r="D9903" t="s">
        <v>407</v>
      </c>
      <c r="E9903" t="s">
        <v>410</v>
      </c>
      <c r="F9903">
        <v>0</v>
      </c>
    </row>
    <row r="9904" spans="1:6" x14ac:dyDescent="0.25">
      <c r="A9904" t="s">
        <v>135</v>
      </c>
      <c r="B9904" t="s">
        <v>136</v>
      </c>
      <c r="C9904" t="s">
        <v>40</v>
      </c>
      <c r="D9904" t="s">
        <v>411</v>
      </c>
      <c r="E9904" t="s">
        <v>410</v>
      </c>
      <c r="F9904">
        <v>0</v>
      </c>
    </row>
    <row r="9905" spans="1:6" x14ac:dyDescent="0.25">
      <c r="A9905" t="s">
        <v>135</v>
      </c>
      <c r="B9905" t="s">
        <v>136</v>
      </c>
      <c r="C9905" t="s">
        <v>36</v>
      </c>
      <c r="D9905" t="s">
        <v>402</v>
      </c>
      <c r="E9905" t="s">
        <v>403</v>
      </c>
      <c r="F9905">
        <v>0</v>
      </c>
    </row>
    <row r="9906" spans="1:6" x14ac:dyDescent="0.25">
      <c r="A9906" t="s">
        <v>135</v>
      </c>
      <c r="B9906" t="s">
        <v>136</v>
      </c>
      <c r="C9906" t="s">
        <v>36</v>
      </c>
      <c r="D9906" t="s">
        <v>404</v>
      </c>
      <c r="E9906" t="s">
        <v>403</v>
      </c>
      <c r="F9906">
        <v>0</v>
      </c>
    </row>
    <row r="9907" spans="1:6" x14ac:dyDescent="0.25">
      <c r="A9907" t="s">
        <v>135</v>
      </c>
      <c r="B9907" t="s">
        <v>136</v>
      </c>
      <c r="C9907" t="s">
        <v>36</v>
      </c>
      <c r="D9907" t="s">
        <v>405</v>
      </c>
      <c r="E9907" t="s">
        <v>403</v>
      </c>
      <c r="F9907">
        <v>0</v>
      </c>
    </row>
    <row r="9908" spans="1:6" x14ac:dyDescent="0.25">
      <c r="A9908" t="s">
        <v>135</v>
      </c>
      <c r="B9908" t="s">
        <v>136</v>
      </c>
      <c r="C9908" t="s">
        <v>36</v>
      </c>
      <c r="D9908" t="s">
        <v>406</v>
      </c>
      <c r="E9908" t="s">
        <v>403</v>
      </c>
      <c r="F9908">
        <v>0</v>
      </c>
    </row>
    <row r="9909" spans="1:6" x14ac:dyDescent="0.25">
      <c r="A9909" t="s">
        <v>135</v>
      </c>
      <c r="B9909" t="s">
        <v>136</v>
      </c>
      <c r="C9909" t="s">
        <v>36</v>
      </c>
      <c r="D9909" t="s">
        <v>407</v>
      </c>
      <c r="E9909" t="s">
        <v>403</v>
      </c>
      <c r="F9909">
        <v>0</v>
      </c>
    </row>
    <row r="9910" spans="1:6" x14ac:dyDescent="0.25">
      <c r="A9910" t="s">
        <v>135</v>
      </c>
      <c r="B9910" t="s">
        <v>136</v>
      </c>
      <c r="C9910" t="s">
        <v>36</v>
      </c>
      <c r="D9910" t="s">
        <v>408</v>
      </c>
      <c r="E9910" t="s">
        <v>403</v>
      </c>
      <c r="F9910">
        <v>0</v>
      </c>
    </row>
    <row r="9911" spans="1:6" x14ac:dyDescent="0.25">
      <c r="A9911" t="s">
        <v>135</v>
      </c>
      <c r="B9911" t="s">
        <v>136</v>
      </c>
      <c r="C9911" t="s">
        <v>36</v>
      </c>
      <c r="D9911" t="s">
        <v>409</v>
      </c>
      <c r="E9911" t="s">
        <v>410</v>
      </c>
      <c r="F9911">
        <v>0</v>
      </c>
    </row>
    <row r="9912" spans="1:6" x14ac:dyDescent="0.25">
      <c r="A9912" t="s">
        <v>135</v>
      </c>
      <c r="B9912" t="s">
        <v>136</v>
      </c>
      <c r="C9912" t="s">
        <v>36</v>
      </c>
      <c r="D9912" t="s">
        <v>404</v>
      </c>
      <c r="E9912" t="s">
        <v>410</v>
      </c>
      <c r="F9912">
        <v>0</v>
      </c>
    </row>
    <row r="9913" spans="1:6" x14ac:dyDescent="0.25">
      <c r="A9913" t="s">
        <v>135</v>
      </c>
      <c r="B9913" t="s">
        <v>136</v>
      </c>
      <c r="C9913" t="s">
        <v>36</v>
      </c>
      <c r="D9913" t="s">
        <v>405</v>
      </c>
      <c r="E9913" t="s">
        <v>410</v>
      </c>
      <c r="F9913">
        <v>0</v>
      </c>
    </row>
    <row r="9914" spans="1:6" x14ac:dyDescent="0.25">
      <c r="A9914" t="s">
        <v>135</v>
      </c>
      <c r="B9914" t="s">
        <v>136</v>
      </c>
      <c r="C9914" t="s">
        <v>36</v>
      </c>
      <c r="D9914" t="s">
        <v>406</v>
      </c>
      <c r="E9914" t="s">
        <v>410</v>
      </c>
      <c r="F9914">
        <v>0</v>
      </c>
    </row>
    <row r="9915" spans="1:6" x14ac:dyDescent="0.25">
      <c r="A9915" t="s">
        <v>135</v>
      </c>
      <c r="B9915" t="s">
        <v>136</v>
      </c>
      <c r="C9915" t="s">
        <v>36</v>
      </c>
      <c r="D9915" t="s">
        <v>407</v>
      </c>
      <c r="E9915" t="s">
        <v>410</v>
      </c>
      <c r="F9915">
        <v>0</v>
      </c>
    </row>
    <row r="9916" spans="1:6" x14ac:dyDescent="0.25">
      <c r="A9916" t="s">
        <v>135</v>
      </c>
      <c r="B9916" t="s">
        <v>136</v>
      </c>
      <c r="C9916" t="s">
        <v>36</v>
      </c>
      <c r="D9916" t="s">
        <v>411</v>
      </c>
      <c r="E9916" t="s">
        <v>410</v>
      </c>
      <c r="F9916">
        <v>0</v>
      </c>
    </row>
    <row r="9917" spans="1:6" x14ac:dyDescent="0.25">
      <c r="A9917" t="s">
        <v>135</v>
      </c>
      <c r="B9917" t="s">
        <v>136</v>
      </c>
      <c r="C9917" t="s">
        <v>48</v>
      </c>
      <c r="D9917" t="s">
        <v>402</v>
      </c>
      <c r="E9917" t="s">
        <v>403</v>
      </c>
      <c r="F9917">
        <v>0</v>
      </c>
    </row>
    <row r="9918" spans="1:6" x14ac:dyDescent="0.25">
      <c r="A9918" t="s">
        <v>135</v>
      </c>
      <c r="B9918" t="s">
        <v>136</v>
      </c>
      <c r="C9918" t="s">
        <v>48</v>
      </c>
      <c r="D9918" t="s">
        <v>404</v>
      </c>
      <c r="E9918" t="s">
        <v>403</v>
      </c>
      <c r="F9918">
        <v>0</v>
      </c>
    </row>
    <row r="9919" spans="1:6" x14ac:dyDescent="0.25">
      <c r="A9919" t="s">
        <v>135</v>
      </c>
      <c r="B9919" t="s">
        <v>136</v>
      </c>
      <c r="C9919" t="s">
        <v>48</v>
      </c>
      <c r="D9919" t="s">
        <v>405</v>
      </c>
      <c r="E9919" t="s">
        <v>403</v>
      </c>
      <c r="F9919">
        <v>0</v>
      </c>
    </row>
    <row r="9920" spans="1:6" x14ac:dyDescent="0.25">
      <c r="A9920" t="s">
        <v>135</v>
      </c>
      <c r="B9920" t="s">
        <v>136</v>
      </c>
      <c r="C9920" t="s">
        <v>48</v>
      </c>
      <c r="D9920" t="s">
        <v>406</v>
      </c>
      <c r="E9920" t="s">
        <v>403</v>
      </c>
      <c r="F9920">
        <v>0</v>
      </c>
    </row>
    <row r="9921" spans="1:6" x14ac:dyDescent="0.25">
      <c r="A9921" t="s">
        <v>135</v>
      </c>
      <c r="B9921" t="s">
        <v>136</v>
      </c>
      <c r="C9921" t="s">
        <v>48</v>
      </c>
      <c r="D9921" t="s">
        <v>407</v>
      </c>
      <c r="E9921" t="s">
        <v>403</v>
      </c>
      <c r="F9921">
        <v>0</v>
      </c>
    </row>
    <row r="9922" spans="1:6" x14ac:dyDescent="0.25">
      <c r="A9922" t="s">
        <v>135</v>
      </c>
      <c r="B9922" t="s">
        <v>136</v>
      </c>
      <c r="C9922" t="s">
        <v>48</v>
      </c>
      <c r="D9922" t="s">
        <v>408</v>
      </c>
      <c r="E9922" t="s">
        <v>403</v>
      </c>
      <c r="F9922">
        <v>0</v>
      </c>
    </row>
    <row r="9923" spans="1:6" x14ac:dyDescent="0.25">
      <c r="A9923" t="s">
        <v>135</v>
      </c>
      <c r="B9923" t="s">
        <v>136</v>
      </c>
      <c r="C9923" t="s">
        <v>48</v>
      </c>
      <c r="D9923" t="s">
        <v>409</v>
      </c>
      <c r="E9923" t="s">
        <v>410</v>
      </c>
      <c r="F9923">
        <v>0</v>
      </c>
    </row>
    <row r="9924" spans="1:6" x14ac:dyDescent="0.25">
      <c r="A9924" t="s">
        <v>135</v>
      </c>
      <c r="B9924" t="s">
        <v>136</v>
      </c>
      <c r="C9924" t="s">
        <v>48</v>
      </c>
      <c r="D9924" t="s">
        <v>404</v>
      </c>
      <c r="E9924" t="s">
        <v>410</v>
      </c>
      <c r="F9924">
        <v>0</v>
      </c>
    </row>
    <row r="9925" spans="1:6" x14ac:dyDescent="0.25">
      <c r="A9925" t="s">
        <v>135</v>
      </c>
      <c r="B9925" t="s">
        <v>136</v>
      </c>
      <c r="C9925" t="s">
        <v>48</v>
      </c>
      <c r="D9925" t="s">
        <v>405</v>
      </c>
      <c r="E9925" t="s">
        <v>410</v>
      </c>
      <c r="F9925">
        <v>0</v>
      </c>
    </row>
    <row r="9926" spans="1:6" x14ac:dyDescent="0.25">
      <c r="A9926" t="s">
        <v>135</v>
      </c>
      <c r="B9926" t="s">
        <v>136</v>
      </c>
      <c r="C9926" t="s">
        <v>48</v>
      </c>
      <c r="D9926" t="s">
        <v>406</v>
      </c>
      <c r="E9926" t="s">
        <v>410</v>
      </c>
      <c r="F9926">
        <v>0</v>
      </c>
    </row>
    <row r="9927" spans="1:6" x14ac:dyDescent="0.25">
      <c r="A9927" t="s">
        <v>135</v>
      </c>
      <c r="B9927" t="s">
        <v>136</v>
      </c>
      <c r="C9927" t="s">
        <v>48</v>
      </c>
      <c r="D9927" t="s">
        <v>407</v>
      </c>
      <c r="E9927" t="s">
        <v>410</v>
      </c>
      <c r="F9927">
        <v>0</v>
      </c>
    </row>
    <row r="9928" spans="1:6" x14ac:dyDescent="0.25">
      <c r="A9928" t="s">
        <v>135</v>
      </c>
      <c r="B9928" t="s">
        <v>136</v>
      </c>
      <c r="C9928" t="s">
        <v>48</v>
      </c>
      <c r="D9928" t="s">
        <v>411</v>
      </c>
      <c r="E9928" t="s">
        <v>410</v>
      </c>
      <c r="F9928">
        <v>0</v>
      </c>
    </row>
    <row r="9929" spans="1:6" x14ac:dyDescent="0.25">
      <c r="A9929" t="s">
        <v>135</v>
      </c>
      <c r="B9929" t="s">
        <v>136</v>
      </c>
      <c r="C9929" t="s">
        <v>37</v>
      </c>
      <c r="D9929" t="s">
        <v>402</v>
      </c>
      <c r="E9929" t="s">
        <v>403</v>
      </c>
      <c r="F9929">
        <v>0</v>
      </c>
    </row>
    <row r="9930" spans="1:6" x14ac:dyDescent="0.25">
      <c r="A9930" t="s">
        <v>135</v>
      </c>
      <c r="B9930" t="s">
        <v>136</v>
      </c>
      <c r="C9930" t="s">
        <v>37</v>
      </c>
      <c r="D9930" t="s">
        <v>404</v>
      </c>
      <c r="E9930" t="s">
        <v>403</v>
      </c>
      <c r="F9930">
        <v>0</v>
      </c>
    </row>
    <row r="9931" spans="1:6" x14ac:dyDescent="0.25">
      <c r="A9931" t="s">
        <v>135</v>
      </c>
      <c r="B9931" t="s">
        <v>136</v>
      </c>
      <c r="C9931" t="s">
        <v>37</v>
      </c>
      <c r="D9931" t="s">
        <v>405</v>
      </c>
      <c r="E9931" t="s">
        <v>403</v>
      </c>
      <c r="F9931">
        <v>0</v>
      </c>
    </row>
    <row r="9932" spans="1:6" x14ac:dyDescent="0.25">
      <c r="A9932" t="s">
        <v>135</v>
      </c>
      <c r="B9932" t="s">
        <v>136</v>
      </c>
      <c r="C9932" t="s">
        <v>37</v>
      </c>
      <c r="D9932" t="s">
        <v>406</v>
      </c>
      <c r="E9932" t="s">
        <v>403</v>
      </c>
      <c r="F9932">
        <v>0</v>
      </c>
    </row>
    <row r="9933" spans="1:6" x14ac:dyDescent="0.25">
      <c r="A9933" t="s">
        <v>135</v>
      </c>
      <c r="B9933" t="s">
        <v>136</v>
      </c>
      <c r="C9933" t="s">
        <v>37</v>
      </c>
      <c r="D9933" t="s">
        <v>407</v>
      </c>
      <c r="E9933" t="s">
        <v>403</v>
      </c>
      <c r="F9933">
        <v>0</v>
      </c>
    </row>
    <row r="9934" spans="1:6" x14ac:dyDescent="0.25">
      <c r="A9934" t="s">
        <v>135</v>
      </c>
      <c r="B9934" t="s">
        <v>136</v>
      </c>
      <c r="C9934" t="s">
        <v>37</v>
      </c>
      <c r="D9934" t="s">
        <v>408</v>
      </c>
      <c r="E9934" t="s">
        <v>403</v>
      </c>
      <c r="F9934">
        <v>0</v>
      </c>
    </row>
    <row r="9935" spans="1:6" x14ac:dyDescent="0.25">
      <c r="A9935" t="s">
        <v>135</v>
      </c>
      <c r="B9935" t="s">
        <v>136</v>
      </c>
      <c r="C9935" t="s">
        <v>37</v>
      </c>
      <c r="D9935" t="s">
        <v>409</v>
      </c>
      <c r="E9935" t="s">
        <v>410</v>
      </c>
      <c r="F9935">
        <v>0</v>
      </c>
    </row>
    <row r="9936" spans="1:6" x14ac:dyDescent="0.25">
      <c r="A9936" t="s">
        <v>135</v>
      </c>
      <c r="B9936" t="s">
        <v>136</v>
      </c>
      <c r="C9936" t="s">
        <v>37</v>
      </c>
      <c r="D9936" t="s">
        <v>404</v>
      </c>
      <c r="E9936" t="s">
        <v>410</v>
      </c>
      <c r="F9936">
        <v>0</v>
      </c>
    </row>
    <row r="9937" spans="1:6" x14ac:dyDescent="0.25">
      <c r="A9937" t="s">
        <v>135</v>
      </c>
      <c r="B9937" t="s">
        <v>136</v>
      </c>
      <c r="C9937" t="s">
        <v>37</v>
      </c>
      <c r="D9937" t="s">
        <v>405</v>
      </c>
      <c r="E9937" t="s">
        <v>410</v>
      </c>
      <c r="F9937">
        <v>0</v>
      </c>
    </row>
    <row r="9938" spans="1:6" x14ac:dyDescent="0.25">
      <c r="A9938" t="s">
        <v>135</v>
      </c>
      <c r="B9938" t="s">
        <v>136</v>
      </c>
      <c r="C9938" t="s">
        <v>37</v>
      </c>
      <c r="D9938" t="s">
        <v>406</v>
      </c>
      <c r="E9938" t="s">
        <v>410</v>
      </c>
      <c r="F9938">
        <v>0</v>
      </c>
    </row>
    <row r="9939" spans="1:6" x14ac:dyDescent="0.25">
      <c r="A9939" t="s">
        <v>135</v>
      </c>
      <c r="B9939" t="s">
        <v>136</v>
      </c>
      <c r="C9939" t="s">
        <v>37</v>
      </c>
      <c r="D9939" t="s">
        <v>407</v>
      </c>
      <c r="E9939" t="s">
        <v>410</v>
      </c>
      <c r="F9939">
        <v>0</v>
      </c>
    </row>
    <row r="9940" spans="1:6" x14ac:dyDescent="0.25">
      <c r="A9940" t="s">
        <v>137</v>
      </c>
      <c r="B9940" t="s">
        <v>138</v>
      </c>
      <c r="C9940" t="s">
        <v>35</v>
      </c>
      <c r="D9940" t="s">
        <v>402</v>
      </c>
      <c r="E9940" t="s">
        <v>403</v>
      </c>
      <c r="F9940">
        <v>0</v>
      </c>
    </row>
    <row r="9941" spans="1:6" x14ac:dyDescent="0.25">
      <c r="A9941" t="s">
        <v>137</v>
      </c>
      <c r="B9941" t="s">
        <v>138</v>
      </c>
      <c r="C9941" t="s">
        <v>35</v>
      </c>
      <c r="D9941" t="s">
        <v>404</v>
      </c>
      <c r="E9941" t="s">
        <v>403</v>
      </c>
      <c r="F9941">
        <v>0</v>
      </c>
    </row>
    <row r="9942" spans="1:6" x14ac:dyDescent="0.25">
      <c r="A9942" t="s">
        <v>137</v>
      </c>
      <c r="B9942" t="s">
        <v>138</v>
      </c>
      <c r="C9942" t="s">
        <v>35</v>
      </c>
      <c r="D9942" t="s">
        <v>405</v>
      </c>
      <c r="E9942" t="s">
        <v>403</v>
      </c>
      <c r="F9942">
        <v>0</v>
      </c>
    </row>
    <row r="9943" spans="1:6" x14ac:dyDescent="0.25">
      <c r="A9943" t="s">
        <v>137</v>
      </c>
      <c r="B9943" t="s">
        <v>138</v>
      </c>
      <c r="C9943" t="s">
        <v>35</v>
      </c>
      <c r="D9943" t="s">
        <v>406</v>
      </c>
      <c r="E9943" t="s">
        <v>403</v>
      </c>
      <c r="F9943">
        <v>0</v>
      </c>
    </row>
    <row r="9944" spans="1:6" x14ac:dyDescent="0.25">
      <c r="A9944" t="s">
        <v>137</v>
      </c>
      <c r="B9944" t="s">
        <v>138</v>
      </c>
      <c r="C9944" t="s">
        <v>35</v>
      </c>
      <c r="D9944" t="s">
        <v>407</v>
      </c>
      <c r="E9944" t="s">
        <v>403</v>
      </c>
      <c r="F9944">
        <v>0</v>
      </c>
    </row>
    <row r="9945" spans="1:6" x14ac:dyDescent="0.25">
      <c r="A9945" t="s">
        <v>137</v>
      </c>
      <c r="B9945" t="s">
        <v>138</v>
      </c>
      <c r="C9945" t="s">
        <v>35</v>
      </c>
      <c r="D9945" t="s">
        <v>408</v>
      </c>
      <c r="E9945" t="s">
        <v>403</v>
      </c>
      <c r="F9945">
        <v>0</v>
      </c>
    </row>
    <row r="9946" spans="1:6" x14ac:dyDescent="0.25">
      <c r="A9946" t="s">
        <v>137</v>
      </c>
      <c r="B9946" t="s">
        <v>138</v>
      </c>
      <c r="C9946" t="s">
        <v>35</v>
      </c>
      <c r="D9946" t="s">
        <v>409</v>
      </c>
      <c r="E9946" t="s">
        <v>410</v>
      </c>
      <c r="F9946">
        <v>0</v>
      </c>
    </row>
    <row r="9947" spans="1:6" x14ac:dyDescent="0.25">
      <c r="A9947" t="s">
        <v>137</v>
      </c>
      <c r="B9947" t="s">
        <v>138</v>
      </c>
      <c r="C9947" t="s">
        <v>35</v>
      </c>
      <c r="D9947" t="s">
        <v>404</v>
      </c>
      <c r="E9947" t="s">
        <v>410</v>
      </c>
      <c r="F9947">
        <v>0</v>
      </c>
    </row>
    <row r="9948" spans="1:6" x14ac:dyDescent="0.25">
      <c r="A9948" t="s">
        <v>137</v>
      </c>
      <c r="B9948" t="s">
        <v>138</v>
      </c>
      <c r="C9948" t="s">
        <v>35</v>
      </c>
      <c r="D9948" t="s">
        <v>405</v>
      </c>
      <c r="E9948" t="s">
        <v>410</v>
      </c>
      <c r="F9948">
        <v>0</v>
      </c>
    </row>
    <row r="9949" spans="1:6" x14ac:dyDescent="0.25">
      <c r="A9949" t="s">
        <v>137</v>
      </c>
      <c r="B9949" t="s">
        <v>138</v>
      </c>
      <c r="C9949" t="s">
        <v>35</v>
      </c>
      <c r="D9949" t="s">
        <v>406</v>
      </c>
      <c r="E9949" t="s">
        <v>410</v>
      </c>
      <c r="F9949">
        <v>0</v>
      </c>
    </row>
    <row r="9950" spans="1:6" x14ac:dyDescent="0.25">
      <c r="A9950" t="s">
        <v>137</v>
      </c>
      <c r="B9950" t="s">
        <v>138</v>
      </c>
      <c r="C9950" t="s">
        <v>35</v>
      </c>
      <c r="D9950" t="s">
        <v>407</v>
      </c>
      <c r="E9950" t="s">
        <v>410</v>
      </c>
      <c r="F9950">
        <v>0</v>
      </c>
    </row>
    <row r="9951" spans="1:6" x14ac:dyDescent="0.25">
      <c r="A9951" t="s">
        <v>137</v>
      </c>
      <c r="B9951" t="s">
        <v>138</v>
      </c>
      <c r="C9951" t="s">
        <v>35</v>
      </c>
      <c r="D9951" t="s">
        <v>411</v>
      </c>
      <c r="E9951" t="s">
        <v>410</v>
      </c>
      <c r="F9951">
        <v>0</v>
      </c>
    </row>
    <row r="9952" spans="1:6" x14ac:dyDescent="0.25">
      <c r="A9952" t="s">
        <v>137</v>
      </c>
      <c r="B9952" t="s">
        <v>138</v>
      </c>
      <c r="C9952" t="s">
        <v>27</v>
      </c>
      <c r="D9952" t="s">
        <v>402</v>
      </c>
      <c r="E9952" t="s">
        <v>403</v>
      </c>
      <c r="F9952">
        <v>0</v>
      </c>
    </row>
    <row r="9953" spans="1:6" x14ac:dyDescent="0.25">
      <c r="A9953" t="s">
        <v>137</v>
      </c>
      <c r="B9953" t="s">
        <v>138</v>
      </c>
      <c r="C9953" t="s">
        <v>27</v>
      </c>
      <c r="D9953" t="s">
        <v>404</v>
      </c>
      <c r="E9953" t="s">
        <v>403</v>
      </c>
      <c r="F9953">
        <v>0</v>
      </c>
    </row>
    <row r="9954" spans="1:6" x14ac:dyDescent="0.25">
      <c r="A9954" t="s">
        <v>137</v>
      </c>
      <c r="B9954" t="s">
        <v>138</v>
      </c>
      <c r="C9954" t="s">
        <v>27</v>
      </c>
      <c r="D9954" t="s">
        <v>405</v>
      </c>
      <c r="E9954" t="s">
        <v>403</v>
      </c>
      <c r="F9954">
        <v>0</v>
      </c>
    </row>
    <row r="9955" spans="1:6" x14ac:dyDescent="0.25">
      <c r="A9955" t="s">
        <v>137</v>
      </c>
      <c r="B9955" t="s">
        <v>138</v>
      </c>
      <c r="C9955" t="s">
        <v>27</v>
      </c>
      <c r="D9955" t="s">
        <v>406</v>
      </c>
      <c r="E9955" t="s">
        <v>403</v>
      </c>
      <c r="F9955">
        <v>0</v>
      </c>
    </row>
    <row r="9956" spans="1:6" x14ac:dyDescent="0.25">
      <c r="A9956" t="s">
        <v>137</v>
      </c>
      <c r="B9956" t="s">
        <v>138</v>
      </c>
      <c r="C9956" t="s">
        <v>27</v>
      </c>
      <c r="D9956" t="s">
        <v>407</v>
      </c>
      <c r="E9956" t="s">
        <v>403</v>
      </c>
      <c r="F9956">
        <v>0</v>
      </c>
    </row>
    <row r="9957" spans="1:6" x14ac:dyDescent="0.25">
      <c r="A9957" t="s">
        <v>137</v>
      </c>
      <c r="B9957" t="s">
        <v>138</v>
      </c>
      <c r="C9957" t="s">
        <v>27</v>
      </c>
      <c r="D9957" t="s">
        <v>408</v>
      </c>
      <c r="E9957" t="s">
        <v>403</v>
      </c>
      <c r="F9957">
        <v>0</v>
      </c>
    </row>
    <row r="9958" spans="1:6" x14ac:dyDescent="0.25">
      <c r="A9958" t="s">
        <v>137</v>
      </c>
      <c r="B9958" t="s">
        <v>138</v>
      </c>
      <c r="C9958" t="s">
        <v>27</v>
      </c>
      <c r="D9958" t="s">
        <v>409</v>
      </c>
      <c r="E9958" t="s">
        <v>410</v>
      </c>
      <c r="F9958">
        <v>0</v>
      </c>
    </row>
    <row r="9959" spans="1:6" x14ac:dyDescent="0.25">
      <c r="A9959" t="s">
        <v>137</v>
      </c>
      <c r="B9959" t="s">
        <v>138</v>
      </c>
      <c r="C9959" t="s">
        <v>27</v>
      </c>
      <c r="D9959" t="s">
        <v>404</v>
      </c>
      <c r="E9959" t="s">
        <v>410</v>
      </c>
      <c r="F9959">
        <v>0</v>
      </c>
    </row>
    <row r="9960" spans="1:6" x14ac:dyDescent="0.25">
      <c r="A9960" t="s">
        <v>137</v>
      </c>
      <c r="B9960" t="s">
        <v>138</v>
      </c>
      <c r="C9960" t="s">
        <v>27</v>
      </c>
      <c r="D9960" t="s">
        <v>405</v>
      </c>
      <c r="E9960" t="s">
        <v>410</v>
      </c>
      <c r="F9960">
        <v>0</v>
      </c>
    </row>
    <row r="9961" spans="1:6" x14ac:dyDescent="0.25">
      <c r="A9961" t="s">
        <v>137</v>
      </c>
      <c r="B9961" t="s">
        <v>138</v>
      </c>
      <c r="C9961" t="s">
        <v>27</v>
      </c>
      <c r="D9961" t="s">
        <v>406</v>
      </c>
      <c r="E9961" t="s">
        <v>410</v>
      </c>
      <c r="F9961">
        <v>0</v>
      </c>
    </row>
    <row r="9962" spans="1:6" x14ac:dyDescent="0.25">
      <c r="A9962" t="s">
        <v>137</v>
      </c>
      <c r="B9962" t="s">
        <v>138</v>
      </c>
      <c r="C9962" t="s">
        <v>27</v>
      </c>
      <c r="D9962" t="s">
        <v>407</v>
      </c>
      <c r="E9962" t="s">
        <v>410</v>
      </c>
      <c r="F9962">
        <v>0</v>
      </c>
    </row>
    <row r="9963" spans="1:6" x14ac:dyDescent="0.25">
      <c r="A9963" t="s">
        <v>137</v>
      </c>
      <c r="B9963" t="s">
        <v>138</v>
      </c>
      <c r="C9963" t="s">
        <v>27</v>
      </c>
      <c r="D9963" t="s">
        <v>411</v>
      </c>
      <c r="E9963" t="s">
        <v>410</v>
      </c>
      <c r="F9963">
        <v>0</v>
      </c>
    </row>
    <row r="9964" spans="1:6" x14ac:dyDescent="0.25">
      <c r="A9964" t="s">
        <v>137</v>
      </c>
      <c r="B9964" t="s">
        <v>138</v>
      </c>
      <c r="C9964" t="s">
        <v>26</v>
      </c>
      <c r="D9964" t="s">
        <v>402</v>
      </c>
      <c r="E9964" t="s">
        <v>403</v>
      </c>
      <c r="F9964">
        <v>0</v>
      </c>
    </row>
    <row r="9965" spans="1:6" x14ac:dyDescent="0.25">
      <c r="A9965" t="s">
        <v>137</v>
      </c>
      <c r="B9965" t="s">
        <v>138</v>
      </c>
      <c r="C9965" t="s">
        <v>26</v>
      </c>
      <c r="D9965" t="s">
        <v>404</v>
      </c>
      <c r="E9965" t="s">
        <v>403</v>
      </c>
      <c r="F9965">
        <v>0</v>
      </c>
    </row>
    <row r="9966" spans="1:6" x14ac:dyDescent="0.25">
      <c r="A9966" t="s">
        <v>137</v>
      </c>
      <c r="B9966" t="s">
        <v>138</v>
      </c>
      <c r="C9966" t="s">
        <v>26</v>
      </c>
      <c r="D9966" t="s">
        <v>405</v>
      </c>
      <c r="E9966" t="s">
        <v>403</v>
      </c>
      <c r="F9966">
        <v>0</v>
      </c>
    </row>
    <row r="9967" spans="1:6" x14ac:dyDescent="0.25">
      <c r="A9967" t="s">
        <v>137</v>
      </c>
      <c r="B9967" t="s">
        <v>138</v>
      </c>
      <c r="C9967" t="s">
        <v>26</v>
      </c>
      <c r="D9967" t="s">
        <v>406</v>
      </c>
      <c r="E9967" t="s">
        <v>403</v>
      </c>
      <c r="F9967">
        <v>0</v>
      </c>
    </row>
    <row r="9968" spans="1:6" x14ac:dyDescent="0.25">
      <c r="A9968" t="s">
        <v>137</v>
      </c>
      <c r="B9968" t="s">
        <v>138</v>
      </c>
      <c r="C9968" t="s">
        <v>26</v>
      </c>
      <c r="D9968" t="s">
        <v>407</v>
      </c>
      <c r="E9968" t="s">
        <v>403</v>
      </c>
      <c r="F9968">
        <v>0</v>
      </c>
    </row>
    <row r="9969" spans="1:6" x14ac:dyDescent="0.25">
      <c r="A9969" t="s">
        <v>137</v>
      </c>
      <c r="B9969" t="s">
        <v>138</v>
      </c>
      <c r="C9969" t="s">
        <v>26</v>
      </c>
      <c r="D9969" t="s">
        <v>408</v>
      </c>
      <c r="E9969" t="s">
        <v>403</v>
      </c>
      <c r="F9969">
        <v>0</v>
      </c>
    </row>
    <row r="9970" spans="1:6" x14ac:dyDescent="0.25">
      <c r="A9970" t="s">
        <v>137</v>
      </c>
      <c r="B9970" t="s">
        <v>138</v>
      </c>
      <c r="C9970" t="s">
        <v>26</v>
      </c>
      <c r="D9970" t="s">
        <v>409</v>
      </c>
      <c r="E9970" t="s">
        <v>410</v>
      </c>
      <c r="F9970">
        <v>0</v>
      </c>
    </row>
    <row r="9971" spans="1:6" x14ac:dyDescent="0.25">
      <c r="A9971" t="s">
        <v>137</v>
      </c>
      <c r="B9971" t="s">
        <v>138</v>
      </c>
      <c r="C9971" t="s">
        <v>26</v>
      </c>
      <c r="D9971" t="s">
        <v>404</v>
      </c>
      <c r="E9971" t="s">
        <v>410</v>
      </c>
      <c r="F9971">
        <v>0</v>
      </c>
    </row>
    <row r="9972" spans="1:6" x14ac:dyDescent="0.25">
      <c r="A9972" t="s">
        <v>137</v>
      </c>
      <c r="B9972" t="s">
        <v>138</v>
      </c>
      <c r="C9972" t="s">
        <v>26</v>
      </c>
      <c r="D9972" t="s">
        <v>405</v>
      </c>
      <c r="E9972" t="s">
        <v>410</v>
      </c>
      <c r="F9972">
        <v>0</v>
      </c>
    </row>
    <row r="9973" spans="1:6" x14ac:dyDescent="0.25">
      <c r="A9973" t="s">
        <v>137</v>
      </c>
      <c r="B9973" t="s">
        <v>138</v>
      </c>
      <c r="C9973" t="s">
        <v>26</v>
      </c>
      <c r="D9973" t="s">
        <v>406</v>
      </c>
      <c r="E9973" t="s">
        <v>410</v>
      </c>
      <c r="F9973">
        <v>0</v>
      </c>
    </row>
    <row r="9974" spans="1:6" x14ac:dyDescent="0.25">
      <c r="A9974" t="s">
        <v>137</v>
      </c>
      <c r="B9974" t="s">
        <v>138</v>
      </c>
      <c r="C9974" t="s">
        <v>26</v>
      </c>
      <c r="D9974" t="s">
        <v>407</v>
      </c>
      <c r="E9974" t="s">
        <v>410</v>
      </c>
      <c r="F9974">
        <v>0</v>
      </c>
    </row>
    <row r="9975" spans="1:6" x14ac:dyDescent="0.25">
      <c r="A9975" t="s">
        <v>137</v>
      </c>
      <c r="B9975" t="s">
        <v>138</v>
      </c>
      <c r="C9975" t="s">
        <v>26</v>
      </c>
      <c r="D9975" t="s">
        <v>411</v>
      </c>
      <c r="E9975" t="s">
        <v>410</v>
      </c>
      <c r="F9975">
        <v>0</v>
      </c>
    </row>
    <row r="9976" spans="1:6" x14ac:dyDescent="0.25">
      <c r="A9976" t="s">
        <v>137</v>
      </c>
      <c r="B9976" t="s">
        <v>138</v>
      </c>
      <c r="C9976" t="s">
        <v>32</v>
      </c>
      <c r="D9976" t="s">
        <v>402</v>
      </c>
      <c r="E9976" t="s">
        <v>403</v>
      </c>
      <c r="F9976">
        <v>30</v>
      </c>
    </row>
    <row r="9977" spans="1:6" x14ac:dyDescent="0.25">
      <c r="A9977" t="s">
        <v>137</v>
      </c>
      <c r="B9977" t="s">
        <v>138</v>
      </c>
      <c r="C9977" t="s">
        <v>32</v>
      </c>
      <c r="D9977" t="s">
        <v>404</v>
      </c>
      <c r="E9977" t="s">
        <v>403</v>
      </c>
      <c r="F9977">
        <v>654</v>
      </c>
    </row>
    <row r="9978" spans="1:6" x14ac:dyDescent="0.25">
      <c r="A9978" t="s">
        <v>137</v>
      </c>
      <c r="B9978" t="s">
        <v>138</v>
      </c>
      <c r="C9978" t="s">
        <v>32</v>
      </c>
      <c r="D9978" t="s">
        <v>405</v>
      </c>
      <c r="E9978" t="s">
        <v>403</v>
      </c>
      <c r="F9978">
        <v>702</v>
      </c>
    </row>
    <row r="9979" spans="1:6" x14ac:dyDescent="0.25">
      <c r="A9979" t="s">
        <v>137</v>
      </c>
      <c r="B9979" t="s">
        <v>138</v>
      </c>
      <c r="C9979" t="s">
        <v>32</v>
      </c>
      <c r="D9979" t="s">
        <v>406</v>
      </c>
      <c r="E9979" t="s">
        <v>403</v>
      </c>
      <c r="F9979">
        <v>260</v>
      </c>
    </row>
    <row r="9980" spans="1:6" x14ac:dyDescent="0.25">
      <c r="A9980" t="s">
        <v>137</v>
      </c>
      <c r="B9980" t="s">
        <v>138</v>
      </c>
      <c r="C9980" t="s">
        <v>32</v>
      </c>
      <c r="D9980" t="s">
        <v>407</v>
      </c>
      <c r="E9980" t="s">
        <v>403</v>
      </c>
      <c r="F9980">
        <v>75</v>
      </c>
    </row>
    <row r="9981" spans="1:6" x14ac:dyDescent="0.25">
      <c r="A9981" t="s">
        <v>137</v>
      </c>
      <c r="B9981" t="s">
        <v>138</v>
      </c>
      <c r="C9981" t="s">
        <v>32</v>
      </c>
      <c r="D9981" t="s">
        <v>408</v>
      </c>
      <c r="E9981" t="s">
        <v>403</v>
      </c>
      <c r="F9981">
        <v>53</v>
      </c>
    </row>
    <row r="9982" spans="1:6" x14ac:dyDescent="0.25">
      <c r="A9982" t="s">
        <v>137</v>
      </c>
      <c r="B9982" t="s">
        <v>138</v>
      </c>
      <c r="C9982" t="s">
        <v>32</v>
      </c>
      <c r="D9982" t="s">
        <v>409</v>
      </c>
      <c r="E9982" t="s">
        <v>410</v>
      </c>
      <c r="F9982">
        <v>33</v>
      </c>
    </row>
    <row r="9983" spans="1:6" x14ac:dyDescent="0.25">
      <c r="A9983" t="s">
        <v>137</v>
      </c>
      <c r="B9983" t="s">
        <v>138</v>
      </c>
      <c r="C9983" t="s">
        <v>32</v>
      </c>
      <c r="D9983" t="s">
        <v>404</v>
      </c>
      <c r="E9983" t="s">
        <v>410</v>
      </c>
      <c r="F9983">
        <v>373</v>
      </c>
    </row>
    <row r="9984" spans="1:6" x14ac:dyDescent="0.25">
      <c r="A9984" t="s">
        <v>137</v>
      </c>
      <c r="B9984" t="s">
        <v>138</v>
      </c>
      <c r="C9984" t="s">
        <v>32</v>
      </c>
      <c r="D9984" t="s">
        <v>405</v>
      </c>
      <c r="E9984" t="s">
        <v>410</v>
      </c>
      <c r="F9984">
        <v>73</v>
      </c>
    </row>
    <row r="9985" spans="1:6" x14ac:dyDescent="0.25">
      <c r="A9985" t="s">
        <v>137</v>
      </c>
      <c r="B9985" t="s">
        <v>138</v>
      </c>
      <c r="C9985" t="s">
        <v>32</v>
      </c>
      <c r="D9985" t="s">
        <v>406</v>
      </c>
      <c r="E9985" t="s">
        <v>410</v>
      </c>
      <c r="F9985">
        <v>20</v>
      </c>
    </row>
    <row r="9986" spans="1:6" x14ac:dyDescent="0.25">
      <c r="A9986" t="s">
        <v>137</v>
      </c>
      <c r="B9986" t="s">
        <v>138</v>
      </c>
      <c r="C9986" t="s">
        <v>32</v>
      </c>
      <c r="D9986" t="s">
        <v>407</v>
      </c>
      <c r="E9986" t="s">
        <v>410</v>
      </c>
      <c r="F9986">
        <v>0</v>
      </c>
    </row>
    <row r="9987" spans="1:6" x14ac:dyDescent="0.25">
      <c r="A9987" t="s">
        <v>137</v>
      </c>
      <c r="B9987" t="s">
        <v>138</v>
      </c>
      <c r="C9987" t="s">
        <v>32</v>
      </c>
      <c r="D9987" t="s">
        <v>411</v>
      </c>
      <c r="E9987" t="s">
        <v>410</v>
      </c>
      <c r="F9987">
        <v>0</v>
      </c>
    </row>
    <row r="9988" spans="1:6" x14ac:dyDescent="0.25">
      <c r="A9988" t="s">
        <v>137</v>
      </c>
      <c r="B9988" t="s">
        <v>138</v>
      </c>
      <c r="C9988" t="s">
        <v>33</v>
      </c>
      <c r="D9988" t="s">
        <v>402</v>
      </c>
      <c r="E9988" t="s">
        <v>403</v>
      </c>
      <c r="F9988">
        <v>23</v>
      </c>
    </row>
    <row r="9989" spans="1:6" x14ac:dyDescent="0.25">
      <c r="A9989" t="s">
        <v>137</v>
      </c>
      <c r="B9989" t="s">
        <v>138</v>
      </c>
      <c r="C9989" t="s">
        <v>33</v>
      </c>
      <c r="D9989" t="s">
        <v>404</v>
      </c>
      <c r="E9989" t="s">
        <v>403</v>
      </c>
      <c r="F9989">
        <v>993</v>
      </c>
    </row>
    <row r="9990" spans="1:6" x14ac:dyDescent="0.25">
      <c r="A9990" t="s">
        <v>137</v>
      </c>
      <c r="B9990" t="s">
        <v>138</v>
      </c>
      <c r="C9990" t="s">
        <v>33</v>
      </c>
      <c r="D9990" t="s">
        <v>405</v>
      </c>
      <c r="E9990" t="s">
        <v>403</v>
      </c>
      <c r="F9990">
        <v>1443</v>
      </c>
    </row>
    <row r="9991" spans="1:6" x14ac:dyDescent="0.25">
      <c r="A9991" t="s">
        <v>137</v>
      </c>
      <c r="B9991" t="s">
        <v>138</v>
      </c>
      <c r="C9991" t="s">
        <v>33</v>
      </c>
      <c r="D9991" t="s">
        <v>406</v>
      </c>
      <c r="E9991" t="s">
        <v>403</v>
      </c>
      <c r="F9991">
        <v>380</v>
      </c>
    </row>
    <row r="9992" spans="1:6" x14ac:dyDescent="0.25">
      <c r="A9992" t="s">
        <v>137</v>
      </c>
      <c r="B9992" t="s">
        <v>138</v>
      </c>
      <c r="C9992" t="s">
        <v>33</v>
      </c>
      <c r="D9992" t="s">
        <v>407</v>
      </c>
      <c r="E9992" t="s">
        <v>403</v>
      </c>
      <c r="F9992">
        <v>91</v>
      </c>
    </row>
    <row r="9993" spans="1:6" x14ac:dyDescent="0.25">
      <c r="A9993" t="s">
        <v>137</v>
      </c>
      <c r="B9993" t="s">
        <v>138</v>
      </c>
      <c r="C9993" t="s">
        <v>33</v>
      </c>
      <c r="D9993" t="s">
        <v>408</v>
      </c>
      <c r="E9993" t="s">
        <v>403</v>
      </c>
      <c r="F9993">
        <v>9</v>
      </c>
    </row>
    <row r="9994" spans="1:6" x14ac:dyDescent="0.25">
      <c r="A9994" t="s">
        <v>137</v>
      </c>
      <c r="B9994" t="s">
        <v>138</v>
      </c>
      <c r="C9994" t="s">
        <v>33</v>
      </c>
      <c r="D9994" t="s">
        <v>409</v>
      </c>
      <c r="E9994" t="s">
        <v>410</v>
      </c>
      <c r="F9994">
        <v>24</v>
      </c>
    </row>
    <row r="9995" spans="1:6" x14ac:dyDescent="0.25">
      <c r="A9995" t="s">
        <v>137</v>
      </c>
      <c r="B9995" t="s">
        <v>138</v>
      </c>
      <c r="C9995" t="s">
        <v>33</v>
      </c>
      <c r="D9995" t="s">
        <v>404</v>
      </c>
      <c r="E9995" t="s">
        <v>410</v>
      </c>
      <c r="F9995">
        <v>421</v>
      </c>
    </row>
    <row r="9996" spans="1:6" x14ac:dyDescent="0.25">
      <c r="A9996" t="s">
        <v>137</v>
      </c>
      <c r="B9996" t="s">
        <v>138</v>
      </c>
      <c r="C9996" t="s">
        <v>33</v>
      </c>
      <c r="D9996" t="s">
        <v>405</v>
      </c>
      <c r="E9996" t="s">
        <v>410</v>
      </c>
      <c r="F9996">
        <v>93</v>
      </c>
    </row>
    <row r="9997" spans="1:6" x14ac:dyDescent="0.25">
      <c r="A9997" t="s">
        <v>137</v>
      </c>
      <c r="B9997" t="s">
        <v>138</v>
      </c>
      <c r="C9997" t="s">
        <v>33</v>
      </c>
      <c r="D9997" t="s">
        <v>406</v>
      </c>
      <c r="E9997" t="s">
        <v>410</v>
      </c>
      <c r="F9997">
        <v>21</v>
      </c>
    </row>
    <row r="9998" spans="1:6" x14ac:dyDescent="0.25">
      <c r="A9998" t="s">
        <v>137</v>
      </c>
      <c r="B9998" t="s">
        <v>138</v>
      </c>
      <c r="C9998" t="s">
        <v>33</v>
      </c>
      <c r="D9998" t="s">
        <v>407</v>
      </c>
      <c r="E9998" t="s">
        <v>410</v>
      </c>
      <c r="F9998">
        <v>31</v>
      </c>
    </row>
    <row r="9999" spans="1:6" x14ac:dyDescent="0.25">
      <c r="A9999" t="s">
        <v>137</v>
      </c>
      <c r="B9999" t="s">
        <v>138</v>
      </c>
      <c r="C9999" t="s">
        <v>33</v>
      </c>
      <c r="D9999" t="s">
        <v>411</v>
      </c>
      <c r="E9999" t="s">
        <v>410</v>
      </c>
      <c r="F9999">
        <v>31</v>
      </c>
    </row>
    <row r="10000" spans="1:6" x14ac:dyDescent="0.25">
      <c r="A10000" t="s">
        <v>137</v>
      </c>
      <c r="B10000" t="s">
        <v>138</v>
      </c>
      <c r="C10000" t="s">
        <v>28</v>
      </c>
      <c r="D10000" t="s">
        <v>402</v>
      </c>
      <c r="E10000" t="s">
        <v>403</v>
      </c>
      <c r="F10000">
        <v>0</v>
      </c>
    </row>
    <row r="10001" spans="1:6" x14ac:dyDescent="0.25">
      <c r="A10001" t="s">
        <v>137</v>
      </c>
      <c r="B10001" t="s">
        <v>138</v>
      </c>
      <c r="C10001" t="s">
        <v>28</v>
      </c>
      <c r="D10001" t="s">
        <v>404</v>
      </c>
      <c r="E10001" t="s">
        <v>403</v>
      </c>
      <c r="F10001">
        <v>42</v>
      </c>
    </row>
    <row r="10002" spans="1:6" x14ac:dyDescent="0.25">
      <c r="A10002" t="s">
        <v>137</v>
      </c>
      <c r="B10002" t="s">
        <v>138</v>
      </c>
      <c r="C10002" t="s">
        <v>28</v>
      </c>
      <c r="D10002" t="s">
        <v>405</v>
      </c>
      <c r="E10002" t="s">
        <v>403</v>
      </c>
      <c r="F10002">
        <v>32</v>
      </c>
    </row>
    <row r="10003" spans="1:6" x14ac:dyDescent="0.25">
      <c r="A10003" t="s">
        <v>137</v>
      </c>
      <c r="B10003" t="s">
        <v>138</v>
      </c>
      <c r="C10003" t="s">
        <v>28</v>
      </c>
      <c r="D10003" t="s">
        <v>406</v>
      </c>
      <c r="E10003" t="s">
        <v>403</v>
      </c>
      <c r="F10003">
        <v>5</v>
      </c>
    </row>
    <row r="10004" spans="1:6" x14ac:dyDescent="0.25">
      <c r="A10004" t="s">
        <v>137</v>
      </c>
      <c r="B10004" t="s">
        <v>138</v>
      </c>
      <c r="C10004" t="s">
        <v>28</v>
      </c>
      <c r="D10004" t="s">
        <v>407</v>
      </c>
      <c r="E10004" t="s">
        <v>403</v>
      </c>
      <c r="F10004">
        <v>3</v>
      </c>
    </row>
    <row r="10005" spans="1:6" x14ac:dyDescent="0.25">
      <c r="A10005" t="s">
        <v>137</v>
      </c>
      <c r="B10005" t="s">
        <v>138</v>
      </c>
      <c r="C10005" t="s">
        <v>28</v>
      </c>
      <c r="D10005" t="s">
        <v>409</v>
      </c>
      <c r="E10005" t="s">
        <v>410</v>
      </c>
      <c r="F10005">
        <v>1</v>
      </c>
    </row>
    <row r="10006" spans="1:6" x14ac:dyDescent="0.25">
      <c r="A10006" t="s">
        <v>137</v>
      </c>
      <c r="B10006" t="s">
        <v>138</v>
      </c>
      <c r="C10006" t="s">
        <v>28</v>
      </c>
      <c r="D10006" t="s">
        <v>404</v>
      </c>
      <c r="E10006" t="s">
        <v>410</v>
      </c>
      <c r="F10006">
        <v>57</v>
      </c>
    </row>
    <row r="10007" spans="1:6" x14ac:dyDescent="0.25">
      <c r="A10007" t="s">
        <v>137</v>
      </c>
      <c r="B10007" t="s">
        <v>138</v>
      </c>
      <c r="C10007" t="s">
        <v>28</v>
      </c>
      <c r="D10007" t="s">
        <v>405</v>
      </c>
      <c r="E10007" t="s">
        <v>410</v>
      </c>
      <c r="F10007">
        <v>7</v>
      </c>
    </row>
    <row r="10008" spans="1:6" x14ac:dyDescent="0.25">
      <c r="A10008" t="s">
        <v>137</v>
      </c>
      <c r="B10008" t="s">
        <v>138</v>
      </c>
      <c r="C10008" t="s">
        <v>28</v>
      </c>
      <c r="D10008" t="s">
        <v>406</v>
      </c>
      <c r="E10008" t="s">
        <v>410</v>
      </c>
      <c r="F10008">
        <v>2</v>
      </c>
    </row>
    <row r="10009" spans="1:6" x14ac:dyDescent="0.25">
      <c r="A10009" t="s">
        <v>137</v>
      </c>
      <c r="B10009" t="s">
        <v>138</v>
      </c>
      <c r="C10009" t="s">
        <v>28</v>
      </c>
      <c r="D10009" t="s">
        <v>407</v>
      </c>
      <c r="E10009" t="s">
        <v>410</v>
      </c>
      <c r="F10009">
        <v>0</v>
      </c>
    </row>
    <row r="10010" spans="1:6" x14ac:dyDescent="0.25">
      <c r="A10010" t="s">
        <v>137</v>
      </c>
      <c r="B10010" t="s">
        <v>138</v>
      </c>
      <c r="C10010" t="s">
        <v>28</v>
      </c>
      <c r="D10010" t="s">
        <v>411</v>
      </c>
      <c r="E10010" t="s">
        <v>410</v>
      </c>
      <c r="F10010">
        <v>0</v>
      </c>
    </row>
    <row r="10011" spans="1:6" x14ac:dyDescent="0.25">
      <c r="A10011" t="s">
        <v>137</v>
      </c>
      <c r="B10011" t="s">
        <v>138</v>
      </c>
      <c r="C10011" t="s">
        <v>25</v>
      </c>
      <c r="D10011" t="s">
        <v>402</v>
      </c>
      <c r="E10011" t="s">
        <v>403</v>
      </c>
      <c r="F10011">
        <v>0</v>
      </c>
    </row>
    <row r="10012" spans="1:6" x14ac:dyDescent="0.25">
      <c r="A10012" t="s">
        <v>137</v>
      </c>
      <c r="B10012" t="s">
        <v>138</v>
      </c>
      <c r="C10012" t="s">
        <v>25</v>
      </c>
      <c r="D10012" t="s">
        <v>404</v>
      </c>
      <c r="E10012" t="s">
        <v>403</v>
      </c>
      <c r="F10012">
        <v>0</v>
      </c>
    </row>
    <row r="10013" spans="1:6" x14ac:dyDescent="0.25">
      <c r="A10013" t="s">
        <v>137</v>
      </c>
      <c r="B10013" t="s">
        <v>138</v>
      </c>
      <c r="C10013" t="s">
        <v>25</v>
      </c>
      <c r="D10013" t="s">
        <v>405</v>
      </c>
      <c r="E10013" t="s">
        <v>403</v>
      </c>
      <c r="F10013">
        <v>0</v>
      </c>
    </row>
    <row r="10014" spans="1:6" x14ac:dyDescent="0.25">
      <c r="A10014" t="s">
        <v>137</v>
      </c>
      <c r="B10014" t="s">
        <v>138</v>
      </c>
      <c r="C10014" t="s">
        <v>25</v>
      </c>
      <c r="D10014" t="s">
        <v>406</v>
      </c>
      <c r="E10014" t="s">
        <v>403</v>
      </c>
      <c r="F10014">
        <v>0</v>
      </c>
    </row>
    <row r="10015" spans="1:6" x14ac:dyDescent="0.25">
      <c r="A10015" t="s">
        <v>137</v>
      </c>
      <c r="B10015" t="s">
        <v>138</v>
      </c>
      <c r="C10015" t="s">
        <v>25</v>
      </c>
      <c r="D10015" t="s">
        <v>407</v>
      </c>
      <c r="E10015" t="s">
        <v>403</v>
      </c>
      <c r="F10015">
        <v>0</v>
      </c>
    </row>
    <row r="10016" spans="1:6" x14ac:dyDescent="0.25">
      <c r="A10016" t="s">
        <v>137</v>
      </c>
      <c r="B10016" t="s">
        <v>138</v>
      </c>
      <c r="C10016" t="s">
        <v>25</v>
      </c>
      <c r="D10016" t="s">
        <v>408</v>
      </c>
      <c r="E10016" t="s">
        <v>403</v>
      </c>
      <c r="F10016">
        <v>0</v>
      </c>
    </row>
    <row r="10017" spans="1:6" x14ac:dyDescent="0.25">
      <c r="A10017" t="s">
        <v>137</v>
      </c>
      <c r="B10017" t="s">
        <v>138</v>
      </c>
      <c r="C10017" t="s">
        <v>25</v>
      </c>
      <c r="D10017" t="s">
        <v>409</v>
      </c>
      <c r="E10017" t="s">
        <v>410</v>
      </c>
      <c r="F10017">
        <v>0</v>
      </c>
    </row>
    <row r="10018" spans="1:6" x14ac:dyDescent="0.25">
      <c r="A10018" t="s">
        <v>137</v>
      </c>
      <c r="B10018" t="s">
        <v>138</v>
      </c>
      <c r="C10018" t="s">
        <v>25</v>
      </c>
      <c r="D10018" t="s">
        <v>404</v>
      </c>
      <c r="E10018" t="s">
        <v>410</v>
      </c>
      <c r="F10018">
        <v>0</v>
      </c>
    </row>
    <row r="10019" spans="1:6" x14ac:dyDescent="0.25">
      <c r="A10019" t="s">
        <v>137</v>
      </c>
      <c r="B10019" t="s">
        <v>138</v>
      </c>
      <c r="C10019" t="s">
        <v>25</v>
      </c>
      <c r="D10019" t="s">
        <v>405</v>
      </c>
      <c r="E10019" t="s">
        <v>410</v>
      </c>
      <c r="F10019">
        <v>0</v>
      </c>
    </row>
    <row r="10020" spans="1:6" x14ac:dyDescent="0.25">
      <c r="A10020" t="s">
        <v>137</v>
      </c>
      <c r="B10020" t="s">
        <v>138</v>
      </c>
      <c r="C10020" t="s">
        <v>25</v>
      </c>
      <c r="D10020" t="s">
        <v>406</v>
      </c>
      <c r="E10020" t="s">
        <v>410</v>
      </c>
      <c r="F10020">
        <v>0</v>
      </c>
    </row>
    <row r="10021" spans="1:6" x14ac:dyDescent="0.25">
      <c r="A10021" t="s">
        <v>137</v>
      </c>
      <c r="B10021" t="s">
        <v>138</v>
      </c>
      <c r="C10021" t="s">
        <v>25</v>
      </c>
      <c r="D10021" t="s">
        <v>407</v>
      </c>
      <c r="E10021" t="s">
        <v>410</v>
      </c>
      <c r="F10021">
        <v>0</v>
      </c>
    </row>
    <row r="10022" spans="1:6" x14ac:dyDescent="0.25">
      <c r="A10022" t="s">
        <v>137</v>
      </c>
      <c r="B10022" t="s">
        <v>138</v>
      </c>
      <c r="C10022" t="s">
        <v>25</v>
      </c>
      <c r="D10022" t="s">
        <v>411</v>
      </c>
      <c r="E10022" t="s">
        <v>410</v>
      </c>
      <c r="F10022">
        <v>0</v>
      </c>
    </row>
    <row r="10023" spans="1:6" x14ac:dyDescent="0.25">
      <c r="A10023" t="s">
        <v>137</v>
      </c>
      <c r="B10023" t="s">
        <v>138</v>
      </c>
      <c r="C10023" t="s">
        <v>46</v>
      </c>
      <c r="D10023" t="s">
        <v>402</v>
      </c>
      <c r="E10023" t="s">
        <v>403</v>
      </c>
      <c r="F10023">
        <v>22</v>
      </c>
    </row>
    <row r="10024" spans="1:6" x14ac:dyDescent="0.25">
      <c r="A10024" t="s">
        <v>137</v>
      </c>
      <c r="B10024" t="s">
        <v>138</v>
      </c>
      <c r="C10024" t="s">
        <v>46</v>
      </c>
      <c r="D10024" t="s">
        <v>404</v>
      </c>
      <c r="E10024" t="s">
        <v>403</v>
      </c>
      <c r="F10024">
        <v>227</v>
      </c>
    </row>
    <row r="10025" spans="1:6" x14ac:dyDescent="0.25">
      <c r="A10025" t="s">
        <v>137</v>
      </c>
      <c r="B10025" t="s">
        <v>138</v>
      </c>
      <c r="C10025" t="s">
        <v>46</v>
      </c>
      <c r="D10025" t="s">
        <v>405</v>
      </c>
      <c r="E10025" t="s">
        <v>403</v>
      </c>
      <c r="F10025">
        <v>112</v>
      </c>
    </row>
    <row r="10026" spans="1:6" x14ac:dyDescent="0.25">
      <c r="A10026" t="s">
        <v>137</v>
      </c>
      <c r="B10026" t="s">
        <v>138</v>
      </c>
      <c r="C10026" t="s">
        <v>46</v>
      </c>
      <c r="D10026" t="s">
        <v>406</v>
      </c>
      <c r="E10026" t="s">
        <v>403</v>
      </c>
      <c r="F10026">
        <v>47</v>
      </c>
    </row>
    <row r="10027" spans="1:6" x14ac:dyDescent="0.25">
      <c r="A10027" t="s">
        <v>137</v>
      </c>
      <c r="B10027" t="s">
        <v>138</v>
      </c>
      <c r="C10027" t="s">
        <v>46</v>
      </c>
      <c r="D10027" t="s">
        <v>407</v>
      </c>
      <c r="E10027" t="s">
        <v>403</v>
      </c>
      <c r="F10027">
        <v>17</v>
      </c>
    </row>
    <row r="10028" spans="1:6" x14ac:dyDescent="0.25">
      <c r="A10028" t="s">
        <v>137</v>
      </c>
      <c r="B10028" t="s">
        <v>138</v>
      </c>
      <c r="C10028" t="s">
        <v>46</v>
      </c>
      <c r="D10028" t="s">
        <v>408</v>
      </c>
      <c r="E10028" t="s">
        <v>403</v>
      </c>
      <c r="F10028">
        <v>17</v>
      </c>
    </row>
    <row r="10029" spans="1:6" x14ac:dyDescent="0.25">
      <c r="A10029" t="s">
        <v>137</v>
      </c>
      <c r="B10029" t="s">
        <v>138</v>
      </c>
      <c r="C10029" t="s">
        <v>46</v>
      </c>
      <c r="D10029" t="s">
        <v>409</v>
      </c>
      <c r="E10029" t="s">
        <v>410</v>
      </c>
      <c r="F10029">
        <v>11</v>
      </c>
    </row>
    <row r="10030" spans="1:6" x14ac:dyDescent="0.25">
      <c r="A10030" t="s">
        <v>137</v>
      </c>
      <c r="B10030" t="s">
        <v>138</v>
      </c>
      <c r="C10030" t="s">
        <v>46</v>
      </c>
      <c r="D10030" t="s">
        <v>404</v>
      </c>
      <c r="E10030" t="s">
        <v>410</v>
      </c>
      <c r="F10030">
        <v>117</v>
      </c>
    </row>
    <row r="10031" spans="1:6" x14ac:dyDescent="0.25">
      <c r="A10031" t="s">
        <v>137</v>
      </c>
      <c r="B10031" t="s">
        <v>138</v>
      </c>
      <c r="C10031" t="s">
        <v>46</v>
      </c>
      <c r="D10031" t="s">
        <v>405</v>
      </c>
      <c r="E10031" t="s">
        <v>410</v>
      </c>
      <c r="F10031">
        <v>58</v>
      </c>
    </row>
    <row r="10032" spans="1:6" x14ac:dyDescent="0.25">
      <c r="A10032" t="s">
        <v>137</v>
      </c>
      <c r="B10032" t="s">
        <v>138</v>
      </c>
      <c r="C10032" t="s">
        <v>46</v>
      </c>
      <c r="D10032" t="s">
        <v>406</v>
      </c>
      <c r="E10032" t="s">
        <v>410</v>
      </c>
      <c r="F10032">
        <v>24</v>
      </c>
    </row>
    <row r="10033" spans="1:6" x14ac:dyDescent="0.25">
      <c r="A10033" t="s">
        <v>137</v>
      </c>
      <c r="B10033" t="s">
        <v>138</v>
      </c>
      <c r="C10033" t="s">
        <v>46</v>
      </c>
      <c r="D10033" t="s">
        <v>407</v>
      </c>
      <c r="E10033" t="s">
        <v>410</v>
      </c>
      <c r="F10033">
        <v>9</v>
      </c>
    </row>
    <row r="10034" spans="1:6" x14ac:dyDescent="0.25">
      <c r="A10034" t="s">
        <v>137</v>
      </c>
      <c r="B10034" t="s">
        <v>138</v>
      </c>
      <c r="C10034" t="s">
        <v>46</v>
      </c>
      <c r="D10034" t="s">
        <v>411</v>
      </c>
      <c r="E10034" t="s">
        <v>410</v>
      </c>
      <c r="F10034">
        <v>9</v>
      </c>
    </row>
    <row r="10035" spans="1:6" x14ac:dyDescent="0.25">
      <c r="A10035" t="s">
        <v>137</v>
      </c>
      <c r="B10035" t="s">
        <v>138</v>
      </c>
      <c r="C10035" t="s">
        <v>45</v>
      </c>
      <c r="D10035" t="s">
        <v>402</v>
      </c>
      <c r="E10035" t="s">
        <v>403</v>
      </c>
      <c r="F10035">
        <v>39</v>
      </c>
    </row>
    <row r="10036" spans="1:6" x14ac:dyDescent="0.25">
      <c r="A10036" t="s">
        <v>137</v>
      </c>
      <c r="B10036" t="s">
        <v>138</v>
      </c>
      <c r="C10036" t="s">
        <v>45</v>
      </c>
      <c r="D10036" t="s">
        <v>404</v>
      </c>
      <c r="E10036" t="s">
        <v>403</v>
      </c>
      <c r="F10036">
        <v>1133</v>
      </c>
    </row>
    <row r="10037" spans="1:6" x14ac:dyDescent="0.25">
      <c r="A10037" t="s">
        <v>137</v>
      </c>
      <c r="B10037" t="s">
        <v>138</v>
      </c>
      <c r="C10037" t="s">
        <v>45</v>
      </c>
      <c r="D10037" t="s">
        <v>405</v>
      </c>
      <c r="E10037" t="s">
        <v>403</v>
      </c>
      <c r="F10037">
        <v>294</v>
      </c>
    </row>
    <row r="10038" spans="1:6" x14ac:dyDescent="0.25">
      <c r="A10038" t="s">
        <v>137</v>
      </c>
      <c r="B10038" t="s">
        <v>138</v>
      </c>
      <c r="C10038" t="s">
        <v>45</v>
      </c>
      <c r="D10038" t="s">
        <v>406</v>
      </c>
      <c r="E10038" t="s">
        <v>403</v>
      </c>
      <c r="F10038">
        <v>64</v>
      </c>
    </row>
    <row r="10039" spans="1:6" x14ac:dyDescent="0.25">
      <c r="A10039" t="s">
        <v>137</v>
      </c>
      <c r="B10039" t="s">
        <v>138</v>
      </c>
      <c r="C10039" t="s">
        <v>45</v>
      </c>
      <c r="D10039" t="s">
        <v>407</v>
      </c>
      <c r="E10039" t="s">
        <v>403</v>
      </c>
      <c r="F10039">
        <v>39</v>
      </c>
    </row>
    <row r="10040" spans="1:6" x14ac:dyDescent="0.25">
      <c r="A10040" t="s">
        <v>137</v>
      </c>
      <c r="B10040" t="s">
        <v>138</v>
      </c>
      <c r="C10040" t="s">
        <v>45</v>
      </c>
      <c r="D10040" t="s">
        <v>408</v>
      </c>
      <c r="E10040" t="s">
        <v>403</v>
      </c>
      <c r="F10040">
        <v>57</v>
      </c>
    </row>
    <row r="10041" spans="1:6" x14ac:dyDescent="0.25">
      <c r="A10041" t="s">
        <v>137</v>
      </c>
      <c r="B10041" t="s">
        <v>138</v>
      </c>
      <c r="C10041" t="s">
        <v>45</v>
      </c>
      <c r="D10041" t="s">
        <v>409</v>
      </c>
      <c r="E10041" t="s">
        <v>410</v>
      </c>
      <c r="F10041">
        <v>57</v>
      </c>
    </row>
    <row r="10042" spans="1:6" x14ac:dyDescent="0.25">
      <c r="A10042" t="s">
        <v>137</v>
      </c>
      <c r="B10042" t="s">
        <v>138</v>
      </c>
      <c r="C10042" t="s">
        <v>45</v>
      </c>
      <c r="D10042" t="s">
        <v>404</v>
      </c>
      <c r="E10042" t="s">
        <v>410</v>
      </c>
      <c r="F10042">
        <v>568</v>
      </c>
    </row>
    <row r="10043" spans="1:6" x14ac:dyDescent="0.25">
      <c r="A10043" t="s">
        <v>137</v>
      </c>
      <c r="B10043" t="s">
        <v>138</v>
      </c>
      <c r="C10043" t="s">
        <v>45</v>
      </c>
      <c r="D10043" t="s">
        <v>405</v>
      </c>
      <c r="E10043" t="s">
        <v>410</v>
      </c>
      <c r="F10043">
        <v>31</v>
      </c>
    </row>
    <row r="10044" spans="1:6" x14ac:dyDescent="0.25">
      <c r="A10044" t="s">
        <v>137</v>
      </c>
      <c r="B10044" t="s">
        <v>138</v>
      </c>
      <c r="C10044" t="s">
        <v>45</v>
      </c>
      <c r="D10044" t="s">
        <v>406</v>
      </c>
      <c r="E10044" t="s">
        <v>410</v>
      </c>
      <c r="F10044">
        <v>30</v>
      </c>
    </row>
    <row r="10045" spans="1:6" x14ac:dyDescent="0.25">
      <c r="A10045" t="s">
        <v>137</v>
      </c>
      <c r="B10045" t="s">
        <v>138</v>
      </c>
      <c r="C10045" t="s">
        <v>45</v>
      </c>
      <c r="D10045" t="s">
        <v>407</v>
      </c>
      <c r="E10045" t="s">
        <v>410</v>
      </c>
      <c r="F10045">
        <v>9</v>
      </c>
    </row>
    <row r="10046" spans="1:6" x14ac:dyDescent="0.25">
      <c r="A10046" t="s">
        <v>137</v>
      </c>
      <c r="B10046" t="s">
        <v>138</v>
      </c>
      <c r="C10046" t="s">
        <v>45</v>
      </c>
      <c r="D10046" t="s">
        <v>411</v>
      </c>
      <c r="E10046" t="s">
        <v>410</v>
      </c>
      <c r="F10046">
        <v>9</v>
      </c>
    </row>
    <row r="10047" spans="1:6" x14ac:dyDescent="0.25">
      <c r="A10047" t="s">
        <v>137</v>
      </c>
      <c r="B10047" t="s">
        <v>138</v>
      </c>
      <c r="C10047" t="s">
        <v>518</v>
      </c>
      <c r="D10047" t="s">
        <v>402</v>
      </c>
      <c r="E10047" t="s">
        <v>403</v>
      </c>
      <c r="F10047">
        <v>890</v>
      </c>
    </row>
    <row r="10048" spans="1:6" x14ac:dyDescent="0.25">
      <c r="A10048" t="s">
        <v>137</v>
      </c>
      <c r="B10048" t="s">
        <v>138</v>
      </c>
      <c r="C10048" t="s">
        <v>518</v>
      </c>
      <c r="D10048" t="s">
        <v>404</v>
      </c>
      <c r="E10048" t="s">
        <v>403</v>
      </c>
      <c r="F10048">
        <v>2870</v>
      </c>
    </row>
    <row r="10049" spans="1:6" x14ac:dyDescent="0.25">
      <c r="A10049" t="s">
        <v>137</v>
      </c>
      <c r="B10049" t="s">
        <v>138</v>
      </c>
      <c r="C10049" t="s">
        <v>518</v>
      </c>
      <c r="D10049" t="s">
        <v>405</v>
      </c>
      <c r="E10049" t="s">
        <v>403</v>
      </c>
      <c r="F10049">
        <v>495</v>
      </c>
    </row>
    <row r="10050" spans="1:6" x14ac:dyDescent="0.25">
      <c r="A10050" t="s">
        <v>137</v>
      </c>
      <c r="B10050" t="s">
        <v>138</v>
      </c>
      <c r="C10050" t="s">
        <v>518</v>
      </c>
      <c r="D10050" t="s">
        <v>406</v>
      </c>
      <c r="E10050" t="s">
        <v>403</v>
      </c>
      <c r="F10050">
        <v>445</v>
      </c>
    </row>
    <row r="10051" spans="1:6" x14ac:dyDescent="0.25">
      <c r="A10051" t="s">
        <v>137</v>
      </c>
      <c r="B10051" t="s">
        <v>138</v>
      </c>
      <c r="C10051" t="s">
        <v>518</v>
      </c>
      <c r="D10051" t="s">
        <v>407</v>
      </c>
      <c r="E10051" t="s">
        <v>403</v>
      </c>
      <c r="F10051">
        <v>198</v>
      </c>
    </row>
    <row r="10052" spans="1:6" x14ac:dyDescent="0.25">
      <c r="A10052" t="s">
        <v>137</v>
      </c>
      <c r="B10052" t="s">
        <v>138</v>
      </c>
      <c r="C10052" t="s">
        <v>518</v>
      </c>
      <c r="D10052" t="s">
        <v>408</v>
      </c>
      <c r="E10052" t="s">
        <v>403</v>
      </c>
      <c r="F10052">
        <v>198</v>
      </c>
    </row>
    <row r="10053" spans="1:6" x14ac:dyDescent="0.25">
      <c r="A10053" t="s">
        <v>137</v>
      </c>
      <c r="B10053" t="s">
        <v>138</v>
      </c>
      <c r="C10053" t="s">
        <v>518</v>
      </c>
      <c r="D10053" t="s">
        <v>409</v>
      </c>
      <c r="E10053" t="s">
        <v>410</v>
      </c>
      <c r="F10053">
        <v>266</v>
      </c>
    </row>
    <row r="10054" spans="1:6" x14ac:dyDescent="0.25">
      <c r="A10054" t="s">
        <v>137</v>
      </c>
      <c r="B10054" t="s">
        <v>138</v>
      </c>
      <c r="C10054" t="s">
        <v>518</v>
      </c>
      <c r="D10054" t="s">
        <v>404</v>
      </c>
      <c r="E10054" t="s">
        <v>410</v>
      </c>
      <c r="F10054">
        <v>857</v>
      </c>
    </row>
    <row r="10055" spans="1:6" x14ac:dyDescent="0.25">
      <c r="A10055" t="s">
        <v>137</v>
      </c>
      <c r="B10055" t="s">
        <v>138</v>
      </c>
      <c r="C10055" t="s">
        <v>518</v>
      </c>
      <c r="D10055" t="s">
        <v>405</v>
      </c>
      <c r="E10055" t="s">
        <v>410</v>
      </c>
      <c r="F10055">
        <v>148</v>
      </c>
    </row>
    <row r="10056" spans="1:6" x14ac:dyDescent="0.25">
      <c r="A10056" t="s">
        <v>137</v>
      </c>
      <c r="B10056" t="s">
        <v>138</v>
      </c>
      <c r="C10056" t="s">
        <v>518</v>
      </c>
      <c r="D10056" t="s">
        <v>406</v>
      </c>
      <c r="E10056" t="s">
        <v>410</v>
      </c>
      <c r="F10056">
        <v>133</v>
      </c>
    </row>
    <row r="10057" spans="1:6" x14ac:dyDescent="0.25">
      <c r="A10057" t="s">
        <v>137</v>
      </c>
      <c r="B10057" t="s">
        <v>138</v>
      </c>
      <c r="C10057" t="s">
        <v>518</v>
      </c>
      <c r="D10057" t="s">
        <v>407</v>
      </c>
      <c r="E10057" t="s">
        <v>410</v>
      </c>
      <c r="F10057">
        <v>59</v>
      </c>
    </row>
    <row r="10058" spans="1:6" x14ac:dyDescent="0.25">
      <c r="A10058" t="s">
        <v>137</v>
      </c>
      <c r="B10058" t="s">
        <v>138</v>
      </c>
      <c r="C10058" t="s">
        <v>518</v>
      </c>
      <c r="D10058" t="s">
        <v>411</v>
      </c>
      <c r="E10058" t="s">
        <v>410</v>
      </c>
      <c r="F10058">
        <v>59</v>
      </c>
    </row>
    <row r="10059" spans="1:6" x14ac:dyDescent="0.25">
      <c r="A10059" t="s">
        <v>137</v>
      </c>
      <c r="B10059" t="s">
        <v>138</v>
      </c>
      <c r="C10059" t="s">
        <v>39</v>
      </c>
      <c r="D10059" t="s">
        <v>402</v>
      </c>
      <c r="E10059" t="s">
        <v>403</v>
      </c>
      <c r="F10059">
        <v>0</v>
      </c>
    </row>
    <row r="10060" spans="1:6" x14ac:dyDescent="0.25">
      <c r="A10060" t="s">
        <v>137</v>
      </c>
      <c r="B10060" t="s">
        <v>138</v>
      </c>
      <c r="C10060" t="s">
        <v>39</v>
      </c>
      <c r="D10060" t="s">
        <v>404</v>
      </c>
      <c r="E10060" t="s">
        <v>403</v>
      </c>
      <c r="F10060">
        <v>0</v>
      </c>
    </row>
    <row r="10061" spans="1:6" x14ac:dyDescent="0.25">
      <c r="A10061" t="s">
        <v>137</v>
      </c>
      <c r="B10061" t="s">
        <v>138</v>
      </c>
      <c r="C10061" t="s">
        <v>39</v>
      </c>
      <c r="D10061" t="s">
        <v>405</v>
      </c>
      <c r="E10061" t="s">
        <v>403</v>
      </c>
      <c r="F10061">
        <v>0</v>
      </c>
    </row>
    <row r="10062" spans="1:6" x14ac:dyDescent="0.25">
      <c r="A10062" t="s">
        <v>137</v>
      </c>
      <c r="B10062" t="s">
        <v>138</v>
      </c>
      <c r="C10062" t="s">
        <v>39</v>
      </c>
      <c r="D10062" t="s">
        <v>406</v>
      </c>
      <c r="E10062" t="s">
        <v>403</v>
      </c>
      <c r="F10062">
        <v>0</v>
      </c>
    </row>
    <row r="10063" spans="1:6" x14ac:dyDescent="0.25">
      <c r="A10063" t="s">
        <v>137</v>
      </c>
      <c r="B10063" t="s">
        <v>138</v>
      </c>
      <c r="C10063" t="s">
        <v>39</v>
      </c>
      <c r="D10063" t="s">
        <v>407</v>
      </c>
      <c r="E10063" t="s">
        <v>403</v>
      </c>
      <c r="F10063">
        <v>0</v>
      </c>
    </row>
    <row r="10064" spans="1:6" x14ac:dyDescent="0.25">
      <c r="A10064" t="s">
        <v>137</v>
      </c>
      <c r="B10064" t="s">
        <v>138</v>
      </c>
      <c r="C10064" t="s">
        <v>39</v>
      </c>
      <c r="D10064" t="s">
        <v>408</v>
      </c>
      <c r="E10064" t="s">
        <v>403</v>
      </c>
      <c r="F10064">
        <v>0</v>
      </c>
    </row>
    <row r="10065" spans="1:6" x14ac:dyDescent="0.25">
      <c r="A10065" t="s">
        <v>137</v>
      </c>
      <c r="B10065" t="s">
        <v>138</v>
      </c>
      <c r="C10065" t="s">
        <v>39</v>
      </c>
      <c r="D10065" t="s">
        <v>409</v>
      </c>
      <c r="E10065" t="s">
        <v>410</v>
      </c>
      <c r="F10065">
        <v>0</v>
      </c>
    </row>
    <row r="10066" spans="1:6" x14ac:dyDescent="0.25">
      <c r="A10066" t="s">
        <v>137</v>
      </c>
      <c r="B10066" t="s">
        <v>138</v>
      </c>
      <c r="C10066" t="s">
        <v>39</v>
      </c>
      <c r="D10066" t="s">
        <v>404</v>
      </c>
      <c r="E10066" t="s">
        <v>410</v>
      </c>
      <c r="F10066">
        <v>0</v>
      </c>
    </row>
    <row r="10067" spans="1:6" x14ac:dyDescent="0.25">
      <c r="A10067" t="s">
        <v>137</v>
      </c>
      <c r="B10067" t="s">
        <v>138</v>
      </c>
      <c r="C10067" t="s">
        <v>39</v>
      </c>
      <c r="D10067" t="s">
        <v>405</v>
      </c>
      <c r="E10067" t="s">
        <v>410</v>
      </c>
      <c r="F10067">
        <v>0</v>
      </c>
    </row>
    <row r="10068" spans="1:6" x14ac:dyDescent="0.25">
      <c r="A10068" t="s">
        <v>137</v>
      </c>
      <c r="B10068" t="s">
        <v>138</v>
      </c>
      <c r="C10068" t="s">
        <v>39</v>
      </c>
      <c r="D10068" t="s">
        <v>406</v>
      </c>
      <c r="E10068" t="s">
        <v>410</v>
      </c>
      <c r="F10068">
        <v>0</v>
      </c>
    </row>
    <row r="10069" spans="1:6" x14ac:dyDescent="0.25">
      <c r="A10069" t="s">
        <v>137</v>
      </c>
      <c r="B10069" t="s">
        <v>138</v>
      </c>
      <c r="C10069" t="s">
        <v>39</v>
      </c>
      <c r="D10069" t="s">
        <v>407</v>
      </c>
      <c r="E10069" t="s">
        <v>410</v>
      </c>
      <c r="F10069">
        <v>0</v>
      </c>
    </row>
    <row r="10070" spans="1:6" x14ac:dyDescent="0.25">
      <c r="A10070" t="s">
        <v>137</v>
      </c>
      <c r="B10070" t="s">
        <v>138</v>
      </c>
      <c r="C10070" t="s">
        <v>39</v>
      </c>
      <c r="D10070" t="s">
        <v>411</v>
      </c>
      <c r="E10070" t="s">
        <v>410</v>
      </c>
      <c r="F10070">
        <v>0</v>
      </c>
    </row>
    <row r="10071" spans="1:6" x14ac:dyDescent="0.25">
      <c r="A10071" t="s">
        <v>137</v>
      </c>
      <c r="B10071" t="s">
        <v>138</v>
      </c>
      <c r="C10071" t="s">
        <v>29</v>
      </c>
      <c r="D10071" t="s">
        <v>402</v>
      </c>
      <c r="E10071" t="s">
        <v>403</v>
      </c>
      <c r="F10071">
        <v>11</v>
      </c>
    </row>
    <row r="10072" spans="1:6" x14ac:dyDescent="0.25">
      <c r="A10072" t="s">
        <v>137</v>
      </c>
      <c r="B10072" t="s">
        <v>138</v>
      </c>
      <c r="C10072" t="s">
        <v>29</v>
      </c>
      <c r="D10072" t="s">
        <v>404</v>
      </c>
      <c r="E10072" t="s">
        <v>403</v>
      </c>
      <c r="F10072">
        <v>210</v>
      </c>
    </row>
    <row r="10073" spans="1:6" x14ac:dyDescent="0.25">
      <c r="A10073" t="s">
        <v>137</v>
      </c>
      <c r="B10073" t="s">
        <v>138</v>
      </c>
      <c r="C10073" t="s">
        <v>29</v>
      </c>
      <c r="D10073" t="s">
        <v>405</v>
      </c>
      <c r="E10073" t="s">
        <v>403</v>
      </c>
      <c r="F10073">
        <v>627</v>
      </c>
    </row>
    <row r="10074" spans="1:6" x14ac:dyDescent="0.25">
      <c r="A10074" t="s">
        <v>137</v>
      </c>
      <c r="B10074" t="s">
        <v>138</v>
      </c>
      <c r="C10074" t="s">
        <v>29</v>
      </c>
      <c r="D10074" t="s">
        <v>406</v>
      </c>
      <c r="E10074" t="s">
        <v>403</v>
      </c>
      <c r="F10074">
        <v>406</v>
      </c>
    </row>
    <row r="10075" spans="1:6" x14ac:dyDescent="0.25">
      <c r="A10075" t="s">
        <v>137</v>
      </c>
      <c r="B10075" t="s">
        <v>138</v>
      </c>
      <c r="C10075" t="s">
        <v>29</v>
      </c>
      <c r="D10075" t="s">
        <v>407</v>
      </c>
      <c r="E10075" t="s">
        <v>403</v>
      </c>
      <c r="F10075">
        <v>141</v>
      </c>
    </row>
    <row r="10076" spans="1:6" x14ac:dyDescent="0.25">
      <c r="A10076" t="s">
        <v>137</v>
      </c>
      <c r="B10076" t="s">
        <v>138</v>
      </c>
      <c r="C10076" t="s">
        <v>29</v>
      </c>
      <c r="D10076" t="s">
        <v>408</v>
      </c>
      <c r="E10076" t="s">
        <v>403</v>
      </c>
      <c r="F10076">
        <v>60</v>
      </c>
    </row>
    <row r="10077" spans="1:6" x14ac:dyDescent="0.25">
      <c r="A10077" t="s">
        <v>137</v>
      </c>
      <c r="B10077" t="s">
        <v>138</v>
      </c>
      <c r="C10077" t="s">
        <v>29</v>
      </c>
      <c r="D10077" t="s">
        <v>409</v>
      </c>
      <c r="E10077" t="s">
        <v>410</v>
      </c>
      <c r="F10077">
        <v>3</v>
      </c>
    </row>
    <row r="10078" spans="1:6" x14ac:dyDescent="0.25">
      <c r="A10078" t="s">
        <v>137</v>
      </c>
      <c r="B10078" t="s">
        <v>138</v>
      </c>
      <c r="C10078" t="s">
        <v>29</v>
      </c>
      <c r="D10078" t="s">
        <v>404</v>
      </c>
      <c r="E10078" t="s">
        <v>410</v>
      </c>
      <c r="F10078">
        <v>107</v>
      </c>
    </row>
    <row r="10079" spans="1:6" x14ac:dyDescent="0.25">
      <c r="A10079" t="s">
        <v>137</v>
      </c>
      <c r="B10079" t="s">
        <v>138</v>
      </c>
      <c r="C10079" t="s">
        <v>29</v>
      </c>
      <c r="D10079" t="s">
        <v>405</v>
      </c>
      <c r="E10079" t="s">
        <v>410</v>
      </c>
      <c r="F10079">
        <v>131</v>
      </c>
    </row>
    <row r="10080" spans="1:6" x14ac:dyDescent="0.25">
      <c r="A10080" t="s">
        <v>137</v>
      </c>
      <c r="B10080" t="s">
        <v>138</v>
      </c>
      <c r="C10080" t="s">
        <v>29</v>
      </c>
      <c r="D10080" t="s">
        <v>406</v>
      </c>
      <c r="E10080" t="s">
        <v>410</v>
      </c>
      <c r="F10080">
        <v>21</v>
      </c>
    </row>
    <row r="10081" spans="1:6" x14ac:dyDescent="0.25">
      <c r="A10081" t="s">
        <v>137</v>
      </c>
      <c r="B10081" t="s">
        <v>138</v>
      </c>
      <c r="C10081" t="s">
        <v>29</v>
      </c>
      <c r="D10081" t="s">
        <v>407</v>
      </c>
      <c r="E10081" t="s">
        <v>410</v>
      </c>
      <c r="F10081">
        <v>0</v>
      </c>
    </row>
    <row r="10082" spans="1:6" x14ac:dyDescent="0.25">
      <c r="A10082" t="s">
        <v>137</v>
      </c>
      <c r="B10082" t="s">
        <v>138</v>
      </c>
      <c r="C10082" t="s">
        <v>29</v>
      </c>
      <c r="D10082" t="s">
        <v>411</v>
      </c>
      <c r="E10082" t="s">
        <v>410</v>
      </c>
      <c r="F10082">
        <v>0</v>
      </c>
    </row>
    <row r="10083" spans="1:6" x14ac:dyDescent="0.25">
      <c r="A10083" t="s">
        <v>137</v>
      </c>
      <c r="B10083" t="s">
        <v>138</v>
      </c>
      <c r="C10083" t="s">
        <v>47</v>
      </c>
      <c r="D10083" t="s">
        <v>402</v>
      </c>
      <c r="E10083" t="s">
        <v>403</v>
      </c>
      <c r="F10083">
        <v>6</v>
      </c>
    </row>
    <row r="10084" spans="1:6" x14ac:dyDescent="0.25">
      <c r="A10084" t="s">
        <v>137</v>
      </c>
      <c r="B10084" t="s">
        <v>138</v>
      </c>
      <c r="C10084" t="s">
        <v>47</v>
      </c>
      <c r="D10084" t="s">
        <v>404</v>
      </c>
      <c r="E10084" t="s">
        <v>403</v>
      </c>
      <c r="F10084">
        <v>172</v>
      </c>
    </row>
    <row r="10085" spans="1:6" x14ac:dyDescent="0.25">
      <c r="A10085" t="s">
        <v>137</v>
      </c>
      <c r="B10085" t="s">
        <v>138</v>
      </c>
      <c r="C10085" t="s">
        <v>47</v>
      </c>
      <c r="D10085" t="s">
        <v>405</v>
      </c>
      <c r="E10085" t="s">
        <v>403</v>
      </c>
      <c r="F10085">
        <v>112</v>
      </c>
    </row>
    <row r="10086" spans="1:6" x14ac:dyDescent="0.25">
      <c r="A10086" t="s">
        <v>137</v>
      </c>
      <c r="B10086" t="s">
        <v>138</v>
      </c>
      <c r="C10086" t="s">
        <v>47</v>
      </c>
      <c r="D10086" t="s">
        <v>406</v>
      </c>
      <c r="E10086" t="s">
        <v>403</v>
      </c>
      <c r="F10086">
        <v>45</v>
      </c>
    </row>
    <row r="10087" spans="1:6" x14ac:dyDescent="0.25">
      <c r="A10087" t="s">
        <v>137</v>
      </c>
      <c r="B10087" t="s">
        <v>138</v>
      </c>
      <c r="C10087" t="s">
        <v>47</v>
      </c>
      <c r="D10087" t="s">
        <v>407</v>
      </c>
      <c r="E10087" t="s">
        <v>403</v>
      </c>
      <c r="F10087">
        <v>16</v>
      </c>
    </row>
    <row r="10088" spans="1:6" x14ac:dyDescent="0.25">
      <c r="A10088" t="s">
        <v>137</v>
      </c>
      <c r="B10088" t="s">
        <v>138</v>
      </c>
      <c r="C10088" t="s">
        <v>47</v>
      </c>
      <c r="D10088" t="s">
        <v>409</v>
      </c>
      <c r="E10088" t="s">
        <v>410</v>
      </c>
      <c r="F10088">
        <v>8</v>
      </c>
    </row>
    <row r="10089" spans="1:6" x14ac:dyDescent="0.25">
      <c r="A10089" t="s">
        <v>137</v>
      </c>
      <c r="B10089" t="s">
        <v>138</v>
      </c>
      <c r="C10089" t="s">
        <v>47</v>
      </c>
      <c r="D10089" t="s">
        <v>404</v>
      </c>
      <c r="E10089" t="s">
        <v>410</v>
      </c>
      <c r="F10089">
        <v>65</v>
      </c>
    </row>
    <row r="10090" spans="1:6" x14ac:dyDescent="0.25">
      <c r="A10090" t="s">
        <v>137</v>
      </c>
      <c r="B10090" t="s">
        <v>138</v>
      </c>
      <c r="C10090" t="s">
        <v>47</v>
      </c>
      <c r="D10090" t="s">
        <v>405</v>
      </c>
      <c r="E10090" t="s">
        <v>410</v>
      </c>
      <c r="F10090">
        <v>19</v>
      </c>
    </row>
    <row r="10091" spans="1:6" x14ac:dyDescent="0.25">
      <c r="A10091" t="s">
        <v>137</v>
      </c>
      <c r="B10091" t="s">
        <v>138</v>
      </c>
      <c r="C10091" t="s">
        <v>47</v>
      </c>
      <c r="D10091" t="s">
        <v>406</v>
      </c>
      <c r="E10091" t="s">
        <v>410</v>
      </c>
      <c r="F10091">
        <v>4</v>
      </c>
    </row>
    <row r="10092" spans="1:6" x14ac:dyDescent="0.25">
      <c r="A10092" t="s">
        <v>137</v>
      </c>
      <c r="B10092" t="s">
        <v>138</v>
      </c>
      <c r="C10092" t="s">
        <v>47</v>
      </c>
      <c r="D10092" t="s">
        <v>407</v>
      </c>
      <c r="E10092" t="s">
        <v>410</v>
      </c>
      <c r="F10092">
        <v>0</v>
      </c>
    </row>
    <row r="10093" spans="1:6" x14ac:dyDescent="0.25">
      <c r="A10093" t="s">
        <v>137</v>
      </c>
      <c r="B10093" t="s">
        <v>138</v>
      </c>
      <c r="C10093" t="s">
        <v>47</v>
      </c>
      <c r="D10093" t="s">
        <v>411</v>
      </c>
      <c r="E10093" t="s">
        <v>410</v>
      </c>
      <c r="F10093">
        <v>0</v>
      </c>
    </row>
    <row r="10094" spans="1:6" x14ac:dyDescent="0.25">
      <c r="A10094" t="s">
        <v>137</v>
      </c>
      <c r="B10094" t="s">
        <v>138</v>
      </c>
      <c r="C10094" t="s">
        <v>31</v>
      </c>
      <c r="D10094" t="s">
        <v>402</v>
      </c>
      <c r="E10094" t="s">
        <v>403</v>
      </c>
      <c r="F10094">
        <v>0</v>
      </c>
    </row>
    <row r="10095" spans="1:6" x14ac:dyDescent="0.25">
      <c r="A10095" t="s">
        <v>137</v>
      </c>
      <c r="B10095" t="s">
        <v>138</v>
      </c>
      <c r="C10095" t="s">
        <v>31</v>
      </c>
      <c r="D10095" t="s">
        <v>404</v>
      </c>
      <c r="E10095" t="s">
        <v>403</v>
      </c>
      <c r="F10095">
        <v>0</v>
      </c>
    </row>
    <row r="10096" spans="1:6" x14ac:dyDescent="0.25">
      <c r="A10096" t="s">
        <v>137</v>
      </c>
      <c r="B10096" t="s">
        <v>138</v>
      </c>
      <c r="C10096" t="s">
        <v>31</v>
      </c>
      <c r="D10096" t="s">
        <v>405</v>
      </c>
      <c r="E10096" t="s">
        <v>403</v>
      </c>
      <c r="F10096">
        <v>0</v>
      </c>
    </row>
    <row r="10097" spans="1:6" x14ac:dyDescent="0.25">
      <c r="A10097" t="s">
        <v>137</v>
      </c>
      <c r="B10097" t="s">
        <v>138</v>
      </c>
      <c r="C10097" t="s">
        <v>31</v>
      </c>
      <c r="D10097" t="s">
        <v>406</v>
      </c>
      <c r="E10097" t="s">
        <v>403</v>
      </c>
      <c r="F10097">
        <v>0</v>
      </c>
    </row>
    <row r="10098" spans="1:6" x14ac:dyDescent="0.25">
      <c r="A10098" t="s">
        <v>137</v>
      </c>
      <c r="B10098" t="s">
        <v>138</v>
      </c>
      <c r="C10098" t="s">
        <v>31</v>
      </c>
      <c r="D10098" t="s">
        <v>407</v>
      </c>
      <c r="E10098" t="s">
        <v>403</v>
      </c>
      <c r="F10098">
        <v>0</v>
      </c>
    </row>
    <row r="10099" spans="1:6" x14ac:dyDescent="0.25">
      <c r="A10099" t="s">
        <v>137</v>
      </c>
      <c r="B10099" t="s">
        <v>138</v>
      </c>
      <c r="C10099" t="s">
        <v>31</v>
      </c>
      <c r="D10099" t="s">
        <v>408</v>
      </c>
      <c r="E10099" t="s">
        <v>403</v>
      </c>
      <c r="F10099">
        <v>0</v>
      </c>
    </row>
    <row r="10100" spans="1:6" x14ac:dyDescent="0.25">
      <c r="A10100" t="s">
        <v>137</v>
      </c>
      <c r="B10100" t="s">
        <v>138</v>
      </c>
      <c r="C10100" t="s">
        <v>31</v>
      </c>
      <c r="D10100" t="s">
        <v>409</v>
      </c>
      <c r="E10100" t="s">
        <v>410</v>
      </c>
      <c r="F10100">
        <v>0</v>
      </c>
    </row>
    <row r="10101" spans="1:6" x14ac:dyDescent="0.25">
      <c r="A10101" t="s">
        <v>137</v>
      </c>
      <c r="B10101" t="s">
        <v>138</v>
      </c>
      <c r="C10101" t="s">
        <v>31</v>
      </c>
      <c r="D10101" t="s">
        <v>404</v>
      </c>
      <c r="E10101" t="s">
        <v>410</v>
      </c>
      <c r="F10101">
        <v>0</v>
      </c>
    </row>
    <row r="10102" spans="1:6" x14ac:dyDescent="0.25">
      <c r="A10102" t="s">
        <v>137</v>
      </c>
      <c r="B10102" t="s">
        <v>138</v>
      </c>
      <c r="C10102" t="s">
        <v>31</v>
      </c>
      <c r="D10102" t="s">
        <v>405</v>
      </c>
      <c r="E10102" t="s">
        <v>410</v>
      </c>
      <c r="F10102">
        <v>0</v>
      </c>
    </row>
    <row r="10103" spans="1:6" x14ac:dyDescent="0.25">
      <c r="A10103" t="s">
        <v>137</v>
      </c>
      <c r="B10103" t="s">
        <v>138</v>
      </c>
      <c r="C10103" t="s">
        <v>31</v>
      </c>
      <c r="D10103" t="s">
        <v>406</v>
      </c>
      <c r="E10103" t="s">
        <v>410</v>
      </c>
      <c r="F10103">
        <v>0</v>
      </c>
    </row>
    <row r="10104" spans="1:6" x14ac:dyDescent="0.25">
      <c r="A10104" t="s">
        <v>137</v>
      </c>
      <c r="B10104" t="s">
        <v>138</v>
      </c>
      <c r="C10104" t="s">
        <v>31</v>
      </c>
      <c r="D10104" t="s">
        <v>407</v>
      </c>
      <c r="E10104" t="s">
        <v>410</v>
      </c>
      <c r="F10104">
        <v>0</v>
      </c>
    </row>
    <row r="10105" spans="1:6" x14ac:dyDescent="0.25">
      <c r="A10105" t="s">
        <v>137</v>
      </c>
      <c r="B10105" t="s">
        <v>138</v>
      </c>
      <c r="C10105" t="s">
        <v>31</v>
      </c>
      <c r="D10105" t="s">
        <v>411</v>
      </c>
      <c r="E10105" t="s">
        <v>410</v>
      </c>
      <c r="F10105">
        <v>0</v>
      </c>
    </row>
    <row r="10106" spans="1:6" x14ac:dyDescent="0.25">
      <c r="A10106" t="s">
        <v>137</v>
      </c>
      <c r="B10106" t="s">
        <v>138</v>
      </c>
      <c r="C10106" t="s">
        <v>43</v>
      </c>
      <c r="D10106" t="s">
        <v>402</v>
      </c>
      <c r="E10106" t="s">
        <v>403</v>
      </c>
      <c r="F10106">
        <v>118</v>
      </c>
    </row>
    <row r="10107" spans="1:6" x14ac:dyDescent="0.25">
      <c r="A10107" t="s">
        <v>137</v>
      </c>
      <c r="B10107" t="s">
        <v>138</v>
      </c>
      <c r="C10107" t="s">
        <v>43</v>
      </c>
      <c r="D10107" t="s">
        <v>404</v>
      </c>
      <c r="E10107" t="s">
        <v>403</v>
      </c>
      <c r="F10107">
        <v>5584</v>
      </c>
    </row>
    <row r="10108" spans="1:6" x14ac:dyDescent="0.25">
      <c r="A10108" t="s">
        <v>137</v>
      </c>
      <c r="B10108" t="s">
        <v>138</v>
      </c>
      <c r="C10108" t="s">
        <v>43</v>
      </c>
      <c r="D10108" t="s">
        <v>405</v>
      </c>
      <c r="E10108" t="s">
        <v>403</v>
      </c>
      <c r="F10108">
        <v>4110</v>
      </c>
    </row>
    <row r="10109" spans="1:6" x14ac:dyDescent="0.25">
      <c r="A10109" t="s">
        <v>137</v>
      </c>
      <c r="B10109" t="s">
        <v>138</v>
      </c>
      <c r="C10109" t="s">
        <v>43</v>
      </c>
      <c r="D10109" t="s">
        <v>406</v>
      </c>
      <c r="E10109" t="s">
        <v>403</v>
      </c>
      <c r="F10109">
        <v>1359</v>
      </c>
    </row>
    <row r="10110" spans="1:6" x14ac:dyDescent="0.25">
      <c r="A10110" t="s">
        <v>137</v>
      </c>
      <c r="B10110" t="s">
        <v>138</v>
      </c>
      <c r="C10110" t="s">
        <v>43</v>
      </c>
      <c r="D10110" t="s">
        <v>407</v>
      </c>
      <c r="E10110" t="s">
        <v>403</v>
      </c>
      <c r="F10110">
        <v>681</v>
      </c>
    </row>
    <row r="10111" spans="1:6" x14ac:dyDescent="0.25">
      <c r="A10111" t="s">
        <v>137</v>
      </c>
      <c r="B10111" t="s">
        <v>138</v>
      </c>
      <c r="C10111" t="s">
        <v>43</v>
      </c>
      <c r="D10111" t="s">
        <v>408</v>
      </c>
      <c r="E10111" t="s">
        <v>403</v>
      </c>
      <c r="F10111">
        <v>345</v>
      </c>
    </row>
    <row r="10112" spans="1:6" x14ac:dyDescent="0.25">
      <c r="A10112" t="s">
        <v>137</v>
      </c>
      <c r="B10112" t="s">
        <v>138</v>
      </c>
      <c r="C10112" t="s">
        <v>43</v>
      </c>
      <c r="D10112" t="s">
        <v>409</v>
      </c>
      <c r="E10112" t="s">
        <v>410</v>
      </c>
      <c r="F10112">
        <v>101</v>
      </c>
    </row>
    <row r="10113" spans="1:6" x14ac:dyDescent="0.25">
      <c r="A10113" t="s">
        <v>137</v>
      </c>
      <c r="B10113" t="s">
        <v>138</v>
      </c>
      <c r="C10113" t="s">
        <v>43</v>
      </c>
      <c r="D10113" t="s">
        <v>404</v>
      </c>
      <c r="E10113" t="s">
        <v>410</v>
      </c>
      <c r="F10113">
        <v>2006</v>
      </c>
    </row>
    <row r="10114" spans="1:6" x14ac:dyDescent="0.25">
      <c r="A10114" t="s">
        <v>137</v>
      </c>
      <c r="B10114" t="s">
        <v>138</v>
      </c>
      <c r="C10114" t="s">
        <v>43</v>
      </c>
      <c r="D10114" t="s">
        <v>405</v>
      </c>
      <c r="E10114" t="s">
        <v>410</v>
      </c>
      <c r="F10114">
        <v>496</v>
      </c>
    </row>
    <row r="10115" spans="1:6" x14ac:dyDescent="0.25">
      <c r="A10115" t="s">
        <v>137</v>
      </c>
      <c r="B10115" t="s">
        <v>138</v>
      </c>
      <c r="C10115" t="s">
        <v>43</v>
      </c>
      <c r="D10115" t="s">
        <v>406</v>
      </c>
      <c r="E10115" t="s">
        <v>410</v>
      </c>
      <c r="F10115">
        <v>236</v>
      </c>
    </row>
    <row r="10116" spans="1:6" x14ac:dyDescent="0.25">
      <c r="A10116" t="s">
        <v>137</v>
      </c>
      <c r="B10116" t="s">
        <v>138</v>
      </c>
      <c r="C10116" t="s">
        <v>43</v>
      </c>
      <c r="D10116" t="s">
        <v>407</v>
      </c>
      <c r="E10116" t="s">
        <v>410</v>
      </c>
      <c r="F10116">
        <v>0</v>
      </c>
    </row>
    <row r="10117" spans="1:6" x14ac:dyDescent="0.25">
      <c r="A10117" t="s">
        <v>137</v>
      </c>
      <c r="B10117" t="s">
        <v>138</v>
      </c>
      <c r="C10117" t="s">
        <v>43</v>
      </c>
      <c r="D10117" t="s">
        <v>411</v>
      </c>
      <c r="E10117" t="s">
        <v>410</v>
      </c>
      <c r="F10117">
        <v>0</v>
      </c>
    </row>
    <row r="10118" spans="1:6" x14ac:dyDescent="0.25">
      <c r="A10118" t="s">
        <v>137</v>
      </c>
      <c r="B10118" t="s">
        <v>138</v>
      </c>
      <c r="C10118" t="s">
        <v>40</v>
      </c>
      <c r="D10118" t="s">
        <v>402</v>
      </c>
      <c r="E10118" t="s">
        <v>403</v>
      </c>
      <c r="F10118">
        <v>0</v>
      </c>
    </row>
    <row r="10119" spans="1:6" x14ac:dyDescent="0.25">
      <c r="A10119" t="s">
        <v>137</v>
      </c>
      <c r="B10119" t="s">
        <v>138</v>
      </c>
      <c r="C10119" t="s">
        <v>40</v>
      </c>
      <c r="D10119" t="s">
        <v>404</v>
      </c>
      <c r="E10119" t="s">
        <v>403</v>
      </c>
      <c r="F10119">
        <v>0</v>
      </c>
    </row>
    <row r="10120" spans="1:6" x14ac:dyDescent="0.25">
      <c r="A10120" t="s">
        <v>137</v>
      </c>
      <c r="B10120" t="s">
        <v>138</v>
      </c>
      <c r="C10120" t="s">
        <v>40</v>
      </c>
      <c r="D10120" t="s">
        <v>405</v>
      </c>
      <c r="E10120" t="s">
        <v>403</v>
      </c>
      <c r="F10120">
        <v>0</v>
      </c>
    </row>
    <row r="10121" spans="1:6" x14ac:dyDescent="0.25">
      <c r="A10121" t="s">
        <v>137</v>
      </c>
      <c r="B10121" t="s">
        <v>138</v>
      </c>
      <c r="C10121" t="s">
        <v>40</v>
      </c>
      <c r="D10121" t="s">
        <v>406</v>
      </c>
      <c r="E10121" t="s">
        <v>403</v>
      </c>
      <c r="F10121">
        <v>0</v>
      </c>
    </row>
    <row r="10122" spans="1:6" x14ac:dyDescent="0.25">
      <c r="A10122" t="s">
        <v>137</v>
      </c>
      <c r="B10122" t="s">
        <v>138</v>
      </c>
      <c r="C10122" t="s">
        <v>40</v>
      </c>
      <c r="D10122" t="s">
        <v>407</v>
      </c>
      <c r="E10122" t="s">
        <v>403</v>
      </c>
      <c r="F10122">
        <v>0</v>
      </c>
    </row>
    <row r="10123" spans="1:6" x14ac:dyDescent="0.25">
      <c r="A10123" t="s">
        <v>137</v>
      </c>
      <c r="B10123" t="s">
        <v>138</v>
      </c>
      <c r="C10123" t="s">
        <v>40</v>
      </c>
      <c r="D10123" t="s">
        <v>408</v>
      </c>
      <c r="E10123" t="s">
        <v>403</v>
      </c>
      <c r="F10123">
        <v>0</v>
      </c>
    </row>
    <row r="10124" spans="1:6" x14ac:dyDescent="0.25">
      <c r="A10124" t="s">
        <v>137</v>
      </c>
      <c r="B10124" t="s">
        <v>138</v>
      </c>
      <c r="C10124" t="s">
        <v>40</v>
      </c>
      <c r="D10124" t="s">
        <v>409</v>
      </c>
      <c r="E10124" t="s">
        <v>410</v>
      </c>
      <c r="F10124">
        <v>0</v>
      </c>
    </row>
    <row r="10125" spans="1:6" x14ac:dyDescent="0.25">
      <c r="A10125" t="s">
        <v>137</v>
      </c>
      <c r="B10125" t="s">
        <v>138</v>
      </c>
      <c r="C10125" t="s">
        <v>40</v>
      </c>
      <c r="D10125" t="s">
        <v>404</v>
      </c>
      <c r="E10125" t="s">
        <v>410</v>
      </c>
      <c r="F10125">
        <v>0</v>
      </c>
    </row>
    <row r="10126" spans="1:6" x14ac:dyDescent="0.25">
      <c r="A10126" t="s">
        <v>137</v>
      </c>
      <c r="B10126" t="s">
        <v>138</v>
      </c>
      <c r="C10126" t="s">
        <v>40</v>
      </c>
      <c r="D10126" t="s">
        <v>405</v>
      </c>
      <c r="E10126" t="s">
        <v>410</v>
      </c>
      <c r="F10126">
        <v>0</v>
      </c>
    </row>
    <row r="10127" spans="1:6" x14ac:dyDescent="0.25">
      <c r="A10127" t="s">
        <v>137</v>
      </c>
      <c r="B10127" t="s">
        <v>138</v>
      </c>
      <c r="C10127" t="s">
        <v>40</v>
      </c>
      <c r="D10127" t="s">
        <v>406</v>
      </c>
      <c r="E10127" t="s">
        <v>410</v>
      </c>
      <c r="F10127">
        <v>0</v>
      </c>
    </row>
    <row r="10128" spans="1:6" x14ac:dyDescent="0.25">
      <c r="A10128" t="s">
        <v>137</v>
      </c>
      <c r="B10128" t="s">
        <v>138</v>
      </c>
      <c r="C10128" t="s">
        <v>40</v>
      </c>
      <c r="D10128" t="s">
        <v>407</v>
      </c>
      <c r="E10128" t="s">
        <v>410</v>
      </c>
      <c r="F10128">
        <v>0</v>
      </c>
    </row>
    <row r="10129" spans="1:6" x14ac:dyDescent="0.25">
      <c r="A10129" t="s">
        <v>137</v>
      </c>
      <c r="B10129" t="s">
        <v>138</v>
      </c>
      <c r="C10129" t="s">
        <v>40</v>
      </c>
      <c r="D10129" t="s">
        <v>411</v>
      </c>
      <c r="E10129" t="s">
        <v>410</v>
      </c>
      <c r="F10129">
        <v>0</v>
      </c>
    </row>
    <row r="10130" spans="1:6" x14ac:dyDescent="0.25">
      <c r="A10130" t="s">
        <v>137</v>
      </c>
      <c r="B10130" t="s">
        <v>138</v>
      </c>
      <c r="C10130" t="s">
        <v>36</v>
      </c>
      <c r="D10130" t="s">
        <v>402</v>
      </c>
      <c r="E10130" t="s">
        <v>403</v>
      </c>
      <c r="F10130">
        <v>7</v>
      </c>
    </row>
    <row r="10131" spans="1:6" x14ac:dyDescent="0.25">
      <c r="A10131" t="s">
        <v>137</v>
      </c>
      <c r="B10131" t="s">
        <v>138</v>
      </c>
      <c r="C10131" t="s">
        <v>36</v>
      </c>
      <c r="D10131" t="s">
        <v>404</v>
      </c>
      <c r="E10131" t="s">
        <v>403</v>
      </c>
      <c r="F10131">
        <v>176</v>
      </c>
    </row>
    <row r="10132" spans="1:6" x14ac:dyDescent="0.25">
      <c r="A10132" t="s">
        <v>137</v>
      </c>
      <c r="B10132" t="s">
        <v>138</v>
      </c>
      <c r="C10132" t="s">
        <v>36</v>
      </c>
      <c r="D10132" t="s">
        <v>405</v>
      </c>
      <c r="E10132" t="s">
        <v>403</v>
      </c>
      <c r="F10132">
        <v>240</v>
      </c>
    </row>
    <row r="10133" spans="1:6" x14ac:dyDescent="0.25">
      <c r="A10133" t="s">
        <v>137</v>
      </c>
      <c r="B10133" t="s">
        <v>138</v>
      </c>
      <c r="C10133" t="s">
        <v>36</v>
      </c>
      <c r="D10133" t="s">
        <v>406</v>
      </c>
      <c r="E10133" t="s">
        <v>403</v>
      </c>
      <c r="F10133">
        <v>60</v>
      </c>
    </row>
    <row r="10134" spans="1:6" x14ac:dyDescent="0.25">
      <c r="A10134" t="s">
        <v>137</v>
      </c>
      <c r="B10134" t="s">
        <v>138</v>
      </c>
      <c r="C10134" t="s">
        <v>36</v>
      </c>
      <c r="D10134" t="s">
        <v>407</v>
      </c>
      <c r="E10134" t="s">
        <v>403</v>
      </c>
      <c r="F10134">
        <v>26</v>
      </c>
    </row>
    <row r="10135" spans="1:6" x14ac:dyDescent="0.25">
      <c r="A10135" t="s">
        <v>137</v>
      </c>
      <c r="B10135" t="s">
        <v>138</v>
      </c>
      <c r="C10135" t="s">
        <v>36</v>
      </c>
      <c r="D10135" t="s">
        <v>408</v>
      </c>
      <c r="E10135" t="s">
        <v>403</v>
      </c>
      <c r="F10135">
        <v>20</v>
      </c>
    </row>
    <row r="10136" spans="1:6" x14ac:dyDescent="0.25">
      <c r="A10136" t="s">
        <v>137</v>
      </c>
      <c r="B10136" t="s">
        <v>138</v>
      </c>
      <c r="C10136" t="s">
        <v>36</v>
      </c>
      <c r="D10136" t="s">
        <v>409</v>
      </c>
      <c r="E10136" t="s">
        <v>410</v>
      </c>
      <c r="F10136">
        <v>17</v>
      </c>
    </row>
    <row r="10137" spans="1:6" x14ac:dyDescent="0.25">
      <c r="A10137" t="s">
        <v>137</v>
      </c>
      <c r="B10137" t="s">
        <v>138</v>
      </c>
      <c r="C10137" t="s">
        <v>36</v>
      </c>
      <c r="D10137" t="s">
        <v>404</v>
      </c>
      <c r="E10137" t="s">
        <v>410</v>
      </c>
      <c r="F10137">
        <v>73</v>
      </c>
    </row>
    <row r="10138" spans="1:6" x14ac:dyDescent="0.25">
      <c r="A10138" t="s">
        <v>137</v>
      </c>
      <c r="B10138" t="s">
        <v>138</v>
      </c>
      <c r="C10138" t="s">
        <v>36</v>
      </c>
      <c r="D10138" t="s">
        <v>405</v>
      </c>
      <c r="E10138" t="s">
        <v>410</v>
      </c>
      <c r="F10138">
        <v>13</v>
      </c>
    </row>
    <row r="10139" spans="1:6" x14ac:dyDescent="0.25">
      <c r="A10139" t="s">
        <v>137</v>
      </c>
      <c r="B10139" t="s">
        <v>138</v>
      </c>
      <c r="C10139" t="s">
        <v>36</v>
      </c>
      <c r="D10139" t="s">
        <v>406</v>
      </c>
      <c r="E10139" t="s">
        <v>410</v>
      </c>
      <c r="F10139">
        <v>3</v>
      </c>
    </row>
    <row r="10140" spans="1:6" x14ac:dyDescent="0.25">
      <c r="A10140" t="s">
        <v>137</v>
      </c>
      <c r="B10140" t="s">
        <v>138</v>
      </c>
      <c r="C10140" t="s">
        <v>36</v>
      </c>
      <c r="D10140" t="s">
        <v>407</v>
      </c>
      <c r="E10140" t="s">
        <v>410</v>
      </c>
      <c r="F10140">
        <v>0</v>
      </c>
    </row>
    <row r="10141" spans="1:6" x14ac:dyDescent="0.25">
      <c r="A10141" t="s">
        <v>137</v>
      </c>
      <c r="B10141" t="s">
        <v>138</v>
      </c>
      <c r="C10141" t="s">
        <v>36</v>
      </c>
      <c r="D10141" t="s">
        <v>411</v>
      </c>
      <c r="E10141" t="s">
        <v>410</v>
      </c>
      <c r="F10141">
        <v>0</v>
      </c>
    </row>
    <row r="10142" spans="1:6" x14ac:dyDescent="0.25">
      <c r="A10142" t="s">
        <v>137</v>
      </c>
      <c r="B10142" t="s">
        <v>138</v>
      </c>
      <c r="C10142" t="s">
        <v>48</v>
      </c>
      <c r="D10142" t="s">
        <v>402</v>
      </c>
      <c r="E10142" t="s">
        <v>403</v>
      </c>
      <c r="F10142">
        <v>0</v>
      </c>
    </row>
    <row r="10143" spans="1:6" x14ac:dyDescent="0.25">
      <c r="A10143" t="s">
        <v>137</v>
      </c>
      <c r="B10143" t="s">
        <v>138</v>
      </c>
      <c r="C10143" t="s">
        <v>48</v>
      </c>
      <c r="D10143" t="s">
        <v>404</v>
      </c>
      <c r="E10143" t="s">
        <v>403</v>
      </c>
      <c r="F10143">
        <v>0</v>
      </c>
    </row>
    <row r="10144" spans="1:6" x14ac:dyDescent="0.25">
      <c r="A10144" t="s">
        <v>137</v>
      </c>
      <c r="B10144" t="s">
        <v>138</v>
      </c>
      <c r="C10144" t="s">
        <v>48</v>
      </c>
      <c r="D10144" t="s">
        <v>405</v>
      </c>
      <c r="E10144" t="s">
        <v>403</v>
      </c>
      <c r="F10144">
        <v>0</v>
      </c>
    </row>
    <row r="10145" spans="1:6" x14ac:dyDescent="0.25">
      <c r="A10145" t="s">
        <v>137</v>
      </c>
      <c r="B10145" t="s">
        <v>138</v>
      </c>
      <c r="C10145" t="s">
        <v>48</v>
      </c>
      <c r="D10145" t="s">
        <v>406</v>
      </c>
      <c r="E10145" t="s">
        <v>403</v>
      </c>
      <c r="F10145">
        <v>0</v>
      </c>
    </row>
    <row r="10146" spans="1:6" x14ac:dyDescent="0.25">
      <c r="A10146" t="s">
        <v>137</v>
      </c>
      <c r="B10146" t="s">
        <v>138</v>
      </c>
      <c r="C10146" t="s">
        <v>48</v>
      </c>
      <c r="D10146" t="s">
        <v>407</v>
      </c>
      <c r="E10146" t="s">
        <v>403</v>
      </c>
      <c r="F10146">
        <v>0</v>
      </c>
    </row>
    <row r="10147" spans="1:6" x14ac:dyDescent="0.25">
      <c r="A10147" t="s">
        <v>137</v>
      </c>
      <c r="B10147" t="s">
        <v>138</v>
      </c>
      <c r="C10147" t="s">
        <v>48</v>
      </c>
      <c r="D10147" t="s">
        <v>408</v>
      </c>
      <c r="E10147" t="s">
        <v>403</v>
      </c>
      <c r="F10147">
        <v>0</v>
      </c>
    </row>
    <row r="10148" spans="1:6" x14ac:dyDescent="0.25">
      <c r="A10148" t="s">
        <v>137</v>
      </c>
      <c r="B10148" t="s">
        <v>138</v>
      </c>
      <c r="C10148" t="s">
        <v>48</v>
      </c>
      <c r="D10148" t="s">
        <v>409</v>
      </c>
      <c r="E10148" t="s">
        <v>410</v>
      </c>
      <c r="F10148">
        <v>0</v>
      </c>
    </row>
    <row r="10149" spans="1:6" x14ac:dyDescent="0.25">
      <c r="A10149" t="s">
        <v>137</v>
      </c>
      <c r="B10149" t="s">
        <v>138</v>
      </c>
      <c r="C10149" t="s">
        <v>48</v>
      </c>
      <c r="D10149" t="s">
        <v>404</v>
      </c>
      <c r="E10149" t="s">
        <v>410</v>
      </c>
      <c r="F10149">
        <v>0</v>
      </c>
    </row>
    <row r="10150" spans="1:6" x14ac:dyDescent="0.25">
      <c r="A10150" t="s">
        <v>137</v>
      </c>
      <c r="B10150" t="s">
        <v>138</v>
      </c>
      <c r="C10150" t="s">
        <v>48</v>
      </c>
      <c r="D10150" t="s">
        <v>405</v>
      </c>
      <c r="E10150" t="s">
        <v>410</v>
      </c>
      <c r="F10150">
        <v>0</v>
      </c>
    </row>
    <row r="10151" spans="1:6" x14ac:dyDescent="0.25">
      <c r="A10151" t="s">
        <v>137</v>
      </c>
      <c r="B10151" t="s">
        <v>138</v>
      </c>
      <c r="C10151" t="s">
        <v>48</v>
      </c>
      <c r="D10151" t="s">
        <v>406</v>
      </c>
      <c r="E10151" t="s">
        <v>410</v>
      </c>
      <c r="F10151">
        <v>0</v>
      </c>
    </row>
    <row r="10152" spans="1:6" x14ac:dyDescent="0.25">
      <c r="A10152" t="s">
        <v>137</v>
      </c>
      <c r="B10152" t="s">
        <v>138</v>
      </c>
      <c r="C10152" t="s">
        <v>48</v>
      </c>
      <c r="D10152" t="s">
        <v>407</v>
      </c>
      <c r="E10152" t="s">
        <v>410</v>
      </c>
      <c r="F10152">
        <v>0</v>
      </c>
    </row>
    <row r="10153" spans="1:6" x14ac:dyDescent="0.25">
      <c r="A10153" t="s">
        <v>137</v>
      </c>
      <c r="B10153" t="s">
        <v>138</v>
      </c>
      <c r="C10153" t="s">
        <v>48</v>
      </c>
      <c r="D10153" t="s">
        <v>411</v>
      </c>
      <c r="E10153" t="s">
        <v>410</v>
      </c>
      <c r="F10153">
        <v>0</v>
      </c>
    </row>
    <row r="10154" spans="1:6" x14ac:dyDescent="0.25">
      <c r="A10154" t="s">
        <v>137</v>
      </c>
      <c r="B10154" t="s">
        <v>138</v>
      </c>
      <c r="C10154" t="s">
        <v>37</v>
      </c>
      <c r="D10154" t="s">
        <v>402</v>
      </c>
      <c r="E10154" t="s">
        <v>403</v>
      </c>
      <c r="F10154">
        <v>0</v>
      </c>
    </row>
    <row r="10155" spans="1:6" x14ac:dyDescent="0.25">
      <c r="A10155" t="s">
        <v>137</v>
      </c>
      <c r="B10155" t="s">
        <v>138</v>
      </c>
      <c r="C10155" t="s">
        <v>37</v>
      </c>
      <c r="D10155" t="s">
        <v>404</v>
      </c>
      <c r="E10155" t="s">
        <v>403</v>
      </c>
      <c r="F10155">
        <v>0</v>
      </c>
    </row>
    <row r="10156" spans="1:6" x14ac:dyDescent="0.25">
      <c r="A10156" t="s">
        <v>137</v>
      </c>
      <c r="B10156" t="s">
        <v>138</v>
      </c>
      <c r="C10156" t="s">
        <v>37</v>
      </c>
      <c r="D10156" t="s">
        <v>405</v>
      </c>
      <c r="E10156" t="s">
        <v>403</v>
      </c>
      <c r="F10156">
        <v>0</v>
      </c>
    </row>
    <row r="10157" spans="1:6" x14ac:dyDescent="0.25">
      <c r="A10157" t="s">
        <v>137</v>
      </c>
      <c r="B10157" t="s">
        <v>138</v>
      </c>
      <c r="C10157" t="s">
        <v>37</v>
      </c>
      <c r="D10157" t="s">
        <v>406</v>
      </c>
      <c r="E10157" t="s">
        <v>403</v>
      </c>
      <c r="F10157">
        <v>0</v>
      </c>
    </row>
    <row r="10158" spans="1:6" x14ac:dyDescent="0.25">
      <c r="A10158" t="s">
        <v>137</v>
      </c>
      <c r="B10158" t="s">
        <v>138</v>
      </c>
      <c r="C10158" t="s">
        <v>37</v>
      </c>
      <c r="D10158" t="s">
        <v>407</v>
      </c>
      <c r="E10158" t="s">
        <v>403</v>
      </c>
      <c r="F10158">
        <v>0</v>
      </c>
    </row>
    <row r="10159" spans="1:6" x14ac:dyDescent="0.25">
      <c r="A10159" t="s">
        <v>137</v>
      </c>
      <c r="B10159" t="s">
        <v>138</v>
      </c>
      <c r="C10159" t="s">
        <v>37</v>
      </c>
      <c r="D10159" t="s">
        <v>408</v>
      </c>
      <c r="E10159" t="s">
        <v>403</v>
      </c>
      <c r="F10159">
        <v>0</v>
      </c>
    </row>
    <row r="10160" spans="1:6" x14ac:dyDescent="0.25">
      <c r="A10160" t="s">
        <v>137</v>
      </c>
      <c r="B10160" t="s">
        <v>138</v>
      </c>
      <c r="C10160" t="s">
        <v>37</v>
      </c>
      <c r="D10160" t="s">
        <v>409</v>
      </c>
      <c r="E10160" t="s">
        <v>410</v>
      </c>
      <c r="F10160">
        <v>0</v>
      </c>
    </row>
    <row r="10161" spans="1:6" x14ac:dyDescent="0.25">
      <c r="A10161" t="s">
        <v>137</v>
      </c>
      <c r="B10161" t="s">
        <v>138</v>
      </c>
      <c r="C10161" t="s">
        <v>37</v>
      </c>
      <c r="D10161" t="s">
        <v>404</v>
      </c>
      <c r="E10161" t="s">
        <v>410</v>
      </c>
      <c r="F10161">
        <v>0</v>
      </c>
    </row>
    <row r="10162" spans="1:6" x14ac:dyDescent="0.25">
      <c r="A10162" t="s">
        <v>137</v>
      </c>
      <c r="B10162" t="s">
        <v>138</v>
      </c>
      <c r="C10162" t="s">
        <v>37</v>
      </c>
      <c r="D10162" t="s">
        <v>405</v>
      </c>
      <c r="E10162" t="s">
        <v>410</v>
      </c>
      <c r="F10162">
        <v>0</v>
      </c>
    </row>
    <row r="10163" spans="1:6" x14ac:dyDescent="0.25">
      <c r="A10163" t="s">
        <v>137</v>
      </c>
      <c r="B10163" t="s">
        <v>138</v>
      </c>
      <c r="C10163" t="s">
        <v>37</v>
      </c>
      <c r="D10163" t="s">
        <v>406</v>
      </c>
      <c r="E10163" t="s">
        <v>410</v>
      </c>
      <c r="F10163">
        <v>0</v>
      </c>
    </row>
    <row r="10164" spans="1:6" x14ac:dyDescent="0.25">
      <c r="A10164" t="s">
        <v>137</v>
      </c>
      <c r="B10164" t="s">
        <v>138</v>
      </c>
      <c r="C10164" t="s">
        <v>37</v>
      </c>
      <c r="D10164" t="s">
        <v>407</v>
      </c>
      <c r="E10164" t="s">
        <v>410</v>
      </c>
      <c r="F10164">
        <v>0</v>
      </c>
    </row>
    <row r="10165" spans="1:6" x14ac:dyDescent="0.25">
      <c r="A10165" t="s">
        <v>141</v>
      </c>
      <c r="B10165" t="s">
        <v>142</v>
      </c>
      <c r="C10165" t="s">
        <v>35</v>
      </c>
      <c r="D10165" t="s">
        <v>402</v>
      </c>
      <c r="E10165" t="s">
        <v>403</v>
      </c>
      <c r="F10165">
        <v>0</v>
      </c>
    </row>
    <row r="10166" spans="1:6" x14ac:dyDescent="0.25">
      <c r="A10166" t="s">
        <v>141</v>
      </c>
      <c r="B10166" t="s">
        <v>142</v>
      </c>
      <c r="C10166" t="s">
        <v>35</v>
      </c>
      <c r="D10166" t="s">
        <v>404</v>
      </c>
      <c r="E10166" t="s">
        <v>403</v>
      </c>
      <c r="F10166">
        <v>894</v>
      </c>
    </row>
    <row r="10167" spans="1:6" x14ac:dyDescent="0.25">
      <c r="A10167" t="s">
        <v>141</v>
      </c>
      <c r="B10167" t="s">
        <v>142</v>
      </c>
      <c r="C10167" t="s">
        <v>35</v>
      </c>
      <c r="D10167" t="s">
        <v>405</v>
      </c>
      <c r="E10167" t="s">
        <v>403</v>
      </c>
      <c r="F10167">
        <v>577</v>
      </c>
    </row>
    <row r="10168" spans="1:6" x14ac:dyDescent="0.25">
      <c r="A10168" t="s">
        <v>141</v>
      </c>
      <c r="B10168" t="s">
        <v>142</v>
      </c>
      <c r="C10168" t="s">
        <v>35</v>
      </c>
      <c r="D10168" t="s">
        <v>406</v>
      </c>
      <c r="E10168" t="s">
        <v>403</v>
      </c>
      <c r="F10168">
        <v>329</v>
      </c>
    </row>
    <row r="10169" spans="1:6" x14ac:dyDescent="0.25">
      <c r="A10169" t="s">
        <v>141</v>
      </c>
      <c r="B10169" t="s">
        <v>142</v>
      </c>
      <c r="C10169" t="s">
        <v>35</v>
      </c>
      <c r="D10169" t="s">
        <v>407</v>
      </c>
      <c r="E10169" t="s">
        <v>403</v>
      </c>
      <c r="F10169">
        <v>140</v>
      </c>
    </row>
    <row r="10170" spans="1:6" x14ac:dyDescent="0.25">
      <c r="A10170" t="s">
        <v>141</v>
      </c>
      <c r="B10170" t="s">
        <v>142</v>
      </c>
      <c r="C10170" t="s">
        <v>35</v>
      </c>
      <c r="D10170" t="s">
        <v>408</v>
      </c>
      <c r="E10170" t="s">
        <v>403</v>
      </c>
      <c r="F10170">
        <v>124</v>
      </c>
    </row>
    <row r="10171" spans="1:6" x14ac:dyDescent="0.25">
      <c r="A10171" t="s">
        <v>141</v>
      </c>
      <c r="B10171" t="s">
        <v>142</v>
      </c>
      <c r="C10171" t="s">
        <v>35</v>
      </c>
      <c r="D10171" t="s">
        <v>409</v>
      </c>
      <c r="E10171" t="s">
        <v>410</v>
      </c>
      <c r="F10171">
        <v>0</v>
      </c>
    </row>
    <row r="10172" spans="1:6" x14ac:dyDescent="0.25">
      <c r="A10172" t="s">
        <v>141</v>
      </c>
      <c r="B10172" t="s">
        <v>142</v>
      </c>
      <c r="C10172" t="s">
        <v>35</v>
      </c>
      <c r="D10172" t="s">
        <v>404</v>
      </c>
      <c r="E10172" t="s">
        <v>410</v>
      </c>
      <c r="F10172">
        <v>843</v>
      </c>
    </row>
    <row r="10173" spans="1:6" x14ac:dyDescent="0.25">
      <c r="A10173" t="s">
        <v>141</v>
      </c>
      <c r="B10173" t="s">
        <v>142</v>
      </c>
      <c r="C10173" t="s">
        <v>35</v>
      </c>
      <c r="D10173" t="s">
        <v>405</v>
      </c>
      <c r="E10173" t="s">
        <v>410</v>
      </c>
      <c r="F10173">
        <v>286</v>
      </c>
    </row>
    <row r="10174" spans="1:6" x14ac:dyDescent="0.25">
      <c r="A10174" t="s">
        <v>141</v>
      </c>
      <c r="B10174" t="s">
        <v>142</v>
      </c>
      <c r="C10174" t="s">
        <v>35</v>
      </c>
      <c r="D10174" t="s">
        <v>406</v>
      </c>
      <c r="E10174" t="s">
        <v>410</v>
      </c>
      <c r="F10174">
        <v>109</v>
      </c>
    </row>
    <row r="10175" spans="1:6" x14ac:dyDescent="0.25">
      <c r="A10175" t="s">
        <v>141</v>
      </c>
      <c r="B10175" t="s">
        <v>142</v>
      </c>
      <c r="C10175" t="s">
        <v>35</v>
      </c>
      <c r="D10175" t="s">
        <v>407</v>
      </c>
      <c r="E10175" t="s">
        <v>410</v>
      </c>
      <c r="F10175">
        <v>53</v>
      </c>
    </row>
    <row r="10176" spans="1:6" x14ac:dyDescent="0.25">
      <c r="A10176" t="s">
        <v>141</v>
      </c>
      <c r="B10176" t="s">
        <v>142</v>
      </c>
      <c r="C10176" t="s">
        <v>35</v>
      </c>
      <c r="D10176" t="s">
        <v>411</v>
      </c>
      <c r="E10176" t="s">
        <v>410</v>
      </c>
      <c r="F10176">
        <v>28</v>
      </c>
    </row>
    <row r="10177" spans="1:6" x14ac:dyDescent="0.25">
      <c r="A10177" t="s">
        <v>141</v>
      </c>
      <c r="B10177" t="s">
        <v>142</v>
      </c>
      <c r="C10177" t="s">
        <v>27</v>
      </c>
      <c r="D10177" t="s">
        <v>402</v>
      </c>
      <c r="E10177" t="s">
        <v>403</v>
      </c>
      <c r="F10177">
        <v>0</v>
      </c>
    </row>
    <row r="10178" spans="1:6" x14ac:dyDescent="0.25">
      <c r="A10178" t="s">
        <v>141</v>
      </c>
      <c r="B10178" t="s">
        <v>142</v>
      </c>
      <c r="C10178" t="s">
        <v>27</v>
      </c>
      <c r="D10178" t="s">
        <v>404</v>
      </c>
      <c r="E10178" t="s">
        <v>403</v>
      </c>
      <c r="F10178">
        <v>44</v>
      </c>
    </row>
    <row r="10179" spans="1:6" x14ac:dyDescent="0.25">
      <c r="A10179" t="s">
        <v>141</v>
      </c>
      <c r="B10179" t="s">
        <v>142</v>
      </c>
      <c r="C10179" t="s">
        <v>27</v>
      </c>
      <c r="D10179" t="s">
        <v>405</v>
      </c>
      <c r="E10179" t="s">
        <v>403</v>
      </c>
      <c r="F10179">
        <v>41</v>
      </c>
    </row>
    <row r="10180" spans="1:6" x14ac:dyDescent="0.25">
      <c r="A10180" t="s">
        <v>141</v>
      </c>
      <c r="B10180" t="s">
        <v>142</v>
      </c>
      <c r="C10180" t="s">
        <v>27</v>
      </c>
      <c r="D10180" t="s">
        <v>406</v>
      </c>
      <c r="E10180" t="s">
        <v>403</v>
      </c>
      <c r="F10180">
        <v>31</v>
      </c>
    </row>
    <row r="10181" spans="1:6" x14ac:dyDescent="0.25">
      <c r="A10181" t="s">
        <v>141</v>
      </c>
      <c r="B10181" t="s">
        <v>142</v>
      </c>
      <c r="C10181" t="s">
        <v>27</v>
      </c>
      <c r="D10181" t="s">
        <v>407</v>
      </c>
      <c r="E10181" t="s">
        <v>403</v>
      </c>
      <c r="F10181">
        <v>8</v>
      </c>
    </row>
    <row r="10182" spans="1:6" x14ac:dyDescent="0.25">
      <c r="A10182" t="s">
        <v>141</v>
      </c>
      <c r="B10182" t="s">
        <v>142</v>
      </c>
      <c r="C10182" t="s">
        <v>27</v>
      </c>
      <c r="D10182" t="s">
        <v>408</v>
      </c>
      <c r="E10182" t="s">
        <v>403</v>
      </c>
      <c r="F10182">
        <v>6</v>
      </c>
    </row>
    <row r="10183" spans="1:6" x14ac:dyDescent="0.25">
      <c r="A10183" t="s">
        <v>141</v>
      </c>
      <c r="B10183" t="s">
        <v>142</v>
      </c>
      <c r="C10183" t="s">
        <v>27</v>
      </c>
      <c r="D10183" t="s">
        <v>409</v>
      </c>
      <c r="E10183" t="s">
        <v>410</v>
      </c>
      <c r="F10183">
        <v>0</v>
      </c>
    </row>
    <row r="10184" spans="1:6" x14ac:dyDescent="0.25">
      <c r="A10184" t="s">
        <v>141</v>
      </c>
      <c r="B10184" t="s">
        <v>142</v>
      </c>
      <c r="C10184" t="s">
        <v>27</v>
      </c>
      <c r="D10184" t="s">
        <v>404</v>
      </c>
      <c r="E10184" t="s">
        <v>410</v>
      </c>
      <c r="F10184">
        <v>43</v>
      </c>
    </row>
    <row r="10185" spans="1:6" x14ac:dyDescent="0.25">
      <c r="A10185" t="s">
        <v>141</v>
      </c>
      <c r="B10185" t="s">
        <v>142</v>
      </c>
      <c r="C10185" t="s">
        <v>27</v>
      </c>
      <c r="D10185" t="s">
        <v>405</v>
      </c>
      <c r="E10185" t="s">
        <v>410</v>
      </c>
      <c r="F10185">
        <v>29</v>
      </c>
    </row>
    <row r="10186" spans="1:6" x14ac:dyDescent="0.25">
      <c r="A10186" t="s">
        <v>141</v>
      </c>
      <c r="B10186" t="s">
        <v>142</v>
      </c>
      <c r="C10186" t="s">
        <v>27</v>
      </c>
      <c r="D10186" t="s">
        <v>406</v>
      </c>
      <c r="E10186" t="s">
        <v>410</v>
      </c>
      <c r="F10186">
        <v>17</v>
      </c>
    </row>
    <row r="10187" spans="1:6" x14ac:dyDescent="0.25">
      <c r="A10187" t="s">
        <v>141</v>
      </c>
      <c r="B10187" t="s">
        <v>142</v>
      </c>
      <c r="C10187" t="s">
        <v>27</v>
      </c>
      <c r="D10187" t="s">
        <v>407</v>
      </c>
      <c r="E10187" t="s">
        <v>410</v>
      </c>
      <c r="F10187">
        <v>8</v>
      </c>
    </row>
    <row r="10188" spans="1:6" x14ac:dyDescent="0.25">
      <c r="A10188" t="s">
        <v>141</v>
      </c>
      <c r="B10188" t="s">
        <v>142</v>
      </c>
      <c r="C10188" t="s">
        <v>27</v>
      </c>
      <c r="D10188" t="s">
        <v>411</v>
      </c>
      <c r="E10188" t="s">
        <v>410</v>
      </c>
      <c r="F10188">
        <v>3</v>
      </c>
    </row>
    <row r="10189" spans="1:6" x14ac:dyDescent="0.25">
      <c r="A10189" t="s">
        <v>141</v>
      </c>
      <c r="B10189" t="s">
        <v>142</v>
      </c>
      <c r="C10189" t="s">
        <v>26</v>
      </c>
      <c r="D10189" t="s">
        <v>402</v>
      </c>
      <c r="E10189" t="s">
        <v>403</v>
      </c>
      <c r="F10189">
        <v>2</v>
      </c>
    </row>
    <row r="10190" spans="1:6" x14ac:dyDescent="0.25">
      <c r="A10190" t="s">
        <v>141</v>
      </c>
      <c r="B10190" t="s">
        <v>142</v>
      </c>
      <c r="C10190" t="s">
        <v>26</v>
      </c>
      <c r="D10190" t="s">
        <v>404</v>
      </c>
      <c r="E10190" t="s">
        <v>403</v>
      </c>
      <c r="F10190">
        <v>154</v>
      </c>
    </row>
    <row r="10191" spans="1:6" x14ac:dyDescent="0.25">
      <c r="A10191" t="s">
        <v>141</v>
      </c>
      <c r="B10191" t="s">
        <v>142</v>
      </c>
      <c r="C10191" t="s">
        <v>26</v>
      </c>
      <c r="D10191" t="s">
        <v>405</v>
      </c>
      <c r="E10191" t="s">
        <v>403</v>
      </c>
      <c r="F10191">
        <v>78</v>
      </c>
    </row>
    <row r="10192" spans="1:6" x14ac:dyDescent="0.25">
      <c r="A10192" t="s">
        <v>141</v>
      </c>
      <c r="B10192" t="s">
        <v>142</v>
      </c>
      <c r="C10192" t="s">
        <v>26</v>
      </c>
      <c r="D10192" t="s">
        <v>406</v>
      </c>
      <c r="E10192" t="s">
        <v>403</v>
      </c>
      <c r="F10192">
        <v>34</v>
      </c>
    </row>
    <row r="10193" spans="1:6" x14ac:dyDescent="0.25">
      <c r="A10193" t="s">
        <v>141</v>
      </c>
      <c r="B10193" t="s">
        <v>142</v>
      </c>
      <c r="C10193" t="s">
        <v>26</v>
      </c>
      <c r="D10193" t="s">
        <v>407</v>
      </c>
      <c r="E10193" t="s">
        <v>403</v>
      </c>
      <c r="F10193">
        <v>12</v>
      </c>
    </row>
    <row r="10194" spans="1:6" x14ac:dyDescent="0.25">
      <c r="A10194" t="s">
        <v>141</v>
      </c>
      <c r="B10194" t="s">
        <v>142</v>
      </c>
      <c r="C10194" t="s">
        <v>26</v>
      </c>
      <c r="D10194" t="s">
        <v>408</v>
      </c>
      <c r="E10194" t="s">
        <v>403</v>
      </c>
      <c r="F10194">
        <v>4</v>
      </c>
    </row>
    <row r="10195" spans="1:6" x14ac:dyDescent="0.25">
      <c r="A10195" t="s">
        <v>141</v>
      </c>
      <c r="B10195" t="s">
        <v>142</v>
      </c>
      <c r="C10195" t="s">
        <v>26</v>
      </c>
      <c r="D10195" t="s">
        <v>409</v>
      </c>
      <c r="E10195" t="s">
        <v>410</v>
      </c>
      <c r="F10195">
        <v>17</v>
      </c>
    </row>
    <row r="10196" spans="1:6" x14ac:dyDescent="0.25">
      <c r="A10196" t="s">
        <v>141</v>
      </c>
      <c r="B10196" t="s">
        <v>142</v>
      </c>
      <c r="C10196" t="s">
        <v>26</v>
      </c>
      <c r="D10196" t="s">
        <v>404</v>
      </c>
      <c r="E10196" t="s">
        <v>410</v>
      </c>
      <c r="F10196">
        <v>105</v>
      </c>
    </row>
    <row r="10197" spans="1:6" x14ac:dyDescent="0.25">
      <c r="A10197" t="s">
        <v>141</v>
      </c>
      <c r="B10197" t="s">
        <v>142</v>
      </c>
      <c r="C10197" t="s">
        <v>26</v>
      </c>
      <c r="D10197" t="s">
        <v>405</v>
      </c>
      <c r="E10197" t="s">
        <v>410</v>
      </c>
      <c r="F10197">
        <v>43</v>
      </c>
    </row>
    <row r="10198" spans="1:6" x14ac:dyDescent="0.25">
      <c r="A10198" t="s">
        <v>141</v>
      </c>
      <c r="B10198" t="s">
        <v>142</v>
      </c>
      <c r="C10198" t="s">
        <v>26</v>
      </c>
      <c r="D10198" t="s">
        <v>406</v>
      </c>
      <c r="E10198" t="s">
        <v>410</v>
      </c>
      <c r="F10198">
        <v>33</v>
      </c>
    </row>
    <row r="10199" spans="1:6" x14ac:dyDescent="0.25">
      <c r="A10199" t="s">
        <v>141</v>
      </c>
      <c r="B10199" t="s">
        <v>142</v>
      </c>
      <c r="C10199" t="s">
        <v>26</v>
      </c>
      <c r="D10199" t="s">
        <v>407</v>
      </c>
      <c r="E10199" t="s">
        <v>410</v>
      </c>
      <c r="F10199">
        <v>4</v>
      </c>
    </row>
    <row r="10200" spans="1:6" x14ac:dyDescent="0.25">
      <c r="A10200" t="s">
        <v>141</v>
      </c>
      <c r="B10200" t="s">
        <v>142</v>
      </c>
      <c r="C10200" t="s">
        <v>26</v>
      </c>
      <c r="D10200" t="s">
        <v>411</v>
      </c>
      <c r="E10200" t="s">
        <v>410</v>
      </c>
      <c r="F10200">
        <v>3</v>
      </c>
    </row>
    <row r="10201" spans="1:6" x14ac:dyDescent="0.25">
      <c r="A10201" t="s">
        <v>141</v>
      </c>
      <c r="B10201" t="s">
        <v>142</v>
      </c>
      <c r="C10201" t="s">
        <v>32</v>
      </c>
      <c r="D10201" t="s">
        <v>402</v>
      </c>
      <c r="E10201" t="s">
        <v>403</v>
      </c>
      <c r="F10201">
        <v>2</v>
      </c>
    </row>
    <row r="10202" spans="1:6" x14ac:dyDescent="0.25">
      <c r="A10202" t="s">
        <v>141</v>
      </c>
      <c r="B10202" t="s">
        <v>142</v>
      </c>
      <c r="C10202" t="s">
        <v>32</v>
      </c>
      <c r="D10202" t="s">
        <v>404</v>
      </c>
      <c r="E10202" t="s">
        <v>403</v>
      </c>
      <c r="F10202">
        <v>153</v>
      </c>
    </row>
    <row r="10203" spans="1:6" x14ac:dyDescent="0.25">
      <c r="A10203" t="s">
        <v>141</v>
      </c>
      <c r="B10203" t="s">
        <v>142</v>
      </c>
      <c r="C10203" t="s">
        <v>32</v>
      </c>
      <c r="D10203" t="s">
        <v>405</v>
      </c>
      <c r="E10203" t="s">
        <v>403</v>
      </c>
      <c r="F10203">
        <v>101</v>
      </c>
    </row>
    <row r="10204" spans="1:6" x14ac:dyDescent="0.25">
      <c r="A10204" t="s">
        <v>141</v>
      </c>
      <c r="B10204" t="s">
        <v>142</v>
      </c>
      <c r="C10204" t="s">
        <v>32</v>
      </c>
      <c r="D10204" t="s">
        <v>406</v>
      </c>
      <c r="E10204" t="s">
        <v>403</v>
      </c>
      <c r="F10204">
        <v>40</v>
      </c>
    </row>
    <row r="10205" spans="1:6" x14ac:dyDescent="0.25">
      <c r="A10205" t="s">
        <v>141</v>
      </c>
      <c r="B10205" t="s">
        <v>142</v>
      </c>
      <c r="C10205" t="s">
        <v>32</v>
      </c>
      <c r="D10205" t="s">
        <v>407</v>
      </c>
      <c r="E10205" t="s">
        <v>403</v>
      </c>
      <c r="F10205">
        <v>19</v>
      </c>
    </row>
    <row r="10206" spans="1:6" x14ac:dyDescent="0.25">
      <c r="A10206" t="s">
        <v>141</v>
      </c>
      <c r="B10206" t="s">
        <v>142</v>
      </c>
      <c r="C10206" t="s">
        <v>32</v>
      </c>
      <c r="D10206" t="s">
        <v>408</v>
      </c>
      <c r="E10206" t="s">
        <v>403</v>
      </c>
      <c r="F10206">
        <v>4</v>
      </c>
    </row>
    <row r="10207" spans="1:6" x14ac:dyDescent="0.25">
      <c r="A10207" t="s">
        <v>141</v>
      </c>
      <c r="B10207" t="s">
        <v>142</v>
      </c>
      <c r="C10207" t="s">
        <v>32</v>
      </c>
      <c r="D10207" t="s">
        <v>409</v>
      </c>
      <c r="E10207" t="s">
        <v>410</v>
      </c>
      <c r="F10207">
        <v>0</v>
      </c>
    </row>
    <row r="10208" spans="1:6" x14ac:dyDescent="0.25">
      <c r="A10208" t="s">
        <v>141</v>
      </c>
      <c r="B10208" t="s">
        <v>142</v>
      </c>
      <c r="C10208" t="s">
        <v>32</v>
      </c>
      <c r="D10208" t="s">
        <v>404</v>
      </c>
      <c r="E10208" t="s">
        <v>410</v>
      </c>
      <c r="F10208">
        <v>231</v>
      </c>
    </row>
    <row r="10209" spans="1:6" x14ac:dyDescent="0.25">
      <c r="A10209" t="s">
        <v>141</v>
      </c>
      <c r="B10209" t="s">
        <v>142</v>
      </c>
      <c r="C10209" t="s">
        <v>32</v>
      </c>
      <c r="D10209" t="s">
        <v>405</v>
      </c>
      <c r="E10209" t="s">
        <v>410</v>
      </c>
      <c r="F10209">
        <v>88</v>
      </c>
    </row>
    <row r="10210" spans="1:6" x14ac:dyDescent="0.25">
      <c r="A10210" t="s">
        <v>141</v>
      </c>
      <c r="B10210" t="s">
        <v>142</v>
      </c>
      <c r="C10210" t="s">
        <v>32</v>
      </c>
      <c r="D10210" t="s">
        <v>406</v>
      </c>
      <c r="E10210" t="s">
        <v>410</v>
      </c>
      <c r="F10210">
        <v>12</v>
      </c>
    </row>
    <row r="10211" spans="1:6" x14ac:dyDescent="0.25">
      <c r="A10211" t="s">
        <v>141</v>
      </c>
      <c r="B10211" t="s">
        <v>142</v>
      </c>
      <c r="C10211" t="s">
        <v>32</v>
      </c>
      <c r="D10211" t="s">
        <v>407</v>
      </c>
      <c r="E10211" t="s">
        <v>410</v>
      </c>
      <c r="F10211">
        <v>1</v>
      </c>
    </row>
    <row r="10212" spans="1:6" x14ac:dyDescent="0.25">
      <c r="A10212" t="s">
        <v>141</v>
      </c>
      <c r="B10212" t="s">
        <v>142</v>
      </c>
      <c r="C10212" t="s">
        <v>32</v>
      </c>
      <c r="D10212" t="s">
        <v>411</v>
      </c>
      <c r="E10212" t="s">
        <v>410</v>
      </c>
      <c r="F10212">
        <v>0</v>
      </c>
    </row>
    <row r="10213" spans="1:6" x14ac:dyDescent="0.25">
      <c r="A10213" t="s">
        <v>141</v>
      </c>
      <c r="B10213" t="s">
        <v>142</v>
      </c>
      <c r="C10213" t="s">
        <v>33</v>
      </c>
      <c r="D10213" t="s">
        <v>402</v>
      </c>
      <c r="E10213" t="s">
        <v>403</v>
      </c>
      <c r="F10213">
        <v>13</v>
      </c>
    </row>
    <row r="10214" spans="1:6" x14ac:dyDescent="0.25">
      <c r="A10214" t="s">
        <v>141</v>
      </c>
      <c r="B10214" t="s">
        <v>142</v>
      </c>
      <c r="C10214" t="s">
        <v>33</v>
      </c>
      <c r="D10214" t="s">
        <v>404</v>
      </c>
      <c r="E10214" t="s">
        <v>403</v>
      </c>
      <c r="F10214">
        <v>925</v>
      </c>
    </row>
    <row r="10215" spans="1:6" x14ac:dyDescent="0.25">
      <c r="A10215" t="s">
        <v>141</v>
      </c>
      <c r="B10215" t="s">
        <v>142</v>
      </c>
      <c r="C10215" t="s">
        <v>33</v>
      </c>
      <c r="D10215" t="s">
        <v>405</v>
      </c>
      <c r="E10215" t="s">
        <v>403</v>
      </c>
      <c r="F10215">
        <v>302</v>
      </c>
    </row>
    <row r="10216" spans="1:6" x14ac:dyDescent="0.25">
      <c r="A10216" t="s">
        <v>141</v>
      </c>
      <c r="B10216" t="s">
        <v>142</v>
      </c>
      <c r="C10216" t="s">
        <v>33</v>
      </c>
      <c r="D10216" t="s">
        <v>406</v>
      </c>
      <c r="E10216" t="s">
        <v>403</v>
      </c>
      <c r="F10216">
        <v>84</v>
      </c>
    </row>
    <row r="10217" spans="1:6" x14ac:dyDescent="0.25">
      <c r="A10217" t="s">
        <v>141</v>
      </c>
      <c r="B10217" t="s">
        <v>142</v>
      </c>
      <c r="C10217" t="s">
        <v>33</v>
      </c>
      <c r="D10217" t="s">
        <v>407</v>
      </c>
      <c r="E10217" t="s">
        <v>403</v>
      </c>
      <c r="F10217">
        <v>44</v>
      </c>
    </row>
    <row r="10218" spans="1:6" x14ac:dyDescent="0.25">
      <c r="A10218" t="s">
        <v>141</v>
      </c>
      <c r="B10218" t="s">
        <v>142</v>
      </c>
      <c r="C10218" t="s">
        <v>33</v>
      </c>
      <c r="D10218" t="s">
        <v>408</v>
      </c>
      <c r="E10218" t="s">
        <v>403</v>
      </c>
      <c r="F10218">
        <v>28</v>
      </c>
    </row>
    <row r="10219" spans="1:6" x14ac:dyDescent="0.25">
      <c r="A10219" t="s">
        <v>141</v>
      </c>
      <c r="B10219" t="s">
        <v>142</v>
      </c>
      <c r="C10219" t="s">
        <v>33</v>
      </c>
      <c r="D10219" t="s">
        <v>409</v>
      </c>
      <c r="E10219" t="s">
        <v>410</v>
      </c>
      <c r="F10219">
        <v>28</v>
      </c>
    </row>
    <row r="10220" spans="1:6" x14ac:dyDescent="0.25">
      <c r="A10220" t="s">
        <v>141</v>
      </c>
      <c r="B10220" t="s">
        <v>142</v>
      </c>
      <c r="C10220" t="s">
        <v>33</v>
      </c>
      <c r="D10220" t="s">
        <v>404</v>
      </c>
      <c r="E10220" t="s">
        <v>410</v>
      </c>
      <c r="F10220">
        <v>766</v>
      </c>
    </row>
    <row r="10221" spans="1:6" x14ac:dyDescent="0.25">
      <c r="A10221" t="s">
        <v>141</v>
      </c>
      <c r="B10221" t="s">
        <v>142</v>
      </c>
      <c r="C10221" t="s">
        <v>33</v>
      </c>
      <c r="D10221" t="s">
        <v>405</v>
      </c>
      <c r="E10221" t="s">
        <v>410</v>
      </c>
      <c r="F10221">
        <v>168</v>
      </c>
    </row>
    <row r="10222" spans="1:6" x14ac:dyDescent="0.25">
      <c r="A10222" t="s">
        <v>141</v>
      </c>
      <c r="B10222" t="s">
        <v>142</v>
      </c>
      <c r="C10222" t="s">
        <v>33</v>
      </c>
      <c r="D10222" t="s">
        <v>406</v>
      </c>
      <c r="E10222" t="s">
        <v>410</v>
      </c>
      <c r="F10222">
        <v>33</v>
      </c>
    </row>
    <row r="10223" spans="1:6" x14ac:dyDescent="0.25">
      <c r="A10223" t="s">
        <v>141</v>
      </c>
      <c r="B10223" t="s">
        <v>142</v>
      </c>
      <c r="C10223" t="s">
        <v>33</v>
      </c>
      <c r="D10223" t="s">
        <v>407</v>
      </c>
      <c r="E10223" t="s">
        <v>410</v>
      </c>
      <c r="F10223">
        <v>10</v>
      </c>
    </row>
    <row r="10224" spans="1:6" x14ac:dyDescent="0.25">
      <c r="A10224" t="s">
        <v>141</v>
      </c>
      <c r="B10224" t="s">
        <v>142</v>
      </c>
      <c r="C10224" t="s">
        <v>33</v>
      </c>
      <c r="D10224" t="s">
        <v>411</v>
      </c>
      <c r="E10224" t="s">
        <v>410</v>
      </c>
      <c r="F10224">
        <v>11</v>
      </c>
    </row>
    <row r="10225" spans="1:6" x14ac:dyDescent="0.25">
      <c r="A10225" t="s">
        <v>141</v>
      </c>
      <c r="B10225" t="s">
        <v>142</v>
      </c>
      <c r="C10225" t="s">
        <v>28</v>
      </c>
      <c r="D10225" t="s">
        <v>402</v>
      </c>
      <c r="E10225" t="s">
        <v>403</v>
      </c>
      <c r="F10225">
        <v>0</v>
      </c>
    </row>
    <row r="10226" spans="1:6" x14ac:dyDescent="0.25">
      <c r="A10226" t="s">
        <v>141</v>
      </c>
      <c r="B10226" t="s">
        <v>142</v>
      </c>
      <c r="C10226" t="s">
        <v>28</v>
      </c>
      <c r="D10226" t="s">
        <v>404</v>
      </c>
      <c r="E10226" t="s">
        <v>403</v>
      </c>
      <c r="F10226">
        <v>107</v>
      </c>
    </row>
    <row r="10227" spans="1:6" x14ac:dyDescent="0.25">
      <c r="A10227" t="s">
        <v>141</v>
      </c>
      <c r="B10227" t="s">
        <v>142</v>
      </c>
      <c r="C10227" t="s">
        <v>28</v>
      </c>
      <c r="D10227" t="s">
        <v>405</v>
      </c>
      <c r="E10227" t="s">
        <v>403</v>
      </c>
      <c r="F10227">
        <v>66</v>
      </c>
    </row>
    <row r="10228" spans="1:6" x14ac:dyDescent="0.25">
      <c r="A10228" t="s">
        <v>141</v>
      </c>
      <c r="B10228" t="s">
        <v>142</v>
      </c>
      <c r="C10228" t="s">
        <v>28</v>
      </c>
      <c r="D10228" t="s">
        <v>406</v>
      </c>
      <c r="E10228" t="s">
        <v>403</v>
      </c>
      <c r="F10228">
        <v>20</v>
      </c>
    </row>
    <row r="10229" spans="1:6" x14ac:dyDescent="0.25">
      <c r="A10229" t="s">
        <v>141</v>
      </c>
      <c r="B10229" t="s">
        <v>142</v>
      </c>
      <c r="C10229" t="s">
        <v>28</v>
      </c>
      <c r="D10229" t="s">
        <v>407</v>
      </c>
      <c r="E10229" t="s">
        <v>403</v>
      </c>
      <c r="F10229">
        <v>6</v>
      </c>
    </row>
    <row r="10230" spans="1:6" x14ac:dyDescent="0.25">
      <c r="A10230" t="s">
        <v>141</v>
      </c>
      <c r="B10230" t="s">
        <v>142</v>
      </c>
      <c r="C10230" t="s">
        <v>28</v>
      </c>
      <c r="D10230" t="s">
        <v>408</v>
      </c>
      <c r="E10230" t="s">
        <v>403</v>
      </c>
      <c r="F10230">
        <v>1</v>
      </c>
    </row>
    <row r="10231" spans="1:6" x14ac:dyDescent="0.25">
      <c r="A10231" t="s">
        <v>141</v>
      </c>
      <c r="B10231" t="s">
        <v>142</v>
      </c>
      <c r="C10231" t="s">
        <v>28</v>
      </c>
      <c r="D10231" t="s">
        <v>409</v>
      </c>
      <c r="E10231" t="s">
        <v>410</v>
      </c>
      <c r="F10231">
        <v>10</v>
      </c>
    </row>
    <row r="10232" spans="1:6" x14ac:dyDescent="0.25">
      <c r="A10232" t="s">
        <v>141</v>
      </c>
      <c r="B10232" t="s">
        <v>142</v>
      </c>
      <c r="C10232" t="s">
        <v>28</v>
      </c>
      <c r="D10232" t="s">
        <v>404</v>
      </c>
      <c r="E10232" t="s">
        <v>410</v>
      </c>
      <c r="F10232">
        <v>247</v>
      </c>
    </row>
    <row r="10233" spans="1:6" x14ac:dyDescent="0.25">
      <c r="A10233" t="s">
        <v>141</v>
      </c>
      <c r="B10233" t="s">
        <v>142</v>
      </c>
      <c r="C10233" t="s">
        <v>28</v>
      </c>
      <c r="D10233" t="s">
        <v>405</v>
      </c>
      <c r="E10233" t="s">
        <v>410</v>
      </c>
      <c r="F10233">
        <v>152</v>
      </c>
    </row>
    <row r="10234" spans="1:6" x14ac:dyDescent="0.25">
      <c r="A10234" t="s">
        <v>141</v>
      </c>
      <c r="B10234" t="s">
        <v>142</v>
      </c>
      <c r="C10234" t="s">
        <v>28</v>
      </c>
      <c r="D10234" t="s">
        <v>406</v>
      </c>
      <c r="E10234" t="s">
        <v>410</v>
      </c>
      <c r="F10234">
        <v>52</v>
      </c>
    </row>
    <row r="10235" spans="1:6" x14ac:dyDescent="0.25">
      <c r="A10235" t="s">
        <v>141</v>
      </c>
      <c r="B10235" t="s">
        <v>142</v>
      </c>
      <c r="C10235" t="s">
        <v>28</v>
      </c>
      <c r="D10235" t="s">
        <v>407</v>
      </c>
      <c r="E10235" t="s">
        <v>410</v>
      </c>
      <c r="F10235">
        <v>8</v>
      </c>
    </row>
    <row r="10236" spans="1:6" x14ac:dyDescent="0.25">
      <c r="A10236" t="s">
        <v>141</v>
      </c>
      <c r="B10236" t="s">
        <v>142</v>
      </c>
      <c r="C10236" t="s">
        <v>28</v>
      </c>
      <c r="D10236" t="s">
        <v>411</v>
      </c>
      <c r="E10236" t="s">
        <v>410</v>
      </c>
      <c r="F10236">
        <v>0</v>
      </c>
    </row>
    <row r="10237" spans="1:6" x14ac:dyDescent="0.25">
      <c r="A10237" t="s">
        <v>141</v>
      </c>
      <c r="B10237" t="s">
        <v>142</v>
      </c>
      <c r="C10237" t="s">
        <v>25</v>
      </c>
      <c r="D10237" t="s">
        <v>402</v>
      </c>
      <c r="E10237" t="s">
        <v>403</v>
      </c>
      <c r="F10237">
        <v>0</v>
      </c>
    </row>
    <row r="10238" spans="1:6" x14ac:dyDescent="0.25">
      <c r="A10238" t="s">
        <v>141</v>
      </c>
      <c r="B10238" t="s">
        <v>142</v>
      </c>
      <c r="C10238" t="s">
        <v>25</v>
      </c>
      <c r="D10238" t="s">
        <v>404</v>
      </c>
      <c r="E10238" t="s">
        <v>403</v>
      </c>
      <c r="F10238">
        <v>0</v>
      </c>
    </row>
    <row r="10239" spans="1:6" x14ac:dyDescent="0.25">
      <c r="A10239" t="s">
        <v>141</v>
      </c>
      <c r="B10239" t="s">
        <v>142</v>
      </c>
      <c r="C10239" t="s">
        <v>25</v>
      </c>
      <c r="D10239" t="s">
        <v>405</v>
      </c>
      <c r="E10239" t="s">
        <v>403</v>
      </c>
      <c r="F10239">
        <v>0</v>
      </c>
    </row>
    <row r="10240" spans="1:6" x14ac:dyDescent="0.25">
      <c r="A10240" t="s">
        <v>141</v>
      </c>
      <c r="B10240" t="s">
        <v>142</v>
      </c>
      <c r="C10240" t="s">
        <v>25</v>
      </c>
      <c r="D10240" t="s">
        <v>406</v>
      </c>
      <c r="E10240" t="s">
        <v>403</v>
      </c>
      <c r="F10240">
        <v>0</v>
      </c>
    </row>
    <row r="10241" spans="1:6" x14ac:dyDescent="0.25">
      <c r="A10241" t="s">
        <v>141</v>
      </c>
      <c r="B10241" t="s">
        <v>142</v>
      </c>
      <c r="C10241" t="s">
        <v>25</v>
      </c>
      <c r="D10241" t="s">
        <v>407</v>
      </c>
      <c r="E10241" t="s">
        <v>403</v>
      </c>
      <c r="F10241">
        <v>0</v>
      </c>
    </row>
    <row r="10242" spans="1:6" x14ac:dyDescent="0.25">
      <c r="A10242" t="s">
        <v>141</v>
      </c>
      <c r="B10242" t="s">
        <v>142</v>
      </c>
      <c r="C10242" t="s">
        <v>25</v>
      </c>
      <c r="D10242" t="s">
        <v>408</v>
      </c>
      <c r="E10242" t="s">
        <v>403</v>
      </c>
      <c r="F10242">
        <v>0</v>
      </c>
    </row>
    <row r="10243" spans="1:6" x14ac:dyDescent="0.25">
      <c r="A10243" t="s">
        <v>141</v>
      </c>
      <c r="B10243" t="s">
        <v>142</v>
      </c>
      <c r="C10243" t="s">
        <v>25</v>
      </c>
      <c r="D10243" t="s">
        <v>409</v>
      </c>
      <c r="E10243" t="s">
        <v>410</v>
      </c>
      <c r="F10243">
        <v>0</v>
      </c>
    </row>
    <row r="10244" spans="1:6" x14ac:dyDescent="0.25">
      <c r="A10244" t="s">
        <v>141</v>
      </c>
      <c r="B10244" t="s">
        <v>142</v>
      </c>
      <c r="C10244" t="s">
        <v>25</v>
      </c>
      <c r="D10244" t="s">
        <v>404</v>
      </c>
      <c r="E10244" t="s">
        <v>410</v>
      </c>
      <c r="F10244">
        <v>0</v>
      </c>
    </row>
    <row r="10245" spans="1:6" x14ac:dyDescent="0.25">
      <c r="A10245" t="s">
        <v>141</v>
      </c>
      <c r="B10245" t="s">
        <v>142</v>
      </c>
      <c r="C10245" t="s">
        <v>25</v>
      </c>
      <c r="D10245" t="s">
        <v>405</v>
      </c>
      <c r="E10245" t="s">
        <v>410</v>
      </c>
      <c r="F10245">
        <v>0</v>
      </c>
    </row>
    <row r="10246" spans="1:6" x14ac:dyDescent="0.25">
      <c r="A10246" t="s">
        <v>141</v>
      </c>
      <c r="B10246" t="s">
        <v>142</v>
      </c>
      <c r="C10246" t="s">
        <v>25</v>
      </c>
      <c r="D10246" t="s">
        <v>406</v>
      </c>
      <c r="E10246" t="s">
        <v>410</v>
      </c>
      <c r="F10246">
        <v>0</v>
      </c>
    </row>
    <row r="10247" spans="1:6" x14ac:dyDescent="0.25">
      <c r="A10247" t="s">
        <v>141</v>
      </c>
      <c r="B10247" t="s">
        <v>142</v>
      </c>
      <c r="C10247" t="s">
        <v>25</v>
      </c>
      <c r="D10247" t="s">
        <v>407</v>
      </c>
      <c r="E10247" t="s">
        <v>410</v>
      </c>
      <c r="F10247">
        <v>0</v>
      </c>
    </row>
    <row r="10248" spans="1:6" x14ac:dyDescent="0.25">
      <c r="A10248" t="s">
        <v>141</v>
      </c>
      <c r="B10248" t="s">
        <v>142</v>
      </c>
      <c r="C10248" t="s">
        <v>25</v>
      </c>
      <c r="D10248" t="s">
        <v>411</v>
      </c>
      <c r="E10248" t="s">
        <v>410</v>
      </c>
      <c r="F10248">
        <v>0</v>
      </c>
    </row>
    <row r="10249" spans="1:6" x14ac:dyDescent="0.25">
      <c r="A10249" t="s">
        <v>141</v>
      </c>
      <c r="B10249" t="s">
        <v>142</v>
      </c>
      <c r="C10249" t="s">
        <v>46</v>
      </c>
      <c r="D10249" t="s">
        <v>402</v>
      </c>
      <c r="E10249" t="s">
        <v>403</v>
      </c>
      <c r="F10249">
        <v>0</v>
      </c>
    </row>
    <row r="10250" spans="1:6" x14ac:dyDescent="0.25">
      <c r="A10250" t="s">
        <v>141</v>
      </c>
      <c r="B10250" t="s">
        <v>142</v>
      </c>
      <c r="C10250" t="s">
        <v>46</v>
      </c>
      <c r="D10250" t="s">
        <v>404</v>
      </c>
      <c r="E10250" t="s">
        <v>403</v>
      </c>
      <c r="F10250">
        <v>41</v>
      </c>
    </row>
    <row r="10251" spans="1:6" x14ac:dyDescent="0.25">
      <c r="A10251" t="s">
        <v>141</v>
      </c>
      <c r="B10251" t="s">
        <v>142</v>
      </c>
      <c r="C10251" t="s">
        <v>46</v>
      </c>
      <c r="D10251" t="s">
        <v>405</v>
      </c>
      <c r="E10251" t="s">
        <v>403</v>
      </c>
      <c r="F10251">
        <v>46</v>
      </c>
    </row>
    <row r="10252" spans="1:6" x14ac:dyDescent="0.25">
      <c r="A10252" t="s">
        <v>141</v>
      </c>
      <c r="B10252" t="s">
        <v>142</v>
      </c>
      <c r="C10252" t="s">
        <v>46</v>
      </c>
      <c r="D10252" t="s">
        <v>406</v>
      </c>
      <c r="E10252" t="s">
        <v>403</v>
      </c>
      <c r="F10252">
        <v>10</v>
      </c>
    </row>
    <row r="10253" spans="1:6" x14ac:dyDescent="0.25">
      <c r="A10253" t="s">
        <v>141</v>
      </c>
      <c r="B10253" t="s">
        <v>142</v>
      </c>
      <c r="C10253" t="s">
        <v>46</v>
      </c>
      <c r="D10253" t="s">
        <v>407</v>
      </c>
      <c r="E10253" t="s">
        <v>403</v>
      </c>
      <c r="F10253">
        <v>2</v>
      </c>
    </row>
    <row r="10254" spans="1:6" x14ac:dyDescent="0.25">
      <c r="A10254" t="s">
        <v>141</v>
      </c>
      <c r="B10254" t="s">
        <v>142</v>
      </c>
      <c r="C10254" t="s">
        <v>46</v>
      </c>
      <c r="D10254" t="s">
        <v>408</v>
      </c>
      <c r="E10254" t="s">
        <v>403</v>
      </c>
      <c r="F10254">
        <v>1</v>
      </c>
    </row>
    <row r="10255" spans="1:6" x14ac:dyDescent="0.25">
      <c r="A10255" t="s">
        <v>141</v>
      </c>
      <c r="B10255" t="s">
        <v>142</v>
      </c>
      <c r="C10255" t="s">
        <v>46</v>
      </c>
      <c r="D10255" t="s">
        <v>409</v>
      </c>
      <c r="E10255" t="s">
        <v>410</v>
      </c>
      <c r="F10255">
        <v>0</v>
      </c>
    </row>
    <row r="10256" spans="1:6" x14ac:dyDescent="0.25">
      <c r="A10256" t="s">
        <v>141</v>
      </c>
      <c r="B10256" t="s">
        <v>142</v>
      </c>
      <c r="C10256" t="s">
        <v>46</v>
      </c>
      <c r="D10256" t="s">
        <v>404</v>
      </c>
      <c r="E10256" t="s">
        <v>410</v>
      </c>
      <c r="F10256">
        <v>62</v>
      </c>
    </row>
    <row r="10257" spans="1:6" x14ac:dyDescent="0.25">
      <c r="A10257" t="s">
        <v>141</v>
      </c>
      <c r="B10257" t="s">
        <v>142</v>
      </c>
      <c r="C10257" t="s">
        <v>46</v>
      </c>
      <c r="D10257" t="s">
        <v>405</v>
      </c>
      <c r="E10257" t="s">
        <v>410</v>
      </c>
      <c r="F10257">
        <v>77</v>
      </c>
    </row>
    <row r="10258" spans="1:6" x14ac:dyDescent="0.25">
      <c r="A10258" t="s">
        <v>141</v>
      </c>
      <c r="B10258" t="s">
        <v>142</v>
      </c>
      <c r="C10258" t="s">
        <v>46</v>
      </c>
      <c r="D10258" t="s">
        <v>406</v>
      </c>
      <c r="E10258" t="s">
        <v>410</v>
      </c>
      <c r="F10258">
        <v>20</v>
      </c>
    </row>
    <row r="10259" spans="1:6" x14ac:dyDescent="0.25">
      <c r="A10259" t="s">
        <v>141</v>
      </c>
      <c r="B10259" t="s">
        <v>142</v>
      </c>
      <c r="C10259" t="s">
        <v>46</v>
      </c>
      <c r="D10259" t="s">
        <v>407</v>
      </c>
      <c r="E10259" t="s">
        <v>410</v>
      </c>
      <c r="F10259">
        <v>2</v>
      </c>
    </row>
    <row r="10260" spans="1:6" x14ac:dyDescent="0.25">
      <c r="A10260" t="s">
        <v>141</v>
      </c>
      <c r="B10260" t="s">
        <v>142</v>
      </c>
      <c r="C10260" t="s">
        <v>46</v>
      </c>
      <c r="D10260" t="s">
        <v>411</v>
      </c>
      <c r="E10260" t="s">
        <v>410</v>
      </c>
      <c r="F10260">
        <v>2</v>
      </c>
    </row>
    <row r="10261" spans="1:6" x14ac:dyDescent="0.25">
      <c r="A10261" t="s">
        <v>141</v>
      </c>
      <c r="B10261" t="s">
        <v>142</v>
      </c>
      <c r="C10261" t="s">
        <v>45</v>
      </c>
      <c r="D10261" t="s">
        <v>402</v>
      </c>
      <c r="E10261" t="s">
        <v>403</v>
      </c>
      <c r="F10261">
        <v>10</v>
      </c>
    </row>
    <row r="10262" spans="1:6" x14ac:dyDescent="0.25">
      <c r="A10262" t="s">
        <v>141</v>
      </c>
      <c r="B10262" t="s">
        <v>142</v>
      </c>
      <c r="C10262" t="s">
        <v>45</v>
      </c>
      <c r="D10262" t="s">
        <v>404</v>
      </c>
      <c r="E10262" t="s">
        <v>403</v>
      </c>
      <c r="F10262">
        <v>382</v>
      </c>
    </row>
    <row r="10263" spans="1:6" x14ac:dyDescent="0.25">
      <c r="A10263" t="s">
        <v>141</v>
      </c>
      <c r="B10263" t="s">
        <v>142</v>
      </c>
      <c r="C10263" t="s">
        <v>45</v>
      </c>
      <c r="D10263" t="s">
        <v>405</v>
      </c>
      <c r="E10263" t="s">
        <v>403</v>
      </c>
      <c r="F10263">
        <v>148</v>
      </c>
    </row>
    <row r="10264" spans="1:6" x14ac:dyDescent="0.25">
      <c r="A10264" t="s">
        <v>141</v>
      </c>
      <c r="B10264" t="s">
        <v>142</v>
      </c>
      <c r="C10264" t="s">
        <v>45</v>
      </c>
      <c r="D10264" t="s">
        <v>406</v>
      </c>
      <c r="E10264" t="s">
        <v>403</v>
      </c>
      <c r="F10264">
        <v>41</v>
      </c>
    </row>
    <row r="10265" spans="1:6" x14ac:dyDescent="0.25">
      <c r="A10265" t="s">
        <v>141</v>
      </c>
      <c r="B10265" t="s">
        <v>142</v>
      </c>
      <c r="C10265" t="s">
        <v>45</v>
      </c>
      <c r="D10265" t="s">
        <v>407</v>
      </c>
      <c r="E10265" t="s">
        <v>403</v>
      </c>
      <c r="F10265">
        <v>12</v>
      </c>
    </row>
    <row r="10266" spans="1:6" x14ac:dyDescent="0.25">
      <c r="A10266" t="s">
        <v>141</v>
      </c>
      <c r="B10266" t="s">
        <v>142</v>
      </c>
      <c r="C10266" t="s">
        <v>45</v>
      </c>
      <c r="D10266" t="s">
        <v>408</v>
      </c>
      <c r="E10266" t="s">
        <v>403</v>
      </c>
      <c r="F10266">
        <v>10</v>
      </c>
    </row>
    <row r="10267" spans="1:6" x14ac:dyDescent="0.25">
      <c r="A10267" t="s">
        <v>141</v>
      </c>
      <c r="B10267" t="s">
        <v>142</v>
      </c>
      <c r="C10267" t="s">
        <v>45</v>
      </c>
      <c r="D10267" t="s">
        <v>409</v>
      </c>
      <c r="E10267" t="s">
        <v>410</v>
      </c>
      <c r="F10267">
        <v>21</v>
      </c>
    </row>
    <row r="10268" spans="1:6" x14ac:dyDescent="0.25">
      <c r="A10268" t="s">
        <v>141</v>
      </c>
      <c r="B10268" t="s">
        <v>142</v>
      </c>
      <c r="C10268" t="s">
        <v>45</v>
      </c>
      <c r="D10268" t="s">
        <v>404</v>
      </c>
      <c r="E10268" t="s">
        <v>410</v>
      </c>
      <c r="F10268">
        <v>423</v>
      </c>
    </row>
    <row r="10269" spans="1:6" x14ac:dyDescent="0.25">
      <c r="A10269" t="s">
        <v>141</v>
      </c>
      <c r="B10269" t="s">
        <v>142</v>
      </c>
      <c r="C10269" t="s">
        <v>45</v>
      </c>
      <c r="D10269" t="s">
        <v>405</v>
      </c>
      <c r="E10269" t="s">
        <v>410</v>
      </c>
      <c r="F10269">
        <v>189</v>
      </c>
    </row>
    <row r="10270" spans="1:6" x14ac:dyDescent="0.25">
      <c r="A10270" t="s">
        <v>141</v>
      </c>
      <c r="B10270" t="s">
        <v>142</v>
      </c>
      <c r="C10270" t="s">
        <v>45</v>
      </c>
      <c r="D10270" t="s">
        <v>406</v>
      </c>
      <c r="E10270" t="s">
        <v>410</v>
      </c>
      <c r="F10270">
        <v>37</v>
      </c>
    </row>
    <row r="10271" spans="1:6" x14ac:dyDescent="0.25">
      <c r="A10271" t="s">
        <v>141</v>
      </c>
      <c r="B10271" t="s">
        <v>142</v>
      </c>
      <c r="C10271" t="s">
        <v>45</v>
      </c>
      <c r="D10271" t="s">
        <v>407</v>
      </c>
      <c r="E10271" t="s">
        <v>410</v>
      </c>
      <c r="F10271">
        <v>0</v>
      </c>
    </row>
    <row r="10272" spans="1:6" x14ac:dyDescent="0.25">
      <c r="A10272" t="s">
        <v>141</v>
      </c>
      <c r="B10272" t="s">
        <v>142</v>
      </c>
      <c r="C10272" t="s">
        <v>45</v>
      </c>
      <c r="D10272" t="s">
        <v>411</v>
      </c>
      <c r="E10272" t="s">
        <v>410</v>
      </c>
      <c r="F10272">
        <v>1</v>
      </c>
    </row>
    <row r="10273" spans="1:6" x14ac:dyDescent="0.25">
      <c r="A10273" t="s">
        <v>141</v>
      </c>
      <c r="B10273" t="s">
        <v>142</v>
      </c>
      <c r="C10273" t="s">
        <v>518</v>
      </c>
      <c r="D10273" t="s">
        <v>402</v>
      </c>
      <c r="E10273" t="s">
        <v>403</v>
      </c>
      <c r="F10273">
        <v>11</v>
      </c>
    </row>
    <row r="10274" spans="1:6" x14ac:dyDescent="0.25">
      <c r="A10274" t="s">
        <v>141</v>
      </c>
      <c r="B10274" t="s">
        <v>142</v>
      </c>
      <c r="C10274" t="s">
        <v>518</v>
      </c>
      <c r="D10274" t="s">
        <v>404</v>
      </c>
      <c r="E10274" t="s">
        <v>403</v>
      </c>
      <c r="F10274">
        <v>429</v>
      </c>
    </row>
    <row r="10275" spans="1:6" x14ac:dyDescent="0.25">
      <c r="A10275" t="s">
        <v>141</v>
      </c>
      <c r="B10275" t="s">
        <v>142</v>
      </c>
      <c r="C10275" t="s">
        <v>518</v>
      </c>
      <c r="D10275" t="s">
        <v>405</v>
      </c>
      <c r="E10275" t="s">
        <v>403</v>
      </c>
      <c r="F10275">
        <v>466</v>
      </c>
    </row>
    <row r="10276" spans="1:6" x14ac:dyDescent="0.25">
      <c r="A10276" t="s">
        <v>141</v>
      </c>
      <c r="B10276" t="s">
        <v>142</v>
      </c>
      <c r="C10276" t="s">
        <v>518</v>
      </c>
      <c r="D10276" t="s">
        <v>406</v>
      </c>
      <c r="E10276" t="s">
        <v>403</v>
      </c>
      <c r="F10276">
        <v>239</v>
      </c>
    </row>
    <row r="10277" spans="1:6" x14ac:dyDescent="0.25">
      <c r="A10277" t="s">
        <v>141</v>
      </c>
      <c r="B10277" t="s">
        <v>142</v>
      </c>
      <c r="C10277" t="s">
        <v>518</v>
      </c>
      <c r="D10277" t="s">
        <v>407</v>
      </c>
      <c r="E10277" t="s">
        <v>403</v>
      </c>
      <c r="F10277">
        <v>76</v>
      </c>
    </row>
    <row r="10278" spans="1:6" x14ac:dyDescent="0.25">
      <c r="A10278" t="s">
        <v>141</v>
      </c>
      <c r="B10278" t="s">
        <v>142</v>
      </c>
      <c r="C10278" t="s">
        <v>518</v>
      </c>
      <c r="D10278" t="s">
        <v>408</v>
      </c>
      <c r="E10278" t="s">
        <v>403</v>
      </c>
      <c r="F10278">
        <v>11</v>
      </c>
    </row>
    <row r="10279" spans="1:6" x14ac:dyDescent="0.25">
      <c r="A10279" t="s">
        <v>141</v>
      </c>
      <c r="B10279" t="s">
        <v>142</v>
      </c>
      <c r="C10279" t="s">
        <v>518</v>
      </c>
      <c r="D10279" t="s">
        <v>409</v>
      </c>
      <c r="E10279" t="s">
        <v>410</v>
      </c>
      <c r="F10279">
        <v>63</v>
      </c>
    </row>
    <row r="10280" spans="1:6" x14ac:dyDescent="0.25">
      <c r="A10280" t="s">
        <v>141</v>
      </c>
      <c r="B10280" t="s">
        <v>142</v>
      </c>
      <c r="C10280" t="s">
        <v>518</v>
      </c>
      <c r="D10280" t="s">
        <v>404</v>
      </c>
      <c r="E10280" t="s">
        <v>410</v>
      </c>
      <c r="F10280">
        <v>2069</v>
      </c>
    </row>
    <row r="10281" spans="1:6" x14ac:dyDescent="0.25">
      <c r="A10281" t="s">
        <v>141</v>
      </c>
      <c r="B10281" t="s">
        <v>142</v>
      </c>
      <c r="C10281" t="s">
        <v>518</v>
      </c>
      <c r="D10281" t="s">
        <v>405</v>
      </c>
      <c r="E10281" t="s">
        <v>410</v>
      </c>
      <c r="F10281">
        <v>2193</v>
      </c>
    </row>
    <row r="10282" spans="1:6" x14ac:dyDescent="0.25">
      <c r="A10282" t="s">
        <v>141</v>
      </c>
      <c r="B10282" t="s">
        <v>142</v>
      </c>
      <c r="C10282" t="s">
        <v>518</v>
      </c>
      <c r="D10282" t="s">
        <v>406</v>
      </c>
      <c r="E10282" t="s">
        <v>410</v>
      </c>
      <c r="F10282">
        <v>1673</v>
      </c>
    </row>
    <row r="10283" spans="1:6" x14ac:dyDescent="0.25">
      <c r="A10283" t="s">
        <v>141</v>
      </c>
      <c r="B10283" t="s">
        <v>142</v>
      </c>
      <c r="C10283" t="s">
        <v>518</v>
      </c>
      <c r="D10283" t="s">
        <v>407</v>
      </c>
      <c r="E10283" t="s">
        <v>410</v>
      </c>
      <c r="F10283">
        <v>1173</v>
      </c>
    </row>
    <row r="10284" spans="1:6" x14ac:dyDescent="0.25">
      <c r="A10284" t="s">
        <v>141</v>
      </c>
      <c r="B10284" t="s">
        <v>142</v>
      </c>
      <c r="C10284" t="s">
        <v>518</v>
      </c>
      <c r="D10284" t="s">
        <v>411</v>
      </c>
      <c r="E10284" t="s">
        <v>410</v>
      </c>
      <c r="F10284">
        <v>744</v>
      </c>
    </row>
    <row r="10285" spans="1:6" x14ac:dyDescent="0.25">
      <c r="A10285" t="s">
        <v>141</v>
      </c>
      <c r="B10285" t="s">
        <v>142</v>
      </c>
      <c r="C10285" t="s">
        <v>39</v>
      </c>
      <c r="D10285" t="s">
        <v>402</v>
      </c>
      <c r="E10285" t="s">
        <v>403</v>
      </c>
      <c r="F10285">
        <v>0</v>
      </c>
    </row>
    <row r="10286" spans="1:6" x14ac:dyDescent="0.25">
      <c r="A10286" t="s">
        <v>141</v>
      </c>
      <c r="B10286" t="s">
        <v>142</v>
      </c>
      <c r="C10286" t="s">
        <v>39</v>
      </c>
      <c r="D10286" t="s">
        <v>404</v>
      </c>
      <c r="E10286" t="s">
        <v>403</v>
      </c>
      <c r="F10286">
        <v>178</v>
      </c>
    </row>
    <row r="10287" spans="1:6" x14ac:dyDescent="0.25">
      <c r="A10287" t="s">
        <v>141</v>
      </c>
      <c r="B10287" t="s">
        <v>142</v>
      </c>
      <c r="C10287" t="s">
        <v>39</v>
      </c>
      <c r="D10287" t="s">
        <v>405</v>
      </c>
      <c r="E10287" t="s">
        <v>403</v>
      </c>
      <c r="F10287">
        <v>333</v>
      </c>
    </row>
    <row r="10288" spans="1:6" x14ac:dyDescent="0.25">
      <c r="A10288" t="s">
        <v>141</v>
      </c>
      <c r="B10288" t="s">
        <v>142</v>
      </c>
      <c r="C10288" t="s">
        <v>39</v>
      </c>
      <c r="D10288" t="s">
        <v>406</v>
      </c>
      <c r="E10288" t="s">
        <v>403</v>
      </c>
      <c r="F10288">
        <v>152</v>
      </c>
    </row>
    <row r="10289" spans="1:6" x14ac:dyDescent="0.25">
      <c r="A10289" t="s">
        <v>141</v>
      </c>
      <c r="B10289" t="s">
        <v>142</v>
      </c>
      <c r="C10289" t="s">
        <v>39</v>
      </c>
      <c r="D10289" t="s">
        <v>407</v>
      </c>
      <c r="E10289" t="s">
        <v>403</v>
      </c>
      <c r="F10289">
        <v>70</v>
      </c>
    </row>
    <row r="10290" spans="1:6" x14ac:dyDescent="0.25">
      <c r="A10290" t="s">
        <v>141</v>
      </c>
      <c r="B10290" t="s">
        <v>142</v>
      </c>
      <c r="C10290" t="s">
        <v>39</v>
      </c>
      <c r="D10290" t="s">
        <v>408</v>
      </c>
      <c r="E10290" t="s">
        <v>403</v>
      </c>
      <c r="F10290">
        <v>28</v>
      </c>
    </row>
    <row r="10291" spans="1:6" x14ac:dyDescent="0.25">
      <c r="A10291" t="s">
        <v>141</v>
      </c>
      <c r="B10291" t="s">
        <v>142</v>
      </c>
      <c r="C10291" t="s">
        <v>39</v>
      </c>
      <c r="D10291" t="s">
        <v>409</v>
      </c>
      <c r="E10291" t="s">
        <v>410</v>
      </c>
      <c r="F10291">
        <v>1</v>
      </c>
    </row>
    <row r="10292" spans="1:6" x14ac:dyDescent="0.25">
      <c r="A10292" t="s">
        <v>141</v>
      </c>
      <c r="B10292" t="s">
        <v>142</v>
      </c>
      <c r="C10292" t="s">
        <v>39</v>
      </c>
      <c r="D10292" t="s">
        <v>404</v>
      </c>
      <c r="E10292" t="s">
        <v>410</v>
      </c>
      <c r="F10292">
        <v>381</v>
      </c>
    </row>
    <row r="10293" spans="1:6" x14ac:dyDescent="0.25">
      <c r="A10293" t="s">
        <v>141</v>
      </c>
      <c r="B10293" t="s">
        <v>142</v>
      </c>
      <c r="C10293" t="s">
        <v>39</v>
      </c>
      <c r="D10293" t="s">
        <v>405</v>
      </c>
      <c r="E10293" t="s">
        <v>410</v>
      </c>
      <c r="F10293">
        <v>526</v>
      </c>
    </row>
    <row r="10294" spans="1:6" x14ac:dyDescent="0.25">
      <c r="A10294" t="s">
        <v>141</v>
      </c>
      <c r="B10294" t="s">
        <v>142</v>
      </c>
      <c r="C10294" t="s">
        <v>39</v>
      </c>
      <c r="D10294" t="s">
        <v>406</v>
      </c>
      <c r="E10294" t="s">
        <v>410</v>
      </c>
      <c r="F10294">
        <v>365</v>
      </c>
    </row>
    <row r="10295" spans="1:6" x14ac:dyDescent="0.25">
      <c r="A10295" t="s">
        <v>141</v>
      </c>
      <c r="B10295" t="s">
        <v>142</v>
      </c>
      <c r="C10295" t="s">
        <v>39</v>
      </c>
      <c r="D10295" t="s">
        <v>407</v>
      </c>
      <c r="E10295" t="s">
        <v>410</v>
      </c>
      <c r="F10295">
        <v>445</v>
      </c>
    </row>
    <row r="10296" spans="1:6" x14ac:dyDescent="0.25">
      <c r="A10296" t="s">
        <v>141</v>
      </c>
      <c r="B10296" t="s">
        <v>142</v>
      </c>
      <c r="C10296" t="s">
        <v>39</v>
      </c>
      <c r="D10296" t="s">
        <v>411</v>
      </c>
      <c r="E10296" t="s">
        <v>410</v>
      </c>
      <c r="F10296">
        <v>280</v>
      </c>
    </row>
    <row r="10297" spans="1:6" x14ac:dyDescent="0.25">
      <c r="A10297" t="s">
        <v>141</v>
      </c>
      <c r="B10297" t="s">
        <v>142</v>
      </c>
      <c r="C10297" t="s">
        <v>29</v>
      </c>
      <c r="D10297" t="s">
        <v>402</v>
      </c>
      <c r="E10297" t="s">
        <v>403</v>
      </c>
      <c r="F10297">
        <v>11</v>
      </c>
    </row>
    <row r="10298" spans="1:6" x14ac:dyDescent="0.25">
      <c r="A10298" t="s">
        <v>141</v>
      </c>
      <c r="B10298" t="s">
        <v>142</v>
      </c>
      <c r="C10298" t="s">
        <v>29</v>
      </c>
      <c r="D10298" t="s">
        <v>404</v>
      </c>
      <c r="E10298" t="s">
        <v>403</v>
      </c>
      <c r="F10298">
        <v>1115</v>
      </c>
    </row>
    <row r="10299" spans="1:6" x14ac:dyDescent="0.25">
      <c r="A10299" t="s">
        <v>141</v>
      </c>
      <c r="B10299" t="s">
        <v>142</v>
      </c>
      <c r="C10299" t="s">
        <v>29</v>
      </c>
      <c r="D10299" t="s">
        <v>405</v>
      </c>
      <c r="E10299" t="s">
        <v>403</v>
      </c>
      <c r="F10299">
        <v>482</v>
      </c>
    </row>
    <row r="10300" spans="1:6" x14ac:dyDescent="0.25">
      <c r="A10300" t="s">
        <v>141</v>
      </c>
      <c r="B10300" t="s">
        <v>142</v>
      </c>
      <c r="C10300" t="s">
        <v>29</v>
      </c>
      <c r="D10300" t="s">
        <v>406</v>
      </c>
      <c r="E10300" t="s">
        <v>403</v>
      </c>
      <c r="F10300">
        <v>151</v>
      </c>
    </row>
    <row r="10301" spans="1:6" x14ac:dyDescent="0.25">
      <c r="A10301" t="s">
        <v>141</v>
      </c>
      <c r="B10301" t="s">
        <v>142</v>
      </c>
      <c r="C10301" t="s">
        <v>29</v>
      </c>
      <c r="D10301" t="s">
        <v>407</v>
      </c>
      <c r="E10301" t="s">
        <v>403</v>
      </c>
      <c r="F10301">
        <v>77</v>
      </c>
    </row>
    <row r="10302" spans="1:6" x14ac:dyDescent="0.25">
      <c r="A10302" t="s">
        <v>141</v>
      </c>
      <c r="B10302" t="s">
        <v>142</v>
      </c>
      <c r="C10302" t="s">
        <v>29</v>
      </c>
      <c r="D10302" t="s">
        <v>408</v>
      </c>
      <c r="E10302" t="s">
        <v>403</v>
      </c>
      <c r="F10302">
        <v>22</v>
      </c>
    </row>
    <row r="10303" spans="1:6" x14ac:dyDescent="0.25">
      <c r="A10303" t="s">
        <v>141</v>
      </c>
      <c r="B10303" t="s">
        <v>142</v>
      </c>
      <c r="C10303" t="s">
        <v>29</v>
      </c>
      <c r="D10303" t="s">
        <v>409</v>
      </c>
      <c r="E10303" t="s">
        <v>410</v>
      </c>
      <c r="F10303">
        <v>18</v>
      </c>
    </row>
    <row r="10304" spans="1:6" x14ac:dyDescent="0.25">
      <c r="A10304" t="s">
        <v>141</v>
      </c>
      <c r="B10304" t="s">
        <v>142</v>
      </c>
      <c r="C10304" t="s">
        <v>29</v>
      </c>
      <c r="D10304" t="s">
        <v>404</v>
      </c>
      <c r="E10304" t="s">
        <v>410</v>
      </c>
      <c r="F10304">
        <v>899</v>
      </c>
    </row>
    <row r="10305" spans="1:6" x14ac:dyDescent="0.25">
      <c r="A10305" t="s">
        <v>141</v>
      </c>
      <c r="B10305" t="s">
        <v>142</v>
      </c>
      <c r="C10305" t="s">
        <v>29</v>
      </c>
      <c r="D10305" t="s">
        <v>405</v>
      </c>
      <c r="E10305" t="s">
        <v>410</v>
      </c>
      <c r="F10305">
        <v>348</v>
      </c>
    </row>
    <row r="10306" spans="1:6" x14ac:dyDescent="0.25">
      <c r="A10306" t="s">
        <v>141</v>
      </c>
      <c r="B10306" t="s">
        <v>142</v>
      </c>
      <c r="C10306" t="s">
        <v>29</v>
      </c>
      <c r="D10306" t="s">
        <v>406</v>
      </c>
      <c r="E10306" t="s">
        <v>410</v>
      </c>
      <c r="F10306">
        <v>69</v>
      </c>
    </row>
    <row r="10307" spans="1:6" x14ac:dyDescent="0.25">
      <c r="A10307" t="s">
        <v>141</v>
      </c>
      <c r="B10307" t="s">
        <v>142</v>
      </c>
      <c r="C10307" t="s">
        <v>29</v>
      </c>
      <c r="D10307" t="s">
        <v>407</v>
      </c>
      <c r="E10307" t="s">
        <v>410</v>
      </c>
      <c r="F10307">
        <v>30</v>
      </c>
    </row>
    <row r="10308" spans="1:6" x14ac:dyDescent="0.25">
      <c r="A10308" t="s">
        <v>141</v>
      </c>
      <c r="B10308" t="s">
        <v>142</v>
      </c>
      <c r="C10308" t="s">
        <v>29</v>
      </c>
      <c r="D10308" t="s">
        <v>411</v>
      </c>
      <c r="E10308" t="s">
        <v>410</v>
      </c>
      <c r="F10308">
        <v>5</v>
      </c>
    </row>
    <row r="10309" spans="1:6" x14ac:dyDescent="0.25">
      <c r="A10309" t="s">
        <v>141</v>
      </c>
      <c r="B10309" t="s">
        <v>142</v>
      </c>
      <c r="C10309" t="s">
        <v>47</v>
      </c>
      <c r="D10309" t="s">
        <v>402</v>
      </c>
      <c r="E10309" t="s">
        <v>403</v>
      </c>
      <c r="F10309">
        <v>3</v>
      </c>
    </row>
    <row r="10310" spans="1:6" x14ac:dyDescent="0.25">
      <c r="A10310" t="s">
        <v>141</v>
      </c>
      <c r="B10310" t="s">
        <v>142</v>
      </c>
      <c r="C10310" t="s">
        <v>47</v>
      </c>
      <c r="D10310" t="s">
        <v>404</v>
      </c>
      <c r="E10310" t="s">
        <v>403</v>
      </c>
      <c r="F10310">
        <v>238</v>
      </c>
    </row>
    <row r="10311" spans="1:6" x14ac:dyDescent="0.25">
      <c r="A10311" t="s">
        <v>141</v>
      </c>
      <c r="B10311" t="s">
        <v>142</v>
      </c>
      <c r="C10311" t="s">
        <v>47</v>
      </c>
      <c r="D10311" t="s">
        <v>405</v>
      </c>
      <c r="E10311" t="s">
        <v>403</v>
      </c>
      <c r="F10311">
        <v>96</v>
      </c>
    </row>
    <row r="10312" spans="1:6" x14ac:dyDescent="0.25">
      <c r="A10312" t="s">
        <v>141</v>
      </c>
      <c r="B10312" t="s">
        <v>142</v>
      </c>
      <c r="C10312" t="s">
        <v>47</v>
      </c>
      <c r="D10312" t="s">
        <v>406</v>
      </c>
      <c r="E10312" t="s">
        <v>403</v>
      </c>
      <c r="F10312">
        <v>15</v>
      </c>
    </row>
    <row r="10313" spans="1:6" x14ac:dyDescent="0.25">
      <c r="A10313" t="s">
        <v>141</v>
      </c>
      <c r="B10313" t="s">
        <v>142</v>
      </c>
      <c r="C10313" t="s">
        <v>47</v>
      </c>
      <c r="D10313" t="s">
        <v>407</v>
      </c>
      <c r="E10313" t="s">
        <v>403</v>
      </c>
      <c r="F10313">
        <v>4</v>
      </c>
    </row>
    <row r="10314" spans="1:6" x14ac:dyDescent="0.25">
      <c r="A10314" t="s">
        <v>141</v>
      </c>
      <c r="B10314" t="s">
        <v>142</v>
      </c>
      <c r="C10314" t="s">
        <v>47</v>
      </c>
      <c r="D10314" t="s">
        <v>408</v>
      </c>
      <c r="E10314" t="s">
        <v>403</v>
      </c>
      <c r="F10314">
        <v>5</v>
      </c>
    </row>
    <row r="10315" spans="1:6" x14ac:dyDescent="0.25">
      <c r="A10315" t="s">
        <v>141</v>
      </c>
      <c r="B10315" t="s">
        <v>142</v>
      </c>
      <c r="C10315" t="s">
        <v>47</v>
      </c>
      <c r="D10315" t="s">
        <v>409</v>
      </c>
      <c r="E10315" t="s">
        <v>410</v>
      </c>
      <c r="F10315">
        <v>10</v>
      </c>
    </row>
    <row r="10316" spans="1:6" x14ac:dyDescent="0.25">
      <c r="A10316" t="s">
        <v>141</v>
      </c>
      <c r="B10316" t="s">
        <v>142</v>
      </c>
      <c r="C10316" t="s">
        <v>47</v>
      </c>
      <c r="D10316" t="s">
        <v>404</v>
      </c>
      <c r="E10316" t="s">
        <v>410</v>
      </c>
      <c r="F10316">
        <v>352</v>
      </c>
    </row>
    <row r="10317" spans="1:6" x14ac:dyDescent="0.25">
      <c r="A10317" t="s">
        <v>141</v>
      </c>
      <c r="B10317" t="s">
        <v>142</v>
      </c>
      <c r="C10317" t="s">
        <v>47</v>
      </c>
      <c r="D10317" t="s">
        <v>405</v>
      </c>
      <c r="E10317" t="s">
        <v>410</v>
      </c>
      <c r="F10317">
        <v>139</v>
      </c>
    </row>
    <row r="10318" spans="1:6" x14ac:dyDescent="0.25">
      <c r="A10318" t="s">
        <v>141</v>
      </c>
      <c r="B10318" t="s">
        <v>142</v>
      </c>
      <c r="C10318" t="s">
        <v>47</v>
      </c>
      <c r="D10318" t="s">
        <v>406</v>
      </c>
      <c r="E10318" t="s">
        <v>410</v>
      </c>
      <c r="F10318">
        <v>28</v>
      </c>
    </row>
    <row r="10319" spans="1:6" x14ac:dyDescent="0.25">
      <c r="A10319" t="s">
        <v>141</v>
      </c>
      <c r="B10319" t="s">
        <v>142</v>
      </c>
      <c r="C10319" t="s">
        <v>47</v>
      </c>
      <c r="D10319" t="s">
        <v>407</v>
      </c>
      <c r="E10319" t="s">
        <v>410</v>
      </c>
      <c r="F10319">
        <v>5</v>
      </c>
    </row>
    <row r="10320" spans="1:6" x14ac:dyDescent="0.25">
      <c r="A10320" t="s">
        <v>141</v>
      </c>
      <c r="B10320" t="s">
        <v>142</v>
      </c>
      <c r="C10320" t="s">
        <v>47</v>
      </c>
      <c r="D10320" t="s">
        <v>411</v>
      </c>
      <c r="E10320" t="s">
        <v>410</v>
      </c>
      <c r="F10320">
        <v>9</v>
      </c>
    </row>
    <row r="10321" spans="1:6" x14ac:dyDescent="0.25">
      <c r="A10321" t="s">
        <v>141</v>
      </c>
      <c r="B10321" t="s">
        <v>142</v>
      </c>
      <c r="C10321" t="s">
        <v>31</v>
      </c>
      <c r="D10321" t="s">
        <v>402</v>
      </c>
      <c r="E10321" t="s">
        <v>403</v>
      </c>
      <c r="F10321">
        <v>2</v>
      </c>
    </row>
    <row r="10322" spans="1:6" x14ac:dyDescent="0.25">
      <c r="A10322" t="s">
        <v>141</v>
      </c>
      <c r="B10322" t="s">
        <v>142</v>
      </c>
      <c r="C10322" t="s">
        <v>31</v>
      </c>
      <c r="D10322" t="s">
        <v>404</v>
      </c>
      <c r="E10322" t="s">
        <v>403</v>
      </c>
      <c r="F10322">
        <v>16</v>
      </c>
    </row>
    <row r="10323" spans="1:6" x14ac:dyDescent="0.25">
      <c r="A10323" t="s">
        <v>141</v>
      </c>
      <c r="B10323" t="s">
        <v>142</v>
      </c>
      <c r="C10323" t="s">
        <v>31</v>
      </c>
      <c r="D10323" t="s">
        <v>405</v>
      </c>
      <c r="E10323" t="s">
        <v>403</v>
      </c>
      <c r="F10323">
        <v>7</v>
      </c>
    </row>
    <row r="10324" spans="1:6" x14ac:dyDescent="0.25">
      <c r="A10324" t="s">
        <v>141</v>
      </c>
      <c r="B10324" t="s">
        <v>142</v>
      </c>
      <c r="C10324" t="s">
        <v>31</v>
      </c>
      <c r="D10324" t="s">
        <v>406</v>
      </c>
      <c r="E10324" t="s">
        <v>403</v>
      </c>
      <c r="F10324">
        <v>6</v>
      </c>
    </row>
    <row r="10325" spans="1:6" x14ac:dyDescent="0.25">
      <c r="A10325" t="s">
        <v>141</v>
      </c>
      <c r="B10325" t="s">
        <v>142</v>
      </c>
      <c r="C10325" t="s">
        <v>31</v>
      </c>
      <c r="D10325" t="s">
        <v>407</v>
      </c>
      <c r="E10325" t="s">
        <v>403</v>
      </c>
      <c r="F10325">
        <v>1</v>
      </c>
    </row>
    <row r="10326" spans="1:6" x14ac:dyDescent="0.25">
      <c r="A10326" t="s">
        <v>141</v>
      </c>
      <c r="B10326" t="s">
        <v>142</v>
      </c>
      <c r="C10326" t="s">
        <v>31</v>
      </c>
      <c r="D10326" t="s">
        <v>408</v>
      </c>
      <c r="E10326" t="s">
        <v>403</v>
      </c>
      <c r="F10326">
        <v>2</v>
      </c>
    </row>
    <row r="10327" spans="1:6" x14ac:dyDescent="0.25">
      <c r="A10327" t="s">
        <v>141</v>
      </c>
      <c r="B10327" t="s">
        <v>142</v>
      </c>
      <c r="C10327" t="s">
        <v>31</v>
      </c>
      <c r="D10327" t="s">
        <v>409</v>
      </c>
      <c r="E10327" t="s">
        <v>410</v>
      </c>
      <c r="F10327">
        <v>2</v>
      </c>
    </row>
    <row r="10328" spans="1:6" x14ac:dyDescent="0.25">
      <c r="A10328" t="s">
        <v>141</v>
      </c>
      <c r="B10328" t="s">
        <v>142</v>
      </c>
      <c r="C10328" t="s">
        <v>31</v>
      </c>
      <c r="D10328" t="s">
        <v>404</v>
      </c>
      <c r="E10328" t="s">
        <v>410</v>
      </c>
      <c r="F10328">
        <v>9</v>
      </c>
    </row>
    <row r="10329" spans="1:6" x14ac:dyDescent="0.25">
      <c r="A10329" t="s">
        <v>141</v>
      </c>
      <c r="B10329" t="s">
        <v>142</v>
      </c>
      <c r="C10329" t="s">
        <v>31</v>
      </c>
      <c r="D10329" t="s">
        <v>405</v>
      </c>
      <c r="E10329" t="s">
        <v>410</v>
      </c>
      <c r="F10329">
        <v>3</v>
      </c>
    </row>
    <row r="10330" spans="1:6" x14ac:dyDescent="0.25">
      <c r="A10330" t="s">
        <v>141</v>
      </c>
      <c r="B10330" t="s">
        <v>142</v>
      </c>
      <c r="C10330" t="s">
        <v>31</v>
      </c>
      <c r="D10330" t="s">
        <v>406</v>
      </c>
      <c r="E10330" t="s">
        <v>410</v>
      </c>
      <c r="F10330">
        <v>1</v>
      </c>
    </row>
    <row r="10331" spans="1:6" x14ac:dyDescent="0.25">
      <c r="A10331" t="s">
        <v>141</v>
      </c>
      <c r="B10331" t="s">
        <v>142</v>
      </c>
      <c r="C10331" t="s">
        <v>31</v>
      </c>
      <c r="D10331" t="s">
        <v>407</v>
      </c>
      <c r="E10331" t="s">
        <v>410</v>
      </c>
      <c r="F10331">
        <v>1</v>
      </c>
    </row>
    <row r="10332" spans="1:6" x14ac:dyDescent="0.25">
      <c r="A10332" t="s">
        <v>141</v>
      </c>
      <c r="B10332" t="s">
        <v>142</v>
      </c>
      <c r="C10332" t="s">
        <v>31</v>
      </c>
      <c r="D10332" t="s">
        <v>411</v>
      </c>
      <c r="E10332" t="s">
        <v>410</v>
      </c>
      <c r="F10332">
        <v>0</v>
      </c>
    </row>
    <row r="10333" spans="1:6" x14ac:dyDescent="0.25">
      <c r="A10333" t="s">
        <v>141</v>
      </c>
      <c r="B10333" t="s">
        <v>142</v>
      </c>
      <c r="C10333" t="s">
        <v>43</v>
      </c>
      <c r="D10333" t="s">
        <v>402</v>
      </c>
      <c r="E10333" t="s">
        <v>403</v>
      </c>
      <c r="F10333">
        <v>28</v>
      </c>
    </row>
    <row r="10334" spans="1:6" x14ac:dyDescent="0.25">
      <c r="A10334" t="s">
        <v>141</v>
      </c>
      <c r="B10334" t="s">
        <v>142</v>
      </c>
      <c r="C10334" t="s">
        <v>43</v>
      </c>
      <c r="D10334" t="s">
        <v>404</v>
      </c>
      <c r="E10334" t="s">
        <v>403</v>
      </c>
      <c r="F10334">
        <v>2108</v>
      </c>
    </row>
    <row r="10335" spans="1:6" x14ac:dyDescent="0.25">
      <c r="A10335" t="s">
        <v>141</v>
      </c>
      <c r="B10335" t="s">
        <v>142</v>
      </c>
      <c r="C10335" t="s">
        <v>43</v>
      </c>
      <c r="D10335" t="s">
        <v>405</v>
      </c>
      <c r="E10335" t="s">
        <v>403</v>
      </c>
      <c r="F10335">
        <v>491</v>
      </c>
    </row>
    <row r="10336" spans="1:6" x14ac:dyDescent="0.25">
      <c r="A10336" t="s">
        <v>141</v>
      </c>
      <c r="B10336" t="s">
        <v>142</v>
      </c>
      <c r="C10336" t="s">
        <v>43</v>
      </c>
      <c r="D10336" t="s">
        <v>406</v>
      </c>
      <c r="E10336" t="s">
        <v>403</v>
      </c>
      <c r="F10336">
        <v>170</v>
      </c>
    </row>
    <row r="10337" spans="1:6" x14ac:dyDescent="0.25">
      <c r="A10337" t="s">
        <v>141</v>
      </c>
      <c r="B10337" t="s">
        <v>142</v>
      </c>
      <c r="C10337" t="s">
        <v>43</v>
      </c>
      <c r="D10337" t="s">
        <v>407</v>
      </c>
      <c r="E10337" t="s">
        <v>403</v>
      </c>
      <c r="F10337">
        <v>97</v>
      </c>
    </row>
    <row r="10338" spans="1:6" x14ac:dyDescent="0.25">
      <c r="A10338" t="s">
        <v>141</v>
      </c>
      <c r="B10338" t="s">
        <v>142</v>
      </c>
      <c r="C10338" t="s">
        <v>43</v>
      </c>
      <c r="D10338" t="s">
        <v>408</v>
      </c>
      <c r="E10338" t="s">
        <v>403</v>
      </c>
      <c r="F10338">
        <v>60</v>
      </c>
    </row>
    <row r="10339" spans="1:6" x14ac:dyDescent="0.25">
      <c r="A10339" t="s">
        <v>141</v>
      </c>
      <c r="B10339" t="s">
        <v>142</v>
      </c>
      <c r="C10339" t="s">
        <v>43</v>
      </c>
      <c r="D10339" t="s">
        <v>409</v>
      </c>
      <c r="E10339" t="s">
        <v>410</v>
      </c>
      <c r="F10339">
        <v>69</v>
      </c>
    </row>
    <row r="10340" spans="1:6" x14ac:dyDescent="0.25">
      <c r="A10340" t="s">
        <v>141</v>
      </c>
      <c r="B10340" t="s">
        <v>142</v>
      </c>
      <c r="C10340" t="s">
        <v>43</v>
      </c>
      <c r="D10340" t="s">
        <v>404</v>
      </c>
      <c r="E10340" t="s">
        <v>410</v>
      </c>
      <c r="F10340">
        <v>1850</v>
      </c>
    </row>
    <row r="10341" spans="1:6" x14ac:dyDescent="0.25">
      <c r="A10341" t="s">
        <v>141</v>
      </c>
      <c r="B10341" t="s">
        <v>142</v>
      </c>
      <c r="C10341" t="s">
        <v>43</v>
      </c>
      <c r="D10341" t="s">
        <v>405</v>
      </c>
      <c r="E10341" t="s">
        <v>410</v>
      </c>
      <c r="F10341">
        <v>381</v>
      </c>
    </row>
    <row r="10342" spans="1:6" x14ac:dyDescent="0.25">
      <c r="A10342" t="s">
        <v>141</v>
      </c>
      <c r="B10342" t="s">
        <v>142</v>
      </c>
      <c r="C10342" t="s">
        <v>43</v>
      </c>
      <c r="D10342" t="s">
        <v>406</v>
      </c>
      <c r="E10342" t="s">
        <v>410</v>
      </c>
      <c r="F10342">
        <v>70</v>
      </c>
    </row>
    <row r="10343" spans="1:6" x14ac:dyDescent="0.25">
      <c r="A10343" t="s">
        <v>141</v>
      </c>
      <c r="B10343" t="s">
        <v>142</v>
      </c>
      <c r="C10343" t="s">
        <v>43</v>
      </c>
      <c r="D10343" t="s">
        <v>407</v>
      </c>
      <c r="E10343" t="s">
        <v>410</v>
      </c>
      <c r="F10343">
        <v>21</v>
      </c>
    </row>
    <row r="10344" spans="1:6" x14ac:dyDescent="0.25">
      <c r="A10344" t="s">
        <v>141</v>
      </c>
      <c r="B10344" t="s">
        <v>142</v>
      </c>
      <c r="C10344" t="s">
        <v>43</v>
      </c>
      <c r="D10344" t="s">
        <v>411</v>
      </c>
      <c r="E10344" t="s">
        <v>410</v>
      </c>
      <c r="F10344">
        <v>17</v>
      </c>
    </row>
    <row r="10345" spans="1:6" x14ac:dyDescent="0.25">
      <c r="A10345" t="s">
        <v>141</v>
      </c>
      <c r="B10345" t="s">
        <v>142</v>
      </c>
      <c r="C10345" t="s">
        <v>40</v>
      </c>
      <c r="D10345" t="s">
        <v>402</v>
      </c>
      <c r="E10345" t="s">
        <v>403</v>
      </c>
      <c r="F10345">
        <v>0</v>
      </c>
    </row>
    <row r="10346" spans="1:6" x14ac:dyDescent="0.25">
      <c r="A10346" t="s">
        <v>141</v>
      </c>
      <c r="B10346" t="s">
        <v>142</v>
      </c>
      <c r="C10346" t="s">
        <v>40</v>
      </c>
      <c r="D10346" t="s">
        <v>404</v>
      </c>
      <c r="E10346" t="s">
        <v>403</v>
      </c>
      <c r="F10346">
        <v>0</v>
      </c>
    </row>
    <row r="10347" spans="1:6" x14ac:dyDescent="0.25">
      <c r="A10347" t="s">
        <v>141</v>
      </c>
      <c r="B10347" t="s">
        <v>142</v>
      </c>
      <c r="C10347" t="s">
        <v>40</v>
      </c>
      <c r="D10347" t="s">
        <v>405</v>
      </c>
      <c r="E10347" t="s">
        <v>403</v>
      </c>
      <c r="F10347">
        <v>5</v>
      </c>
    </row>
    <row r="10348" spans="1:6" x14ac:dyDescent="0.25">
      <c r="A10348" t="s">
        <v>141</v>
      </c>
      <c r="B10348" t="s">
        <v>142</v>
      </c>
      <c r="C10348" t="s">
        <v>40</v>
      </c>
      <c r="D10348" t="s">
        <v>406</v>
      </c>
      <c r="E10348" t="s">
        <v>403</v>
      </c>
      <c r="F10348">
        <v>8</v>
      </c>
    </row>
    <row r="10349" spans="1:6" x14ac:dyDescent="0.25">
      <c r="A10349" t="s">
        <v>141</v>
      </c>
      <c r="B10349" t="s">
        <v>142</v>
      </c>
      <c r="C10349" t="s">
        <v>40</v>
      </c>
      <c r="D10349" t="s">
        <v>407</v>
      </c>
      <c r="E10349" t="s">
        <v>403</v>
      </c>
      <c r="F10349">
        <v>2</v>
      </c>
    </row>
    <row r="10350" spans="1:6" x14ac:dyDescent="0.25">
      <c r="A10350" t="s">
        <v>141</v>
      </c>
      <c r="B10350" t="s">
        <v>142</v>
      </c>
      <c r="C10350" t="s">
        <v>40</v>
      </c>
      <c r="D10350" t="s">
        <v>408</v>
      </c>
      <c r="E10350" t="s">
        <v>403</v>
      </c>
      <c r="F10350">
        <v>4</v>
      </c>
    </row>
    <row r="10351" spans="1:6" x14ac:dyDescent="0.25">
      <c r="A10351" t="s">
        <v>141</v>
      </c>
      <c r="B10351" t="s">
        <v>142</v>
      </c>
      <c r="C10351" t="s">
        <v>40</v>
      </c>
      <c r="D10351" t="s">
        <v>409</v>
      </c>
      <c r="E10351" t="s">
        <v>410</v>
      </c>
      <c r="F10351">
        <v>0</v>
      </c>
    </row>
    <row r="10352" spans="1:6" x14ac:dyDescent="0.25">
      <c r="A10352" t="s">
        <v>141</v>
      </c>
      <c r="B10352" t="s">
        <v>142</v>
      </c>
      <c r="C10352" t="s">
        <v>40</v>
      </c>
      <c r="D10352" t="s">
        <v>404</v>
      </c>
      <c r="E10352" t="s">
        <v>410</v>
      </c>
      <c r="F10352">
        <v>1</v>
      </c>
    </row>
    <row r="10353" spans="1:6" x14ac:dyDescent="0.25">
      <c r="A10353" t="s">
        <v>141</v>
      </c>
      <c r="B10353" t="s">
        <v>142</v>
      </c>
      <c r="C10353" t="s">
        <v>40</v>
      </c>
      <c r="D10353" t="s">
        <v>405</v>
      </c>
      <c r="E10353" t="s">
        <v>410</v>
      </c>
      <c r="F10353">
        <v>6</v>
      </c>
    </row>
    <row r="10354" spans="1:6" x14ac:dyDescent="0.25">
      <c r="A10354" t="s">
        <v>141</v>
      </c>
      <c r="B10354" t="s">
        <v>142</v>
      </c>
      <c r="C10354" t="s">
        <v>40</v>
      </c>
      <c r="D10354" t="s">
        <v>406</v>
      </c>
      <c r="E10354" t="s">
        <v>410</v>
      </c>
      <c r="F10354">
        <v>5</v>
      </c>
    </row>
    <row r="10355" spans="1:6" x14ac:dyDescent="0.25">
      <c r="A10355" t="s">
        <v>141</v>
      </c>
      <c r="B10355" t="s">
        <v>142</v>
      </c>
      <c r="C10355" t="s">
        <v>40</v>
      </c>
      <c r="D10355" t="s">
        <v>407</v>
      </c>
      <c r="E10355" t="s">
        <v>410</v>
      </c>
      <c r="F10355">
        <v>0</v>
      </c>
    </row>
    <row r="10356" spans="1:6" x14ac:dyDescent="0.25">
      <c r="A10356" t="s">
        <v>141</v>
      </c>
      <c r="B10356" t="s">
        <v>142</v>
      </c>
      <c r="C10356" t="s">
        <v>40</v>
      </c>
      <c r="D10356" t="s">
        <v>411</v>
      </c>
      <c r="E10356" t="s">
        <v>410</v>
      </c>
      <c r="F10356">
        <v>1</v>
      </c>
    </row>
    <row r="10357" spans="1:6" x14ac:dyDescent="0.25">
      <c r="A10357" t="s">
        <v>141</v>
      </c>
      <c r="B10357" t="s">
        <v>142</v>
      </c>
      <c r="C10357" t="s">
        <v>36</v>
      </c>
      <c r="D10357" t="s">
        <v>402</v>
      </c>
      <c r="E10357" t="s">
        <v>403</v>
      </c>
      <c r="F10357">
        <v>7</v>
      </c>
    </row>
    <row r="10358" spans="1:6" x14ac:dyDescent="0.25">
      <c r="A10358" t="s">
        <v>141</v>
      </c>
      <c r="B10358" t="s">
        <v>142</v>
      </c>
      <c r="C10358" t="s">
        <v>36</v>
      </c>
      <c r="D10358" t="s">
        <v>404</v>
      </c>
      <c r="E10358" t="s">
        <v>403</v>
      </c>
      <c r="F10358">
        <v>406</v>
      </c>
    </row>
    <row r="10359" spans="1:6" x14ac:dyDescent="0.25">
      <c r="A10359" t="s">
        <v>141</v>
      </c>
      <c r="B10359" t="s">
        <v>142</v>
      </c>
      <c r="C10359" t="s">
        <v>36</v>
      </c>
      <c r="D10359" t="s">
        <v>405</v>
      </c>
      <c r="E10359" t="s">
        <v>403</v>
      </c>
      <c r="F10359">
        <v>124</v>
      </c>
    </row>
    <row r="10360" spans="1:6" x14ac:dyDescent="0.25">
      <c r="A10360" t="s">
        <v>141</v>
      </c>
      <c r="B10360" t="s">
        <v>142</v>
      </c>
      <c r="C10360" t="s">
        <v>36</v>
      </c>
      <c r="D10360" t="s">
        <v>406</v>
      </c>
      <c r="E10360" t="s">
        <v>403</v>
      </c>
      <c r="F10360">
        <v>37</v>
      </c>
    </row>
    <row r="10361" spans="1:6" x14ac:dyDescent="0.25">
      <c r="A10361" t="s">
        <v>141</v>
      </c>
      <c r="B10361" t="s">
        <v>142</v>
      </c>
      <c r="C10361" t="s">
        <v>36</v>
      </c>
      <c r="D10361" t="s">
        <v>407</v>
      </c>
      <c r="E10361" t="s">
        <v>403</v>
      </c>
      <c r="F10361">
        <v>9</v>
      </c>
    </row>
    <row r="10362" spans="1:6" x14ac:dyDescent="0.25">
      <c r="A10362" t="s">
        <v>141</v>
      </c>
      <c r="B10362" t="s">
        <v>142</v>
      </c>
      <c r="C10362" t="s">
        <v>36</v>
      </c>
      <c r="D10362" t="s">
        <v>408</v>
      </c>
      <c r="E10362" t="s">
        <v>403</v>
      </c>
      <c r="F10362">
        <v>6</v>
      </c>
    </row>
    <row r="10363" spans="1:6" x14ac:dyDescent="0.25">
      <c r="A10363" t="s">
        <v>141</v>
      </c>
      <c r="B10363" t="s">
        <v>142</v>
      </c>
      <c r="C10363" t="s">
        <v>36</v>
      </c>
      <c r="D10363" t="s">
        <v>409</v>
      </c>
      <c r="E10363" t="s">
        <v>410</v>
      </c>
      <c r="F10363">
        <v>4</v>
      </c>
    </row>
    <row r="10364" spans="1:6" x14ac:dyDescent="0.25">
      <c r="A10364" t="s">
        <v>141</v>
      </c>
      <c r="B10364" t="s">
        <v>142</v>
      </c>
      <c r="C10364" t="s">
        <v>36</v>
      </c>
      <c r="D10364" t="s">
        <v>404</v>
      </c>
      <c r="E10364" t="s">
        <v>410</v>
      </c>
      <c r="F10364">
        <v>389</v>
      </c>
    </row>
    <row r="10365" spans="1:6" x14ac:dyDescent="0.25">
      <c r="A10365" t="s">
        <v>141</v>
      </c>
      <c r="B10365" t="s">
        <v>142</v>
      </c>
      <c r="C10365" t="s">
        <v>36</v>
      </c>
      <c r="D10365" t="s">
        <v>405</v>
      </c>
      <c r="E10365" t="s">
        <v>410</v>
      </c>
      <c r="F10365">
        <v>96</v>
      </c>
    </row>
    <row r="10366" spans="1:6" x14ac:dyDescent="0.25">
      <c r="A10366" t="s">
        <v>141</v>
      </c>
      <c r="B10366" t="s">
        <v>142</v>
      </c>
      <c r="C10366" t="s">
        <v>36</v>
      </c>
      <c r="D10366" t="s">
        <v>406</v>
      </c>
      <c r="E10366" t="s">
        <v>410</v>
      </c>
      <c r="F10366">
        <v>19</v>
      </c>
    </row>
    <row r="10367" spans="1:6" x14ac:dyDescent="0.25">
      <c r="A10367" t="s">
        <v>141</v>
      </c>
      <c r="B10367" t="s">
        <v>142</v>
      </c>
      <c r="C10367" t="s">
        <v>36</v>
      </c>
      <c r="D10367" t="s">
        <v>407</v>
      </c>
      <c r="E10367" t="s">
        <v>410</v>
      </c>
      <c r="F10367">
        <v>3</v>
      </c>
    </row>
    <row r="10368" spans="1:6" x14ac:dyDescent="0.25">
      <c r="A10368" t="s">
        <v>141</v>
      </c>
      <c r="B10368" t="s">
        <v>142</v>
      </c>
      <c r="C10368" t="s">
        <v>36</v>
      </c>
      <c r="D10368" t="s">
        <v>411</v>
      </c>
      <c r="E10368" t="s">
        <v>410</v>
      </c>
      <c r="F10368">
        <v>5</v>
      </c>
    </row>
    <row r="10369" spans="1:6" x14ac:dyDescent="0.25">
      <c r="A10369" t="s">
        <v>141</v>
      </c>
      <c r="B10369" t="s">
        <v>142</v>
      </c>
      <c r="C10369" t="s">
        <v>48</v>
      </c>
      <c r="D10369" t="s">
        <v>402</v>
      </c>
      <c r="E10369" t="s">
        <v>403</v>
      </c>
      <c r="F10369">
        <v>0</v>
      </c>
    </row>
    <row r="10370" spans="1:6" x14ac:dyDescent="0.25">
      <c r="A10370" t="s">
        <v>141</v>
      </c>
      <c r="B10370" t="s">
        <v>142</v>
      </c>
      <c r="C10370" t="s">
        <v>48</v>
      </c>
      <c r="D10370" t="s">
        <v>404</v>
      </c>
      <c r="E10370" t="s">
        <v>403</v>
      </c>
      <c r="F10370">
        <v>0</v>
      </c>
    </row>
    <row r="10371" spans="1:6" x14ac:dyDescent="0.25">
      <c r="A10371" t="s">
        <v>141</v>
      </c>
      <c r="B10371" t="s">
        <v>142</v>
      </c>
      <c r="C10371" t="s">
        <v>48</v>
      </c>
      <c r="D10371" t="s">
        <v>405</v>
      </c>
      <c r="E10371" t="s">
        <v>403</v>
      </c>
      <c r="F10371">
        <v>3</v>
      </c>
    </row>
    <row r="10372" spans="1:6" x14ac:dyDescent="0.25">
      <c r="A10372" t="s">
        <v>141</v>
      </c>
      <c r="B10372" t="s">
        <v>142</v>
      </c>
      <c r="C10372" t="s">
        <v>48</v>
      </c>
      <c r="D10372" t="s">
        <v>406</v>
      </c>
      <c r="E10372" t="s">
        <v>403</v>
      </c>
      <c r="F10372">
        <v>0</v>
      </c>
    </row>
    <row r="10373" spans="1:6" x14ac:dyDescent="0.25">
      <c r="A10373" t="s">
        <v>141</v>
      </c>
      <c r="B10373" t="s">
        <v>142</v>
      </c>
      <c r="C10373" t="s">
        <v>48</v>
      </c>
      <c r="D10373" t="s">
        <v>407</v>
      </c>
      <c r="E10373" t="s">
        <v>403</v>
      </c>
      <c r="F10373">
        <v>1</v>
      </c>
    </row>
    <row r="10374" spans="1:6" x14ac:dyDescent="0.25">
      <c r="A10374" t="s">
        <v>141</v>
      </c>
      <c r="B10374" t="s">
        <v>142</v>
      </c>
      <c r="C10374" t="s">
        <v>48</v>
      </c>
      <c r="D10374" t="s">
        <v>408</v>
      </c>
      <c r="E10374" t="s">
        <v>403</v>
      </c>
      <c r="F10374">
        <v>0</v>
      </c>
    </row>
    <row r="10375" spans="1:6" x14ac:dyDescent="0.25">
      <c r="A10375" t="s">
        <v>141</v>
      </c>
      <c r="B10375" t="s">
        <v>142</v>
      </c>
      <c r="C10375" t="s">
        <v>48</v>
      </c>
      <c r="D10375" t="s">
        <v>409</v>
      </c>
      <c r="E10375" t="s">
        <v>410</v>
      </c>
      <c r="F10375">
        <v>0</v>
      </c>
    </row>
    <row r="10376" spans="1:6" x14ac:dyDescent="0.25">
      <c r="A10376" t="s">
        <v>141</v>
      </c>
      <c r="B10376" t="s">
        <v>142</v>
      </c>
      <c r="C10376" t="s">
        <v>48</v>
      </c>
      <c r="D10376" t="s">
        <v>404</v>
      </c>
      <c r="E10376" t="s">
        <v>410</v>
      </c>
      <c r="F10376">
        <v>0</v>
      </c>
    </row>
    <row r="10377" spans="1:6" x14ac:dyDescent="0.25">
      <c r="A10377" t="s">
        <v>141</v>
      </c>
      <c r="B10377" t="s">
        <v>142</v>
      </c>
      <c r="C10377" t="s">
        <v>48</v>
      </c>
      <c r="D10377" t="s">
        <v>405</v>
      </c>
      <c r="E10377" t="s">
        <v>410</v>
      </c>
      <c r="F10377">
        <v>3</v>
      </c>
    </row>
    <row r="10378" spans="1:6" x14ac:dyDescent="0.25">
      <c r="A10378" t="s">
        <v>141</v>
      </c>
      <c r="B10378" t="s">
        <v>142</v>
      </c>
      <c r="C10378" t="s">
        <v>48</v>
      </c>
      <c r="D10378" t="s">
        <v>406</v>
      </c>
      <c r="E10378" t="s">
        <v>410</v>
      </c>
      <c r="F10378">
        <v>2</v>
      </c>
    </row>
    <row r="10379" spans="1:6" x14ac:dyDescent="0.25">
      <c r="A10379" t="s">
        <v>141</v>
      </c>
      <c r="B10379" t="s">
        <v>142</v>
      </c>
      <c r="C10379" t="s">
        <v>48</v>
      </c>
      <c r="D10379" t="s">
        <v>407</v>
      </c>
      <c r="E10379" t="s">
        <v>410</v>
      </c>
      <c r="F10379">
        <v>0</v>
      </c>
    </row>
    <row r="10380" spans="1:6" x14ac:dyDescent="0.25">
      <c r="A10380" t="s">
        <v>141</v>
      </c>
      <c r="B10380" t="s">
        <v>142</v>
      </c>
      <c r="C10380" t="s">
        <v>48</v>
      </c>
      <c r="D10380" t="s">
        <v>411</v>
      </c>
      <c r="E10380" t="s">
        <v>410</v>
      </c>
      <c r="F10380">
        <v>0</v>
      </c>
    </row>
    <row r="10381" spans="1:6" x14ac:dyDescent="0.25">
      <c r="A10381" t="s">
        <v>141</v>
      </c>
      <c r="B10381" t="s">
        <v>142</v>
      </c>
      <c r="C10381" t="s">
        <v>37</v>
      </c>
      <c r="D10381" t="s">
        <v>402</v>
      </c>
      <c r="E10381" t="s">
        <v>403</v>
      </c>
      <c r="F10381">
        <v>0</v>
      </c>
    </row>
    <row r="10382" spans="1:6" x14ac:dyDescent="0.25">
      <c r="A10382" t="s">
        <v>141</v>
      </c>
      <c r="B10382" t="s">
        <v>142</v>
      </c>
      <c r="C10382" t="s">
        <v>37</v>
      </c>
      <c r="D10382" t="s">
        <v>404</v>
      </c>
      <c r="E10382" t="s">
        <v>403</v>
      </c>
      <c r="F10382">
        <v>23</v>
      </c>
    </row>
    <row r="10383" spans="1:6" x14ac:dyDescent="0.25">
      <c r="A10383" t="s">
        <v>141</v>
      </c>
      <c r="B10383" t="s">
        <v>142</v>
      </c>
      <c r="C10383" t="s">
        <v>37</v>
      </c>
      <c r="D10383" t="s">
        <v>405</v>
      </c>
      <c r="E10383" t="s">
        <v>403</v>
      </c>
      <c r="F10383">
        <v>58</v>
      </c>
    </row>
    <row r="10384" spans="1:6" x14ac:dyDescent="0.25">
      <c r="A10384" t="s">
        <v>141</v>
      </c>
      <c r="B10384" t="s">
        <v>142</v>
      </c>
      <c r="C10384" t="s">
        <v>37</v>
      </c>
      <c r="D10384" t="s">
        <v>406</v>
      </c>
      <c r="E10384" t="s">
        <v>403</v>
      </c>
      <c r="F10384">
        <v>17</v>
      </c>
    </row>
    <row r="10385" spans="1:6" x14ac:dyDescent="0.25">
      <c r="A10385" t="s">
        <v>141</v>
      </c>
      <c r="B10385" t="s">
        <v>142</v>
      </c>
      <c r="C10385" t="s">
        <v>37</v>
      </c>
      <c r="D10385" t="s">
        <v>407</v>
      </c>
      <c r="E10385" t="s">
        <v>403</v>
      </c>
      <c r="F10385">
        <v>6</v>
      </c>
    </row>
    <row r="10386" spans="1:6" x14ac:dyDescent="0.25">
      <c r="A10386" t="s">
        <v>141</v>
      </c>
      <c r="B10386" t="s">
        <v>142</v>
      </c>
      <c r="C10386" t="s">
        <v>37</v>
      </c>
      <c r="D10386" t="s">
        <v>408</v>
      </c>
      <c r="E10386" t="s">
        <v>403</v>
      </c>
      <c r="F10386">
        <v>0</v>
      </c>
    </row>
    <row r="10387" spans="1:6" x14ac:dyDescent="0.25">
      <c r="A10387" t="s">
        <v>141</v>
      </c>
      <c r="B10387" t="s">
        <v>142</v>
      </c>
      <c r="C10387" t="s">
        <v>37</v>
      </c>
      <c r="D10387" t="s">
        <v>409</v>
      </c>
      <c r="E10387" t="s">
        <v>410</v>
      </c>
      <c r="F10387">
        <v>0</v>
      </c>
    </row>
    <row r="10388" spans="1:6" x14ac:dyDescent="0.25">
      <c r="A10388" t="s">
        <v>141</v>
      </c>
      <c r="B10388" t="s">
        <v>142</v>
      </c>
      <c r="C10388" t="s">
        <v>37</v>
      </c>
      <c r="D10388" t="s">
        <v>404</v>
      </c>
      <c r="E10388" t="s">
        <v>410</v>
      </c>
      <c r="F10388">
        <v>31</v>
      </c>
    </row>
    <row r="10389" spans="1:6" x14ac:dyDescent="0.25">
      <c r="A10389" t="s">
        <v>141</v>
      </c>
      <c r="B10389" t="s">
        <v>142</v>
      </c>
      <c r="C10389" t="s">
        <v>37</v>
      </c>
      <c r="D10389" t="s">
        <v>405</v>
      </c>
      <c r="E10389" t="s">
        <v>410</v>
      </c>
      <c r="F10389">
        <v>25</v>
      </c>
    </row>
    <row r="10390" spans="1:6" x14ac:dyDescent="0.25">
      <c r="A10390" t="s">
        <v>141</v>
      </c>
      <c r="B10390" t="s">
        <v>142</v>
      </c>
      <c r="C10390" t="s">
        <v>37</v>
      </c>
      <c r="D10390" t="s">
        <v>406</v>
      </c>
      <c r="E10390" t="s">
        <v>410</v>
      </c>
      <c r="F10390">
        <v>10</v>
      </c>
    </row>
    <row r="10391" spans="1:6" x14ac:dyDescent="0.25">
      <c r="A10391" t="s">
        <v>141</v>
      </c>
      <c r="B10391" t="s">
        <v>142</v>
      </c>
      <c r="C10391" t="s">
        <v>37</v>
      </c>
      <c r="D10391" t="s">
        <v>407</v>
      </c>
      <c r="E10391" t="s">
        <v>410</v>
      </c>
      <c r="F10391">
        <v>0</v>
      </c>
    </row>
    <row r="10392" spans="1:6" x14ac:dyDescent="0.25">
      <c r="A10392" t="s">
        <v>143</v>
      </c>
      <c r="B10392" t="s">
        <v>144</v>
      </c>
      <c r="C10392" t="s">
        <v>35</v>
      </c>
      <c r="D10392" t="s">
        <v>402</v>
      </c>
      <c r="E10392" t="s">
        <v>403</v>
      </c>
      <c r="F10392">
        <v>0</v>
      </c>
    </row>
    <row r="10393" spans="1:6" x14ac:dyDescent="0.25">
      <c r="A10393" t="s">
        <v>143</v>
      </c>
      <c r="B10393" t="s">
        <v>144</v>
      </c>
      <c r="C10393" t="s">
        <v>35</v>
      </c>
      <c r="D10393" t="s">
        <v>404</v>
      </c>
      <c r="E10393" t="s">
        <v>403</v>
      </c>
      <c r="F10393">
        <v>0</v>
      </c>
    </row>
    <row r="10394" spans="1:6" x14ac:dyDescent="0.25">
      <c r="A10394" t="s">
        <v>143</v>
      </c>
      <c r="B10394" t="s">
        <v>144</v>
      </c>
      <c r="C10394" t="s">
        <v>35</v>
      </c>
      <c r="D10394" t="s">
        <v>405</v>
      </c>
      <c r="E10394" t="s">
        <v>403</v>
      </c>
      <c r="F10394">
        <v>0</v>
      </c>
    </row>
    <row r="10395" spans="1:6" x14ac:dyDescent="0.25">
      <c r="A10395" t="s">
        <v>143</v>
      </c>
      <c r="B10395" t="s">
        <v>144</v>
      </c>
      <c r="C10395" t="s">
        <v>35</v>
      </c>
      <c r="D10395" t="s">
        <v>406</v>
      </c>
      <c r="E10395" t="s">
        <v>403</v>
      </c>
      <c r="F10395">
        <v>0</v>
      </c>
    </row>
    <row r="10396" spans="1:6" x14ac:dyDescent="0.25">
      <c r="A10396" t="s">
        <v>143</v>
      </c>
      <c r="B10396" t="s">
        <v>144</v>
      </c>
      <c r="C10396" t="s">
        <v>35</v>
      </c>
      <c r="D10396" t="s">
        <v>407</v>
      </c>
      <c r="E10396" t="s">
        <v>403</v>
      </c>
      <c r="F10396">
        <v>0</v>
      </c>
    </row>
    <row r="10397" spans="1:6" x14ac:dyDescent="0.25">
      <c r="A10397" t="s">
        <v>143</v>
      </c>
      <c r="B10397" t="s">
        <v>144</v>
      </c>
      <c r="C10397" t="s">
        <v>35</v>
      </c>
      <c r="D10397" t="s">
        <v>408</v>
      </c>
      <c r="E10397" t="s">
        <v>403</v>
      </c>
      <c r="F10397">
        <v>0</v>
      </c>
    </row>
    <row r="10398" spans="1:6" x14ac:dyDescent="0.25">
      <c r="A10398" t="s">
        <v>143</v>
      </c>
      <c r="B10398" t="s">
        <v>144</v>
      </c>
      <c r="C10398" t="s">
        <v>35</v>
      </c>
      <c r="D10398" t="s">
        <v>409</v>
      </c>
      <c r="E10398" t="s">
        <v>410</v>
      </c>
      <c r="F10398">
        <v>0</v>
      </c>
    </row>
    <row r="10399" spans="1:6" x14ac:dyDescent="0.25">
      <c r="A10399" t="s">
        <v>143</v>
      </c>
      <c r="B10399" t="s">
        <v>144</v>
      </c>
      <c r="C10399" t="s">
        <v>35</v>
      </c>
      <c r="D10399" t="s">
        <v>404</v>
      </c>
      <c r="E10399" t="s">
        <v>410</v>
      </c>
      <c r="F10399">
        <v>0</v>
      </c>
    </row>
    <row r="10400" spans="1:6" x14ac:dyDescent="0.25">
      <c r="A10400" t="s">
        <v>143</v>
      </c>
      <c r="B10400" t="s">
        <v>144</v>
      </c>
      <c r="C10400" t="s">
        <v>35</v>
      </c>
      <c r="D10400" t="s">
        <v>405</v>
      </c>
      <c r="E10400" t="s">
        <v>410</v>
      </c>
      <c r="F10400">
        <v>0</v>
      </c>
    </row>
    <row r="10401" spans="1:6" x14ac:dyDescent="0.25">
      <c r="A10401" t="s">
        <v>143</v>
      </c>
      <c r="B10401" t="s">
        <v>144</v>
      </c>
      <c r="C10401" t="s">
        <v>35</v>
      </c>
      <c r="D10401" t="s">
        <v>406</v>
      </c>
      <c r="E10401" t="s">
        <v>410</v>
      </c>
      <c r="F10401">
        <v>0</v>
      </c>
    </row>
    <row r="10402" spans="1:6" x14ac:dyDescent="0.25">
      <c r="A10402" t="s">
        <v>143</v>
      </c>
      <c r="B10402" t="s">
        <v>144</v>
      </c>
      <c r="C10402" t="s">
        <v>35</v>
      </c>
      <c r="D10402" t="s">
        <v>407</v>
      </c>
      <c r="E10402" t="s">
        <v>410</v>
      </c>
      <c r="F10402">
        <v>0</v>
      </c>
    </row>
    <row r="10403" spans="1:6" x14ac:dyDescent="0.25">
      <c r="A10403" t="s">
        <v>143</v>
      </c>
      <c r="B10403" t="s">
        <v>144</v>
      </c>
      <c r="C10403" t="s">
        <v>35</v>
      </c>
      <c r="D10403" t="s">
        <v>411</v>
      </c>
      <c r="E10403" t="s">
        <v>410</v>
      </c>
      <c r="F10403">
        <v>0</v>
      </c>
    </row>
    <row r="10404" spans="1:6" x14ac:dyDescent="0.25">
      <c r="A10404" t="s">
        <v>143</v>
      </c>
      <c r="B10404" t="s">
        <v>144</v>
      </c>
      <c r="C10404" t="s">
        <v>26</v>
      </c>
      <c r="D10404" t="s">
        <v>402</v>
      </c>
      <c r="E10404" t="s">
        <v>403</v>
      </c>
      <c r="F10404">
        <v>0</v>
      </c>
    </row>
    <row r="10405" spans="1:6" x14ac:dyDescent="0.25">
      <c r="A10405" t="s">
        <v>143</v>
      </c>
      <c r="B10405" t="s">
        <v>144</v>
      </c>
      <c r="C10405" t="s">
        <v>26</v>
      </c>
      <c r="D10405" t="s">
        <v>404</v>
      </c>
      <c r="E10405" t="s">
        <v>403</v>
      </c>
      <c r="F10405">
        <v>0</v>
      </c>
    </row>
    <row r="10406" spans="1:6" x14ac:dyDescent="0.25">
      <c r="A10406" t="s">
        <v>143</v>
      </c>
      <c r="B10406" t="s">
        <v>144</v>
      </c>
      <c r="C10406" t="s">
        <v>26</v>
      </c>
      <c r="D10406" t="s">
        <v>405</v>
      </c>
      <c r="E10406" t="s">
        <v>403</v>
      </c>
      <c r="F10406">
        <v>0</v>
      </c>
    </row>
    <row r="10407" spans="1:6" x14ac:dyDescent="0.25">
      <c r="A10407" t="s">
        <v>143</v>
      </c>
      <c r="B10407" t="s">
        <v>144</v>
      </c>
      <c r="C10407" t="s">
        <v>26</v>
      </c>
      <c r="D10407" t="s">
        <v>406</v>
      </c>
      <c r="E10407" t="s">
        <v>403</v>
      </c>
      <c r="F10407">
        <v>0</v>
      </c>
    </row>
    <row r="10408" spans="1:6" x14ac:dyDescent="0.25">
      <c r="A10408" t="s">
        <v>143</v>
      </c>
      <c r="B10408" t="s">
        <v>144</v>
      </c>
      <c r="C10408" t="s">
        <v>26</v>
      </c>
      <c r="D10408" t="s">
        <v>407</v>
      </c>
      <c r="E10408" t="s">
        <v>403</v>
      </c>
      <c r="F10408">
        <v>0</v>
      </c>
    </row>
    <row r="10409" spans="1:6" x14ac:dyDescent="0.25">
      <c r="A10409" t="s">
        <v>143</v>
      </c>
      <c r="B10409" t="s">
        <v>144</v>
      </c>
      <c r="C10409" t="s">
        <v>26</v>
      </c>
      <c r="D10409" t="s">
        <v>408</v>
      </c>
      <c r="E10409" t="s">
        <v>403</v>
      </c>
      <c r="F10409">
        <v>0</v>
      </c>
    </row>
    <row r="10410" spans="1:6" x14ac:dyDescent="0.25">
      <c r="A10410" t="s">
        <v>143</v>
      </c>
      <c r="B10410" t="s">
        <v>144</v>
      </c>
      <c r="C10410" t="s">
        <v>26</v>
      </c>
      <c r="D10410" t="s">
        <v>409</v>
      </c>
      <c r="E10410" t="s">
        <v>410</v>
      </c>
      <c r="F10410">
        <v>0</v>
      </c>
    </row>
    <row r="10411" spans="1:6" x14ac:dyDescent="0.25">
      <c r="A10411" t="s">
        <v>143</v>
      </c>
      <c r="B10411" t="s">
        <v>144</v>
      </c>
      <c r="C10411" t="s">
        <v>26</v>
      </c>
      <c r="D10411" t="s">
        <v>404</v>
      </c>
      <c r="E10411" t="s">
        <v>410</v>
      </c>
      <c r="F10411">
        <v>0</v>
      </c>
    </row>
    <row r="10412" spans="1:6" x14ac:dyDescent="0.25">
      <c r="A10412" t="s">
        <v>143</v>
      </c>
      <c r="B10412" t="s">
        <v>144</v>
      </c>
      <c r="C10412" t="s">
        <v>26</v>
      </c>
      <c r="D10412" t="s">
        <v>405</v>
      </c>
      <c r="E10412" t="s">
        <v>410</v>
      </c>
      <c r="F10412">
        <v>0</v>
      </c>
    </row>
    <row r="10413" spans="1:6" x14ac:dyDescent="0.25">
      <c r="A10413" t="s">
        <v>143</v>
      </c>
      <c r="B10413" t="s">
        <v>144</v>
      </c>
      <c r="C10413" t="s">
        <v>26</v>
      </c>
      <c r="D10413" t="s">
        <v>406</v>
      </c>
      <c r="E10413" t="s">
        <v>410</v>
      </c>
      <c r="F10413">
        <v>0</v>
      </c>
    </row>
    <row r="10414" spans="1:6" x14ac:dyDescent="0.25">
      <c r="A10414" t="s">
        <v>143</v>
      </c>
      <c r="B10414" t="s">
        <v>144</v>
      </c>
      <c r="C10414" t="s">
        <v>26</v>
      </c>
      <c r="D10414" t="s">
        <v>407</v>
      </c>
      <c r="E10414" t="s">
        <v>410</v>
      </c>
      <c r="F10414">
        <v>0</v>
      </c>
    </row>
    <row r="10415" spans="1:6" x14ac:dyDescent="0.25">
      <c r="A10415" t="s">
        <v>143</v>
      </c>
      <c r="B10415" t="s">
        <v>144</v>
      </c>
      <c r="C10415" t="s">
        <v>26</v>
      </c>
      <c r="D10415" t="s">
        <v>411</v>
      </c>
      <c r="E10415" t="s">
        <v>410</v>
      </c>
      <c r="F10415">
        <v>0</v>
      </c>
    </row>
    <row r="10416" spans="1:6" x14ac:dyDescent="0.25">
      <c r="A10416" t="s">
        <v>143</v>
      </c>
      <c r="B10416" t="s">
        <v>144</v>
      </c>
      <c r="C10416" t="s">
        <v>32</v>
      </c>
      <c r="D10416" t="s">
        <v>402</v>
      </c>
      <c r="E10416" t="s">
        <v>403</v>
      </c>
      <c r="F10416">
        <v>106</v>
      </c>
    </row>
    <row r="10417" spans="1:6" x14ac:dyDescent="0.25">
      <c r="A10417" t="s">
        <v>143</v>
      </c>
      <c r="B10417" t="s">
        <v>144</v>
      </c>
      <c r="C10417" t="s">
        <v>32</v>
      </c>
      <c r="D10417" t="s">
        <v>404</v>
      </c>
      <c r="E10417" t="s">
        <v>403</v>
      </c>
      <c r="F10417">
        <v>180</v>
      </c>
    </row>
    <row r="10418" spans="1:6" x14ac:dyDescent="0.25">
      <c r="A10418" t="s">
        <v>143</v>
      </c>
      <c r="B10418" t="s">
        <v>144</v>
      </c>
      <c r="C10418" t="s">
        <v>32</v>
      </c>
      <c r="D10418" t="s">
        <v>405</v>
      </c>
      <c r="E10418" t="s">
        <v>403</v>
      </c>
      <c r="F10418">
        <v>360</v>
      </c>
    </row>
    <row r="10419" spans="1:6" x14ac:dyDescent="0.25">
      <c r="A10419" t="s">
        <v>143</v>
      </c>
      <c r="B10419" t="s">
        <v>144</v>
      </c>
      <c r="C10419" t="s">
        <v>32</v>
      </c>
      <c r="D10419" t="s">
        <v>406</v>
      </c>
      <c r="E10419" t="s">
        <v>403</v>
      </c>
      <c r="F10419">
        <v>120</v>
      </c>
    </row>
    <row r="10420" spans="1:6" x14ac:dyDescent="0.25">
      <c r="A10420" t="s">
        <v>143</v>
      </c>
      <c r="B10420" t="s">
        <v>144</v>
      </c>
      <c r="C10420" t="s">
        <v>32</v>
      </c>
      <c r="D10420" t="s">
        <v>407</v>
      </c>
      <c r="E10420" t="s">
        <v>403</v>
      </c>
      <c r="F10420">
        <v>92</v>
      </c>
    </row>
    <row r="10421" spans="1:6" x14ac:dyDescent="0.25">
      <c r="A10421" t="s">
        <v>143</v>
      </c>
      <c r="B10421" t="s">
        <v>144</v>
      </c>
      <c r="C10421" t="s">
        <v>32</v>
      </c>
      <c r="D10421" t="s">
        <v>408</v>
      </c>
      <c r="E10421" t="s">
        <v>403</v>
      </c>
      <c r="F10421">
        <v>12</v>
      </c>
    </row>
    <row r="10422" spans="1:6" x14ac:dyDescent="0.25">
      <c r="A10422" t="s">
        <v>143</v>
      </c>
      <c r="B10422" t="s">
        <v>144</v>
      </c>
      <c r="C10422" t="s">
        <v>32</v>
      </c>
      <c r="D10422" t="s">
        <v>409</v>
      </c>
      <c r="E10422" t="s">
        <v>410</v>
      </c>
      <c r="F10422">
        <v>70</v>
      </c>
    </row>
    <row r="10423" spans="1:6" x14ac:dyDescent="0.25">
      <c r="A10423" t="s">
        <v>143</v>
      </c>
      <c r="B10423" t="s">
        <v>144</v>
      </c>
      <c r="C10423" t="s">
        <v>32</v>
      </c>
      <c r="D10423" t="s">
        <v>404</v>
      </c>
      <c r="E10423" t="s">
        <v>410</v>
      </c>
      <c r="F10423">
        <v>120</v>
      </c>
    </row>
    <row r="10424" spans="1:6" x14ac:dyDescent="0.25">
      <c r="A10424" t="s">
        <v>143</v>
      </c>
      <c r="B10424" t="s">
        <v>144</v>
      </c>
      <c r="C10424" t="s">
        <v>32</v>
      </c>
      <c r="D10424" t="s">
        <v>405</v>
      </c>
      <c r="E10424" t="s">
        <v>410</v>
      </c>
      <c r="F10424">
        <v>240</v>
      </c>
    </row>
    <row r="10425" spans="1:6" x14ac:dyDescent="0.25">
      <c r="A10425" t="s">
        <v>143</v>
      </c>
      <c r="B10425" t="s">
        <v>144</v>
      </c>
      <c r="C10425" t="s">
        <v>32</v>
      </c>
      <c r="D10425" t="s">
        <v>406</v>
      </c>
      <c r="E10425" t="s">
        <v>410</v>
      </c>
      <c r="F10425">
        <v>80</v>
      </c>
    </row>
    <row r="10426" spans="1:6" x14ac:dyDescent="0.25">
      <c r="A10426" t="s">
        <v>143</v>
      </c>
      <c r="B10426" t="s">
        <v>144</v>
      </c>
      <c r="C10426" t="s">
        <v>32</v>
      </c>
      <c r="D10426" t="s">
        <v>407</v>
      </c>
      <c r="E10426" t="s">
        <v>410</v>
      </c>
      <c r="F10426">
        <v>61</v>
      </c>
    </row>
    <row r="10427" spans="1:6" x14ac:dyDescent="0.25">
      <c r="A10427" t="s">
        <v>143</v>
      </c>
      <c r="B10427" t="s">
        <v>144</v>
      </c>
      <c r="C10427" t="s">
        <v>32</v>
      </c>
      <c r="D10427" t="s">
        <v>411</v>
      </c>
      <c r="E10427" t="s">
        <v>410</v>
      </c>
      <c r="F10427">
        <v>8</v>
      </c>
    </row>
    <row r="10428" spans="1:6" x14ac:dyDescent="0.25">
      <c r="A10428" t="s">
        <v>143</v>
      </c>
      <c r="B10428" t="s">
        <v>144</v>
      </c>
      <c r="C10428" t="s">
        <v>33</v>
      </c>
      <c r="D10428" t="s">
        <v>402</v>
      </c>
      <c r="E10428" t="s">
        <v>403</v>
      </c>
      <c r="F10428">
        <v>48</v>
      </c>
    </row>
    <row r="10429" spans="1:6" x14ac:dyDescent="0.25">
      <c r="A10429" t="s">
        <v>143</v>
      </c>
      <c r="B10429" t="s">
        <v>144</v>
      </c>
      <c r="C10429" t="s">
        <v>33</v>
      </c>
      <c r="D10429" t="s">
        <v>404</v>
      </c>
      <c r="E10429" t="s">
        <v>403</v>
      </c>
      <c r="F10429">
        <v>90</v>
      </c>
    </row>
    <row r="10430" spans="1:6" x14ac:dyDescent="0.25">
      <c r="A10430" t="s">
        <v>143</v>
      </c>
      <c r="B10430" t="s">
        <v>144</v>
      </c>
      <c r="C10430" t="s">
        <v>33</v>
      </c>
      <c r="D10430" t="s">
        <v>405</v>
      </c>
      <c r="E10430" t="s">
        <v>403</v>
      </c>
      <c r="F10430">
        <v>240</v>
      </c>
    </row>
    <row r="10431" spans="1:6" x14ac:dyDescent="0.25">
      <c r="A10431" t="s">
        <v>143</v>
      </c>
      <c r="B10431" t="s">
        <v>144</v>
      </c>
      <c r="C10431" t="s">
        <v>33</v>
      </c>
      <c r="D10431" t="s">
        <v>406</v>
      </c>
      <c r="E10431" t="s">
        <v>403</v>
      </c>
      <c r="F10431">
        <v>129</v>
      </c>
    </row>
    <row r="10432" spans="1:6" x14ac:dyDescent="0.25">
      <c r="A10432" t="s">
        <v>143</v>
      </c>
      <c r="B10432" t="s">
        <v>144</v>
      </c>
      <c r="C10432" t="s">
        <v>33</v>
      </c>
      <c r="D10432" t="s">
        <v>407</v>
      </c>
      <c r="E10432" t="s">
        <v>403</v>
      </c>
      <c r="F10432">
        <v>120</v>
      </c>
    </row>
    <row r="10433" spans="1:6" x14ac:dyDescent="0.25">
      <c r="A10433" t="s">
        <v>143</v>
      </c>
      <c r="B10433" t="s">
        <v>144</v>
      </c>
      <c r="C10433" t="s">
        <v>33</v>
      </c>
      <c r="D10433" t="s">
        <v>408</v>
      </c>
      <c r="E10433" t="s">
        <v>403</v>
      </c>
      <c r="F10433">
        <v>6</v>
      </c>
    </row>
    <row r="10434" spans="1:6" x14ac:dyDescent="0.25">
      <c r="A10434" t="s">
        <v>143</v>
      </c>
      <c r="B10434" t="s">
        <v>144</v>
      </c>
      <c r="C10434" t="s">
        <v>33</v>
      </c>
      <c r="D10434" t="s">
        <v>409</v>
      </c>
      <c r="E10434" t="s">
        <v>410</v>
      </c>
      <c r="F10434">
        <v>32</v>
      </c>
    </row>
    <row r="10435" spans="1:6" x14ac:dyDescent="0.25">
      <c r="A10435" t="s">
        <v>143</v>
      </c>
      <c r="B10435" t="s">
        <v>144</v>
      </c>
      <c r="C10435" t="s">
        <v>33</v>
      </c>
      <c r="D10435" t="s">
        <v>404</v>
      </c>
      <c r="E10435" t="s">
        <v>410</v>
      </c>
      <c r="F10435">
        <v>60</v>
      </c>
    </row>
    <row r="10436" spans="1:6" x14ac:dyDescent="0.25">
      <c r="A10436" t="s">
        <v>143</v>
      </c>
      <c r="B10436" t="s">
        <v>144</v>
      </c>
      <c r="C10436" t="s">
        <v>33</v>
      </c>
      <c r="D10436" t="s">
        <v>405</v>
      </c>
      <c r="E10436" t="s">
        <v>410</v>
      </c>
      <c r="F10436">
        <v>160</v>
      </c>
    </row>
    <row r="10437" spans="1:6" x14ac:dyDescent="0.25">
      <c r="A10437" t="s">
        <v>143</v>
      </c>
      <c r="B10437" t="s">
        <v>144</v>
      </c>
      <c r="C10437" t="s">
        <v>33</v>
      </c>
      <c r="D10437" t="s">
        <v>406</v>
      </c>
      <c r="E10437" t="s">
        <v>410</v>
      </c>
      <c r="F10437">
        <v>86</v>
      </c>
    </row>
    <row r="10438" spans="1:6" x14ac:dyDescent="0.25">
      <c r="A10438" t="s">
        <v>143</v>
      </c>
      <c r="B10438" t="s">
        <v>144</v>
      </c>
      <c r="C10438" t="s">
        <v>33</v>
      </c>
      <c r="D10438" t="s">
        <v>407</v>
      </c>
      <c r="E10438" t="s">
        <v>410</v>
      </c>
      <c r="F10438">
        <v>80</v>
      </c>
    </row>
    <row r="10439" spans="1:6" x14ac:dyDescent="0.25">
      <c r="A10439" t="s">
        <v>143</v>
      </c>
      <c r="B10439" t="s">
        <v>144</v>
      </c>
      <c r="C10439" t="s">
        <v>33</v>
      </c>
      <c r="D10439" t="s">
        <v>411</v>
      </c>
      <c r="E10439" t="s">
        <v>410</v>
      </c>
      <c r="F10439">
        <v>4</v>
      </c>
    </row>
    <row r="10440" spans="1:6" x14ac:dyDescent="0.25">
      <c r="A10440" t="s">
        <v>143</v>
      </c>
      <c r="B10440" t="s">
        <v>144</v>
      </c>
      <c r="C10440" t="s">
        <v>28</v>
      </c>
      <c r="D10440" t="s">
        <v>402</v>
      </c>
      <c r="E10440" t="s">
        <v>403</v>
      </c>
      <c r="F10440">
        <v>6</v>
      </c>
    </row>
    <row r="10441" spans="1:6" x14ac:dyDescent="0.25">
      <c r="A10441" t="s">
        <v>143</v>
      </c>
      <c r="B10441" t="s">
        <v>144</v>
      </c>
      <c r="C10441" t="s">
        <v>28</v>
      </c>
      <c r="D10441" t="s">
        <v>404</v>
      </c>
      <c r="E10441" t="s">
        <v>403</v>
      </c>
      <c r="F10441">
        <v>9</v>
      </c>
    </row>
    <row r="10442" spans="1:6" x14ac:dyDescent="0.25">
      <c r="A10442" t="s">
        <v>143</v>
      </c>
      <c r="B10442" t="s">
        <v>144</v>
      </c>
      <c r="C10442" t="s">
        <v>28</v>
      </c>
      <c r="D10442" t="s">
        <v>405</v>
      </c>
      <c r="E10442" t="s">
        <v>403</v>
      </c>
      <c r="F10442">
        <v>15</v>
      </c>
    </row>
    <row r="10443" spans="1:6" x14ac:dyDescent="0.25">
      <c r="A10443" t="s">
        <v>143</v>
      </c>
      <c r="B10443" t="s">
        <v>144</v>
      </c>
      <c r="C10443" t="s">
        <v>28</v>
      </c>
      <c r="D10443" t="s">
        <v>406</v>
      </c>
      <c r="E10443" t="s">
        <v>403</v>
      </c>
      <c r="F10443">
        <v>4</v>
      </c>
    </row>
    <row r="10444" spans="1:6" x14ac:dyDescent="0.25">
      <c r="A10444" t="s">
        <v>143</v>
      </c>
      <c r="B10444" t="s">
        <v>144</v>
      </c>
      <c r="C10444" t="s">
        <v>28</v>
      </c>
      <c r="D10444" t="s">
        <v>407</v>
      </c>
      <c r="E10444" t="s">
        <v>403</v>
      </c>
      <c r="F10444">
        <v>0</v>
      </c>
    </row>
    <row r="10445" spans="1:6" x14ac:dyDescent="0.25">
      <c r="A10445" t="s">
        <v>143</v>
      </c>
      <c r="B10445" t="s">
        <v>144</v>
      </c>
      <c r="C10445" t="s">
        <v>28</v>
      </c>
      <c r="D10445" t="s">
        <v>408</v>
      </c>
      <c r="E10445" t="s">
        <v>403</v>
      </c>
      <c r="F10445">
        <v>0</v>
      </c>
    </row>
    <row r="10446" spans="1:6" x14ac:dyDescent="0.25">
      <c r="A10446" t="s">
        <v>143</v>
      </c>
      <c r="B10446" t="s">
        <v>144</v>
      </c>
      <c r="C10446" t="s">
        <v>28</v>
      </c>
      <c r="D10446" t="s">
        <v>409</v>
      </c>
      <c r="E10446" t="s">
        <v>410</v>
      </c>
      <c r="F10446">
        <v>18</v>
      </c>
    </row>
    <row r="10447" spans="1:6" x14ac:dyDescent="0.25">
      <c r="A10447" t="s">
        <v>143</v>
      </c>
      <c r="B10447" t="s">
        <v>144</v>
      </c>
      <c r="C10447" t="s">
        <v>28</v>
      </c>
      <c r="D10447" t="s">
        <v>404</v>
      </c>
      <c r="E10447" t="s">
        <v>410</v>
      </c>
      <c r="F10447">
        <v>34</v>
      </c>
    </row>
    <row r="10448" spans="1:6" x14ac:dyDescent="0.25">
      <c r="A10448" t="s">
        <v>143</v>
      </c>
      <c r="B10448" t="s">
        <v>144</v>
      </c>
      <c r="C10448" t="s">
        <v>28</v>
      </c>
      <c r="D10448" t="s">
        <v>405</v>
      </c>
      <c r="E10448" t="s">
        <v>410</v>
      </c>
      <c r="F10448">
        <v>21</v>
      </c>
    </row>
    <row r="10449" spans="1:6" x14ac:dyDescent="0.25">
      <c r="A10449" t="s">
        <v>143</v>
      </c>
      <c r="B10449" t="s">
        <v>144</v>
      </c>
      <c r="C10449" t="s">
        <v>28</v>
      </c>
      <c r="D10449" t="s">
        <v>406</v>
      </c>
      <c r="E10449" t="s">
        <v>410</v>
      </c>
      <c r="F10449">
        <v>6</v>
      </c>
    </row>
    <row r="10450" spans="1:6" x14ac:dyDescent="0.25">
      <c r="A10450" t="s">
        <v>143</v>
      </c>
      <c r="B10450" t="s">
        <v>144</v>
      </c>
      <c r="C10450" t="s">
        <v>28</v>
      </c>
      <c r="D10450" t="s">
        <v>407</v>
      </c>
      <c r="E10450" t="s">
        <v>410</v>
      </c>
      <c r="F10450">
        <v>2</v>
      </c>
    </row>
    <row r="10451" spans="1:6" x14ac:dyDescent="0.25">
      <c r="A10451" t="s">
        <v>143</v>
      </c>
      <c r="B10451" t="s">
        <v>144</v>
      </c>
      <c r="C10451" t="s">
        <v>28</v>
      </c>
      <c r="D10451" t="s">
        <v>411</v>
      </c>
      <c r="E10451" t="s">
        <v>410</v>
      </c>
      <c r="F10451">
        <v>2</v>
      </c>
    </row>
    <row r="10452" spans="1:6" x14ac:dyDescent="0.25">
      <c r="A10452" t="s">
        <v>143</v>
      </c>
      <c r="B10452" t="s">
        <v>144</v>
      </c>
      <c r="C10452" t="s">
        <v>25</v>
      </c>
      <c r="D10452" t="s">
        <v>402</v>
      </c>
      <c r="E10452" t="s">
        <v>403</v>
      </c>
      <c r="F10452">
        <v>0</v>
      </c>
    </row>
    <row r="10453" spans="1:6" x14ac:dyDescent="0.25">
      <c r="A10453" t="s">
        <v>143</v>
      </c>
      <c r="B10453" t="s">
        <v>144</v>
      </c>
      <c r="C10453" t="s">
        <v>25</v>
      </c>
      <c r="D10453" t="s">
        <v>404</v>
      </c>
      <c r="E10453" t="s">
        <v>403</v>
      </c>
      <c r="F10453">
        <v>0</v>
      </c>
    </row>
    <row r="10454" spans="1:6" x14ac:dyDescent="0.25">
      <c r="A10454" t="s">
        <v>143</v>
      </c>
      <c r="B10454" t="s">
        <v>144</v>
      </c>
      <c r="C10454" t="s">
        <v>25</v>
      </c>
      <c r="D10454" t="s">
        <v>405</v>
      </c>
      <c r="E10454" t="s">
        <v>403</v>
      </c>
      <c r="F10454">
        <v>0</v>
      </c>
    </row>
    <row r="10455" spans="1:6" x14ac:dyDescent="0.25">
      <c r="A10455" t="s">
        <v>143</v>
      </c>
      <c r="B10455" t="s">
        <v>144</v>
      </c>
      <c r="C10455" t="s">
        <v>25</v>
      </c>
      <c r="D10455" t="s">
        <v>406</v>
      </c>
      <c r="E10455" t="s">
        <v>403</v>
      </c>
      <c r="F10455">
        <v>0</v>
      </c>
    </row>
    <row r="10456" spans="1:6" x14ac:dyDescent="0.25">
      <c r="A10456" t="s">
        <v>143</v>
      </c>
      <c r="B10456" t="s">
        <v>144</v>
      </c>
      <c r="C10456" t="s">
        <v>25</v>
      </c>
      <c r="D10456" t="s">
        <v>407</v>
      </c>
      <c r="E10456" t="s">
        <v>403</v>
      </c>
      <c r="F10456">
        <v>0</v>
      </c>
    </row>
    <row r="10457" spans="1:6" x14ac:dyDescent="0.25">
      <c r="A10457" t="s">
        <v>143</v>
      </c>
      <c r="B10457" t="s">
        <v>144</v>
      </c>
      <c r="C10457" t="s">
        <v>25</v>
      </c>
      <c r="D10457" t="s">
        <v>408</v>
      </c>
      <c r="E10457" t="s">
        <v>403</v>
      </c>
      <c r="F10457">
        <v>0</v>
      </c>
    </row>
    <row r="10458" spans="1:6" x14ac:dyDescent="0.25">
      <c r="A10458" t="s">
        <v>143</v>
      </c>
      <c r="B10458" t="s">
        <v>144</v>
      </c>
      <c r="C10458" t="s">
        <v>25</v>
      </c>
      <c r="D10458" t="s">
        <v>409</v>
      </c>
      <c r="E10458" t="s">
        <v>410</v>
      </c>
      <c r="F10458">
        <v>0</v>
      </c>
    </row>
    <row r="10459" spans="1:6" x14ac:dyDescent="0.25">
      <c r="A10459" t="s">
        <v>143</v>
      </c>
      <c r="B10459" t="s">
        <v>144</v>
      </c>
      <c r="C10459" t="s">
        <v>25</v>
      </c>
      <c r="D10459" t="s">
        <v>404</v>
      </c>
      <c r="E10459" t="s">
        <v>410</v>
      </c>
      <c r="F10459">
        <v>0</v>
      </c>
    </row>
    <row r="10460" spans="1:6" x14ac:dyDescent="0.25">
      <c r="A10460" t="s">
        <v>143</v>
      </c>
      <c r="B10460" t="s">
        <v>144</v>
      </c>
      <c r="C10460" t="s">
        <v>25</v>
      </c>
      <c r="D10460" t="s">
        <v>405</v>
      </c>
      <c r="E10460" t="s">
        <v>410</v>
      </c>
      <c r="F10460">
        <v>0</v>
      </c>
    </row>
    <row r="10461" spans="1:6" x14ac:dyDescent="0.25">
      <c r="A10461" t="s">
        <v>143</v>
      </c>
      <c r="B10461" t="s">
        <v>144</v>
      </c>
      <c r="C10461" t="s">
        <v>25</v>
      </c>
      <c r="D10461" t="s">
        <v>406</v>
      </c>
      <c r="E10461" t="s">
        <v>410</v>
      </c>
      <c r="F10461">
        <v>0</v>
      </c>
    </row>
    <row r="10462" spans="1:6" x14ac:dyDescent="0.25">
      <c r="A10462" t="s">
        <v>143</v>
      </c>
      <c r="B10462" t="s">
        <v>144</v>
      </c>
      <c r="C10462" t="s">
        <v>25</v>
      </c>
      <c r="D10462" t="s">
        <v>407</v>
      </c>
      <c r="E10462" t="s">
        <v>410</v>
      </c>
      <c r="F10462">
        <v>0</v>
      </c>
    </row>
    <row r="10463" spans="1:6" x14ac:dyDescent="0.25">
      <c r="A10463" t="s">
        <v>143</v>
      </c>
      <c r="B10463" t="s">
        <v>144</v>
      </c>
      <c r="C10463" t="s">
        <v>25</v>
      </c>
      <c r="D10463" t="s">
        <v>411</v>
      </c>
      <c r="E10463" t="s">
        <v>410</v>
      </c>
      <c r="F10463">
        <v>0</v>
      </c>
    </row>
    <row r="10464" spans="1:6" x14ac:dyDescent="0.25">
      <c r="A10464" t="s">
        <v>143</v>
      </c>
      <c r="B10464" t="s">
        <v>144</v>
      </c>
      <c r="C10464" t="s">
        <v>46</v>
      </c>
      <c r="D10464" t="s">
        <v>402</v>
      </c>
      <c r="E10464" t="s">
        <v>403</v>
      </c>
      <c r="F10464">
        <v>0</v>
      </c>
    </row>
    <row r="10465" spans="1:6" x14ac:dyDescent="0.25">
      <c r="A10465" t="s">
        <v>143</v>
      </c>
      <c r="B10465" t="s">
        <v>144</v>
      </c>
      <c r="C10465" t="s">
        <v>46</v>
      </c>
      <c r="D10465" t="s">
        <v>404</v>
      </c>
      <c r="E10465" t="s">
        <v>403</v>
      </c>
      <c r="F10465">
        <v>0</v>
      </c>
    </row>
    <row r="10466" spans="1:6" x14ac:dyDescent="0.25">
      <c r="A10466" t="s">
        <v>143</v>
      </c>
      <c r="B10466" t="s">
        <v>144</v>
      </c>
      <c r="C10466" t="s">
        <v>46</v>
      </c>
      <c r="D10466" t="s">
        <v>405</v>
      </c>
      <c r="E10466" t="s">
        <v>403</v>
      </c>
      <c r="F10466">
        <v>0</v>
      </c>
    </row>
    <row r="10467" spans="1:6" x14ac:dyDescent="0.25">
      <c r="A10467" t="s">
        <v>143</v>
      </c>
      <c r="B10467" t="s">
        <v>144</v>
      </c>
      <c r="C10467" t="s">
        <v>46</v>
      </c>
      <c r="D10467" t="s">
        <v>406</v>
      </c>
      <c r="E10467" t="s">
        <v>403</v>
      </c>
      <c r="F10467">
        <v>0</v>
      </c>
    </row>
    <row r="10468" spans="1:6" x14ac:dyDescent="0.25">
      <c r="A10468" t="s">
        <v>143</v>
      </c>
      <c r="B10468" t="s">
        <v>144</v>
      </c>
      <c r="C10468" t="s">
        <v>46</v>
      </c>
      <c r="D10468" t="s">
        <v>407</v>
      </c>
      <c r="E10468" t="s">
        <v>403</v>
      </c>
      <c r="F10468">
        <v>0</v>
      </c>
    </row>
    <row r="10469" spans="1:6" x14ac:dyDescent="0.25">
      <c r="A10469" t="s">
        <v>143</v>
      </c>
      <c r="B10469" t="s">
        <v>144</v>
      </c>
      <c r="C10469" t="s">
        <v>46</v>
      </c>
      <c r="D10469" t="s">
        <v>408</v>
      </c>
      <c r="E10469" t="s">
        <v>403</v>
      </c>
      <c r="F10469">
        <v>0</v>
      </c>
    </row>
    <row r="10470" spans="1:6" x14ac:dyDescent="0.25">
      <c r="A10470" t="s">
        <v>143</v>
      </c>
      <c r="B10470" t="s">
        <v>144</v>
      </c>
      <c r="C10470" t="s">
        <v>46</v>
      </c>
      <c r="D10470" t="s">
        <v>409</v>
      </c>
      <c r="E10470" t="s">
        <v>410</v>
      </c>
      <c r="F10470">
        <v>0</v>
      </c>
    </row>
    <row r="10471" spans="1:6" x14ac:dyDescent="0.25">
      <c r="A10471" t="s">
        <v>143</v>
      </c>
      <c r="B10471" t="s">
        <v>144</v>
      </c>
      <c r="C10471" t="s">
        <v>46</v>
      </c>
      <c r="D10471" t="s">
        <v>404</v>
      </c>
      <c r="E10471" t="s">
        <v>410</v>
      </c>
      <c r="F10471">
        <v>0</v>
      </c>
    </row>
    <row r="10472" spans="1:6" x14ac:dyDescent="0.25">
      <c r="A10472" t="s">
        <v>143</v>
      </c>
      <c r="B10472" t="s">
        <v>144</v>
      </c>
      <c r="C10472" t="s">
        <v>46</v>
      </c>
      <c r="D10472" t="s">
        <v>405</v>
      </c>
      <c r="E10472" t="s">
        <v>410</v>
      </c>
      <c r="F10472">
        <v>0</v>
      </c>
    </row>
    <row r="10473" spans="1:6" x14ac:dyDescent="0.25">
      <c r="A10473" t="s">
        <v>143</v>
      </c>
      <c r="B10473" t="s">
        <v>144</v>
      </c>
      <c r="C10473" t="s">
        <v>46</v>
      </c>
      <c r="D10473" t="s">
        <v>406</v>
      </c>
      <c r="E10473" t="s">
        <v>410</v>
      </c>
      <c r="F10473">
        <v>0</v>
      </c>
    </row>
    <row r="10474" spans="1:6" x14ac:dyDescent="0.25">
      <c r="A10474" t="s">
        <v>143</v>
      </c>
      <c r="B10474" t="s">
        <v>144</v>
      </c>
      <c r="C10474" t="s">
        <v>46</v>
      </c>
      <c r="D10474" t="s">
        <v>407</v>
      </c>
      <c r="E10474" t="s">
        <v>410</v>
      </c>
      <c r="F10474">
        <v>0</v>
      </c>
    </row>
    <row r="10475" spans="1:6" x14ac:dyDescent="0.25">
      <c r="A10475" t="s">
        <v>143</v>
      </c>
      <c r="B10475" t="s">
        <v>144</v>
      </c>
      <c r="C10475" t="s">
        <v>46</v>
      </c>
      <c r="D10475" t="s">
        <v>411</v>
      </c>
      <c r="E10475" t="s">
        <v>410</v>
      </c>
      <c r="F10475">
        <v>0</v>
      </c>
    </row>
    <row r="10476" spans="1:6" x14ac:dyDescent="0.25">
      <c r="A10476" t="s">
        <v>143</v>
      </c>
      <c r="B10476" t="s">
        <v>144</v>
      </c>
      <c r="C10476" t="s">
        <v>45</v>
      </c>
      <c r="D10476" t="s">
        <v>402</v>
      </c>
      <c r="E10476" t="s">
        <v>403</v>
      </c>
      <c r="F10476">
        <v>0</v>
      </c>
    </row>
    <row r="10477" spans="1:6" x14ac:dyDescent="0.25">
      <c r="A10477" t="s">
        <v>143</v>
      </c>
      <c r="B10477" t="s">
        <v>144</v>
      </c>
      <c r="C10477" t="s">
        <v>45</v>
      </c>
      <c r="D10477" t="s">
        <v>404</v>
      </c>
      <c r="E10477" t="s">
        <v>403</v>
      </c>
      <c r="F10477">
        <v>0</v>
      </c>
    </row>
    <row r="10478" spans="1:6" x14ac:dyDescent="0.25">
      <c r="A10478" t="s">
        <v>143</v>
      </c>
      <c r="B10478" t="s">
        <v>144</v>
      </c>
      <c r="C10478" t="s">
        <v>45</v>
      </c>
      <c r="D10478" t="s">
        <v>405</v>
      </c>
      <c r="E10478" t="s">
        <v>403</v>
      </c>
      <c r="F10478">
        <v>0</v>
      </c>
    </row>
    <row r="10479" spans="1:6" x14ac:dyDescent="0.25">
      <c r="A10479" t="s">
        <v>143</v>
      </c>
      <c r="B10479" t="s">
        <v>144</v>
      </c>
      <c r="C10479" t="s">
        <v>45</v>
      </c>
      <c r="D10479" t="s">
        <v>406</v>
      </c>
      <c r="E10479" t="s">
        <v>403</v>
      </c>
      <c r="F10479">
        <v>0</v>
      </c>
    </row>
    <row r="10480" spans="1:6" x14ac:dyDescent="0.25">
      <c r="A10480" t="s">
        <v>143</v>
      </c>
      <c r="B10480" t="s">
        <v>144</v>
      </c>
      <c r="C10480" t="s">
        <v>45</v>
      </c>
      <c r="D10480" t="s">
        <v>407</v>
      </c>
      <c r="E10480" t="s">
        <v>403</v>
      </c>
      <c r="F10480">
        <v>0</v>
      </c>
    </row>
    <row r="10481" spans="1:6" x14ac:dyDescent="0.25">
      <c r="A10481" t="s">
        <v>143</v>
      </c>
      <c r="B10481" t="s">
        <v>144</v>
      </c>
      <c r="C10481" t="s">
        <v>45</v>
      </c>
      <c r="D10481" t="s">
        <v>408</v>
      </c>
      <c r="E10481" t="s">
        <v>403</v>
      </c>
      <c r="F10481">
        <v>0</v>
      </c>
    </row>
    <row r="10482" spans="1:6" x14ac:dyDescent="0.25">
      <c r="A10482" t="s">
        <v>143</v>
      </c>
      <c r="B10482" t="s">
        <v>144</v>
      </c>
      <c r="C10482" t="s">
        <v>45</v>
      </c>
      <c r="D10482" t="s">
        <v>409</v>
      </c>
      <c r="E10482" t="s">
        <v>410</v>
      </c>
      <c r="F10482">
        <v>0</v>
      </c>
    </row>
    <row r="10483" spans="1:6" x14ac:dyDescent="0.25">
      <c r="A10483" t="s">
        <v>143</v>
      </c>
      <c r="B10483" t="s">
        <v>144</v>
      </c>
      <c r="C10483" t="s">
        <v>45</v>
      </c>
      <c r="D10483" t="s">
        <v>404</v>
      </c>
      <c r="E10483" t="s">
        <v>410</v>
      </c>
      <c r="F10483">
        <v>0</v>
      </c>
    </row>
    <row r="10484" spans="1:6" x14ac:dyDescent="0.25">
      <c r="A10484" t="s">
        <v>143</v>
      </c>
      <c r="B10484" t="s">
        <v>144</v>
      </c>
      <c r="C10484" t="s">
        <v>45</v>
      </c>
      <c r="D10484" t="s">
        <v>405</v>
      </c>
      <c r="E10484" t="s">
        <v>410</v>
      </c>
      <c r="F10484">
        <v>0</v>
      </c>
    </row>
    <row r="10485" spans="1:6" x14ac:dyDescent="0.25">
      <c r="A10485" t="s">
        <v>143</v>
      </c>
      <c r="B10485" t="s">
        <v>144</v>
      </c>
      <c r="C10485" t="s">
        <v>45</v>
      </c>
      <c r="D10485" t="s">
        <v>406</v>
      </c>
      <c r="E10485" t="s">
        <v>410</v>
      </c>
      <c r="F10485">
        <v>0</v>
      </c>
    </row>
    <row r="10486" spans="1:6" x14ac:dyDescent="0.25">
      <c r="A10486" t="s">
        <v>143</v>
      </c>
      <c r="B10486" t="s">
        <v>144</v>
      </c>
      <c r="C10486" t="s">
        <v>45</v>
      </c>
      <c r="D10486" t="s">
        <v>407</v>
      </c>
      <c r="E10486" t="s">
        <v>410</v>
      </c>
      <c r="F10486">
        <v>0</v>
      </c>
    </row>
    <row r="10487" spans="1:6" x14ac:dyDescent="0.25">
      <c r="A10487" t="s">
        <v>143</v>
      </c>
      <c r="B10487" t="s">
        <v>144</v>
      </c>
      <c r="C10487" t="s">
        <v>45</v>
      </c>
      <c r="D10487" t="s">
        <v>411</v>
      </c>
      <c r="E10487" t="s">
        <v>410</v>
      </c>
      <c r="F10487">
        <v>0</v>
      </c>
    </row>
    <row r="10488" spans="1:6" x14ac:dyDescent="0.25">
      <c r="A10488" t="s">
        <v>143</v>
      </c>
      <c r="B10488" t="s">
        <v>144</v>
      </c>
      <c r="C10488" t="s">
        <v>518</v>
      </c>
      <c r="D10488" t="s">
        <v>402</v>
      </c>
      <c r="E10488" t="s">
        <v>403</v>
      </c>
      <c r="F10488">
        <v>0</v>
      </c>
    </row>
    <row r="10489" spans="1:6" x14ac:dyDescent="0.25">
      <c r="A10489" t="s">
        <v>143</v>
      </c>
      <c r="B10489" t="s">
        <v>144</v>
      </c>
      <c r="C10489" t="s">
        <v>518</v>
      </c>
      <c r="D10489" t="s">
        <v>404</v>
      </c>
      <c r="E10489" t="s">
        <v>403</v>
      </c>
      <c r="F10489">
        <v>0</v>
      </c>
    </row>
    <row r="10490" spans="1:6" x14ac:dyDescent="0.25">
      <c r="A10490" t="s">
        <v>143</v>
      </c>
      <c r="B10490" t="s">
        <v>144</v>
      </c>
      <c r="C10490" t="s">
        <v>518</v>
      </c>
      <c r="D10490" t="s">
        <v>405</v>
      </c>
      <c r="E10490" t="s">
        <v>403</v>
      </c>
      <c r="F10490">
        <v>0</v>
      </c>
    </row>
    <row r="10491" spans="1:6" x14ac:dyDescent="0.25">
      <c r="A10491" t="s">
        <v>143</v>
      </c>
      <c r="B10491" t="s">
        <v>144</v>
      </c>
      <c r="C10491" t="s">
        <v>518</v>
      </c>
      <c r="D10491" t="s">
        <v>406</v>
      </c>
      <c r="E10491" t="s">
        <v>403</v>
      </c>
      <c r="F10491">
        <v>0</v>
      </c>
    </row>
    <row r="10492" spans="1:6" x14ac:dyDescent="0.25">
      <c r="A10492" t="s">
        <v>143</v>
      </c>
      <c r="B10492" t="s">
        <v>144</v>
      </c>
      <c r="C10492" t="s">
        <v>518</v>
      </c>
      <c r="D10492" t="s">
        <v>407</v>
      </c>
      <c r="E10492" t="s">
        <v>403</v>
      </c>
      <c r="F10492">
        <v>0</v>
      </c>
    </row>
    <row r="10493" spans="1:6" x14ac:dyDescent="0.25">
      <c r="A10493" t="s">
        <v>143</v>
      </c>
      <c r="B10493" t="s">
        <v>144</v>
      </c>
      <c r="C10493" t="s">
        <v>518</v>
      </c>
      <c r="D10493" t="s">
        <v>408</v>
      </c>
      <c r="E10493" t="s">
        <v>403</v>
      </c>
      <c r="F10493">
        <v>0</v>
      </c>
    </row>
    <row r="10494" spans="1:6" x14ac:dyDescent="0.25">
      <c r="A10494" t="s">
        <v>143</v>
      </c>
      <c r="B10494" t="s">
        <v>144</v>
      </c>
      <c r="C10494" t="s">
        <v>518</v>
      </c>
      <c r="D10494" t="s">
        <v>409</v>
      </c>
      <c r="E10494" t="s">
        <v>410</v>
      </c>
      <c r="F10494">
        <v>0</v>
      </c>
    </row>
    <row r="10495" spans="1:6" x14ac:dyDescent="0.25">
      <c r="A10495" t="s">
        <v>143</v>
      </c>
      <c r="B10495" t="s">
        <v>144</v>
      </c>
      <c r="C10495" t="s">
        <v>518</v>
      </c>
      <c r="D10495" t="s">
        <v>404</v>
      </c>
      <c r="E10495" t="s">
        <v>410</v>
      </c>
      <c r="F10495">
        <v>0</v>
      </c>
    </row>
    <row r="10496" spans="1:6" x14ac:dyDescent="0.25">
      <c r="A10496" t="s">
        <v>143</v>
      </c>
      <c r="B10496" t="s">
        <v>144</v>
      </c>
      <c r="C10496" t="s">
        <v>518</v>
      </c>
      <c r="D10496" t="s">
        <v>405</v>
      </c>
      <c r="E10496" t="s">
        <v>410</v>
      </c>
      <c r="F10496">
        <v>0</v>
      </c>
    </row>
    <row r="10497" spans="1:6" x14ac:dyDescent="0.25">
      <c r="A10497" t="s">
        <v>143</v>
      </c>
      <c r="B10497" t="s">
        <v>144</v>
      </c>
      <c r="C10497" t="s">
        <v>518</v>
      </c>
      <c r="D10497" t="s">
        <v>406</v>
      </c>
      <c r="E10497" t="s">
        <v>410</v>
      </c>
      <c r="F10497">
        <v>0</v>
      </c>
    </row>
    <row r="10498" spans="1:6" x14ac:dyDescent="0.25">
      <c r="A10498" t="s">
        <v>143</v>
      </c>
      <c r="B10498" t="s">
        <v>144</v>
      </c>
      <c r="C10498" t="s">
        <v>518</v>
      </c>
      <c r="D10498" t="s">
        <v>407</v>
      </c>
      <c r="E10498" t="s">
        <v>410</v>
      </c>
      <c r="F10498">
        <v>0</v>
      </c>
    </row>
    <row r="10499" spans="1:6" x14ac:dyDescent="0.25">
      <c r="A10499" t="s">
        <v>143</v>
      </c>
      <c r="B10499" t="s">
        <v>144</v>
      </c>
      <c r="C10499" t="s">
        <v>518</v>
      </c>
      <c r="D10499" t="s">
        <v>411</v>
      </c>
      <c r="E10499" t="s">
        <v>410</v>
      </c>
      <c r="F10499">
        <v>0</v>
      </c>
    </row>
    <row r="10500" spans="1:6" x14ac:dyDescent="0.25">
      <c r="A10500" t="s">
        <v>143</v>
      </c>
      <c r="B10500" t="s">
        <v>144</v>
      </c>
      <c r="C10500" t="s">
        <v>39</v>
      </c>
      <c r="D10500" t="s">
        <v>402</v>
      </c>
      <c r="E10500" t="s">
        <v>403</v>
      </c>
      <c r="F10500">
        <v>0</v>
      </c>
    </row>
    <row r="10501" spans="1:6" x14ac:dyDescent="0.25">
      <c r="A10501" t="s">
        <v>143</v>
      </c>
      <c r="B10501" t="s">
        <v>144</v>
      </c>
      <c r="C10501" t="s">
        <v>39</v>
      </c>
      <c r="D10501" t="s">
        <v>404</v>
      </c>
      <c r="E10501" t="s">
        <v>403</v>
      </c>
      <c r="F10501">
        <v>0</v>
      </c>
    </row>
    <row r="10502" spans="1:6" x14ac:dyDescent="0.25">
      <c r="A10502" t="s">
        <v>143</v>
      </c>
      <c r="B10502" t="s">
        <v>144</v>
      </c>
      <c r="C10502" t="s">
        <v>39</v>
      </c>
      <c r="D10502" t="s">
        <v>405</v>
      </c>
      <c r="E10502" t="s">
        <v>403</v>
      </c>
      <c r="F10502">
        <v>0</v>
      </c>
    </row>
    <row r="10503" spans="1:6" x14ac:dyDescent="0.25">
      <c r="A10503" t="s">
        <v>143</v>
      </c>
      <c r="B10503" t="s">
        <v>144</v>
      </c>
      <c r="C10503" t="s">
        <v>39</v>
      </c>
      <c r="D10503" t="s">
        <v>406</v>
      </c>
      <c r="E10503" t="s">
        <v>403</v>
      </c>
      <c r="F10503">
        <v>0</v>
      </c>
    </row>
    <row r="10504" spans="1:6" x14ac:dyDescent="0.25">
      <c r="A10504" t="s">
        <v>143</v>
      </c>
      <c r="B10504" t="s">
        <v>144</v>
      </c>
      <c r="C10504" t="s">
        <v>39</v>
      </c>
      <c r="D10504" t="s">
        <v>407</v>
      </c>
      <c r="E10504" t="s">
        <v>403</v>
      </c>
      <c r="F10504">
        <v>0</v>
      </c>
    </row>
    <row r="10505" spans="1:6" x14ac:dyDescent="0.25">
      <c r="A10505" t="s">
        <v>143</v>
      </c>
      <c r="B10505" t="s">
        <v>144</v>
      </c>
      <c r="C10505" t="s">
        <v>39</v>
      </c>
      <c r="D10505" t="s">
        <v>408</v>
      </c>
      <c r="E10505" t="s">
        <v>403</v>
      </c>
      <c r="F10505">
        <v>0</v>
      </c>
    </row>
    <row r="10506" spans="1:6" x14ac:dyDescent="0.25">
      <c r="A10506" t="s">
        <v>143</v>
      </c>
      <c r="B10506" t="s">
        <v>144</v>
      </c>
      <c r="C10506" t="s">
        <v>39</v>
      </c>
      <c r="D10506" t="s">
        <v>409</v>
      </c>
      <c r="E10506" t="s">
        <v>410</v>
      </c>
      <c r="F10506">
        <v>0</v>
      </c>
    </row>
    <row r="10507" spans="1:6" x14ac:dyDescent="0.25">
      <c r="A10507" t="s">
        <v>143</v>
      </c>
      <c r="B10507" t="s">
        <v>144</v>
      </c>
      <c r="C10507" t="s">
        <v>39</v>
      </c>
      <c r="D10507" t="s">
        <v>404</v>
      </c>
      <c r="E10507" t="s">
        <v>410</v>
      </c>
      <c r="F10507">
        <v>0</v>
      </c>
    </row>
    <row r="10508" spans="1:6" x14ac:dyDescent="0.25">
      <c r="A10508" t="s">
        <v>143</v>
      </c>
      <c r="B10508" t="s">
        <v>144</v>
      </c>
      <c r="C10508" t="s">
        <v>39</v>
      </c>
      <c r="D10508" t="s">
        <v>405</v>
      </c>
      <c r="E10508" t="s">
        <v>410</v>
      </c>
      <c r="F10508">
        <v>0</v>
      </c>
    </row>
    <row r="10509" spans="1:6" x14ac:dyDescent="0.25">
      <c r="A10509" t="s">
        <v>143</v>
      </c>
      <c r="B10509" t="s">
        <v>144</v>
      </c>
      <c r="C10509" t="s">
        <v>39</v>
      </c>
      <c r="D10509" t="s">
        <v>406</v>
      </c>
      <c r="E10509" t="s">
        <v>410</v>
      </c>
      <c r="F10509">
        <v>0</v>
      </c>
    </row>
    <row r="10510" spans="1:6" x14ac:dyDescent="0.25">
      <c r="A10510" t="s">
        <v>143</v>
      </c>
      <c r="B10510" t="s">
        <v>144</v>
      </c>
      <c r="C10510" t="s">
        <v>39</v>
      </c>
      <c r="D10510" t="s">
        <v>407</v>
      </c>
      <c r="E10510" t="s">
        <v>410</v>
      </c>
      <c r="F10510">
        <v>0</v>
      </c>
    </row>
    <row r="10511" spans="1:6" x14ac:dyDescent="0.25">
      <c r="A10511" t="s">
        <v>143</v>
      </c>
      <c r="B10511" t="s">
        <v>144</v>
      </c>
      <c r="C10511" t="s">
        <v>39</v>
      </c>
      <c r="D10511" t="s">
        <v>411</v>
      </c>
      <c r="E10511" t="s">
        <v>410</v>
      </c>
      <c r="F10511">
        <v>0</v>
      </c>
    </row>
    <row r="10512" spans="1:6" x14ac:dyDescent="0.25">
      <c r="A10512" t="s">
        <v>143</v>
      </c>
      <c r="B10512" t="s">
        <v>144</v>
      </c>
      <c r="C10512" t="s">
        <v>29</v>
      </c>
      <c r="D10512" t="s">
        <v>402</v>
      </c>
      <c r="E10512" t="s">
        <v>403</v>
      </c>
      <c r="F10512">
        <v>0</v>
      </c>
    </row>
    <row r="10513" spans="1:6" x14ac:dyDescent="0.25">
      <c r="A10513" t="s">
        <v>143</v>
      </c>
      <c r="B10513" t="s">
        <v>144</v>
      </c>
      <c r="C10513" t="s">
        <v>29</v>
      </c>
      <c r="D10513" t="s">
        <v>404</v>
      </c>
      <c r="E10513" t="s">
        <v>403</v>
      </c>
      <c r="F10513">
        <v>271</v>
      </c>
    </row>
    <row r="10514" spans="1:6" x14ac:dyDescent="0.25">
      <c r="A10514" t="s">
        <v>143</v>
      </c>
      <c r="B10514" t="s">
        <v>144</v>
      </c>
      <c r="C10514" t="s">
        <v>29</v>
      </c>
      <c r="D10514" t="s">
        <v>405</v>
      </c>
      <c r="E10514" t="s">
        <v>403</v>
      </c>
      <c r="F10514">
        <v>276</v>
      </c>
    </row>
    <row r="10515" spans="1:6" x14ac:dyDescent="0.25">
      <c r="A10515" t="s">
        <v>143</v>
      </c>
      <c r="B10515" t="s">
        <v>144</v>
      </c>
      <c r="C10515" t="s">
        <v>29</v>
      </c>
      <c r="D10515" t="s">
        <v>406</v>
      </c>
      <c r="E10515" t="s">
        <v>403</v>
      </c>
      <c r="F10515">
        <v>336</v>
      </c>
    </row>
    <row r="10516" spans="1:6" x14ac:dyDescent="0.25">
      <c r="A10516" t="s">
        <v>143</v>
      </c>
      <c r="B10516" t="s">
        <v>144</v>
      </c>
      <c r="C10516" t="s">
        <v>29</v>
      </c>
      <c r="D10516" t="s">
        <v>407</v>
      </c>
      <c r="E10516" t="s">
        <v>403</v>
      </c>
      <c r="F10516">
        <v>350</v>
      </c>
    </row>
    <row r="10517" spans="1:6" x14ac:dyDescent="0.25">
      <c r="A10517" t="s">
        <v>143</v>
      </c>
      <c r="B10517" t="s">
        <v>144</v>
      </c>
      <c r="C10517" t="s">
        <v>29</v>
      </c>
      <c r="D10517" t="s">
        <v>408</v>
      </c>
      <c r="E10517" t="s">
        <v>403</v>
      </c>
      <c r="F10517">
        <v>0</v>
      </c>
    </row>
    <row r="10518" spans="1:6" x14ac:dyDescent="0.25">
      <c r="A10518" t="s">
        <v>143</v>
      </c>
      <c r="B10518" t="s">
        <v>144</v>
      </c>
      <c r="C10518" t="s">
        <v>29</v>
      </c>
      <c r="D10518" t="s">
        <v>409</v>
      </c>
      <c r="E10518" t="s">
        <v>410</v>
      </c>
      <c r="F10518">
        <v>0</v>
      </c>
    </row>
    <row r="10519" spans="1:6" x14ac:dyDescent="0.25">
      <c r="A10519" t="s">
        <v>143</v>
      </c>
      <c r="B10519" t="s">
        <v>144</v>
      </c>
      <c r="C10519" t="s">
        <v>29</v>
      </c>
      <c r="D10519" t="s">
        <v>404</v>
      </c>
      <c r="E10519" t="s">
        <v>410</v>
      </c>
      <c r="F10519">
        <v>337</v>
      </c>
    </row>
    <row r="10520" spans="1:6" x14ac:dyDescent="0.25">
      <c r="A10520" t="s">
        <v>143</v>
      </c>
      <c r="B10520" t="s">
        <v>144</v>
      </c>
      <c r="C10520" t="s">
        <v>29</v>
      </c>
      <c r="D10520" t="s">
        <v>405</v>
      </c>
      <c r="E10520" t="s">
        <v>410</v>
      </c>
      <c r="F10520">
        <v>434</v>
      </c>
    </row>
    <row r="10521" spans="1:6" x14ac:dyDescent="0.25">
      <c r="A10521" t="s">
        <v>143</v>
      </c>
      <c r="B10521" t="s">
        <v>144</v>
      </c>
      <c r="C10521" t="s">
        <v>29</v>
      </c>
      <c r="D10521" t="s">
        <v>406</v>
      </c>
      <c r="E10521" t="s">
        <v>410</v>
      </c>
      <c r="F10521">
        <v>295</v>
      </c>
    </row>
    <row r="10522" spans="1:6" x14ac:dyDescent="0.25">
      <c r="A10522" t="s">
        <v>143</v>
      </c>
      <c r="B10522" t="s">
        <v>144</v>
      </c>
      <c r="C10522" t="s">
        <v>29</v>
      </c>
      <c r="D10522" t="s">
        <v>407</v>
      </c>
      <c r="E10522" t="s">
        <v>410</v>
      </c>
      <c r="F10522">
        <v>258</v>
      </c>
    </row>
    <row r="10523" spans="1:6" x14ac:dyDescent="0.25">
      <c r="A10523" t="s">
        <v>143</v>
      </c>
      <c r="B10523" t="s">
        <v>144</v>
      </c>
      <c r="C10523" t="s">
        <v>29</v>
      </c>
      <c r="D10523" t="s">
        <v>411</v>
      </c>
      <c r="E10523" t="s">
        <v>410</v>
      </c>
      <c r="F10523">
        <v>0</v>
      </c>
    </row>
    <row r="10524" spans="1:6" x14ac:dyDescent="0.25">
      <c r="A10524" t="s">
        <v>143</v>
      </c>
      <c r="B10524" t="s">
        <v>144</v>
      </c>
      <c r="C10524" t="s">
        <v>47</v>
      </c>
      <c r="D10524" t="s">
        <v>402</v>
      </c>
      <c r="E10524" t="s">
        <v>403</v>
      </c>
      <c r="F10524">
        <v>14</v>
      </c>
    </row>
    <row r="10525" spans="1:6" x14ac:dyDescent="0.25">
      <c r="A10525" t="s">
        <v>143</v>
      </c>
      <c r="B10525" t="s">
        <v>144</v>
      </c>
      <c r="C10525" t="s">
        <v>47</v>
      </c>
      <c r="D10525" t="s">
        <v>404</v>
      </c>
      <c r="E10525" t="s">
        <v>403</v>
      </c>
      <c r="F10525">
        <v>132</v>
      </c>
    </row>
    <row r="10526" spans="1:6" x14ac:dyDescent="0.25">
      <c r="A10526" t="s">
        <v>143</v>
      </c>
      <c r="B10526" t="s">
        <v>144</v>
      </c>
      <c r="C10526" t="s">
        <v>47</v>
      </c>
      <c r="D10526" t="s">
        <v>405</v>
      </c>
      <c r="E10526" t="s">
        <v>403</v>
      </c>
      <c r="F10526">
        <v>157</v>
      </c>
    </row>
    <row r="10527" spans="1:6" x14ac:dyDescent="0.25">
      <c r="A10527" t="s">
        <v>143</v>
      </c>
      <c r="B10527" t="s">
        <v>144</v>
      </c>
      <c r="C10527" t="s">
        <v>47</v>
      </c>
      <c r="D10527" t="s">
        <v>406</v>
      </c>
      <c r="E10527" t="s">
        <v>403</v>
      </c>
      <c r="F10527">
        <v>106</v>
      </c>
    </row>
    <row r="10528" spans="1:6" x14ac:dyDescent="0.25">
      <c r="A10528" t="s">
        <v>143</v>
      </c>
      <c r="B10528" t="s">
        <v>144</v>
      </c>
      <c r="C10528" t="s">
        <v>47</v>
      </c>
      <c r="D10528" t="s">
        <v>407</v>
      </c>
      <c r="E10528" t="s">
        <v>403</v>
      </c>
      <c r="F10528">
        <v>35</v>
      </c>
    </row>
    <row r="10529" spans="1:6" x14ac:dyDescent="0.25">
      <c r="A10529" t="s">
        <v>143</v>
      </c>
      <c r="B10529" t="s">
        <v>144</v>
      </c>
      <c r="C10529" t="s">
        <v>47</v>
      </c>
      <c r="D10529" t="s">
        <v>408</v>
      </c>
      <c r="E10529" t="s">
        <v>403</v>
      </c>
      <c r="F10529">
        <v>13</v>
      </c>
    </row>
    <row r="10530" spans="1:6" x14ac:dyDescent="0.25">
      <c r="A10530" t="s">
        <v>143</v>
      </c>
      <c r="B10530" t="s">
        <v>144</v>
      </c>
      <c r="C10530" t="s">
        <v>47</v>
      </c>
      <c r="D10530" t="s">
        <v>409</v>
      </c>
      <c r="E10530" t="s">
        <v>410</v>
      </c>
      <c r="F10530">
        <v>17</v>
      </c>
    </row>
    <row r="10531" spans="1:6" x14ac:dyDescent="0.25">
      <c r="A10531" t="s">
        <v>143</v>
      </c>
      <c r="B10531" t="s">
        <v>144</v>
      </c>
      <c r="C10531" t="s">
        <v>47</v>
      </c>
      <c r="D10531" t="s">
        <v>404</v>
      </c>
      <c r="E10531" t="s">
        <v>410</v>
      </c>
      <c r="F10531">
        <v>182</v>
      </c>
    </row>
    <row r="10532" spans="1:6" x14ac:dyDescent="0.25">
      <c r="A10532" t="s">
        <v>143</v>
      </c>
      <c r="B10532" t="s">
        <v>144</v>
      </c>
      <c r="C10532" t="s">
        <v>47</v>
      </c>
      <c r="D10532" t="s">
        <v>405</v>
      </c>
      <c r="E10532" t="s">
        <v>410</v>
      </c>
      <c r="F10532">
        <v>208</v>
      </c>
    </row>
    <row r="10533" spans="1:6" x14ac:dyDescent="0.25">
      <c r="A10533" t="s">
        <v>143</v>
      </c>
      <c r="B10533" t="s">
        <v>144</v>
      </c>
      <c r="C10533" t="s">
        <v>47</v>
      </c>
      <c r="D10533" t="s">
        <v>406</v>
      </c>
      <c r="E10533" t="s">
        <v>410</v>
      </c>
      <c r="F10533">
        <v>160</v>
      </c>
    </row>
    <row r="10534" spans="1:6" x14ac:dyDescent="0.25">
      <c r="A10534" t="s">
        <v>143</v>
      </c>
      <c r="B10534" t="s">
        <v>144</v>
      </c>
      <c r="C10534" t="s">
        <v>47</v>
      </c>
      <c r="D10534" t="s">
        <v>407</v>
      </c>
      <c r="E10534" t="s">
        <v>410</v>
      </c>
      <c r="F10534">
        <v>45</v>
      </c>
    </row>
    <row r="10535" spans="1:6" x14ac:dyDescent="0.25">
      <c r="A10535" t="s">
        <v>143</v>
      </c>
      <c r="B10535" t="s">
        <v>144</v>
      </c>
      <c r="C10535" t="s">
        <v>47</v>
      </c>
      <c r="D10535" t="s">
        <v>411</v>
      </c>
      <c r="E10535" t="s">
        <v>410</v>
      </c>
      <c r="F10535">
        <v>10</v>
      </c>
    </row>
    <row r="10536" spans="1:6" x14ac:dyDescent="0.25">
      <c r="A10536" t="s">
        <v>143</v>
      </c>
      <c r="B10536" t="s">
        <v>144</v>
      </c>
      <c r="C10536" t="s">
        <v>31</v>
      </c>
      <c r="D10536" t="s">
        <v>402</v>
      </c>
      <c r="E10536" t="s">
        <v>403</v>
      </c>
      <c r="F10536">
        <v>0</v>
      </c>
    </row>
    <row r="10537" spans="1:6" x14ac:dyDescent="0.25">
      <c r="A10537" t="s">
        <v>143</v>
      </c>
      <c r="B10537" t="s">
        <v>144</v>
      </c>
      <c r="C10537" t="s">
        <v>31</v>
      </c>
      <c r="D10537" t="s">
        <v>404</v>
      </c>
      <c r="E10537" t="s">
        <v>403</v>
      </c>
      <c r="F10537">
        <v>0</v>
      </c>
    </row>
    <row r="10538" spans="1:6" x14ac:dyDescent="0.25">
      <c r="A10538" t="s">
        <v>143</v>
      </c>
      <c r="B10538" t="s">
        <v>144</v>
      </c>
      <c r="C10538" t="s">
        <v>31</v>
      </c>
      <c r="D10538" t="s">
        <v>405</v>
      </c>
      <c r="E10538" t="s">
        <v>403</v>
      </c>
      <c r="F10538">
        <v>0</v>
      </c>
    </row>
    <row r="10539" spans="1:6" x14ac:dyDescent="0.25">
      <c r="A10539" t="s">
        <v>143</v>
      </c>
      <c r="B10539" t="s">
        <v>144</v>
      </c>
      <c r="C10539" t="s">
        <v>31</v>
      </c>
      <c r="D10539" t="s">
        <v>406</v>
      </c>
      <c r="E10539" t="s">
        <v>403</v>
      </c>
      <c r="F10539">
        <v>0</v>
      </c>
    </row>
    <row r="10540" spans="1:6" x14ac:dyDescent="0.25">
      <c r="A10540" t="s">
        <v>143</v>
      </c>
      <c r="B10540" t="s">
        <v>144</v>
      </c>
      <c r="C10540" t="s">
        <v>31</v>
      </c>
      <c r="D10540" t="s">
        <v>407</v>
      </c>
      <c r="E10540" t="s">
        <v>403</v>
      </c>
      <c r="F10540">
        <v>0</v>
      </c>
    </row>
    <row r="10541" spans="1:6" x14ac:dyDescent="0.25">
      <c r="A10541" t="s">
        <v>143</v>
      </c>
      <c r="B10541" t="s">
        <v>144</v>
      </c>
      <c r="C10541" t="s">
        <v>31</v>
      </c>
      <c r="D10541" t="s">
        <v>408</v>
      </c>
      <c r="E10541" t="s">
        <v>403</v>
      </c>
      <c r="F10541">
        <v>0</v>
      </c>
    </row>
    <row r="10542" spans="1:6" x14ac:dyDescent="0.25">
      <c r="A10542" t="s">
        <v>143</v>
      </c>
      <c r="B10542" t="s">
        <v>144</v>
      </c>
      <c r="C10542" t="s">
        <v>31</v>
      </c>
      <c r="D10542" t="s">
        <v>409</v>
      </c>
      <c r="E10542" t="s">
        <v>410</v>
      </c>
      <c r="F10542">
        <v>0</v>
      </c>
    </row>
    <row r="10543" spans="1:6" x14ac:dyDescent="0.25">
      <c r="A10543" t="s">
        <v>143</v>
      </c>
      <c r="B10543" t="s">
        <v>144</v>
      </c>
      <c r="C10543" t="s">
        <v>31</v>
      </c>
      <c r="D10543" t="s">
        <v>404</v>
      </c>
      <c r="E10543" t="s">
        <v>410</v>
      </c>
      <c r="F10543">
        <v>0</v>
      </c>
    </row>
    <row r="10544" spans="1:6" x14ac:dyDescent="0.25">
      <c r="A10544" t="s">
        <v>143</v>
      </c>
      <c r="B10544" t="s">
        <v>144</v>
      </c>
      <c r="C10544" t="s">
        <v>31</v>
      </c>
      <c r="D10544" t="s">
        <v>405</v>
      </c>
      <c r="E10544" t="s">
        <v>410</v>
      </c>
      <c r="F10544">
        <v>0</v>
      </c>
    </row>
    <row r="10545" spans="1:6" x14ac:dyDescent="0.25">
      <c r="A10545" t="s">
        <v>143</v>
      </c>
      <c r="B10545" t="s">
        <v>144</v>
      </c>
      <c r="C10545" t="s">
        <v>31</v>
      </c>
      <c r="D10545" t="s">
        <v>406</v>
      </c>
      <c r="E10545" t="s">
        <v>410</v>
      </c>
      <c r="F10545">
        <v>0</v>
      </c>
    </row>
    <row r="10546" spans="1:6" x14ac:dyDescent="0.25">
      <c r="A10546" t="s">
        <v>143</v>
      </c>
      <c r="B10546" t="s">
        <v>144</v>
      </c>
      <c r="C10546" t="s">
        <v>31</v>
      </c>
      <c r="D10546" t="s">
        <v>407</v>
      </c>
      <c r="E10546" t="s">
        <v>410</v>
      </c>
      <c r="F10546">
        <v>0</v>
      </c>
    </row>
    <row r="10547" spans="1:6" x14ac:dyDescent="0.25">
      <c r="A10547" t="s">
        <v>143</v>
      </c>
      <c r="B10547" t="s">
        <v>144</v>
      </c>
      <c r="C10547" t="s">
        <v>31</v>
      </c>
      <c r="D10547" t="s">
        <v>411</v>
      </c>
      <c r="E10547" t="s">
        <v>410</v>
      </c>
      <c r="F10547">
        <v>0</v>
      </c>
    </row>
    <row r="10548" spans="1:6" x14ac:dyDescent="0.25">
      <c r="A10548" t="s">
        <v>143</v>
      </c>
      <c r="B10548" t="s">
        <v>144</v>
      </c>
      <c r="C10548" t="s">
        <v>43</v>
      </c>
      <c r="D10548" t="s">
        <v>402</v>
      </c>
      <c r="E10548" t="s">
        <v>403</v>
      </c>
      <c r="F10548">
        <v>0</v>
      </c>
    </row>
    <row r="10549" spans="1:6" x14ac:dyDescent="0.25">
      <c r="A10549" t="s">
        <v>143</v>
      </c>
      <c r="B10549" t="s">
        <v>144</v>
      </c>
      <c r="C10549" t="s">
        <v>43</v>
      </c>
      <c r="D10549" t="s">
        <v>404</v>
      </c>
      <c r="E10549" t="s">
        <v>403</v>
      </c>
      <c r="F10549">
        <v>0</v>
      </c>
    </row>
    <row r="10550" spans="1:6" x14ac:dyDescent="0.25">
      <c r="A10550" t="s">
        <v>143</v>
      </c>
      <c r="B10550" t="s">
        <v>144</v>
      </c>
      <c r="C10550" t="s">
        <v>43</v>
      </c>
      <c r="D10550" t="s">
        <v>405</v>
      </c>
      <c r="E10550" t="s">
        <v>403</v>
      </c>
      <c r="F10550">
        <v>0</v>
      </c>
    </row>
    <row r="10551" spans="1:6" x14ac:dyDescent="0.25">
      <c r="A10551" t="s">
        <v>143</v>
      </c>
      <c r="B10551" t="s">
        <v>144</v>
      </c>
      <c r="C10551" t="s">
        <v>43</v>
      </c>
      <c r="D10551" t="s">
        <v>406</v>
      </c>
      <c r="E10551" t="s">
        <v>403</v>
      </c>
      <c r="F10551">
        <v>0</v>
      </c>
    </row>
    <row r="10552" spans="1:6" x14ac:dyDescent="0.25">
      <c r="A10552" t="s">
        <v>143</v>
      </c>
      <c r="B10552" t="s">
        <v>144</v>
      </c>
      <c r="C10552" t="s">
        <v>43</v>
      </c>
      <c r="D10552" t="s">
        <v>407</v>
      </c>
      <c r="E10552" t="s">
        <v>403</v>
      </c>
      <c r="F10552">
        <v>0</v>
      </c>
    </row>
    <row r="10553" spans="1:6" x14ac:dyDescent="0.25">
      <c r="A10553" t="s">
        <v>143</v>
      </c>
      <c r="B10553" t="s">
        <v>144</v>
      </c>
      <c r="C10553" t="s">
        <v>43</v>
      </c>
      <c r="D10553" t="s">
        <v>408</v>
      </c>
      <c r="E10553" t="s">
        <v>403</v>
      </c>
      <c r="F10553">
        <v>0</v>
      </c>
    </row>
    <row r="10554" spans="1:6" x14ac:dyDescent="0.25">
      <c r="A10554" t="s">
        <v>143</v>
      </c>
      <c r="B10554" t="s">
        <v>144</v>
      </c>
      <c r="C10554" t="s">
        <v>43</v>
      </c>
      <c r="D10554" t="s">
        <v>409</v>
      </c>
      <c r="E10554" t="s">
        <v>410</v>
      </c>
      <c r="F10554">
        <v>0</v>
      </c>
    </row>
    <row r="10555" spans="1:6" x14ac:dyDescent="0.25">
      <c r="A10555" t="s">
        <v>143</v>
      </c>
      <c r="B10555" t="s">
        <v>144</v>
      </c>
      <c r="C10555" t="s">
        <v>43</v>
      </c>
      <c r="D10555" t="s">
        <v>404</v>
      </c>
      <c r="E10555" t="s">
        <v>410</v>
      </c>
      <c r="F10555">
        <v>0</v>
      </c>
    </row>
    <row r="10556" spans="1:6" x14ac:dyDescent="0.25">
      <c r="A10556" t="s">
        <v>143</v>
      </c>
      <c r="B10556" t="s">
        <v>144</v>
      </c>
      <c r="C10556" t="s">
        <v>43</v>
      </c>
      <c r="D10556" t="s">
        <v>405</v>
      </c>
      <c r="E10556" t="s">
        <v>410</v>
      </c>
      <c r="F10556">
        <v>0</v>
      </c>
    </row>
    <row r="10557" spans="1:6" x14ac:dyDescent="0.25">
      <c r="A10557" t="s">
        <v>143</v>
      </c>
      <c r="B10557" t="s">
        <v>144</v>
      </c>
      <c r="C10557" t="s">
        <v>43</v>
      </c>
      <c r="D10557" t="s">
        <v>406</v>
      </c>
      <c r="E10557" t="s">
        <v>410</v>
      </c>
      <c r="F10557">
        <v>0</v>
      </c>
    </row>
    <row r="10558" spans="1:6" x14ac:dyDescent="0.25">
      <c r="A10558" t="s">
        <v>143</v>
      </c>
      <c r="B10558" t="s">
        <v>144</v>
      </c>
      <c r="C10558" t="s">
        <v>43</v>
      </c>
      <c r="D10558" t="s">
        <v>407</v>
      </c>
      <c r="E10558" t="s">
        <v>410</v>
      </c>
      <c r="F10558">
        <v>0</v>
      </c>
    </row>
    <row r="10559" spans="1:6" x14ac:dyDescent="0.25">
      <c r="A10559" t="s">
        <v>143</v>
      </c>
      <c r="B10559" t="s">
        <v>144</v>
      </c>
      <c r="C10559" t="s">
        <v>43</v>
      </c>
      <c r="D10559" t="s">
        <v>411</v>
      </c>
      <c r="E10559" t="s">
        <v>410</v>
      </c>
      <c r="F10559">
        <v>0</v>
      </c>
    </row>
    <row r="10560" spans="1:6" x14ac:dyDescent="0.25">
      <c r="A10560" t="s">
        <v>143</v>
      </c>
      <c r="B10560" t="s">
        <v>144</v>
      </c>
      <c r="C10560" t="s">
        <v>40</v>
      </c>
      <c r="D10560" t="s">
        <v>402</v>
      </c>
      <c r="E10560" t="s">
        <v>403</v>
      </c>
      <c r="F10560">
        <v>0</v>
      </c>
    </row>
    <row r="10561" spans="1:6" x14ac:dyDescent="0.25">
      <c r="A10561" t="s">
        <v>143</v>
      </c>
      <c r="B10561" t="s">
        <v>144</v>
      </c>
      <c r="C10561" t="s">
        <v>40</v>
      </c>
      <c r="D10561" t="s">
        <v>404</v>
      </c>
      <c r="E10561" t="s">
        <v>403</v>
      </c>
      <c r="F10561">
        <v>0</v>
      </c>
    </row>
    <row r="10562" spans="1:6" x14ac:dyDescent="0.25">
      <c r="A10562" t="s">
        <v>143</v>
      </c>
      <c r="B10562" t="s">
        <v>144</v>
      </c>
      <c r="C10562" t="s">
        <v>40</v>
      </c>
      <c r="D10562" t="s">
        <v>405</v>
      </c>
      <c r="E10562" t="s">
        <v>403</v>
      </c>
      <c r="F10562">
        <v>0</v>
      </c>
    </row>
    <row r="10563" spans="1:6" x14ac:dyDescent="0.25">
      <c r="A10563" t="s">
        <v>143</v>
      </c>
      <c r="B10563" t="s">
        <v>144</v>
      </c>
      <c r="C10563" t="s">
        <v>40</v>
      </c>
      <c r="D10563" t="s">
        <v>406</v>
      </c>
      <c r="E10563" t="s">
        <v>403</v>
      </c>
      <c r="F10563">
        <v>0</v>
      </c>
    </row>
    <row r="10564" spans="1:6" x14ac:dyDescent="0.25">
      <c r="A10564" t="s">
        <v>143</v>
      </c>
      <c r="B10564" t="s">
        <v>144</v>
      </c>
      <c r="C10564" t="s">
        <v>40</v>
      </c>
      <c r="D10564" t="s">
        <v>407</v>
      </c>
      <c r="E10564" t="s">
        <v>403</v>
      </c>
      <c r="F10564">
        <v>0</v>
      </c>
    </row>
    <row r="10565" spans="1:6" x14ac:dyDescent="0.25">
      <c r="A10565" t="s">
        <v>143</v>
      </c>
      <c r="B10565" t="s">
        <v>144</v>
      </c>
      <c r="C10565" t="s">
        <v>40</v>
      </c>
      <c r="D10565" t="s">
        <v>408</v>
      </c>
      <c r="E10565" t="s">
        <v>403</v>
      </c>
      <c r="F10565">
        <v>0</v>
      </c>
    </row>
    <row r="10566" spans="1:6" x14ac:dyDescent="0.25">
      <c r="A10566" t="s">
        <v>143</v>
      </c>
      <c r="B10566" t="s">
        <v>144</v>
      </c>
      <c r="C10566" t="s">
        <v>40</v>
      </c>
      <c r="D10566" t="s">
        <v>409</v>
      </c>
      <c r="E10566" t="s">
        <v>410</v>
      </c>
      <c r="F10566">
        <v>0</v>
      </c>
    </row>
    <row r="10567" spans="1:6" x14ac:dyDescent="0.25">
      <c r="A10567" t="s">
        <v>143</v>
      </c>
      <c r="B10567" t="s">
        <v>144</v>
      </c>
      <c r="C10567" t="s">
        <v>40</v>
      </c>
      <c r="D10567" t="s">
        <v>404</v>
      </c>
      <c r="E10567" t="s">
        <v>410</v>
      </c>
      <c r="F10567">
        <v>0</v>
      </c>
    </row>
    <row r="10568" spans="1:6" x14ac:dyDescent="0.25">
      <c r="A10568" t="s">
        <v>143</v>
      </c>
      <c r="B10568" t="s">
        <v>144</v>
      </c>
      <c r="C10568" t="s">
        <v>40</v>
      </c>
      <c r="D10568" t="s">
        <v>405</v>
      </c>
      <c r="E10568" t="s">
        <v>410</v>
      </c>
      <c r="F10568">
        <v>0</v>
      </c>
    </row>
    <row r="10569" spans="1:6" x14ac:dyDescent="0.25">
      <c r="A10569" t="s">
        <v>143</v>
      </c>
      <c r="B10569" t="s">
        <v>144</v>
      </c>
      <c r="C10569" t="s">
        <v>40</v>
      </c>
      <c r="D10569" t="s">
        <v>406</v>
      </c>
      <c r="E10569" t="s">
        <v>410</v>
      </c>
      <c r="F10569">
        <v>0</v>
      </c>
    </row>
    <row r="10570" spans="1:6" x14ac:dyDescent="0.25">
      <c r="A10570" t="s">
        <v>143</v>
      </c>
      <c r="B10570" t="s">
        <v>144</v>
      </c>
      <c r="C10570" t="s">
        <v>40</v>
      </c>
      <c r="D10570" t="s">
        <v>407</v>
      </c>
      <c r="E10570" t="s">
        <v>410</v>
      </c>
      <c r="F10570">
        <v>0</v>
      </c>
    </row>
    <row r="10571" spans="1:6" x14ac:dyDescent="0.25">
      <c r="A10571" t="s">
        <v>143</v>
      </c>
      <c r="B10571" t="s">
        <v>144</v>
      </c>
      <c r="C10571" t="s">
        <v>40</v>
      </c>
      <c r="D10571" t="s">
        <v>411</v>
      </c>
      <c r="E10571" t="s">
        <v>410</v>
      </c>
      <c r="F10571">
        <v>0</v>
      </c>
    </row>
    <row r="10572" spans="1:6" x14ac:dyDescent="0.25">
      <c r="A10572" t="s">
        <v>143</v>
      </c>
      <c r="B10572" t="s">
        <v>144</v>
      </c>
      <c r="C10572" t="s">
        <v>36</v>
      </c>
      <c r="D10572" t="s">
        <v>402</v>
      </c>
      <c r="E10572" t="s">
        <v>403</v>
      </c>
      <c r="F10572">
        <v>0</v>
      </c>
    </row>
    <row r="10573" spans="1:6" x14ac:dyDescent="0.25">
      <c r="A10573" t="s">
        <v>143</v>
      </c>
      <c r="B10573" t="s">
        <v>144</v>
      </c>
      <c r="C10573" t="s">
        <v>36</v>
      </c>
      <c r="D10573" t="s">
        <v>404</v>
      </c>
      <c r="E10573" t="s">
        <v>403</v>
      </c>
      <c r="F10573">
        <v>0</v>
      </c>
    </row>
    <row r="10574" spans="1:6" x14ac:dyDescent="0.25">
      <c r="A10574" t="s">
        <v>143</v>
      </c>
      <c r="B10574" t="s">
        <v>144</v>
      </c>
      <c r="C10574" t="s">
        <v>36</v>
      </c>
      <c r="D10574" t="s">
        <v>405</v>
      </c>
      <c r="E10574" t="s">
        <v>403</v>
      </c>
      <c r="F10574">
        <v>0</v>
      </c>
    </row>
    <row r="10575" spans="1:6" x14ac:dyDescent="0.25">
      <c r="A10575" t="s">
        <v>143</v>
      </c>
      <c r="B10575" t="s">
        <v>144</v>
      </c>
      <c r="C10575" t="s">
        <v>36</v>
      </c>
      <c r="D10575" t="s">
        <v>406</v>
      </c>
      <c r="E10575" t="s">
        <v>403</v>
      </c>
      <c r="F10575">
        <v>0</v>
      </c>
    </row>
    <row r="10576" spans="1:6" x14ac:dyDescent="0.25">
      <c r="A10576" t="s">
        <v>143</v>
      </c>
      <c r="B10576" t="s">
        <v>144</v>
      </c>
      <c r="C10576" t="s">
        <v>36</v>
      </c>
      <c r="D10576" t="s">
        <v>407</v>
      </c>
      <c r="E10576" t="s">
        <v>403</v>
      </c>
      <c r="F10576">
        <v>0</v>
      </c>
    </row>
    <row r="10577" spans="1:6" x14ac:dyDescent="0.25">
      <c r="A10577" t="s">
        <v>143</v>
      </c>
      <c r="B10577" t="s">
        <v>144</v>
      </c>
      <c r="C10577" t="s">
        <v>36</v>
      </c>
      <c r="D10577" t="s">
        <v>408</v>
      </c>
      <c r="E10577" t="s">
        <v>403</v>
      </c>
      <c r="F10577">
        <v>0</v>
      </c>
    </row>
    <row r="10578" spans="1:6" x14ac:dyDescent="0.25">
      <c r="A10578" t="s">
        <v>143</v>
      </c>
      <c r="B10578" t="s">
        <v>144</v>
      </c>
      <c r="C10578" t="s">
        <v>36</v>
      </c>
      <c r="D10578" t="s">
        <v>409</v>
      </c>
      <c r="E10578" t="s">
        <v>410</v>
      </c>
      <c r="F10578">
        <v>0</v>
      </c>
    </row>
    <row r="10579" spans="1:6" x14ac:dyDescent="0.25">
      <c r="A10579" t="s">
        <v>143</v>
      </c>
      <c r="B10579" t="s">
        <v>144</v>
      </c>
      <c r="C10579" t="s">
        <v>36</v>
      </c>
      <c r="D10579" t="s">
        <v>404</v>
      </c>
      <c r="E10579" t="s">
        <v>410</v>
      </c>
      <c r="F10579">
        <v>0</v>
      </c>
    </row>
    <row r="10580" spans="1:6" x14ac:dyDescent="0.25">
      <c r="A10580" t="s">
        <v>143</v>
      </c>
      <c r="B10580" t="s">
        <v>144</v>
      </c>
      <c r="C10580" t="s">
        <v>36</v>
      </c>
      <c r="D10580" t="s">
        <v>405</v>
      </c>
      <c r="E10580" t="s">
        <v>410</v>
      </c>
      <c r="F10580">
        <v>0</v>
      </c>
    </row>
    <row r="10581" spans="1:6" x14ac:dyDescent="0.25">
      <c r="A10581" t="s">
        <v>143</v>
      </c>
      <c r="B10581" t="s">
        <v>144</v>
      </c>
      <c r="C10581" t="s">
        <v>36</v>
      </c>
      <c r="D10581" t="s">
        <v>406</v>
      </c>
      <c r="E10581" t="s">
        <v>410</v>
      </c>
      <c r="F10581">
        <v>0</v>
      </c>
    </row>
    <row r="10582" spans="1:6" x14ac:dyDescent="0.25">
      <c r="A10582" t="s">
        <v>143</v>
      </c>
      <c r="B10582" t="s">
        <v>144</v>
      </c>
      <c r="C10582" t="s">
        <v>36</v>
      </c>
      <c r="D10582" t="s">
        <v>407</v>
      </c>
      <c r="E10582" t="s">
        <v>410</v>
      </c>
      <c r="F10582">
        <v>0</v>
      </c>
    </row>
    <row r="10583" spans="1:6" x14ac:dyDescent="0.25">
      <c r="A10583" t="s">
        <v>143</v>
      </c>
      <c r="B10583" t="s">
        <v>144</v>
      </c>
      <c r="C10583" t="s">
        <v>36</v>
      </c>
      <c r="D10583" t="s">
        <v>411</v>
      </c>
      <c r="E10583" t="s">
        <v>410</v>
      </c>
      <c r="F10583">
        <v>0</v>
      </c>
    </row>
    <row r="10584" spans="1:6" x14ac:dyDescent="0.25">
      <c r="A10584" t="s">
        <v>143</v>
      </c>
      <c r="B10584" t="s">
        <v>144</v>
      </c>
      <c r="C10584" t="s">
        <v>48</v>
      </c>
      <c r="D10584" t="s">
        <v>402</v>
      </c>
      <c r="E10584" t="s">
        <v>403</v>
      </c>
      <c r="F10584">
        <v>0</v>
      </c>
    </row>
    <row r="10585" spans="1:6" x14ac:dyDescent="0.25">
      <c r="A10585" t="s">
        <v>143</v>
      </c>
      <c r="B10585" t="s">
        <v>144</v>
      </c>
      <c r="C10585" t="s">
        <v>48</v>
      </c>
      <c r="D10585" t="s">
        <v>404</v>
      </c>
      <c r="E10585" t="s">
        <v>403</v>
      </c>
      <c r="F10585">
        <v>0</v>
      </c>
    </row>
    <row r="10586" spans="1:6" x14ac:dyDescent="0.25">
      <c r="A10586" t="s">
        <v>143</v>
      </c>
      <c r="B10586" t="s">
        <v>144</v>
      </c>
      <c r="C10586" t="s">
        <v>48</v>
      </c>
      <c r="D10586" t="s">
        <v>405</v>
      </c>
      <c r="E10586" t="s">
        <v>403</v>
      </c>
      <c r="F10586">
        <v>0</v>
      </c>
    </row>
    <row r="10587" spans="1:6" x14ac:dyDescent="0.25">
      <c r="A10587" t="s">
        <v>143</v>
      </c>
      <c r="B10587" t="s">
        <v>144</v>
      </c>
      <c r="C10587" t="s">
        <v>48</v>
      </c>
      <c r="D10587" t="s">
        <v>406</v>
      </c>
      <c r="E10587" t="s">
        <v>403</v>
      </c>
      <c r="F10587">
        <v>0</v>
      </c>
    </row>
    <row r="10588" spans="1:6" x14ac:dyDescent="0.25">
      <c r="A10588" t="s">
        <v>143</v>
      </c>
      <c r="B10588" t="s">
        <v>144</v>
      </c>
      <c r="C10588" t="s">
        <v>48</v>
      </c>
      <c r="D10588" t="s">
        <v>407</v>
      </c>
      <c r="E10588" t="s">
        <v>403</v>
      </c>
      <c r="F10588">
        <v>0</v>
      </c>
    </row>
    <row r="10589" spans="1:6" x14ac:dyDescent="0.25">
      <c r="A10589" t="s">
        <v>143</v>
      </c>
      <c r="B10589" t="s">
        <v>144</v>
      </c>
      <c r="C10589" t="s">
        <v>48</v>
      </c>
      <c r="D10589" t="s">
        <v>408</v>
      </c>
      <c r="E10589" t="s">
        <v>403</v>
      </c>
      <c r="F10589">
        <v>0</v>
      </c>
    </row>
    <row r="10590" spans="1:6" x14ac:dyDescent="0.25">
      <c r="A10590" t="s">
        <v>143</v>
      </c>
      <c r="B10590" t="s">
        <v>144</v>
      </c>
      <c r="C10590" t="s">
        <v>48</v>
      </c>
      <c r="D10590" t="s">
        <v>409</v>
      </c>
      <c r="E10590" t="s">
        <v>410</v>
      </c>
      <c r="F10590">
        <v>0</v>
      </c>
    </row>
    <row r="10591" spans="1:6" x14ac:dyDescent="0.25">
      <c r="A10591" t="s">
        <v>143</v>
      </c>
      <c r="B10591" t="s">
        <v>144</v>
      </c>
      <c r="C10591" t="s">
        <v>48</v>
      </c>
      <c r="D10591" t="s">
        <v>404</v>
      </c>
      <c r="E10591" t="s">
        <v>410</v>
      </c>
      <c r="F10591">
        <v>0</v>
      </c>
    </row>
    <row r="10592" spans="1:6" x14ac:dyDescent="0.25">
      <c r="A10592" t="s">
        <v>143</v>
      </c>
      <c r="B10592" t="s">
        <v>144</v>
      </c>
      <c r="C10592" t="s">
        <v>48</v>
      </c>
      <c r="D10592" t="s">
        <v>405</v>
      </c>
      <c r="E10592" t="s">
        <v>410</v>
      </c>
      <c r="F10592">
        <v>0</v>
      </c>
    </row>
    <row r="10593" spans="1:6" x14ac:dyDescent="0.25">
      <c r="A10593" t="s">
        <v>143</v>
      </c>
      <c r="B10593" t="s">
        <v>144</v>
      </c>
      <c r="C10593" t="s">
        <v>48</v>
      </c>
      <c r="D10593" t="s">
        <v>406</v>
      </c>
      <c r="E10593" t="s">
        <v>410</v>
      </c>
      <c r="F10593">
        <v>0</v>
      </c>
    </row>
    <row r="10594" spans="1:6" x14ac:dyDescent="0.25">
      <c r="A10594" t="s">
        <v>143</v>
      </c>
      <c r="B10594" t="s">
        <v>144</v>
      </c>
      <c r="C10594" t="s">
        <v>48</v>
      </c>
      <c r="D10594" t="s">
        <v>407</v>
      </c>
      <c r="E10594" t="s">
        <v>410</v>
      </c>
      <c r="F10594">
        <v>0</v>
      </c>
    </row>
    <row r="10595" spans="1:6" x14ac:dyDescent="0.25">
      <c r="A10595" t="s">
        <v>143</v>
      </c>
      <c r="B10595" t="s">
        <v>144</v>
      </c>
      <c r="C10595" t="s">
        <v>48</v>
      </c>
      <c r="D10595" t="s">
        <v>411</v>
      </c>
      <c r="E10595" t="s">
        <v>410</v>
      </c>
      <c r="F10595">
        <v>0</v>
      </c>
    </row>
    <row r="10596" spans="1:6" x14ac:dyDescent="0.25">
      <c r="A10596" t="s">
        <v>143</v>
      </c>
      <c r="B10596" t="s">
        <v>144</v>
      </c>
      <c r="C10596" t="s">
        <v>37</v>
      </c>
      <c r="D10596" t="s">
        <v>402</v>
      </c>
      <c r="E10596" t="s">
        <v>403</v>
      </c>
      <c r="F10596">
        <v>0</v>
      </c>
    </row>
    <row r="10597" spans="1:6" x14ac:dyDescent="0.25">
      <c r="A10597" t="s">
        <v>143</v>
      </c>
      <c r="B10597" t="s">
        <v>144</v>
      </c>
      <c r="C10597" t="s">
        <v>37</v>
      </c>
      <c r="D10597" t="s">
        <v>404</v>
      </c>
      <c r="E10597" t="s">
        <v>403</v>
      </c>
      <c r="F10597">
        <v>0</v>
      </c>
    </row>
    <row r="10598" spans="1:6" x14ac:dyDescent="0.25">
      <c r="A10598" t="s">
        <v>143</v>
      </c>
      <c r="B10598" t="s">
        <v>144</v>
      </c>
      <c r="C10598" t="s">
        <v>37</v>
      </c>
      <c r="D10598" t="s">
        <v>405</v>
      </c>
      <c r="E10598" t="s">
        <v>403</v>
      </c>
      <c r="F10598">
        <v>0</v>
      </c>
    </row>
    <row r="10599" spans="1:6" x14ac:dyDescent="0.25">
      <c r="A10599" t="s">
        <v>143</v>
      </c>
      <c r="B10599" t="s">
        <v>144</v>
      </c>
      <c r="C10599" t="s">
        <v>37</v>
      </c>
      <c r="D10599" t="s">
        <v>406</v>
      </c>
      <c r="E10599" t="s">
        <v>403</v>
      </c>
      <c r="F10599">
        <v>0</v>
      </c>
    </row>
    <row r="10600" spans="1:6" x14ac:dyDescent="0.25">
      <c r="A10600" t="s">
        <v>143</v>
      </c>
      <c r="B10600" t="s">
        <v>144</v>
      </c>
      <c r="C10600" t="s">
        <v>37</v>
      </c>
      <c r="D10600" t="s">
        <v>407</v>
      </c>
      <c r="E10600" t="s">
        <v>403</v>
      </c>
      <c r="F10600">
        <v>0</v>
      </c>
    </row>
    <row r="10601" spans="1:6" x14ac:dyDescent="0.25">
      <c r="A10601" t="s">
        <v>143</v>
      </c>
      <c r="B10601" t="s">
        <v>144</v>
      </c>
      <c r="C10601" t="s">
        <v>37</v>
      </c>
      <c r="D10601" t="s">
        <v>408</v>
      </c>
      <c r="E10601" t="s">
        <v>403</v>
      </c>
      <c r="F10601">
        <v>0</v>
      </c>
    </row>
    <row r="10602" spans="1:6" x14ac:dyDescent="0.25">
      <c r="A10602" t="s">
        <v>143</v>
      </c>
      <c r="B10602" t="s">
        <v>144</v>
      </c>
      <c r="C10602" t="s">
        <v>37</v>
      </c>
      <c r="D10602" t="s">
        <v>409</v>
      </c>
      <c r="E10602" t="s">
        <v>410</v>
      </c>
      <c r="F10602">
        <v>0</v>
      </c>
    </row>
    <row r="10603" spans="1:6" x14ac:dyDescent="0.25">
      <c r="A10603" t="s">
        <v>143</v>
      </c>
      <c r="B10603" t="s">
        <v>144</v>
      </c>
      <c r="C10603" t="s">
        <v>37</v>
      </c>
      <c r="D10603" t="s">
        <v>404</v>
      </c>
      <c r="E10603" t="s">
        <v>410</v>
      </c>
      <c r="F10603">
        <v>0</v>
      </c>
    </row>
    <row r="10604" spans="1:6" x14ac:dyDescent="0.25">
      <c r="A10604" t="s">
        <v>143</v>
      </c>
      <c r="B10604" t="s">
        <v>144</v>
      </c>
      <c r="C10604" t="s">
        <v>37</v>
      </c>
      <c r="D10604" t="s">
        <v>405</v>
      </c>
      <c r="E10604" t="s">
        <v>410</v>
      </c>
      <c r="F10604">
        <v>0</v>
      </c>
    </row>
    <row r="10605" spans="1:6" x14ac:dyDescent="0.25">
      <c r="A10605" t="s">
        <v>143</v>
      </c>
      <c r="B10605" t="s">
        <v>144</v>
      </c>
      <c r="C10605" t="s">
        <v>37</v>
      </c>
      <c r="D10605" t="s">
        <v>406</v>
      </c>
      <c r="E10605" t="s">
        <v>410</v>
      </c>
      <c r="F10605">
        <v>0</v>
      </c>
    </row>
    <row r="10606" spans="1:6" x14ac:dyDescent="0.25">
      <c r="A10606" t="s">
        <v>143</v>
      </c>
      <c r="B10606" t="s">
        <v>144</v>
      </c>
      <c r="C10606" t="s">
        <v>37</v>
      </c>
      <c r="D10606" t="s">
        <v>407</v>
      </c>
      <c r="E10606" t="s">
        <v>410</v>
      </c>
      <c r="F10606">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E578E-DA50-4935-ACEC-276480C129AE}">
  <dimension ref="A1:F565"/>
  <sheetViews>
    <sheetView topLeftCell="A527" workbookViewId="0">
      <selection activeCell="E1" sqref="E1:E1048576"/>
    </sheetView>
  </sheetViews>
  <sheetFormatPr defaultRowHeight="15" x14ac:dyDescent="0.25"/>
  <cols>
    <col min="1" max="1" width="31.5703125" bestFit="1" customWidth="1"/>
    <col min="2" max="2" width="7.28515625" bestFit="1" customWidth="1"/>
    <col min="3" max="3" width="18.140625" bestFit="1" customWidth="1"/>
    <col min="4" max="4" width="10.28515625" bestFit="1" customWidth="1"/>
    <col min="5" max="5" width="8" bestFit="1" customWidth="1"/>
    <col min="6" max="6" width="8.42578125" bestFit="1" customWidth="1"/>
  </cols>
  <sheetData>
    <row r="1" spans="1:6" x14ac:dyDescent="0.25">
      <c r="A1" t="s">
        <v>0</v>
      </c>
      <c r="B1" t="s">
        <v>385</v>
      </c>
      <c r="C1" t="s">
        <v>386</v>
      </c>
      <c r="D1" t="s">
        <v>399</v>
      </c>
      <c r="E1" t="s">
        <v>400</v>
      </c>
      <c r="F1" t="s">
        <v>401</v>
      </c>
    </row>
    <row r="2" spans="1:6" x14ac:dyDescent="0.25">
      <c r="A2" t="s">
        <v>21</v>
      </c>
      <c r="B2" t="s">
        <v>22</v>
      </c>
      <c r="C2" t="s">
        <v>23</v>
      </c>
      <c r="D2" t="s">
        <v>402</v>
      </c>
      <c r="E2" t="s">
        <v>403</v>
      </c>
      <c r="F2">
        <v>0</v>
      </c>
    </row>
    <row r="3" spans="1:6" x14ac:dyDescent="0.25">
      <c r="A3" t="s">
        <v>21</v>
      </c>
      <c r="B3" t="s">
        <v>22</v>
      </c>
      <c r="C3" t="s">
        <v>23</v>
      </c>
      <c r="D3" t="s">
        <v>404</v>
      </c>
      <c r="E3" t="s">
        <v>403</v>
      </c>
      <c r="F3">
        <v>0</v>
      </c>
    </row>
    <row r="4" spans="1:6" x14ac:dyDescent="0.25">
      <c r="A4" t="s">
        <v>21</v>
      </c>
      <c r="B4" t="s">
        <v>22</v>
      </c>
      <c r="C4" t="s">
        <v>23</v>
      </c>
      <c r="D4" t="s">
        <v>405</v>
      </c>
      <c r="E4" t="s">
        <v>403</v>
      </c>
      <c r="F4">
        <v>0</v>
      </c>
    </row>
    <row r="5" spans="1:6" x14ac:dyDescent="0.25">
      <c r="A5" t="s">
        <v>21</v>
      </c>
      <c r="B5" t="s">
        <v>22</v>
      </c>
      <c r="C5" t="s">
        <v>23</v>
      </c>
      <c r="D5" t="s">
        <v>406</v>
      </c>
      <c r="E5" t="s">
        <v>403</v>
      </c>
      <c r="F5">
        <v>0</v>
      </c>
    </row>
    <row r="6" spans="1:6" x14ac:dyDescent="0.25">
      <c r="A6" t="s">
        <v>21</v>
      </c>
      <c r="B6" t="s">
        <v>22</v>
      </c>
      <c r="C6" t="s">
        <v>23</v>
      </c>
      <c r="D6" t="s">
        <v>407</v>
      </c>
      <c r="E6" t="s">
        <v>403</v>
      </c>
      <c r="F6">
        <v>0</v>
      </c>
    </row>
    <row r="7" spans="1:6" x14ac:dyDescent="0.25">
      <c r="A7" t="s">
        <v>21</v>
      </c>
      <c r="B7" t="s">
        <v>22</v>
      </c>
      <c r="C7" t="s">
        <v>23</v>
      </c>
      <c r="D7" t="s">
        <v>408</v>
      </c>
      <c r="E7" t="s">
        <v>403</v>
      </c>
      <c r="F7">
        <v>0</v>
      </c>
    </row>
    <row r="8" spans="1:6" x14ac:dyDescent="0.25">
      <c r="A8" t="s">
        <v>21</v>
      </c>
      <c r="B8" t="s">
        <v>22</v>
      </c>
      <c r="C8" t="s">
        <v>23</v>
      </c>
      <c r="D8" t="s">
        <v>409</v>
      </c>
      <c r="E8" t="s">
        <v>410</v>
      </c>
      <c r="F8">
        <v>0</v>
      </c>
    </row>
    <row r="9" spans="1:6" x14ac:dyDescent="0.25">
      <c r="A9" t="s">
        <v>21</v>
      </c>
      <c r="B9" t="s">
        <v>22</v>
      </c>
      <c r="C9" t="s">
        <v>23</v>
      </c>
      <c r="D9" t="s">
        <v>404</v>
      </c>
      <c r="E9" t="s">
        <v>410</v>
      </c>
      <c r="F9">
        <v>0</v>
      </c>
    </row>
    <row r="10" spans="1:6" x14ac:dyDescent="0.25">
      <c r="A10" t="s">
        <v>21</v>
      </c>
      <c r="B10" t="s">
        <v>22</v>
      </c>
      <c r="C10" t="s">
        <v>23</v>
      </c>
      <c r="D10" t="s">
        <v>405</v>
      </c>
      <c r="E10" t="s">
        <v>410</v>
      </c>
      <c r="F10">
        <v>0</v>
      </c>
    </row>
    <row r="11" spans="1:6" x14ac:dyDescent="0.25">
      <c r="A11" t="s">
        <v>21</v>
      </c>
      <c r="B11" t="s">
        <v>22</v>
      </c>
      <c r="C11" t="s">
        <v>23</v>
      </c>
      <c r="D11" t="s">
        <v>406</v>
      </c>
      <c r="E11" t="s">
        <v>410</v>
      </c>
      <c r="F11">
        <v>0</v>
      </c>
    </row>
    <row r="12" spans="1:6" x14ac:dyDescent="0.25">
      <c r="A12" t="s">
        <v>21</v>
      </c>
      <c r="B12" t="s">
        <v>22</v>
      </c>
      <c r="C12" t="s">
        <v>23</v>
      </c>
      <c r="D12" t="s">
        <v>407</v>
      </c>
      <c r="E12" t="s">
        <v>410</v>
      </c>
      <c r="F12">
        <v>0</v>
      </c>
    </row>
    <row r="13" spans="1:6" x14ac:dyDescent="0.25">
      <c r="A13" t="s">
        <v>21</v>
      </c>
      <c r="B13" t="s">
        <v>22</v>
      </c>
      <c r="C13" t="s">
        <v>23</v>
      </c>
      <c r="D13" t="s">
        <v>411</v>
      </c>
      <c r="E13" t="s">
        <v>410</v>
      </c>
      <c r="F13">
        <v>0</v>
      </c>
    </row>
    <row r="14" spans="1:6" x14ac:dyDescent="0.25">
      <c r="A14" t="s">
        <v>51</v>
      </c>
      <c r="B14" t="s">
        <v>52</v>
      </c>
      <c r="C14" t="s">
        <v>53</v>
      </c>
      <c r="D14" t="s">
        <v>402</v>
      </c>
      <c r="E14" t="s">
        <v>403</v>
      </c>
      <c r="F14">
        <v>0</v>
      </c>
    </row>
    <row r="15" spans="1:6" x14ac:dyDescent="0.25">
      <c r="A15" t="s">
        <v>51</v>
      </c>
      <c r="B15" t="s">
        <v>52</v>
      </c>
      <c r="C15" t="s">
        <v>53</v>
      </c>
      <c r="D15" t="s">
        <v>404</v>
      </c>
      <c r="E15" t="s">
        <v>403</v>
      </c>
      <c r="F15">
        <v>0</v>
      </c>
    </row>
    <row r="16" spans="1:6" x14ac:dyDescent="0.25">
      <c r="A16" t="s">
        <v>51</v>
      </c>
      <c r="B16" t="s">
        <v>52</v>
      </c>
      <c r="C16" t="s">
        <v>53</v>
      </c>
      <c r="D16" t="s">
        <v>405</v>
      </c>
      <c r="E16" t="s">
        <v>403</v>
      </c>
      <c r="F16">
        <v>0</v>
      </c>
    </row>
    <row r="17" spans="1:6" x14ac:dyDescent="0.25">
      <c r="A17" t="s">
        <v>51</v>
      </c>
      <c r="B17" t="s">
        <v>52</v>
      </c>
      <c r="C17" t="s">
        <v>53</v>
      </c>
      <c r="D17" t="s">
        <v>406</v>
      </c>
      <c r="E17" t="s">
        <v>403</v>
      </c>
      <c r="F17">
        <v>0</v>
      </c>
    </row>
    <row r="18" spans="1:6" x14ac:dyDescent="0.25">
      <c r="A18" t="s">
        <v>51</v>
      </c>
      <c r="B18" t="s">
        <v>52</v>
      </c>
      <c r="C18" t="s">
        <v>53</v>
      </c>
      <c r="D18" t="s">
        <v>407</v>
      </c>
      <c r="E18" t="s">
        <v>403</v>
      </c>
      <c r="F18">
        <v>0</v>
      </c>
    </row>
    <row r="19" spans="1:6" x14ac:dyDescent="0.25">
      <c r="A19" t="s">
        <v>51</v>
      </c>
      <c r="B19" t="s">
        <v>52</v>
      </c>
      <c r="C19" t="s">
        <v>53</v>
      </c>
      <c r="D19" t="s">
        <v>408</v>
      </c>
      <c r="E19" t="s">
        <v>403</v>
      </c>
      <c r="F19">
        <v>0</v>
      </c>
    </row>
    <row r="20" spans="1:6" x14ac:dyDescent="0.25">
      <c r="A20" t="s">
        <v>51</v>
      </c>
      <c r="B20" t="s">
        <v>52</v>
      </c>
      <c r="C20" t="s">
        <v>53</v>
      </c>
      <c r="D20" t="s">
        <v>409</v>
      </c>
      <c r="E20" t="s">
        <v>410</v>
      </c>
      <c r="F20">
        <v>0</v>
      </c>
    </row>
    <row r="21" spans="1:6" x14ac:dyDescent="0.25">
      <c r="A21" t="s">
        <v>51</v>
      </c>
      <c r="B21" t="s">
        <v>52</v>
      </c>
      <c r="C21" t="s">
        <v>53</v>
      </c>
      <c r="D21" t="s">
        <v>404</v>
      </c>
      <c r="E21" t="s">
        <v>410</v>
      </c>
      <c r="F21">
        <v>0</v>
      </c>
    </row>
    <row r="22" spans="1:6" x14ac:dyDescent="0.25">
      <c r="A22" t="s">
        <v>51</v>
      </c>
      <c r="B22" t="s">
        <v>52</v>
      </c>
      <c r="C22" t="s">
        <v>53</v>
      </c>
      <c r="D22" t="s">
        <v>405</v>
      </c>
      <c r="E22" t="s">
        <v>410</v>
      </c>
      <c r="F22">
        <v>0</v>
      </c>
    </row>
    <row r="23" spans="1:6" x14ac:dyDescent="0.25">
      <c r="A23" t="s">
        <v>51</v>
      </c>
      <c r="B23" t="s">
        <v>52</v>
      </c>
      <c r="C23" t="s">
        <v>53</v>
      </c>
      <c r="D23" t="s">
        <v>406</v>
      </c>
      <c r="E23" t="s">
        <v>410</v>
      </c>
      <c r="F23">
        <v>0</v>
      </c>
    </row>
    <row r="24" spans="1:6" x14ac:dyDescent="0.25">
      <c r="A24" t="s">
        <v>51</v>
      </c>
      <c r="B24" t="s">
        <v>52</v>
      </c>
      <c r="C24" t="s">
        <v>53</v>
      </c>
      <c r="D24" t="s">
        <v>407</v>
      </c>
      <c r="E24" t="s">
        <v>410</v>
      </c>
      <c r="F24">
        <v>0</v>
      </c>
    </row>
    <row r="25" spans="1:6" x14ac:dyDescent="0.25">
      <c r="A25" t="s">
        <v>51</v>
      </c>
      <c r="B25" t="s">
        <v>52</v>
      </c>
      <c r="C25" t="s">
        <v>53</v>
      </c>
      <c r="D25" t="s">
        <v>411</v>
      </c>
      <c r="E25" t="s">
        <v>410</v>
      </c>
      <c r="F25">
        <v>0</v>
      </c>
    </row>
    <row r="26" spans="1:6" x14ac:dyDescent="0.25">
      <c r="A26" t="s">
        <v>54</v>
      </c>
      <c r="B26" t="s">
        <v>55</v>
      </c>
      <c r="C26" t="s">
        <v>23</v>
      </c>
      <c r="D26" t="s">
        <v>402</v>
      </c>
      <c r="E26" t="s">
        <v>403</v>
      </c>
      <c r="F26">
        <v>0</v>
      </c>
    </row>
    <row r="27" spans="1:6" x14ac:dyDescent="0.25">
      <c r="A27" t="s">
        <v>54</v>
      </c>
      <c r="B27" t="s">
        <v>55</v>
      </c>
      <c r="C27" t="s">
        <v>23</v>
      </c>
      <c r="D27" t="s">
        <v>404</v>
      </c>
      <c r="E27" t="s">
        <v>403</v>
      </c>
      <c r="F27">
        <v>0</v>
      </c>
    </row>
    <row r="28" spans="1:6" x14ac:dyDescent="0.25">
      <c r="A28" t="s">
        <v>54</v>
      </c>
      <c r="B28" t="s">
        <v>55</v>
      </c>
      <c r="C28" t="s">
        <v>23</v>
      </c>
      <c r="D28" t="s">
        <v>405</v>
      </c>
      <c r="E28" t="s">
        <v>403</v>
      </c>
      <c r="F28">
        <v>0</v>
      </c>
    </row>
    <row r="29" spans="1:6" x14ac:dyDescent="0.25">
      <c r="A29" t="s">
        <v>54</v>
      </c>
      <c r="B29" t="s">
        <v>55</v>
      </c>
      <c r="C29" t="s">
        <v>23</v>
      </c>
      <c r="D29" t="s">
        <v>406</v>
      </c>
      <c r="E29" t="s">
        <v>403</v>
      </c>
      <c r="F29">
        <v>0</v>
      </c>
    </row>
    <row r="30" spans="1:6" x14ac:dyDescent="0.25">
      <c r="A30" t="s">
        <v>54</v>
      </c>
      <c r="B30" t="s">
        <v>55</v>
      </c>
      <c r="C30" t="s">
        <v>23</v>
      </c>
      <c r="D30" t="s">
        <v>407</v>
      </c>
      <c r="E30" t="s">
        <v>403</v>
      </c>
      <c r="F30">
        <v>0</v>
      </c>
    </row>
    <row r="31" spans="1:6" x14ac:dyDescent="0.25">
      <c r="A31" t="s">
        <v>54</v>
      </c>
      <c r="B31" t="s">
        <v>55</v>
      </c>
      <c r="C31" t="s">
        <v>23</v>
      </c>
      <c r="D31" t="s">
        <v>408</v>
      </c>
      <c r="E31" t="s">
        <v>403</v>
      </c>
      <c r="F31">
        <v>0</v>
      </c>
    </row>
    <row r="32" spans="1:6" x14ac:dyDescent="0.25">
      <c r="A32" t="s">
        <v>54</v>
      </c>
      <c r="B32" t="s">
        <v>55</v>
      </c>
      <c r="C32" t="s">
        <v>23</v>
      </c>
      <c r="D32" t="s">
        <v>409</v>
      </c>
      <c r="E32" t="s">
        <v>410</v>
      </c>
      <c r="F32">
        <v>0</v>
      </c>
    </row>
    <row r="33" spans="1:6" x14ac:dyDescent="0.25">
      <c r="A33" t="s">
        <v>54</v>
      </c>
      <c r="B33" t="s">
        <v>55</v>
      </c>
      <c r="C33" t="s">
        <v>23</v>
      </c>
      <c r="D33" t="s">
        <v>404</v>
      </c>
      <c r="E33" t="s">
        <v>410</v>
      </c>
      <c r="F33">
        <v>0</v>
      </c>
    </row>
    <row r="34" spans="1:6" x14ac:dyDescent="0.25">
      <c r="A34" t="s">
        <v>54</v>
      </c>
      <c r="B34" t="s">
        <v>55</v>
      </c>
      <c r="C34" t="s">
        <v>23</v>
      </c>
      <c r="D34" t="s">
        <v>405</v>
      </c>
      <c r="E34" t="s">
        <v>410</v>
      </c>
      <c r="F34">
        <v>0</v>
      </c>
    </row>
    <row r="35" spans="1:6" x14ac:dyDescent="0.25">
      <c r="A35" t="s">
        <v>54</v>
      </c>
      <c r="B35" t="s">
        <v>55</v>
      </c>
      <c r="C35" t="s">
        <v>23</v>
      </c>
      <c r="D35" t="s">
        <v>406</v>
      </c>
      <c r="E35" t="s">
        <v>410</v>
      </c>
      <c r="F35">
        <v>0</v>
      </c>
    </row>
    <row r="36" spans="1:6" x14ac:dyDescent="0.25">
      <c r="A36" t="s">
        <v>54</v>
      </c>
      <c r="B36" t="s">
        <v>55</v>
      </c>
      <c r="C36" t="s">
        <v>23</v>
      </c>
      <c r="D36" t="s">
        <v>407</v>
      </c>
      <c r="E36" t="s">
        <v>410</v>
      </c>
      <c r="F36">
        <v>0</v>
      </c>
    </row>
    <row r="37" spans="1:6" x14ac:dyDescent="0.25">
      <c r="A37" t="s">
        <v>54</v>
      </c>
      <c r="B37" t="s">
        <v>55</v>
      </c>
      <c r="C37" t="s">
        <v>23</v>
      </c>
      <c r="D37" t="s">
        <v>411</v>
      </c>
      <c r="E37" t="s">
        <v>410</v>
      </c>
      <c r="F37">
        <v>0</v>
      </c>
    </row>
    <row r="38" spans="1:6" x14ac:dyDescent="0.25">
      <c r="A38" t="s">
        <v>56</v>
      </c>
      <c r="B38" t="s">
        <v>57</v>
      </c>
      <c r="C38" t="s">
        <v>53</v>
      </c>
      <c r="D38" t="s">
        <v>402</v>
      </c>
      <c r="E38" t="s">
        <v>403</v>
      </c>
      <c r="F38">
        <v>106</v>
      </c>
    </row>
    <row r="39" spans="1:6" x14ac:dyDescent="0.25">
      <c r="A39" t="s">
        <v>56</v>
      </c>
      <c r="B39" t="s">
        <v>57</v>
      </c>
      <c r="C39" t="s">
        <v>53</v>
      </c>
      <c r="D39" t="s">
        <v>404</v>
      </c>
      <c r="E39" t="s">
        <v>403</v>
      </c>
      <c r="F39">
        <v>1707</v>
      </c>
    </row>
    <row r="40" spans="1:6" x14ac:dyDescent="0.25">
      <c r="A40" t="s">
        <v>56</v>
      </c>
      <c r="B40" t="s">
        <v>57</v>
      </c>
      <c r="C40" t="s">
        <v>53</v>
      </c>
      <c r="D40" t="s">
        <v>405</v>
      </c>
      <c r="E40" t="s">
        <v>403</v>
      </c>
      <c r="F40">
        <v>1759</v>
      </c>
    </row>
    <row r="41" spans="1:6" x14ac:dyDescent="0.25">
      <c r="A41" t="s">
        <v>56</v>
      </c>
      <c r="B41" t="s">
        <v>57</v>
      </c>
      <c r="C41" t="s">
        <v>53</v>
      </c>
      <c r="D41" t="s">
        <v>406</v>
      </c>
      <c r="E41" t="s">
        <v>403</v>
      </c>
      <c r="F41">
        <v>806</v>
      </c>
    </row>
    <row r="42" spans="1:6" x14ac:dyDescent="0.25">
      <c r="A42" t="s">
        <v>56</v>
      </c>
      <c r="B42" t="s">
        <v>57</v>
      </c>
      <c r="C42" t="s">
        <v>53</v>
      </c>
      <c r="D42" t="s">
        <v>407</v>
      </c>
      <c r="E42" t="s">
        <v>403</v>
      </c>
      <c r="F42">
        <v>212</v>
      </c>
    </row>
    <row r="43" spans="1:6" x14ac:dyDescent="0.25">
      <c r="A43" t="s">
        <v>56</v>
      </c>
      <c r="B43" t="s">
        <v>57</v>
      </c>
      <c r="C43" t="s">
        <v>53</v>
      </c>
      <c r="D43" t="s">
        <v>408</v>
      </c>
      <c r="E43" t="s">
        <v>403</v>
      </c>
      <c r="F43">
        <v>24</v>
      </c>
    </row>
    <row r="44" spans="1:6" x14ac:dyDescent="0.25">
      <c r="A44" t="s">
        <v>56</v>
      </c>
      <c r="B44" t="s">
        <v>57</v>
      </c>
      <c r="C44" t="s">
        <v>53</v>
      </c>
      <c r="D44" t="s">
        <v>409</v>
      </c>
      <c r="E44" t="s">
        <v>410</v>
      </c>
      <c r="F44">
        <v>281</v>
      </c>
    </row>
    <row r="45" spans="1:6" x14ac:dyDescent="0.25">
      <c r="A45" t="s">
        <v>56</v>
      </c>
      <c r="B45" t="s">
        <v>57</v>
      </c>
      <c r="C45" t="s">
        <v>53</v>
      </c>
      <c r="D45" t="s">
        <v>404</v>
      </c>
      <c r="E45" t="s">
        <v>410</v>
      </c>
      <c r="F45">
        <v>2792</v>
      </c>
    </row>
    <row r="46" spans="1:6" x14ac:dyDescent="0.25">
      <c r="A46" t="s">
        <v>56</v>
      </c>
      <c r="B46" t="s">
        <v>57</v>
      </c>
      <c r="C46" t="s">
        <v>53</v>
      </c>
      <c r="D46" t="s">
        <v>405</v>
      </c>
      <c r="E46" t="s">
        <v>410</v>
      </c>
      <c r="F46">
        <v>3004</v>
      </c>
    </row>
    <row r="47" spans="1:6" x14ac:dyDescent="0.25">
      <c r="A47" t="s">
        <v>56</v>
      </c>
      <c r="B47" t="s">
        <v>57</v>
      </c>
      <c r="C47" t="s">
        <v>53</v>
      </c>
      <c r="D47" t="s">
        <v>406</v>
      </c>
      <c r="E47" t="s">
        <v>410</v>
      </c>
      <c r="F47">
        <v>1857</v>
      </c>
    </row>
    <row r="48" spans="1:6" x14ac:dyDescent="0.25">
      <c r="A48" t="s">
        <v>56</v>
      </c>
      <c r="B48" t="s">
        <v>57</v>
      </c>
      <c r="C48" t="s">
        <v>53</v>
      </c>
      <c r="D48" t="s">
        <v>407</v>
      </c>
      <c r="E48" t="s">
        <v>410</v>
      </c>
      <c r="F48">
        <v>598</v>
      </c>
    </row>
    <row r="49" spans="1:6" x14ac:dyDescent="0.25">
      <c r="A49" t="s">
        <v>56</v>
      </c>
      <c r="B49" t="s">
        <v>57</v>
      </c>
      <c r="C49" t="s">
        <v>53</v>
      </c>
      <c r="D49" t="s">
        <v>411</v>
      </c>
      <c r="E49" t="s">
        <v>410</v>
      </c>
      <c r="F49">
        <v>8</v>
      </c>
    </row>
    <row r="50" spans="1:6" x14ac:dyDescent="0.25">
      <c r="A50" t="s">
        <v>58</v>
      </c>
      <c r="B50" t="s">
        <v>59</v>
      </c>
      <c r="C50" t="s">
        <v>23</v>
      </c>
      <c r="D50" t="s">
        <v>402</v>
      </c>
      <c r="E50" t="s">
        <v>403</v>
      </c>
      <c r="F50">
        <v>0</v>
      </c>
    </row>
    <row r="51" spans="1:6" x14ac:dyDescent="0.25">
      <c r="A51" t="s">
        <v>58</v>
      </c>
      <c r="B51" t="s">
        <v>59</v>
      </c>
      <c r="C51" t="s">
        <v>23</v>
      </c>
      <c r="D51" t="s">
        <v>404</v>
      </c>
      <c r="E51" t="s">
        <v>403</v>
      </c>
      <c r="F51">
        <v>0</v>
      </c>
    </row>
    <row r="52" spans="1:6" x14ac:dyDescent="0.25">
      <c r="A52" t="s">
        <v>58</v>
      </c>
      <c r="B52" t="s">
        <v>59</v>
      </c>
      <c r="C52" t="s">
        <v>23</v>
      </c>
      <c r="D52" t="s">
        <v>405</v>
      </c>
      <c r="E52" t="s">
        <v>403</v>
      </c>
      <c r="F52">
        <v>0</v>
      </c>
    </row>
    <row r="53" spans="1:6" x14ac:dyDescent="0.25">
      <c r="A53" t="s">
        <v>58</v>
      </c>
      <c r="B53" t="s">
        <v>59</v>
      </c>
      <c r="C53" t="s">
        <v>23</v>
      </c>
      <c r="D53" t="s">
        <v>406</v>
      </c>
      <c r="E53" t="s">
        <v>403</v>
      </c>
      <c r="F53">
        <v>0</v>
      </c>
    </row>
    <row r="54" spans="1:6" x14ac:dyDescent="0.25">
      <c r="A54" t="s">
        <v>58</v>
      </c>
      <c r="B54" t="s">
        <v>59</v>
      </c>
      <c r="C54" t="s">
        <v>23</v>
      </c>
      <c r="D54" t="s">
        <v>407</v>
      </c>
      <c r="E54" t="s">
        <v>403</v>
      </c>
      <c r="F54">
        <v>0</v>
      </c>
    </row>
    <row r="55" spans="1:6" x14ac:dyDescent="0.25">
      <c r="A55" t="s">
        <v>58</v>
      </c>
      <c r="B55" t="s">
        <v>59</v>
      </c>
      <c r="C55" t="s">
        <v>23</v>
      </c>
      <c r="D55" t="s">
        <v>408</v>
      </c>
      <c r="E55" t="s">
        <v>403</v>
      </c>
      <c r="F55">
        <v>0</v>
      </c>
    </row>
    <row r="56" spans="1:6" x14ac:dyDescent="0.25">
      <c r="A56" t="s">
        <v>58</v>
      </c>
      <c r="B56" t="s">
        <v>59</v>
      </c>
      <c r="C56" t="s">
        <v>23</v>
      </c>
      <c r="D56" t="s">
        <v>409</v>
      </c>
      <c r="E56" t="s">
        <v>410</v>
      </c>
      <c r="F56">
        <v>0</v>
      </c>
    </row>
    <row r="57" spans="1:6" x14ac:dyDescent="0.25">
      <c r="A57" t="s">
        <v>58</v>
      </c>
      <c r="B57" t="s">
        <v>59</v>
      </c>
      <c r="C57" t="s">
        <v>23</v>
      </c>
      <c r="D57" t="s">
        <v>404</v>
      </c>
      <c r="E57" t="s">
        <v>410</v>
      </c>
      <c r="F57">
        <v>0</v>
      </c>
    </row>
    <row r="58" spans="1:6" x14ac:dyDescent="0.25">
      <c r="A58" t="s">
        <v>58</v>
      </c>
      <c r="B58" t="s">
        <v>59</v>
      </c>
      <c r="C58" t="s">
        <v>23</v>
      </c>
      <c r="D58" t="s">
        <v>405</v>
      </c>
      <c r="E58" t="s">
        <v>410</v>
      </c>
      <c r="F58">
        <v>0</v>
      </c>
    </row>
    <row r="59" spans="1:6" x14ac:dyDescent="0.25">
      <c r="A59" t="s">
        <v>58</v>
      </c>
      <c r="B59" t="s">
        <v>59</v>
      </c>
      <c r="C59" t="s">
        <v>23</v>
      </c>
      <c r="D59" t="s">
        <v>406</v>
      </c>
      <c r="E59" t="s">
        <v>410</v>
      </c>
      <c r="F59">
        <v>0</v>
      </c>
    </row>
    <row r="60" spans="1:6" x14ac:dyDescent="0.25">
      <c r="A60" t="s">
        <v>58</v>
      </c>
      <c r="B60" t="s">
        <v>59</v>
      </c>
      <c r="C60" t="s">
        <v>23</v>
      </c>
      <c r="D60" t="s">
        <v>407</v>
      </c>
      <c r="E60" t="s">
        <v>410</v>
      </c>
      <c r="F60">
        <v>0</v>
      </c>
    </row>
    <row r="61" spans="1:6" x14ac:dyDescent="0.25">
      <c r="A61" t="s">
        <v>58</v>
      </c>
      <c r="B61" t="s">
        <v>59</v>
      </c>
      <c r="C61" t="s">
        <v>23</v>
      </c>
      <c r="D61" t="s">
        <v>411</v>
      </c>
      <c r="E61" t="s">
        <v>410</v>
      </c>
      <c r="F61">
        <v>0</v>
      </c>
    </row>
    <row r="62" spans="1:6" x14ac:dyDescent="0.25">
      <c r="A62" t="s">
        <v>60</v>
      </c>
      <c r="B62" t="s">
        <v>61</v>
      </c>
      <c r="C62" t="s">
        <v>62</v>
      </c>
      <c r="D62" t="s">
        <v>402</v>
      </c>
      <c r="E62" t="s">
        <v>403</v>
      </c>
      <c r="F62">
        <v>46</v>
      </c>
    </row>
    <row r="63" spans="1:6" x14ac:dyDescent="0.25">
      <c r="A63" t="s">
        <v>60</v>
      </c>
      <c r="B63" t="s">
        <v>61</v>
      </c>
      <c r="C63" t="s">
        <v>62</v>
      </c>
      <c r="D63" t="s">
        <v>404</v>
      </c>
      <c r="E63" t="s">
        <v>403</v>
      </c>
      <c r="F63">
        <v>669</v>
      </c>
    </row>
    <row r="64" spans="1:6" x14ac:dyDescent="0.25">
      <c r="A64" t="s">
        <v>60</v>
      </c>
      <c r="B64" t="s">
        <v>61</v>
      </c>
      <c r="C64" t="s">
        <v>62</v>
      </c>
      <c r="D64" t="s">
        <v>405</v>
      </c>
      <c r="E64" t="s">
        <v>403</v>
      </c>
      <c r="F64">
        <v>4077</v>
      </c>
    </row>
    <row r="65" spans="1:6" x14ac:dyDescent="0.25">
      <c r="A65" t="s">
        <v>60</v>
      </c>
      <c r="B65" t="s">
        <v>61</v>
      </c>
      <c r="C65" t="s">
        <v>62</v>
      </c>
      <c r="D65" t="s">
        <v>406</v>
      </c>
      <c r="E65" t="s">
        <v>403</v>
      </c>
      <c r="F65">
        <v>1114</v>
      </c>
    </row>
    <row r="66" spans="1:6" x14ac:dyDescent="0.25">
      <c r="A66" t="s">
        <v>60</v>
      </c>
      <c r="B66" t="s">
        <v>61</v>
      </c>
      <c r="C66" t="s">
        <v>62</v>
      </c>
      <c r="D66" t="s">
        <v>407</v>
      </c>
      <c r="E66" t="s">
        <v>403</v>
      </c>
      <c r="F66">
        <v>329</v>
      </c>
    </row>
    <row r="67" spans="1:6" x14ac:dyDescent="0.25">
      <c r="A67" t="s">
        <v>60</v>
      </c>
      <c r="B67" t="s">
        <v>61</v>
      </c>
      <c r="C67" t="s">
        <v>62</v>
      </c>
      <c r="D67" t="s">
        <v>408</v>
      </c>
      <c r="E67" t="s">
        <v>403</v>
      </c>
      <c r="F67">
        <v>1</v>
      </c>
    </row>
    <row r="68" spans="1:6" x14ac:dyDescent="0.25">
      <c r="A68" t="s">
        <v>60</v>
      </c>
      <c r="B68" t="s">
        <v>61</v>
      </c>
      <c r="C68" t="s">
        <v>62</v>
      </c>
      <c r="D68" t="s">
        <v>409</v>
      </c>
      <c r="E68" t="s">
        <v>410</v>
      </c>
      <c r="F68">
        <v>48</v>
      </c>
    </row>
    <row r="69" spans="1:6" x14ac:dyDescent="0.25">
      <c r="A69" t="s">
        <v>60</v>
      </c>
      <c r="B69" t="s">
        <v>61</v>
      </c>
      <c r="C69" t="s">
        <v>62</v>
      </c>
      <c r="D69" t="s">
        <v>404</v>
      </c>
      <c r="E69" t="s">
        <v>410</v>
      </c>
      <c r="F69">
        <v>1638</v>
      </c>
    </row>
    <row r="70" spans="1:6" x14ac:dyDescent="0.25">
      <c r="A70" t="s">
        <v>60</v>
      </c>
      <c r="B70" t="s">
        <v>61</v>
      </c>
      <c r="C70" t="s">
        <v>62</v>
      </c>
      <c r="D70" t="s">
        <v>405</v>
      </c>
      <c r="E70" t="s">
        <v>410</v>
      </c>
      <c r="F70">
        <v>3808</v>
      </c>
    </row>
    <row r="71" spans="1:6" x14ac:dyDescent="0.25">
      <c r="A71" t="s">
        <v>60</v>
      </c>
      <c r="B71" t="s">
        <v>61</v>
      </c>
      <c r="C71" t="s">
        <v>62</v>
      </c>
      <c r="D71" t="s">
        <v>406</v>
      </c>
      <c r="E71" t="s">
        <v>410</v>
      </c>
      <c r="F71">
        <v>1212</v>
      </c>
    </row>
    <row r="72" spans="1:6" x14ac:dyDescent="0.25">
      <c r="A72" t="s">
        <v>60</v>
      </c>
      <c r="B72" t="s">
        <v>61</v>
      </c>
      <c r="C72" t="s">
        <v>62</v>
      </c>
      <c r="D72" t="s">
        <v>407</v>
      </c>
      <c r="E72" t="s">
        <v>410</v>
      </c>
      <c r="F72">
        <v>306</v>
      </c>
    </row>
    <row r="73" spans="1:6" x14ac:dyDescent="0.25">
      <c r="A73" t="s">
        <v>60</v>
      </c>
      <c r="B73" t="s">
        <v>61</v>
      </c>
      <c r="C73" t="s">
        <v>62</v>
      </c>
      <c r="D73" t="s">
        <v>411</v>
      </c>
      <c r="E73" t="s">
        <v>410</v>
      </c>
      <c r="F73">
        <v>5</v>
      </c>
    </row>
    <row r="74" spans="1:6" x14ac:dyDescent="0.25">
      <c r="A74" t="s">
        <v>63</v>
      </c>
      <c r="B74" t="s">
        <v>64</v>
      </c>
      <c r="C74" t="s">
        <v>23</v>
      </c>
      <c r="D74" t="s">
        <v>402</v>
      </c>
      <c r="E74" t="s">
        <v>403</v>
      </c>
      <c r="F74">
        <v>0</v>
      </c>
    </row>
    <row r="75" spans="1:6" x14ac:dyDescent="0.25">
      <c r="A75" t="s">
        <v>63</v>
      </c>
      <c r="B75" t="s">
        <v>64</v>
      </c>
      <c r="C75" t="s">
        <v>23</v>
      </c>
      <c r="D75" t="s">
        <v>404</v>
      </c>
      <c r="E75" t="s">
        <v>403</v>
      </c>
      <c r="F75">
        <v>0</v>
      </c>
    </row>
    <row r="76" spans="1:6" x14ac:dyDescent="0.25">
      <c r="A76" t="s">
        <v>63</v>
      </c>
      <c r="B76" t="s">
        <v>64</v>
      </c>
      <c r="C76" t="s">
        <v>23</v>
      </c>
      <c r="D76" t="s">
        <v>405</v>
      </c>
      <c r="E76" t="s">
        <v>403</v>
      </c>
      <c r="F76">
        <v>0</v>
      </c>
    </row>
    <row r="77" spans="1:6" x14ac:dyDescent="0.25">
      <c r="A77" t="s">
        <v>63</v>
      </c>
      <c r="B77" t="s">
        <v>64</v>
      </c>
      <c r="C77" t="s">
        <v>23</v>
      </c>
      <c r="D77" t="s">
        <v>406</v>
      </c>
      <c r="E77" t="s">
        <v>403</v>
      </c>
      <c r="F77">
        <v>0</v>
      </c>
    </row>
    <row r="78" spans="1:6" x14ac:dyDescent="0.25">
      <c r="A78" t="s">
        <v>63</v>
      </c>
      <c r="B78" t="s">
        <v>64</v>
      </c>
      <c r="C78" t="s">
        <v>23</v>
      </c>
      <c r="D78" t="s">
        <v>407</v>
      </c>
      <c r="E78" t="s">
        <v>403</v>
      </c>
      <c r="F78">
        <v>0</v>
      </c>
    </row>
    <row r="79" spans="1:6" x14ac:dyDescent="0.25">
      <c r="A79" t="s">
        <v>63</v>
      </c>
      <c r="B79" t="s">
        <v>64</v>
      </c>
      <c r="C79" t="s">
        <v>23</v>
      </c>
      <c r="D79" t="s">
        <v>408</v>
      </c>
      <c r="E79" t="s">
        <v>403</v>
      </c>
      <c r="F79">
        <v>0</v>
      </c>
    </row>
    <row r="80" spans="1:6" x14ac:dyDescent="0.25">
      <c r="A80" t="s">
        <v>63</v>
      </c>
      <c r="B80" t="s">
        <v>64</v>
      </c>
      <c r="C80" t="s">
        <v>23</v>
      </c>
      <c r="D80" t="s">
        <v>409</v>
      </c>
      <c r="E80" t="s">
        <v>410</v>
      </c>
      <c r="F80">
        <v>0</v>
      </c>
    </row>
    <row r="81" spans="1:6" x14ac:dyDescent="0.25">
      <c r="A81" t="s">
        <v>63</v>
      </c>
      <c r="B81" t="s">
        <v>64</v>
      </c>
      <c r="C81" t="s">
        <v>23</v>
      </c>
      <c r="D81" t="s">
        <v>404</v>
      </c>
      <c r="E81" t="s">
        <v>410</v>
      </c>
      <c r="F81">
        <v>0</v>
      </c>
    </row>
    <row r="82" spans="1:6" x14ac:dyDescent="0.25">
      <c r="A82" t="s">
        <v>63</v>
      </c>
      <c r="B82" t="s">
        <v>64</v>
      </c>
      <c r="C82" t="s">
        <v>23</v>
      </c>
      <c r="D82" t="s">
        <v>405</v>
      </c>
      <c r="E82" t="s">
        <v>410</v>
      </c>
      <c r="F82">
        <v>0</v>
      </c>
    </row>
    <row r="83" spans="1:6" x14ac:dyDescent="0.25">
      <c r="A83" t="s">
        <v>63</v>
      </c>
      <c r="B83" t="s">
        <v>64</v>
      </c>
      <c r="C83" t="s">
        <v>23</v>
      </c>
      <c r="D83" t="s">
        <v>406</v>
      </c>
      <c r="E83" t="s">
        <v>410</v>
      </c>
      <c r="F83">
        <v>0</v>
      </c>
    </row>
    <row r="84" spans="1:6" x14ac:dyDescent="0.25">
      <c r="A84" t="s">
        <v>63</v>
      </c>
      <c r="B84" t="s">
        <v>64</v>
      </c>
      <c r="C84" t="s">
        <v>23</v>
      </c>
      <c r="D84" t="s">
        <v>407</v>
      </c>
      <c r="E84" t="s">
        <v>410</v>
      </c>
      <c r="F84">
        <v>0</v>
      </c>
    </row>
    <row r="85" spans="1:6" x14ac:dyDescent="0.25">
      <c r="A85" t="s">
        <v>63</v>
      </c>
      <c r="B85" t="s">
        <v>64</v>
      </c>
      <c r="C85" t="s">
        <v>23</v>
      </c>
      <c r="D85" t="s">
        <v>411</v>
      </c>
      <c r="E85" t="s">
        <v>410</v>
      </c>
      <c r="F85">
        <v>0</v>
      </c>
    </row>
    <row r="86" spans="1:6" x14ac:dyDescent="0.25">
      <c r="A86" t="s">
        <v>65</v>
      </c>
      <c r="B86" t="s">
        <v>66</v>
      </c>
      <c r="C86" t="s">
        <v>67</v>
      </c>
      <c r="D86" t="s">
        <v>402</v>
      </c>
      <c r="E86" t="s">
        <v>403</v>
      </c>
      <c r="F86">
        <v>10</v>
      </c>
    </row>
    <row r="87" spans="1:6" x14ac:dyDescent="0.25">
      <c r="A87" t="s">
        <v>65</v>
      </c>
      <c r="B87" t="s">
        <v>66</v>
      </c>
      <c r="C87" t="s">
        <v>67</v>
      </c>
      <c r="D87" t="s">
        <v>404</v>
      </c>
      <c r="E87" t="s">
        <v>403</v>
      </c>
      <c r="F87">
        <v>1439</v>
      </c>
    </row>
    <row r="88" spans="1:6" x14ac:dyDescent="0.25">
      <c r="A88" t="s">
        <v>65</v>
      </c>
      <c r="B88" t="s">
        <v>66</v>
      </c>
      <c r="C88" t="s">
        <v>67</v>
      </c>
      <c r="D88" t="s">
        <v>405</v>
      </c>
      <c r="E88" t="s">
        <v>403</v>
      </c>
      <c r="F88">
        <v>2299</v>
      </c>
    </row>
    <row r="89" spans="1:6" x14ac:dyDescent="0.25">
      <c r="A89" t="s">
        <v>65</v>
      </c>
      <c r="B89" t="s">
        <v>66</v>
      </c>
      <c r="C89" t="s">
        <v>67</v>
      </c>
      <c r="D89" t="s">
        <v>406</v>
      </c>
      <c r="E89" t="s">
        <v>403</v>
      </c>
      <c r="F89">
        <v>1338</v>
      </c>
    </row>
    <row r="90" spans="1:6" x14ac:dyDescent="0.25">
      <c r="A90" t="s">
        <v>65</v>
      </c>
      <c r="B90" t="s">
        <v>66</v>
      </c>
      <c r="C90" t="s">
        <v>67</v>
      </c>
      <c r="D90" t="s">
        <v>407</v>
      </c>
      <c r="E90" t="s">
        <v>403</v>
      </c>
      <c r="F90">
        <v>517</v>
      </c>
    </row>
    <row r="91" spans="1:6" x14ac:dyDescent="0.25">
      <c r="A91" t="s">
        <v>65</v>
      </c>
      <c r="B91" t="s">
        <v>66</v>
      </c>
      <c r="C91" t="s">
        <v>67</v>
      </c>
      <c r="D91" t="s">
        <v>408</v>
      </c>
      <c r="E91" t="s">
        <v>403</v>
      </c>
      <c r="F91">
        <v>18</v>
      </c>
    </row>
    <row r="92" spans="1:6" x14ac:dyDescent="0.25">
      <c r="A92" t="s">
        <v>65</v>
      </c>
      <c r="B92" t="s">
        <v>66</v>
      </c>
      <c r="C92" t="s">
        <v>67</v>
      </c>
      <c r="D92" t="s">
        <v>409</v>
      </c>
      <c r="E92" t="s">
        <v>410</v>
      </c>
      <c r="F92">
        <v>15</v>
      </c>
    </row>
    <row r="93" spans="1:6" x14ac:dyDescent="0.25">
      <c r="A93" t="s">
        <v>65</v>
      </c>
      <c r="B93" t="s">
        <v>66</v>
      </c>
      <c r="C93" t="s">
        <v>67</v>
      </c>
      <c r="D93" t="s">
        <v>404</v>
      </c>
      <c r="E93" t="s">
        <v>410</v>
      </c>
      <c r="F93">
        <v>2131</v>
      </c>
    </row>
    <row r="94" spans="1:6" x14ac:dyDescent="0.25">
      <c r="A94" t="s">
        <v>65</v>
      </c>
      <c r="B94" t="s">
        <v>66</v>
      </c>
      <c r="C94" t="s">
        <v>67</v>
      </c>
      <c r="D94" t="s">
        <v>405</v>
      </c>
      <c r="E94" t="s">
        <v>410</v>
      </c>
      <c r="F94">
        <v>3199</v>
      </c>
    </row>
    <row r="95" spans="1:6" x14ac:dyDescent="0.25">
      <c r="A95" t="s">
        <v>65</v>
      </c>
      <c r="B95" t="s">
        <v>66</v>
      </c>
      <c r="C95" t="s">
        <v>67</v>
      </c>
      <c r="D95" t="s">
        <v>406</v>
      </c>
      <c r="E95" t="s">
        <v>410</v>
      </c>
      <c r="F95">
        <v>1675</v>
      </c>
    </row>
    <row r="96" spans="1:6" x14ac:dyDescent="0.25">
      <c r="A96" t="s">
        <v>65</v>
      </c>
      <c r="B96" t="s">
        <v>66</v>
      </c>
      <c r="C96" t="s">
        <v>67</v>
      </c>
      <c r="D96" t="s">
        <v>407</v>
      </c>
      <c r="E96" t="s">
        <v>410</v>
      </c>
      <c r="F96">
        <v>358</v>
      </c>
    </row>
    <row r="97" spans="1:6" x14ac:dyDescent="0.25">
      <c r="A97" t="s">
        <v>65</v>
      </c>
      <c r="B97" t="s">
        <v>66</v>
      </c>
      <c r="C97" t="s">
        <v>67</v>
      </c>
      <c r="D97" t="s">
        <v>411</v>
      </c>
      <c r="E97" t="s">
        <v>410</v>
      </c>
      <c r="F97">
        <v>7</v>
      </c>
    </row>
    <row r="98" spans="1:6" x14ac:dyDescent="0.25">
      <c r="A98" t="s">
        <v>68</v>
      </c>
      <c r="B98" t="s">
        <v>69</v>
      </c>
      <c r="C98" t="s">
        <v>67</v>
      </c>
      <c r="D98" t="s">
        <v>402</v>
      </c>
      <c r="E98" t="s">
        <v>403</v>
      </c>
      <c r="F98">
        <v>135</v>
      </c>
    </row>
    <row r="99" spans="1:6" x14ac:dyDescent="0.25">
      <c r="A99" t="s">
        <v>68</v>
      </c>
      <c r="B99" t="s">
        <v>69</v>
      </c>
      <c r="C99" t="s">
        <v>67</v>
      </c>
      <c r="D99" t="s">
        <v>404</v>
      </c>
      <c r="E99" t="s">
        <v>403</v>
      </c>
      <c r="F99">
        <v>1314</v>
      </c>
    </row>
    <row r="100" spans="1:6" x14ac:dyDescent="0.25">
      <c r="A100" t="s">
        <v>68</v>
      </c>
      <c r="B100" t="s">
        <v>69</v>
      </c>
      <c r="C100" t="s">
        <v>67</v>
      </c>
      <c r="D100" t="s">
        <v>405</v>
      </c>
      <c r="E100" t="s">
        <v>403</v>
      </c>
      <c r="F100">
        <v>1848</v>
      </c>
    </row>
    <row r="101" spans="1:6" x14ac:dyDescent="0.25">
      <c r="A101" t="s">
        <v>68</v>
      </c>
      <c r="B101" t="s">
        <v>69</v>
      </c>
      <c r="C101" t="s">
        <v>67</v>
      </c>
      <c r="D101" t="s">
        <v>406</v>
      </c>
      <c r="E101" t="s">
        <v>403</v>
      </c>
      <c r="F101">
        <v>1545</v>
      </c>
    </row>
    <row r="102" spans="1:6" x14ac:dyDescent="0.25">
      <c r="A102" t="s">
        <v>68</v>
      </c>
      <c r="B102" t="s">
        <v>69</v>
      </c>
      <c r="C102" t="s">
        <v>67</v>
      </c>
      <c r="D102" t="s">
        <v>407</v>
      </c>
      <c r="E102" t="s">
        <v>403</v>
      </c>
      <c r="F102">
        <v>851</v>
      </c>
    </row>
    <row r="103" spans="1:6" x14ac:dyDescent="0.25">
      <c r="A103" t="s">
        <v>68</v>
      </c>
      <c r="B103" t="s">
        <v>69</v>
      </c>
      <c r="C103" t="s">
        <v>67</v>
      </c>
      <c r="D103" t="s">
        <v>408</v>
      </c>
      <c r="E103" t="s">
        <v>403</v>
      </c>
      <c r="F103">
        <v>217</v>
      </c>
    </row>
    <row r="104" spans="1:6" x14ac:dyDescent="0.25">
      <c r="A104" t="s">
        <v>68</v>
      </c>
      <c r="B104" t="s">
        <v>69</v>
      </c>
      <c r="C104" t="s">
        <v>67</v>
      </c>
      <c r="D104" t="s">
        <v>409</v>
      </c>
      <c r="E104" t="s">
        <v>410</v>
      </c>
      <c r="F104">
        <v>168</v>
      </c>
    </row>
    <row r="105" spans="1:6" x14ac:dyDescent="0.25">
      <c r="A105" t="s">
        <v>68</v>
      </c>
      <c r="B105" t="s">
        <v>69</v>
      </c>
      <c r="C105" t="s">
        <v>67</v>
      </c>
      <c r="D105" t="s">
        <v>404</v>
      </c>
      <c r="E105" t="s">
        <v>410</v>
      </c>
      <c r="F105">
        <v>1161</v>
      </c>
    </row>
    <row r="106" spans="1:6" x14ac:dyDescent="0.25">
      <c r="A106" t="s">
        <v>68</v>
      </c>
      <c r="B106" t="s">
        <v>69</v>
      </c>
      <c r="C106" t="s">
        <v>67</v>
      </c>
      <c r="D106" t="s">
        <v>405</v>
      </c>
      <c r="E106" t="s">
        <v>410</v>
      </c>
      <c r="F106">
        <v>1693</v>
      </c>
    </row>
    <row r="107" spans="1:6" x14ac:dyDescent="0.25">
      <c r="A107" t="s">
        <v>68</v>
      </c>
      <c r="B107" t="s">
        <v>69</v>
      </c>
      <c r="C107" t="s">
        <v>67</v>
      </c>
      <c r="D107" t="s">
        <v>406</v>
      </c>
      <c r="E107" t="s">
        <v>410</v>
      </c>
      <c r="F107">
        <v>1184</v>
      </c>
    </row>
    <row r="108" spans="1:6" x14ac:dyDescent="0.25">
      <c r="A108" t="s">
        <v>68</v>
      </c>
      <c r="B108" t="s">
        <v>69</v>
      </c>
      <c r="C108" t="s">
        <v>67</v>
      </c>
      <c r="D108" t="s">
        <v>407</v>
      </c>
      <c r="E108" t="s">
        <v>410</v>
      </c>
      <c r="F108">
        <v>536</v>
      </c>
    </row>
    <row r="109" spans="1:6" x14ac:dyDescent="0.25">
      <c r="A109" t="s">
        <v>68</v>
      </c>
      <c r="B109" t="s">
        <v>69</v>
      </c>
      <c r="C109" t="s">
        <v>67</v>
      </c>
      <c r="D109" t="s">
        <v>411</v>
      </c>
      <c r="E109" t="s">
        <v>410</v>
      </c>
      <c r="F109">
        <v>101</v>
      </c>
    </row>
    <row r="110" spans="1:6" x14ac:dyDescent="0.25">
      <c r="A110" t="s">
        <v>70</v>
      </c>
      <c r="B110" t="s">
        <v>71</v>
      </c>
      <c r="C110" t="s">
        <v>67</v>
      </c>
      <c r="D110" t="s">
        <v>402</v>
      </c>
      <c r="E110" t="s">
        <v>403</v>
      </c>
      <c r="F110">
        <v>0</v>
      </c>
    </row>
    <row r="111" spans="1:6" x14ac:dyDescent="0.25">
      <c r="A111" t="s">
        <v>70</v>
      </c>
      <c r="B111" t="s">
        <v>71</v>
      </c>
      <c r="C111" t="s">
        <v>67</v>
      </c>
      <c r="D111" t="s">
        <v>404</v>
      </c>
      <c r="E111" t="s">
        <v>403</v>
      </c>
      <c r="F111">
        <v>0</v>
      </c>
    </row>
    <row r="112" spans="1:6" x14ac:dyDescent="0.25">
      <c r="A112" t="s">
        <v>70</v>
      </c>
      <c r="B112" t="s">
        <v>71</v>
      </c>
      <c r="C112" t="s">
        <v>67</v>
      </c>
      <c r="D112" t="s">
        <v>405</v>
      </c>
      <c r="E112" t="s">
        <v>403</v>
      </c>
      <c r="F112">
        <v>0</v>
      </c>
    </row>
    <row r="113" spans="1:6" x14ac:dyDescent="0.25">
      <c r="A113" t="s">
        <v>70</v>
      </c>
      <c r="B113" t="s">
        <v>71</v>
      </c>
      <c r="C113" t="s">
        <v>67</v>
      </c>
      <c r="D113" t="s">
        <v>406</v>
      </c>
      <c r="E113" t="s">
        <v>403</v>
      </c>
      <c r="F113">
        <v>0</v>
      </c>
    </row>
    <row r="114" spans="1:6" x14ac:dyDescent="0.25">
      <c r="A114" t="s">
        <v>70</v>
      </c>
      <c r="B114" t="s">
        <v>71</v>
      </c>
      <c r="C114" t="s">
        <v>67</v>
      </c>
      <c r="D114" t="s">
        <v>407</v>
      </c>
      <c r="E114" t="s">
        <v>403</v>
      </c>
      <c r="F114">
        <v>0</v>
      </c>
    </row>
    <row r="115" spans="1:6" x14ac:dyDescent="0.25">
      <c r="A115" t="s">
        <v>70</v>
      </c>
      <c r="B115" t="s">
        <v>71</v>
      </c>
      <c r="C115" t="s">
        <v>67</v>
      </c>
      <c r="D115" t="s">
        <v>408</v>
      </c>
      <c r="E115" t="s">
        <v>403</v>
      </c>
      <c r="F115">
        <v>0</v>
      </c>
    </row>
    <row r="116" spans="1:6" x14ac:dyDescent="0.25">
      <c r="A116" t="s">
        <v>70</v>
      </c>
      <c r="B116" t="s">
        <v>71</v>
      </c>
      <c r="C116" t="s">
        <v>67</v>
      </c>
      <c r="D116" t="s">
        <v>409</v>
      </c>
      <c r="E116" t="s">
        <v>410</v>
      </c>
      <c r="F116">
        <v>0</v>
      </c>
    </row>
    <row r="117" spans="1:6" x14ac:dyDescent="0.25">
      <c r="A117" t="s">
        <v>70</v>
      </c>
      <c r="B117" t="s">
        <v>71</v>
      </c>
      <c r="C117" t="s">
        <v>67</v>
      </c>
      <c r="D117" t="s">
        <v>404</v>
      </c>
      <c r="E117" t="s">
        <v>410</v>
      </c>
      <c r="F117">
        <v>0</v>
      </c>
    </row>
    <row r="118" spans="1:6" x14ac:dyDescent="0.25">
      <c r="A118" t="s">
        <v>70</v>
      </c>
      <c r="B118" t="s">
        <v>71</v>
      </c>
      <c r="C118" t="s">
        <v>67</v>
      </c>
      <c r="D118" t="s">
        <v>405</v>
      </c>
      <c r="E118" t="s">
        <v>410</v>
      </c>
      <c r="F118">
        <v>0</v>
      </c>
    </row>
    <row r="119" spans="1:6" x14ac:dyDescent="0.25">
      <c r="A119" t="s">
        <v>70</v>
      </c>
      <c r="B119" t="s">
        <v>71</v>
      </c>
      <c r="C119" t="s">
        <v>67</v>
      </c>
      <c r="D119" t="s">
        <v>406</v>
      </c>
      <c r="E119" t="s">
        <v>410</v>
      </c>
      <c r="F119">
        <v>0</v>
      </c>
    </row>
    <row r="120" spans="1:6" x14ac:dyDescent="0.25">
      <c r="A120" t="s">
        <v>70</v>
      </c>
      <c r="B120" t="s">
        <v>71</v>
      </c>
      <c r="C120" t="s">
        <v>67</v>
      </c>
      <c r="D120" t="s">
        <v>407</v>
      </c>
      <c r="E120" t="s">
        <v>410</v>
      </c>
      <c r="F120">
        <v>0</v>
      </c>
    </row>
    <row r="121" spans="1:6" x14ac:dyDescent="0.25">
      <c r="A121" t="s">
        <v>70</v>
      </c>
      <c r="B121" t="s">
        <v>71</v>
      </c>
      <c r="C121" t="s">
        <v>67</v>
      </c>
      <c r="D121" t="s">
        <v>411</v>
      </c>
      <c r="E121" t="s">
        <v>410</v>
      </c>
      <c r="F121">
        <v>0</v>
      </c>
    </row>
    <row r="122" spans="1:6" x14ac:dyDescent="0.25">
      <c r="A122" t="s">
        <v>72</v>
      </c>
      <c r="B122" t="s">
        <v>73</v>
      </c>
      <c r="C122" t="s">
        <v>62</v>
      </c>
      <c r="D122" t="s">
        <v>402</v>
      </c>
      <c r="E122" t="s">
        <v>403</v>
      </c>
      <c r="F122">
        <v>0</v>
      </c>
    </row>
    <row r="123" spans="1:6" x14ac:dyDescent="0.25">
      <c r="A123" t="s">
        <v>72</v>
      </c>
      <c r="B123" t="s">
        <v>73</v>
      </c>
      <c r="C123" t="s">
        <v>62</v>
      </c>
      <c r="D123" t="s">
        <v>404</v>
      </c>
      <c r="E123" t="s">
        <v>403</v>
      </c>
      <c r="F123">
        <v>0</v>
      </c>
    </row>
    <row r="124" spans="1:6" x14ac:dyDescent="0.25">
      <c r="A124" t="s">
        <v>72</v>
      </c>
      <c r="B124" t="s">
        <v>73</v>
      </c>
      <c r="C124" t="s">
        <v>62</v>
      </c>
      <c r="D124" t="s">
        <v>405</v>
      </c>
      <c r="E124" t="s">
        <v>403</v>
      </c>
      <c r="F124">
        <v>0</v>
      </c>
    </row>
    <row r="125" spans="1:6" x14ac:dyDescent="0.25">
      <c r="A125" t="s">
        <v>72</v>
      </c>
      <c r="B125" t="s">
        <v>73</v>
      </c>
      <c r="C125" t="s">
        <v>62</v>
      </c>
      <c r="D125" t="s">
        <v>406</v>
      </c>
      <c r="E125" t="s">
        <v>403</v>
      </c>
      <c r="F125">
        <v>0</v>
      </c>
    </row>
    <row r="126" spans="1:6" x14ac:dyDescent="0.25">
      <c r="A126" t="s">
        <v>72</v>
      </c>
      <c r="B126" t="s">
        <v>73</v>
      </c>
      <c r="C126" t="s">
        <v>62</v>
      </c>
      <c r="D126" t="s">
        <v>407</v>
      </c>
      <c r="E126" t="s">
        <v>403</v>
      </c>
      <c r="F126">
        <v>0</v>
      </c>
    </row>
    <row r="127" spans="1:6" x14ac:dyDescent="0.25">
      <c r="A127" t="s">
        <v>72</v>
      </c>
      <c r="B127" t="s">
        <v>73</v>
      </c>
      <c r="C127" t="s">
        <v>62</v>
      </c>
      <c r="D127" t="s">
        <v>408</v>
      </c>
      <c r="E127" t="s">
        <v>403</v>
      </c>
      <c r="F127">
        <v>0</v>
      </c>
    </row>
    <row r="128" spans="1:6" x14ac:dyDescent="0.25">
      <c r="A128" t="s">
        <v>72</v>
      </c>
      <c r="B128" t="s">
        <v>73</v>
      </c>
      <c r="C128" t="s">
        <v>62</v>
      </c>
      <c r="D128" t="s">
        <v>409</v>
      </c>
      <c r="E128" t="s">
        <v>410</v>
      </c>
      <c r="F128">
        <v>0</v>
      </c>
    </row>
    <row r="129" spans="1:6" x14ac:dyDescent="0.25">
      <c r="A129" t="s">
        <v>72</v>
      </c>
      <c r="B129" t="s">
        <v>73</v>
      </c>
      <c r="C129" t="s">
        <v>62</v>
      </c>
      <c r="D129" t="s">
        <v>404</v>
      </c>
      <c r="E129" t="s">
        <v>410</v>
      </c>
      <c r="F129">
        <v>0</v>
      </c>
    </row>
    <row r="130" spans="1:6" x14ac:dyDescent="0.25">
      <c r="A130" t="s">
        <v>72</v>
      </c>
      <c r="B130" t="s">
        <v>73</v>
      </c>
      <c r="C130" t="s">
        <v>62</v>
      </c>
      <c r="D130" t="s">
        <v>405</v>
      </c>
      <c r="E130" t="s">
        <v>410</v>
      </c>
      <c r="F130">
        <v>0</v>
      </c>
    </row>
    <row r="131" spans="1:6" x14ac:dyDescent="0.25">
      <c r="A131" t="s">
        <v>72</v>
      </c>
      <c r="B131" t="s">
        <v>73</v>
      </c>
      <c r="C131" t="s">
        <v>62</v>
      </c>
      <c r="D131" t="s">
        <v>406</v>
      </c>
      <c r="E131" t="s">
        <v>410</v>
      </c>
      <c r="F131">
        <v>0</v>
      </c>
    </row>
    <row r="132" spans="1:6" x14ac:dyDescent="0.25">
      <c r="A132" t="s">
        <v>72</v>
      </c>
      <c r="B132" t="s">
        <v>73</v>
      </c>
      <c r="C132" t="s">
        <v>62</v>
      </c>
      <c r="D132" t="s">
        <v>407</v>
      </c>
      <c r="E132" t="s">
        <v>410</v>
      </c>
      <c r="F132">
        <v>0</v>
      </c>
    </row>
    <row r="133" spans="1:6" x14ac:dyDescent="0.25">
      <c r="A133" t="s">
        <v>72</v>
      </c>
      <c r="B133" t="s">
        <v>73</v>
      </c>
      <c r="C133" t="s">
        <v>62</v>
      </c>
      <c r="D133" t="s">
        <v>411</v>
      </c>
      <c r="E133" t="s">
        <v>410</v>
      </c>
      <c r="F133">
        <v>0</v>
      </c>
    </row>
    <row r="134" spans="1:6" x14ac:dyDescent="0.25">
      <c r="A134" t="s">
        <v>376</v>
      </c>
      <c r="B134" t="s">
        <v>118</v>
      </c>
      <c r="C134" t="s">
        <v>67</v>
      </c>
      <c r="D134" t="s">
        <v>402</v>
      </c>
      <c r="E134" t="s">
        <v>403</v>
      </c>
      <c r="F134">
        <v>4</v>
      </c>
    </row>
    <row r="135" spans="1:6" x14ac:dyDescent="0.25">
      <c r="A135" t="s">
        <v>376</v>
      </c>
      <c r="B135" t="s">
        <v>118</v>
      </c>
      <c r="C135" t="s">
        <v>67</v>
      </c>
      <c r="D135" t="s">
        <v>404</v>
      </c>
      <c r="E135" t="s">
        <v>403</v>
      </c>
      <c r="F135">
        <v>44</v>
      </c>
    </row>
    <row r="136" spans="1:6" x14ac:dyDescent="0.25">
      <c r="A136" t="s">
        <v>376</v>
      </c>
      <c r="B136" t="s">
        <v>118</v>
      </c>
      <c r="C136" t="s">
        <v>67</v>
      </c>
      <c r="D136" t="s">
        <v>405</v>
      </c>
      <c r="E136" t="s">
        <v>403</v>
      </c>
      <c r="F136">
        <v>118</v>
      </c>
    </row>
    <row r="137" spans="1:6" x14ac:dyDescent="0.25">
      <c r="A137" t="s">
        <v>376</v>
      </c>
      <c r="B137" t="s">
        <v>118</v>
      </c>
      <c r="C137" t="s">
        <v>67</v>
      </c>
      <c r="D137" t="s">
        <v>406</v>
      </c>
      <c r="E137" t="s">
        <v>403</v>
      </c>
      <c r="F137">
        <v>116</v>
      </c>
    </row>
    <row r="138" spans="1:6" x14ac:dyDescent="0.25">
      <c r="A138" t="s">
        <v>376</v>
      </c>
      <c r="B138" t="s">
        <v>118</v>
      </c>
      <c r="C138" t="s">
        <v>67</v>
      </c>
      <c r="D138" t="s">
        <v>407</v>
      </c>
      <c r="E138" t="s">
        <v>403</v>
      </c>
      <c r="F138">
        <v>79</v>
      </c>
    </row>
    <row r="139" spans="1:6" x14ac:dyDescent="0.25">
      <c r="A139" t="s">
        <v>376</v>
      </c>
      <c r="B139" t="s">
        <v>118</v>
      </c>
      <c r="C139" t="s">
        <v>67</v>
      </c>
      <c r="D139" t="s">
        <v>408</v>
      </c>
      <c r="E139" t="s">
        <v>403</v>
      </c>
      <c r="F139">
        <v>11</v>
      </c>
    </row>
    <row r="140" spans="1:6" x14ac:dyDescent="0.25">
      <c r="A140" t="s">
        <v>376</v>
      </c>
      <c r="B140" t="s">
        <v>118</v>
      </c>
      <c r="C140" t="s">
        <v>67</v>
      </c>
      <c r="D140" t="s">
        <v>409</v>
      </c>
      <c r="E140" t="s">
        <v>410</v>
      </c>
      <c r="F140">
        <v>16</v>
      </c>
    </row>
    <row r="141" spans="1:6" x14ac:dyDescent="0.25">
      <c r="A141" t="s">
        <v>376</v>
      </c>
      <c r="B141" t="s">
        <v>118</v>
      </c>
      <c r="C141" t="s">
        <v>67</v>
      </c>
      <c r="D141" t="s">
        <v>404</v>
      </c>
      <c r="E141" t="s">
        <v>410</v>
      </c>
      <c r="F141">
        <v>166</v>
      </c>
    </row>
    <row r="142" spans="1:6" x14ac:dyDescent="0.25">
      <c r="A142" t="s">
        <v>376</v>
      </c>
      <c r="B142" t="s">
        <v>118</v>
      </c>
      <c r="C142" t="s">
        <v>67</v>
      </c>
      <c r="D142" t="s">
        <v>405</v>
      </c>
      <c r="E142" t="s">
        <v>410</v>
      </c>
      <c r="F142">
        <v>587</v>
      </c>
    </row>
    <row r="143" spans="1:6" x14ac:dyDescent="0.25">
      <c r="A143" t="s">
        <v>376</v>
      </c>
      <c r="B143" t="s">
        <v>118</v>
      </c>
      <c r="C143" t="s">
        <v>67</v>
      </c>
      <c r="D143" t="s">
        <v>406</v>
      </c>
      <c r="E143" t="s">
        <v>410</v>
      </c>
      <c r="F143">
        <v>584</v>
      </c>
    </row>
    <row r="144" spans="1:6" x14ac:dyDescent="0.25">
      <c r="A144" t="s">
        <v>376</v>
      </c>
      <c r="B144" t="s">
        <v>118</v>
      </c>
      <c r="C144" t="s">
        <v>67</v>
      </c>
      <c r="D144" t="s">
        <v>407</v>
      </c>
      <c r="E144" t="s">
        <v>410</v>
      </c>
      <c r="F144">
        <v>268</v>
      </c>
    </row>
    <row r="145" spans="1:6" x14ac:dyDescent="0.25">
      <c r="A145" t="s">
        <v>376</v>
      </c>
      <c r="B145" t="s">
        <v>118</v>
      </c>
      <c r="C145" t="s">
        <v>67</v>
      </c>
      <c r="D145" t="s">
        <v>411</v>
      </c>
      <c r="E145" t="s">
        <v>410</v>
      </c>
      <c r="F145">
        <v>4</v>
      </c>
    </row>
    <row r="146" spans="1:6" x14ac:dyDescent="0.25">
      <c r="A146" t="s">
        <v>74</v>
      </c>
      <c r="B146" t="s">
        <v>75</v>
      </c>
      <c r="C146" t="s">
        <v>23</v>
      </c>
      <c r="D146" t="s">
        <v>402</v>
      </c>
      <c r="E146" t="s">
        <v>403</v>
      </c>
      <c r="F146">
        <v>161</v>
      </c>
    </row>
    <row r="147" spans="1:6" x14ac:dyDescent="0.25">
      <c r="A147" t="s">
        <v>74</v>
      </c>
      <c r="B147" t="s">
        <v>75</v>
      </c>
      <c r="C147" t="s">
        <v>23</v>
      </c>
      <c r="D147" t="s">
        <v>404</v>
      </c>
      <c r="E147" t="s">
        <v>403</v>
      </c>
      <c r="F147">
        <v>5181</v>
      </c>
    </row>
    <row r="148" spans="1:6" x14ac:dyDescent="0.25">
      <c r="A148" t="s">
        <v>74</v>
      </c>
      <c r="B148" t="s">
        <v>75</v>
      </c>
      <c r="C148" t="s">
        <v>23</v>
      </c>
      <c r="D148" t="s">
        <v>405</v>
      </c>
      <c r="E148" t="s">
        <v>403</v>
      </c>
      <c r="F148">
        <v>8992</v>
      </c>
    </row>
    <row r="149" spans="1:6" x14ac:dyDescent="0.25">
      <c r="A149" t="s">
        <v>74</v>
      </c>
      <c r="B149" t="s">
        <v>75</v>
      </c>
      <c r="C149" t="s">
        <v>23</v>
      </c>
      <c r="D149" t="s">
        <v>406</v>
      </c>
      <c r="E149" t="s">
        <v>403</v>
      </c>
      <c r="F149">
        <v>5336</v>
      </c>
    </row>
    <row r="150" spans="1:6" x14ac:dyDescent="0.25">
      <c r="A150" t="s">
        <v>74</v>
      </c>
      <c r="B150" t="s">
        <v>75</v>
      </c>
      <c r="C150" t="s">
        <v>23</v>
      </c>
      <c r="D150" t="s">
        <v>407</v>
      </c>
      <c r="E150" t="s">
        <v>403</v>
      </c>
      <c r="F150">
        <v>2250</v>
      </c>
    </row>
    <row r="151" spans="1:6" x14ac:dyDescent="0.25">
      <c r="A151" t="s">
        <v>74</v>
      </c>
      <c r="B151" t="s">
        <v>75</v>
      </c>
      <c r="C151" t="s">
        <v>23</v>
      </c>
      <c r="D151" t="s">
        <v>408</v>
      </c>
      <c r="E151" t="s">
        <v>403</v>
      </c>
      <c r="F151">
        <v>79</v>
      </c>
    </row>
    <row r="152" spans="1:6" x14ac:dyDescent="0.25">
      <c r="A152" t="s">
        <v>74</v>
      </c>
      <c r="B152" t="s">
        <v>75</v>
      </c>
      <c r="C152" t="s">
        <v>23</v>
      </c>
      <c r="D152" t="s">
        <v>409</v>
      </c>
      <c r="E152" t="s">
        <v>410</v>
      </c>
      <c r="F152">
        <v>290</v>
      </c>
    </row>
    <row r="153" spans="1:6" x14ac:dyDescent="0.25">
      <c r="A153" t="s">
        <v>74</v>
      </c>
      <c r="B153" t="s">
        <v>75</v>
      </c>
      <c r="C153" t="s">
        <v>23</v>
      </c>
      <c r="D153" t="s">
        <v>404</v>
      </c>
      <c r="E153" t="s">
        <v>410</v>
      </c>
      <c r="F153">
        <v>8115</v>
      </c>
    </row>
    <row r="154" spans="1:6" x14ac:dyDescent="0.25">
      <c r="A154" t="s">
        <v>74</v>
      </c>
      <c r="B154" t="s">
        <v>75</v>
      </c>
      <c r="C154" t="s">
        <v>23</v>
      </c>
      <c r="D154" t="s">
        <v>405</v>
      </c>
      <c r="E154" t="s">
        <v>410</v>
      </c>
      <c r="F154">
        <v>10563</v>
      </c>
    </row>
    <row r="155" spans="1:6" x14ac:dyDescent="0.25">
      <c r="A155" t="s">
        <v>74</v>
      </c>
      <c r="B155" t="s">
        <v>75</v>
      </c>
      <c r="C155" t="s">
        <v>23</v>
      </c>
      <c r="D155" t="s">
        <v>406</v>
      </c>
      <c r="E155" t="s">
        <v>410</v>
      </c>
      <c r="F155">
        <v>3391</v>
      </c>
    </row>
    <row r="156" spans="1:6" x14ac:dyDescent="0.25">
      <c r="A156" t="s">
        <v>74</v>
      </c>
      <c r="B156" t="s">
        <v>75</v>
      </c>
      <c r="C156" t="s">
        <v>23</v>
      </c>
      <c r="D156" t="s">
        <v>407</v>
      </c>
      <c r="E156" t="s">
        <v>410</v>
      </c>
      <c r="F156">
        <v>737</v>
      </c>
    </row>
    <row r="157" spans="1:6" x14ac:dyDescent="0.25">
      <c r="A157" t="s">
        <v>74</v>
      </c>
      <c r="B157" t="s">
        <v>75</v>
      </c>
      <c r="C157" t="s">
        <v>23</v>
      </c>
      <c r="D157" t="s">
        <v>411</v>
      </c>
      <c r="E157" t="s">
        <v>410</v>
      </c>
      <c r="F157">
        <v>34</v>
      </c>
    </row>
    <row r="158" spans="1:6" x14ac:dyDescent="0.25">
      <c r="A158" t="s">
        <v>162</v>
      </c>
      <c r="B158" t="s">
        <v>76</v>
      </c>
      <c r="C158" t="s">
        <v>67</v>
      </c>
      <c r="D158" t="s">
        <v>402</v>
      </c>
      <c r="E158" t="s">
        <v>403</v>
      </c>
      <c r="F158">
        <v>0</v>
      </c>
    </row>
    <row r="159" spans="1:6" x14ac:dyDescent="0.25">
      <c r="A159" t="s">
        <v>162</v>
      </c>
      <c r="B159" t="s">
        <v>76</v>
      </c>
      <c r="C159" t="s">
        <v>67</v>
      </c>
      <c r="D159" t="s">
        <v>404</v>
      </c>
      <c r="E159" t="s">
        <v>403</v>
      </c>
      <c r="F159">
        <v>0</v>
      </c>
    </row>
    <row r="160" spans="1:6" x14ac:dyDescent="0.25">
      <c r="A160" t="s">
        <v>162</v>
      </c>
      <c r="B160" t="s">
        <v>76</v>
      </c>
      <c r="C160" t="s">
        <v>67</v>
      </c>
      <c r="D160" t="s">
        <v>405</v>
      </c>
      <c r="E160" t="s">
        <v>403</v>
      </c>
      <c r="F160">
        <v>0</v>
      </c>
    </row>
    <row r="161" spans="1:6" x14ac:dyDescent="0.25">
      <c r="A161" t="s">
        <v>162</v>
      </c>
      <c r="B161" t="s">
        <v>76</v>
      </c>
      <c r="C161" t="s">
        <v>67</v>
      </c>
      <c r="D161" t="s">
        <v>406</v>
      </c>
      <c r="E161" t="s">
        <v>403</v>
      </c>
      <c r="F161">
        <v>0</v>
      </c>
    </row>
    <row r="162" spans="1:6" x14ac:dyDescent="0.25">
      <c r="A162" t="s">
        <v>162</v>
      </c>
      <c r="B162" t="s">
        <v>76</v>
      </c>
      <c r="C162" t="s">
        <v>67</v>
      </c>
      <c r="D162" t="s">
        <v>407</v>
      </c>
      <c r="E162" t="s">
        <v>403</v>
      </c>
      <c r="F162">
        <v>0</v>
      </c>
    </row>
    <row r="163" spans="1:6" x14ac:dyDescent="0.25">
      <c r="A163" t="s">
        <v>162</v>
      </c>
      <c r="B163" t="s">
        <v>76</v>
      </c>
      <c r="C163" t="s">
        <v>67</v>
      </c>
      <c r="D163" t="s">
        <v>408</v>
      </c>
      <c r="E163" t="s">
        <v>403</v>
      </c>
      <c r="F163">
        <v>0</v>
      </c>
    </row>
    <row r="164" spans="1:6" x14ac:dyDescent="0.25">
      <c r="A164" t="s">
        <v>162</v>
      </c>
      <c r="B164" t="s">
        <v>76</v>
      </c>
      <c r="C164" t="s">
        <v>67</v>
      </c>
      <c r="D164" t="s">
        <v>409</v>
      </c>
      <c r="E164" t="s">
        <v>410</v>
      </c>
      <c r="F164">
        <v>0</v>
      </c>
    </row>
    <row r="165" spans="1:6" x14ac:dyDescent="0.25">
      <c r="A165" t="s">
        <v>162</v>
      </c>
      <c r="B165" t="s">
        <v>76</v>
      </c>
      <c r="C165" t="s">
        <v>67</v>
      </c>
      <c r="D165" t="s">
        <v>404</v>
      </c>
      <c r="E165" t="s">
        <v>410</v>
      </c>
      <c r="F165">
        <v>0</v>
      </c>
    </row>
    <row r="166" spans="1:6" x14ac:dyDescent="0.25">
      <c r="A166" t="s">
        <v>162</v>
      </c>
      <c r="B166" t="s">
        <v>76</v>
      </c>
      <c r="C166" t="s">
        <v>67</v>
      </c>
      <c r="D166" t="s">
        <v>405</v>
      </c>
      <c r="E166" t="s">
        <v>410</v>
      </c>
      <c r="F166">
        <v>0</v>
      </c>
    </row>
    <row r="167" spans="1:6" x14ac:dyDescent="0.25">
      <c r="A167" t="s">
        <v>162</v>
      </c>
      <c r="B167" t="s">
        <v>76</v>
      </c>
      <c r="C167" t="s">
        <v>67</v>
      </c>
      <c r="D167" t="s">
        <v>406</v>
      </c>
      <c r="E167" t="s">
        <v>410</v>
      </c>
      <c r="F167">
        <v>0</v>
      </c>
    </row>
    <row r="168" spans="1:6" x14ac:dyDescent="0.25">
      <c r="A168" t="s">
        <v>162</v>
      </c>
      <c r="B168" t="s">
        <v>76</v>
      </c>
      <c r="C168" t="s">
        <v>67</v>
      </c>
      <c r="D168" t="s">
        <v>407</v>
      </c>
      <c r="E168" t="s">
        <v>410</v>
      </c>
      <c r="F168">
        <v>0</v>
      </c>
    </row>
    <row r="169" spans="1:6" x14ac:dyDescent="0.25">
      <c r="A169" t="s">
        <v>162</v>
      </c>
      <c r="B169" t="s">
        <v>76</v>
      </c>
      <c r="C169" t="s">
        <v>67</v>
      </c>
      <c r="D169" t="s">
        <v>411</v>
      </c>
      <c r="E169" t="s">
        <v>410</v>
      </c>
      <c r="F169">
        <v>0</v>
      </c>
    </row>
    <row r="170" spans="1:6" x14ac:dyDescent="0.25">
      <c r="A170" t="s">
        <v>77</v>
      </c>
      <c r="B170" t="s">
        <v>78</v>
      </c>
      <c r="C170" t="s">
        <v>67</v>
      </c>
      <c r="D170" t="s">
        <v>402</v>
      </c>
      <c r="E170" t="s">
        <v>403</v>
      </c>
      <c r="F170">
        <v>0</v>
      </c>
    </row>
    <row r="171" spans="1:6" x14ac:dyDescent="0.25">
      <c r="A171" t="s">
        <v>77</v>
      </c>
      <c r="B171" t="s">
        <v>78</v>
      </c>
      <c r="C171" t="s">
        <v>67</v>
      </c>
      <c r="D171" t="s">
        <v>404</v>
      </c>
      <c r="E171" t="s">
        <v>403</v>
      </c>
      <c r="F171">
        <v>0</v>
      </c>
    </row>
    <row r="172" spans="1:6" x14ac:dyDescent="0.25">
      <c r="A172" t="s">
        <v>77</v>
      </c>
      <c r="B172" t="s">
        <v>78</v>
      </c>
      <c r="C172" t="s">
        <v>67</v>
      </c>
      <c r="D172" t="s">
        <v>405</v>
      </c>
      <c r="E172" t="s">
        <v>403</v>
      </c>
      <c r="F172">
        <v>0</v>
      </c>
    </row>
    <row r="173" spans="1:6" x14ac:dyDescent="0.25">
      <c r="A173" t="s">
        <v>77</v>
      </c>
      <c r="B173" t="s">
        <v>78</v>
      </c>
      <c r="C173" t="s">
        <v>67</v>
      </c>
      <c r="D173" t="s">
        <v>406</v>
      </c>
      <c r="E173" t="s">
        <v>403</v>
      </c>
      <c r="F173">
        <v>0</v>
      </c>
    </row>
    <row r="174" spans="1:6" x14ac:dyDescent="0.25">
      <c r="A174" t="s">
        <v>77</v>
      </c>
      <c r="B174" t="s">
        <v>78</v>
      </c>
      <c r="C174" t="s">
        <v>67</v>
      </c>
      <c r="D174" t="s">
        <v>407</v>
      </c>
      <c r="E174" t="s">
        <v>403</v>
      </c>
      <c r="F174">
        <v>0</v>
      </c>
    </row>
    <row r="175" spans="1:6" x14ac:dyDescent="0.25">
      <c r="A175" t="s">
        <v>77</v>
      </c>
      <c r="B175" t="s">
        <v>78</v>
      </c>
      <c r="C175" t="s">
        <v>67</v>
      </c>
      <c r="D175" t="s">
        <v>408</v>
      </c>
      <c r="E175" t="s">
        <v>403</v>
      </c>
      <c r="F175">
        <v>0</v>
      </c>
    </row>
    <row r="176" spans="1:6" x14ac:dyDescent="0.25">
      <c r="A176" t="s">
        <v>77</v>
      </c>
      <c r="B176" t="s">
        <v>78</v>
      </c>
      <c r="C176" t="s">
        <v>67</v>
      </c>
      <c r="D176" t="s">
        <v>409</v>
      </c>
      <c r="E176" t="s">
        <v>410</v>
      </c>
      <c r="F176">
        <v>0</v>
      </c>
    </row>
    <row r="177" spans="1:6" x14ac:dyDescent="0.25">
      <c r="A177" t="s">
        <v>77</v>
      </c>
      <c r="B177" t="s">
        <v>78</v>
      </c>
      <c r="C177" t="s">
        <v>67</v>
      </c>
      <c r="D177" t="s">
        <v>404</v>
      </c>
      <c r="E177" t="s">
        <v>410</v>
      </c>
      <c r="F177">
        <v>0</v>
      </c>
    </row>
    <row r="178" spans="1:6" x14ac:dyDescent="0.25">
      <c r="A178" t="s">
        <v>77</v>
      </c>
      <c r="B178" t="s">
        <v>78</v>
      </c>
      <c r="C178" t="s">
        <v>67</v>
      </c>
      <c r="D178" t="s">
        <v>405</v>
      </c>
      <c r="E178" t="s">
        <v>410</v>
      </c>
      <c r="F178">
        <v>0</v>
      </c>
    </row>
    <row r="179" spans="1:6" x14ac:dyDescent="0.25">
      <c r="A179" t="s">
        <v>77</v>
      </c>
      <c r="B179" t="s">
        <v>78</v>
      </c>
      <c r="C179" t="s">
        <v>67</v>
      </c>
      <c r="D179" t="s">
        <v>406</v>
      </c>
      <c r="E179" t="s">
        <v>410</v>
      </c>
      <c r="F179">
        <v>0</v>
      </c>
    </row>
    <row r="180" spans="1:6" x14ac:dyDescent="0.25">
      <c r="A180" t="s">
        <v>77</v>
      </c>
      <c r="B180" t="s">
        <v>78</v>
      </c>
      <c r="C180" t="s">
        <v>67</v>
      </c>
      <c r="D180" t="s">
        <v>407</v>
      </c>
      <c r="E180" t="s">
        <v>410</v>
      </c>
      <c r="F180">
        <v>0</v>
      </c>
    </row>
    <row r="181" spans="1:6" x14ac:dyDescent="0.25">
      <c r="A181" t="s">
        <v>77</v>
      </c>
      <c r="B181" t="s">
        <v>78</v>
      </c>
      <c r="C181" t="s">
        <v>67</v>
      </c>
      <c r="D181" t="s">
        <v>411</v>
      </c>
      <c r="E181" t="s">
        <v>410</v>
      </c>
      <c r="F181">
        <v>0</v>
      </c>
    </row>
    <row r="182" spans="1:6" x14ac:dyDescent="0.25">
      <c r="A182" t="s">
        <v>79</v>
      </c>
      <c r="B182" t="s">
        <v>80</v>
      </c>
      <c r="C182" t="s">
        <v>62</v>
      </c>
      <c r="D182" t="s">
        <v>402</v>
      </c>
      <c r="E182" t="s">
        <v>403</v>
      </c>
      <c r="F182">
        <v>0</v>
      </c>
    </row>
    <row r="183" spans="1:6" x14ac:dyDescent="0.25">
      <c r="A183" t="s">
        <v>79</v>
      </c>
      <c r="B183" t="s">
        <v>80</v>
      </c>
      <c r="C183" t="s">
        <v>62</v>
      </c>
      <c r="D183" t="s">
        <v>404</v>
      </c>
      <c r="E183" t="s">
        <v>403</v>
      </c>
      <c r="F183">
        <v>0</v>
      </c>
    </row>
    <row r="184" spans="1:6" x14ac:dyDescent="0.25">
      <c r="A184" t="s">
        <v>79</v>
      </c>
      <c r="B184" t="s">
        <v>80</v>
      </c>
      <c r="C184" t="s">
        <v>62</v>
      </c>
      <c r="D184" t="s">
        <v>405</v>
      </c>
      <c r="E184" t="s">
        <v>403</v>
      </c>
      <c r="F184">
        <v>0</v>
      </c>
    </row>
    <row r="185" spans="1:6" x14ac:dyDescent="0.25">
      <c r="A185" t="s">
        <v>79</v>
      </c>
      <c r="B185" t="s">
        <v>80</v>
      </c>
      <c r="C185" t="s">
        <v>62</v>
      </c>
      <c r="D185" t="s">
        <v>406</v>
      </c>
      <c r="E185" t="s">
        <v>403</v>
      </c>
      <c r="F185">
        <v>0</v>
      </c>
    </row>
    <row r="186" spans="1:6" x14ac:dyDescent="0.25">
      <c r="A186" t="s">
        <v>79</v>
      </c>
      <c r="B186" t="s">
        <v>80</v>
      </c>
      <c r="C186" t="s">
        <v>62</v>
      </c>
      <c r="D186" t="s">
        <v>407</v>
      </c>
      <c r="E186" t="s">
        <v>403</v>
      </c>
      <c r="F186">
        <v>0</v>
      </c>
    </row>
    <row r="187" spans="1:6" x14ac:dyDescent="0.25">
      <c r="A187" t="s">
        <v>79</v>
      </c>
      <c r="B187" t="s">
        <v>80</v>
      </c>
      <c r="C187" t="s">
        <v>62</v>
      </c>
      <c r="D187" t="s">
        <v>408</v>
      </c>
      <c r="E187" t="s">
        <v>403</v>
      </c>
      <c r="F187">
        <v>0</v>
      </c>
    </row>
    <row r="188" spans="1:6" x14ac:dyDescent="0.25">
      <c r="A188" t="s">
        <v>79</v>
      </c>
      <c r="B188" t="s">
        <v>80</v>
      </c>
      <c r="C188" t="s">
        <v>62</v>
      </c>
      <c r="D188" t="s">
        <v>409</v>
      </c>
      <c r="E188" t="s">
        <v>410</v>
      </c>
      <c r="F188">
        <v>0</v>
      </c>
    </row>
    <row r="189" spans="1:6" x14ac:dyDescent="0.25">
      <c r="A189" t="s">
        <v>79</v>
      </c>
      <c r="B189" t="s">
        <v>80</v>
      </c>
      <c r="C189" t="s">
        <v>62</v>
      </c>
      <c r="D189" t="s">
        <v>404</v>
      </c>
      <c r="E189" t="s">
        <v>410</v>
      </c>
      <c r="F189">
        <v>0</v>
      </c>
    </row>
    <row r="190" spans="1:6" x14ac:dyDescent="0.25">
      <c r="A190" t="s">
        <v>79</v>
      </c>
      <c r="B190" t="s">
        <v>80</v>
      </c>
      <c r="C190" t="s">
        <v>62</v>
      </c>
      <c r="D190" t="s">
        <v>405</v>
      </c>
      <c r="E190" t="s">
        <v>410</v>
      </c>
      <c r="F190">
        <v>0</v>
      </c>
    </row>
    <row r="191" spans="1:6" x14ac:dyDescent="0.25">
      <c r="A191" t="s">
        <v>79</v>
      </c>
      <c r="B191" t="s">
        <v>80</v>
      </c>
      <c r="C191" t="s">
        <v>62</v>
      </c>
      <c r="D191" t="s">
        <v>406</v>
      </c>
      <c r="E191" t="s">
        <v>410</v>
      </c>
      <c r="F191">
        <v>0</v>
      </c>
    </row>
    <row r="192" spans="1:6" x14ac:dyDescent="0.25">
      <c r="A192" t="s">
        <v>79</v>
      </c>
      <c r="B192" t="s">
        <v>80</v>
      </c>
      <c r="C192" t="s">
        <v>62</v>
      </c>
      <c r="D192" t="s">
        <v>407</v>
      </c>
      <c r="E192" t="s">
        <v>410</v>
      </c>
      <c r="F192">
        <v>0</v>
      </c>
    </row>
    <row r="193" spans="1:6" x14ac:dyDescent="0.25">
      <c r="A193" t="s">
        <v>79</v>
      </c>
      <c r="B193" t="s">
        <v>80</v>
      </c>
      <c r="C193" t="s">
        <v>62</v>
      </c>
      <c r="D193" t="s">
        <v>411</v>
      </c>
      <c r="E193" t="s">
        <v>410</v>
      </c>
      <c r="F193">
        <v>0</v>
      </c>
    </row>
    <row r="194" spans="1:6" x14ac:dyDescent="0.25">
      <c r="A194" t="s">
        <v>81</v>
      </c>
      <c r="B194" t="s">
        <v>82</v>
      </c>
      <c r="C194" t="s">
        <v>53</v>
      </c>
      <c r="D194" t="s">
        <v>402</v>
      </c>
      <c r="E194" t="s">
        <v>403</v>
      </c>
      <c r="F194">
        <v>0</v>
      </c>
    </row>
    <row r="195" spans="1:6" x14ac:dyDescent="0.25">
      <c r="A195" t="s">
        <v>81</v>
      </c>
      <c r="B195" t="s">
        <v>82</v>
      </c>
      <c r="C195" t="s">
        <v>53</v>
      </c>
      <c r="D195" t="s">
        <v>404</v>
      </c>
      <c r="E195" t="s">
        <v>403</v>
      </c>
      <c r="F195">
        <v>67</v>
      </c>
    </row>
    <row r="196" spans="1:6" x14ac:dyDescent="0.25">
      <c r="A196" t="s">
        <v>81</v>
      </c>
      <c r="B196" t="s">
        <v>82</v>
      </c>
      <c r="C196" t="s">
        <v>53</v>
      </c>
      <c r="D196" t="s">
        <v>405</v>
      </c>
      <c r="E196" t="s">
        <v>403</v>
      </c>
      <c r="F196">
        <v>131</v>
      </c>
    </row>
    <row r="197" spans="1:6" x14ac:dyDescent="0.25">
      <c r="A197" t="s">
        <v>81</v>
      </c>
      <c r="B197" t="s">
        <v>82</v>
      </c>
      <c r="C197" t="s">
        <v>53</v>
      </c>
      <c r="D197" t="s">
        <v>406</v>
      </c>
      <c r="E197" t="s">
        <v>403</v>
      </c>
      <c r="F197">
        <v>82</v>
      </c>
    </row>
    <row r="198" spans="1:6" x14ac:dyDescent="0.25">
      <c r="A198" t="s">
        <v>81</v>
      </c>
      <c r="B198" t="s">
        <v>82</v>
      </c>
      <c r="C198" t="s">
        <v>53</v>
      </c>
      <c r="D198" t="s">
        <v>407</v>
      </c>
      <c r="E198" t="s">
        <v>403</v>
      </c>
      <c r="F198">
        <v>38</v>
      </c>
    </row>
    <row r="199" spans="1:6" x14ac:dyDescent="0.25">
      <c r="A199" t="s">
        <v>81</v>
      </c>
      <c r="B199" t="s">
        <v>82</v>
      </c>
      <c r="C199" t="s">
        <v>53</v>
      </c>
      <c r="D199" t="s">
        <v>408</v>
      </c>
      <c r="E199" t="s">
        <v>403</v>
      </c>
      <c r="F199">
        <v>1</v>
      </c>
    </row>
    <row r="200" spans="1:6" x14ac:dyDescent="0.25">
      <c r="A200" t="s">
        <v>81</v>
      </c>
      <c r="B200" t="s">
        <v>82</v>
      </c>
      <c r="C200" t="s">
        <v>53</v>
      </c>
      <c r="D200" t="s">
        <v>409</v>
      </c>
      <c r="E200" t="s">
        <v>410</v>
      </c>
      <c r="F200">
        <v>0</v>
      </c>
    </row>
    <row r="201" spans="1:6" x14ac:dyDescent="0.25">
      <c r="A201" t="s">
        <v>81</v>
      </c>
      <c r="B201" t="s">
        <v>82</v>
      </c>
      <c r="C201" t="s">
        <v>53</v>
      </c>
      <c r="D201" t="s">
        <v>404</v>
      </c>
      <c r="E201" t="s">
        <v>410</v>
      </c>
      <c r="F201">
        <v>178</v>
      </c>
    </row>
    <row r="202" spans="1:6" x14ac:dyDescent="0.25">
      <c r="A202" t="s">
        <v>81</v>
      </c>
      <c r="B202" t="s">
        <v>82</v>
      </c>
      <c r="C202" t="s">
        <v>53</v>
      </c>
      <c r="D202" t="s">
        <v>405</v>
      </c>
      <c r="E202" t="s">
        <v>410</v>
      </c>
      <c r="F202">
        <v>186</v>
      </c>
    </row>
    <row r="203" spans="1:6" x14ac:dyDescent="0.25">
      <c r="A203" t="s">
        <v>81</v>
      </c>
      <c r="B203" t="s">
        <v>82</v>
      </c>
      <c r="C203" t="s">
        <v>53</v>
      </c>
      <c r="D203" t="s">
        <v>406</v>
      </c>
      <c r="E203" t="s">
        <v>410</v>
      </c>
      <c r="F203">
        <v>107</v>
      </c>
    </row>
    <row r="204" spans="1:6" x14ac:dyDescent="0.25">
      <c r="A204" t="s">
        <v>81</v>
      </c>
      <c r="B204" t="s">
        <v>82</v>
      </c>
      <c r="C204" t="s">
        <v>53</v>
      </c>
      <c r="D204" t="s">
        <v>407</v>
      </c>
      <c r="E204" t="s">
        <v>410</v>
      </c>
      <c r="F204">
        <v>56</v>
      </c>
    </row>
    <row r="205" spans="1:6" x14ac:dyDescent="0.25">
      <c r="A205" t="s">
        <v>81</v>
      </c>
      <c r="B205" t="s">
        <v>82</v>
      </c>
      <c r="C205" t="s">
        <v>53</v>
      </c>
      <c r="D205" t="s">
        <v>411</v>
      </c>
      <c r="E205" t="s">
        <v>410</v>
      </c>
      <c r="F205">
        <v>0</v>
      </c>
    </row>
    <row r="206" spans="1:6" x14ac:dyDescent="0.25">
      <c r="A206" t="s">
        <v>83</v>
      </c>
      <c r="B206" t="s">
        <v>84</v>
      </c>
      <c r="C206" t="s">
        <v>62</v>
      </c>
      <c r="D206" t="s">
        <v>402</v>
      </c>
      <c r="E206" t="s">
        <v>403</v>
      </c>
      <c r="F206">
        <v>0</v>
      </c>
    </row>
    <row r="207" spans="1:6" x14ac:dyDescent="0.25">
      <c r="A207" t="s">
        <v>83</v>
      </c>
      <c r="B207" t="s">
        <v>84</v>
      </c>
      <c r="C207" t="s">
        <v>62</v>
      </c>
      <c r="D207" t="s">
        <v>404</v>
      </c>
      <c r="E207" t="s">
        <v>403</v>
      </c>
      <c r="F207">
        <v>0</v>
      </c>
    </row>
    <row r="208" spans="1:6" x14ac:dyDescent="0.25">
      <c r="A208" t="s">
        <v>83</v>
      </c>
      <c r="B208" t="s">
        <v>84</v>
      </c>
      <c r="C208" t="s">
        <v>62</v>
      </c>
      <c r="D208" t="s">
        <v>405</v>
      </c>
      <c r="E208" t="s">
        <v>403</v>
      </c>
      <c r="F208">
        <v>0</v>
      </c>
    </row>
    <row r="209" spans="1:6" x14ac:dyDescent="0.25">
      <c r="A209" t="s">
        <v>83</v>
      </c>
      <c r="B209" t="s">
        <v>84</v>
      </c>
      <c r="C209" t="s">
        <v>62</v>
      </c>
      <c r="D209" t="s">
        <v>406</v>
      </c>
      <c r="E209" t="s">
        <v>403</v>
      </c>
      <c r="F209">
        <v>0</v>
      </c>
    </row>
    <row r="210" spans="1:6" x14ac:dyDescent="0.25">
      <c r="A210" t="s">
        <v>83</v>
      </c>
      <c r="B210" t="s">
        <v>84</v>
      </c>
      <c r="C210" t="s">
        <v>62</v>
      </c>
      <c r="D210" t="s">
        <v>407</v>
      </c>
      <c r="E210" t="s">
        <v>403</v>
      </c>
      <c r="F210">
        <v>0</v>
      </c>
    </row>
    <row r="211" spans="1:6" x14ac:dyDescent="0.25">
      <c r="A211" t="s">
        <v>83</v>
      </c>
      <c r="B211" t="s">
        <v>84</v>
      </c>
      <c r="C211" t="s">
        <v>62</v>
      </c>
      <c r="D211" t="s">
        <v>408</v>
      </c>
      <c r="E211" t="s">
        <v>403</v>
      </c>
      <c r="F211">
        <v>0</v>
      </c>
    </row>
    <row r="212" spans="1:6" x14ac:dyDescent="0.25">
      <c r="A212" t="s">
        <v>83</v>
      </c>
      <c r="B212" t="s">
        <v>84</v>
      </c>
      <c r="C212" t="s">
        <v>62</v>
      </c>
      <c r="D212" t="s">
        <v>409</v>
      </c>
      <c r="E212" t="s">
        <v>410</v>
      </c>
      <c r="F212">
        <v>0</v>
      </c>
    </row>
    <row r="213" spans="1:6" x14ac:dyDescent="0.25">
      <c r="A213" t="s">
        <v>83</v>
      </c>
      <c r="B213" t="s">
        <v>84</v>
      </c>
      <c r="C213" t="s">
        <v>62</v>
      </c>
      <c r="D213" t="s">
        <v>404</v>
      </c>
      <c r="E213" t="s">
        <v>410</v>
      </c>
      <c r="F213">
        <v>0</v>
      </c>
    </row>
    <row r="214" spans="1:6" x14ac:dyDescent="0.25">
      <c r="A214" t="s">
        <v>83</v>
      </c>
      <c r="B214" t="s">
        <v>84</v>
      </c>
      <c r="C214" t="s">
        <v>62</v>
      </c>
      <c r="D214" t="s">
        <v>405</v>
      </c>
      <c r="E214" t="s">
        <v>410</v>
      </c>
      <c r="F214">
        <v>0</v>
      </c>
    </row>
    <row r="215" spans="1:6" x14ac:dyDescent="0.25">
      <c r="A215" t="s">
        <v>83</v>
      </c>
      <c r="B215" t="s">
        <v>84</v>
      </c>
      <c r="C215" t="s">
        <v>62</v>
      </c>
      <c r="D215" t="s">
        <v>406</v>
      </c>
      <c r="E215" t="s">
        <v>410</v>
      </c>
      <c r="F215">
        <v>0</v>
      </c>
    </row>
    <row r="216" spans="1:6" x14ac:dyDescent="0.25">
      <c r="A216" t="s">
        <v>83</v>
      </c>
      <c r="B216" t="s">
        <v>84</v>
      </c>
      <c r="C216" t="s">
        <v>62</v>
      </c>
      <c r="D216" t="s">
        <v>407</v>
      </c>
      <c r="E216" t="s">
        <v>410</v>
      </c>
      <c r="F216">
        <v>0</v>
      </c>
    </row>
    <row r="217" spans="1:6" x14ac:dyDescent="0.25">
      <c r="A217" t="s">
        <v>83</v>
      </c>
      <c r="B217" t="s">
        <v>84</v>
      </c>
      <c r="C217" t="s">
        <v>62</v>
      </c>
      <c r="D217" t="s">
        <v>411</v>
      </c>
      <c r="E217" t="s">
        <v>410</v>
      </c>
      <c r="F217">
        <v>0</v>
      </c>
    </row>
    <row r="218" spans="1:6" x14ac:dyDescent="0.25">
      <c r="A218" t="s">
        <v>85</v>
      </c>
      <c r="B218" t="s">
        <v>86</v>
      </c>
      <c r="C218" t="s">
        <v>67</v>
      </c>
      <c r="D218" t="s">
        <v>402</v>
      </c>
      <c r="E218" t="s">
        <v>403</v>
      </c>
      <c r="F218">
        <v>0</v>
      </c>
    </row>
    <row r="219" spans="1:6" x14ac:dyDescent="0.25">
      <c r="A219" t="s">
        <v>85</v>
      </c>
      <c r="B219" t="s">
        <v>86</v>
      </c>
      <c r="C219" t="s">
        <v>67</v>
      </c>
      <c r="D219" t="s">
        <v>404</v>
      </c>
      <c r="E219" t="s">
        <v>403</v>
      </c>
      <c r="F219">
        <v>0</v>
      </c>
    </row>
    <row r="220" spans="1:6" x14ac:dyDescent="0.25">
      <c r="A220" t="s">
        <v>85</v>
      </c>
      <c r="B220" t="s">
        <v>86</v>
      </c>
      <c r="C220" t="s">
        <v>67</v>
      </c>
      <c r="D220" t="s">
        <v>405</v>
      </c>
      <c r="E220" t="s">
        <v>403</v>
      </c>
      <c r="F220">
        <v>0</v>
      </c>
    </row>
    <row r="221" spans="1:6" x14ac:dyDescent="0.25">
      <c r="A221" t="s">
        <v>85</v>
      </c>
      <c r="B221" t="s">
        <v>86</v>
      </c>
      <c r="C221" t="s">
        <v>67</v>
      </c>
      <c r="D221" t="s">
        <v>406</v>
      </c>
      <c r="E221" t="s">
        <v>403</v>
      </c>
      <c r="F221">
        <v>0</v>
      </c>
    </row>
    <row r="222" spans="1:6" x14ac:dyDescent="0.25">
      <c r="A222" t="s">
        <v>85</v>
      </c>
      <c r="B222" t="s">
        <v>86</v>
      </c>
      <c r="C222" t="s">
        <v>67</v>
      </c>
      <c r="D222" t="s">
        <v>407</v>
      </c>
      <c r="E222" t="s">
        <v>403</v>
      </c>
      <c r="F222">
        <v>0</v>
      </c>
    </row>
    <row r="223" spans="1:6" x14ac:dyDescent="0.25">
      <c r="A223" t="s">
        <v>85</v>
      </c>
      <c r="B223" t="s">
        <v>86</v>
      </c>
      <c r="C223" t="s">
        <v>67</v>
      </c>
      <c r="D223" t="s">
        <v>408</v>
      </c>
      <c r="E223" t="s">
        <v>403</v>
      </c>
      <c r="F223">
        <v>0</v>
      </c>
    </row>
    <row r="224" spans="1:6" x14ac:dyDescent="0.25">
      <c r="A224" t="s">
        <v>85</v>
      </c>
      <c r="B224" t="s">
        <v>86</v>
      </c>
      <c r="C224" t="s">
        <v>67</v>
      </c>
      <c r="D224" t="s">
        <v>409</v>
      </c>
      <c r="E224" t="s">
        <v>410</v>
      </c>
      <c r="F224">
        <v>0</v>
      </c>
    </row>
    <row r="225" spans="1:6" x14ac:dyDescent="0.25">
      <c r="A225" t="s">
        <v>85</v>
      </c>
      <c r="B225" t="s">
        <v>86</v>
      </c>
      <c r="C225" t="s">
        <v>67</v>
      </c>
      <c r="D225" t="s">
        <v>404</v>
      </c>
      <c r="E225" t="s">
        <v>410</v>
      </c>
      <c r="F225">
        <v>0</v>
      </c>
    </row>
    <row r="226" spans="1:6" x14ac:dyDescent="0.25">
      <c r="A226" t="s">
        <v>85</v>
      </c>
      <c r="B226" t="s">
        <v>86</v>
      </c>
      <c r="C226" t="s">
        <v>67</v>
      </c>
      <c r="D226" t="s">
        <v>405</v>
      </c>
      <c r="E226" t="s">
        <v>410</v>
      </c>
      <c r="F226">
        <v>0</v>
      </c>
    </row>
    <row r="227" spans="1:6" x14ac:dyDescent="0.25">
      <c r="A227" t="s">
        <v>85</v>
      </c>
      <c r="B227" t="s">
        <v>86</v>
      </c>
      <c r="C227" t="s">
        <v>67</v>
      </c>
      <c r="D227" t="s">
        <v>406</v>
      </c>
      <c r="E227" t="s">
        <v>410</v>
      </c>
      <c r="F227">
        <v>0</v>
      </c>
    </row>
    <row r="228" spans="1:6" x14ac:dyDescent="0.25">
      <c r="A228" t="s">
        <v>85</v>
      </c>
      <c r="B228" t="s">
        <v>86</v>
      </c>
      <c r="C228" t="s">
        <v>67</v>
      </c>
      <c r="D228" t="s">
        <v>407</v>
      </c>
      <c r="E228" t="s">
        <v>410</v>
      </c>
      <c r="F228">
        <v>0</v>
      </c>
    </row>
    <row r="229" spans="1:6" x14ac:dyDescent="0.25">
      <c r="A229" t="s">
        <v>85</v>
      </c>
      <c r="B229" t="s">
        <v>86</v>
      </c>
      <c r="C229" t="s">
        <v>67</v>
      </c>
      <c r="D229" t="s">
        <v>411</v>
      </c>
      <c r="E229" t="s">
        <v>410</v>
      </c>
      <c r="F229">
        <v>0</v>
      </c>
    </row>
    <row r="230" spans="1:6" x14ac:dyDescent="0.25">
      <c r="A230" t="s">
        <v>377</v>
      </c>
      <c r="B230" t="s">
        <v>134</v>
      </c>
      <c r="C230" t="s">
        <v>23</v>
      </c>
      <c r="D230" t="s">
        <v>402</v>
      </c>
      <c r="E230" t="s">
        <v>403</v>
      </c>
      <c r="F230">
        <v>0</v>
      </c>
    </row>
    <row r="231" spans="1:6" x14ac:dyDescent="0.25">
      <c r="A231" t="s">
        <v>377</v>
      </c>
      <c r="B231" t="s">
        <v>134</v>
      </c>
      <c r="C231" t="s">
        <v>23</v>
      </c>
      <c r="D231" t="s">
        <v>404</v>
      </c>
      <c r="E231" t="s">
        <v>403</v>
      </c>
      <c r="F231">
        <v>0</v>
      </c>
    </row>
    <row r="232" spans="1:6" x14ac:dyDescent="0.25">
      <c r="A232" t="s">
        <v>377</v>
      </c>
      <c r="B232" t="s">
        <v>134</v>
      </c>
      <c r="C232" t="s">
        <v>23</v>
      </c>
      <c r="D232" t="s">
        <v>405</v>
      </c>
      <c r="E232" t="s">
        <v>403</v>
      </c>
      <c r="F232">
        <v>0</v>
      </c>
    </row>
    <row r="233" spans="1:6" x14ac:dyDescent="0.25">
      <c r="A233" t="s">
        <v>377</v>
      </c>
      <c r="B233" t="s">
        <v>134</v>
      </c>
      <c r="C233" t="s">
        <v>23</v>
      </c>
      <c r="D233" t="s">
        <v>406</v>
      </c>
      <c r="E233" t="s">
        <v>403</v>
      </c>
      <c r="F233">
        <v>0</v>
      </c>
    </row>
    <row r="234" spans="1:6" x14ac:dyDescent="0.25">
      <c r="A234" t="s">
        <v>377</v>
      </c>
      <c r="B234" t="s">
        <v>134</v>
      </c>
      <c r="C234" t="s">
        <v>23</v>
      </c>
      <c r="D234" t="s">
        <v>407</v>
      </c>
      <c r="E234" t="s">
        <v>403</v>
      </c>
      <c r="F234">
        <v>0</v>
      </c>
    </row>
    <row r="235" spans="1:6" x14ac:dyDescent="0.25">
      <c r="A235" t="s">
        <v>377</v>
      </c>
      <c r="B235" t="s">
        <v>134</v>
      </c>
      <c r="C235" t="s">
        <v>23</v>
      </c>
      <c r="D235" t="s">
        <v>408</v>
      </c>
      <c r="E235" t="s">
        <v>403</v>
      </c>
      <c r="F235">
        <v>0</v>
      </c>
    </row>
    <row r="236" spans="1:6" x14ac:dyDescent="0.25">
      <c r="A236" t="s">
        <v>377</v>
      </c>
      <c r="B236" t="s">
        <v>134</v>
      </c>
      <c r="C236" t="s">
        <v>23</v>
      </c>
      <c r="D236" t="s">
        <v>409</v>
      </c>
      <c r="E236" t="s">
        <v>410</v>
      </c>
      <c r="F236">
        <v>0</v>
      </c>
    </row>
    <row r="237" spans="1:6" x14ac:dyDescent="0.25">
      <c r="A237" t="s">
        <v>377</v>
      </c>
      <c r="B237" t="s">
        <v>134</v>
      </c>
      <c r="C237" t="s">
        <v>23</v>
      </c>
      <c r="D237" t="s">
        <v>404</v>
      </c>
      <c r="E237" t="s">
        <v>410</v>
      </c>
      <c r="F237">
        <v>0</v>
      </c>
    </row>
    <row r="238" spans="1:6" x14ac:dyDescent="0.25">
      <c r="A238" t="s">
        <v>377</v>
      </c>
      <c r="B238" t="s">
        <v>134</v>
      </c>
      <c r="C238" t="s">
        <v>23</v>
      </c>
      <c r="D238" t="s">
        <v>405</v>
      </c>
      <c r="E238" t="s">
        <v>410</v>
      </c>
      <c r="F238">
        <v>0</v>
      </c>
    </row>
    <row r="239" spans="1:6" x14ac:dyDescent="0.25">
      <c r="A239" t="s">
        <v>377</v>
      </c>
      <c r="B239" t="s">
        <v>134</v>
      </c>
      <c r="C239" t="s">
        <v>23</v>
      </c>
      <c r="D239" t="s">
        <v>406</v>
      </c>
      <c r="E239" t="s">
        <v>410</v>
      </c>
      <c r="F239">
        <v>0</v>
      </c>
    </row>
    <row r="240" spans="1:6" x14ac:dyDescent="0.25">
      <c r="A240" t="s">
        <v>377</v>
      </c>
      <c r="B240" t="s">
        <v>134</v>
      </c>
      <c r="C240" t="s">
        <v>23</v>
      </c>
      <c r="D240" t="s">
        <v>407</v>
      </c>
      <c r="E240" t="s">
        <v>410</v>
      </c>
      <c r="F240">
        <v>0</v>
      </c>
    </row>
    <row r="241" spans="1:6" x14ac:dyDescent="0.25">
      <c r="A241" t="s">
        <v>377</v>
      </c>
      <c r="B241" t="s">
        <v>134</v>
      </c>
      <c r="C241" t="s">
        <v>23</v>
      </c>
      <c r="D241" t="s">
        <v>411</v>
      </c>
      <c r="E241" t="s">
        <v>410</v>
      </c>
      <c r="F241">
        <v>0</v>
      </c>
    </row>
    <row r="242" spans="1:6" x14ac:dyDescent="0.25">
      <c r="A242" t="s">
        <v>87</v>
      </c>
      <c r="B242" t="s">
        <v>88</v>
      </c>
      <c r="C242" t="s">
        <v>23</v>
      </c>
      <c r="D242" t="s">
        <v>402</v>
      </c>
      <c r="E242" t="s">
        <v>403</v>
      </c>
      <c r="F242">
        <v>0</v>
      </c>
    </row>
    <row r="243" spans="1:6" x14ac:dyDescent="0.25">
      <c r="A243" t="s">
        <v>87</v>
      </c>
      <c r="B243" t="s">
        <v>88</v>
      </c>
      <c r="C243" t="s">
        <v>23</v>
      </c>
      <c r="D243" t="s">
        <v>404</v>
      </c>
      <c r="E243" t="s">
        <v>403</v>
      </c>
      <c r="F243">
        <v>0</v>
      </c>
    </row>
    <row r="244" spans="1:6" x14ac:dyDescent="0.25">
      <c r="A244" t="s">
        <v>87</v>
      </c>
      <c r="B244" t="s">
        <v>88</v>
      </c>
      <c r="C244" t="s">
        <v>23</v>
      </c>
      <c r="D244" t="s">
        <v>405</v>
      </c>
      <c r="E244" t="s">
        <v>403</v>
      </c>
      <c r="F244">
        <v>0</v>
      </c>
    </row>
    <row r="245" spans="1:6" x14ac:dyDescent="0.25">
      <c r="A245" t="s">
        <v>87</v>
      </c>
      <c r="B245" t="s">
        <v>88</v>
      </c>
      <c r="C245" t="s">
        <v>23</v>
      </c>
      <c r="D245" t="s">
        <v>406</v>
      </c>
      <c r="E245" t="s">
        <v>403</v>
      </c>
      <c r="F245">
        <v>0</v>
      </c>
    </row>
    <row r="246" spans="1:6" x14ac:dyDescent="0.25">
      <c r="A246" t="s">
        <v>87</v>
      </c>
      <c r="B246" t="s">
        <v>88</v>
      </c>
      <c r="C246" t="s">
        <v>23</v>
      </c>
      <c r="D246" t="s">
        <v>407</v>
      </c>
      <c r="E246" t="s">
        <v>403</v>
      </c>
      <c r="F246">
        <v>0</v>
      </c>
    </row>
    <row r="247" spans="1:6" x14ac:dyDescent="0.25">
      <c r="A247" t="s">
        <v>87</v>
      </c>
      <c r="B247" t="s">
        <v>88</v>
      </c>
      <c r="C247" t="s">
        <v>23</v>
      </c>
      <c r="D247" t="s">
        <v>408</v>
      </c>
      <c r="E247" t="s">
        <v>403</v>
      </c>
      <c r="F247">
        <v>0</v>
      </c>
    </row>
    <row r="248" spans="1:6" x14ac:dyDescent="0.25">
      <c r="A248" t="s">
        <v>87</v>
      </c>
      <c r="B248" t="s">
        <v>88</v>
      </c>
      <c r="C248" t="s">
        <v>23</v>
      </c>
      <c r="D248" t="s">
        <v>409</v>
      </c>
      <c r="E248" t="s">
        <v>410</v>
      </c>
      <c r="F248">
        <v>0</v>
      </c>
    </row>
    <row r="249" spans="1:6" x14ac:dyDescent="0.25">
      <c r="A249" t="s">
        <v>87</v>
      </c>
      <c r="B249" t="s">
        <v>88</v>
      </c>
      <c r="C249" t="s">
        <v>23</v>
      </c>
      <c r="D249" t="s">
        <v>404</v>
      </c>
      <c r="E249" t="s">
        <v>410</v>
      </c>
      <c r="F249">
        <v>0</v>
      </c>
    </row>
    <row r="250" spans="1:6" x14ac:dyDescent="0.25">
      <c r="A250" t="s">
        <v>87</v>
      </c>
      <c r="B250" t="s">
        <v>88</v>
      </c>
      <c r="C250" t="s">
        <v>23</v>
      </c>
      <c r="D250" t="s">
        <v>405</v>
      </c>
      <c r="E250" t="s">
        <v>410</v>
      </c>
      <c r="F250">
        <v>0</v>
      </c>
    </row>
    <row r="251" spans="1:6" x14ac:dyDescent="0.25">
      <c r="A251" t="s">
        <v>87</v>
      </c>
      <c r="B251" t="s">
        <v>88</v>
      </c>
      <c r="C251" t="s">
        <v>23</v>
      </c>
      <c r="D251" t="s">
        <v>406</v>
      </c>
      <c r="E251" t="s">
        <v>410</v>
      </c>
      <c r="F251">
        <v>0</v>
      </c>
    </row>
    <row r="252" spans="1:6" x14ac:dyDescent="0.25">
      <c r="A252" t="s">
        <v>87</v>
      </c>
      <c r="B252" t="s">
        <v>88</v>
      </c>
      <c r="C252" t="s">
        <v>23</v>
      </c>
      <c r="D252" t="s">
        <v>407</v>
      </c>
      <c r="E252" t="s">
        <v>410</v>
      </c>
      <c r="F252">
        <v>0</v>
      </c>
    </row>
    <row r="253" spans="1:6" x14ac:dyDescent="0.25">
      <c r="A253" t="s">
        <v>87</v>
      </c>
      <c r="B253" t="s">
        <v>88</v>
      </c>
      <c r="C253" t="s">
        <v>23</v>
      </c>
      <c r="D253" t="s">
        <v>411</v>
      </c>
      <c r="E253" t="s">
        <v>410</v>
      </c>
      <c r="F253">
        <v>0</v>
      </c>
    </row>
    <row r="254" spans="1:6" x14ac:dyDescent="0.25">
      <c r="A254" t="s">
        <v>89</v>
      </c>
      <c r="B254" t="s">
        <v>90</v>
      </c>
      <c r="C254" t="s">
        <v>23</v>
      </c>
      <c r="D254" t="s">
        <v>402</v>
      </c>
      <c r="E254" t="s">
        <v>403</v>
      </c>
      <c r="F254">
        <v>0</v>
      </c>
    </row>
    <row r="255" spans="1:6" x14ac:dyDescent="0.25">
      <c r="A255" t="s">
        <v>89</v>
      </c>
      <c r="B255" t="s">
        <v>90</v>
      </c>
      <c r="C255" t="s">
        <v>23</v>
      </c>
      <c r="D255" t="s">
        <v>404</v>
      </c>
      <c r="E255" t="s">
        <v>403</v>
      </c>
      <c r="F255">
        <v>0</v>
      </c>
    </row>
    <row r="256" spans="1:6" x14ac:dyDescent="0.25">
      <c r="A256" t="s">
        <v>89</v>
      </c>
      <c r="B256" t="s">
        <v>90</v>
      </c>
      <c r="C256" t="s">
        <v>23</v>
      </c>
      <c r="D256" t="s">
        <v>405</v>
      </c>
      <c r="E256" t="s">
        <v>403</v>
      </c>
      <c r="F256">
        <v>0</v>
      </c>
    </row>
    <row r="257" spans="1:6" x14ac:dyDescent="0.25">
      <c r="A257" t="s">
        <v>89</v>
      </c>
      <c r="B257" t="s">
        <v>90</v>
      </c>
      <c r="C257" t="s">
        <v>23</v>
      </c>
      <c r="D257" t="s">
        <v>406</v>
      </c>
      <c r="E257" t="s">
        <v>403</v>
      </c>
      <c r="F257">
        <v>0</v>
      </c>
    </row>
    <row r="258" spans="1:6" x14ac:dyDescent="0.25">
      <c r="A258" t="s">
        <v>89</v>
      </c>
      <c r="B258" t="s">
        <v>90</v>
      </c>
      <c r="C258" t="s">
        <v>23</v>
      </c>
      <c r="D258" t="s">
        <v>407</v>
      </c>
      <c r="E258" t="s">
        <v>403</v>
      </c>
      <c r="F258">
        <v>0</v>
      </c>
    </row>
    <row r="259" spans="1:6" x14ac:dyDescent="0.25">
      <c r="A259" t="s">
        <v>89</v>
      </c>
      <c r="B259" t="s">
        <v>90</v>
      </c>
      <c r="C259" t="s">
        <v>23</v>
      </c>
      <c r="D259" t="s">
        <v>408</v>
      </c>
      <c r="E259" t="s">
        <v>403</v>
      </c>
      <c r="F259">
        <v>0</v>
      </c>
    </row>
    <row r="260" spans="1:6" x14ac:dyDescent="0.25">
      <c r="A260" t="s">
        <v>89</v>
      </c>
      <c r="B260" t="s">
        <v>90</v>
      </c>
      <c r="C260" t="s">
        <v>23</v>
      </c>
      <c r="D260" t="s">
        <v>409</v>
      </c>
      <c r="E260" t="s">
        <v>410</v>
      </c>
      <c r="F260">
        <v>0</v>
      </c>
    </row>
    <row r="261" spans="1:6" x14ac:dyDescent="0.25">
      <c r="A261" t="s">
        <v>89</v>
      </c>
      <c r="B261" t="s">
        <v>90</v>
      </c>
      <c r="C261" t="s">
        <v>23</v>
      </c>
      <c r="D261" t="s">
        <v>404</v>
      </c>
      <c r="E261" t="s">
        <v>410</v>
      </c>
      <c r="F261">
        <v>0</v>
      </c>
    </row>
    <row r="262" spans="1:6" x14ac:dyDescent="0.25">
      <c r="A262" t="s">
        <v>89</v>
      </c>
      <c r="B262" t="s">
        <v>90</v>
      </c>
      <c r="C262" t="s">
        <v>23</v>
      </c>
      <c r="D262" t="s">
        <v>405</v>
      </c>
      <c r="E262" t="s">
        <v>410</v>
      </c>
      <c r="F262">
        <v>0</v>
      </c>
    </row>
    <row r="263" spans="1:6" x14ac:dyDescent="0.25">
      <c r="A263" t="s">
        <v>89</v>
      </c>
      <c r="B263" t="s">
        <v>90</v>
      </c>
      <c r="C263" t="s">
        <v>23</v>
      </c>
      <c r="D263" t="s">
        <v>406</v>
      </c>
      <c r="E263" t="s">
        <v>410</v>
      </c>
      <c r="F263">
        <v>0</v>
      </c>
    </row>
    <row r="264" spans="1:6" x14ac:dyDescent="0.25">
      <c r="A264" t="s">
        <v>89</v>
      </c>
      <c r="B264" t="s">
        <v>90</v>
      </c>
      <c r="C264" t="s">
        <v>23</v>
      </c>
      <c r="D264" t="s">
        <v>407</v>
      </c>
      <c r="E264" t="s">
        <v>410</v>
      </c>
      <c r="F264">
        <v>0</v>
      </c>
    </row>
    <row r="265" spans="1:6" x14ac:dyDescent="0.25">
      <c r="A265" t="s">
        <v>89</v>
      </c>
      <c r="B265" t="s">
        <v>90</v>
      </c>
      <c r="C265" t="s">
        <v>23</v>
      </c>
      <c r="D265" t="s">
        <v>411</v>
      </c>
      <c r="E265" t="s">
        <v>410</v>
      </c>
      <c r="F265">
        <v>0</v>
      </c>
    </row>
    <row r="266" spans="1:6" x14ac:dyDescent="0.25">
      <c r="A266" t="s">
        <v>91</v>
      </c>
      <c r="B266" t="s">
        <v>92</v>
      </c>
      <c r="C266" t="s">
        <v>23</v>
      </c>
      <c r="D266" t="s">
        <v>402</v>
      </c>
      <c r="E266" t="s">
        <v>403</v>
      </c>
      <c r="F266">
        <v>0</v>
      </c>
    </row>
    <row r="267" spans="1:6" x14ac:dyDescent="0.25">
      <c r="A267" t="s">
        <v>91</v>
      </c>
      <c r="B267" t="s">
        <v>92</v>
      </c>
      <c r="C267" t="s">
        <v>23</v>
      </c>
      <c r="D267" t="s">
        <v>404</v>
      </c>
      <c r="E267" t="s">
        <v>403</v>
      </c>
      <c r="F267">
        <v>0</v>
      </c>
    </row>
    <row r="268" spans="1:6" x14ac:dyDescent="0.25">
      <c r="A268" t="s">
        <v>91</v>
      </c>
      <c r="B268" t="s">
        <v>92</v>
      </c>
      <c r="C268" t="s">
        <v>23</v>
      </c>
      <c r="D268" t="s">
        <v>405</v>
      </c>
      <c r="E268" t="s">
        <v>403</v>
      </c>
      <c r="F268">
        <v>0</v>
      </c>
    </row>
    <row r="269" spans="1:6" x14ac:dyDescent="0.25">
      <c r="A269" t="s">
        <v>91</v>
      </c>
      <c r="B269" t="s">
        <v>92</v>
      </c>
      <c r="C269" t="s">
        <v>23</v>
      </c>
      <c r="D269" t="s">
        <v>406</v>
      </c>
      <c r="E269" t="s">
        <v>403</v>
      </c>
      <c r="F269">
        <v>0</v>
      </c>
    </row>
    <row r="270" spans="1:6" x14ac:dyDescent="0.25">
      <c r="A270" t="s">
        <v>91</v>
      </c>
      <c r="B270" t="s">
        <v>92</v>
      </c>
      <c r="C270" t="s">
        <v>23</v>
      </c>
      <c r="D270" t="s">
        <v>407</v>
      </c>
      <c r="E270" t="s">
        <v>403</v>
      </c>
      <c r="F270">
        <v>0</v>
      </c>
    </row>
    <row r="271" spans="1:6" x14ac:dyDescent="0.25">
      <c r="A271" t="s">
        <v>91</v>
      </c>
      <c r="B271" t="s">
        <v>92</v>
      </c>
      <c r="C271" t="s">
        <v>23</v>
      </c>
      <c r="D271" t="s">
        <v>408</v>
      </c>
      <c r="E271" t="s">
        <v>403</v>
      </c>
      <c r="F271">
        <v>0</v>
      </c>
    </row>
    <row r="272" spans="1:6" x14ac:dyDescent="0.25">
      <c r="A272" t="s">
        <v>91</v>
      </c>
      <c r="B272" t="s">
        <v>92</v>
      </c>
      <c r="C272" t="s">
        <v>23</v>
      </c>
      <c r="D272" t="s">
        <v>409</v>
      </c>
      <c r="E272" t="s">
        <v>410</v>
      </c>
      <c r="F272">
        <v>0</v>
      </c>
    </row>
    <row r="273" spans="1:6" x14ac:dyDescent="0.25">
      <c r="A273" t="s">
        <v>91</v>
      </c>
      <c r="B273" t="s">
        <v>92</v>
      </c>
      <c r="C273" t="s">
        <v>23</v>
      </c>
      <c r="D273" t="s">
        <v>404</v>
      </c>
      <c r="E273" t="s">
        <v>410</v>
      </c>
      <c r="F273">
        <v>0</v>
      </c>
    </row>
    <row r="274" spans="1:6" x14ac:dyDescent="0.25">
      <c r="A274" t="s">
        <v>91</v>
      </c>
      <c r="B274" t="s">
        <v>92</v>
      </c>
      <c r="C274" t="s">
        <v>23</v>
      </c>
      <c r="D274" t="s">
        <v>405</v>
      </c>
      <c r="E274" t="s">
        <v>410</v>
      </c>
      <c r="F274">
        <v>0</v>
      </c>
    </row>
    <row r="275" spans="1:6" x14ac:dyDescent="0.25">
      <c r="A275" t="s">
        <v>91</v>
      </c>
      <c r="B275" t="s">
        <v>92</v>
      </c>
      <c r="C275" t="s">
        <v>23</v>
      </c>
      <c r="D275" t="s">
        <v>406</v>
      </c>
      <c r="E275" t="s">
        <v>410</v>
      </c>
      <c r="F275">
        <v>0</v>
      </c>
    </row>
    <row r="276" spans="1:6" x14ac:dyDescent="0.25">
      <c r="A276" t="s">
        <v>91</v>
      </c>
      <c r="B276" t="s">
        <v>92</v>
      </c>
      <c r="C276" t="s">
        <v>23</v>
      </c>
      <c r="D276" t="s">
        <v>407</v>
      </c>
      <c r="E276" t="s">
        <v>410</v>
      </c>
      <c r="F276">
        <v>0</v>
      </c>
    </row>
    <row r="277" spans="1:6" x14ac:dyDescent="0.25">
      <c r="A277" t="s">
        <v>91</v>
      </c>
      <c r="B277" t="s">
        <v>92</v>
      </c>
      <c r="C277" t="s">
        <v>23</v>
      </c>
      <c r="D277" t="s">
        <v>411</v>
      </c>
      <c r="E277" t="s">
        <v>410</v>
      </c>
      <c r="F277">
        <v>0</v>
      </c>
    </row>
    <row r="278" spans="1:6" x14ac:dyDescent="0.25">
      <c r="A278" t="s">
        <v>93</v>
      </c>
      <c r="B278" t="s">
        <v>94</v>
      </c>
      <c r="C278" t="s">
        <v>62</v>
      </c>
      <c r="D278" t="s">
        <v>402</v>
      </c>
      <c r="E278" t="s">
        <v>403</v>
      </c>
      <c r="F278">
        <v>6419</v>
      </c>
    </row>
    <row r="279" spans="1:6" x14ac:dyDescent="0.25">
      <c r="A279" t="s">
        <v>93</v>
      </c>
      <c r="B279" t="s">
        <v>94</v>
      </c>
      <c r="C279" t="s">
        <v>62</v>
      </c>
      <c r="D279" t="s">
        <v>404</v>
      </c>
      <c r="E279" t="s">
        <v>403</v>
      </c>
      <c r="F279">
        <v>41866</v>
      </c>
    </row>
    <row r="280" spans="1:6" x14ac:dyDescent="0.25">
      <c r="A280" t="s">
        <v>93</v>
      </c>
      <c r="B280" t="s">
        <v>94</v>
      </c>
      <c r="C280" t="s">
        <v>62</v>
      </c>
      <c r="D280" t="s">
        <v>405</v>
      </c>
      <c r="E280" t="s">
        <v>403</v>
      </c>
      <c r="F280">
        <v>36234</v>
      </c>
    </row>
    <row r="281" spans="1:6" x14ac:dyDescent="0.25">
      <c r="A281" t="s">
        <v>93</v>
      </c>
      <c r="B281" t="s">
        <v>94</v>
      </c>
      <c r="C281" t="s">
        <v>62</v>
      </c>
      <c r="D281" t="s">
        <v>406</v>
      </c>
      <c r="E281" t="s">
        <v>403</v>
      </c>
      <c r="F281">
        <v>21934</v>
      </c>
    </row>
    <row r="282" spans="1:6" x14ac:dyDescent="0.25">
      <c r="A282" t="s">
        <v>93</v>
      </c>
      <c r="B282" t="s">
        <v>94</v>
      </c>
      <c r="C282" t="s">
        <v>62</v>
      </c>
      <c r="D282" t="s">
        <v>407</v>
      </c>
      <c r="E282" t="s">
        <v>403</v>
      </c>
      <c r="F282">
        <v>7893</v>
      </c>
    </row>
    <row r="283" spans="1:6" x14ac:dyDescent="0.25">
      <c r="A283" t="s">
        <v>93</v>
      </c>
      <c r="B283" t="s">
        <v>94</v>
      </c>
      <c r="C283" t="s">
        <v>62</v>
      </c>
      <c r="D283" t="s">
        <v>408</v>
      </c>
      <c r="E283" t="s">
        <v>403</v>
      </c>
      <c r="F283">
        <v>1159</v>
      </c>
    </row>
    <row r="284" spans="1:6" x14ac:dyDescent="0.25">
      <c r="A284" t="s">
        <v>93</v>
      </c>
      <c r="B284" t="s">
        <v>94</v>
      </c>
      <c r="C284" t="s">
        <v>62</v>
      </c>
      <c r="D284" t="s">
        <v>409</v>
      </c>
      <c r="E284" t="s">
        <v>410</v>
      </c>
      <c r="F284">
        <v>10111</v>
      </c>
    </row>
    <row r="285" spans="1:6" x14ac:dyDescent="0.25">
      <c r="A285" t="s">
        <v>93</v>
      </c>
      <c r="B285" t="s">
        <v>94</v>
      </c>
      <c r="C285" t="s">
        <v>62</v>
      </c>
      <c r="D285" t="s">
        <v>404</v>
      </c>
      <c r="E285" t="s">
        <v>410</v>
      </c>
      <c r="F285">
        <v>78718</v>
      </c>
    </row>
    <row r="286" spans="1:6" x14ac:dyDescent="0.25">
      <c r="A286" t="s">
        <v>93</v>
      </c>
      <c r="B286" t="s">
        <v>94</v>
      </c>
      <c r="C286" t="s">
        <v>62</v>
      </c>
      <c r="D286" t="s">
        <v>405</v>
      </c>
      <c r="E286" t="s">
        <v>410</v>
      </c>
      <c r="F286">
        <v>59872</v>
      </c>
    </row>
    <row r="287" spans="1:6" x14ac:dyDescent="0.25">
      <c r="A287" t="s">
        <v>93</v>
      </c>
      <c r="B287" t="s">
        <v>94</v>
      </c>
      <c r="C287" t="s">
        <v>62</v>
      </c>
      <c r="D287" t="s">
        <v>406</v>
      </c>
      <c r="E287" t="s">
        <v>410</v>
      </c>
      <c r="F287">
        <v>38330</v>
      </c>
    </row>
    <row r="288" spans="1:6" x14ac:dyDescent="0.25">
      <c r="A288" t="s">
        <v>93</v>
      </c>
      <c r="B288" t="s">
        <v>94</v>
      </c>
      <c r="C288" t="s">
        <v>62</v>
      </c>
      <c r="D288" t="s">
        <v>407</v>
      </c>
      <c r="E288" t="s">
        <v>410</v>
      </c>
      <c r="F288">
        <v>15002</v>
      </c>
    </row>
    <row r="289" spans="1:6" x14ac:dyDescent="0.25">
      <c r="A289" t="s">
        <v>93</v>
      </c>
      <c r="B289" t="s">
        <v>94</v>
      </c>
      <c r="C289" t="s">
        <v>62</v>
      </c>
      <c r="D289" t="s">
        <v>411</v>
      </c>
      <c r="E289" t="s">
        <v>410</v>
      </c>
      <c r="F289">
        <v>1434</v>
      </c>
    </row>
    <row r="290" spans="1:6" x14ac:dyDescent="0.25">
      <c r="A290" t="s">
        <v>95</v>
      </c>
      <c r="B290" t="s">
        <v>96</v>
      </c>
      <c r="C290" t="s">
        <v>53</v>
      </c>
      <c r="D290" t="s">
        <v>402</v>
      </c>
      <c r="E290" t="s">
        <v>403</v>
      </c>
      <c r="F290">
        <v>3</v>
      </c>
    </row>
    <row r="291" spans="1:6" x14ac:dyDescent="0.25">
      <c r="A291" t="s">
        <v>95</v>
      </c>
      <c r="B291" t="s">
        <v>96</v>
      </c>
      <c r="C291" t="s">
        <v>53</v>
      </c>
      <c r="D291" t="s">
        <v>404</v>
      </c>
      <c r="E291" t="s">
        <v>403</v>
      </c>
      <c r="F291">
        <v>607</v>
      </c>
    </row>
    <row r="292" spans="1:6" x14ac:dyDescent="0.25">
      <c r="A292" t="s">
        <v>95</v>
      </c>
      <c r="B292" t="s">
        <v>96</v>
      </c>
      <c r="C292" t="s">
        <v>53</v>
      </c>
      <c r="D292" t="s">
        <v>405</v>
      </c>
      <c r="E292" t="s">
        <v>403</v>
      </c>
      <c r="F292">
        <v>1375</v>
      </c>
    </row>
    <row r="293" spans="1:6" x14ac:dyDescent="0.25">
      <c r="A293" t="s">
        <v>95</v>
      </c>
      <c r="B293" t="s">
        <v>96</v>
      </c>
      <c r="C293" t="s">
        <v>53</v>
      </c>
      <c r="D293" t="s">
        <v>406</v>
      </c>
      <c r="E293" t="s">
        <v>403</v>
      </c>
      <c r="F293">
        <v>838</v>
      </c>
    </row>
    <row r="294" spans="1:6" x14ac:dyDescent="0.25">
      <c r="A294" t="s">
        <v>95</v>
      </c>
      <c r="B294" t="s">
        <v>96</v>
      </c>
      <c r="C294" t="s">
        <v>53</v>
      </c>
      <c r="D294" t="s">
        <v>407</v>
      </c>
      <c r="E294" t="s">
        <v>403</v>
      </c>
      <c r="F294">
        <v>3513</v>
      </c>
    </row>
    <row r="295" spans="1:6" x14ac:dyDescent="0.25">
      <c r="A295" t="s">
        <v>95</v>
      </c>
      <c r="B295" t="s">
        <v>96</v>
      </c>
      <c r="C295" t="s">
        <v>53</v>
      </c>
      <c r="D295" t="s">
        <v>408</v>
      </c>
      <c r="E295" t="s">
        <v>403</v>
      </c>
      <c r="F295">
        <v>10</v>
      </c>
    </row>
    <row r="296" spans="1:6" x14ac:dyDescent="0.25">
      <c r="A296" t="s">
        <v>95</v>
      </c>
      <c r="B296" t="s">
        <v>96</v>
      </c>
      <c r="C296" t="s">
        <v>53</v>
      </c>
      <c r="D296" t="s">
        <v>409</v>
      </c>
      <c r="E296" t="s">
        <v>410</v>
      </c>
      <c r="F296">
        <v>1</v>
      </c>
    </row>
    <row r="297" spans="1:6" x14ac:dyDescent="0.25">
      <c r="A297" t="s">
        <v>95</v>
      </c>
      <c r="B297" t="s">
        <v>96</v>
      </c>
      <c r="C297" t="s">
        <v>53</v>
      </c>
      <c r="D297" t="s">
        <v>404</v>
      </c>
      <c r="E297" t="s">
        <v>410</v>
      </c>
      <c r="F297">
        <v>1969</v>
      </c>
    </row>
    <row r="298" spans="1:6" x14ac:dyDescent="0.25">
      <c r="A298" t="s">
        <v>95</v>
      </c>
      <c r="B298" t="s">
        <v>96</v>
      </c>
      <c r="C298" t="s">
        <v>53</v>
      </c>
      <c r="D298" t="s">
        <v>405</v>
      </c>
      <c r="E298" t="s">
        <v>410</v>
      </c>
      <c r="F298">
        <v>3370</v>
      </c>
    </row>
    <row r="299" spans="1:6" x14ac:dyDescent="0.25">
      <c r="A299" t="s">
        <v>95</v>
      </c>
      <c r="B299" t="s">
        <v>96</v>
      </c>
      <c r="C299" t="s">
        <v>53</v>
      </c>
      <c r="D299" t="s">
        <v>406</v>
      </c>
      <c r="E299" t="s">
        <v>410</v>
      </c>
      <c r="F299">
        <v>1256</v>
      </c>
    </row>
    <row r="300" spans="1:6" x14ac:dyDescent="0.25">
      <c r="A300" t="s">
        <v>95</v>
      </c>
      <c r="B300" t="s">
        <v>96</v>
      </c>
      <c r="C300" t="s">
        <v>53</v>
      </c>
      <c r="D300" t="s">
        <v>407</v>
      </c>
      <c r="E300" t="s">
        <v>410</v>
      </c>
      <c r="F300">
        <v>5470</v>
      </c>
    </row>
    <row r="301" spans="1:6" x14ac:dyDescent="0.25">
      <c r="A301" t="s">
        <v>95</v>
      </c>
      <c r="B301" t="s">
        <v>96</v>
      </c>
      <c r="C301" t="s">
        <v>53</v>
      </c>
      <c r="D301" t="s">
        <v>411</v>
      </c>
      <c r="E301" t="s">
        <v>410</v>
      </c>
      <c r="F301">
        <v>8</v>
      </c>
    </row>
    <row r="302" spans="1:6" x14ac:dyDescent="0.25">
      <c r="A302" t="s">
        <v>97</v>
      </c>
      <c r="B302" t="s">
        <v>98</v>
      </c>
      <c r="C302" t="s">
        <v>23</v>
      </c>
      <c r="D302" t="s">
        <v>402</v>
      </c>
      <c r="E302" t="s">
        <v>403</v>
      </c>
      <c r="F302">
        <v>0</v>
      </c>
    </row>
    <row r="303" spans="1:6" x14ac:dyDescent="0.25">
      <c r="A303" t="s">
        <v>97</v>
      </c>
      <c r="B303" t="s">
        <v>98</v>
      </c>
      <c r="C303" t="s">
        <v>23</v>
      </c>
      <c r="D303" t="s">
        <v>404</v>
      </c>
      <c r="E303" t="s">
        <v>403</v>
      </c>
      <c r="F303">
        <v>23</v>
      </c>
    </row>
    <row r="304" spans="1:6" x14ac:dyDescent="0.25">
      <c r="A304" t="s">
        <v>97</v>
      </c>
      <c r="B304" t="s">
        <v>98</v>
      </c>
      <c r="C304" t="s">
        <v>23</v>
      </c>
      <c r="D304" t="s">
        <v>405</v>
      </c>
      <c r="E304" t="s">
        <v>403</v>
      </c>
      <c r="F304">
        <v>60</v>
      </c>
    </row>
    <row r="305" spans="1:6" x14ac:dyDescent="0.25">
      <c r="A305" t="s">
        <v>97</v>
      </c>
      <c r="B305" t="s">
        <v>98</v>
      </c>
      <c r="C305" t="s">
        <v>23</v>
      </c>
      <c r="D305" t="s">
        <v>406</v>
      </c>
      <c r="E305" t="s">
        <v>403</v>
      </c>
      <c r="F305">
        <v>63</v>
      </c>
    </row>
    <row r="306" spans="1:6" x14ac:dyDescent="0.25">
      <c r="A306" t="s">
        <v>97</v>
      </c>
      <c r="B306" t="s">
        <v>98</v>
      </c>
      <c r="C306" t="s">
        <v>23</v>
      </c>
      <c r="D306" t="s">
        <v>407</v>
      </c>
      <c r="E306" t="s">
        <v>403</v>
      </c>
      <c r="F306">
        <v>28</v>
      </c>
    </row>
    <row r="307" spans="1:6" x14ac:dyDescent="0.25">
      <c r="A307" t="s">
        <v>97</v>
      </c>
      <c r="B307" t="s">
        <v>98</v>
      </c>
      <c r="C307" t="s">
        <v>23</v>
      </c>
      <c r="D307" t="s">
        <v>408</v>
      </c>
      <c r="E307" t="s">
        <v>403</v>
      </c>
      <c r="F307">
        <v>2</v>
      </c>
    </row>
    <row r="308" spans="1:6" x14ac:dyDescent="0.25">
      <c r="A308" t="s">
        <v>97</v>
      </c>
      <c r="B308" t="s">
        <v>98</v>
      </c>
      <c r="C308" t="s">
        <v>23</v>
      </c>
      <c r="D308" t="s">
        <v>409</v>
      </c>
      <c r="E308" t="s">
        <v>410</v>
      </c>
      <c r="F308">
        <v>0</v>
      </c>
    </row>
    <row r="309" spans="1:6" x14ac:dyDescent="0.25">
      <c r="A309" t="s">
        <v>97</v>
      </c>
      <c r="B309" t="s">
        <v>98</v>
      </c>
      <c r="C309" t="s">
        <v>23</v>
      </c>
      <c r="D309" t="s">
        <v>404</v>
      </c>
      <c r="E309" t="s">
        <v>410</v>
      </c>
      <c r="F309">
        <v>22</v>
      </c>
    </row>
    <row r="310" spans="1:6" x14ac:dyDescent="0.25">
      <c r="A310" t="s">
        <v>97</v>
      </c>
      <c r="B310" t="s">
        <v>98</v>
      </c>
      <c r="C310" t="s">
        <v>23</v>
      </c>
      <c r="D310" t="s">
        <v>405</v>
      </c>
      <c r="E310" t="s">
        <v>410</v>
      </c>
      <c r="F310">
        <v>31</v>
      </c>
    </row>
    <row r="311" spans="1:6" x14ac:dyDescent="0.25">
      <c r="A311" t="s">
        <v>97</v>
      </c>
      <c r="B311" t="s">
        <v>98</v>
      </c>
      <c r="C311" t="s">
        <v>23</v>
      </c>
      <c r="D311" t="s">
        <v>406</v>
      </c>
      <c r="E311" t="s">
        <v>410</v>
      </c>
      <c r="F311">
        <v>19</v>
      </c>
    </row>
    <row r="312" spans="1:6" x14ac:dyDescent="0.25">
      <c r="A312" t="s">
        <v>97</v>
      </c>
      <c r="B312" t="s">
        <v>98</v>
      </c>
      <c r="C312" t="s">
        <v>23</v>
      </c>
      <c r="D312" t="s">
        <v>407</v>
      </c>
      <c r="E312" t="s">
        <v>410</v>
      </c>
      <c r="F312">
        <v>0</v>
      </c>
    </row>
    <row r="313" spans="1:6" x14ac:dyDescent="0.25">
      <c r="A313" t="s">
        <v>97</v>
      </c>
      <c r="B313" t="s">
        <v>98</v>
      </c>
      <c r="C313" t="s">
        <v>23</v>
      </c>
      <c r="D313" t="s">
        <v>411</v>
      </c>
      <c r="E313" t="s">
        <v>410</v>
      </c>
      <c r="F313">
        <v>0</v>
      </c>
    </row>
    <row r="314" spans="1:6" x14ac:dyDescent="0.25">
      <c r="A314" t="s">
        <v>99</v>
      </c>
      <c r="B314" t="s">
        <v>100</v>
      </c>
      <c r="C314" t="s">
        <v>62</v>
      </c>
      <c r="D314" t="s">
        <v>402</v>
      </c>
      <c r="E314" t="s">
        <v>403</v>
      </c>
      <c r="F314">
        <v>73</v>
      </c>
    </row>
    <row r="315" spans="1:6" x14ac:dyDescent="0.25">
      <c r="A315" t="s">
        <v>99</v>
      </c>
      <c r="B315" t="s">
        <v>100</v>
      </c>
      <c r="C315" t="s">
        <v>62</v>
      </c>
      <c r="D315" t="s">
        <v>404</v>
      </c>
      <c r="E315" t="s">
        <v>403</v>
      </c>
      <c r="F315">
        <v>1551</v>
      </c>
    </row>
    <row r="316" spans="1:6" x14ac:dyDescent="0.25">
      <c r="A316" t="s">
        <v>99</v>
      </c>
      <c r="B316" t="s">
        <v>100</v>
      </c>
      <c r="C316" t="s">
        <v>62</v>
      </c>
      <c r="D316" t="s">
        <v>405</v>
      </c>
      <c r="E316" t="s">
        <v>403</v>
      </c>
      <c r="F316">
        <v>2064</v>
      </c>
    </row>
    <row r="317" spans="1:6" x14ac:dyDescent="0.25">
      <c r="A317" t="s">
        <v>99</v>
      </c>
      <c r="B317" t="s">
        <v>100</v>
      </c>
      <c r="C317" t="s">
        <v>62</v>
      </c>
      <c r="D317" t="s">
        <v>406</v>
      </c>
      <c r="E317" t="s">
        <v>403</v>
      </c>
      <c r="F317">
        <v>1579</v>
      </c>
    </row>
    <row r="318" spans="1:6" x14ac:dyDescent="0.25">
      <c r="A318" t="s">
        <v>99</v>
      </c>
      <c r="B318" t="s">
        <v>100</v>
      </c>
      <c r="C318" t="s">
        <v>62</v>
      </c>
      <c r="D318" t="s">
        <v>407</v>
      </c>
      <c r="E318" t="s">
        <v>403</v>
      </c>
      <c r="F318">
        <v>764</v>
      </c>
    </row>
    <row r="319" spans="1:6" x14ac:dyDescent="0.25">
      <c r="A319" t="s">
        <v>99</v>
      </c>
      <c r="B319" t="s">
        <v>100</v>
      </c>
      <c r="C319" t="s">
        <v>62</v>
      </c>
      <c r="D319" t="s">
        <v>408</v>
      </c>
      <c r="E319" t="s">
        <v>403</v>
      </c>
      <c r="F319">
        <v>12</v>
      </c>
    </row>
    <row r="320" spans="1:6" x14ac:dyDescent="0.25">
      <c r="A320" t="s">
        <v>99</v>
      </c>
      <c r="B320" t="s">
        <v>100</v>
      </c>
      <c r="C320" t="s">
        <v>62</v>
      </c>
      <c r="D320" t="s">
        <v>409</v>
      </c>
      <c r="E320" t="s">
        <v>410</v>
      </c>
      <c r="F320">
        <v>82</v>
      </c>
    </row>
    <row r="321" spans="1:6" x14ac:dyDescent="0.25">
      <c r="A321" t="s">
        <v>99</v>
      </c>
      <c r="B321" t="s">
        <v>100</v>
      </c>
      <c r="C321" t="s">
        <v>62</v>
      </c>
      <c r="D321" t="s">
        <v>404</v>
      </c>
      <c r="E321" t="s">
        <v>410</v>
      </c>
      <c r="F321">
        <v>3689</v>
      </c>
    </row>
    <row r="322" spans="1:6" x14ac:dyDescent="0.25">
      <c r="A322" t="s">
        <v>99</v>
      </c>
      <c r="B322" t="s">
        <v>100</v>
      </c>
      <c r="C322" t="s">
        <v>62</v>
      </c>
      <c r="D322" t="s">
        <v>405</v>
      </c>
      <c r="E322" t="s">
        <v>410</v>
      </c>
      <c r="F322">
        <v>3244</v>
      </c>
    </row>
    <row r="323" spans="1:6" x14ac:dyDescent="0.25">
      <c r="A323" t="s">
        <v>99</v>
      </c>
      <c r="B323" t="s">
        <v>100</v>
      </c>
      <c r="C323" t="s">
        <v>62</v>
      </c>
      <c r="D323" t="s">
        <v>406</v>
      </c>
      <c r="E323" t="s">
        <v>410</v>
      </c>
      <c r="F323">
        <v>1784</v>
      </c>
    </row>
    <row r="324" spans="1:6" x14ac:dyDescent="0.25">
      <c r="A324" t="s">
        <v>99</v>
      </c>
      <c r="B324" t="s">
        <v>100</v>
      </c>
      <c r="C324" t="s">
        <v>62</v>
      </c>
      <c r="D324" t="s">
        <v>407</v>
      </c>
      <c r="E324" t="s">
        <v>410</v>
      </c>
      <c r="F324">
        <v>848</v>
      </c>
    </row>
    <row r="325" spans="1:6" x14ac:dyDescent="0.25">
      <c r="A325" t="s">
        <v>99</v>
      </c>
      <c r="B325" t="s">
        <v>100</v>
      </c>
      <c r="C325" t="s">
        <v>62</v>
      </c>
      <c r="D325" t="s">
        <v>411</v>
      </c>
      <c r="E325" t="s">
        <v>410</v>
      </c>
      <c r="F325">
        <v>6</v>
      </c>
    </row>
    <row r="326" spans="1:6" x14ac:dyDescent="0.25">
      <c r="A326" t="s">
        <v>101</v>
      </c>
      <c r="B326" t="s">
        <v>102</v>
      </c>
      <c r="C326" t="s">
        <v>62</v>
      </c>
      <c r="D326" t="s">
        <v>402</v>
      </c>
      <c r="E326" t="s">
        <v>403</v>
      </c>
      <c r="F326">
        <v>148</v>
      </c>
    </row>
    <row r="327" spans="1:6" x14ac:dyDescent="0.25">
      <c r="A327" t="s">
        <v>101</v>
      </c>
      <c r="B327" t="s">
        <v>102</v>
      </c>
      <c r="C327" t="s">
        <v>62</v>
      </c>
      <c r="D327" t="s">
        <v>404</v>
      </c>
      <c r="E327" t="s">
        <v>403</v>
      </c>
      <c r="F327">
        <v>677</v>
      </c>
    </row>
    <row r="328" spans="1:6" x14ac:dyDescent="0.25">
      <c r="A328" t="s">
        <v>101</v>
      </c>
      <c r="B328" t="s">
        <v>102</v>
      </c>
      <c r="C328" t="s">
        <v>62</v>
      </c>
      <c r="D328" t="s">
        <v>405</v>
      </c>
      <c r="E328" t="s">
        <v>403</v>
      </c>
      <c r="F328">
        <v>410</v>
      </c>
    </row>
    <row r="329" spans="1:6" x14ac:dyDescent="0.25">
      <c r="A329" t="s">
        <v>101</v>
      </c>
      <c r="B329" t="s">
        <v>102</v>
      </c>
      <c r="C329" t="s">
        <v>62</v>
      </c>
      <c r="D329" t="s">
        <v>406</v>
      </c>
      <c r="E329" t="s">
        <v>403</v>
      </c>
      <c r="F329">
        <v>155</v>
      </c>
    </row>
    <row r="330" spans="1:6" x14ac:dyDescent="0.25">
      <c r="A330" t="s">
        <v>101</v>
      </c>
      <c r="B330" t="s">
        <v>102</v>
      </c>
      <c r="C330" t="s">
        <v>62</v>
      </c>
      <c r="D330" t="s">
        <v>407</v>
      </c>
      <c r="E330" t="s">
        <v>403</v>
      </c>
      <c r="F330">
        <v>44</v>
      </c>
    </row>
    <row r="331" spans="1:6" x14ac:dyDescent="0.25">
      <c r="A331" t="s">
        <v>101</v>
      </c>
      <c r="B331" t="s">
        <v>102</v>
      </c>
      <c r="C331" t="s">
        <v>62</v>
      </c>
      <c r="D331" t="s">
        <v>408</v>
      </c>
      <c r="E331" t="s">
        <v>403</v>
      </c>
      <c r="F331">
        <v>0</v>
      </c>
    </row>
    <row r="332" spans="1:6" x14ac:dyDescent="0.25">
      <c r="A332" t="s">
        <v>101</v>
      </c>
      <c r="B332" t="s">
        <v>102</v>
      </c>
      <c r="C332" t="s">
        <v>62</v>
      </c>
      <c r="D332" t="s">
        <v>409</v>
      </c>
      <c r="E332" t="s">
        <v>410</v>
      </c>
      <c r="F332">
        <v>0</v>
      </c>
    </row>
    <row r="333" spans="1:6" x14ac:dyDescent="0.25">
      <c r="A333" t="s">
        <v>101</v>
      </c>
      <c r="B333" t="s">
        <v>102</v>
      </c>
      <c r="C333" t="s">
        <v>62</v>
      </c>
      <c r="D333" t="s">
        <v>404</v>
      </c>
      <c r="E333" t="s">
        <v>410</v>
      </c>
      <c r="F333">
        <v>0</v>
      </c>
    </row>
    <row r="334" spans="1:6" x14ac:dyDescent="0.25">
      <c r="A334" t="s">
        <v>101</v>
      </c>
      <c r="B334" t="s">
        <v>102</v>
      </c>
      <c r="C334" t="s">
        <v>62</v>
      </c>
      <c r="D334" t="s">
        <v>405</v>
      </c>
      <c r="E334" t="s">
        <v>410</v>
      </c>
      <c r="F334">
        <v>0</v>
      </c>
    </row>
    <row r="335" spans="1:6" x14ac:dyDescent="0.25">
      <c r="A335" t="s">
        <v>101</v>
      </c>
      <c r="B335" t="s">
        <v>102</v>
      </c>
      <c r="C335" t="s">
        <v>62</v>
      </c>
      <c r="D335" t="s">
        <v>406</v>
      </c>
      <c r="E335" t="s">
        <v>410</v>
      </c>
      <c r="F335">
        <v>0</v>
      </c>
    </row>
    <row r="336" spans="1:6" x14ac:dyDescent="0.25">
      <c r="A336" t="s">
        <v>101</v>
      </c>
      <c r="B336" t="s">
        <v>102</v>
      </c>
      <c r="C336" t="s">
        <v>62</v>
      </c>
      <c r="D336" t="s">
        <v>407</v>
      </c>
      <c r="E336" t="s">
        <v>410</v>
      </c>
      <c r="F336">
        <v>0</v>
      </c>
    </row>
    <row r="337" spans="1:6" x14ac:dyDescent="0.25">
      <c r="A337" t="s">
        <v>101</v>
      </c>
      <c r="B337" t="s">
        <v>102</v>
      </c>
      <c r="C337" t="s">
        <v>62</v>
      </c>
      <c r="D337" t="s">
        <v>411</v>
      </c>
      <c r="E337" t="s">
        <v>410</v>
      </c>
      <c r="F337">
        <v>0</v>
      </c>
    </row>
    <row r="338" spans="1:6" x14ac:dyDescent="0.25">
      <c r="A338" t="s">
        <v>103</v>
      </c>
      <c r="B338" t="s">
        <v>104</v>
      </c>
      <c r="C338" t="s">
        <v>23</v>
      </c>
      <c r="D338" t="s">
        <v>402</v>
      </c>
      <c r="E338" t="s">
        <v>403</v>
      </c>
      <c r="F338">
        <v>0</v>
      </c>
    </row>
    <row r="339" spans="1:6" x14ac:dyDescent="0.25">
      <c r="A339" t="s">
        <v>103</v>
      </c>
      <c r="B339" t="s">
        <v>104</v>
      </c>
      <c r="C339" t="s">
        <v>23</v>
      </c>
      <c r="D339" t="s">
        <v>404</v>
      </c>
      <c r="E339" t="s">
        <v>403</v>
      </c>
      <c r="F339">
        <v>0</v>
      </c>
    </row>
    <row r="340" spans="1:6" x14ac:dyDescent="0.25">
      <c r="A340" t="s">
        <v>103</v>
      </c>
      <c r="B340" t="s">
        <v>104</v>
      </c>
      <c r="C340" t="s">
        <v>23</v>
      </c>
      <c r="D340" t="s">
        <v>405</v>
      </c>
      <c r="E340" t="s">
        <v>403</v>
      </c>
      <c r="F340">
        <v>0</v>
      </c>
    </row>
    <row r="341" spans="1:6" x14ac:dyDescent="0.25">
      <c r="A341" t="s">
        <v>103</v>
      </c>
      <c r="B341" t="s">
        <v>104</v>
      </c>
      <c r="C341" t="s">
        <v>23</v>
      </c>
      <c r="D341" t="s">
        <v>406</v>
      </c>
      <c r="E341" t="s">
        <v>403</v>
      </c>
      <c r="F341">
        <v>0</v>
      </c>
    </row>
    <row r="342" spans="1:6" x14ac:dyDescent="0.25">
      <c r="A342" t="s">
        <v>103</v>
      </c>
      <c r="B342" t="s">
        <v>104</v>
      </c>
      <c r="C342" t="s">
        <v>23</v>
      </c>
      <c r="D342" t="s">
        <v>407</v>
      </c>
      <c r="E342" t="s">
        <v>403</v>
      </c>
      <c r="F342">
        <v>0</v>
      </c>
    </row>
    <row r="343" spans="1:6" x14ac:dyDescent="0.25">
      <c r="A343" t="s">
        <v>103</v>
      </c>
      <c r="B343" t="s">
        <v>104</v>
      </c>
      <c r="C343" t="s">
        <v>23</v>
      </c>
      <c r="D343" t="s">
        <v>408</v>
      </c>
      <c r="E343" t="s">
        <v>403</v>
      </c>
      <c r="F343">
        <v>0</v>
      </c>
    </row>
    <row r="344" spans="1:6" x14ac:dyDescent="0.25">
      <c r="A344" t="s">
        <v>103</v>
      </c>
      <c r="B344" t="s">
        <v>104</v>
      </c>
      <c r="C344" t="s">
        <v>23</v>
      </c>
      <c r="D344" t="s">
        <v>409</v>
      </c>
      <c r="E344" t="s">
        <v>410</v>
      </c>
      <c r="F344">
        <v>0</v>
      </c>
    </row>
    <row r="345" spans="1:6" x14ac:dyDescent="0.25">
      <c r="A345" t="s">
        <v>103</v>
      </c>
      <c r="B345" t="s">
        <v>104</v>
      </c>
      <c r="C345" t="s">
        <v>23</v>
      </c>
      <c r="D345" t="s">
        <v>404</v>
      </c>
      <c r="E345" t="s">
        <v>410</v>
      </c>
      <c r="F345">
        <v>0</v>
      </c>
    </row>
    <row r="346" spans="1:6" x14ac:dyDescent="0.25">
      <c r="A346" t="s">
        <v>103</v>
      </c>
      <c r="B346" t="s">
        <v>104</v>
      </c>
      <c r="C346" t="s">
        <v>23</v>
      </c>
      <c r="D346" t="s">
        <v>405</v>
      </c>
      <c r="E346" t="s">
        <v>410</v>
      </c>
      <c r="F346">
        <v>0</v>
      </c>
    </row>
    <row r="347" spans="1:6" x14ac:dyDescent="0.25">
      <c r="A347" t="s">
        <v>103</v>
      </c>
      <c r="B347" t="s">
        <v>104</v>
      </c>
      <c r="C347" t="s">
        <v>23</v>
      </c>
      <c r="D347" t="s">
        <v>406</v>
      </c>
      <c r="E347" t="s">
        <v>410</v>
      </c>
      <c r="F347">
        <v>0</v>
      </c>
    </row>
    <row r="348" spans="1:6" x14ac:dyDescent="0.25">
      <c r="A348" t="s">
        <v>103</v>
      </c>
      <c r="B348" t="s">
        <v>104</v>
      </c>
      <c r="C348" t="s">
        <v>23</v>
      </c>
      <c r="D348" t="s">
        <v>407</v>
      </c>
      <c r="E348" t="s">
        <v>410</v>
      </c>
      <c r="F348">
        <v>0</v>
      </c>
    </row>
    <row r="349" spans="1:6" x14ac:dyDescent="0.25">
      <c r="A349" t="s">
        <v>103</v>
      </c>
      <c r="B349" t="s">
        <v>104</v>
      </c>
      <c r="C349" t="s">
        <v>23</v>
      </c>
      <c r="D349" t="s">
        <v>411</v>
      </c>
      <c r="E349" t="s">
        <v>410</v>
      </c>
      <c r="F349">
        <v>0</v>
      </c>
    </row>
    <row r="350" spans="1:6" x14ac:dyDescent="0.25">
      <c r="A350" t="s">
        <v>105</v>
      </c>
      <c r="B350" t="s">
        <v>106</v>
      </c>
      <c r="C350" t="s">
        <v>23</v>
      </c>
      <c r="D350" t="s">
        <v>402</v>
      </c>
      <c r="E350" t="s">
        <v>403</v>
      </c>
      <c r="F350">
        <v>0</v>
      </c>
    </row>
    <row r="351" spans="1:6" x14ac:dyDescent="0.25">
      <c r="A351" t="s">
        <v>105</v>
      </c>
      <c r="B351" t="s">
        <v>106</v>
      </c>
      <c r="C351" t="s">
        <v>23</v>
      </c>
      <c r="D351" t="s">
        <v>404</v>
      </c>
      <c r="E351" t="s">
        <v>403</v>
      </c>
      <c r="F351">
        <v>0</v>
      </c>
    </row>
    <row r="352" spans="1:6" x14ac:dyDescent="0.25">
      <c r="A352" t="s">
        <v>105</v>
      </c>
      <c r="B352" t="s">
        <v>106</v>
      </c>
      <c r="C352" t="s">
        <v>23</v>
      </c>
      <c r="D352" t="s">
        <v>405</v>
      </c>
      <c r="E352" t="s">
        <v>403</v>
      </c>
      <c r="F352">
        <v>0</v>
      </c>
    </row>
    <row r="353" spans="1:6" x14ac:dyDescent="0.25">
      <c r="A353" t="s">
        <v>105</v>
      </c>
      <c r="B353" t="s">
        <v>106</v>
      </c>
      <c r="C353" t="s">
        <v>23</v>
      </c>
      <c r="D353" t="s">
        <v>406</v>
      </c>
      <c r="E353" t="s">
        <v>403</v>
      </c>
      <c r="F353">
        <v>0</v>
      </c>
    </row>
    <row r="354" spans="1:6" x14ac:dyDescent="0.25">
      <c r="A354" t="s">
        <v>105</v>
      </c>
      <c r="B354" t="s">
        <v>106</v>
      </c>
      <c r="C354" t="s">
        <v>23</v>
      </c>
      <c r="D354" t="s">
        <v>407</v>
      </c>
      <c r="E354" t="s">
        <v>403</v>
      </c>
      <c r="F354">
        <v>0</v>
      </c>
    </row>
    <row r="355" spans="1:6" x14ac:dyDescent="0.25">
      <c r="A355" t="s">
        <v>105</v>
      </c>
      <c r="B355" t="s">
        <v>106</v>
      </c>
      <c r="C355" t="s">
        <v>23</v>
      </c>
      <c r="D355" t="s">
        <v>408</v>
      </c>
      <c r="E355" t="s">
        <v>403</v>
      </c>
      <c r="F355">
        <v>0</v>
      </c>
    </row>
    <row r="356" spans="1:6" x14ac:dyDescent="0.25">
      <c r="A356" t="s">
        <v>105</v>
      </c>
      <c r="B356" t="s">
        <v>106</v>
      </c>
      <c r="C356" t="s">
        <v>23</v>
      </c>
      <c r="D356" t="s">
        <v>409</v>
      </c>
      <c r="E356" t="s">
        <v>410</v>
      </c>
      <c r="F356">
        <v>0</v>
      </c>
    </row>
    <row r="357" spans="1:6" x14ac:dyDescent="0.25">
      <c r="A357" t="s">
        <v>105</v>
      </c>
      <c r="B357" t="s">
        <v>106</v>
      </c>
      <c r="C357" t="s">
        <v>23</v>
      </c>
      <c r="D357" t="s">
        <v>404</v>
      </c>
      <c r="E357" t="s">
        <v>410</v>
      </c>
      <c r="F357">
        <v>0</v>
      </c>
    </row>
    <row r="358" spans="1:6" x14ac:dyDescent="0.25">
      <c r="A358" t="s">
        <v>105</v>
      </c>
      <c r="B358" t="s">
        <v>106</v>
      </c>
      <c r="C358" t="s">
        <v>23</v>
      </c>
      <c r="D358" t="s">
        <v>405</v>
      </c>
      <c r="E358" t="s">
        <v>410</v>
      </c>
      <c r="F358">
        <v>0</v>
      </c>
    </row>
    <row r="359" spans="1:6" x14ac:dyDescent="0.25">
      <c r="A359" t="s">
        <v>105</v>
      </c>
      <c r="B359" t="s">
        <v>106</v>
      </c>
      <c r="C359" t="s">
        <v>23</v>
      </c>
      <c r="D359" t="s">
        <v>406</v>
      </c>
      <c r="E359" t="s">
        <v>410</v>
      </c>
      <c r="F359">
        <v>0</v>
      </c>
    </row>
    <row r="360" spans="1:6" x14ac:dyDescent="0.25">
      <c r="A360" t="s">
        <v>105</v>
      </c>
      <c r="B360" t="s">
        <v>106</v>
      </c>
      <c r="C360" t="s">
        <v>23</v>
      </c>
      <c r="D360" t="s">
        <v>407</v>
      </c>
      <c r="E360" t="s">
        <v>410</v>
      </c>
      <c r="F360">
        <v>0</v>
      </c>
    </row>
    <row r="361" spans="1:6" x14ac:dyDescent="0.25">
      <c r="A361" t="s">
        <v>105</v>
      </c>
      <c r="B361" t="s">
        <v>106</v>
      </c>
      <c r="C361" t="s">
        <v>23</v>
      </c>
      <c r="D361" t="s">
        <v>411</v>
      </c>
      <c r="E361" t="s">
        <v>410</v>
      </c>
      <c r="F361">
        <v>0</v>
      </c>
    </row>
    <row r="362" spans="1:6" x14ac:dyDescent="0.25">
      <c r="A362" t="s">
        <v>107</v>
      </c>
      <c r="B362" t="s">
        <v>108</v>
      </c>
      <c r="C362" t="s">
        <v>62</v>
      </c>
      <c r="D362" t="s">
        <v>402</v>
      </c>
      <c r="E362" t="s">
        <v>403</v>
      </c>
      <c r="F362">
        <v>0</v>
      </c>
    </row>
    <row r="363" spans="1:6" x14ac:dyDescent="0.25">
      <c r="A363" t="s">
        <v>107</v>
      </c>
      <c r="B363" t="s">
        <v>108</v>
      </c>
      <c r="C363" t="s">
        <v>62</v>
      </c>
      <c r="D363" t="s">
        <v>404</v>
      </c>
      <c r="E363" t="s">
        <v>403</v>
      </c>
      <c r="F363">
        <v>0</v>
      </c>
    </row>
    <row r="364" spans="1:6" x14ac:dyDescent="0.25">
      <c r="A364" t="s">
        <v>107</v>
      </c>
      <c r="B364" t="s">
        <v>108</v>
      </c>
      <c r="C364" t="s">
        <v>62</v>
      </c>
      <c r="D364" t="s">
        <v>405</v>
      </c>
      <c r="E364" t="s">
        <v>403</v>
      </c>
      <c r="F364">
        <v>0</v>
      </c>
    </row>
    <row r="365" spans="1:6" x14ac:dyDescent="0.25">
      <c r="A365" t="s">
        <v>107</v>
      </c>
      <c r="B365" t="s">
        <v>108</v>
      </c>
      <c r="C365" t="s">
        <v>62</v>
      </c>
      <c r="D365" t="s">
        <v>406</v>
      </c>
      <c r="E365" t="s">
        <v>403</v>
      </c>
      <c r="F365">
        <v>0</v>
      </c>
    </row>
    <row r="366" spans="1:6" x14ac:dyDescent="0.25">
      <c r="A366" t="s">
        <v>107</v>
      </c>
      <c r="B366" t="s">
        <v>108</v>
      </c>
      <c r="C366" t="s">
        <v>62</v>
      </c>
      <c r="D366" t="s">
        <v>407</v>
      </c>
      <c r="E366" t="s">
        <v>403</v>
      </c>
      <c r="F366">
        <v>0</v>
      </c>
    </row>
    <row r="367" spans="1:6" x14ac:dyDescent="0.25">
      <c r="A367" t="s">
        <v>107</v>
      </c>
      <c r="B367" t="s">
        <v>108</v>
      </c>
      <c r="C367" t="s">
        <v>62</v>
      </c>
      <c r="D367" t="s">
        <v>408</v>
      </c>
      <c r="E367" t="s">
        <v>403</v>
      </c>
      <c r="F367">
        <v>0</v>
      </c>
    </row>
    <row r="368" spans="1:6" x14ac:dyDescent="0.25">
      <c r="A368" t="s">
        <v>107</v>
      </c>
      <c r="B368" t="s">
        <v>108</v>
      </c>
      <c r="C368" t="s">
        <v>62</v>
      </c>
      <c r="D368" t="s">
        <v>409</v>
      </c>
      <c r="E368" t="s">
        <v>410</v>
      </c>
      <c r="F368">
        <v>0</v>
      </c>
    </row>
    <row r="369" spans="1:6" x14ac:dyDescent="0.25">
      <c r="A369" t="s">
        <v>107</v>
      </c>
      <c r="B369" t="s">
        <v>108</v>
      </c>
      <c r="C369" t="s">
        <v>62</v>
      </c>
      <c r="D369" t="s">
        <v>404</v>
      </c>
      <c r="E369" t="s">
        <v>410</v>
      </c>
      <c r="F369">
        <v>0</v>
      </c>
    </row>
    <row r="370" spans="1:6" x14ac:dyDescent="0.25">
      <c r="A370" t="s">
        <v>107</v>
      </c>
      <c r="B370" t="s">
        <v>108</v>
      </c>
      <c r="C370" t="s">
        <v>62</v>
      </c>
      <c r="D370" t="s">
        <v>405</v>
      </c>
      <c r="E370" t="s">
        <v>410</v>
      </c>
      <c r="F370">
        <v>0</v>
      </c>
    </row>
    <row r="371" spans="1:6" x14ac:dyDescent="0.25">
      <c r="A371" t="s">
        <v>107</v>
      </c>
      <c r="B371" t="s">
        <v>108</v>
      </c>
      <c r="C371" t="s">
        <v>62</v>
      </c>
      <c r="D371" t="s">
        <v>406</v>
      </c>
      <c r="E371" t="s">
        <v>410</v>
      </c>
      <c r="F371">
        <v>0</v>
      </c>
    </row>
    <row r="372" spans="1:6" x14ac:dyDescent="0.25">
      <c r="A372" t="s">
        <v>107</v>
      </c>
      <c r="B372" t="s">
        <v>108</v>
      </c>
      <c r="C372" t="s">
        <v>62</v>
      </c>
      <c r="D372" t="s">
        <v>407</v>
      </c>
      <c r="E372" t="s">
        <v>410</v>
      </c>
      <c r="F372">
        <v>0</v>
      </c>
    </row>
    <row r="373" spans="1:6" x14ac:dyDescent="0.25">
      <c r="A373" t="s">
        <v>107</v>
      </c>
      <c r="B373" t="s">
        <v>108</v>
      </c>
      <c r="C373" t="s">
        <v>62</v>
      </c>
      <c r="D373" t="s">
        <v>411</v>
      </c>
      <c r="E373" t="s">
        <v>410</v>
      </c>
      <c r="F373">
        <v>0</v>
      </c>
    </row>
    <row r="374" spans="1:6" x14ac:dyDescent="0.25">
      <c r="A374" t="s">
        <v>109</v>
      </c>
      <c r="B374" t="s">
        <v>110</v>
      </c>
      <c r="C374" t="s">
        <v>62</v>
      </c>
      <c r="D374" t="s">
        <v>402</v>
      </c>
      <c r="E374" t="s">
        <v>403</v>
      </c>
      <c r="F374">
        <v>660</v>
      </c>
    </row>
    <row r="375" spans="1:6" x14ac:dyDescent="0.25">
      <c r="A375" t="s">
        <v>109</v>
      </c>
      <c r="B375" t="s">
        <v>110</v>
      </c>
      <c r="C375" t="s">
        <v>62</v>
      </c>
      <c r="D375" t="s">
        <v>404</v>
      </c>
      <c r="E375" t="s">
        <v>403</v>
      </c>
      <c r="F375">
        <v>4856</v>
      </c>
    </row>
    <row r="376" spans="1:6" x14ac:dyDescent="0.25">
      <c r="A376" t="s">
        <v>109</v>
      </c>
      <c r="B376" t="s">
        <v>110</v>
      </c>
      <c r="C376" t="s">
        <v>62</v>
      </c>
      <c r="D376" t="s">
        <v>405</v>
      </c>
      <c r="E376" t="s">
        <v>403</v>
      </c>
      <c r="F376">
        <v>3145</v>
      </c>
    </row>
    <row r="377" spans="1:6" x14ac:dyDescent="0.25">
      <c r="A377" t="s">
        <v>109</v>
      </c>
      <c r="B377" t="s">
        <v>110</v>
      </c>
      <c r="C377" t="s">
        <v>62</v>
      </c>
      <c r="D377" t="s">
        <v>406</v>
      </c>
      <c r="E377" t="s">
        <v>403</v>
      </c>
      <c r="F377">
        <v>704</v>
      </c>
    </row>
    <row r="378" spans="1:6" x14ac:dyDescent="0.25">
      <c r="A378" t="s">
        <v>109</v>
      </c>
      <c r="B378" t="s">
        <v>110</v>
      </c>
      <c r="C378" t="s">
        <v>62</v>
      </c>
      <c r="D378" t="s">
        <v>407</v>
      </c>
      <c r="E378" t="s">
        <v>403</v>
      </c>
      <c r="F378">
        <v>302</v>
      </c>
    </row>
    <row r="379" spans="1:6" x14ac:dyDescent="0.25">
      <c r="A379" t="s">
        <v>109</v>
      </c>
      <c r="B379" t="s">
        <v>110</v>
      </c>
      <c r="C379" t="s">
        <v>62</v>
      </c>
      <c r="D379" t="s">
        <v>408</v>
      </c>
      <c r="E379" t="s">
        <v>403</v>
      </c>
      <c r="F379">
        <v>25</v>
      </c>
    </row>
    <row r="380" spans="1:6" x14ac:dyDescent="0.25">
      <c r="A380" t="s">
        <v>109</v>
      </c>
      <c r="B380" t="s">
        <v>110</v>
      </c>
      <c r="C380" t="s">
        <v>62</v>
      </c>
      <c r="D380" t="s">
        <v>409</v>
      </c>
      <c r="E380" t="s">
        <v>410</v>
      </c>
      <c r="F380">
        <v>1627</v>
      </c>
    </row>
    <row r="381" spans="1:6" x14ac:dyDescent="0.25">
      <c r="A381" t="s">
        <v>109</v>
      </c>
      <c r="B381" t="s">
        <v>110</v>
      </c>
      <c r="C381" t="s">
        <v>62</v>
      </c>
      <c r="D381" t="s">
        <v>404</v>
      </c>
      <c r="E381" t="s">
        <v>410</v>
      </c>
      <c r="F381">
        <v>11661</v>
      </c>
    </row>
    <row r="382" spans="1:6" x14ac:dyDescent="0.25">
      <c r="A382" t="s">
        <v>109</v>
      </c>
      <c r="B382" t="s">
        <v>110</v>
      </c>
      <c r="C382" t="s">
        <v>62</v>
      </c>
      <c r="D382" t="s">
        <v>405</v>
      </c>
      <c r="E382" t="s">
        <v>410</v>
      </c>
      <c r="F382">
        <v>6830</v>
      </c>
    </row>
    <row r="383" spans="1:6" x14ac:dyDescent="0.25">
      <c r="A383" t="s">
        <v>109</v>
      </c>
      <c r="B383" t="s">
        <v>110</v>
      </c>
      <c r="C383" t="s">
        <v>62</v>
      </c>
      <c r="D383" t="s">
        <v>406</v>
      </c>
      <c r="E383" t="s">
        <v>410</v>
      </c>
      <c r="F383">
        <v>1756</v>
      </c>
    </row>
    <row r="384" spans="1:6" x14ac:dyDescent="0.25">
      <c r="A384" t="s">
        <v>109</v>
      </c>
      <c r="B384" t="s">
        <v>110</v>
      </c>
      <c r="C384" t="s">
        <v>62</v>
      </c>
      <c r="D384" t="s">
        <v>407</v>
      </c>
      <c r="E384" t="s">
        <v>410</v>
      </c>
      <c r="F384">
        <v>656</v>
      </c>
    </row>
    <row r="385" spans="1:6" x14ac:dyDescent="0.25">
      <c r="A385" t="s">
        <v>109</v>
      </c>
      <c r="B385" t="s">
        <v>110</v>
      </c>
      <c r="C385" t="s">
        <v>62</v>
      </c>
      <c r="D385" t="s">
        <v>411</v>
      </c>
      <c r="E385" t="s">
        <v>410</v>
      </c>
      <c r="F385">
        <v>18</v>
      </c>
    </row>
    <row r="386" spans="1:6" x14ac:dyDescent="0.25">
      <c r="A386" t="s">
        <v>111</v>
      </c>
      <c r="B386" t="s">
        <v>112</v>
      </c>
      <c r="C386" t="s">
        <v>53</v>
      </c>
      <c r="D386" t="s">
        <v>402</v>
      </c>
      <c r="E386" t="s">
        <v>403</v>
      </c>
      <c r="F386">
        <v>0</v>
      </c>
    </row>
    <row r="387" spans="1:6" x14ac:dyDescent="0.25">
      <c r="A387" t="s">
        <v>111</v>
      </c>
      <c r="B387" t="s">
        <v>112</v>
      </c>
      <c r="C387" t="s">
        <v>53</v>
      </c>
      <c r="D387" t="s">
        <v>404</v>
      </c>
      <c r="E387" t="s">
        <v>403</v>
      </c>
      <c r="F387">
        <v>0</v>
      </c>
    </row>
    <row r="388" spans="1:6" x14ac:dyDescent="0.25">
      <c r="A388" t="s">
        <v>111</v>
      </c>
      <c r="B388" t="s">
        <v>112</v>
      </c>
      <c r="C388" t="s">
        <v>53</v>
      </c>
      <c r="D388" t="s">
        <v>405</v>
      </c>
      <c r="E388" t="s">
        <v>403</v>
      </c>
      <c r="F388">
        <v>0</v>
      </c>
    </row>
    <row r="389" spans="1:6" x14ac:dyDescent="0.25">
      <c r="A389" t="s">
        <v>111</v>
      </c>
      <c r="B389" t="s">
        <v>112</v>
      </c>
      <c r="C389" t="s">
        <v>53</v>
      </c>
      <c r="D389" t="s">
        <v>406</v>
      </c>
      <c r="E389" t="s">
        <v>403</v>
      </c>
      <c r="F389">
        <v>0</v>
      </c>
    </row>
    <row r="390" spans="1:6" x14ac:dyDescent="0.25">
      <c r="A390" t="s">
        <v>111</v>
      </c>
      <c r="B390" t="s">
        <v>112</v>
      </c>
      <c r="C390" t="s">
        <v>53</v>
      </c>
      <c r="D390" t="s">
        <v>407</v>
      </c>
      <c r="E390" t="s">
        <v>403</v>
      </c>
      <c r="F390">
        <v>0</v>
      </c>
    </row>
    <row r="391" spans="1:6" x14ac:dyDescent="0.25">
      <c r="A391" t="s">
        <v>111</v>
      </c>
      <c r="B391" t="s">
        <v>112</v>
      </c>
      <c r="C391" t="s">
        <v>53</v>
      </c>
      <c r="D391" t="s">
        <v>408</v>
      </c>
      <c r="E391" t="s">
        <v>403</v>
      </c>
      <c r="F391">
        <v>0</v>
      </c>
    </row>
    <row r="392" spans="1:6" x14ac:dyDescent="0.25">
      <c r="A392" t="s">
        <v>111</v>
      </c>
      <c r="B392" t="s">
        <v>112</v>
      </c>
      <c r="C392" t="s">
        <v>53</v>
      </c>
      <c r="D392" t="s">
        <v>409</v>
      </c>
      <c r="E392" t="s">
        <v>410</v>
      </c>
      <c r="F392">
        <v>0</v>
      </c>
    </row>
    <row r="393" spans="1:6" x14ac:dyDescent="0.25">
      <c r="A393" t="s">
        <v>111</v>
      </c>
      <c r="B393" t="s">
        <v>112</v>
      </c>
      <c r="C393" t="s">
        <v>53</v>
      </c>
      <c r="D393" t="s">
        <v>404</v>
      </c>
      <c r="E393" t="s">
        <v>410</v>
      </c>
      <c r="F393">
        <v>0</v>
      </c>
    </row>
    <row r="394" spans="1:6" x14ac:dyDescent="0.25">
      <c r="A394" t="s">
        <v>111</v>
      </c>
      <c r="B394" t="s">
        <v>112</v>
      </c>
      <c r="C394" t="s">
        <v>53</v>
      </c>
      <c r="D394" t="s">
        <v>405</v>
      </c>
      <c r="E394" t="s">
        <v>410</v>
      </c>
      <c r="F394">
        <v>0</v>
      </c>
    </row>
    <row r="395" spans="1:6" x14ac:dyDescent="0.25">
      <c r="A395" t="s">
        <v>111</v>
      </c>
      <c r="B395" t="s">
        <v>112</v>
      </c>
      <c r="C395" t="s">
        <v>53</v>
      </c>
      <c r="D395" t="s">
        <v>406</v>
      </c>
      <c r="E395" t="s">
        <v>410</v>
      </c>
      <c r="F395">
        <v>0</v>
      </c>
    </row>
    <row r="396" spans="1:6" x14ac:dyDescent="0.25">
      <c r="A396" t="s">
        <v>111</v>
      </c>
      <c r="B396" t="s">
        <v>112</v>
      </c>
      <c r="C396" t="s">
        <v>53</v>
      </c>
      <c r="D396" t="s">
        <v>407</v>
      </c>
      <c r="E396" t="s">
        <v>410</v>
      </c>
      <c r="F396">
        <v>0</v>
      </c>
    </row>
    <row r="397" spans="1:6" x14ac:dyDescent="0.25">
      <c r="A397" t="s">
        <v>111</v>
      </c>
      <c r="B397" t="s">
        <v>112</v>
      </c>
      <c r="C397" t="s">
        <v>53</v>
      </c>
      <c r="D397" t="s">
        <v>411</v>
      </c>
      <c r="E397" t="s">
        <v>410</v>
      </c>
      <c r="F397">
        <v>0</v>
      </c>
    </row>
    <row r="398" spans="1:6" x14ac:dyDescent="0.25">
      <c r="A398" t="s">
        <v>113</v>
      </c>
      <c r="B398" t="s">
        <v>114</v>
      </c>
      <c r="C398" t="s">
        <v>23</v>
      </c>
      <c r="D398" t="s">
        <v>402</v>
      </c>
      <c r="E398" t="s">
        <v>403</v>
      </c>
      <c r="F398">
        <v>0</v>
      </c>
    </row>
    <row r="399" spans="1:6" x14ac:dyDescent="0.25">
      <c r="A399" t="s">
        <v>113</v>
      </c>
      <c r="B399" t="s">
        <v>114</v>
      </c>
      <c r="C399" t="s">
        <v>23</v>
      </c>
      <c r="D399" t="s">
        <v>404</v>
      </c>
      <c r="E399" t="s">
        <v>403</v>
      </c>
      <c r="F399">
        <v>0</v>
      </c>
    </row>
    <row r="400" spans="1:6" x14ac:dyDescent="0.25">
      <c r="A400" t="s">
        <v>113</v>
      </c>
      <c r="B400" t="s">
        <v>114</v>
      </c>
      <c r="C400" t="s">
        <v>23</v>
      </c>
      <c r="D400" t="s">
        <v>405</v>
      </c>
      <c r="E400" t="s">
        <v>403</v>
      </c>
      <c r="F400">
        <v>0</v>
      </c>
    </row>
    <row r="401" spans="1:6" x14ac:dyDescent="0.25">
      <c r="A401" t="s">
        <v>113</v>
      </c>
      <c r="B401" t="s">
        <v>114</v>
      </c>
      <c r="C401" t="s">
        <v>23</v>
      </c>
      <c r="D401" t="s">
        <v>406</v>
      </c>
      <c r="E401" t="s">
        <v>403</v>
      </c>
      <c r="F401">
        <v>0</v>
      </c>
    </row>
    <row r="402" spans="1:6" x14ac:dyDescent="0.25">
      <c r="A402" t="s">
        <v>113</v>
      </c>
      <c r="B402" t="s">
        <v>114</v>
      </c>
      <c r="C402" t="s">
        <v>23</v>
      </c>
      <c r="D402" t="s">
        <v>407</v>
      </c>
      <c r="E402" t="s">
        <v>403</v>
      </c>
      <c r="F402">
        <v>0</v>
      </c>
    </row>
    <row r="403" spans="1:6" x14ac:dyDescent="0.25">
      <c r="A403" t="s">
        <v>113</v>
      </c>
      <c r="B403" t="s">
        <v>114</v>
      </c>
      <c r="C403" t="s">
        <v>23</v>
      </c>
      <c r="D403" t="s">
        <v>408</v>
      </c>
      <c r="E403" t="s">
        <v>403</v>
      </c>
      <c r="F403">
        <v>0</v>
      </c>
    </row>
    <row r="404" spans="1:6" x14ac:dyDescent="0.25">
      <c r="A404" t="s">
        <v>113</v>
      </c>
      <c r="B404" t="s">
        <v>114</v>
      </c>
      <c r="C404" t="s">
        <v>23</v>
      </c>
      <c r="D404" t="s">
        <v>409</v>
      </c>
      <c r="E404" t="s">
        <v>410</v>
      </c>
      <c r="F404">
        <v>0</v>
      </c>
    </row>
    <row r="405" spans="1:6" x14ac:dyDescent="0.25">
      <c r="A405" t="s">
        <v>113</v>
      </c>
      <c r="B405" t="s">
        <v>114</v>
      </c>
      <c r="C405" t="s">
        <v>23</v>
      </c>
      <c r="D405" t="s">
        <v>404</v>
      </c>
      <c r="E405" t="s">
        <v>410</v>
      </c>
      <c r="F405">
        <v>0</v>
      </c>
    </row>
    <row r="406" spans="1:6" x14ac:dyDescent="0.25">
      <c r="A406" t="s">
        <v>113</v>
      </c>
      <c r="B406" t="s">
        <v>114</v>
      </c>
      <c r="C406" t="s">
        <v>23</v>
      </c>
      <c r="D406" t="s">
        <v>405</v>
      </c>
      <c r="E406" t="s">
        <v>410</v>
      </c>
      <c r="F406">
        <v>0</v>
      </c>
    </row>
    <row r="407" spans="1:6" x14ac:dyDescent="0.25">
      <c r="A407" t="s">
        <v>113</v>
      </c>
      <c r="B407" t="s">
        <v>114</v>
      </c>
      <c r="C407" t="s">
        <v>23</v>
      </c>
      <c r="D407" t="s">
        <v>406</v>
      </c>
      <c r="E407" t="s">
        <v>410</v>
      </c>
      <c r="F407">
        <v>0</v>
      </c>
    </row>
    <row r="408" spans="1:6" x14ac:dyDescent="0.25">
      <c r="A408" t="s">
        <v>113</v>
      </c>
      <c r="B408" t="s">
        <v>114</v>
      </c>
      <c r="C408" t="s">
        <v>23</v>
      </c>
      <c r="D408" t="s">
        <v>407</v>
      </c>
      <c r="E408" t="s">
        <v>410</v>
      </c>
      <c r="F408">
        <v>0</v>
      </c>
    </row>
    <row r="409" spans="1:6" x14ac:dyDescent="0.25">
      <c r="A409" t="s">
        <v>113</v>
      </c>
      <c r="B409" t="s">
        <v>114</v>
      </c>
      <c r="C409" t="s">
        <v>23</v>
      </c>
      <c r="D409" t="s">
        <v>411</v>
      </c>
      <c r="E409" t="s">
        <v>410</v>
      </c>
      <c r="F409">
        <v>0</v>
      </c>
    </row>
    <row r="410" spans="1:6" x14ac:dyDescent="0.25">
      <c r="A410" t="s">
        <v>115</v>
      </c>
      <c r="B410" t="s">
        <v>116</v>
      </c>
      <c r="C410" t="s">
        <v>23</v>
      </c>
      <c r="D410" t="s">
        <v>402</v>
      </c>
      <c r="E410" t="s">
        <v>403</v>
      </c>
      <c r="F410">
        <v>3133</v>
      </c>
    </row>
    <row r="411" spans="1:6" x14ac:dyDescent="0.25">
      <c r="A411" t="s">
        <v>115</v>
      </c>
      <c r="B411" t="s">
        <v>116</v>
      </c>
      <c r="C411" t="s">
        <v>23</v>
      </c>
      <c r="D411" t="s">
        <v>404</v>
      </c>
      <c r="E411" t="s">
        <v>403</v>
      </c>
      <c r="F411">
        <v>25918</v>
      </c>
    </row>
    <row r="412" spans="1:6" x14ac:dyDescent="0.25">
      <c r="A412" t="s">
        <v>115</v>
      </c>
      <c r="B412" t="s">
        <v>116</v>
      </c>
      <c r="C412" t="s">
        <v>23</v>
      </c>
      <c r="D412" t="s">
        <v>405</v>
      </c>
      <c r="E412" t="s">
        <v>403</v>
      </c>
      <c r="F412">
        <v>25330</v>
      </c>
    </row>
    <row r="413" spans="1:6" x14ac:dyDescent="0.25">
      <c r="A413" t="s">
        <v>115</v>
      </c>
      <c r="B413" t="s">
        <v>116</v>
      </c>
      <c r="C413" t="s">
        <v>23</v>
      </c>
      <c r="D413" t="s">
        <v>406</v>
      </c>
      <c r="E413" t="s">
        <v>403</v>
      </c>
      <c r="F413">
        <v>14155</v>
      </c>
    </row>
    <row r="414" spans="1:6" x14ac:dyDescent="0.25">
      <c r="A414" t="s">
        <v>115</v>
      </c>
      <c r="B414" t="s">
        <v>116</v>
      </c>
      <c r="C414" t="s">
        <v>23</v>
      </c>
      <c r="D414" t="s">
        <v>407</v>
      </c>
      <c r="E414" t="s">
        <v>403</v>
      </c>
      <c r="F414">
        <v>7688</v>
      </c>
    </row>
    <row r="415" spans="1:6" x14ac:dyDescent="0.25">
      <c r="A415" t="s">
        <v>115</v>
      </c>
      <c r="B415" t="s">
        <v>116</v>
      </c>
      <c r="C415" t="s">
        <v>23</v>
      </c>
      <c r="D415" t="s">
        <v>408</v>
      </c>
      <c r="E415" t="s">
        <v>403</v>
      </c>
      <c r="F415">
        <v>2343</v>
      </c>
    </row>
    <row r="416" spans="1:6" x14ac:dyDescent="0.25">
      <c r="A416" t="s">
        <v>115</v>
      </c>
      <c r="B416" t="s">
        <v>116</v>
      </c>
      <c r="C416" t="s">
        <v>23</v>
      </c>
      <c r="D416" t="s">
        <v>409</v>
      </c>
      <c r="E416" t="s">
        <v>410</v>
      </c>
      <c r="F416">
        <v>7044</v>
      </c>
    </row>
    <row r="417" spans="1:6" x14ac:dyDescent="0.25">
      <c r="A417" t="s">
        <v>115</v>
      </c>
      <c r="B417" t="s">
        <v>116</v>
      </c>
      <c r="C417" t="s">
        <v>23</v>
      </c>
      <c r="D417" t="s">
        <v>404</v>
      </c>
      <c r="E417" t="s">
        <v>410</v>
      </c>
      <c r="F417">
        <v>50216</v>
      </c>
    </row>
    <row r="418" spans="1:6" x14ac:dyDescent="0.25">
      <c r="A418" t="s">
        <v>115</v>
      </c>
      <c r="B418" t="s">
        <v>116</v>
      </c>
      <c r="C418" t="s">
        <v>23</v>
      </c>
      <c r="D418" t="s">
        <v>405</v>
      </c>
      <c r="E418" t="s">
        <v>410</v>
      </c>
      <c r="F418">
        <v>43754</v>
      </c>
    </row>
    <row r="419" spans="1:6" x14ac:dyDescent="0.25">
      <c r="A419" t="s">
        <v>115</v>
      </c>
      <c r="B419" t="s">
        <v>116</v>
      </c>
      <c r="C419" t="s">
        <v>23</v>
      </c>
      <c r="D419" t="s">
        <v>406</v>
      </c>
      <c r="E419" t="s">
        <v>410</v>
      </c>
      <c r="F419">
        <v>24031</v>
      </c>
    </row>
    <row r="420" spans="1:6" x14ac:dyDescent="0.25">
      <c r="A420" t="s">
        <v>115</v>
      </c>
      <c r="B420" t="s">
        <v>116</v>
      </c>
      <c r="C420" t="s">
        <v>23</v>
      </c>
      <c r="D420" t="s">
        <v>407</v>
      </c>
      <c r="E420" t="s">
        <v>410</v>
      </c>
      <c r="F420">
        <v>15045</v>
      </c>
    </row>
    <row r="421" spans="1:6" x14ac:dyDescent="0.25">
      <c r="A421" t="s">
        <v>115</v>
      </c>
      <c r="B421" t="s">
        <v>116</v>
      </c>
      <c r="C421" t="s">
        <v>23</v>
      </c>
      <c r="D421" t="s">
        <v>411</v>
      </c>
      <c r="E421" t="s">
        <v>410</v>
      </c>
      <c r="F421">
        <v>1972</v>
      </c>
    </row>
    <row r="422" spans="1:6" x14ac:dyDescent="0.25">
      <c r="A422" t="s">
        <v>119</v>
      </c>
      <c r="B422" t="s">
        <v>120</v>
      </c>
      <c r="C422" t="s">
        <v>62</v>
      </c>
      <c r="D422" t="s">
        <v>402</v>
      </c>
      <c r="E422" t="s">
        <v>403</v>
      </c>
      <c r="F422">
        <v>0</v>
      </c>
    </row>
    <row r="423" spans="1:6" x14ac:dyDescent="0.25">
      <c r="A423" t="s">
        <v>119</v>
      </c>
      <c r="B423" t="s">
        <v>120</v>
      </c>
      <c r="C423" t="s">
        <v>62</v>
      </c>
      <c r="D423" t="s">
        <v>404</v>
      </c>
      <c r="E423" t="s">
        <v>403</v>
      </c>
      <c r="F423">
        <v>0</v>
      </c>
    </row>
    <row r="424" spans="1:6" x14ac:dyDescent="0.25">
      <c r="A424" t="s">
        <v>119</v>
      </c>
      <c r="B424" t="s">
        <v>120</v>
      </c>
      <c r="C424" t="s">
        <v>62</v>
      </c>
      <c r="D424" t="s">
        <v>405</v>
      </c>
      <c r="E424" t="s">
        <v>403</v>
      </c>
      <c r="F424">
        <v>0</v>
      </c>
    </row>
    <row r="425" spans="1:6" x14ac:dyDescent="0.25">
      <c r="A425" t="s">
        <v>119</v>
      </c>
      <c r="B425" t="s">
        <v>120</v>
      </c>
      <c r="C425" t="s">
        <v>62</v>
      </c>
      <c r="D425" t="s">
        <v>406</v>
      </c>
      <c r="E425" t="s">
        <v>403</v>
      </c>
      <c r="F425">
        <v>0</v>
      </c>
    </row>
    <row r="426" spans="1:6" x14ac:dyDescent="0.25">
      <c r="A426" t="s">
        <v>119</v>
      </c>
      <c r="B426" t="s">
        <v>120</v>
      </c>
      <c r="C426" t="s">
        <v>62</v>
      </c>
      <c r="D426" t="s">
        <v>407</v>
      </c>
      <c r="E426" t="s">
        <v>403</v>
      </c>
      <c r="F426">
        <v>0</v>
      </c>
    </row>
    <row r="427" spans="1:6" x14ac:dyDescent="0.25">
      <c r="A427" t="s">
        <v>119</v>
      </c>
      <c r="B427" t="s">
        <v>120</v>
      </c>
      <c r="C427" t="s">
        <v>62</v>
      </c>
      <c r="D427" t="s">
        <v>408</v>
      </c>
      <c r="E427" t="s">
        <v>403</v>
      </c>
      <c r="F427">
        <v>0</v>
      </c>
    </row>
    <row r="428" spans="1:6" x14ac:dyDescent="0.25">
      <c r="A428" t="s">
        <v>119</v>
      </c>
      <c r="B428" t="s">
        <v>120</v>
      </c>
      <c r="C428" t="s">
        <v>62</v>
      </c>
      <c r="D428" t="s">
        <v>409</v>
      </c>
      <c r="E428" t="s">
        <v>410</v>
      </c>
      <c r="F428">
        <v>0</v>
      </c>
    </row>
    <row r="429" spans="1:6" x14ac:dyDescent="0.25">
      <c r="A429" t="s">
        <v>119</v>
      </c>
      <c r="B429" t="s">
        <v>120</v>
      </c>
      <c r="C429" t="s">
        <v>62</v>
      </c>
      <c r="D429" t="s">
        <v>404</v>
      </c>
      <c r="E429" t="s">
        <v>410</v>
      </c>
      <c r="F429">
        <v>0</v>
      </c>
    </row>
    <row r="430" spans="1:6" x14ac:dyDescent="0.25">
      <c r="A430" t="s">
        <v>119</v>
      </c>
      <c r="B430" t="s">
        <v>120</v>
      </c>
      <c r="C430" t="s">
        <v>62</v>
      </c>
      <c r="D430" t="s">
        <v>405</v>
      </c>
      <c r="E430" t="s">
        <v>410</v>
      </c>
      <c r="F430">
        <v>0</v>
      </c>
    </row>
    <row r="431" spans="1:6" x14ac:dyDescent="0.25">
      <c r="A431" t="s">
        <v>119</v>
      </c>
      <c r="B431" t="s">
        <v>120</v>
      </c>
      <c r="C431" t="s">
        <v>62</v>
      </c>
      <c r="D431" t="s">
        <v>406</v>
      </c>
      <c r="E431" t="s">
        <v>410</v>
      </c>
      <c r="F431">
        <v>0</v>
      </c>
    </row>
    <row r="432" spans="1:6" x14ac:dyDescent="0.25">
      <c r="A432" t="s">
        <v>119</v>
      </c>
      <c r="B432" t="s">
        <v>120</v>
      </c>
      <c r="C432" t="s">
        <v>62</v>
      </c>
      <c r="D432" t="s">
        <v>407</v>
      </c>
      <c r="E432" t="s">
        <v>410</v>
      </c>
      <c r="F432">
        <v>0</v>
      </c>
    </row>
    <row r="433" spans="1:6" x14ac:dyDescent="0.25">
      <c r="A433" t="s">
        <v>119</v>
      </c>
      <c r="B433" t="s">
        <v>120</v>
      </c>
      <c r="C433" t="s">
        <v>62</v>
      </c>
      <c r="D433" t="s">
        <v>411</v>
      </c>
      <c r="E433" t="s">
        <v>410</v>
      </c>
      <c r="F433">
        <v>0</v>
      </c>
    </row>
    <row r="434" spans="1:6" x14ac:dyDescent="0.25">
      <c r="A434" t="s">
        <v>378</v>
      </c>
      <c r="B434" t="s">
        <v>122</v>
      </c>
      <c r="C434" t="s">
        <v>67</v>
      </c>
      <c r="D434" t="s">
        <v>402</v>
      </c>
      <c r="E434" t="s">
        <v>403</v>
      </c>
      <c r="F434">
        <v>0</v>
      </c>
    </row>
    <row r="435" spans="1:6" x14ac:dyDescent="0.25">
      <c r="A435" t="s">
        <v>378</v>
      </c>
      <c r="B435" t="s">
        <v>122</v>
      </c>
      <c r="C435" t="s">
        <v>67</v>
      </c>
      <c r="D435" t="s">
        <v>404</v>
      </c>
      <c r="E435" t="s">
        <v>403</v>
      </c>
      <c r="F435">
        <v>0</v>
      </c>
    </row>
    <row r="436" spans="1:6" x14ac:dyDescent="0.25">
      <c r="A436" t="s">
        <v>378</v>
      </c>
      <c r="B436" t="s">
        <v>122</v>
      </c>
      <c r="C436" t="s">
        <v>67</v>
      </c>
      <c r="D436" t="s">
        <v>405</v>
      </c>
      <c r="E436" t="s">
        <v>403</v>
      </c>
      <c r="F436">
        <v>0</v>
      </c>
    </row>
    <row r="437" spans="1:6" x14ac:dyDescent="0.25">
      <c r="A437" t="s">
        <v>378</v>
      </c>
      <c r="B437" t="s">
        <v>122</v>
      </c>
      <c r="C437" t="s">
        <v>67</v>
      </c>
      <c r="D437" t="s">
        <v>406</v>
      </c>
      <c r="E437" t="s">
        <v>403</v>
      </c>
      <c r="F437">
        <v>0</v>
      </c>
    </row>
    <row r="438" spans="1:6" x14ac:dyDescent="0.25">
      <c r="A438" t="s">
        <v>378</v>
      </c>
      <c r="B438" t="s">
        <v>122</v>
      </c>
      <c r="C438" t="s">
        <v>67</v>
      </c>
      <c r="D438" t="s">
        <v>407</v>
      </c>
      <c r="E438" t="s">
        <v>403</v>
      </c>
      <c r="F438">
        <v>0</v>
      </c>
    </row>
    <row r="439" spans="1:6" x14ac:dyDescent="0.25">
      <c r="A439" t="s">
        <v>378</v>
      </c>
      <c r="B439" t="s">
        <v>122</v>
      </c>
      <c r="C439" t="s">
        <v>67</v>
      </c>
      <c r="D439" t="s">
        <v>408</v>
      </c>
      <c r="E439" t="s">
        <v>403</v>
      </c>
      <c r="F439">
        <v>0</v>
      </c>
    </row>
    <row r="440" spans="1:6" x14ac:dyDescent="0.25">
      <c r="A440" t="s">
        <v>378</v>
      </c>
      <c r="B440" t="s">
        <v>122</v>
      </c>
      <c r="C440" t="s">
        <v>67</v>
      </c>
      <c r="D440" t="s">
        <v>409</v>
      </c>
      <c r="E440" t="s">
        <v>410</v>
      </c>
      <c r="F440">
        <v>0</v>
      </c>
    </row>
    <row r="441" spans="1:6" x14ac:dyDescent="0.25">
      <c r="A441" t="s">
        <v>378</v>
      </c>
      <c r="B441" t="s">
        <v>122</v>
      </c>
      <c r="C441" t="s">
        <v>67</v>
      </c>
      <c r="D441" t="s">
        <v>404</v>
      </c>
      <c r="E441" t="s">
        <v>410</v>
      </c>
      <c r="F441">
        <v>0</v>
      </c>
    </row>
    <row r="442" spans="1:6" x14ac:dyDescent="0.25">
      <c r="A442" t="s">
        <v>378</v>
      </c>
      <c r="B442" t="s">
        <v>122</v>
      </c>
      <c r="C442" t="s">
        <v>67</v>
      </c>
      <c r="D442" t="s">
        <v>405</v>
      </c>
      <c r="E442" t="s">
        <v>410</v>
      </c>
      <c r="F442">
        <v>0</v>
      </c>
    </row>
    <row r="443" spans="1:6" x14ac:dyDescent="0.25">
      <c r="A443" t="s">
        <v>378</v>
      </c>
      <c r="B443" t="s">
        <v>122</v>
      </c>
      <c r="C443" t="s">
        <v>67</v>
      </c>
      <c r="D443" t="s">
        <v>406</v>
      </c>
      <c r="E443" t="s">
        <v>410</v>
      </c>
      <c r="F443">
        <v>0</v>
      </c>
    </row>
    <row r="444" spans="1:6" x14ac:dyDescent="0.25">
      <c r="A444" t="s">
        <v>378</v>
      </c>
      <c r="B444" t="s">
        <v>122</v>
      </c>
      <c r="C444" t="s">
        <v>67</v>
      </c>
      <c r="D444" t="s">
        <v>407</v>
      </c>
      <c r="E444" t="s">
        <v>410</v>
      </c>
      <c r="F444">
        <v>0</v>
      </c>
    </row>
    <row r="445" spans="1:6" x14ac:dyDescent="0.25">
      <c r="A445" t="s">
        <v>378</v>
      </c>
      <c r="B445" t="s">
        <v>122</v>
      </c>
      <c r="C445" t="s">
        <v>67</v>
      </c>
      <c r="D445" t="s">
        <v>411</v>
      </c>
      <c r="E445" t="s">
        <v>410</v>
      </c>
      <c r="F445">
        <v>0</v>
      </c>
    </row>
    <row r="446" spans="1:6" x14ac:dyDescent="0.25">
      <c r="A446" t="s">
        <v>123</v>
      </c>
      <c r="B446" t="s">
        <v>124</v>
      </c>
      <c r="C446" t="s">
        <v>23</v>
      </c>
      <c r="D446" t="s">
        <v>402</v>
      </c>
      <c r="E446" t="s">
        <v>403</v>
      </c>
      <c r="F446">
        <v>5</v>
      </c>
    </row>
    <row r="447" spans="1:6" x14ac:dyDescent="0.25">
      <c r="A447" t="s">
        <v>123</v>
      </c>
      <c r="B447" t="s">
        <v>124</v>
      </c>
      <c r="C447" t="s">
        <v>23</v>
      </c>
      <c r="D447" t="s">
        <v>404</v>
      </c>
      <c r="E447" t="s">
        <v>403</v>
      </c>
      <c r="F447">
        <v>1604</v>
      </c>
    </row>
    <row r="448" spans="1:6" x14ac:dyDescent="0.25">
      <c r="A448" t="s">
        <v>123</v>
      </c>
      <c r="B448" t="s">
        <v>124</v>
      </c>
      <c r="C448" t="s">
        <v>23</v>
      </c>
      <c r="D448" t="s">
        <v>405</v>
      </c>
      <c r="E448" t="s">
        <v>403</v>
      </c>
      <c r="F448">
        <v>3701</v>
      </c>
    </row>
    <row r="449" spans="1:6" x14ac:dyDescent="0.25">
      <c r="A449" t="s">
        <v>123</v>
      </c>
      <c r="B449" t="s">
        <v>124</v>
      </c>
      <c r="C449" t="s">
        <v>23</v>
      </c>
      <c r="D449" t="s">
        <v>406</v>
      </c>
      <c r="E449" t="s">
        <v>403</v>
      </c>
      <c r="F449">
        <v>2233</v>
      </c>
    </row>
    <row r="450" spans="1:6" x14ac:dyDescent="0.25">
      <c r="A450" t="s">
        <v>123</v>
      </c>
      <c r="B450" t="s">
        <v>124</v>
      </c>
      <c r="C450" t="s">
        <v>23</v>
      </c>
      <c r="D450" t="s">
        <v>407</v>
      </c>
      <c r="E450" t="s">
        <v>403</v>
      </c>
      <c r="F450">
        <v>876</v>
      </c>
    </row>
    <row r="451" spans="1:6" x14ac:dyDescent="0.25">
      <c r="A451" t="s">
        <v>123</v>
      </c>
      <c r="B451" t="s">
        <v>124</v>
      </c>
      <c r="C451" t="s">
        <v>23</v>
      </c>
      <c r="D451" t="s">
        <v>408</v>
      </c>
      <c r="E451" t="s">
        <v>403</v>
      </c>
      <c r="F451">
        <v>31</v>
      </c>
    </row>
    <row r="452" spans="1:6" x14ac:dyDescent="0.25">
      <c r="A452" t="s">
        <v>123</v>
      </c>
      <c r="B452" t="s">
        <v>124</v>
      </c>
      <c r="C452" t="s">
        <v>23</v>
      </c>
      <c r="D452" t="s">
        <v>409</v>
      </c>
      <c r="E452" t="s">
        <v>410</v>
      </c>
      <c r="F452">
        <v>11</v>
      </c>
    </row>
    <row r="453" spans="1:6" x14ac:dyDescent="0.25">
      <c r="A453" t="s">
        <v>123</v>
      </c>
      <c r="B453" t="s">
        <v>124</v>
      </c>
      <c r="C453" t="s">
        <v>23</v>
      </c>
      <c r="D453" t="s">
        <v>404</v>
      </c>
      <c r="E453" t="s">
        <v>410</v>
      </c>
      <c r="F453">
        <v>3033</v>
      </c>
    </row>
    <row r="454" spans="1:6" x14ac:dyDescent="0.25">
      <c r="A454" t="s">
        <v>123</v>
      </c>
      <c r="B454" t="s">
        <v>124</v>
      </c>
      <c r="C454" t="s">
        <v>23</v>
      </c>
      <c r="D454" t="s">
        <v>405</v>
      </c>
      <c r="E454" t="s">
        <v>410</v>
      </c>
      <c r="F454">
        <v>8140</v>
      </c>
    </row>
    <row r="455" spans="1:6" x14ac:dyDescent="0.25">
      <c r="A455" t="s">
        <v>123</v>
      </c>
      <c r="B455" t="s">
        <v>124</v>
      </c>
      <c r="C455" t="s">
        <v>23</v>
      </c>
      <c r="D455" t="s">
        <v>406</v>
      </c>
      <c r="E455" t="s">
        <v>410</v>
      </c>
      <c r="F455">
        <v>2604</v>
      </c>
    </row>
    <row r="456" spans="1:6" x14ac:dyDescent="0.25">
      <c r="A456" t="s">
        <v>123</v>
      </c>
      <c r="B456" t="s">
        <v>124</v>
      </c>
      <c r="C456" t="s">
        <v>23</v>
      </c>
      <c r="D456" t="s">
        <v>407</v>
      </c>
      <c r="E456" t="s">
        <v>410</v>
      </c>
      <c r="F456">
        <v>775</v>
      </c>
    </row>
    <row r="457" spans="1:6" x14ac:dyDescent="0.25">
      <c r="A457" t="s">
        <v>123</v>
      </c>
      <c r="B457" t="s">
        <v>124</v>
      </c>
      <c r="C457" t="s">
        <v>23</v>
      </c>
      <c r="D457" t="s">
        <v>411</v>
      </c>
      <c r="E457" t="s">
        <v>410</v>
      </c>
      <c r="F457">
        <v>3</v>
      </c>
    </row>
    <row r="458" spans="1:6" x14ac:dyDescent="0.25">
      <c r="A458" t="s">
        <v>125</v>
      </c>
      <c r="B458" t="s">
        <v>126</v>
      </c>
      <c r="C458" t="s">
        <v>62</v>
      </c>
      <c r="D458" t="s">
        <v>402</v>
      </c>
      <c r="E458" t="s">
        <v>403</v>
      </c>
      <c r="F458">
        <v>0</v>
      </c>
    </row>
    <row r="459" spans="1:6" x14ac:dyDescent="0.25">
      <c r="A459" t="s">
        <v>125</v>
      </c>
      <c r="B459" t="s">
        <v>126</v>
      </c>
      <c r="C459" t="s">
        <v>62</v>
      </c>
      <c r="D459" t="s">
        <v>404</v>
      </c>
      <c r="E459" t="s">
        <v>403</v>
      </c>
      <c r="F459">
        <v>52</v>
      </c>
    </row>
    <row r="460" spans="1:6" x14ac:dyDescent="0.25">
      <c r="A460" t="s">
        <v>125</v>
      </c>
      <c r="B460" t="s">
        <v>126</v>
      </c>
      <c r="C460" t="s">
        <v>62</v>
      </c>
      <c r="D460" t="s">
        <v>405</v>
      </c>
      <c r="E460" t="s">
        <v>403</v>
      </c>
      <c r="F460">
        <v>47</v>
      </c>
    </row>
    <row r="461" spans="1:6" x14ac:dyDescent="0.25">
      <c r="A461" t="s">
        <v>125</v>
      </c>
      <c r="B461" t="s">
        <v>126</v>
      </c>
      <c r="C461" t="s">
        <v>62</v>
      </c>
      <c r="D461" t="s">
        <v>406</v>
      </c>
      <c r="E461" t="s">
        <v>403</v>
      </c>
      <c r="F461">
        <v>35</v>
      </c>
    </row>
    <row r="462" spans="1:6" x14ac:dyDescent="0.25">
      <c r="A462" t="s">
        <v>125</v>
      </c>
      <c r="B462" t="s">
        <v>126</v>
      </c>
      <c r="C462" t="s">
        <v>62</v>
      </c>
      <c r="D462" t="s">
        <v>407</v>
      </c>
      <c r="E462" t="s">
        <v>403</v>
      </c>
      <c r="F462">
        <v>49</v>
      </c>
    </row>
    <row r="463" spans="1:6" x14ac:dyDescent="0.25">
      <c r="A463" t="s">
        <v>125</v>
      </c>
      <c r="B463" t="s">
        <v>126</v>
      </c>
      <c r="C463" t="s">
        <v>62</v>
      </c>
      <c r="D463" t="s">
        <v>408</v>
      </c>
      <c r="E463" t="s">
        <v>403</v>
      </c>
      <c r="F463">
        <v>16</v>
      </c>
    </row>
    <row r="464" spans="1:6" x14ac:dyDescent="0.25">
      <c r="A464" t="s">
        <v>125</v>
      </c>
      <c r="B464" t="s">
        <v>126</v>
      </c>
      <c r="C464" t="s">
        <v>62</v>
      </c>
      <c r="D464" t="s">
        <v>409</v>
      </c>
      <c r="E464" t="s">
        <v>410</v>
      </c>
      <c r="F464">
        <v>0</v>
      </c>
    </row>
    <row r="465" spans="1:6" x14ac:dyDescent="0.25">
      <c r="A465" t="s">
        <v>125</v>
      </c>
      <c r="B465" t="s">
        <v>126</v>
      </c>
      <c r="C465" t="s">
        <v>62</v>
      </c>
      <c r="D465" t="s">
        <v>404</v>
      </c>
      <c r="E465" t="s">
        <v>410</v>
      </c>
      <c r="F465">
        <v>60</v>
      </c>
    </row>
    <row r="466" spans="1:6" x14ac:dyDescent="0.25">
      <c r="A466" t="s">
        <v>125</v>
      </c>
      <c r="B466" t="s">
        <v>126</v>
      </c>
      <c r="C466" t="s">
        <v>62</v>
      </c>
      <c r="D466" t="s">
        <v>405</v>
      </c>
      <c r="E466" t="s">
        <v>410</v>
      </c>
      <c r="F466">
        <v>51</v>
      </c>
    </row>
    <row r="467" spans="1:6" x14ac:dyDescent="0.25">
      <c r="A467" t="s">
        <v>125</v>
      </c>
      <c r="B467" t="s">
        <v>126</v>
      </c>
      <c r="C467" t="s">
        <v>62</v>
      </c>
      <c r="D467" t="s">
        <v>406</v>
      </c>
      <c r="E467" t="s">
        <v>410</v>
      </c>
      <c r="F467">
        <v>21</v>
      </c>
    </row>
    <row r="468" spans="1:6" x14ac:dyDescent="0.25">
      <c r="A468" t="s">
        <v>125</v>
      </c>
      <c r="B468" t="s">
        <v>126</v>
      </c>
      <c r="C468" t="s">
        <v>62</v>
      </c>
      <c r="D468" t="s">
        <v>407</v>
      </c>
      <c r="E468" t="s">
        <v>410</v>
      </c>
      <c r="F468">
        <v>13</v>
      </c>
    </row>
    <row r="469" spans="1:6" x14ac:dyDescent="0.25">
      <c r="A469" t="s">
        <v>125</v>
      </c>
      <c r="B469" t="s">
        <v>126</v>
      </c>
      <c r="C469" t="s">
        <v>62</v>
      </c>
      <c r="D469" t="s">
        <v>411</v>
      </c>
      <c r="E469" t="s">
        <v>410</v>
      </c>
      <c r="F469">
        <v>5</v>
      </c>
    </row>
    <row r="470" spans="1:6" x14ac:dyDescent="0.25">
      <c r="A470" t="s">
        <v>127</v>
      </c>
      <c r="B470" t="s">
        <v>128</v>
      </c>
      <c r="C470" t="s">
        <v>23</v>
      </c>
      <c r="D470" t="s">
        <v>402</v>
      </c>
      <c r="E470" t="s">
        <v>403</v>
      </c>
      <c r="F470">
        <v>0</v>
      </c>
    </row>
    <row r="471" spans="1:6" x14ac:dyDescent="0.25">
      <c r="A471" t="s">
        <v>127</v>
      </c>
      <c r="B471" t="s">
        <v>128</v>
      </c>
      <c r="C471" t="s">
        <v>23</v>
      </c>
      <c r="D471" t="s">
        <v>404</v>
      </c>
      <c r="E471" t="s">
        <v>403</v>
      </c>
      <c r="F471">
        <v>0</v>
      </c>
    </row>
    <row r="472" spans="1:6" x14ac:dyDescent="0.25">
      <c r="A472" t="s">
        <v>127</v>
      </c>
      <c r="B472" t="s">
        <v>128</v>
      </c>
      <c r="C472" t="s">
        <v>23</v>
      </c>
      <c r="D472" t="s">
        <v>405</v>
      </c>
      <c r="E472" t="s">
        <v>403</v>
      </c>
      <c r="F472">
        <v>0</v>
      </c>
    </row>
    <row r="473" spans="1:6" x14ac:dyDescent="0.25">
      <c r="A473" t="s">
        <v>127</v>
      </c>
      <c r="B473" t="s">
        <v>128</v>
      </c>
      <c r="C473" t="s">
        <v>23</v>
      </c>
      <c r="D473" t="s">
        <v>406</v>
      </c>
      <c r="E473" t="s">
        <v>403</v>
      </c>
      <c r="F473">
        <v>0</v>
      </c>
    </row>
    <row r="474" spans="1:6" x14ac:dyDescent="0.25">
      <c r="A474" t="s">
        <v>127</v>
      </c>
      <c r="B474" t="s">
        <v>128</v>
      </c>
      <c r="C474" t="s">
        <v>23</v>
      </c>
      <c r="D474" t="s">
        <v>407</v>
      </c>
      <c r="E474" t="s">
        <v>403</v>
      </c>
      <c r="F474">
        <v>0</v>
      </c>
    </row>
    <row r="475" spans="1:6" x14ac:dyDescent="0.25">
      <c r="A475" t="s">
        <v>127</v>
      </c>
      <c r="B475" t="s">
        <v>128</v>
      </c>
      <c r="C475" t="s">
        <v>23</v>
      </c>
      <c r="D475" t="s">
        <v>408</v>
      </c>
      <c r="E475" t="s">
        <v>403</v>
      </c>
      <c r="F475">
        <v>0</v>
      </c>
    </row>
    <row r="476" spans="1:6" x14ac:dyDescent="0.25">
      <c r="A476" t="s">
        <v>127</v>
      </c>
      <c r="B476" t="s">
        <v>128</v>
      </c>
      <c r="C476" t="s">
        <v>23</v>
      </c>
      <c r="D476" t="s">
        <v>409</v>
      </c>
      <c r="E476" t="s">
        <v>410</v>
      </c>
      <c r="F476">
        <v>0</v>
      </c>
    </row>
    <row r="477" spans="1:6" x14ac:dyDescent="0.25">
      <c r="A477" t="s">
        <v>127</v>
      </c>
      <c r="B477" t="s">
        <v>128</v>
      </c>
      <c r="C477" t="s">
        <v>23</v>
      </c>
      <c r="D477" t="s">
        <v>404</v>
      </c>
      <c r="E477" t="s">
        <v>410</v>
      </c>
      <c r="F477">
        <v>0</v>
      </c>
    </row>
    <row r="478" spans="1:6" x14ac:dyDescent="0.25">
      <c r="A478" t="s">
        <v>127</v>
      </c>
      <c r="B478" t="s">
        <v>128</v>
      </c>
      <c r="C478" t="s">
        <v>23</v>
      </c>
      <c r="D478" t="s">
        <v>405</v>
      </c>
      <c r="E478" t="s">
        <v>410</v>
      </c>
      <c r="F478">
        <v>0</v>
      </c>
    </row>
    <row r="479" spans="1:6" x14ac:dyDescent="0.25">
      <c r="A479" t="s">
        <v>127</v>
      </c>
      <c r="B479" t="s">
        <v>128</v>
      </c>
      <c r="C479" t="s">
        <v>23</v>
      </c>
      <c r="D479" t="s">
        <v>406</v>
      </c>
      <c r="E479" t="s">
        <v>410</v>
      </c>
      <c r="F479">
        <v>0</v>
      </c>
    </row>
    <row r="480" spans="1:6" x14ac:dyDescent="0.25">
      <c r="A480" t="s">
        <v>127</v>
      </c>
      <c r="B480" t="s">
        <v>128</v>
      </c>
      <c r="C480" t="s">
        <v>23</v>
      </c>
      <c r="D480" t="s">
        <v>407</v>
      </c>
      <c r="E480" t="s">
        <v>410</v>
      </c>
      <c r="F480">
        <v>0</v>
      </c>
    </row>
    <row r="481" spans="1:6" x14ac:dyDescent="0.25">
      <c r="A481" t="s">
        <v>127</v>
      </c>
      <c r="B481" t="s">
        <v>128</v>
      </c>
      <c r="C481" t="s">
        <v>23</v>
      </c>
      <c r="D481" t="s">
        <v>411</v>
      </c>
      <c r="E481" t="s">
        <v>410</v>
      </c>
      <c r="F481">
        <v>0</v>
      </c>
    </row>
    <row r="482" spans="1:6" x14ac:dyDescent="0.25">
      <c r="A482" t="s">
        <v>129</v>
      </c>
      <c r="B482" t="s">
        <v>130</v>
      </c>
      <c r="C482" t="s">
        <v>53</v>
      </c>
      <c r="D482" t="s">
        <v>402</v>
      </c>
      <c r="E482" t="s">
        <v>403</v>
      </c>
      <c r="F482">
        <v>1156</v>
      </c>
    </row>
    <row r="483" spans="1:6" x14ac:dyDescent="0.25">
      <c r="A483" t="s">
        <v>129</v>
      </c>
      <c r="B483" t="s">
        <v>130</v>
      </c>
      <c r="C483" t="s">
        <v>53</v>
      </c>
      <c r="D483" t="s">
        <v>404</v>
      </c>
      <c r="E483" t="s">
        <v>403</v>
      </c>
      <c r="F483">
        <v>16257</v>
      </c>
    </row>
    <row r="484" spans="1:6" x14ac:dyDescent="0.25">
      <c r="A484" t="s">
        <v>129</v>
      </c>
      <c r="B484" t="s">
        <v>130</v>
      </c>
      <c r="C484" t="s">
        <v>53</v>
      </c>
      <c r="D484" t="s">
        <v>405</v>
      </c>
      <c r="E484" t="s">
        <v>403</v>
      </c>
      <c r="F484">
        <v>11530</v>
      </c>
    </row>
    <row r="485" spans="1:6" x14ac:dyDescent="0.25">
      <c r="A485" t="s">
        <v>129</v>
      </c>
      <c r="B485" t="s">
        <v>130</v>
      </c>
      <c r="C485" t="s">
        <v>53</v>
      </c>
      <c r="D485" t="s">
        <v>406</v>
      </c>
      <c r="E485" t="s">
        <v>403</v>
      </c>
      <c r="F485">
        <v>7482</v>
      </c>
    </row>
    <row r="486" spans="1:6" x14ac:dyDescent="0.25">
      <c r="A486" t="s">
        <v>129</v>
      </c>
      <c r="B486" t="s">
        <v>130</v>
      </c>
      <c r="C486" t="s">
        <v>53</v>
      </c>
      <c r="D486" t="s">
        <v>407</v>
      </c>
      <c r="E486" t="s">
        <v>403</v>
      </c>
      <c r="F486">
        <v>3580</v>
      </c>
    </row>
    <row r="487" spans="1:6" x14ac:dyDescent="0.25">
      <c r="A487" t="s">
        <v>129</v>
      </c>
      <c r="B487" t="s">
        <v>130</v>
      </c>
      <c r="C487" t="s">
        <v>53</v>
      </c>
      <c r="D487" t="s">
        <v>408</v>
      </c>
      <c r="E487" t="s">
        <v>403</v>
      </c>
      <c r="F487">
        <v>617</v>
      </c>
    </row>
    <row r="488" spans="1:6" x14ac:dyDescent="0.25">
      <c r="A488" t="s">
        <v>129</v>
      </c>
      <c r="B488" t="s">
        <v>130</v>
      </c>
      <c r="C488" t="s">
        <v>53</v>
      </c>
      <c r="D488" t="s">
        <v>409</v>
      </c>
      <c r="E488" t="s">
        <v>410</v>
      </c>
      <c r="F488">
        <v>2220</v>
      </c>
    </row>
    <row r="489" spans="1:6" x14ac:dyDescent="0.25">
      <c r="A489" t="s">
        <v>129</v>
      </c>
      <c r="B489" t="s">
        <v>130</v>
      </c>
      <c r="C489" t="s">
        <v>53</v>
      </c>
      <c r="D489" t="s">
        <v>404</v>
      </c>
      <c r="E489" t="s">
        <v>410</v>
      </c>
      <c r="F489">
        <v>33491</v>
      </c>
    </row>
    <row r="490" spans="1:6" x14ac:dyDescent="0.25">
      <c r="A490" t="s">
        <v>129</v>
      </c>
      <c r="B490" t="s">
        <v>130</v>
      </c>
      <c r="C490" t="s">
        <v>53</v>
      </c>
      <c r="D490" t="s">
        <v>405</v>
      </c>
      <c r="E490" t="s">
        <v>410</v>
      </c>
      <c r="F490">
        <v>37811</v>
      </c>
    </row>
    <row r="491" spans="1:6" x14ac:dyDescent="0.25">
      <c r="A491" t="s">
        <v>129</v>
      </c>
      <c r="B491" t="s">
        <v>130</v>
      </c>
      <c r="C491" t="s">
        <v>53</v>
      </c>
      <c r="D491" t="s">
        <v>406</v>
      </c>
      <c r="E491" t="s">
        <v>410</v>
      </c>
      <c r="F491">
        <v>37014</v>
      </c>
    </row>
    <row r="492" spans="1:6" x14ac:dyDescent="0.25">
      <c r="A492" t="s">
        <v>129</v>
      </c>
      <c r="B492" t="s">
        <v>130</v>
      </c>
      <c r="C492" t="s">
        <v>53</v>
      </c>
      <c r="D492" t="s">
        <v>407</v>
      </c>
      <c r="E492" t="s">
        <v>410</v>
      </c>
      <c r="F492">
        <v>21037</v>
      </c>
    </row>
    <row r="493" spans="1:6" x14ac:dyDescent="0.25">
      <c r="A493" t="s">
        <v>129</v>
      </c>
      <c r="B493" t="s">
        <v>130</v>
      </c>
      <c r="C493" t="s">
        <v>53</v>
      </c>
      <c r="D493" t="s">
        <v>411</v>
      </c>
      <c r="E493" t="s">
        <v>410</v>
      </c>
      <c r="F493">
        <v>768</v>
      </c>
    </row>
    <row r="494" spans="1:6" x14ac:dyDescent="0.25">
      <c r="A494" t="s">
        <v>131</v>
      </c>
      <c r="B494" t="s">
        <v>132</v>
      </c>
      <c r="C494" t="s">
        <v>62</v>
      </c>
      <c r="D494" t="s">
        <v>402</v>
      </c>
      <c r="E494" t="s">
        <v>403</v>
      </c>
      <c r="F494">
        <v>0</v>
      </c>
    </row>
    <row r="495" spans="1:6" x14ac:dyDescent="0.25">
      <c r="A495" t="s">
        <v>131</v>
      </c>
      <c r="B495" t="s">
        <v>132</v>
      </c>
      <c r="C495" t="s">
        <v>62</v>
      </c>
      <c r="D495" t="s">
        <v>404</v>
      </c>
      <c r="E495" t="s">
        <v>403</v>
      </c>
      <c r="F495">
        <v>0</v>
      </c>
    </row>
    <row r="496" spans="1:6" x14ac:dyDescent="0.25">
      <c r="A496" t="s">
        <v>131</v>
      </c>
      <c r="B496" t="s">
        <v>132</v>
      </c>
      <c r="C496" t="s">
        <v>62</v>
      </c>
      <c r="D496" t="s">
        <v>405</v>
      </c>
      <c r="E496" t="s">
        <v>403</v>
      </c>
      <c r="F496">
        <v>0</v>
      </c>
    </row>
    <row r="497" spans="1:6" x14ac:dyDescent="0.25">
      <c r="A497" t="s">
        <v>131</v>
      </c>
      <c r="B497" t="s">
        <v>132</v>
      </c>
      <c r="C497" t="s">
        <v>62</v>
      </c>
      <c r="D497" t="s">
        <v>406</v>
      </c>
      <c r="E497" t="s">
        <v>403</v>
      </c>
      <c r="F497">
        <v>0</v>
      </c>
    </row>
    <row r="498" spans="1:6" x14ac:dyDescent="0.25">
      <c r="A498" t="s">
        <v>131</v>
      </c>
      <c r="B498" t="s">
        <v>132</v>
      </c>
      <c r="C498" t="s">
        <v>62</v>
      </c>
      <c r="D498" t="s">
        <v>407</v>
      </c>
      <c r="E498" t="s">
        <v>403</v>
      </c>
      <c r="F498">
        <v>0</v>
      </c>
    </row>
    <row r="499" spans="1:6" x14ac:dyDescent="0.25">
      <c r="A499" t="s">
        <v>131</v>
      </c>
      <c r="B499" t="s">
        <v>132</v>
      </c>
      <c r="C499" t="s">
        <v>62</v>
      </c>
      <c r="D499" t="s">
        <v>408</v>
      </c>
      <c r="E499" t="s">
        <v>403</v>
      </c>
      <c r="F499">
        <v>0</v>
      </c>
    </row>
    <row r="500" spans="1:6" x14ac:dyDescent="0.25">
      <c r="A500" t="s">
        <v>131</v>
      </c>
      <c r="B500" t="s">
        <v>132</v>
      </c>
      <c r="C500" t="s">
        <v>62</v>
      </c>
      <c r="D500" t="s">
        <v>409</v>
      </c>
      <c r="E500" t="s">
        <v>410</v>
      </c>
      <c r="F500">
        <v>0</v>
      </c>
    </row>
    <row r="501" spans="1:6" x14ac:dyDescent="0.25">
      <c r="A501" t="s">
        <v>131</v>
      </c>
      <c r="B501" t="s">
        <v>132</v>
      </c>
      <c r="C501" t="s">
        <v>62</v>
      </c>
      <c r="D501" t="s">
        <v>404</v>
      </c>
      <c r="E501" t="s">
        <v>410</v>
      </c>
      <c r="F501">
        <v>0</v>
      </c>
    </row>
    <row r="502" spans="1:6" x14ac:dyDescent="0.25">
      <c r="A502" t="s">
        <v>131</v>
      </c>
      <c r="B502" t="s">
        <v>132</v>
      </c>
      <c r="C502" t="s">
        <v>62</v>
      </c>
      <c r="D502" t="s">
        <v>405</v>
      </c>
      <c r="E502" t="s">
        <v>410</v>
      </c>
      <c r="F502">
        <v>0</v>
      </c>
    </row>
    <row r="503" spans="1:6" x14ac:dyDescent="0.25">
      <c r="A503" t="s">
        <v>131</v>
      </c>
      <c r="B503" t="s">
        <v>132</v>
      </c>
      <c r="C503" t="s">
        <v>62</v>
      </c>
      <c r="D503" t="s">
        <v>406</v>
      </c>
      <c r="E503" t="s">
        <v>410</v>
      </c>
      <c r="F503">
        <v>0</v>
      </c>
    </row>
    <row r="504" spans="1:6" x14ac:dyDescent="0.25">
      <c r="A504" t="s">
        <v>131</v>
      </c>
      <c r="B504" t="s">
        <v>132</v>
      </c>
      <c r="C504" t="s">
        <v>62</v>
      </c>
      <c r="D504" t="s">
        <v>407</v>
      </c>
      <c r="E504" t="s">
        <v>410</v>
      </c>
      <c r="F504">
        <v>0</v>
      </c>
    </row>
    <row r="505" spans="1:6" x14ac:dyDescent="0.25">
      <c r="A505" t="s">
        <v>131</v>
      </c>
      <c r="B505" t="s">
        <v>132</v>
      </c>
      <c r="C505" t="s">
        <v>62</v>
      </c>
      <c r="D505" t="s">
        <v>411</v>
      </c>
      <c r="E505" t="s">
        <v>410</v>
      </c>
      <c r="F505">
        <v>0</v>
      </c>
    </row>
    <row r="506" spans="1:6" x14ac:dyDescent="0.25">
      <c r="A506" t="s">
        <v>379</v>
      </c>
      <c r="B506" t="s">
        <v>140</v>
      </c>
      <c r="C506" t="s">
        <v>62</v>
      </c>
      <c r="D506" t="s">
        <v>402</v>
      </c>
      <c r="E506" t="s">
        <v>403</v>
      </c>
      <c r="F506">
        <v>0</v>
      </c>
    </row>
    <row r="507" spans="1:6" x14ac:dyDescent="0.25">
      <c r="A507" t="s">
        <v>379</v>
      </c>
      <c r="B507" t="s">
        <v>140</v>
      </c>
      <c r="C507" t="s">
        <v>62</v>
      </c>
      <c r="D507" t="s">
        <v>404</v>
      </c>
      <c r="E507" t="s">
        <v>403</v>
      </c>
      <c r="F507">
        <v>0</v>
      </c>
    </row>
    <row r="508" spans="1:6" x14ac:dyDescent="0.25">
      <c r="A508" t="s">
        <v>379</v>
      </c>
      <c r="B508" t="s">
        <v>140</v>
      </c>
      <c r="C508" t="s">
        <v>62</v>
      </c>
      <c r="D508" t="s">
        <v>405</v>
      </c>
      <c r="E508" t="s">
        <v>403</v>
      </c>
      <c r="F508">
        <v>0</v>
      </c>
    </row>
    <row r="509" spans="1:6" x14ac:dyDescent="0.25">
      <c r="A509" t="s">
        <v>379</v>
      </c>
      <c r="B509" t="s">
        <v>140</v>
      </c>
      <c r="C509" t="s">
        <v>62</v>
      </c>
      <c r="D509" t="s">
        <v>406</v>
      </c>
      <c r="E509" t="s">
        <v>403</v>
      </c>
      <c r="F509">
        <v>0</v>
      </c>
    </row>
    <row r="510" spans="1:6" x14ac:dyDescent="0.25">
      <c r="A510" t="s">
        <v>379</v>
      </c>
      <c r="B510" t="s">
        <v>140</v>
      </c>
      <c r="C510" t="s">
        <v>62</v>
      </c>
      <c r="D510" t="s">
        <v>407</v>
      </c>
      <c r="E510" t="s">
        <v>403</v>
      </c>
      <c r="F510">
        <v>0</v>
      </c>
    </row>
    <row r="511" spans="1:6" x14ac:dyDescent="0.25">
      <c r="A511" t="s">
        <v>379</v>
      </c>
      <c r="B511" t="s">
        <v>140</v>
      </c>
      <c r="C511" t="s">
        <v>62</v>
      </c>
      <c r="D511" t="s">
        <v>408</v>
      </c>
      <c r="E511" t="s">
        <v>403</v>
      </c>
      <c r="F511">
        <v>0</v>
      </c>
    </row>
    <row r="512" spans="1:6" x14ac:dyDescent="0.25">
      <c r="A512" t="s">
        <v>379</v>
      </c>
      <c r="B512" t="s">
        <v>140</v>
      </c>
      <c r="C512" t="s">
        <v>62</v>
      </c>
      <c r="D512" t="s">
        <v>409</v>
      </c>
      <c r="E512" t="s">
        <v>410</v>
      </c>
      <c r="F512">
        <v>0</v>
      </c>
    </row>
    <row r="513" spans="1:6" x14ac:dyDescent="0.25">
      <c r="A513" t="s">
        <v>379</v>
      </c>
      <c r="B513" t="s">
        <v>140</v>
      </c>
      <c r="C513" t="s">
        <v>62</v>
      </c>
      <c r="D513" t="s">
        <v>404</v>
      </c>
      <c r="E513" t="s">
        <v>410</v>
      </c>
      <c r="F513">
        <v>0</v>
      </c>
    </row>
    <row r="514" spans="1:6" x14ac:dyDescent="0.25">
      <c r="A514" t="s">
        <v>379</v>
      </c>
      <c r="B514" t="s">
        <v>140</v>
      </c>
      <c r="C514" t="s">
        <v>62</v>
      </c>
      <c r="D514" t="s">
        <v>405</v>
      </c>
      <c r="E514" t="s">
        <v>410</v>
      </c>
      <c r="F514">
        <v>0</v>
      </c>
    </row>
    <row r="515" spans="1:6" x14ac:dyDescent="0.25">
      <c r="A515" t="s">
        <v>379</v>
      </c>
      <c r="B515" t="s">
        <v>140</v>
      </c>
      <c r="C515" t="s">
        <v>62</v>
      </c>
      <c r="D515" t="s">
        <v>406</v>
      </c>
      <c r="E515" t="s">
        <v>410</v>
      </c>
      <c r="F515">
        <v>0</v>
      </c>
    </row>
    <row r="516" spans="1:6" x14ac:dyDescent="0.25">
      <c r="A516" t="s">
        <v>379</v>
      </c>
      <c r="B516" t="s">
        <v>140</v>
      </c>
      <c r="C516" t="s">
        <v>62</v>
      </c>
      <c r="D516" t="s">
        <v>407</v>
      </c>
      <c r="E516" t="s">
        <v>410</v>
      </c>
      <c r="F516">
        <v>0</v>
      </c>
    </row>
    <row r="517" spans="1:6" x14ac:dyDescent="0.25">
      <c r="A517" t="s">
        <v>379</v>
      </c>
      <c r="B517" t="s">
        <v>140</v>
      </c>
      <c r="C517" t="s">
        <v>62</v>
      </c>
      <c r="D517" t="s">
        <v>411</v>
      </c>
      <c r="E517" t="s">
        <v>410</v>
      </c>
      <c r="F517">
        <v>0</v>
      </c>
    </row>
    <row r="518" spans="1:6" x14ac:dyDescent="0.25">
      <c r="A518" t="s">
        <v>135</v>
      </c>
      <c r="B518" t="s">
        <v>136</v>
      </c>
      <c r="C518" t="s">
        <v>23</v>
      </c>
      <c r="D518" t="s">
        <v>402</v>
      </c>
      <c r="E518" t="s">
        <v>403</v>
      </c>
      <c r="F518">
        <v>0</v>
      </c>
    </row>
    <row r="519" spans="1:6" x14ac:dyDescent="0.25">
      <c r="A519" t="s">
        <v>135</v>
      </c>
      <c r="B519" t="s">
        <v>136</v>
      </c>
      <c r="C519" t="s">
        <v>23</v>
      </c>
      <c r="D519" t="s">
        <v>404</v>
      </c>
      <c r="E519" t="s">
        <v>403</v>
      </c>
      <c r="F519">
        <v>0</v>
      </c>
    </row>
    <row r="520" spans="1:6" x14ac:dyDescent="0.25">
      <c r="A520" t="s">
        <v>135</v>
      </c>
      <c r="B520" t="s">
        <v>136</v>
      </c>
      <c r="C520" t="s">
        <v>23</v>
      </c>
      <c r="D520" t="s">
        <v>405</v>
      </c>
      <c r="E520" t="s">
        <v>403</v>
      </c>
      <c r="F520">
        <v>0</v>
      </c>
    </row>
    <row r="521" spans="1:6" x14ac:dyDescent="0.25">
      <c r="A521" t="s">
        <v>135</v>
      </c>
      <c r="B521" t="s">
        <v>136</v>
      </c>
      <c r="C521" t="s">
        <v>23</v>
      </c>
      <c r="D521" t="s">
        <v>406</v>
      </c>
      <c r="E521" t="s">
        <v>403</v>
      </c>
      <c r="F521">
        <v>0</v>
      </c>
    </row>
    <row r="522" spans="1:6" x14ac:dyDescent="0.25">
      <c r="A522" t="s">
        <v>135</v>
      </c>
      <c r="B522" t="s">
        <v>136</v>
      </c>
      <c r="C522" t="s">
        <v>23</v>
      </c>
      <c r="D522" t="s">
        <v>407</v>
      </c>
      <c r="E522" t="s">
        <v>403</v>
      </c>
      <c r="F522">
        <v>0</v>
      </c>
    </row>
    <row r="523" spans="1:6" x14ac:dyDescent="0.25">
      <c r="A523" t="s">
        <v>135</v>
      </c>
      <c r="B523" t="s">
        <v>136</v>
      </c>
      <c r="C523" t="s">
        <v>23</v>
      </c>
      <c r="D523" t="s">
        <v>408</v>
      </c>
      <c r="E523" t="s">
        <v>403</v>
      </c>
      <c r="F523">
        <v>0</v>
      </c>
    </row>
    <row r="524" spans="1:6" x14ac:dyDescent="0.25">
      <c r="A524" t="s">
        <v>135</v>
      </c>
      <c r="B524" t="s">
        <v>136</v>
      </c>
      <c r="C524" t="s">
        <v>23</v>
      </c>
      <c r="D524" t="s">
        <v>409</v>
      </c>
      <c r="E524" t="s">
        <v>410</v>
      </c>
      <c r="F524">
        <v>0</v>
      </c>
    </row>
    <row r="525" spans="1:6" x14ac:dyDescent="0.25">
      <c r="A525" t="s">
        <v>135</v>
      </c>
      <c r="B525" t="s">
        <v>136</v>
      </c>
      <c r="C525" t="s">
        <v>23</v>
      </c>
      <c r="D525" t="s">
        <v>404</v>
      </c>
      <c r="E525" t="s">
        <v>410</v>
      </c>
      <c r="F525">
        <v>0</v>
      </c>
    </row>
    <row r="526" spans="1:6" x14ac:dyDescent="0.25">
      <c r="A526" t="s">
        <v>135</v>
      </c>
      <c r="B526" t="s">
        <v>136</v>
      </c>
      <c r="C526" t="s">
        <v>23</v>
      </c>
      <c r="D526" t="s">
        <v>405</v>
      </c>
      <c r="E526" t="s">
        <v>410</v>
      </c>
      <c r="F526">
        <v>0</v>
      </c>
    </row>
    <row r="527" spans="1:6" x14ac:dyDescent="0.25">
      <c r="A527" t="s">
        <v>135</v>
      </c>
      <c r="B527" t="s">
        <v>136</v>
      </c>
      <c r="C527" t="s">
        <v>23</v>
      </c>
      <c r="D527" t="s">
        <v>406</v>
      </c>
      <c r="E527" t="s">
        <v>410</v>
      </c>
      <c r="F527">
        <v>0</v>
      </c>
    </row>
    <row r="528" spans="1:6" x14ac:dyDescent="0.25">
      <c r="A528" t="s">
        <v>135</v>
      </c>
      <c r="B528" t="s">
        <v>136</v>
      </c>
      <c r="C528" t="s">
        <v>23</v>
      </c>
      <c r="D528" t="s">
        <v>407</v>
      </c>
      <c r="E528" t="s">
        <v>410</v>
      </c>
      <c r="F528">
        <v>0</v>
      </c>
    </row>
    <row r="529" spans="1:6" x14ac:dyDescent="0.25">
      <c r="A529" t="s">
        <v>135</v>
      </c>
      <c r="B529" t="s">
        <v>136</v>
      </c>
      <c r="C529" t="s">
        <v>23</v>
      </c>
      <c r="D529" t="s">
        <v>411</v>
      </c>
      <c r="E529" t="s">
        <v>410</v>
      </c>
      <c r="F529">
        <v>0</v>
      </c>
    </row>
    <row r="530" spans="1:6" x14ac:dyDescent="0.25">
      <c r="A530" t="s">
        <v>137</v>
      </c>
      <c r="B530" t="s">
        <v>138</v>
      </c>
      <c r="C530" t="s">
        <v>62</v>
      </c>
      <c r="D530" t="s">
        <v>402</v>
      </c>
      <c r="E530" t="s">
        <v>403</v>
      </c>
      <c r="F530">
        <v>20574</v>
      </c>
    </row>
    <row r="531" spans="1:6" x14ac:dyDescent="0.25">
      <c r="A531" t="s">
        <v>137</v>
      </c>
      <c r="B531" t="s">
        <v>138</v>
      </c>
      <c r="C531" t="s">
        <v>62</v>
      </c>
      <c r="D531" t="s">
        <v>404</v>
      </c>
      <c r="E531" t="s">
        <v>403</v>
      </c>
      <c r="F531">
        <v>13761</v>
      </c>
    </row>
    <row r="532" spans="1:6" x14ac:dyDescent="0.25">
      <c r="A532" t="s">
        <v>137</v>
      </c>
      <c r="B532" t="s">
        <v>138</v>
      </c>
      <c r="C532" t="s">
        <v>62</v>
      </c>
      <c r="D532" t="s">
        <v>405</v>
      </c>
      <c r="E532" t="s">
        <v>403</v>
      </c>
      <c r="F532">
        <v>9060</v>
      </c>
    </row>
    <row r="533" spans="1:6" x14ac:dyDescent="0.25">
      <c r="A533" t="s">
        <v>137</v>
      </c>
      <c r="B533" t="s">
        <v>138</v>
      </c>
      <c r="C533" t="s">
        <v>62</v>
      </c>
      <c r="D533" t="s">
        <v>406</v>
      </c>
      <c r="E533" t="s">
        <v>403</v>
      </c>
      <c r="F533">
        <v>3843</v>
      </c>
    </row>
    <row r="534" spans="1:6" x14ac:dyDescent="0.25">
      <c r="A534" t="s">
        <v>137</v>
      </c>
      <c r="B534" t="s">
        <v>138</v>
      </c>
      <c r="C534" t="s">
        <v>62</v>
      </c>
      <c r="D534" t="s">
        <v>407</v>
      </c>
      <c r="E534" t="s">
        <v>403</v>
      </c>
      <c r="F534">
        <v>1844</v>
      </c>
    </row>
    <row r="535" spans="1:6" x14ac:dyDescent="0.25">
      <c r="A535" t="s">
        <v>137</v>
      </c>
      <c r="B535" t="s">
        <v>138</v>
      </c>
      <c r="C535" t="s">
        <v>62</v>
      </c>
      <c r="D535" t="s">
        <v>408</v>
      </c>
      <c r="E535" t="s">
        <v>403</v>
      </c>
      <c r="F535">
        <v>975</v>
      </c>
    </row>
    <row r="536" spans="1:6" x14ac:dyDescent="0.25">
      <c r="A536" t="s">
        <v>137</v>
      </c>
      <c r="B536" t="s">
        <v>138</v>
      </c>
      <c r="C536" t="s">
        <v>62</v>
      </c>
      <c r="D536" t="s">
        <v>409</v>
      </c>
      <c r="E536" t="s">
        <v>410</v>
      </c>
      <c r="F536">
        <v>8702</v>
      </c>
    </row>
    <row r="537" spans="1:6" x14ac:dyDescent="0.25">
      <c r="A537" t="s">
        <v>137</v>
      </c>
      <c r="B537" t="s">
        <v>138</v>
      </c>
      <c r="C537" t="s">
        <v>62</v>
      </c>
      <c r="D537" t="s">
        <v>404</v>
      </c>
      <c r="E537" t="s">
        <v>410</v>
      </c>
      <c r="F537">
        <v>5580</v>
      </c>
    </row>
    <row r="538" spans="1:6" x14ac:dyDescent="0.25">
      <c r="A538" t="s">
        <v>137</v>
      </c>
      <c r="B538" t="s">
        <v>138</v>
      </c>
      <c r="C538" t="s">
        <v>62</v>
      </c>
      <c r="D538" t="s">
        <v>405</v>
      </c>
      <c r="E538" t="s">
        <v>410</v>
      </c>
      <c r="F538">
        <v>1598</v>
      </c>
    </row>
    <row r="539" spans="1:6" x14ac:dyDescent="0.25">
      <c r="A539" t="s">
        <v>137</v>
      </c>
      <c r="B539" t="s">
        <v>138</v>
      </c>
      <c r="C539" t="s">
        <v>62</v>
      </c>
      <c r="D539" t="s">
        <v>406</v>
      </c>
      <c r="E539" t="s">
        <v>410</v>
      </c>
      <c r="F539">
        <v>872</v>
      </c>
    </row>
    <row r="540" spans="1:6" x14ac:dyDescent="0.25">
      <c r="A540" t="s">
        <v>137</v>
      </c>
      <c r="B540" t="s">
        <v>138</v>
      </c>
      <c r="C540" t="s">
        <v>62</v>
      </c>
      <c r="D540" t="s">
        <v>407</v>
      </c>
      <c r="E540" t="s">
        <v>410</v>
      </c>
      <c r="F540">
        <v>402</v>
      </c>
    </row>
    <row r="541" spans="1:6" x14ac:dyDescent="0.25">
      <c r="A541" t="s">
        <v>137</v>
      </c>
      <c r="B541" t="s">
        <v>138</v>
      </c>
      <c r="C541" t="s">
        <v>62</v>
      </c>
      <c r="D541" t="s">
        <v>411</v>
      </c>
      <c r="E541" t="s">
        <v>410</v>
      </c>
      <c r="F541">
        <v>212</v>
      </c>
    </row>
    <row r="542" spans="1:6" x14ac:dyDescent="0.25">
      <c r="A542" t="s">
        <v>141</v>
      </c>
      <c r="B542" t="s">
        <v>142</v>
      </c>
      <c r="C542" t="s">
        <v>53</v>
      </c>
      <c r="D542" t="s">
        <v>402</v>
      </c>
      <c r="E542" t="s">
        <v>403</v>
      </c>
      <c r="F542">
        <v>129</v>
      </c>
    </row>
    <row r="543" spans="1:6" x14ac:dyDescent="0.25">
      <c r="A543" t="s">
        <v>141</v>
      </c>
      <c r="B543" t="s">
        <v>142</v>
      </c>
      <c r="C543" t="s">
        <v>53</v>
      </c>
      <c r="D543" t="s">
        <v>404</v>
      </c>
      <c r="E543" t="s">
        <v>403</v>
      </c>
      <c r="F543">
        <v>11835</v>
      </c>
    </row>
    <row r="544" spans="1:6" x14ac:dyDescent="0.25">
      <c r="A544" t="s">
        <v>141</v>
      </c>
      <c r="B544" t="s">
        <v>142</v>
      </c>
      <c r="C544" t="s">
        <v>53</v>
      </c>
      <c r="D544" t="s">
        <v>405</v>
      </c>
      <c r="E544" t="s">
        <v>403</v>
      </c>
      <c r="F544">
        <v>6298</v>
      </c>
    </row>
    <row r="545" spans="1:6" x14ac:dyDescent="0.25">
      <c r="A545" t="s">
        <v>141</v>
      </c>
      <c r="B545" t="s">
        <v>142</v>
      </c>
      <c r="C545" t="s">
        <v>53</v>
      </c>
      <c r="D545" t="s">
        <v>406</v>
      </c>
      <c r="E545" t="s">
        <v>403</v>
      </c>
      <c r="F545">
        <v>2328</v>
      </c>
    </row>
    <row r="546" spans="1:6" x14ac:dyDescent="0.25">
      <c r="A546" t="s">
        <v>141</v>
      </c>
      <c r="B546" t="s">
        <v>142</v>
      </c>
      <c r="C546" t="s">
        <v>53</v>
      </c>
      <c r="D546" t="s">
        <v>407</v>
      </c>
      <c r="E546" t="s">
        <v>403</v>
      </c>
      <c r="F546">
        <v>847</v>
      </c>
    </row>
    <row r="547" spans="1:6" x14ac:dyDescent="0.25">
      <c r="A547" t="s">
        <v>141</v>
      </c>
      <c r="B547" t="s">
        <v>142</v>
      </c>
      <c r="C547" t="s">
        <v>53</v>
      </c>
      <c r="D547" t="s">
        <v>408</v>
      </c>
      <c r="E547" t="s">
        <v>403</v>
      </c>
      <c r="F547">
        <v>472</v>
      </c>
    </row>
    <row r="548" spans="1:6" x14ac:dyDescent="0.25">
      <c r="A548" t="s">
        <v>141</v>
      </c>
      <c r="B548" t="s">
        <v>142</v>
      </c>
      <c r="C548" t="s">
        <v>53</v>
      </c>
      <c r="D548" t="s">
        <v>409</v>
      </c>
      <c r="E548" t="s">
        <v>410</v>
      </c>
      <c r="F548">
        <v>454</v>
      </c>
    </row>
    <row r="549" spans="1:6" x14ac:dyDescent="0.25">
      <c r="A549" t="s">
        <v>141</v>
      </c>
      <c r="B549" t="s">
        <v>142</v>
      </c>
      <c r="C549" t="s">
        <v>53</v>
      </c>
      <c r="D549" t="s">
        <v>404</v>
      </c>
      <c r="E549" t="s">
        <v>410</v>
      </c>
      <c r="F549">
        <v>21302</v>
      </c>
    </row>
    <row r="550" spans="1:6" x14ac:dyDescent="0.25">
      <c r="A550" t="s">
        <v>141</v>
      </c>
      <c r="B550" t="s">
        <v>142</v>
      </c>
      <c r="C550" t="s">
        <v>53</v>
      </c>
      <c r="D550" t="s">
        <v>405</v>
      </c>
      <c r="E550" t="s">
        <v>410</v>
      </c>
      <c r="F550">
        <v>11093</v>
      </c>
    </row>
    <row r="551" spans="1:6" x14ac:dyDescent="0.25">
      <c r="A551" t="s">
        <v>141</v>
      </c>
      <c r="B551" t="s">
        <v>142</v>
      </c>
      <c r="C551" t="s">
        <v>53</v>
      </c>
      <c r="D551" t="s">
        <v>406</v>
      </c>
      <c r="E551" t="s">
        <v>410</v>
      </c>
      <c r="F551">
        <v>4330</v>
      </c>
    </row>
    <row r="552" spans="1:6" x14ac:dyDescent="0.25">
      <c r="A552" t="s">
        <v>141</v>
      </c>
      <c r="B552" t="s">
        <v>142</v>
      </c>
      <c r="C552" t="s">
        <v>53</v>
      </c>
      <c r="D552" t="s">
        <v>407</v>
      </c>
      <c r="E552" t="s">
        <v>410</v>
      </c>
      <c r="F552">
        <v>2278</v>
      </c>
    </row>
    <row r="553" spans="1:6" x14ac:dyDescent="0.25">
      <c r="A553" t="s">
        <v>141</v>
      </c>
      <c r="B553" t="s">
        <v>142</v>
      </c>
      <c r="C553" t="s">
        <v>53</v>
      </c>
      <c r="D553" t="s">
        <v>411</v>
      </c>
      <c r="E553" t="s">
        <v>410</v>
      </c>
      <c r="F553">
        <v>1311</v>
      </c>
    </row>
    <row r="554" spans="1:6" x14ac:dyDescent="0.25">
      <c r="A554" t="s">
        <v>143</v>
      </c>
      <c r="B554" t="s">
        <v>144</v>
      </c>
      <c r="C554" t="s">
        <v>53</v>
      </c>
      <c r="D554" t="s">
        <v>402</v>
      </c>
      <c r="E554" t="s">
        <v>403</v>
      </c>
      <c r="F554">
        <v>169</v>
      </c>
    </row>
    <row r="555" spans="1:6" x14ac:dyDescent="0.25">
      <c r="A555" t="s">
        <v>143</v>
      </c>
      <c r="B555" t="s">
        <v>144</v>
      </c>
      <c r="C555" t="s">
        <v>53</v>
      </c>
      <c r="D555" t="s">
        <v>404</v>
      </c>
      <c r="E555" t="s">
        <v>403</v>
      </c>
      <c r="F555">
        <v>682</v>
      </c>
    </row>
    <row r="556" spans="1:6" x14ac:dyDescent="0.25">
      <c r="A556" t="s">
        <v>143</v>
      </c>
      <c r="B556" t="s">
        <v>144</v>
      </c>
      <c r="C556" t="s">
        <v>53</v>
      </c>
      <c r="D556" t="s">
        <v>405</v>
      </c>
      <c r="E556" t="s">
        <v>403</v>
      </c>
      <c r="F556">
        <v>1048</v>
      </c>
    </row>
    <row r="557" spans="1:6" x14ac:dyDescent="0.25">
      <c r="A557" t="s">
        <v>143</v>
      </c>
      <c r="B557" t="s">
        <v>144</v>
      </c>
      <c r="C557" t="s">
        <v>53</v>
      </c>
      <c r="D557" t="s">
        <v>406</v>
      </c>
      <c r="E557" t="s">
        <v>403</v>
      </c>
      <c r="F557">
        <v>695</v>
      </c>
    </row>
    <row r="558" spans="1:6" x14ac:dyDescent="0.25">
      <c r="A558" t="s">
        <v>143</v>
      </c>
      <c r="B558" t="s">
        <v>144</v>
      </c>
      <c r="C558" t="s">
        <v>53</v>
      </c>
      <c r="D558" t="s">
        <v>407</v>
      </c>
      <c r="E558" t="s">
        <v>403</v>
      </c>
      <c r="F558">
        <v>597</v>
      </c>
    </row>
    <row r="559" spans="1:6" x14ac:dyDescent="0.25">
      <c r="A559" t="s">
        <v>143</v>
      </c>
      <c r="B559" t="s">
        <v>144</v>
      </c>
      <c r="C559" t="s">
        <v>53</v>
      </c>
      <c r="D559" t="s">
        <v>408</v>
      </c>
      <c r="E559" t="s">
        <v>403</v>
      </c>
      <c r="F559">
        <v>31</v>
      </c>
    </row>
    <row r="560" spans="1:6" x14ac:dyDescent="0.25">
      <c r="A560" t="s">
        <v>143</v>
      </c>
      <c r="B560" t="s">
        <v>144</v>
      </c>
      <c r="C560" t="s">
        <v>53</v>
      </c>
      <c r="D560" t="s">
        <v>409</v>
      </c>
      <c r="E560" t="s">
        <v>410</v>
      </c>
      <c r="F560">
        <v>139</v>
      </c>
    </row>
    <row r="561" spans="1:6" x14ac:dyDescent="0.25">
      <c r="A561" t="s">
        <v>143</v>
      </c>
      <c r="B561" t="s">
        <v>144</v>
      </c>
      <c r="C561" t="s">
        <v>53</v>
      </c>
      <c r="D561" t="s">
        <v>404</v>
      </c>
      <c r="E561" t="s">
        <v>410</v>
      </c>
      <c r="F561">
        <v>733</v>
      </c>
    </row>
    <row r="562" spans="1:6" x14ac:dyDescent="0.25">
      <c r="A562" t="s">
        <v>143</v>
      </c>
      <c r="B562" t="s">
        <v>144</v>
      </c>
      <c r="C562" t="s">
        <v>53</v>
      </c>
      <c r="D562" t="s">
        <v>405</v>
      </c>
      <c r="E562" t="s">
        <v>410</v>
      </c>
      <c r="F562">
        <v>1063</v>
      </c>
    </row>
    <row r="563" spans="1:6" x14ac:dyDescent="0.25">
      <c r="A563" t="s">
        <v>143</v>
      </c>
      <c r="B563" t="s">
        <v>144</v>
      </c>
      <c r="C563" t="s">
        <v>53</v>
      </c>
      <c r="D563" t="s">
        <v>406</v>
      </c>
      <c r="E563" t="s">
        <v>410</v>
      </c>
      <c r="F563">
        <v>627</v>
      </c>
    </row>
    <row r="564" spans="1:6" x14ac:dyDescent="0.25">
      <c r="A564" t="s">
        <v>143</v>
      </c>
      <c r="B564" t="s">
        <v>144</v>
      </c>
      <c r="C564" t="s">
        <v>53</v>
      </c>
      <c r="D564" t="s">
        <v>407</v>
      </c>
      <c r="E564" t="s">
        <v>410</v>
      </c>
      <c r="F564">
        <v>446</v>
      </c>
    </row>
    <row r="565" spans="1:6" x14ac:dyDescent="0.25">
      <c r="A565" t="s">
        <v>143</v>
      </c>
      <c r="B565" t="s">
        <v>144</v>
      </c>
      <c r="C565" t="s">
        <v>53</v>
      </c>
      <c r="D565" t="s">
        <v>411</v>
      </c>
      <c r="E565" t="s">
        <v>410</v>
      </c>
      <c r="F565">
        <v>24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5133F-607D-4591-A6F5-8314AA961F9F}">
  <dimension ref="A1:HV58"/>
  <sheetViews>
    <sheetView zoomScale="80" zoomScaleNormal="80" workbookViewId="0">
      <pane xSplit="2" ySplit="2" topLeftCell="GR16" activePane="bottomRight" state="frozen"/>
      <selection pane="topRight" activeCell="C1" sqref="C1"/>
      <selection pane="bottomLeft" activeCell="A4" sqref="A4"/>
      <selection pane="bottomRight" sqref="A1:HU50"/>
    </sheetView>
  </sheetViews>
  <sheetFormatPr defaultRowHeight="12.75" x14ac:dyDescent="0.2"/>
  <cols>
    <col min="1" max="1" width="21.140625" style="8" customWidth="1"/>
    <col min="2" max="2" width="10.7109375" style="8" customWidth="1"/>
    <col min="3" max="4" width="15" style="8" bestFit="1" customWidth="1"/>
    <col min="5" max="9" width="10.7109375" style="8" customWidth="1"/>
    <col min="10" max="99" width="11.85546875" style="8" customWidth="1"/>
    <col min="100" max="229" width="12.85546875" style="8" customWidth="1"/>
    <col min="230" max="16384" width="9.140625" style="8"/>
  </cols>
  <sheetData>
    <row r="1" spans="1:230" x14ac:dyDescent="0.2">
      <c r="A1" s="8" t="s">
        <v>417</v>
      </c>
      <c r="B1" s="8" t="s">
        <v>418</v>
      </c>
      <c r="C1" s="24" t="s">
        <v>419</v>
      </c>
      <c r="D1" s="24" t="s">
        <v>420</v>
      </c>
      <c r="E1" s="24" t="s">
        <v>421</v>
      </c>
      <c r="F1" s="24" t="s">
        <v>422</v>
      </c>
      <c r="G1" s="24" t="s">
        <v>423</v>
      </c>
      <c r="H1" s="24" t="s">
        <v>424</v>
      </c>
      <c r="I1" s="24" t="s">
        <v>425</v>
      </c>
      <c r="J1" s="24" t="s">
        <v>426</v>
      </c>
      <c r="K1" s="24" t="s">
        <v>427</v>
      </c>
      <c r="L1" s="24" t="s">
        <v>428</v>
      </c>
      <c r="M1" s="24" t="s">
        <v>429</v>
      </c>
      <c r="N1" s="24" t="s">
        <v>430</v>
      </c>
      <c r="O1" s="24" t="s">
        <v>431</v>
      </c>
      <c r="P1" s="24" t="s">
        <v>432</v>
      </c>
      <c r="Q1" s="24" t="s">
        <v>433</v>
      </c>
      <c r="R1" s="24" t="s">
        <v>434</v>
      </c>
      <c r="S1" s="24" t="s">
        <v>435</v>
      </c>
      <c r="T1" s="24" t="s">
        <v>436</v>
      </c>
      <c r="U1" s="24" t="s">
        <v>437</v>
      </c>
      <c r="V1" s="24" t="s">
        <v>438</v>
      </c>
      <c r="W1" s="24" t="s">
        <v>439</v>
      </c>
      <c r="X1" s="24" t="s">
        <v>440</v>
      </c>
      <c r="Y1" s="24" t="s">
        <v>441</v>
      </c>
      <c r="Z1" s="24" t="s">
        <v>442</v>
      </c>
      <c r="AA1" s="24" t="s">
        <v>443</v>
      </c>
      <c r="AB1" s="24" t="s">
        <v>444</v>
      </c>
      <c r="AC1" s="24" t="s">
        <v>445</v>
      </c>
      <c r="AD1" s="24" t="s">
        <v>446</v>
      </c>
      <c r="AE1" s="24" t="s">
        <v>447</v>
      </c>
      <c r="AF1" s="24" t="s">
        <v>448</v>
      </c>
      <c r="AG1" s="24" t="s">
        <v>449</v>
      </c>
      <c r="AH1" s="24" t="s">
        <v>450</v>
      </c>
      <c r="AI1" s="24" t="s">
        <v>451</v>
      </c>
      <c r="AJ1" s="24" t="s">
        <v>452</v>
      </c>
      <c r="AK1" s="24" t="s">
        <v>453</v>
      </c>
      <c r="AL1" s="24" t="s">
        <v>454</v>
      </c>
      <c r="AM1" s="24" t="s">
        <v>455</v>
      </c>
      <c r="AN1" s="24" t="s">
        <v>456</v>
      </c>
      <c r="AO1" s="24" t="s">
        <v>457</v>
      </c>
      <c r="AP1" s="24" t="s">
        <v>458</v>
      </c>
      <c r="AQ1" s="24" t="s">
        <v>459</v>
      </c>
      <c r="AR1" s="24" t="s">
        <v>460</v>
      </c>
      <c r="AS1" s="24" t="s">
        <v>461</v>
      </c>
      <c r="AT1" s="24" t="s">
        <v>462</v>
      </c>
      <c r="AU1" s="24" t="s">
        <v>463</v>
      </c>
      <c r="AV1" s="24" t="s">
        <v>464</v>
      </c>
      <c r="AW1" s="24" t="s">
        <v>465</v>
      </c>
      <c r="AX1" s="24" t="s">
        <v>466</v>
      </c>
      <c r="AY1" s="24" t="s">
        <v>467</v>
      </c>
      <c r="AZ1" s="24" t="s">
        <v>468</v>
      </c>
      <c r="BA1" s="24" t="s">
        <v>469</v>
      </c>
      <c r="BB1" s="24" t="s">
        <v>470</v>
      </c>
      <c r="BC1" s="24" t="s">
        <v>471</v>
      </c>
      <c r="BD1" s="24" t="s">
        <v>472</v>
      </c>
      <c r="BE1" s="24" t="s">
        <v>473</v>
      </c>
      <c r="BF1" s="24" t="s">
        <v>474</v>
      </c>
      <c r="BG1" s="24" t="s">
        <v>475</v>
      </c>
      <c r="BH1" s="24" t="s">
        <v>476</v>
      </c>
      <c r="BI1" s="24" t="s">
        <v>477</v>
      </c>
      <c r="BJ1" s="24" t="s">
        <v>478</v>
      </c>
      <c r="BK1" s="24" t="s">
        <v>479</v>
      </c>
      <c r="BL1" s="24" t="s">
        <v>480</v>
      </c>
      <c r="BM1" s="24" t="s">
        <v>481</v>
      </c>
      <c r="BN1" s="24" t="s">
        <v>482</v>
      </c>
      <c r="BO1" s="24" t="s">
        <v>483</v>
      </c>
      <c r="BP1" s="24" t="s">
        <v>484</v>
      </c>
      <c r="BQ1" s="24" t="s">
        <v>485</v>
      </c>
      <c r="BR1" s="24" t="s">
        <v>486</v>
      </c>
      <c r="BS1" s="24" t="s">
        <v>487</v>
      </c>
      <c r="BT1" s="24" t="s">
        <v>488</v>
      </c>
      <c r="BU1" s="24" t="s">
        <v>489</v>
      </c>
      <c r="BV1" s="24" t="s">
        <v>490</v>
      </c>
      <c r="BW1" s="24" t="s">
        <v>491</v>
      </c>
      <c r="BX1" s="24" t="s">
        <v>492</v>
      </c>
      <c r="BY1" s="24" t="s">
        <v>493</v>
      </c>
      <c r="BZ1" s="24" t="s">
        <v>494</v>
      </c>
      <c r="CA1" s="24" t="s">
        <v>495</v>
      </c>
      <c r="CB1" s="24" t="s">
        <v>496</v>
      </c>
      <c r="CC1" s="24" t="s">
        <v>497</v>
      </c>
      <c r="CD1" s="24" t="s">
        <v>498</v>
      </c>
      <c r="CE1" s="24" t="s">
        <v>499</v>
      </c>
      <c r="CF1" s="24" t="s">
        <v>500</v>
      </c>
      <c r="CG1" s="24" t="s">
        <v>501</v>
      </c>
      <c r="CH1" s="24" t="s">
        <v>502</v>
      </c>
      <c r="CI1" s="24" t="s">
        <v>503</v>
      </c>
      <c r="CJ1" s="24" t="s">
        <v>504</v>
      </c>
      <c r="CK1" s="24" t="s">
        <v>505</v>
      </c>
      <c r="CL1" s="24" t="s">
        <v>506</v>
      </c>
      <c r="CM1" s="24" t="s">
        <v>507</v>
      </c>
      <c r="CN1" s="24" t="s">
        <v>508</v>
      </c>
      <c r="CO1" s="24" t="s">
        <v>509</v>
      </c>
      <c r="CP1" s="24" t="s">
        <v>510</v>
      </c>
      <c r="CQ1" s="24" t="s">
        <v>511</v>
      </c>
      <c r="CR1" s="24" t="s">
        <v>512</v>
      </c>
      <c r="CS1" s="24" t="s">
        <v>513</v>
      </c>
      <c r="CT1" s="24" t="s">
        <v>514</v>
      </c>
      <c r="CU1" s="24" t="s">
        <v>515</v>
      </c>
      <c r="CV1" s="24" t="s">
        <v>516</v>
      </c>
      <c r="CW1" s="24" t="s">
        <v>517</v>
      </c>
      <c r="CX1" s="24" t="s">
        <v>519</v>
      </c>
      <c r="CY1" s="24" t="s">
        <v>520</v>
      </c>
      <c r="CZ1" s="24" t="s">
        <v>521</v>
      </c>
      <c r="DA1" s="24" t="s">
        <v>522</v>
      </c>
      <c r="DB1" s="24" t="s">
        <v>523</v>
      </c>
      <c r="DC1" s="24" t="s">
        <v>524</v>
      </c>
      <c r="DD1" s="24" t="s">
        <v>525</v>
      </c>
      <c r="DE1" s="24" t="s">
        <v>526</v>
      </c>
      <c r="DF1" s="24" t="s">
        <v>527</v>
      </c>
      <c r="DG1" s="24" t="s">
        <v>528</v>
      </c>
      <c r="DH1" s="24" t="s">
        <v>529</v>
      </c>
      <c r="DI1" s="24" t="s">
        <v>530</v>
      </c>
      <c r="DJ1" s="24" t="s">
        <v>531</v>
      </c>
      <c r="DK1" s="24" t="s">
        <v>532</v>
      </c>
      <c r="DL1" s="24" t="s">
        <v>533</v>
      </c>
      <c r="DM1" s="24" t="s">
        <v>534</v>
      </c>
      <c r="DN1" s="24" t="s">
        <v>535</v>
      </c>
      <c r="DO1" s="24" t="s">
        <v>536</v>
      </c>
      <c r="DP1" s="24" t="s">
        <v>537</v>
      </c>
      <c r="DQ1" s="24" t="s">
        <v>538</v>
      </c>
      <c r="DR1" s="24" t="s">
        <v>539</v>
      </c>
      <c r="DS1" s="24" t="s">
        <v>540</v>
      </c>
      <c r="DT1" s="24" t="s">
        <v>541</v>
      </c>
      <c r="DU1" s="24" t="s">
        <v>542</v>
      </c>
      <c r="DV1" s="24" t="s">
        <v>543</v>
      </c>
      <c r="DW1" s="24" t="s">
        <v>544</v>
      </c>
      <c r="DX1" s="24" t="s">
        <v>545</v>
      </c>
      <c r="DY1" s="24" t="s">
        <v>546</v>
      </c>
      <c r="DZ1" s="24" t="s">
        <v>547</v>
      </c>
      <c r="EA1" s="24" t="s">
        <v>548</v>
      </c>
      <c r="EB1" s="24" t="s">
        <v>549</v>
      </c>
      <c r="EC1" s="24" t="s">
        <v>550</v>
      </c>
      <c r="ED1" s="24" t="s">
        <v>551</v>
      </c>
      <c r="EE1" s="24" t="s">
        <v>552</v>
      </c>
      <c r="EF1" s="24" t="s">
        <v>553</v>
      </c>
      <c r="EG1" s="24" t="s">
        <v>554</v>
      </c>
      <c r="EH1" s="24" t="s">
        <v>555</v>
      </c>
      <c r="EI1" s="24" t="s">
        <v>556</v>
      </c>
      <c r="EJ1" s="24" t="s">
        <v>557</v>
      </c>
      <c r="EK1" s="24" t="s">
        <v>558</v>
      </c>
      <c r="EL1" s="24" t="s">
        <v>559</v>
      </c>
      <c r="EM1" s="24" t="s">
        <v>560</v>
      </c>
      <c r="EN1" s="24" t="s">
        <v>561</v>
      </c>
      <c r="EO1" s="24" t="s">
        <v>562</v>
      </c>
      <c r="EP1" s="24" t="s">
        <v>563</v>
      </c>
      <c r="EQ1" s="24" t="s">
        <v>564</v>
      </c>
      <c r="ER1" s="24" t="s">
        <v>565</v>
      </c>
      <c r="ES1" s="24" t="s">
        <v>566</v>
      </c>
      <c r="ET1" s="24" t="s">
        <v>567</v>
      </c>
      <c r="EU1" s="24" t="s">
        <v>568</v>
      </c>
      <c r="EV1" s="24" t="s">
        <v>569</v>
      </c>
      <c r="EW1" s="24" t="s">
        <v>570</v>
      </c>
      <c r="EX1" s="24" t="s">
        <v>571</v>
      </c>
      <c r="EY1" s="24" t="s">
        <v>572</v>
      </c>
      <c r="EZ1" s="24" t="s">
        <v>573</v>
      </c>
      <c r="FA1" s="24" t="s">
        <v>574</v>
      </c>
      <c r="FB1" s="24" t="s">
        <v>575</v>
      </c>
      <c r="FC1" s="24" t="s">
        <v>576</v>
      </c>
      <c r="FD1" s="24" t="s">
        <v>577</v>
      </c>
      <c r="FE1" s="24" t="s">
        <v>578</v>
      </c>
      <c r="FF1" s="24" t="s">
        <v>579</v>
      </c>
      <c r="FG1" s="24" t="s">
        <v>580</v>
      </c>
      <c r="FH1" s="24" t="s">
        <v>581</v>
      </c>
      <c r="FI1" s="24" t="s">
        <v>582</v>
      </c>
      <c r="FJ1" s="24" t="s">
        <v>583</v>
      </c>
      <c r="FK1" s="24" t="s">
        <v>584</v>
      </c>
      <c r="FL1" s="24" t="s">
        <v>585</v>
      </c>
      <c r="FM1" s="24" t="s">
        <v>586</v>
      </c>
      <c r="FN1" s="24" t="s">
        <v>587</v>
      </c>
      <c r="FO1" s="24" t="s">
        <v>588</v>
      </c>
      <c r="FP1" s="24" t="s">
        <v>589</v>
      </c>
      <c r="FQ1" s="24" t="s">
        <v>590</v>
      </c>
      <c r="FR1" s="24" t="s">
        <v>591</v>
      </c>
      <c r="FS1" s="24" t="s">
        <v>592</v>
      </c>
      <c r="FT1" s="24" t="s">
        <v>593</v>
      </c>
      <c r="FU1" s="24" t="s">
        <v>594</v>
      </c>
      <c r="FV1" s="24" t="s">
        <v>595</v>
      </c>
      <c r="FW1" s="24" t="s">
        <v>596</v>
      </c>
      <c r="FX1" s="24" t="s">
        <v>597</v>
      </c>
      <c r="FY1" s="24" t="s">
        <v>598</v>
      </c>
      <c r="FZ1" s="24" t="s">
        <v>599</v>
      </c>
      <c r="GA1" s="24" t="s">
        <v>600</v>
      </c>
      <c r="GB1" s="24" t="s">
        <v>601</v>
      </c>
      <c r="GC1" s="24" t="s">
        <v>602</v>
      </c>
      <c r="GD1" s="24" t="s">
        <v>603</v>
      </c>
      <c r="GE1" s="24" t="s">
        <v>604</v>
      </c>
      <c r="GF1" s="24" t="s">
        <v>605</v>
      </c>
      <c r="GG1" s="24" t="s">
        <v>606</v>
      </c>
      <c r="GH1" s="24" t="s">
        <v>607</v>
      </c>
      <c r="GI1" s="24" t="s">
        <v>608</v>
      </c>
      <c r="GJ1" s="24" t="s">
        <v>609</v>
      </c>
      <c r="GK1" s="24" t="s">
        <v>610</v>
      </c>
      <c r="GL1" s="24" t="s">
        <v>611</v>
      </c>
      <c r="GM1" s="24" t="s">
        <v>612</v>
      </c>
      <c r="GN1" s="24" t="s">
        <v>613</v>
      </c>
      <c r="GO1" s="24" t="s">
        <v>614</v>
      </c>
      <c r="GP1" s="24" t="s">
        <v>615</v>
      </c>
      <c r="GQ1" s="24" t="s">
        <v>616</v>
      </c>
      <c r="GR1" s="24" t="s">
        <v>617</v>
      </c>
      <c r="GS1" s="24" t="s">
        <v>618</v>
      </c>
      <c r="GT1" s="24" t="s">
        <v>619</v>
      </c>
      <c r="GU1" s="24" t="s">
        <v>620</v>
      </c>
      <c r="GV1" s="24" t="s">
        <v>621</v>
      </c>
      <c r="GW1" s="24" t="s">
        <v>622</v>
      </c>
      <c r="GX1" s="24" t="s">
        <v>623</v>
      </c>
      <c r="GY1" s="24" t="s">
        <v>624</v>
      </c>
      <c r="GZ1" s="24" t="s">
        <v>625</v>
      </c>
      <c r="HA1" s="24" t="s">
        <v>626</v>
      </c>
      <c r="HB1" s="24" t="s">
        <v>627</v>
      </c>
      <c r="HC1" s="24" t="s">
        <v>628</v>
      </c>
      <c r="HD1" s="24" t="s">
        <v>629</v>
      </c>
      <c r="HE1" s="24" t="s">
        <v>630</v>
      </c>
      <c r="HF1" s="24" t="s">
        <v>631</v>
      </c>
      <c r="HG1" s="24" t="s">
        <v>632</v>
      </c>
      <c r="HH1" s="24" t="s">
        <v>633</v>
      </c>
      <c r="HI1" s="24" t="s">
        <v>634</v>
      </c>
      <c r="HJ1" s="24" t="s">
        <v>635</v>
      </c>
      <c r="HK1" s="24" t="s">
        <v>636</v>
      </c>
      <c r="HL1" s="24" t="s">
        <v>637</v>
      </c>
      <c r="HM1" s="24" t="s">
        <v>638</v>
      </c>
      <c r="HN1" s="24" t="s">
        <v>639</v>
      </c>
      <c r="HO1" s="24" t="s">
        <v>640</v>
      </c>
      <c r="HP1" s="24" t="s">
        <v>641</v>
      </c>
      <c r="HQ1" s="24" t="s">
        <v>642</v>
      </c>
      <c r="HR1" s="24" t="s">
        <v>643</v>
      </c>
      <c r="HS1" s="24" t="s">
        <v>644</v>
      </c>
      <c r="HT1" s="24" t="s">
        <v>645</v>
      </c>
      <c r="HU1" s="24" t="s">
        <v>646</v>
      </c>
      <c r="HV1" s="24" t="s">
        <v>37</v>
      </c>
    </row>
    <row r="2" spans="1:230" s="15" customFormat="1" ht="25.5" x14ac:dyDescent="0.2">
      <c r="A2" s="8"/>
      <c r="B2" s="8"/>
      <c r="C2" s="24" t="s">
        <v>35</v>
      </c>
      <c r="D2" s="24" t="s">
        <v>35</v>
      </c>
      <c r="E2" s="24" t="s">
        <v>35</v>
      </c>
      <c r="F2" s="24" t="s">
        <v>35</v>
      </c>
      <c r="G2" s="24" t="s">
        <v>35</v>
      </c>
      <c r="H2" s="24" t="s">
        <v>35</v>
      </c>
      <c r="I2" s="24" t="s">
        <v>35</v>
      </c>
      <c r="J2" s="24" t="s">
        <v>35</v>
      </c>
      <c r="K2" s="24" t="s">
        <v>35</v>
      </c>
      <c r="L2" s="24" t="s">
        <v>35</v>
      </c>
      <c r="M2" s="24" t="s">
        <v>35</v>
      </c>
      <c r="N2" s="24" t="s">
        <v>35</v>
      </c>
      <c r="O2" s="24" t="s">
        <v>27</v>
      </c>
      <c r="P2" s="24" t="s">
        <v>27</v>
      </c>
      <c r="Q2" s="24" t="s">
        <v>27</v>
      </c>
      <c r="R2" s="24" t="s">
        <v>27</v>
      </c>
      <c r="S2" s="24" t="s">
        <v>27</v>
      </c>
      <c r="T2" s="24" t="s">
        <v>27</v>
      </c>
      <c r="U2" s="24" t="s">
        <v>27</v>
      </c>
      <c r="V2" s="24" t="s">
        <v>27</v>
      </c>
      <c r="W2" s="24" t="s">
        <v>27</v>
      </c>
      <c r="X2" s="24" t="s">
        <v>27</v>
      </c>
      <c r="Y2" s="24" t="s">
        <v>27</v>
      </c>
      <c r="Z2" s="24" t="s">
        <v>27</v>
      </c>
      <c r="AA2" s="24" t="str">
        <f>'[14]Sex_Age Summary_Cadre'!B5</f>
        <v>Dental Assistants and Therapists</v>
      </c>
      <c r="AB2" s="24" t="s">
        <v>26</v>
      </c>
      <c r="AC2" s="24" t="s">
        <v>26</v>
      </c>
      <c r="AD2" s="24" t="s">
        <v>26</v>
      </c>
      <c r="AE2" s="24" t="s">
        <v>26</v>
      </c>
      <c r="AF2" s="24" t="s">
        <v>26</v>
      </c>
      <c r="AG2" s="24" t="s">
        <v>26</v>
      </c>
      <c r="AH2" s="24" t="s">
        <v>26</v>
      </c>
      <c r="AI2" s="24" t="s">
        <v>26</v>
      </c>
      <c r="AJ2" s="24" t="s">
        <v>26</v>
      </c>
      <c r="AK2" s="24" t="s">
        <v>26</v>
      </c>
      <c r="AL2" s="24" t="s">
        <v>26</v>
      </c>
      <c r="AM2" s="24" t="str">
        <f>'[14]Sex_Age Summary_Cadre'!B11</f>
        <v>Medical and Pathology Laboratory scientists</v>
      </c>
      <c r="AN2" s="24" t="s">
        <v>32</v>
      </c>
      <c r="AO2" s="24" t="s">
        <v>32</v>
      </c>
      <c r="AP2" s="24" t="s">
        <v>32</v>
      </c>
      <c r="AQ2" s="24" t="s">
        <v>32</v>
      </c>
      <c r="AR2" s="24" t="s">
        <v>32</v>
      </c>
      <c r="AS2" s="24" t="s">
        <v>32</v>
      </c>
      <c r="AT2" s="24" t="s">
        <v>32</v>
      </c>
      <c r="AU2" s="24" t="s">
        <v>32</v>
      </c>
      <c r="AV2" s="24" t="s">
        <v>32</v>
      </c>
      <c r="AW2" s="24" t="s">
        <v>32</v>
      </c>
      <c r="AX2" s="24" t="s">
        <v>32</v>
      </c>
      <c r="AY2" s="24" t="str">
        <f>'[14]Sex_Age Summary_Cadre'!B12</f>
        <v>Medical and Pathology Laboratory Technicians</v>
      </c>
      <c r="AZ2" s="24" t="s">
        <v>33</v>
      </c>
      <c r="BA2" s="24" t="s">
        <v>33</v>
      </c>
      <c r="BB2" s="24" t="s">
        <v>33</v>
      </c>
      <c r="BC2" s="24" t="s">
        <v>33</v>
      </c>
      <c r="BD2" s="24" t="s">
        <v>33</v>
      </c>
      <c r="BE2" s="24" t="s">
        <v>33</v>
      </c>
      <c r="BF2" s="24" t="s">
        <v>33</v>
      </c>
      <c r="BG2" s="24" t="s">
        <v>33</v>
      </c>
      <c r="BH2" s="24" t="s">
        <v>33</v>
      </c>
      <c r="BI2" s="24" t="s">
        <v>33</v>
      </c>
      <c r="BJ2" s="24" t="s">
        <v>33</v>
      </c>
      <c r="BK2" s="24" t="str">
        <f>'[14]Sex_Age Summary_Cadre'!B7</f>
        <v>Dieticians and nutritionists</v>
      </c>
      <c r="BL2" s="24" t="s">
        <v>28</v>
      </c>
      <c r="BM2" s="24" t="s">
        <v>28</v>
      </c>
      <c r="BN2" s="24" t="s">
        <v>28</v>
      </c>
      <c r="BO2" s="24" t="s">
        <v>28</v>
      </c>
      <c r="BP2" s="24" t="s">
        <v>28</v>
      </c>
      <c r="BQ2" s="24" t="s">
        <v>28</v>
      </c>
      <c r="BR2" s="24" t="s">
        <v>28</v>
      </c>
      <c r="BS2" s="24" t="s">
        <v>28</v>
      </c>
      <c r="BT2" s="24" t="s">
        <v>28</v>
      </c>
      <c r="BU2" s="24" t="s">
        <v>28</v>
      </c>
      <c r="BV2" s="24" t="s">
        <v>28</v>
      </c>
      <c r="BW2" s="24" t="str">
        <f>'[14]Sex_Age Summary_Cadre'!B4</f>
        <v>Community Health Workers</v>
      </c>
      <c r="BX2" s="24" t="s">
        <v>25</v>
      </c>
      <c r="BY2" s="24" t="s">
        <v>25</v>
      </c>
      <c r="BZ2" s="24" t="s">
        <v>25</v>
      </c>
      <c r="CA2" s="24" t="s">
        <v>25</v>
      </c>
      <c r="CB2" s="24" t="s">
        <v>25</v>
      </c>
      <c r="CC2" s="24" t="s">
        <v>25</v>
      </c>
      <c r="CD2" s="24" t="s">
        <v>25</v>
      </c>
      <c r="CE2" s="24" t="s">
        <v>25</v>
      </c>
      <c r="CF2" s="24" t="s">
        <v>25</v>
      </c>
      <c r="CG2" s="24" t="s">
        <v>25</v>
      </c>
      <c r="CH2" s="24" t="s">
        <v>25</v>
      </c>
      <c r="CI2" s="24" t="str">
        <f>'[14]Sex_Age Summary_Cadre'!B25</f>
        <v>Pharmacists</v>
      </c>
      <c r="CJ2" s="24" t="s">
        <v>46</v>
      </c>
      <c r="CK2" s="24" t="s">
        <v>46</v>
      </c>
      <c r="CL2" s="24" t="s">
        <v>46</v>
      </c>
      <c r="CM2" s="24" t="s">
        <v>46</v>
      </c>
      <c r="CN2" s="24" t="s">
        <v>46</v>
      </c>
      <c r="CO2" s="24" t="s">
        <v>46</v>
      </c>
      <c r="CP2" s="24" t="s">
        <v>46</v>
      </c>
      <c r="CQ2" s="24" t="s">
        <v>46</v>
      </c>
      <c r="CR2" s="24" t="s">
        <v>46</v>
      </c>
      <c r="CS2" s="24" t="s">
        <v>46</v>
      </c>
      <c r="CT2" s="24" t="s">
        <v>46</v>
      </c>
      <c r="CU2" s="24" t="str">
        <f>'[14]Sex_Age Summary_Cadre'!B24</f>
        <v>Pharmaceutical Technicians and Assistants</v>
      </c>
      <c r="CV2" s="24" t="s">
        <v>45</v>
      </c>
      <c r="CW2" s="24" t="s">
        <v>45</v>
      </c>
      <c r="CX2" s="24" t="s">
        <v>45</v>
      </c>
      <c r="CY2" s="24" t="s">
        <v>45</v>
      </c>
      <c r="CZ2" s="24" t="s">
        <v>45</v>
      </c>
      <c r="DA2" s="24" t="s">
        <v>45</v>
      </c>
      <c r="DB2" s="24" t="s">
        <v>45</v>
      </c>
      <c r="DC2" s="24" t="s">
        <v>45</v>
      </c>
      <c r="DD2" s="24" t="s">
        <v>45</v>
      </c>
      <c r="DE2" s="24" t="s">
        <v>45</v>
      </c>
      <c r="DF2" s="24" t="s">
        <v>45</v>
      </c>
      <c r="DG2" s="24" t="str">
        <f>'[14]Sex_Age Summary_Cadre'!B17</f>
        <v>Midwifery Personnel</v>
      </c>
      <c r="DH2" s="24" t="s">
        <v>518</v>
      </c>
      <c r="DI2" s="24" t="s">
        <v>518</v>
      </c>
      <c r="DJ2" s="24" t="s">
        <v>518</v>
      </c>
      <c r="DK2" s="24" t="s">
        <v>518</v>
      </c>
      <c r="DL2" s="24" t="s">
        <v>518</v>
      </c>
      <c r="DM2" s="24" t="s">
        <v>518</v>
      </c>
      <c r="DN2" s="24" t="s">
        <v>518</v>
      </c>
      <c r="DO2" s="24" t="s">
        <v>518</v>
      </c>
      <c r="DP2" s="24" t="s">
        <v>518</v>
      </c>
      <c r="DQ2" s="24" t="s">
        <v>518</v>
      </c>
      <c r="DR2" s="24" t="s">
        <v>518</v>
      </c>
      <c r="DS2" s="24" t="str">
        <f>'[14]Sex_Age Summary_Cadre'!B18</f>
        <v>Nursing Personnel</v>
      </c>
      <c r="DT2" s="24" t="s">
        <v>39</v>
      </c>
      <c r="DU2" s="24" t="s">
        <v>39</v>
      </c>
      <c r="DV2" s="24" t="s">
        <v>39</v>
      </c>
      <c r="DW2" s="24" t="s">
        <v>39</v>
      </c>
      <c r="DX2" s="24" t="s">
        <v>39</v>
      </c>
      <c r="DY2" s="24" t="s">
        <v>39</v>
      </c>
      <c r="DZ2" s="24" t="s">
        <v>39</v>
      </c>
      <c r="EA2" s="24" t="s">
        <v>39</v>
      </c>
      <c r="EB2" s="24" t="s">
        <v>39</v>
      </c>
      <c r="EC2" s="24" t="s">
        <v>39</v>
      </c>
      <c r="ED2" s="24" t="s">
        <v>39</v>
      </c>
      <c r="EE2" s="24" t="str">
        <f>'[14]Sex_Age Summary_Cadre'!B8</f>
        <v>Environmental and occupational health &amp; hygiene workers</v>
      </c>
      <c r="EF2" s="24" t="s">
        <v>29</v>
      </c>
      <c r="EG2" s="24" t="s">
        <v>29</v>
      </c>
      <c r="EH2" s="24" t="s">
        <v>29</v>
      </c>
      <c r="EI2" s="24" t="s">
        <v>29</v>
      </c>
      <c r="EJ2" s="24" t="s">
        <v>29</v>
      </c>
      <c r="EK2" s="24" t="s">
        <v>29</v>
      </c>
      <c r="EL2" s="24" t="s">
        <v>29</v>
      </c>
      <c r="EM2" s="24" t="s">
        <v>29</v>
      </c>
      <c r="EN2" s="24" t="s">
        <v>29</v>
      </c>
      <c r="EO2" s="24" t="s">
        <v>29</v>
      </c>
      <c r="EP2" s="24" t="s">
        <v>29</v>
      </c>
      <c r="EQ2" s="24" t="str">
        <f>'[14]Sex_Age Summary_Cadre'!B26</f>
        <v>Physiotherapists and physiotherapy assistants</v>
      </c>
      <c r="ER2" s="24" t="s">
        <v>47</v>
      </c>
      <c r="ES2" s="24" t="s">
        <v>47</v>
      </c>
      <c r="ET2" s="24" t="s">
        <v>47</v>
      </c>
      <c r="EU2" s="24" t="s">
        <v>47</v>
      </c>
      <c r="EV2" s="24" t="s">
        <v>47</v>
      </c>
      <c r="EW2" s="24" t="s">
        <v>47</v>
      </c>
      <c r="EX2" s="24" t="s">
        <v>47</v>
      </c>
      <c r="EY2" s="24" t="s">
        <v>47</v>
      </c>
      <c r="EZ2" s="24" t="s">
        <v>47</v>
      </c>
      <c r="FA2" s="24" t="s">
        <v>47</v>
      </c>
      <c r="FB2" s="24" t="s">
        <v>47</v>
      </c>
      <c r="FC2" s="24" t="str">
        <f>'[14]Sex_Age Summary_Cadre'!B10</f>
        <v>Medical and dental Prosthetic Technicians</v>
      </c>
      <c r="FD2" s="24" t="s">
        <v>31</v>
      </c>
      <c r="FE2" s="24" t="s">
        <v>31</v>
      </c>
      <c r="FF2" s="24" t="s">
        <v>31</v>
      </c>
      <c r="FG2" s="24" t="s">
        <v>31</v>
      </c>
      <c r="FH2" s="24" t="s">
        <v>31</v>
      </c>
      <c r="FI2" s="24" t="s">
        <v>31</v>
      </c>
      <c r="FJ2" s="24" t="s">
        <v>31</v>
      </c>
      <c r="FK2" s="24" t="s">
        <v>31</v>
      </c>
      <c r="FL2" s="24" t="s">
        <v>31</v>
      </c>
      <c r="FM2" s="24" t="s">
        <v>31</v>
      </c>
      <c r="FN2" s="24" t="s">
        <v>31</v>
      </c>
      <c r="FO2" s="24" t="str">
        <f>'[14]Sex_Age Summary_Cadre'!B22</f>
        <v>Paramedical Practitioners</v>
      </c>
      <c r="FP2" s="24" t="s">
        <v>43</v>
      </c>
      <c r="FQ2" s="24" t="s">
        <v>43</v>
      </c>
      <c r="FR2" s="24" t="s">
        <v>43</v>
      </c>
      <c r="FS2" s="24" t="s">
        <v>43</v>
      </c>
      <c r="FT2" s="24" t="s">
        <v>43</v>
      </c>
      <c r="FU2" s="24" t="s">
        <v>43</v>
      </c>
      <c r="FV2" s="24" t="s">
        <v>43</v>
      </c>
      <c r="FW2" s="24" t="s">
        <v>43</v>
      </c>
      <c r="FX2" s="24" t="s">
        <v>43</v>
      </c>
      <c r="FY2" s="24" t="s">
        <v>43</v>
      </c>
      <c r="FZ2" s="24" t="s">
        <v>43</v>
      </c>
      <c r="GA2" s="24" t="str">
        <f>'[14]Sex_Age Summary_Cadre'!B19</f>
        <v>Optometrists and Ophthalmic Opticians</v>
      </c>
      <c r="GB2" s="24" t="s">
        <v>40</v>
      </c>
      <c r="GC2" s="24" t="s">
        <v>40</v>
      </c>
      <c r="GD2" s="24" t="s">
        <v>40</v>
      </c>
      <c r="GE2" s="24" t="s">
        <v>40</v>
      </c>
      <c r="GF2" s="24" t="s">
        <v>40</v>
      </c>
      <c r="GG2" s="24" t="s">
        <v>40</v>
      </c>
      <c r="GH2" s="24" t="s">
        <v>40</v>
      </c>
      <c r="GI2" s="24" t="s">
        <v>40</v>
      </c>
      <c r="GJ2" s="24" t="s">
        <v>40</v>
      </c>
      <c r="GK2" s="24" t="s">
        <v>40</v>
      </c>
      <c r="GL2" s="24" t="s">
        <v>40</v>
      </c>
      <c r="GM2" s="24" t="str">
        <f>'[14]Sex_Age Summary_Cadre'!B15</f>
        <v>Medical Imaging and Therapeutic Equipment Technicians</v>
      </c>
      <c r="GN2" s="24" t="s">
        <v>36</v>
      </c>
      <c r="GO2" s="24" t="s">
        <v>36</v>
      </c>
      <c r="GP2" s="24" t="s">
        <v>36</v>
      </c>
      <c r="GQ2" s="24" t="s">
        <v>36</v>
      </c>
      <c r="GR2" s="24" t="s">
        <v>36</v>
      </c>
      <c r="GS2" s="24" t="s">
        <v>36</v>
      </c>
      <c r="GT2" s="24" t="s">
        <v>36</v>
      </c>
      <c r="GU2" s="24" t="s">
        <v>36</v>
      </c>
      <c r="GV2" s="24" t="s">
        <v>36</v>
      </c>
      <c r="GW2" s="24" t="s">
        <v>36</v>
      </c>
      <c r="GX2" s="24" t="s">
        <v>36</v>
      </c>
      <c r="GY2" s="24" t="str">
        <f>'[14]Sex_Age Summary_Cadre'!B27</f>
        <v>Psychologists</v>
      </c>
      <c r="GZ2" s="24" t="s">
        <v>48</v>
      </c>
      <c r="HA2" s="24" t="s">
        <v>48</v>
      </c>
      <c r="HB2" s="24" t="s">
        <v>48</v>
      </c>
      <c r="HC2" s="24" t="s">
        <v>48</v>
      </c>
      <c r="HD2" s="24" t="s">
        <v>48</v>
      </c>
      <c r="HE2" s="24" t="s">
        <v>48</v>
      </c>
      <c r="HF2" s="24" t="s">
        <v>48</v>
      </c>
      <c r="HG2" s="24" t="s">
        <v>48</v>
      </c>
      <c r="HH2" s="24" t="s">
        <v>48</v>
      </c>
      <c r="HI2" s="24" t="s">
        <v>48</v>
      </c>
      <c r="HJ2" s="24" t="s">
        <v>48</v>
      </c>
      <c r="HK2" s="24" t="str">
        <f>'[14]Sex_Age Summary_Cadre'!B16</f>
        <v>Medical Records and Health Information Technicians</v>
      </c>
      <c r="HL2" s="24" t="s">
        <v>37</v>
      </c>
      <c r="HM2" s="24" t="s">
        <v>37</v>
      </c>
      <c r="HN2" s="24" t="s">
        <v>37</v>
      </c>
      <c r="HO2" s="24" t="s">
        <v>37</v>
      </c>
      <c r="HP2" s="24" t="s">
        <v>37</v>
      </c>
      <c r="HQ2" s="24" t="s">
        <v>37</v>
      </c>
      <c r="HR2" s="24" t="s">
        <v>37</v>
      </c>
      <c r="HS2" s="24" t="s">
        <v>37</v>
      </c>
      <c r="HT2" s="24" t="s">
        <v>37</v>
      </c>
      <c r="HU2" s="24" t="s">
        <v>37</v>
      </c>
      <c r="HV2" s="19" t="s">
        <v>398</v>
      </c>
    </row>
    <row r="3" spans="1:230" ht="26.25" x14ac:dyDescent="0.25">
      <c r="A3" s="13" t="s">
        <v>0</v>
      </c>
      <c r="B3" s="13" t="s">
        <v>385</v>
      </c>
      <c r="C3" s="19" t="s">
        <v>387</v>
      </c>
      <c r="D3" s="19" t="s">
        <v>388</v>
      </c>
      <c r="E3" s="19" t="s">
        <v>389</v>
      </c>
      <c r="F3" s="19" t="s">
        <v>390</v>
      </c>
      <c r="G3" s="19" t="s">
        <v>391</v>
      </c>
      <c r="H3" s="19" t="s">
        <v>392</v>
      </c>
      <c r="I3" s="19" t="s">
        <v>393</v>
      </c>
      <c r="J3" s="19" t="s">
        <v>394</v>
      </c>
      <c r="K3" s="19" t="s">
        <v>395</v>
      </c>
      <c r="L3" s="19" t="s">
        <v>396</v>
      </c>
      <c r="M3" s="19" t="s">
        <v>397</v>
      </c>
      <c r="N3" s="19" t="s">
        <v>398</v>
      </c>
      <c r="O3" s="19" t="s">
        <v>387</v>
      </c>
      <c r="P3" s="19" t="s">
        <v>388</v>
      </c>
      <c r="Q3" s="19" t="s">
        <v>389</v>
      </c>
      <c r="R3" s="19" t="s">
        <v>390</v>
      </c>
      <c r="S3" s="19" t="s">
        <v>391</v>
      </c>
      <c r="T3" s="19" t="s">
        <v>392</v>
      </c>
      <c r="U3" s="19" t="s">
        <v>393</v>
      </c>
      <c r="V3" s="19" t="s">
        <v>394</v>
      </c>
      <c r="W3" s="19" t="s">
        <v>395</v>
      </c>
      <c r="X3" s="19" t="s">
        <v>396</v>
      </c>
      <c r="Y3" s="19" t="s">
        <v>397</v>
      </c>
      <c r="Z3" s="19" t="s">
        <v>398</v>
      </c>
      <c r="AA3" s="19" t="s">
        <v>387</v>
      </c>
      <c r="AB3" s="19" t="s">
        <v>388</v>
      </c>
      <c r="AC3" s="19" t="s">
        <v>389</v>
      </c>
      <c r="AD3" s="19" t="s">
        <v>390</v>
      </c>
      <c r="AE3" s="19" t="s">
        <v>391</v>
      </c>
      <c r="AF3" s="19" t="s">
        <v>392</v>
      </c>
      <c r="AG3" s="19" t="s">
        <v>393</v>
      </c>
      <c r="AH3" s="19" t="s">
        <v>394</v>
      </c>
      <c r="AI3" s="19" t="s">
        <v>395</v>
      </c>
      <c r="AJ3" s="19" t="s">
        <v>396</v>
      </c>
      <c r="AK3" s="19" t="s">
        <v>397</v>
      </c>
      <c r="AL3" s="19" t="s">
        <v>398</v>
      </c>
      <c r="AM3" s="19" t="s">
        <v>387</v>
      </c>
      <c r="AN3" s="19" t="s">
        <v>388</v>
      </c>
      <c r="AO3" s="19" t="s">
        <v>389</v>
      </c>
      <c r="AP3" s="19" t="s">
        <v>390</v>
      </c>
      <c r="AQ3" s="19" t="s">
        <v>391</v>
      </c>
      <c r="AR3" s="19" t="s">
        <v>392</v>
      </c>
      <c r="AS3" s="19" t="s">
        <v>393</v>
      </c>
      <c r="AT3" s="19" t="s">
        <v>394</v>
      </c>
      <c r="AU3" s="19" t="s">
        <v>395</v>
      </c>
      <c r="AV3" s="19" t="s">
        <v>396</v>
      </c>
      <c r="AW3" s="19" t="s">
        <v>397</v>
      </c>
      <c r="AX3" s="19" t="s">
        <v>398</v>
      </c>
      <c r="AY3" s="19" t="s">
        <v>387</v>
      </c>
      <c r="AZ3" s="19" t="s">
        <v>388</v>
      </c>
      <c r="BA3" s="19" t="s">
        <v>389</v>
      </c>
      <c r="BB3" s="19" t="s">
        <v>390</v>
      </c>
      <c r="BC3" s="19" t="s">
        <v>391</v>
      </c>
      <c r="BD3" s="19" t="s">
        <v>392</v>
      </c>
      <c r="BE3" s="19" t="s">
        <v>393</v>
      </c>
      <c r="BF3" s="19" t="s">
        <v>394</v>
      </c>
      <c r="BG3" s="19" t="s">
        <v>395</v>
      </c>
      <c r="BH3" s="19" t="s">
        <v>396</v>
      </c>
      <c r="BI3" s="19" t="s">
        <v>397</v>
      </c>
      <c r="BJ3" s="19" t="s">
        <v>398</v>
      </c>
      <c r="BK3" s="19" t="s">
        <v>387</v>
      </c>
      <c r="BL3" s="19" t="s">
        <v>388</v>
      </c>
      <c r="BM3" s="19" t="s">
        <v>389</v>
      </c>
      <c r="BN3" s="19" t="s">
        <v>390</v>
      </c>
      <c r="BO3" s="19" t="s">
        <v>391</v>
      </c>
      <c r="BP3" s="19" t="s">
        <v>392</v>
      </c>
      <c r="BQ3" s="19" t="s">
        <v>393</v>
      </c>
      <c r="BR3" s="19" t="s">
        <v>394</v>
      </c>
      <c r="BS3" s="19" t="s">
        <v>395</v>
      </c>
      <c r="BT3" s="19" t="s">
        <v>396</v>
      </c>
      <c r="BU3" s="19" t="s">
        <v>397</v>
      </c>
      <c r="BV3" s="19" t="s">
        <v>398</v>
      </c>
      <c r="BW3" s="19" t="s">
        <v>387</v>
      </c>
      <c r="BX3" s="19" t="s">
        <v>388</v>
      </c>
      <c r="BY3" s="19" t="s">
        <v>389</v>
      </c>
      <c r="BZ3" s="19" t="s">
        <v>390</v>
      </c>
      <c r="CA3" s="19" t="s">
        <v>391</v>
      </c>
      <c r="CB3" s="19" t="s">
        <v>392</v>
      </c>
      <c r="CC3" s="19" t="s">
        <v>393</v>
      </c>
      <c r="CD3" s="19" t="s">
        <v>394</v>
      </c>
      <c r="CE3" s="19" t="s">
        <v>395</v>
      </c>
      <c r="CF3" s="19" t="s">
        <v>396</v>
      </c>
      <c r="CG3" s="19" t="s">
        <v>397</v>
      </c>
      <c r="CH3" s="19" t="s">
        <v>398</v>
      </c>
      <c r="CI3" s="19" t="s">
        <v>387</v>
      </c>
      <c r="CJ3" s="19" t="s">
        <v>388</v>
      </c>
      <c r="CK3" s="19" t="s">
        <v>389</v>
      </c>
      <c r="CL3" s="19" t="s">
        <v>390</v>
      </c>
      <c r="CM3" s="19" t="s">
        <v>391</v>
      </c>
      <c r="CN3" s="19" t="s">
        <v>392</v>
      </c>
      <c r="CO3" s="19" t="s">
        <v>393</v>
      </c>
      <c r="CP3" s="19" t="s">
        <v>394</v>
      </c>
      <c r="CQ3" s="19" t="s">
        <v>395</v>
      </c>
      <c r="CR3" s="19" t="s">
        <v>396</v>
      </c>
      <c r="CS3" s="19" t="s">
        <v>397</v>
      </c>
      <c r="CT3" s="19" t="s">
        <v>398</v>
      </c>
      <c r="CU3" s="19" t="s">
        <v>387</v>
      </c>
      <c r="CV3" s="19" t="s">
        <v>388</v>
      </c>
      <c r="CW3" s="19" t="s">
        <v>389</v>
      </c>
      <c r="CX3" s="19" t="s">
        <v>390</v>
      </c>
      <c r="CY3" s="19" t="s">
        <v>391</v>
      </c>
      <c r="CZ3" s="19" t="s">
        <v>392</v>
      </c>
      <c r="DA3" s="19" t="s">
        <v>393</v>
      </c>
      <c r="DB3" s="19" t="s">
        <v>394</v>
      </c>
      <c r="DC3" s="19" t="s">
        <v>395</v>
      </c>
      <c r="DD3" s="19" t="s">
        <v>396</v>
      </c>
      <c r="DE3" s="19" t="s">
        <v>397</v>
      </c>
      <c r="DF3" s="19" t="s">
        <v>398</v>
      </c>
      <c r="DG3" s="19" t="s">
        <v>387</v>
      </c>
      <c r="DH3" s="19" t="s">
        <v>388</v>
      </c>
      <c r="DI3" s="19" t="s">
        <v>389</v>
      </c>
      <c r="DJ3" s="19" t="s">
        <v>390</v>
      </c>
      <c r="DK3" s="19" t="s">
        <v>391</v>
      </c>
      <c r="DL3" s="19" t="s">
        <v>392</v>
      </c>
      <c r="DM3" s="19" t="s">
        <v>393</v>
      </c>
      <c r="DN3" s="19" t="s">
        <v>394</v>
      </c>
      <c r="DO3" s="19" t="s">
        <v>395</v>
      </c>
      <c r="DP3" s="19" t="s">
        <v>396</v>
      </c>
      <c r="DQ3" s="19" t="s">
        <v>397</v>
      </c>
      <c r="DR3" s="19" t="s">
        <v>398</v>
      </c>
      <c r="DS3" s="19" t="s">
        <v>387</v>
      </c>
      <c r="DT3" s="19" t="s">
        <v>388</v>
      </c>
      <c r="DU3" s="19" t="s">
        <v>389</v>
      </c>
      <c r="DV3" s="19" t="s">
        <v>390</v>
      </c>
      <c r="DW3" s="19" t="s">
        <v>391</v>
      </c>
      <c r="DX3" s="19" t="s">
        <v>392</v>
      </c>
      <c r="DY3" s="19" t="s">
        <v>393</v>
      </c>
      <c r="DZ3" s="19" t="s">
        <v>394</v>
      </c>
      <c r="EA3" s="19" t="s">
        <v>395</v>
      </c>
      <c r="EB3" s="19" t="s">
        <v>396</v>
      </c>
      <c r="EC3" s="19" t="s">
        <v>397</v>
      </c>
      <c r="ED3" s="19" t="s">
        <v>398</v>
      </c>
      <c r="EE3" s="19" t="s">
        <v>387</v>
      </c>
      <c r="EF3" s="19" t="s">
        <v>388</v>
      </c>
      <c r="EG3" s="19" t="s">
        <v>389</v>
      </c>
      <c r="EH3" s="19" t="s">
        <v>390</v>
      </c>
      <c r="EI3" s="19" t="s">
        <v>391</v>
      </c>
      <c r="EJ3" s="19" t="s">
        <v>392</v>
      </c>
      <c r="EK3" s="19" t="s">
        <v>393</v>
      </c>
      <c r="EL3" s="19" t="s">
        <v>394</v>
      </c>
      <c r="EM3" s="19" t="s">
        <v>395</v>
      </c>
      <c r="EN3" s="19" t="s">
        <v>396</v>
      </c>
      <c r="EO3" s="19" t="s">
        <v>397</v>
      </c>
      <c r="EP3" s="19" t="s">
        <v>398</v>
      </c>
      <c r="EQ3" s="19" t="s">
        <v>387</v>
      </c>
      <c r="ER3" s="19" t="s">
        <v>388</v>
      </c>
      <c r="ES3" s="19" t="s">
        <v>389</v>
      </c>
      <c r="ET3" s="19" t="s">
        <v>390</v>
      </c>
      <c r="EU3" s="19" t="s">
        <v>391</v>
      </c>
      <c r="EV3" s="19" t="s">
        <v>392</v>
      </c>
      <c r="EW3" s="19" t="s">
        <v>393</v>
      </c>
      <c r="EX3" s="19" t="s">
        <v>394</v>
      </c>
      <c r="EY3" s="19" t="s">
        <v>395</v>
      </c>
      <c r="EZ3" s="19" t="s">
        <v>396</v>
      </c>
      <c r="FA3" s="19" t="s">
        <v>397</v>
      </c>
      <c r="FB3" s="19" t="s">
        <v>398</v>
      </c>
      <c r="FC3" s="19" t="s">
        <v>387</v>
      </c>
      <c r="FD3" s="19" t="s">
        <v>388</v>
      </c>
      <c r="FE3" s="19" t="s">
        <v>389</v>
      </c>
      <c r="FF3" s="19" t="s">
        <v>390</v>
      </c>
      <c r="FG3" s="19" t="s">
        <v>391</v>
      </c>
      <c r="FH3" s="19" t="s">
        <v>392</v>
      </c>
      <c r="FI3" s="19" t="s">
        <v>393</v>
      </c>
      <c r="FJ3" s="19" t="s">
        <v>394</v>
      </c>
      <c r="FK3" s="19" t="s">
        <v>395</v>
      </c>
      <c r="FL3" s="19" t="s">
        <v>396</v>
      </c>
      <c r="FM3" s="19" t="s">
        <v>397</v>
      </c>
      <c r="FN3" s="19" t="s">
        <v>398</v>
      </c>
      <c r="FO3" s="19" t="s">
        <v>387</v>
      </c>
      <c r="FP3" s="19" t="s">
        <v>388</v>
      </c>
      <c r="FQ3" s="19" t="s">
        <v>389</v>
      </c>
      <c r="FR3" s="19" t="s">
        <v>390</v>
      </c>
      <c r="FS3" s="19" t="s">
        <v>391</v>
      </c>
      <c r="FT3" s="19" t="s">
        <v>392</v>
      </c>
      <c r="FU3" s="19" t="s">
        <v>393</v>
      </c>
      <c r="FV3" s="19" t="s">
        <v>394</v>
      </c>
      <c r="FW3" s="19" t="s">
        <v>395</v>
      </c>
      <c r="FX3" s="19" t="s">
        <v>396</v>
      </c>
      <c r="FY3" s="19" t="s">
        <v>397</v>
      </c>
      <c r="FZ3" s="19" t="s">
        <v>398</v>
      </c>
      <c r="GA3" s="19" t="s">
        <v>387</v>
      </c>
      <c r="GB3" s="19" t="s">
        <v>388</v>
      </c>
      <c r="GC3" s="19" t="s">
        <v>389</v>
      </c>
      <c r="GD3" s="19" t="s">
        <v>390</v>
      </c>
      <c r="GE3" s="19" t="s">
        <v>391</v>
      </c>
      <c r="GF3" s="19" t="s">
        <v>392</v>
      </c>
      <c r="GG3" s="19" t="s">
        <v>393</v>
      </c>
      <c r="GH3" s="19" t="s">
        <v>394</v>
      </c>
      <c r="GI3" s="19" t="s">
        <v>395</v>
      </c>
      <c r="GJ3" s="19" t="s">
        <v>396</v>
      </c>
      <c r="GK3" s="19" t="s">
        <v>397</v>
      </c>
      <c r="GL3" s="19" t="s">
        <v>398</v>
      </c>
      <c r="GM3" s="19" t="s">
        <v>387</v>
      </c>
      <c r="GN3" s="19" t="s">
        <v>388</v>
      </c>
      <c r="GO3" s="19" t="s">
        <v>389</v>
      </c>
      <c r="GP3" s="19" t="s">
        <v>390</v>
      </c>
      <c r="GQ3" s="19" t="s">
        <v>391</v>
      </c>
      <c r="GR3" s="19" t="s">
        <v>392</v>
      </c>
      <c r="GS3" s="19" t="s">
        <v>393</v>
      </c>
      <c r="GT3" s="19" t="s">
        <v>394</v>
      </c>
      <c r="GU3" s="19" t="s">
        <v>395</v>
      </c>
      <c r="GV3" s="19" t="s">
        <v>396</v>
      </c>
      <c r="GW3" s="19" t="s">
        <v>397</v>
      </c>
      <c r="GX3" s="19" t="s">
        <v>398</v>
      </c>
      <c r="GY3" s="19" t="s">
        <v>387</v>
      </c>
      <c r="GZ3" s="19" t="s">
        <v>388</v>
      </c>
      <c r="HA3" s="19" t="s">
        <v>389</v>
      </c>
      <c r="HB3" s="19" t="s">
        <v>390</v>
      </c>
      <c r="HC3" s="19" t="s">
        <v>391</v>
      </c>
      <c r="HD3" s="19" t="s">
        <v>392</v>
      </c>
      <c r="HE3" s="19" t="s">
        <v>393</v>
      </c>
      <c r="HF3" s="19" t="s">
        <v>394</v>
      </c>
      <c r="HG3" s="19" t="s">
        <v>395</v>
      </c>
      <c r="HH3" s="19" t="s">
        <v>396</v>
      </c>
      <c r="HI3" s="19" t="s">
        <v>397</v>
      </c>
      <c r="HJ3" s="19" t="s">
        <v>398</v>
      </c>
      <c r="HK3" s="19" t="s">
        <v>387</v>
      </c>
      <c r="HL3" s="19" t="s">
        <v>388</v>
      </c>
      <c r="HM3" s="19" t="s">
        <v>389</v>
      </c>
      <c r="HN3" s="19" t="s">
        <v>390</v>
      </c>
      <c r="HO3" s="19" t="s">
        <v>391</v>
      </c>
      <c r="HP3" s="19" t="s">
        <v>392</v>
      </c>
      <c r="HQ3" s="19" t="s">
        <v>393</v>
      </c>
      <c r="HR3" s="19" t="s">
        <v>394</v>
      </c>
      <c r="HS3" s="19" t="s">
        <v>395</v>
      </c>
      <c r="HT3" s="19" t="s">
        <v>396</v>
      </c>
      <c r="HU3" s="19" t="s">
        <v>397</v>
      </c>
      <c r="HV3">
        <v>0</v>
      </c>
    </row>
    <row r="4" spans="1:230" ht="15" x14ac:dyDescent="0.25">
      <c r="A4" s="18" t="s">
        <v>21</v>
      </c>
      <c r="B4" s="18" t="s">
        <v>22</v>
      </c>
      <c r="C4" s="20">
        <v>0</v>
      </c>
      <c r="D4" s="20">
        <v>0</v>
      </c>
      <c r="E4" s="20">
        <v>0</v>
      </c>
      <c r="F4" s="20">
        <v>0</v>
      </c>
      <c r="G4" s="20">
        <v>0</v>
      </c>
      <c r="H4" s="20">
        <v>0</v>
      </c>
      <c r="I4" s="8">
        <v>0</v>
      </c>
      <c r="J4" s="8">
        <v>0</v>
      </c>
      <c r="K4" s="8">
        <v>0</v>
      </c>
      <c r="L4" s="8">
        <v>0</v>
      </c>
      <c r="M4" s="8">
        <v>0</v>
      </c>
      <c r="N4" s="8">
        <v>0</v>
      </c>
      <c r="O4" s="20">
        <v>0</v>
      </c>
      <c r="P4" s="20">
        <v>0</v>
      </c>
      <c r="Q4" s="20">
        <v>0</v>
      </c>
      <c r="R4" s="20">
        <v>0</v>
      </c>
      <c r="S4" s="20">
        <v>0</v>
      </c>
      <c r="T4" s="20">
        <v>0</v>
      </c>
      <c r="U4" s="8">
        <v>0</v>
      </c>
      <c r="V4" s="8">
        <v>0</v>
      </c>
      <c r="W4" s="8">
        <v>0</v>
      </c>
      <c r="X4" s="8">
        <v>0</v>
      </c>
      <c r="Y4" s="8">
        <v>0</v>
      </c>
      <c r="Z4" s="8">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s="9">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row>
    <row r="5" spans="1:230" ht="15" x14ac:dyDescent="0.25">
      <c r="A5" s="18" t="s">
        <v>51</v>
      </c>
      <c r="B5" s="18" t="s">
        <v>52</v>
      </c>
      <c r="C5" s="20">
        <v>0</v>
      </c>
      <c r="D5" s="20">
        <v>0</v>
      </c>
      <c r="E5" s="20">
        <v>0</v>
      </c>
      <c r="F5" s="20">
        <v>0</v>
      </c>
      <c r="G5" s="20">
        <v>0</v>
      </c>
      <c r="H5" s="20">
        <v>0</v>
      </c>
      <c r="I5" s="8">
        <v>0</v>
      </c>
      <c r="J5" s="8">
        <v>0</v>
      </c>
      <c r="K5" s="8">
        <v>0</v>
      </c>
      <c r="L5" s="8">
        <v>0</v>
      </c>
      <c r="M5" s="8">
        <v>0</v>
      </c>
      <c r="N5" s="8">
        <v>0</v>
      </c>
      <c r="O5" s="20">
        <v>0</v>
      </c>
      <c r="P5" s="20">
        <v>0</v>
      </c>
      <c r="Q5" s="20">
        <v>0</v>
      </c>
      <c r="R5" s="20">
        <v>0</v>
      </c>
      <c r="S5" s="20">
        <v>0</v>
      </c>
      <c r="T5" s="20">
        <v>0</v>
      </c>
      <c r="U5" s="8">
        <v>0</v>
      </c>
      <c r="V5" s="8">
        <v>0</v>
      </c>
      <c r="W5" s="8">
        <v>0</v>
      </c>
      <c r="X5" s="8">
        <v>0</v>
      </c>
      <c r="Y5" s="8">
        <v>0</v>
      </c>
      <c r="Z5" s="8">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0</v>
      </c>
      <c r="HT5">
        <v>0</v>
      </c>
      <c r="HU5">
        <v>0</v>
      </c>
      <c r="HV5">
        <v>0</v>
      </c>
    </row>
    <row r="6" spans="1:230" ht="15" x14ac:dyDescent="0.25">
      <c r="A6" s="18" t="s">
        <v>54</v>
      </c>
      <c r="B6" s="18" t="s">
        <v>55</v>
      </c>
      <c r="C6" s="20">
        <v>0</v>
      </c>
      <c r="D6" s="20">
        <v>0</v>
      </c>
      <c r="E6" s="20">
        <v>0</v>
      </c>
      <c r="F6" s="20">
        <v>0</v>
      </c>
      <c r="G6" s="20">
        <v>0</v>
      </c>
      <c r="H6" s="20">
        <v>0</v>
      </c>
      <c r="I6" s="8">
        <v>0</v>
      </c>
      <c r="J6" s="8">
        <v>0</v>
      </c>
      <c r="K6" s="8">
        <v>0</v>
      </c>
      <c r="L6" s="8">
        <v>0</v>
      </c>
      <c r="M6" s="8">
        <v>0</v>
      </c>
      <c r="N6" s="8">
        <v>0</v>
      </c>
      <c r="O6" s="20">
        <v>0</v>
      </c>
      <c r="P6" s="20">
        <v>0</v>
      </c>
      <c r="Q6" s="20">
        <v>0</v>
      </c>
      <c r="R6" s="20">
        <v>0</v>
      </c>
      <c r="S6" s="20">
        <v>0</v>
      </c>
      <c r="T6" s="20">
        <v>0</v>
      </c>
      <c r="U6" s="8">
        <v>0</v>
      </c>
      <c r="V6" s="8">
        <v>0</v>
      </c>
      <c r="W6" s="8">
        <v>0</v>
      </c>
      <c r="X6" s="8">
        <v>0</v>
      </c>
      <c r="Y6" s="8">
        <v>0</v>
      </c>
      <c r="Z6" s="8">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3</v>
      </c>
      <c r="BM6">
        <v>4</v>
      </c>
      <c r="BN6">
        <v>0</v>
      </c>
      <c r="BO6">
        <v>0</v>
      </c>
      <c r="BP6">
        <v>0</v>
      </c>
      <c r="BQ6">
        <v>0</v>
      </c>
      <c r="BR6">
        <v>11</v>
      </c>
      <c r="BS6">
        <v>12</v>
      </c>
      <c r="BT6">
        <v>13</v>
      </c>
      <c r="BU6">
        <v>1</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0</v>
      </c>
      <c r="HT6">
        <v>0</v>
      </c>
      <c r="HU6">
        <v>0</v>
      </c>
      <c r="HV6">
        <v>0</v>
      </c>
    </row>
    <row r="7" spans="1:230" ht="15" x14ac:dyDescent="0.25">
      <c r="A7" s="18" t="s">
        <v>56</v>
      </c>
      <c r="B7" s="18" t="s">
        <v>57</v>
      </c>
      <c r="C7" s="20">
        <v>11</v>
      </c>
      <c r="D7" s="20">
        <v>268</v>
      </c>
      <c r="E7" s="20">
        <v>159</v>
      </c>
      <c r="F7" s="20">
        <v>81</v>
      </c>
      <c r="G7" s="20">
        <v>39</v>
      </c>
      <c r="H7" s="20">
        <v>12</v>
      </c>
      <c r="I7" s="8">
        <v>19</v>
      </c>
      <c r="J7" s="8">
        <v>319</v>
      </c>
      <c r="K7" s="8">
        <v>146</v>
      </c>
      <c r="L7" s="8">
        <v>20</v>
      </c>
      <c r="M7" s="8">
        <v>4</v>
      </c>
      <c r="N7" s="8">
        <v>2</v>
      </c>
      <c r="O7" s="20">
        <v>0</v>
      </c>
      <c r="P7" s="20">
        <v>15</v>
      </c>
      <c r="Q7" s="20">
        <v>23</v>
      </c>
      <c r="R7" s="20">
        <v>3</v>
      </c>
      <c r="S7" s="20">
        <v>1</v>
      </c>
      <c r="T7" s="20"/>
      <c r="V7" s="8">
        <v>13</v>
      </c>
      <c r="W7" s="8">
        <v>27</v>
      </c>
      <c r="X7" s="8">
        <v>5</v>
      </c>
      <c r="AA7">
        <v>0</v>
      </c>
      <c r="AB7">
        <v>1</v>
      </c>
      <c r="AC7">
        <v>0</v>
      </c>
      <c r="AD7">
        <v>1</v>
      </c>
      <c r="AE7">
        <v>1</v>
      </c>
      <c r="AF7">
        <v>0</v>
      </c>
      <c r="AG7">
        <v>0</v>
      </c>
      <c r="AH7">
        <v>3</v>
      </c>
      <c r="AI7">
        <v>4</v>
      </c>
      <c r="AJ7">
        <v>9</v>
      </c>
      <c r="AK7">
        <v>8</v>
      </c>
      <c r="AL7">
        <v>0</v>
      </c>
      <c r="AM7">
        <v>0</v>
      </c>
      <c r="AN7">
        <v>22</v>
      </c>
      <c r="AO7">
        <v>20</v>
      </c>
      <c r="AP7">
        <v>20</v>
      </c>
      <c r="AQ7">
        <v>7</v>
      </c>
      <c r="AR7">
        <v>0</v>
      </c>
      <c r="AS7">
        <v>0</v>
      </c>
      <c r="AT7">
        <v>38</v>
      </c>
      <c r="AU7">
        <v>27</v>
      </c>
      <c r="AV7">
        <v>20</v>
      </c>
      <c r="AW7">
        <v>6</v>
      </c>
      <c r="AX7">
        <v>0</v>
      </c>
      <c r="AY7">
        <v>2</v>
      </c>
      <c r="AZ7">
        <v>51</v>
      </c>
      <c r="BA7">
        <v>58</v>
      </c>
      <c r="BB7">
        <v>26</v>
      </c>
      <c r="BC7">
        <v>14</v>
      </c>
      <c r="BD7">
        <v>0</v>
      </c>
      <c r="BE7">
        <v>9</v>
      </c>
      <c r="BF7">
        <v>70</v>
      </c>
      <c r="BG7">
        <v>67</v>
      </c>
      <c r="BH7">
        <v>17</v>
      </c>
      <c r="BI7">
        <v>6</v>
      </c>
      <c r="BJ7">
        <v>0</v>
      </c>
      <c r="BK7">
        <v>0</v>
      </c>
      <c r="BL7">
        <v>0</v>
      </c>
      <c r="BM7">
        <v>0</v>
      </c>
      <c r="BN7">
        <v>0</v>
      </c>
      <c r="BO7">
        <v>0</v>
      </c>
      <c r="BP7">
        <v>0</v>
      </c>
      <c r="BQ7">
        <v>0</v>
      </c>
      <c r="BR7">
        <v>0</v>
      </c>
      <c r="BS7">
        <v>0</v>
      </c>
      <c r="BT7">
        <v>0</v>
      </c>
      <c r="BU7">
        <v>0</v>
      </c>
      <c r="BV7">
        <v>0</v>
      </c>
      <c r="BW7">
        <v>0</v>
      </c>
      <c r="BX7">
        <v>43</v>
      </c>
      <c r="BY7">
        <v>202</v>
      </c>
      <c r="BZ7">
        <v>104</v>
      </c>
      <c r="CA7">
        <v>3</v>
      </c>
      <c r="CB7"/>
      <c r="CC7"/>
      <c r="CD7">
        <v>137</v>
      </c>
      <c r="CE7">
        <v>732</v>
      </c>
      <c r="CF7">
        <v>554</v>
      </c>
      <c r="CG7">
        <v>100</v>
      </c>
      <c r="CH7">
        <v>0</v>
      </c>
      <c r="CI7">
        <v>0</v>
      </c>
      <c r="CJ7">
        <v>16</v>
      </c>
      <c r="CK7">
        <v>15</v>
      </c>
      <c r="CL7">
        <v>17</v>
      </c>
      <c r="CM7">
        <v>11</v>
      </c>
      <c r="CN7">
        <v>0</v>
      </c>
      <c r="CO7">
        <v>0</v>
      </c>
      <c r="CP7">
        <v>18</v>
      </c>
      <c r="CQ7">
        <v>31</v>
      </c>
      <c r="CR7">
        <v>20</v>
      </c>
      <c r="CS7">
        <v>9</v>
      </c>
      <c r="CT7">
        <v>0</v>
      </c>
      <c r="CU7">
        <v>0</v>
      </c>
      <c r="CV7">
        <v>88</v>
      </c>
      <c r="CW7">
        <v>56</v>
      </c>
      <c r="CX7">
        <v>32</v>
      </c>
      <c r="CY7">
        <v>15</v>
      </c>
      <c r="CZ7">
        <v>0</v>
      </c>
      <c r="DA7">
        <v>0</v>
      </c>
      <c r="DB7">
        <v>170</v>
      </c>
      <c r="DC7">
        <v>45</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1</v>
      </c>
      <c r="EG7">
        <v>3</v>
      </c>
      <c r="EH7">
        <v>2</v>
      </c>
      <c r="EI7">
        <v>1</v>
      </c>
      <c r="EJ7">
        <v>0</v>
      </c>
      <c r="EK7">
        <v>0</v>
      </c>
      <c r="EL7">
        <v>0</v>
      </c>
      <c r="EM7">
        <v>5</v>
      </c>
      <c r="EN7">
        <v>3</v>
      </c>
      <c r="EO7">
        <v>1</v>
      </c>
      <c r="EP7">
        <v>0</v>
      </c>
      <c r="EQ7">
        <v>0</v>
      </c>
      <c r="ER7">
        <v>3</v>
      </c>
      <c r="ES7">
        <v>2</v>
      </c>
      <c r="ET7">
        <v>5</v>
      </c>
      <c r="EU7">
        <v>0</v>
      </c>
      <c r="EV7">
        <v>0</v>
      </c>
      <c r="EW7">
        <v>0</v>
      </c>
      <c r="EX7">
        <v>7</v>
      </c>
      <c r="EY7">
        <v>7</v>
      </c>
      <c r="EZ7">
        <v>3</v>
      </c>
      <c r="FA7">
        <v>0</v>
      </c>
      <c r="FB7">
        <v>0</v>
      </c>
      <c r="FC7">
        <v>0</v>
      </c>
      <c r="FD7">
        <v>0</v>
      </c>
      <c r="FE7">
        <v>0</v>
      </c>
      <c r="FF7">
        <v>0</v>
      </c>
      <c r="FG7">
        <v>0</v>
      </c>
      <c r="FH7">
        <v>0</v>
      </c>
      <c r="FI7">
        <v>0</v>
      </c>
      <c r="FJ7">
        <v>0</v>
      </c>
      <c r="FK7">
        <v>0</v>
      </c>
      <c r="FL7">
        <v>0</v>
      </c>
      <c r="FM7">
        <v>0</v>
      </c>
      <c r="FN7">
        <v>0</v>
      </c>
      <c r="FO7">
        <v>0</v>
      </c>
      <c r="FP7">
        <v>1</v>
      </c>
      <c r="FQ7">
        <v>3</v>
      </c>
      <c r="FR7">
        <v>2</v>
      </c>
      <c r="FS7">
        <v>0</v>
      </c>
      <c r="FT7">
        <v>0</v>
      </c>
      <c r="FU7">
        <v>0</v>
      </c>
      <c r="FV7">
        <v>6</v>
      </c>
      <c r="FW7">
        <v>4</v>
      </c>
      <c r="FX7">
        <v>0</v>
      </c>
      <c r="FY7">
        <v>1</v>
      </c>
      <c r="FZ7">
        <v>0</v>
      </c>
      <c r="GA7">
        <v>0</v>
      </c>
      <c r="GB7">
        <v>0</v>
      </c>
      <c r="GC7">
        <v>0</v>
      </c>
      <c r="GD7">
        <v>0</v>
      </c>
      <c r="GE7">
        <v>0</v>
      </c>
      <c r="GF7">
        <v>0</v>
      </c>
      <c r="GG7">
        <v>0</v>
      </c>
      <c r="GH7">
        <v>0</v>
      </c>
      <c r="GI7">
        <v>0</v>
      </c>
      <c r="GJ7">
        <v>0</v>
      </c>
      <c r="GK7">
        <v>0</v>
      </c>
      <c r="GL7">
        <v>0</v>
      </c>
      <c r="GM7">
        <v>0</v>
      </c>
      <c r="GN7">
        <v>7</v>
      </c>
      <c r="GO7">
        <v>24</v>
      </c>
      <c r="GP7">
        <v>27</v>
      </c>
      <c r="GQ7">
        <v>7</v>
      </c>
      <c r="GR7">
        <v>0</v>
      </c>
      <c r="GS7">
        <v>0</v>
      </c>
      <c r="GT7">
        <v>4</v>
      </c>
      <c r="GU7">
        <v>16</v>
      </c>
      <c r="GV7">
        <v>9</v>
      </c>
      <c r="GW7">
        <v>4</v>
      </c>
      <c r="GX7">
        <v>0</v>
      </c>
      <c r="GY7">
        <v>0</v>
      </c>
      <c r="GZ7">
        <v>0</v>
      </c>
      <c r="HA7">
        <v>0</v>
      </c>
      <c r="HB7">
        <v>0</v>
      </c>
      <c r="HC7">
        <v>0</v>
      </c>
      <c r="HD7">
        <v>0</v>
      </c>
      <c r="HE7">
        <v>0</v>
      </c>
      <c r="HF7">
        <v>0</v>
      </c>
      <c r="HG7">
        <v>0</v>
      </c>
      <c r="HH7">
        <v>0</v>
      </c>
      <c r="HI7">
        <v>0</v>
      </c>
      <c r="HJ7">
        <v>0</v>
      </c>
      <c r="HK7">
        <v>0</v>
      </c>
      <c r="HL7">
        <v>3</v>
      </c>
      <c r="HM7">
        <v>15</v>
      </c>
      <c r="HN7">
        <v>10</v>
      </c>
      <c r="HO7">
        <v>6</v>
      </c>
      <c r="HP7">
        <v>0</v>
      </c>
      <c r="HQ7">
        <v>0</v>
      </c>
      <c r="HR7">
        <v>10</v>
      </c>
      <c r="HS7">
        <v>42</v>
      </c>
      <c r="HT7">
        <v>33</v>
      </c>
      <c r="HU7">
        <v>11</v>
      </c>
      <c r="HV7">
        <v>0</v>
      </c>
    </row>
    <row r="8" spans="1:230" ht="15" x14ac:dyDescent="0.25">
      <c r="A8" s="18" t="s">
        <v>58</v>
      </c>
      <c r="B8" s="18" t="s">
        <v>59</v>
      </c>
      <c r="C8" s="20">
        <v>0</v>
      </c>
      <c r="D8" s="20">
        <v>0</v>
      </c>
      <c r="E8" s="20">
        <v>0</v>
      </c>
      <c r="F8" s="20">
        <v>0</v>
      </c>
      <c r="G8" s="20">
        <v>0</v>
      </c>
      <c r="H8" s="20">
        <v>0</v>
      </c>
      <c r="I8" s="8">
        <v>0</v>
      </c>
      <c r="J8" s="8">
        <v>0</v>
      </c>
      <c r="K8" s="8">
        <v>0</v>
      </c>
      <c r="L8" s="8">
        <v>0</v>
      </c>
      <c r="M8" s="8">
        <v>0</v>
      </c>
      <c r="N8" s="8">
        <v>0</v>
      </c>
      <c r="O8" s="20">
        <v>0</v>
      </c>
      <c r="P8" s="20">
        <v>0</v>
      </c>
      <c r="Q8" s="20">
        <v>0</v>
      </c>
      <c r="R8" s="20">
        <v>0</v>
      </c>
      <c r="S8" s="20">
        <v>0</v>
      </c>
      <c r="T8" s="20">
        <v>0</v>
      </c>
      <c r="U8" s="8">
        <v>0</v>
      </c>
      <c r="V8" s="8">
        <v>0</v>
      </c>
      <c r="W8" s="8">
        <v>0</v>
      </c>
      <c r="X8" s="8">
        <v>0</v>
      </c>
      <c r="Y8" s="8">
        <v>0</v>
      </c>
      <c r="Z8" s="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27</v>
      </c>
      <c r="DE8">
        <v>3</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v>0</v>
      </c>
      <c r="HI8">
        <v>0</v>
      </c>
      <c r="HJ8">
        <v>0</v>
      </c>
      <c r="HK8">
        <v>0</v>
      </c>
      <c r="HL8">
        <v>0</v>
      </c>
      <c r="HM8">
        <v>0</v>
      </c>
      <c r="HN8">
        <v>0</v>
      </c>
      <c r="HO8">
        <v>0</v>
      </c>
      <c r="HP8">
        <v>0</v>
      </c>
      <c r="HQ8">
        <v>0</v>
      </c>
      <c r="HR8">
        <v>0</v>
      </c>
      <c r="HS8">
        <v>0</v>
      </c>
      <c r="HT8">
        <v>0</v>
      </c>
      <c r="HU8">
        <v>0</v>
      </c>
      <c r="HV8">
        <v>0</v>
      </c>
    </row>
    <row r="9" spans="1:230" ht="15" x14ac:dyDescent="0.25">
      <c r="A9" s="18" t="s">
        <v>60</v>
      </c>
      <c r="B9" s="18" t="s">
        <v>61</v>
      </c>
      <c r="C9" s="20">
        <v>0</v>
      </c>
      <c r="D9" s="20">
        <v>173</v>
      </c>
      <c r="E9" s="20">
        <v>669</v>
      </c>
      <c r="F9" s="20">
        <v>129</v>
      </c>
      <c r="G9" s="20">
        <v>14</v>
      </c>
      <c r="H9" s="20">
        <v>0</v>
      </c>
      <c r="I9" s="8">
        <v>0</v>
      </c>
      <c r="J9" s="8">
        <v>151</v>
      </c>
      <c r="K9" s="8">
        <v>263</v>
      </c>
      <c r="L9" s="8">
        <v>62</v>
      </c>
      <c r="M9" s="8">
        <v>18</v>
      </c>
      <c r="N9" s="8">
        <v>0</v>
      </c>
      <c r="O9" s="20">
        <v>0</v>
      </c>
      <c r="P9" s="20">
        <v>0</v>
      </c>
      <c r="Q9" s="20">
        <v>0</v>
      </c>
      <c r="R9" s="20">
        <v>0</v>
      </c>
      <c r="S9" s="20">
        <v>0</v>
      </c>
      <c r="T9" s="20">
        <v>0</v>
      </c>
      <c r="U9" s="8">
        <v>0</v>
      </c>
      <c r="V9" s="8">
        <v>0</v>
      </c>
      <c r="W9" s="8">
        <v>0</v>
      </c>
      <c r="X9" s="8">
        <v>0</v>
      </c>
      <c r="Y9" s="8">
        <v>0</v>
      </c>
      <c r="Z9" s="8">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46</v>
      </c>
      <c r="FP9">
        <v>490</v>
      </c>
      <c r="FQ9">
        <v>3314</v>
      </c>
      <c r="FR9">
        <v>962</v>
      </c>
      <c r="FS9">
        <v>313</v>
      </c>
      <c r="FT9">
        <v>0</v>
      </c>
      <c r="FU9">
        <v>48</v>
      </c>
      <c r="FV9">
        <v>1487</v>
      </c>
      <c r="FW9">
        <v>3527</v>
      </c>
      <c r="FX9">
        <v>1147</v>
      </c>
      <c r="FY9">
        <v>287</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0</v>
      </c>
      <c r="HR9">
        <v>0</v>
      </c>
      <c r="HS9">
        <v>0</v>
      </c>
      <c r="HT9">
        <v>0</v>
      </c>
      <c r="HU9">
        <v>0</v>
      </c>
      <c r="HV9">
        <v>0</v>
      </c>
    </row>
    <row r="10" spans="1:230" ht="15" x14ac:dyDescent="0.25">
      <c r="A10" s="18" t="s">
        <v>63</v>
      </c>
      <c r="B10" s="18" t="s">
        <v>64</v>
      </c>
      <c r="C10" s="20">
        <v>0</v>
      </c>
      <c r="D10" s="20">
        <v>0</v>
      </c>
      <c r="E10" s="20">
        <v>0</v>
      </c>
      <c r="F10" s="20">
        <v>0</v>
      </c>
      <c r="G10" s="20">
        <v>0</v>
      </c>
      <c r="H10" s="20">
        <v>0</v>
      </c>
      <c r="I10" s="8">
        <v>0</v>
      </c>
      <c r="J10" s="8">
        <v>0</v>
      </c>
      <c r="K10" s="8">
        <v>0</v>
      </c>
      <c r="L10" s="8">
        <v>0</v>
      </c>
      <c r="M10" s="8">
        <v>0</v>
      </c>
      <c r="N10" s="8">
        <v>0</v>
      </c>
      <c r="O10" s="20">
        <v>0</v>
      </c>
      <c r="P10" s="20">
        <v>0</v>
      </c>
      <c r="Q10" s="20">
        <v>0</v>
      </c>
      <c r="R10" s="20">
        <v>0</v>
      </c>
      <c r="S10" s="20">
        <v>0</v>
      </c>
      <c r="T10" s="20">
        <v>0</v>
      </c>
      <c r="U10" s="8">
        <v>0</v>
      </c>
      <c r="V10" s="8">
        <v>0</v>
      </c>
      <c r="W10" s="8">
        <v>0</v>
      </c>
      <c r="X10" s="8">
        <v>0</v>
      </c>
      <c r="Y10" s="8">
        <v>0</v>
      </c>
      <c r="Z10" s="8">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row>
    <row r="11" spans="1:230" ht="15" x14ac:dyDescent="0.25">
      <c r="A11" s="18" t="s">
        <v>65</v>
      </c>
      <c r="B11" s="18" t="s">
        <v>66</v>
      </c>
      <c r="C11" s="20">
        <v>1</v>
      </c>
      <c r="D11" s="20">
        <v>456</v>
      </c>
      <c r="E11" s="20">
        <v>552</v>
      </c>
      <c r="F11" s="20">
        <v>238</v>
      </c>
      <c r="G11" s="20">
        <v>102</v>
      </c>
      <c r="H11" s="20">
        <v>7</v>
      </c>
      <c r="I11" s="8">
        <v>0</v>
      </c>
      <c r="J11" s="8">
        <v>510</v>
      </c>
      <c r="K11" s="8">
        <v>520</v>
      </c>
      <c r="L11" s="8">
        <v>143</v>
      </c>
      <c r="M11" s="8">
        <v>40</v>
      </c>
      <c r="N11" s="8">
        <v>2</v>
      </c>
      <c r="O11" s="20">
        <v>0</v>
      </c>
      <c r="P11" s="20">
        <v>58</v>
      </c>
      <c r="Q11" s="20">
        <v>37</v>
      </c>
      <c r="R11" s="20">
        <v>7</v>
      </c>
      <c r="S11" s="20">
        <v>5</v>
      </c>
      <c r="T11" s="20">
        <v>1</v>
      </c>
      <c r="U11" s="8">
        <v>0</v>
      </c>
      <c r="V11" s="8">
        <v>91</v>
      </c>
      <c r="W11" s="8">
        <v>59</v>
      </c>
      <c r="X11" s="8">
        <v>7</v>
      </c>
      <c r="Y11" s="8">
        <v>5</v>
      </c>
      <c r="Z11" s="8">
        <v>0</v>
      </c>
      <c r="AA11">
        <v>0</v>
      </c>
      <c r="AB11">
        <v>0</v>
      </c>
      <c r="AC11">
        <v>0</v>
      </c>
      <c r="AD11">
        <v>0</v>
      </c>
      <c r="AE11">
        <v>0</v>
      </c>
      <c r="AF11">
        <v>0</v>
      </c>
      <c r="AG11">
        <v>0</v>
      </c>
      <c r="AH11">
        <v>0</v>
      </c>
      <c r="AI11">
        <v>0</v>
      </c>
      <c r="AJ11">
        <v>0</v>
      </c>
      <c r="AK11">
        <v>0</v>
      </c>
      <c r="AL11">
        <v>0</v>
      </c>
      <c r="AM11">
        <v>0</v>
      </c>
      <c r="AN11">
        <v>1</v>
      </c>
      <c r="AO11">
        <v>25</v>
      </c>
      <c r="AP11">
        <v>19</v>
      </c>
      <c r="AQ11">
        <v>6</v>
      </c>
      <c r="AR11">
        <v>1</v>
      </c>
      <c r="AS11">
        <v>0</v>
      </c>
      <c r="AT11">
        <v>6</v>
      </c>
      <c r="AU11">
        <v>41</v>
      </c>
      <c r="AV11">
        <v>24</v>
      </c>
      <c r="AW11">
        <v>6</v>
      </c>
      <c r="AX11">
        <v>2</v>
      </c>
      <c r="AY11">
        <v>1</v>
      </c>
      <c r="AZ11">
        <v>48</v>
      </c>
      <c r="BA11">
        <v>173</v>
      </c>
      <c r="BB11">
        <v>138</v>
      </c>
      <c r="BC11">
        <v>41</v>
      </c>
      <c r="BD11">
        <v>0</v>
      </c>
      <c r="BE11">
        <v>4</v>
      </c>
      <c r="BF11">
        <v>106</v>
      </c>
      <c r="BG11">
        <v>278</v>
      </c>
      <c r="BH11">
        <v>263</v>
      </c>
      <c r="BI11">
        <v>27</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104</v>
      </c>
      <c r="CK11">
        <v>149</v>
      </c>
      <c r="CL11">
        <v>5</v>
      </c>
      <c r="CM11">
        <v>1</v>
      </c>
      <c r="CN11">
        <v>0</v>
      </c>
      <c r="CO11">
        <v>1</v>
      </c>
      <c r="CP11">
        <v>141</v>
      </c>
      <c r="CQ11">
        <v>172</v>
      </c>
      <c r="CR11">
        <v>8</v>
      </c>
      <c r="CS11">
        <v>1</v>
      </c>
      <c r="CT11">
        <v>0</v>
      </c>
      <c r="CU11">
        <v>0</v>
      </c>
      <c r="CV11">
        <v>104</v>
      </c>
      <c r="CW11">
        <v>149</v>
      </c>
      <c r="CX11">
        <v>5</v>
      </c>
      <c r="CY11">
        <v>1</v>
      </c>
      <c r="CZ11">
        <v>0</v>
      </c>
      <c r="DA11">
        <v>1</v>
      </c>
      <c r="DB11">
        <v>141</v>
      </c>
      <c r="DC11">
        <v>170</v>
      </c>
      <c r="DD11">
        <v>7</v>
      </c>
      <c r="DE11">
        <v>1</v>
      </c>
      <c r="DF11">
        <v>0</v>
      </c>
      <c r="DG11">
        <v>1</v>
      </c>
      <c r="DH11">
        <v>57</v>
      </c>
      <c r="DI11">
        <v>50</v>
      </c>
      <c r="DJ11">
        <v>9</v>
      </c>
      <c r="DK11">
        <v>0</v>
      </c>
      <c r="DL11">
        <v>0</v>
      </c>
      <c r="DM11">
        <v>2</v>
      </c>
      <c r="DN11">
        <v>388</v>
      </c>
      <c r="DO11">
        <v>474</v>
      </c>
      <c r="DP11">
        <v>68</v>
      </c>
      <c r="DQ11">
        <v>8</v>
      </c>
      <c r="DR11">
        <v>0</v>
      </c>
      <c r="DS11">
        <v>0</v>
      </c>
      <c r="DT11">
        <v>0</v>
      </c>
      <c r="DU11">
        <v>1</v>
      </c>
      <c r="DV11">
        <v>22</v>
      </c>
      <c r="DW11">
        <v>3</v>
      </c>
      <c r="DX11">
        <v>0</v>
      </c>
      <c r="DY11">
        <v>0</v>
      </c>
      <c r="DZ11">
        <v>0</v>
      </c>
      <c r="EA11">
        <v>2</v>
      </c>
      <c r="EB11">
        <v>67</v>
      </c>
      <c r="EC11">
        <v>7</v>
      </c>
      <c r="ED11">
        <v>0</v>
      </c>
      <c r="EE11">
        <v>0</v>
      </c>
      <c r="EF11">
        <v>20</v>
      </c>
      <c r="EG11">
        <v>77</v>
      </c>
      <c r="EH11">
        <v>29</v>
      </c>
      <c r="EI11">
        <v>27</v>
      </c>
      <c r="EJ11">
        <v>1</v>
      </c>
      <c r="EK11">
        <v>1</v>
      </c>
      <c r="EL11">
        <v>26</v>
      </c>
      <c r="EM11">
        <v>62</v>
      </c>
      <c r="EN11">
        <v>20</v>
      </c>
      <c r="EO11">
        <v>7</v>
      </c>
      <c r="EP11">
        <v>0</v>
      </c>
      <c r="EQ11">
        <v>0</v>
      </c>
      <c r="ER11">
        <v>0</v>
      </c>
      <c r="ES11">
        <v>5</v>
      </c>
      <c r="ET11">
        <v>0</v>
      </c>
      <c r="EU11">
        <v>1</v>
      </c>
      <c r="EV11">
        <v>0</v>
      </c>
      <c r="EW11">
        <v>0</v>
      </c>
      <c r="EX11">
        <v>0</v>
      </c>
      <c r="EY11">
        <v>6</v>
      </c>
      <c r="EZ11">
        <v>0</v>
      </c>
      <c r="FA11">
        <v>0</v>
      </c>
      <c r="FB11">
        <v>0</v>
      </c>
      <c r="FC11">
        <v>0</v>
      </c>
      <c r="FD11">
        <v>1</v>
      </c>
      <c r="FE11">
        <v>6</v>
      </c>
      <c r="FF11">
        <v>3</v>
      </c>
      <c r="FG11">
        <v>0</v>
      </c>
      <c r="FH11">
        <v>0</v>
      </c>
      <c r="FI11">
        <v>0</v>
      </c>
      <c r="FJ11">
        <v>1</v>
      </c>
      <c r="FK11">
        <v>3</v>
      </c>
      <c r="FL11">
        <v>0</v>
      </c>
      <c r="FM11">
        <v>0</v>
      </c>
      <c r="FN11">
        <v>0</v>
      </c>
      <c r="FO11">
        <v>0</v>
      </c>
      <c r="FP11">
        <v>0</v>
      </c>
      <c r="FQ11">
        <v>0</v>
      </c>
      <c r="FR11">
        <v>0</v>
      </c>
      <c r="FS11">
        <v>0</v>
      </c>
      <c r="FT11">
        <v>0</v>
      </c>
      <c r="FU11">
        <v>0</v>
      </c>
      <c r="FV11">
        <v>0</v>
      </c>
      <c r="FW11">
        <v>0</v>
      </c>
      <c r="FX11">
        <v>0</v>
      </c>
      <c r="FY11">
        <v>0</v>
      </c>
      <c r="FZ11">
        <v>0</v>
      </c>
      <c r="GA11">
        <v>0</v>
      </c>
      <c r="GB11">
        <v>6</v>
      </c>
      <c r="GC11">
        <v>43</v>
      </c>
      <c r="GD11">
        <v>53</v>
      </c>
      <c r="GE11">
        <v>6</v>
      </c>
      <c r="GF11">
        <v>0</v>
      </c>
      <c r="GG11">
        <v>0</v>
      </c>
      <c r="GH11">
        <v>18</v>
      </c>
      <c r="GI11">
        <v>69</v>
      </c>
      <c r="GJ11">
        <v>40</v>
      </c>
      <c r="GK11">
        <v>5</v>
      </c>
      <c r="GL11">
        <v>1</v>
      </c>
      <c r="GM11">
        <v>5</v>
      </c>
      <c r="GN11">
        <v>53</v>
      </c>
      <c r="GO11">
        <v>53</v>
      </c>
      <c r="GP11">
        <v>22</v>
      </c>
      <c r="GQ11">
        <v>8</v>
      </c>
      <c r="GR11">
        <v>0</v>
      </c>
      <c r="GS11">
        <v>3</v>
      </c>
      <c r="GT11">
        <v>29</v>
      </c>
      <c r="GU11">
        <v>38</v>
      </c>
      <c r="GV11">
        <v>16</v>
      </c>
      <c r="GW11">
        <v>1</v>
      </c>
      <c r="GX11">
        <v>0</v>
      </c>
      <c r="GY11">
        <v>0</v>
      </c>
      <c r="GZ11">
        <v>0</v>
      </c>
      <c r="HA11">
        <v>2</v>
      </c>
      <c r="HB11">
        <v>2</v>
      </c>
      <c r="HC11">
        <v>1</v>
      </c>
      <c r="HD11">
        <v>0</v>
      </c>
      <c r="HE11">
        <v>0</v>
      </c>
      <c r="HF11">
        <v>2</v>
      </c>
      <c r="HG11">
        <v>2</v>
      </c>
      <c r="HH11">
        <v>2</v>
      </c>
      <c r="HI11">
        <v>0</v>
      </c>
      <c r="HJ11">
        <v>0</v>
      </c>
      <c r="HK11">
        <v>0</v>
      </c>
      <c r="HL11">
        <v>5</v>
      </c>
      <c r="HM11">
        <v>26</v>
      </c>
      <c r="HN11">
        <v>19</v>
      </c>
      <c r="HO11">
        <v>1</v>
      </c>
      <c r="HP11">
        <v>0</v>
      </c>
      <c r="HQ11">
        <v>0</v>
      </c>
      <c r="HR11">
        <v>3</v>
      </c>
      <c r="HS11">
        <v>6</v>
      </c>
      <c r="HT11">
        <v>13</v>
      </c>
      <c r="HU11">
        <v>3</v>
      </c>
      <c r="HV11">
        <v>0</v>
      </c>
    </row>
    <row r="12" spans="1:230" ht="15" x14ac:dyDescent="0.25">
      <c r="A12" s="18" t="s">
        <v>68</v>
      </c>
      <c r="B12" s="18" t="s">
        <v>69</v>
      </c>
      <c r="C12" s="20">
        <v>0</v>
      </c>
      <c r="D12" s="20">
        <v>0</v>
      </c>
      <c r="E12" s="20">
        <v>0</v>
      </c>
      <c r="F12" s="20">
        <v>0</v>
      </c>
      <c r="G12" s="20">
        <v>0</v>
      </c>
      <c r="H12" s="20">
        <v>0</v>
      </c>
      <c r="I12" s="8">
        <v>0</v>
      </c>
      <c r="J12" s="8">
        <v>0</v>
      </c>
      <c r="K12" s="8">
        <v>0</v>
      </c>
      <c r="L12" s="8">
        <v>0</v>
      </c>
      <c r="M12" s="8">
        <v>0</v>
      </c>
      <c r="N12" s="8">
        <v>0</v>
      </c>
      <c r="O12" s="20">
        <v>0</v>
      </c>
      <c r="P12" s="20">
        <v>1</v>
      </c>
      <c r="Q12" s="20">
        <v>1</v>
      </c>
      <c r="R12" s="20">
        <v>0</v>
      </c>
      <c r="S12" s="20">
        <v>0</v>
      </c>
      <c r="T12" s="20">
        <v>0</v>
      </c>
      <c r="U12" s="8">
        <v>0</v>
      </c>
      <c r="V12" s="8">
        <v>0</v>
      </c>
      <c r="W12" s="8">
        <v>1</v>
      </c>
      <c r="AA12">
        <v>0</v>
      </c>
      <c r="AB12">
        <v>0</v>
      </c>
      <c r="AC12">
        <v>0</v>
      </c>
      <c r="AD12">
        <v>0</v>
      </c>
      <c r="AE12">
        <v>0</v>
      </c>
      <c r="AF12">
        <v>0</v>
      </c>
      <c r="AG12">
        <v>0</v>
      </c>
      <c r="AH12">
        <v>0</v>
      </c>
      <c r="AI12">
        <v>0</v>
      </c>
      <c r="AJ12">
        <v>0</v>
      </c>
      <c r="AK12">
        <v>0</v>
      </c>
      <c r="AL12">
        <v>0</v>
      </c>
      <c r="AM12">
        <v>0</v>
      </c>
      <c r="AN12">
        <v>2</v>
      </c>
      <c r="AO12">
        <v>3</v>
      </c>
      <c r="AP12">
        <v>0</v>
      </c>
      <c r="AQ12">
        <v>0</v>
      </c>
      <c r="AR12">
        <v>0</v>
      </c>
      <c r="AS12">
        <v>0</v>
      </c>
      <c r="AT12">
        <v>1</v>
      </c>
      <c r="AU12">
        <v>0</v>
      </c>
      <c r="AV12">
        <v>1</v>
      </c>
      <c r="AW12">
        <v>1</v>
      </c>
      <c r="AX12">
        <v>0</v>
      </c>
      <c r="AY12">
        <v>4</v>
      </c>
      <c r="AZ12">
        <v>51</v>
      </c>
      <c r="BA12">
        <v>72</v>
      </c>
      <c r="BB12">
        <v>42</v>
      </c>
      <c r="BC12">
        <v>19</v>
      </c>
      <c r="BD12">
        <v>10</v>
      </c>
      <c r="BE12">
        <v>1</v>
      </c>
      <c r="BF12">
        <v>24</v>
      </c>
      <c r="BG12">
        <v>20</v>
      </c>
      <c r="BH12">
        <v>12</v>
      </c>
      <c r="BI12">
        <v>4</v>
      </c>
      <c r="BJ12">
        <v>0</v>
      </c>
      <c r="BK12">
        <v>0</v>
      </c>
      <c r="BL12">
        <v>2</v>
      </c>
      <c r="BM12">
        <v>5</v>
      </c>
      <c r="BN12">
        <v>11</v>
      </c>
      <c r="BO12">
        <v>1</v>
      </c>
      <c r="BP12">
        <v>2</v>
      </c>
      <c r="BQ12">
        <v>0</v>
      </c>
      <c r="BR12">
        <v>2</v>
      </c>
      <c r="BS12">
        <v>14</v>
      </c>
      <c r="BT12">
        <v>8</v>
      </c>
      <c r="BU12">
        <v>2</v>
      </c>
      <c r="BV12">
        <v>1</v>
      </c>
      <c r="BW12">
        <v>0</v>
      </c>
      <c r="BX12">
        <v>0</v>
      </c>
      <c r="BY12">
        <v>0</v>
      </c>
      <c r="BZ12">
        <v>0</v>
      </c>
      <c r="CA12">
        <v>0</v>
      </c>
      <c r="CB12">
        <v>0</v>
      </c>
      <c r="CC12">
        <v>0</v>
      </c>
      <c r="CD12">
        <v>0</v>
      </c>
      <c r="CE12">
        <v>0</v>
      </c>
      <c r="CF12">
        <v>0</v>
      </c>
      <c r="CG12">
        <v>0</v>
      </c>
      <c r="CH12">
        <v>0</v>
      </c>
      <c r="CI12"/>
      <c r="CJ12">
        <v>2</v>
      </c>
      <c r="CK12">
        <v>1</v>
      </c>
      <c r="CL12">
        <v>2</v>
      </c>
      <c r="CM12">
        <v>0</v>
      </c>
      <c r="CN12">
        <v>0</v>
      </c>
      <c r="CO12">
        <v>0</v>
      </c>
      <c r="CP12">
        <v>2</v>
      </c>
      <c r="CQ12">
        <v>2</v>
      </c>
      <c r="CR12">
        <v>1</v>
      </c>
      <c r="CS12">
        <v>0</v>
      </c>
      <c r="CT12">
        <v>0</v>
      </c>
      <c r="CU12">
        <v>3</v>
      </c>
      <c r="CV12">
        <v>29</v>
      </c>
      <c r="CW12">
        <v>34</v>
      </c>
      <c r="CX12">
        <v>29</v>
      </c>
      <c r="CY12">
        <v>18</v>
      </c>
      <c r="CZ12">
        <v>3</v>
      </c>
      <c r="DA12">
        <v>1</v>
      </c>
      <c r="DB12">
        <v>2</v>
      </c>
      <c r="DC12">
        <v>3</v>
      </c>
      <c r="DD12">
        <v>9</v>
      </c>
      <c r="DE12">
        <v>2</v>
      </c>
      <c r="DF12">
        <v>0</v>
      </c>
      <c r="DG12">
        <v>0</v>
      </c>
      <c r="DH12">
        <v>7</v>
      </c>
      <c r="DI12">
        <v>9</v>
      </c>
      <c r="DJ12">
        <v>15</v>
      </c>
      <c r="DK12">
        <v>9</v>
      </c>
      <c r="DL12">
        <v>1</v>
      </c>
      <c r="DM12">
        <v>9</v>
      </c>
      <c r="DN12">
        <v>109</v>
      </c>
      <c r="DO12">
        <v>258</v>
      </c>
      <c r="DP12">
        <v>198</v>
      </c>
      <c r="DQ12">
        <v>137</v>
      </c>
      <c r="DR12">
        <v>19</v>
      </c>
      <c r="DS12">
        <v>9</v>
      </c>
      <c r="DT12">
        <v>81</v>
      </c>
      <c r="DU12">
        <v>147</v>
      </c>
      <c r="DV12">
        <v>109</v>
      </c>
      <c r="DW12">
        <v>46</v>
      </c>
      <c r="DX12">
        <v>15</v>
      </c>
      <c r="DY12">
        <v>11</v>
      </c>
      <c r="DZ12">
        <v>173</v>
      </c>
      <c r="EA12">
        <v>288</v>
      </c>
      <c r="EB12">
        <v>110</v>
      </c>
      <c r="EC12">
        <v>34</v>
      </c>
      <c r="ED12">
        <v>1</v>
      </c>
      <c r="EE12">
        <v>0</v>
      </c>
      <c r="EF12">
        <v>18</v>
      </c>
      <c r="EG12">
        <v>35</v>
      </c>
      <c r="EH12">
        <v>33</v>
      </c>
      <c r="EI12">
        <v>43</v>
      </c>
      <c r="EJ12">
        <v>4</v>
      </c>
      <c r="EK12">
        <v>4</v>
      </c>
      <c r="EL12">
        <v>27</v>
      </c>
      <c r="EM12">
        <v>61</v>
      </c>
      <c r="EN12">
        <v>50</v>
      </c>
      <c r="EO12">
        <v>16</v>
      </c>
      <c r="EP12">
        <v>3</v>
      </c>
      <c r="EQ12">
        <v>0</v>
      </c>
      <c r="ER12">
        <v>2</v>
      </c>
      <c r="ES12">
        <v>1</v>
      </c>
      <c r="ET12">
        <v>4</v>
      </c>
      <c r="EU12"/>
      <c r="EV12">
        <v>1</v>
      </c>
      <c r="EW12">
        <v>0</v>
      </c>
      <c r="EX12">
        <v>0</v>
      </c>
      <c r="EY12">
        <v>3</v>
      </c>
      <c r="EZ12">
        <v>8</v>
      </c>
      <c r="FA12">
        <v>4</v>
      </c>
      <c r="FB12">
        <v>0</v>
      </c>
      <c r="FC12">
        <v>0</v>
      </c>
      <c r="FD12">
        <v>0</v>
      </c>
      <c r="FE12">
        <v>0</v>
      </c>
      <c r="FF12">
        <v>0</v>
      </c>
      <c r="FG12">
        <v>0</v>
      </c>
      <c r="FH12">
        <v>0</v>
      </c>
      <c r="FI12">
        <v>0</v>
      </c>
      <c r="FJ12">
        <v>0</v>
      </c>
      <c r="FK12">
        <v>0</v>
      </c>
      <c r="FL12">
        <v>0</v>
      </c>
      <c r="FM12">
        <v>0</v>
      </c>
      <c r="FN12">
        <v>0</v>
      </c>
      <c r="FO12">
        <v>79</v>
      </c>
      <c r="FP12">
        <v>700</v>
      </c>
      <c r="FQ12">
        <v>991</v>
      </c>
      <c r="FR12">
        <v>876</v>
      </c>
      <c r="FS12">
        <v>465</v>
      </c>
      <c r="FT12">
        <v>134</v>
      </c>
      <c r="FU12">
        <v>98</v>
      </c>
      <c r="FV12">
        <v>625</v>
      </c>
      <c r="FW12">
        <v>852</v>
      </c>
      <c r="FX12">
        <v>649</v>
      </c>
      <c r="FY12">
        <v>290</v>
      </c>
      <c r="FZ12">
        <v>70</v>
      </c>
      <c r="GA12">
        <v>0</v>
      </c>
      <c r="GB12">
        <v>0</v>
      </c>
      <c r="GC12">
        <v>0</v>
      </c>
      <c r="GD12">
        <v>0</v>
      </c>
      <c r="GE12">
        <v>0</v>
      </c>
      <c r="GF12">
        <v>0</v>
      </c>
      <c r="GG12">
        <v>0</v>
      </c>
      <c r="GH12">
        <v>0</v>
      </c>
      <c r="GI12">
        <v>0</v>
      </c>
      <c r="GJ12">
        <v>2</v>
      </c>
      <c r="GK12">
        <v>0</v>
      </c>
      <c r="GL12">
        <v>0</v>
      </c>
      <c r="GM12">
        <v>0</v>
      </c>
      <c r="GN12">
        <v>3</v>
      </c>
      <c r="GO12">
        <v>2</v>
      </c>
      <c r="GP12">
        <v>1</v>
      </c>
      <c r="GQ12">
        <v>3</v>
      </c>
      <c r="GR12">
        <v>1</v>
      </c>
      <c r="GS12">
        <v>0</v>
      </c>
      <c r="GT12">
        <v>0</v>
      </c>
      <c r="GU12">
        <v>0</v>
      </c>
      <c r="GV12">
        <v>1</v>
      </c>
      <c r="GW12">
        <v>0</v>
      </c>
      <c r="GX12">
        <v>0</v>
      </c>
      <c r="GY12">
        <v>0</v>
      </c>
      <c r="GZ12">
        <v>0</v>
      </c>
      <c r="HA12">
        <v>0</v>
      </c>
      <c r="HB12">
        <v>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v>
      </c>
    </row>
    <row r="13" spans="1:230" ht="15" x14ac:dyDescent="0.25">
      <c r="A13" s="18" t="s">
        <v>70</v>
      </c>
      <c r="B13" s="18" t="s">
        <v>71</v>
      </c>
      <c r="C13" s="20">
        <v>0</v>
      </c>
      <c r="D13" s="20">
        <v>0</v>
      </c>
      <c r="E13" s="20">
        <v>0</v>
      </c>
      <c r="F13" s="20">
        <v>0</v>
      </c>
      <c r="G13" s="20">
        <v>0</v>
      </c>
      <c r="H13" s="20">
        <v>0</v>
      </c>
      <c r="I13" s="8">
        <v>0</v>
      </c>
      <c r="J13" s="8">
        <v>0</v>
      </c>
      <c r="K13" s="8">
        <v>0</v>
      </c>
      <c r="L13" s="8">
        <v>0</v>
      </c>
      <c r="M13" s="8">
        <v>0</v>
      </c>
      <c r="N13" s="8">
        <v>0</v>
      </c>
      <c r="O13" s="20">
        <v>0</v>
      </c>
      <c r="P13" s="20">
        <v>0</v>
      </c>
      <c r="Q13" s="20">
        <v>0</v>
      </c>
      <c r="R13" s="20">
        <v>0</v>
      </c>
      <c r="S13" s="20">
        <v>0</v>
      </c>
      <c r="T13" s="20">
        <v>0</v>
      </c>
      <c r="U13" s="8">
        <v>0</v>
      </c>
      <c r="V13" s="8">
        <v>0</v>
      </c>
      <c r="W13" s="8">
        <v>0</v>
      </c>
      <c r="X13" s="8">
        <v>0</v>
      </c>
      <c r="Y13" s="8">
        <v>0</v>
      </c>
      <c r="Z13" s="8">
        <v>0</v>
      </c>
      <c r="AA13">
        <v>7</v>
      </c>
      <c r="AB13">
        <v>342</v>
      </c>
      <c r="AC13"/>
      <c r="AD13">
        <v>129</v>
      </c>
      <c r="AE13">
        <v>57</v>
      </c>
      <c r="AF13">
        <v>38</v>
      </c>
      <c r="AG13">
        <v>4</v>
      </c>
      <c r="AH13">
        <v>138</v>
      </c>
      <c r="AI13">
        <v>4</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row>
    <row r="14" spans="1:230" ht="15" x14ac:dyDescent="0.25">
      <c r="A14" s="18" t="s">
        <v>72</v>
      </c>
      <c r="B14" s="18" t="s">
        <v>73</v>
      </c>
      <c r="C14" s="20">
        <v>0</v>
      </c>
      <c r="D14" s="20">
        <v>0</v>
      </c>
      <c r="E14" s="20">
        <v>0</v>
      </c>
      <c r="F14" s="20">
        <v>0</v>
      </c>
      <c r="G14" s="20">
        <v>0</v>
      </c>
      <c r="H14" s="20">
        <v>0</v>
      </c>
      <c r="I14" s="8">
        <v>0</v>
      </c>
      <c r="J14" s="8">
        <v>0</v>
      </c>
      <c r="K14" s="8">
        <v>0</v>
      </c>
      <c r="L14" s="8">
        <v>0</v>
      </c>
      <c r="M14" s="8">
        <v>0</v>
      </c>
      <c r="N14" s="8">
        <v>0</v>
      </c>
      <c r="O14" s="20">
        <v>0</v>
      </c>
      <c r="P14" s="20">
        <v>0</v>
      </c>
      <c r="Q14" s="20">
        <v>0</v>
      </c>
      <c r="R14" s="20">
        <v>0</v>
      </c>
      <c r="S14" s="20">
        <v>0</v>
      </c>
      <c r="T14" s="20">
        <v>0</v>
      </c>
      <c r="U14" s="8">
        <v>0</v>
      </c>
      <c r="V14" s="8">
        <v>0</v>
      </c>
      <c r="W14" s="8">
        <v>0</v>
      </c>
      <c r="X14" s="8">
        <v>0</v>
      </c>
      <c r="Y14" s="8">
        <v>0</v>
      </c>
      <c r="Z14" s="8">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row>
    <row r="15" spans="1:230" ht="15" x14ac:dyDescent="0.25">
      <c r="A15" s="18" t="s">
        <v>376</v>
      </c>
      <c r="B15" s="18" t="s">
        <v>118</v>
      </c>
      <c r="C15" s="20">
        <v>0</v>
      </c>
      <c r="D15" s="20">
        <v>0</v>
      </c>
      <c r="E15" s="20">
        <v>0</v>
      </c>
      <c r="F15" s="20">
        <v>0</v>
      </c>
      <c r="G15" s="20">
        <v>0</v>
      </c>
      <c r="H15" s="20">
        <v>0</v>
      </c>
      <c r="I15" s="8">
        <v>0</v>
      </c>
      <c r="J15" s="8">
        <v>0</v>
      </c>
      <c r="K15" s="8">
        <v>0</v>
      </c>
      <c r="L15" s="8">
        <v>0</v>
      </c>
      <c r="M15" s="8">
        <v>0</v>
      </c>
      <c r="N15" s="8">
        <v>0</v>
      </c>
      <c r="O15" s="20">
        <v>0</v>
      </c>
      <c r="P15" s="20">
        <v>0</v>
      </c>
      <c r="Q15" s="20">
        <v>0</v>
      </c>
      <c r="R15" s="20">
        <v>0</v>
      </c>
      <c r="S15" s="20">
        <v>0</v>
      </c>
      <c r="T15" s="20">
        <v>0</v>
      </c>
      <c r="U15" s="8">
        <v>0</v>
      </c>
      <c r="V15" s="8">
        <v>0</v>
      </c>
      <c r="W15" s="8">
        <v>0</v>
      </c>
      <c r="X15" s="8">
        <v>0</v>
      </c>
      <c r="Y15" s="8">
        <v>0</v>
      </c>
      <c r="Z15" s="8">
        <v>0</v>
      </c>
      <c r="AA15">
        <v>0</v>
      </c>
      <c r="AB15">
        <v>0</v>
      </c>
      <c r="AC15">
        <v>0</v>
      </c>
      <c r="AD15">
        <v>0</v>
      </c>
      <c r="AE15">
        <v>0</v>
      </c>
      <c r="AF15">
        <v>0</v>
      </c>
      <c r="AG15">
        <v>0</v>
      </c>
      <c r="AH15">
        <v>0</v>
      </c>
      <c r="AI15">
        <v>0</v>
      </c>
      <c r="AJ15">
        <v>0</v>
      </c>
      <c r="AK15">
        <v>0</v>
      </c>
      <c r="AL15">
        <v>0</v>
      </c>
      <c r="AM15">
        <v>1</v>
      </c>
      <c r="AN15">
        <v>10</v>
      </c>
      <c r="AO15">
        <v>5</v>
      </c>
      <c r="AP15">
        <v>3</v>
      </c>
      <c r="AQ15">
        <v>0</v>
      </c>
      <c r="AR15">
        <v>0</v>
      </c>
      <c r="AS15">
        <v>0</v>
      </c>
      <c r="AT15">
        <v>9</v>
      </c>
      <c r="AU15">
        <v>4</v>
      </c>
      <c r="AV15">
        <v>3</v>
      </c>
      <c r="AW15">
        <v>0</v>
      </c>
      <c r="AX15">
        <v>0</v>
      </c>
      <c r="AY15">
        <v>1</v>
      </c>
      <c r="AZ15">
        <v>8</v>
      </c>
      <c r="BA15">
        <v>44</v>
      </c>
      <c r="BB15">
        <v>32</v>
      </c>
      <c r="BC15">
        <v>26</v>
      </c>
      <c r="BD15">
        <v>0</v>
      </c>
      <c r="BE15">
        <v>1</v>
      </c>
      <c r="BF15">
        <v>32</v>
      </c>
      <c r="BG15">
        <v>233</v>
      </c>
      <c r="BH15">
        <v>200</v>
      </c>
      <c r="BI15">
        <v>72</v>
      </c>
      <c r="BJ15">
        <v>1</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5</v>
      </c>
      <c r="CK15">
        <v>8</v>
      </c>
      <c r="CL15">
        <v>2</v>
      </c>
      <c r="CM15">
        <v>6</v>
      </c>
      <c r="CN15">
        <v>0</v>
      </c>
      <c r="CO15">
        <v>1</v>
      </c>
      <c r="CP15">
        <v>3</v>
      </c>
      <c r="CQ15">
        <v>4</v>
      </c>
      <c r="CR15">
        <v>2</v>
      </c>
      <c r="CS15">
        <v>2</v>
      </c>
      <c r="CT15">
        <v>0</v>
      </c>
      <c r="CU15">
        <v>0</v>
      </c>
      <c r="CV15">
        <v>7</v>
      </c>
      <c r="CW15">
        <v>11</v>
      </c>
      <c r="CX15">
        <v>8</v>
      </c>
      <c r="CY15">
        <v>0</v>
      </c>
      <c r="CZ15">
        <v>0</v>
      </c>
      <c r="DA15">
        <v>0</v>
      </c>
      <c r="DB15">
        <v>10</v>
      </c>
      <c r="DC15">
        <v>24</v>
      </c>
      <c r="DD15">
        <v>14</v>
      </c>
      <c r="DE15">
        <v>0</v>
      </c>
      <c r="DF15">
        <v>0</v>
      </c>
      <c r="DG15">
        <v>0</v>
      </c>
      <c r="DH15">
        <v>11</v>
      </c>
      <c r="DI15">
        <v>8</v>
      </c>
      <c r="DJ15">
        <v>5</v>
      </c>
      <c r="DK15">
        <v>2</v>
      </c>
      <c r="DL15">
        <v>0</v>
      </c>
      <c r="DM15">
        <v>8</v>
      </c>
      <c r="DN15">
        <v>108</v>
      </c>
      <c r="DO15">
        <v>284</v>
      </c>
      <c r="DP15">
        <v>341</v>
      </c>
      <c r="DQ15">
        <v>174</v>
      </c>
      <c r="DR15">
        <v>1</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0</v>
      </c>
      <c r="HV15">
        <v>0</v>
      </c>
    </row>
    <row r="16" spans="1:230" ht="15" x14ac:dyDescent="0.25">
      <c r="A16" s="18" t="s">
        <v>74</v>
      </c>
      <c r="B16" s="18" t="s">
        <v>75</v>
      </c>
      <c r="C16" s="20">
        <v>14</v>
      </c>
      <c r="D16" s="20">
        <v>418</v>
      </c>
      <c r="E16" s="20">
        <v>1237</v>
      </c>
      <c r="F16" s="20">
        <v>1137</v>
      </c>
      <c r="G16" s="20">
        <v>784</v>
      </c>
      <c r="H16" s="20">
        <v>35</v>
      </c>
      <c r="I16" s="8">
        <v>8</v>
      </c>
      <c r="J16" s="8">
        <v>318</v>
      </c>
      <c r="K16" s="8">
        <v>741</v>
      </c>
      <c r="L16" s="8">
        <v>335</v>
      </c>
      <c r="M16" s="8">
        <v>205</v>
      </c>
      <c r="N16" s="8">
        <v>14</v>
      </c>
      <c r="O16" s="20">
        <v>0</v>
      </c>
      <c r="P16" s="20">
        <v>22</v>
      </c>
      <c r="Q16" s="20">
        <v>92</v>
      </c>
      <c r="R16" s="20">
        <v>95</v>
      </c>
      <c r="S16" s="20">
        <v>68</v>
      </c>
      <c r="T16" s="20">
        <v>3</v>
      </c>
      <c r="U16" s="8">
        <v>0</v>
      </c>
      <c r="V16" s="8">
        <v>15</v>
      </c>
      <c r="W16" s="8">
        <v>59</v>
      </c>
      <c r="X16" s="8">
        <v>28</v>
      </c>
      <c r="Y16" s="8">
        <v>42</v>
      </c>
      <c r="Z16" s="8">
        <v>3</v>
      </c>
      <c r="AA16">
        <v>2</v>
      </c>
      <c r="AB16">
        <v>14</v>
      </c>
      <c r="AC16">
        <v>20</v>
      </c>
      <c r="AD16">
        <v>5</v>
      </c>
      <c r="AE16">
        <v>2</v>
      </c>
      <c r="AF16">
        <v>0</v>
      </c>
      <c r="AG16">
        <v>3</v>
      </c>
      <c r="AH16">
        <v>23</v>
      </c>
      <c r="AI16">
        <v>28</v>
      </c>
      <c r="AJ16">
        <v>14</v>
      </c>
      <c r="AK16">
        <v>2</v>
      </c>
      <c r="AL16">
        <v>0</v>
      </c>
      <c r="AM16">
        <v>0</v>
      </c>
      <c r="AN16">
        <v>0</v>
      </c>
      <c r="AO16">
        <v>0</v>
      </c>
      <c r="AP16">
        <v>0</v>
      </c>
      <c r="AQ16">
        <v>0</v>
      </c>
      <c r="AR16">
        <v>0</v>
      </c>
      <c r="AS16">
        <v>0</v>
      </c>
      <c r="AT16">
        <v>0</v>
      </c>
      <c r="AU16">
        <v>0</v>
      </c>
      <c r="AV16">
        <v>0</v>
      </c>
      <c r="AW16">
        <v>0</v>
      </c>
      <c r="AX16">
        <v>0</v>
      </c>
      <c r="AY16">
        <v>23</v>
      </c>
      <c r="AZ16">
        <v>516</v>
      </c>
      <c r="BA16">
        <v>637</v>
      </c>
      <c r="BB16">
        <v>124</v>
      </c>
      <c r="BC16">
        <v>8</v>
      </c>
      <c r="BD16">
        <v>0</v>
      </c>
      <c r="BE16">
        <v>12</v>
      </c>
      <c r="BF16">
        <v>255</v>
      </c>
      <c r="BG16">
        <v>187</v>
      </c>
      <c r="BH16">
        <v>19</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5</v>
      </c>
      <c r="CJ16">
        <v>63</v>
      </c>
      <c r="CK16">
        <v>278</v>
      </c>
      <c r="CL16">
        <v>312</v>
      </c>
      <c r="CM16">
        <v>37</v>
      </c>
      <c r="CN16">
        <v>0</v>
      </c>
      <c r="CO16">
        <v>0</v>
      </c>
      <c r="CP16">
        <v>88</v>
      </c>
      <c r="CQ16">
        <v>225</v>
      </c>
      <c r="CR16">
        <v>142</v>
      </c>
      <c r="CS16">
        <v>28</v>
      </c>
      <c r="CT16">
        <v>1</v>
      </c>
      <c r="CU16">
        <v>8</v>
      </c>
      <c r="CV16">
        <v>196</v>
      </c>
      <c r="CW16">
        <v>362</v>
      </c>
      <c r="CX16">
        <v>160</v>
      </c>
      <c r="CY16">
        <v>15</v>
      </c>
      <c r="CZ16">
        <v>0</v>
      </c>
      <c r="DA16">
        <v>8</v>
      </c>
      <c r="DB16">
        <v>157</v>
      </c>
      <c r="DC16">
        <v>217</v>
      </c>
      <c r="DD16">
        <v>25</v>
      </c>
      <c r="DE16">
        <v>2</v>
      </c>
      <c r="DF16">
        <v>0</v>
      </c>
      <c r="DG16">
        <v>1</v>
      </c>
      <c r="DH16">
        <v>54</v>
      </c>
      <c r="DI16">
        <v>18</v>
      </c>
      <c r="DJ16">
        <v>1</v>
      </c>
      <c r="DK16">
        <v>0</v>
      </c>
      <c r="DL16">
        <v>0</v>
      </c>
      <c r="DM16">
        <v>127</v>
      </c>
      <c r="DN16">
        <v>3987</v>
      </c>
      <c r="DO16">
        <v>5074</v>
      </c>
      <c r="DP16">
        <v>1330</v>
      </c>
      <c r="DQ16">
        <v>118</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1</v>
      </c>
      <c r="GC16">
        <v>7</v>
      </c>
      <c r="GD16">
        <v>10</v>
      </c>
      <c r="GE16">
        <v>4</v>
      </c>
      <c r="GF16">
        <v>0</v>
      </c>
      <c r="GG16">
        <v>0</v>
      </c>
      <c r="GH16">
        <v>1</v>
      </c>
      <c r="GI16">
        <v>13</v>
      </c>
      <c r="GJ16">
        <v>7</v>
      </c>
      <c r="GK16">
        <v>4</v>
      </c>
      <c r="GL16">
        <v>0</v>
      </c>
      <c r="GM16">
        <v>1</v>
      </c>
      <c r="GN16">
        <v>31</v>
      </c>
      <c r="GO16">
        <v>145</v>
      </c>
      <c r="GP16">
        <v>31</v>
      </c>
      <c r="GQ16">
        <v>1</v>
      </c>
      <c r="GR16">
        <v>0</v>
      </c>
      <c r="GS16">
        <v>0</v>
      </c>
      <c r="GT16">
        <v>7</v>
      </c>
      <c r="GU16">
        <v>62</v>
      </c>
      <c r="GV16">
        <v>7</v>
      </c>
      <c r="GW16">
        <v>0</v>
      </c>
      <c r="GX16">
        <v>0</v>
      </c>
      <c r="GY16">
        <v>0</v>
      </c>
      <c r="GZ16">
        <v>0</v>
      </c>
      <c r="HA16">
        <v>2</v>
      </c>
      <c r="HB16">
        <v>7</v>
      </c>
      <c r="HC16">
        <v>4</v>
      </c>
      <c r="HD16">
        <v>0</v>
      </c>
      <c r="HE16">
        <v>0</v>
      </c>
      <c r="HF16">
        <v>0</v>
      </c>
      <c r="HG16">
        <v>2</v>
      </c>
      <c r="HH16">
        <v>2</v>
      </c>
      <c r="HI16">
        <v>0</v>
      </c>
      <c r="HJ16">
        <v>0</v>
      </c>
      <c r="HK16">
        <v>0</v>
      </c>
      <c r="HL16">
        <v>0</v>
      </c>
      <c r="HM16">
        <v>0</v>
      </c>
      <c r="HN16">
        <v>0</v>
      </c>
      <c r="HO16">
        <v>0</v>
      </c>
      <c r="HP16">
        <v>0</v>
      </c>
      <c r="HQ16">
        <v>0</v>
      </c>
      <c r="HR16">
        <v>0</v>
      </c>
      <c r="HS16">
        <v>0</v>
      </c>
      <c r="HT16">
        <v>0</v>
      </c>
      <c r="HU16">
        <v>0</v>
      </c>
      <c r="HV16">
        <v>0</v>
      </c>
    </row>
    <row r="17" spans="1:230" ht="15" x14ac:dyDescent="0.25">
      <c r="A17" s="18" t="s">
        <v>162</v>
      </c>
      <c r="B17" s="18" t="s">
        <v>76</v>
      </c>
      <c r="C17" s="20">
        <v>0</v>
      </c>
      <c r="D17" s="20">
        <v>0</v>
      </c>
      <c r="E17" s="20">
        <v>0</v>
      </c>
      <c r="F17" s="20">
        <v>0</v>
      </c>
      <c r="G17" s="20">
        <v>0</v>
      </c>
      <c r="H17" s="20">
        <v>0</v>
      </c>
      <c r="I17" s="8">
        <v>0</v>
      </c>
      <c r="J17" s="8">
        <v>0</v>
      </c>
      <c r="K17" s="8">
        <v>0</v>
      </c>
      <c r="L17" s="8">
        <v>0</v>
      </c>
      <c r="M17" s="8">
        <v>0</v>
      </c>
      <c r="N17" s="8">
        <v>0</v>
      </c>
      <c r="O17" s="20">
        <v>0</v>
      </c>
      <c r="P17" s="20">
        <v>0</v>
      </c>
      <c r="Q17" s="20">
        <v>0</v>
      </c>
      <c r="R17" s="20">
        <v>0</v>
      </c>
      <c r="S17" s="20">
        <v>0</v>
      </c>
      <c r="T17" s="20">
        <v>0</v>
      </c>
      <c r="U17" s="8">
        <v>0</v>
      </c>
      <c r="V17" s="8">
        <v>0</v>
      </c>
      <c r="W17" s="8">
        <v>0</v>
      </c>
      <c r="X17" s="8">
        <v>0</v>
      </c>
      <c r="Y17" s="8">
        <v>0</v>
      </c>
      <c r="Z17" s="8">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row>
    <row r="18" spans="1:230" ht="15" x14ac:dyDescent="0.25">
      <c r="A18" s="18" t="s">
        <v>77</v>
      </c>
      <c r="B18" s="18" t="s">
        <v>78</v>
      </c>
      <c r="C18" s="20">
        <v>0</v>
      </c>
      <c r="D18" s="20">
        <v>0</v>
      </c>
      <c r="E18" s="20">
        <v>0</v>
      </c>
      <c r="F18" s="20">
        <v>0</v>
      </c>
      <c r="G18" s="20">
        <v>0</v>
      </c>
      <c r="H18" s="20">
        <v>0</v>
      </c>
      <c r="I18" s="8">
        <v>0</v>
      </c>
      <c r="J18" s="8">
        <v>0</v>
      </c>
      <c r="K18" s="8">
        <v>0</v>
      </c>
      <c r="L18" s="8">
        <v>0</v>
      </c>
      <c r="M18" s="8">
        <v>0</v>
      </c>
      <c r="N18" s="8">
        <v>0</v>
      </c>
      <c r="O18" s="20">
        <v>0</v>
      </c>
      <c r="P18" s="20">
        <v>0</v>
      </c>
      <c r="Q18" s="20">
        <v>0</v>
      </c>
      <c r="R18" s="20">
        <v>0</v>
      </c>
      <c r="S18" s="20">
        <v>0</v>
      </c>
      <c r="T18" s="20">
        <v>0</v>
      </c>
      <c r="U18" s="8">
        <v>0</v>
      </c>
      <c r="V18" s="8">
        <v>0</v>
      </c>
      <c r="W18" s="8">
        <v>0</v>
      </c>
      <c r="X18" s="8">
        <v>0</v>
      </c>
      <c r="Y18" s="8">
        <v>0</v>
      </c>
      <c r="Z18" s="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row>
    <row r="19" spans="1:230" ht="15" x14ac:dyDescent="0.25">
      <c r="A19" s="18" t="s">
        <v>79</v>
      </c>
      <c r="B19" s="18" t="s">
        <v>80</v>
      </c>
      <c r="C19" s="20">
        <v>0</v>
      </c>
      <c r="D19" s="20">
        <v>0</v>
      </c>
      <c r="E19" s="20">
        <v>0</v>
      </c>
      <c r="F19" s="20">
        <v>0</v>
      </c>
      <c r="G19" s="20">
        <v>0</v>
      </c>
      <c r="H19" s="20">
        <v>0</v>
      </c>
      <c r="I19" s="8">
        <v>0</v>
      </c>
      <c r="J19" s="8">
        <v>0</v>
      </c>
      <c r="K19" s="8">
        <v>0</v>
      </c>
      <c r="L19" s="8">
        <v>0</v>
      </c>
      <c r="M19" s="8">
        <v>0</v>
      </c>
      <c r="N19" s="8">
        <v>0</v>
      </c>
      <c r="O19" s="20">
        <v>0</v>
      </c>
      <c r="P19" s="20">
        <v>0</v>
      </c>
      <c r="Q19" s="20">
        <v>0</v>
      </c>
      <c r="R19" s="20">
        <v>0</v>
      </c>
      <c r="S19" s="20">
        <v>0</v>
      </c>
      <c r="T19" s="20">
        <v>0</v>
      </c>
      <c r="U19" s="8">
        <v>0</v>
      </c>
      <c r="V19" s="8">
        <v>0</v>
      </c>
      <c r="W19" s="8">
        <v>0</v>
      </c>
      <c r="X19" s="8">
        <v>0</v>
      </c>
      <c r="Y19" s="8">
        <v>0</v>
      </c>
      <c r="Z19" s="8">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row>
    <row r="20" spans="1:230" ht="15" x14ac:dyDescent="0.25">
      <c r="A20" s="18" t="s">
        <v>81</v>
      </c>
      <c r="B20" s="18" t="s">
        <v>82</v>
      </c>
      <c r="C20" s="20">
        <v>0</v>
      </c>
      <c r="D20" s="20">
        <v>5</v>
      </c>
      <c r="E20" s="20">
        <v>30</v>
      </c>
      <c r="F20" s="20">
        <v>15</v>
      </c>
      <c r="G20" s="20">
        <v>7</v>
      </c>
      <c r="H20" s="20">
        <v>0</v>
      </c>
      <c r="I20" s="8">
        <v>0</v>
      </c>
      <c r="J20" s="8">
        <v>22</v>
      </c>
      <c r="K20" s="8">
        <v>24</v>
      </c>
      <c r="L20" s="8">
        <v>4</v>
      </c>
      <c r="M20" s="8">
        <v>0</v>
      </c>
      <c r="N20" s="8">
        <v>0</v>
      </c>
      <c r="O20" s="20">
        <v>0</v>
      </c>
      <c r="P20" s="20"/>
      <c r="Q20" s="20">
        <v>5</v>
      </c>
      <c r="R20" s="20">
        <v>3</v>
      </c>
      <c r="S20" s="20">
        <v>0</v>
      </c>
      <c r="T20" s="20">
        <v>0</v>
      </c>
      <c r="U20" s="8">
        <v>0</v>
      </c>
      <c r="V20" s="8">
        <v>3</v>
      </c>
      <c r="W20" s="8">
        <v>6</v>
      </c>
      <c r="X20" s="8">
        <v>3</v>
      </c>
      <c r="Y20" s="8">
        <v>1</v>
      </c>
      <c r="AA20">
        <v>0</v>
      </c>
      <c r="AB20">
        <v>1</v>
      </c>
      <c r="AC20">
        <v>1</v>
      </c>
      <c r="AD20"/>
      <c r="AE20">
        <v>4</v>
      </c>
      <c r="AF20">
        <v>0</v>
      </c>
      <c r="AG20">
        <v>0</v>
      </c>
      <c r="AH20">
        <v>1</v>
      </c>
      <c r="AI20">
        <v>2</v>
      </c>
      <c r="AJ20">
        <v>7</v>
      </c>
      <c r="AK20">
        <v>3</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1</v>
      </c>
      <c r="BN20">
        <v>0</v>
      </c>
      <c r="BO20">
        <v>0</v>
      </c>
      <c r="BP20">
        <v>0</v>
      </c>
      <c r="BQ20">
        <v>0</v>
      </c>
      <c r="BR20">
        <v>0</v>
      </c>
      <c r="BS20">
        <v>3</v>
      </c>
      <c r="BT20">
        <v>5</v>
      </c>
      <c r="BU20">
        <v>1</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14</v>
      </c>
      <c r="CW20">
        <v>1</v>
      </c>
      <c r="CX20">
        <v>0</v>
      </c>
      <c r="CY20">
        <v>0</v>
      </c>
      <c r="CZ20">
        <v>0</v>
      </c>
      <c r="DA20">
        <v>0</v>
      </c>
      <c r="DB20">
        <v>21</v>
      </c>
      <c r="DC20">
        <v>2</v>
      </c>
      <c r="DD20">
        <v>0</v>
      </c>
      <c r="DE20">
        <v>0</v>
      </c>
      <c r="DF20">
        <v>0</v>
      </c>
      <c r="DG20">
        <v>0</v>
      </c>
      <c r="DH20">
        <v>0</v>
      </c>
      <c r="DI20">
        <v>0</v>
      </c>
      <c r="DJ20">
        <v>0</v>
      </c>
      <c r="DK20">
        <v>0</v>
      </c>
      <c r="DL20">
        <v>0</v>
      </c>
      <c r="DM20">
        <v>0</v>
      </c>
      <c r="DN20">
        <v>0</v>
      </c>
      <c r="DO20">
        <v>0</v>
      </c>
      <c r="DP20">
        <v>0</v>
      </c>
      <c r="DQ20">
        <v>0</v>
      </c>
      <c r="DR20">
        <v>0</v>
      </c>
      <c r="DS20">
        <v>0</v>
      </c>
      <c r="DT20">
        <v>29</v>
      </c>
      <c r="DU20">
        <v>29</v>
      </c>
      <c r="DV20">
        <v>18</v>
      </c>
      <c r="DW20">
        <v>4</v>
      </c>
      <c r="DX20"/>
      <c r="DY20"/>
      <c r="DZ20">
        <v>84</v>
      </c>
      <c r="EA20">
        <v>88</v>
      </c>
      <c r="EB20">
        <v>69</v>
      </c>
      <c r="EC20">
        <v>47</v>
      </c>
      <c r="ED20">
        <v>0</v>
      </c>
      <c r="EE20">
        <v>0</v>
      </c>
      <c r="EF20">
        <v>13</v>
      </c>
      <c r="EG20">
        <v>28</v>
      </c>
      <c r="EH20">
        <v>20</v>
      </c>
      <c r="EI20">
        <v>9</v>
      </c>
      <c r="EJ20">
        <v>0</v>
      </c>
      <c r="EK20">
        <v>0</v>
      </c>
      <c r="EL20">
        <v>34</v>
      </c>
      <c r="EM20">
        <v>23</v>
      </c>
      <c r="EN20">
        <v>3</v>
      </c>
      <c r="EO20">
        <v>2</v>
      </c>
      <c r="EP20">
        <v>0</v>
      </c>
      <c r="EQ20">
        <v>0</v>
      </c>
      <c r="ER20">
        <v>0</v>
      </c>
      <c r="ES20">
        <v>1</v>
      </c>
      <c r="ET20">
        <v>0</v>
      </c>
      <c r="EU20">
        <v>1</v>
      </c>
      <c r="EV20">
        <v>0</v>
      </c>
      <c r="EW20">
        <v>0</v>
      </c>
      <c r="EX20">
        <v>0</v>
      </c>
      <c r="EY20">
        <v>5</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2</v>
      </c>
      <c r="HN20">
        <v>2</v>
      </c>
      <c r="HO20">
        <v>0</v>
      </c>
      <c r="HP20">
        <v>0</v>
      </c>
      <c r="HQ20">
        <v>0</v>
      </c>
      <c r="HR20">
        <v>3</v>
      </c>
      <c r="HS20">
        <v>3</v>
      </c>
      <c r="HT20">
        <v>6</v>
      </c>
      <c r="HU20">
        <v>1</v>
      </c>
      <c r="HV20">
        <v>0</v>
      </c>
    </row>
    <row r="21" spans="1:230" ht="15" x14ac:dyDescent="0.25">
      <c r="A21" s="18" t="s">
        <v>83</v>
      </c>
      <c r="B21" s="18" t="s">
        <v>84</v>
      </c>
      <c r="C21" s="20">
        <v>0</v>
      </c>
      <c r="D21" s="20">
        <v>0</v>
      </c>
      <c r="E21" s="20">
        <v>0</v>
      </c>
      <c r="F21" s="20">
        <v>0</v>
      </c>
      <c r="G21" s="20">
        <v>0</v>
      </c>
      <c r="H21" s="20">
        <v>0</v>
      </c>
      <c r="I21" s="8">
        <v>0</v>
      </c>
      <c r="J21" s="8">
        <v>0</v>
      </c>
      <c r="K21" s="8">
        <v>0</v>
      </c>
      <c r="L21" s="8">
        <v>0</v>
      </c>
      <c r="M21" s="8">
        <v>0</v>
      </c>
      <c r="N21" s="8">
        <v>0</v>
      </c>
      <c r="O21" s="20">
        <v>0</v>
      </c>
      <c r="P21" s="20">
        <v>0</v>
      </c>
      <c r="Q21" s="20">
        <v>0</v>
      </c>
      <c r="R21" s="20">
        <v>0</v>
      </c>
      <c r="S21" s="20">
        <v>0</v>
      </c>
      <c r="T21" s="20">
        <v>0</v>
      </c>
      <c r="U21" s="8">
        <v>0</v>
      </c>
      <c r="V21" s="8">
        <v>0</v>
      </c>
      <c r="W21" s="8">
        <v>0</v>
      </c>
      <c r="X21" s="8">
        <v>0</v>
      </c>
      <c r="Y21" s="8">
        <v>0</v>
      </c>
      <c r="Z21" s="8">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row>
    <row r="22" spans="1:230" ht="15" x14ac:dyDescent="0.25">
      <c r="A22" s="18" t="s">
        <v>85</v>
      </c>
      <c r="B22" s="18" t="s">
        <v>86</v>
      </c>
      <c r="C22" s="20">
        <v>0</v>
      </c>
      <c r="D22" s="20">
        <v>0</v>
      </c>
      <c r="E22" s="20">
        <v>0</v>
      </c>
      <c r="F22" s="20">
        <v>0</v>
      </c>
      <c r="G22" s="20">
        <v>0</v>
      </c>
      <c r="H22" s="20">
        <v>0</v>
      </c>
      <c r="I22" s="8">
        <v>0</v>
      </c>
      <c r="J22" s="8">
        <v>0</v>
      </c>
      <c r="K22" s="8">
        <v>0</v>
      </c>
      <c r="L22" s="8">
        <v>0</v>
      </c>
      <c r="M22" s="8">
        <v>0</v>
      </c>
      <c r="N22" s="8">
        <v>0</v>
      </c>
      <c r="O22" s="20">
        <v>0</v>
      </c>
      <c r="P22" s="20">
        <v>0</v>
      </c>
      <c r="Q22" s="20">
        <v>0</v>
      </c>
      <c r="R22" s="20">
        <v>0</v>
      </c>
      <c r="S22" s="20">
        <v>0</v>
      </c>
      <c r="T22" s="20">
        <v>0</v>
      </c>
      <c r="U22" s="8">
        <v>0</v>
      </c>
      <c r="V22" s="8">
        <v>0</v>
      </c>
      <c r="W22" s="8">
        <v>0</v>
      </c>
      <c r="X22" s="8">
        <v>0</v>
      </c>
      <c r="Y22" s="8">
        <v>0</v>
      </c>
      <c r="Z22" s="8">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row>
    <row r="23" spans="1:230" ht="15" x14ac:dyDescent="0.25">
      <c r="A23" s="18" t="s">
        <v>377</v>
      </c>
      <c r="B23" s="18" t="s">
        <v>134</v>
      </c>
      <c r="C23" s="20">
        <v>0</v>
      </c>
      <c r="D23" s="20">
        <v>0</v>
      </c>
      <c r="E23" s="20">
        <v>0</v>
      </c>
      <c r="F23" s="20">
        <v>0</v>
      </c>
      <c r="G23" s="20">
        <v>0</v>
      </c>
      <c r="H23" s="20">
        <v>0</v>
      </c>
      <c r="I23" s="8">
        <v>0</v>
      </c>
      <c r="J23" s="8">
        <v>0</v>
      </c>
      <c r="K23" s="8">
        <v>0</v>
      </c>
      <c r="L23" s="8">
        <v>0</v>
      </c>
      <c r="M23" s="8">
        <v>0</v>
      </c>
      <c r="N23" s="8">
        <v>0</v>
      </c>
      <c r="O23" s="20">
        <v>0</v>
      </c>
      <c r="P23" s="20">
        <v>0</v>
      </c>
      <c r="Q23" s="20">
        <v>0</v>
      </c>
      <c r="R23" s="20">
        <v>0</v>
      </c>
      <c r="S23" s="20">
        <v>0</v>
      </c>
      <c r="T23" s="20">
        <v>0</v>
      </c>
      <c r="U23" s="8">
        <v>0</v>
      </c>
      <c r="V23" s="8">
        <v>0</v>
      </c>
      <c r="W23" s="8">
        <v>0</v>
      </c>
      <c r="X23" s="8">
        <v>0</v>
      </c>
      <c r="Y23" s="8">
        <v>0</v>
      </c>
      <c r="Z23" s="8">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row>
    <row r="24" spans="1:230" ht="15" x14ac:dyDescent="0.25">
      <c r="A24" s="18" t="s">
        <v>87</v>
      </c>
      <c r="B24" s="18" t="s">
        <v>88</v>
      </c>
      <c r="C24" s="20">
        <v>0</v>
      </c>
      <c r="D24" s="20">
        <v>0</v>
      </c>
      <c r="E24" s="20">
        <v>0</v>
      </c>
      <c r="F24" s="20">
        <v>0</v>
      </c>
      <c r="G24" s="20">
        <v>0</v>
      </c>
      <c r="H24" s="20">
        <v>0</v>
      </c>
      <c r="I24" s="8">
        <v>0</v>
      </c>
      <c r="J24" s="8">
        <v>0</v>
      </c>
      <c r="K24" s="8">
        <v>0</v>
      </c>
      <c r="L24" s="8">
        <v>0</v>
      </c>
      <c r="M24" s="8">
        <v>0</v>
      </c>
      <c r="N24" s="8">
        <v>0</v>
      </c>
      <c r="O24" s="20">
        <v>0</v>
      </c>
      <c r="P24" s="20">
        <v>0</v>
      </c>
      <c r="Q24" s="20">
        <v>0</v>
      </c>
      <c r="R24" s="20">
        <v>0</v>
      </c>
      <c r="S24" s="20">
        <v>0</v>
      </c>
      <c r="T24" s="20">
        <v>0</v>
      </c>
      <c r="U24" s="8">
        <v>0</v>
      </c>
      <c r="V24" s="8">
        <v>0</v>
      </c>
      <c r="W24" s="8">
        <v>0</v>
      </c>
      <c r="X24" s="8">
        <v>0</v>
      </c>
      <c r="Y24" s="8">
        <v>0</v>
      </c>
      <c r="Z24" s="8">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row>
    <row r="25" spans="1:230" ht="15" x14ac:dyDescent="0.25">
      <c r="A25" s="18" t="s">
        <v>89</v>
      </c>
      <c r="B25" s="18" t="s">
        <v>90</v>
      </c>
      <c r="C25" s="20">
        <v>0</v>
      </c>
      <c r="D25" s="20">
        <v>0</v>
      </c>
      <c r="E25" s="20">
        <v>0</v>
      </c>
      <c r="F25" s="20">
        <v>0</v>
      </c>
      <c r="G25" s="20">
        <v>0</v>
      </c>
      <c r="H25" s="20">
        <v>0</v>
      </c>
      <c r="I25" s="8">
        <v>0</v>
      </c>
      <c r="J25" s="8">
        <v>0</v>
      </c>
      <c r="K25" s="8">
        <v>0</v>
      </c>
      <c r="L25" s="8">
        <v>0</v>
      </c>
      <c r="M25" s="8">
        <v>0</v>
      </c>
      <c r="N25" s="8">
        <v>0</v>
      </c>
      <c r="O25" s="20">
        <v>0</v>
      </c>
      <c r="P25" s="20">
        <v>0</v>
      </c>
      <c r="Q25" s="20">
        <v>0</v>
      </c>
      <c r="R25" s="20">
        <v>0</v>
      </c>
      <c r="S25" s="20">
        <v>0</v>
      </c>
      <c r="T25" s="20">
        <v>0</v>
      </c>
      <c r="U25" s="8">
        <v>0</v>
      </c>
      <c r="V25" s="8">
        <v>0</v>
      </c>
      <c r="W25" s="8">
        <v>0</v>
      </c>
      <c r="X25" s="8">
        <v>0</v>
      </c>
      <c r="Y25" s="8">
        <v>0</v>
      </c>
      <c r="Z25" s="8">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row>
    <row r="26" spans="1:230" ht="15" x14ac:dyDescent="0.25">
      <c r="A26" s="18" t="s">
        <v>91</v>
      </c>
      <c r="B26" s="18" t="s">
        <v>92</v>
      </c>
      <c r="C26" s="20">
        <v>0</v>
      </c>
      <c r="D26" s="20">
        <v>176</v>
      </c>
      <c r="E26" s="20">
        <v>147</v>
      </c>
      <c r="F26" s="20">
        <v>34</v>
      </c>
      <c r="G26" s="20">
        <v>7</v>
      </c>
      <c r="H26" s="20">
        <v>0</v>
      </c>
      <c r="I26" s="8">
        <v>0</v>
      </c>
      <c r="J26" s="8">
        <v>102</v>
      </c>
      <c r="K26" s="8">
        <v>67</v>
      </c>
      <c r="L26" s="8">
        <v>11</v>
      </c>
      <c r="M26" s="8">
        <v>4</v>
      </c>
      <c r="N26" s="8">
        <v>0</v>
      </c>
      <c r="O26" s="20">
        <v>0</v>
      </c>
      <c r="P26" s="20">
        <v>0</v>
      </c>
      <c r="Q26" s="20">
        <v>2</v>
      </c>
      <c r="R26" s="20">
        <v>0</v>
      </c>
      <c r="S26" s="20">
        <v>0</v>
      </c>
      <c r="T26" s="20">
        <v>0</v>
      </c>
      <c r="U26" s="8">
        <v>0</v>
      </c>
      <c r="V26" s="8">
        <v>0</v>
      </c>
      <c r="W26" s="8">
        <v>1</v>
      </c>
      <c r="X26" s="8">
        <v>0</v>
      </c>
      <c r="Y26" s="8">
        <v>0</v>
      </c>
      <c r="Z26" s="8">
        <v>0</v>
      </c>
      <c r="AA26">
        <v>0</v>
      </c>
      <c r="AB26">
        <v>10</v>
      </c>
      <c r="AC26">
        <v>3</v>
      </c>
      <c r="AD26">
        <v>0</v>
      </c>
      <c r="AE26">
        <v>0</v>
      </c>
      <c r="AF26">
        <v>0</v>
      </c>
      <c r="AG26">
        <v>0</v>
      </c>
      <c r="AH26">
        <v>0</v>
      </c>
      <c r="AI26">
        <v>4</v>
      </c>
      <c r="AJ26">
        <v>3</v>
      </c>
      <c r="AK26">
        <v>0</v>
      </c>
      <c r="AL26">
        <v>0</v>
      </c>
      <c r="AM26">
        <v>0</v>
      </c>
      <c r="AN26">
        <v>11</v>
      </c>
      <c r="AO26">
        <v>10</v>
      </c>
      <c r="AP26">
        <v>8</v>
      </c>
      <c r="AQ26">
        <v>5</v>
      </c>
      <c r="AR26">
        <v>0</v>
      </c>
      <c r="AS26">
        <v>0</v>
      </c>
      <c r="AT26">
        <v>12</v>
      </c>
      <c r="AU26">
        <v>14</v>
      </c>
      <c r="AV26">
        <v>0</v>
      </c>
      <c r="AW26">
        <v>10</v>
      </c>
      <c r="AX26">
        <v>0</v>
      </c>
      <c r="AY26">
        <v>0</v>
      </c>
      <c r="AZ26">
        <v>12</v>
      </c>
      <c r="BA26">
        <v>41</v>
      </c>
      <c r="BB26">
        <v>19</v>
      </c>
      <c r="BC26">
        <v>6</v>
      </c>
      <c r="BD26">
        <v>0</v>
      </c>
      <c r="BE26">
        <v>0</v>
      </c>
      <c r="BF26">
        <v>17</v>
      </c>
      <c r="BG26">
        <v>27</v>
      </c>
      <c r="BH26">
        <v>14</v>
      </c>
      <c r="BI26">
        <v>21</v>
      </c>
      <c r="BJ26">
        <v>0</v>
      </c>
      <c r="BK26">
        <v>0</v>
      </c>
      <c r="BL26">
        <v>0</v>
      </c>
      <c r="BM26">
        <v>0</v>
      </c>
      <c r="BN26">
        <v>0</v>
      </c>
      <c r="BO26">
        <v>0</v>
      </c>
      <c r="BP26">
        <v>0</v>
      </c>
      <c r="BQ26">
        <v>0</v>
      </c>
      <c r="BR26">
        <v>2</v>
      </c>
      <c r="BS26">
        <v>2</v>
      </c>
      <c r="BT26">
        <v>3</v>
      </c>
      <c r="BU26">
        <v>0</v>
      </c>
      <c r="BV26">
        <v>0</v>
      </c>
      <c r="BW26">
        <v>0</v>
      </c>
      <c r="BX26">
        <v>0</v>
      </c>
      <c r="BY26">
        <v>0</v>
      </c>
      <c r="BZ26">
        <v>0</v>
      </c>
      <c r="CA26">
        <v>0</v>
      </c>
      <c r="CB26">
        <v>0</v>
      </c>
      <c r="CC26">
        <v>0</v>
      </c>
      <c r="CD26">
        <v>0</v>
      </c>
      <c r="CE26">
        <v>0</v>
      </c>
      <c r="CF26">
        <v>0</v>
      </c>
      <c r="CG26">
        <v>0</v>
      </c>
      <c r="CH26">
        <v>0</v>
      </c>
      <c r="CI26">
        <v>0</v>
      </c>
      <c r="CJ26">
        <v>0</v>
      </c>
      <c r="CK26">
        <v>0</v>
      </c>
      <c r="CL26">
        <v>0</v>
      </c>
      <c r="CM26">
        <v>1</v>
      </c>
      <c r="CN26">
        <v>0</v>
      </c>
      <c r="CO26">
        <v>0</v>
      </c>
      <c r="CP26">
        <v>0</v>
      </c>
      <c r="CQ26">
        <v>0</v>
      </c>
      <c r="CR26">
        <v>0</v>
      </c>
      <c r="CS26">
        <v>1</v>
      </c>
      <c r="CT26">
        <v>0</v>
      </c>
      <c r="CU26">
        <v>0</v>
      </c>
      <c r="CV26">
        <v>7</v>
      </c>
      <c r="CW26">
        <v>21</v>
      </c>
      <c r="CX26">
        <v>3</v>
      </c>
      <c r="CY26">
        <v>3</v>
      </c>
      <c r="CZ26">
        <v>0</v>
      </c>
      <c r="DA26">
        <v>0</v>
      </c>
      <c r="DB26">
        <v>3</v>
      </c>
      <c r="DC26">
        <v>27</v>
      </c>
      <c r="DD26">
        <v>15</v>
      </c>
      <c r="DE26">
        <v>3</v>
      </c>
      <c r="DF26">
        <v>0</v>
      </c>
      <c r="DG26">
        <v>0</v>
      </c>
      <c r="DH26">
        <v>0</v>
      </c>
      <c r="DI26">
        <v>0</v>
      </c>
      <c r="DJ26">
        <v>0</v>
      </c>
      <c r="DK26">
        <v>0</v>
      </c>
      <c r="DL26">
        <v>0</v>
      </c>
      <c r="DM26">
        <v>0</v>
      </c>
      <c r="DN26">
        <v>67</v>
      </c>
      <c r="DO26">
        <v>105</v>
      </c>
      <c r="DP26">
        <v>63</v>
      </c>
      <c r="DQ26">
        <v>25</v>
      </c>
      <c r="DR26">
        <v>0</v>
      </c>
      <c r="DS26">
        <v>0</v>
      </c>
      <c r="DT26">
        <v>63</v>
      </c>
      <c r="DU26">
        <v>151</v>
      </c>
      <c r="DV26">
        <v>49</v>
      </c>
      <c r="DW26">
        <v>18</v>
      </c>
      <c r="DX26">
        <v>0</v>
      </c>
      <c r="DY26">
        <v>0</v>
      </c>
      <c r="DZ26">
        <v>83</v>
      </c>
      <c r="EA26">
        <v>319</v>
      </c>
      <c r="EB26">
        <v>163</v>
      </c>
      <c r="EC26">
        <v>75</v>
      </c>
      <c r="ED26">
        <v>0</v>
      </c>
      <c r="EE26">
        <v>0</v>
      </c>
      <c r="EF26">
        <v>3</v>
      </c>
      <c r="EG26">
        <v>4</v>
      </c>
      <c r="EH26">
        <v>5</v>
      </c>
      <c r="EI26">
        <v>0</v>
      </c>
      <c r="EJ26">
        <v>0</v>
      </c>
      <c r="EK26">
        <v>0</v>
      </c>
      <c r="EL26">
        <v>6</v>
      </c>
      <c r="EM26">
        <v>2</v>
      </c>
      <c r="EN26">
        <v>4</v>
      </c>
      <c r="EO26">
        <v>0</v>
      </c>
      <c r="EP26">
        <v>0</v>
      </c>
      <c r="EQ26">
        <v>0</v>
      </c>
      <c r="ER26">
        <v>0</v>
      </c>
      <c r="ES26">
        <v>0</v>
      </c>
      <c r="ET26">
        <v>2</v>
      </c>
      <c r="EU26">
        <v>1</v>
      </c>
      <c r="EV26">
        <v>0</v>
      </c>
      <c r="EW26">
        <v>0</v>
      </c>
      <c r="EX26">
        <v>0</v>
      </c>
      <c r="EY26">
        <v>0</v>
      </c>
      <c r="EZ26">
        <v>1</v>
      </c>
      <c r="FA26">
        <v>0</v>
      </c>
      <c r="FB26">
        <v>0</v>
      </c>
      <c r="FC26">
        <v>0</v>
      </c>
      <c r="FD26">
        <v>0</v>
      </c>
      <c r="FE26">
        <v>1</v>
      </c>
      <c r="FF26">
        <v>0</v>
      </c>
      <c r="FG26">
        <v>0</v>
      </c>
      <c r="FH26">
        <v>0</v>
      </c>
      <c r="FI26">
        <v>0</v>
      </c>
      <c r="FJ26">
        <v>0</v>
      </c>
      <c r="FK26">
        <v>1</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3</v>
      </c>
      <c r="GP26">
        <v>3</v>
      </c>
      <c r="GQ26">
        <v>1</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row>
    <row r="27" spans="1:230" ht="15" x14ac:dyDescent="0.25">
      <c r="A27" s="18" t="s">
        <v>93</v>
      </c>
      <c r="B27" s="18" t="s">
        <v>94</v>
      </c>
      <c r="C27" s="20">
        <v>0</v>
      </c>
      <c r="D27" s="20">
        <v>680</v>
      </c>
      <c r="E27" s="20">
        <v>991</v>
      </c>
      <c r="F27" s="20">
        <v>283</v>
      </c>
      <c r="G27" s="20">
        <v>87</v>
      </c>
      <c r="H27" s="20">
        <v>1</v>
      </c>
      <c r="I27" s="8">
        <v>0</v>
      </c>
      <c r="J27" s="8">
        <v>550</v>
      </c>
      <c r="K27" s="8">
        <v>576</v>
      </c>
      <c r="L27" s="8">
        <v>122</v>
      </c>
      <c r="M27" s="8">
        <v>25</v>
      </c>
      <c r="N27" s="8">
        <v>0</v>
      </c>
      <c r="O27" s="20">
        <v>0</v>
      </c>
      <c r="P27" s="20">
        <v>17</v>
      </c>
      <c r="Q27" s="20">
        <v>74</v>
      </c>
      <c r="R27" s="20">
        <v>46</v>
      </c>
      <c r="S27" s="20">
        <v>10</v>
      </c>
      <c r="T27" s="20">
        <v>0</v>
      </c>
      <c r="U27" s="8">
        <v>0</v>
      </c>
      <c r="V27" s="8">
        <v>33</v>
      </c>
      <c r="W27" s="8">
        <v>67</v>
      </c>
      <c r="X27" s="8">
        <v>45</v>
      </c>
      <c r="Y27" s="8">
        <v>13</v>
      </c>
      <c r="Z27" s="8">
        <v>0</v>
      </c>
      <c r="AA27">
        <v>0</v>
      </c>
      <c r="AB27">
        <v>36</v>
      </c>
      <c r="AC27">
        <v>44</v>
      </c>
      <c r="AD27">
        <v>39</v>
      </c>
      <c r="AE27">
        <v>14</v>
      </c>
      <c r="AF27">
        <v>0</v>
      </c>
      <c r="AG27">
        <v>1</v>
      </c>
      <c r="AH27">
        <v>35</v>
      </c>
      <c r="AI27">
        <v>38</v>
      </c>
      <c r="AJ27">
        <v>43</v>
      </c>
      <c r="AK27">
        <v>13</v>
      </c>
      <c r="AL27">
        <v>0</v>
      </c>
      <c r="AM27">
        <v>0</v>
      </c>
      <c r="AN27">
        <v>267</v>
      </c>
      <c r="AO27">
        <v>391</v>
      </c>
      <c r="AP27">
        <v>272</v>
      </c>
      <c r="AQ27">
        <v>117</v>
      </c>
      <c r="AR27">
        <v>0</v>
      </c>
      <c r="AS27">
        <v>2</v>
      </c>
      <c r="AT27">
        <v>251</v>
      </c>
      <c r="AU27">
        <v>287</v>
      </c>
      <c r="AV27">
        <v>207</v>
      </c>
      <c r="AW27">
        <v>60</v>
      </c>
      <c r="AX27">
        <v>0</v>
      </c>
      <c r="AY27">
        <v>2</v>
      </c>
      <c r="AZ27">
        <v>339</v>
      </c>
      <c r="BA27">
        <v>574</v>
      </c>
      <c r="BB27">
        <v>288</v>
      </c>
      <c r="BC27">
        <v>98</v>
      </c>
      <c r="BD27">
        <v>6</v>
      </c>
      <c r="BE27">
        <v>6</v>
      </c>
      <c r="BF27">
        <v>326</v>
      </c>
      <c r="BG27">
        <v>528</v>
      </c>
      <c r="BH27">
        <v>246</v>
      </c>
      <c r="BI27">
        <v>38</v>
      </c>
      <c r="BJ27">
        <v>1</v>
      </c>
      <c r="BK27">
        <v>0</v>
      </c>
      <c r="BL27">
        <v>284</v>
      </c>
      <c r="BM27">
        <v>238</v>
      </c>
      <c r="BN27">
        <v>106</v>
      </c>
      <c r="BO27">
        <v>29</v>
      </c>
      <c r="BP27">
        <v>6</v>
      </c>
      <c r="BQ27">
        <v>0</v>
      </c>
      <c r="BR27">
        <v>469</v>
      </c>
      <c r="BS27">
        <v>389</v>
      </c>
      <c r="BT27">
        <v>173</v>
      </c>
      <c r="BU27">
        <v>51</v>
      </c>
      <c r="BV27">
        <v>0</v>
      </c>
      <c r="BW27">
        <v>1453</v>
      </c>
      <c r="BX27">
        <v>5005</v>
      </c>
      <c r="BY27">
        <v>8026</v>
      </c>
      <c r="BZ27">
        <v>6463</v>
      </c>
      <c r="CA27">
        <v>1768</v>
      </c>
      <c r="CB27">
        <v>320</v>
      </c>
      <c r="CC27">
        <v>789</v>
      </c>
      <c r="CD27">
        <v>10176</v>
      </c>
      <c r="CE27">
        <v>10496</v>
      </c>
      <c r="CF27">
        <v>8599</v>
      </c>
      <c r="CG27">
        <v>1856</v>
      </c>
      <c r="CH27">
        <v>174</v>
      </c>
      <c r="CI27">
        <v>0</v>
      </c>
      <c r="CJ27">
        <v>89</v>
      </c>
      <c r="CK27">
        <v>322</v>
      </c>
      <c r="CL27">
        <v>106</v>
      </c>
      <c r="CM27">
        <v>10</v>
      </c>
      <c r="CN27">
        <v>1</v>
      </c>
      <c r="CO27">
        <v>7</v>
      </c>
      <c r="CP27">
        <v>123</v>
      </c>
      <c r="CQ27">
        <v>173</v>
      </c>
      <c r="CR27">
        <v>56</v>
      </c>
      <c r="CS27">
        <v>4</v>
      </c>
      <c r="CT27">
        <v>0</v>
      </c>
      <c r="CU27">
        <v>0</v>
      </c>
      <c r="CV27">
        <v>250</v>
      </c>
      <c r="CW27">
        <v>540</v>
      </c>
      <c r="CX27">
        <v>164</v>
      </c>
      <c r="CY27">
        <v>21</v>
      </c>
      <c r="CZ27">
        <v>1</v>
      </c>
      <c r="DA27">
        <v>7</v>
      </c>
      <c r="DB27">
        <v>149</v>
      </c>
      <c r="DC27">
        <v>381</v>
      </c>
      <c r="DD27">
        <v>65</v>
      </c>
      <c r="DE27">
        <v>7</v>
      </c>
      <c r="DF27">
        <v>1</v>
      </c>
      <c r="DG27">
        <v>0</v>
      </c>
      <c r="DH27">
        <v>35</v>
      </c>
      <c r="DI27">
        <v>191</v>
      </c>
      <c r="DJ27">
        <v>41</v>
      </c>
      <c r="DK27">
        <v>17</v>
      </c>
      <c r="DL27">
        <v>3</v>
      </c>
      <c r="DM27">
        <v>0</v>
      </c>
      <c r="DN27">
        <v>159</v>
      </c>
      <c r="DO27">
        <v>256</v>
      </c>
      <c r="DP27">
        <v>117</v>
      </c>
      <c r="DQ27">
        <v>74</v>
      </c>
      <c r="DR27">
        <v>0</v>
      </c>
      <c r="DS27">
        <v>1790</v>
      </c>
      <c r="DT27">
        <v>15542</v>
      </c>
      <c r="DU27">
        <v>8651</v>
      </c>
      <c r="DV27">
        <v>3855</v>
      </c>
      <c r="DW27">
        <v>2041</v>
      </c>
      <c r="DX27">
        <v>252</v>
      </c>
      <c r="DY27">
        <v>4296</v>
      </c>
      <c r="DZ27">
        <v>29897</v>
      </c>
      <c r="EA27">
        <v>21312</v>
      </c>
      <c r="EB27">
        <v>12275</v>
      </c>
      <c r="EC27">
        <v>6631</v>
      </c>
      <c r="ED27">
        <v>540</v>
      </c>
      <c r="EE27">
        <v>1</v>
      </c>
      <c r="EF27">
        <v>415</v>
      </c>
      <c r="EG27">
        <v>534</v>
      </c>
      <c r="EH27">
        <v>634</v>
      </c>
      <c r="EI27">
        <v>340</v>
      </c>
      <c r="EJ27">
        <v>7</v>
      </c>
      <c r="EK27">
        <v>4</v>
      </c>
      <c r="EL27">
        <v>400</v>
      </c>
      <c r="EM27">
        <v>469</v>
      </c>
      <c r="EN27">
        <v>348</v>
      </c>
      <c r="EO27">
        <v>104</v>
      </c>
      <c r="EP27">
        <v>0</v>
      </c>
      <c r="EQ27">
        <v>1</v>
      </c>
      <c r="ER27">
        <v>85</v>
      </c>
      <c r="ES27">
        <v>127</v>
      </c>
      <c r="ET27">
        <v>82</v>
      </c>
      <c r="EU27">
        <v>39</v>
      </c>
      <c r="EV27">
        <v>1</v>
      </c>
      <c r="EW27">
        <v>0</v>
      </c>
      <c r="EX27">
        <v>113</v>
      </c>
      <c r="EY27">
        <v>130</v>
      </c>
      <c r="EZ27">
        <v>67</v>
      </c>
      <c r="FA27">
        <v>29</v>
      </c>
      <c r="FB27">
        <v>0</v>
      </c>
      <c r="FC27">
        <v>1</v>
      </c>
      <c r="FD27">
        <v>21</v>
      </c>
      <c r="FE27">
        <v>28</v>
      </c>
      <c r="FF27">
        <v>10</v>
      </c>
      <c r="FG27">
        <v>4</v>
      </c>
      <c r="FH27">
        <v>0</v>
      </c>
      <c r="FI27">
        <v>2</v>
      </c>
      <c r="FJ27">
        <v>29</v>
      </c>
      <c r="FK27">
        <v>24</v>
      </c>
      <c r="FL27">
        <v>5</v>
      </c>
      <c r="FM27">
        <v>3</v>
      </c>
      <c r="FN27">
        <v>0</v>
      </c>
      <c r="FO27">
        <v>3</v>
      </c>
      <c r="FP27">
        <v>724</v>
      </c>
      <c r="FQ27">
        <v>1613</v>
      </c>
      <c r="FR27">
        <v>684</v>
      </c>
      <c r="FS27">
        <v>183</v>
      </c>
      <c r="FT27">
        <v>0</v>
      </c>
      <c r="FU27">
        <v>5</v>
      </c>
      <c r="FV27">
        <v>665</v>
      </c>
      <c r="FW27">
        <v>1275</v>
      </c>
      <c r="FX27">
        <v>393</v>
      </c>
      <c r="FY27">
        <v>91</v>
      </c>
      <c r="FZ27">
        <v>0</v>
      </c>
      <c r="GA27">
        <v>0</v>
      </c>
      <c r="GB27">
        <v>2</v>
      </c>
      <c r="GC27">
        <v>17</v>
      </c>
      <c r="GD27">
        <v>7</v>
      </c>
      <c r="GE27">
        <v>0</v>
      </c>
      <c r="GF27">
        <v>0</v>
      </c>
      <c r="GG27">
        <v>0</v>
      </c>
      <c r="GH27">
        <v>5</v>
      </c>
      <c r="GI27">
        <v>17</v>
      </c>
      <c r="GJ27">
        <v>5</v>
      </c>
      <c r="GK27">
        <v>1</v>
      </c>
      <c r="GL27">
        <v>0</v>
      </c>
      <c r="GM27">
        <v>5</v>
      </c>
      <c r="GN27">
        <v>149</v>
      </c>
      <c r="GO27">
        <v>167</v>
      </c>
      <c r="GP27">
        <v>66</v>
      </c>
      <c r="GQ27">
        <v>25</v>
      </c>
      <c r="GR27">
        <v>1</v>
      </c>
      <c r="GS27">
        <v>3</v>
      </c>
      <c r="GT27">
        <v>126</v>
      </c>
      <c r="GU27">
        <v>114</v>
      </c>
      <c r="GV27">
        <v>60</v>
      </c>
      <c r="GW27">
        <v>14</v>
      </c>
      <c r="GX27">
        <v>0</v>
      </c>
      <c r="GY27">
        <v>0</v>
      </c>
      <c r="GZ27">
        <v>0</v>
      </c>
      <c r="HA27">
        <v>15</v>
      </c>
      <c r="HB27">
        <v>20</v>
      </c>
      <c r="HC27">
        <v>1</v>
      </c>
      <c r="HD27">
        <v>0</v>
      </c>
      <c r="HE27">
        <v>0</v>
      </c>
      <c r="HF27">
        <v>4</v>
      </c>
      <c r="HG27">
        <v>19</v>
      </c>
      <c r="HH27">
        <v>5</v>
      </c>
      <c r="HI27">
        <v>0</v>
      </c>
      <c r="HJ27">
        <v>1</v>
      </c>
      <c r="HK27">
        <v>3</v>
      </c>
      <c r="HL27">
        <v>204</v>
      </c>
      <c r="HM27">
        <v>186</v>
      </c>
      <c r="HN27">
        <v>100</v>
      </c>
      <c r="HO27">
        <v>44</v>
      </c>
      <c r="HP27">
        <v>1</v>
      </c>
      <c r="HQ27">
        <v>5</v>
      </c>
      <c r="HR27">
        <v>312</v>
      </c>
      <c r="HS27">
        <v>249</v>
      </c>
      <c r="HT27">
        <v>103</v>
      </c>
      <c r="HU27">
        <v>22</v>
      </c>
      <c r="HV27">
        <v>0</v>
      </c>
    </row>
    <row r="28" spans="1:230" ht="15" x14ac:dyDescent="0.25">
      <c r="A28" s="18" t="s">
        <v>95</v>
      </c>
      <c r="B28" s="18" t="s">
        <v>96</v>
      </c>
      <c r="C28" s="20">
        <v>0</v>
      </c>
      <c r="D28" s="20">
        <v>22</v>
      </c>
      <c r="E28" s="20">
        <v>27</v>
      </c>
      <c r="F28" s="20">
        <v>123</v>
      </c>
      <c r="G28" s="20">
        <v>35</v>
      </c>
      <c r="H28" s="20">
        <v>5</v>
      </c>
      <c r="I28" s="8">
        <v>0</v>
      </c>
      <c r="J28" s="8">
        <v>98</v>
      </c>
      <c r="K28" s="8">
        <v>69</v>
      </c>
      <c r="L28" s="8">
        <v>27</v>
      </c>
      <c r="M28" s="8">
        <v>11</v>
      </c>
      <c r="N28" s="8">
        <v>4</v>
      </c>
      <c r="O28" s="20"/>
      <c r="P28" s="20"/>
      <c r="Q28" s="20">
        <v>1</v>
      </c>
      <c r="R28" s="20"/>
      <c r="S28" s="20"/>
      <c r="T28" s="20">
        <v>0</v>
      </c>
      <c r="U28" s="8">
        <v>0</v>
      </c>
      <c r="V28" s="8">
        <v>1</v>
      </c>
      <c r="W28" s="8">
        <v>0</v>
      </c>
      <c r="X28" s="8">
        <v>0</v>
      </c>
      <c r="Y28" s="8">
        <v>0</v>
      </c>
      <c r="Z28" s="8">
        <v>0</v>
      </c>
      <c r="AA28">
        <v>0</v>
      </c>
      <c r="AB28">
        <v>0</v>
      </c>
      <c r="AC28">
        <v>1</v>
      </c>
      <c r="AD28">
        <v>0</v>
      </c>
      <c r="AE28">
        <v>0</v>
      </c>
      <c r="AF28">
        <v>0</v>
      </c>
      <c r="AG28">
        <v>1</v>
      </c>
      <c r="AH28">
        <v>89</v>
      </c>
      <c r="AI28">
        <v>3</v>
      </c>
      <c r="AJ28">
        <v>3</v>
      </c>
      <c r="AK28">
        <v>1</v>
      </c>
      <c r="AL28">
        <v>0</v>
      </c>
      <c r="AM28">
        <v>0</v>
      </c>
      <c r="AN28">
        <v>0</v>
      </c>
      <c r="AO28">
        <v>41</v>
      </c>
      <c r="AP28">
        <v>32</v>
      </c>
      <c r="AQ28">
        <v>3</v>
      </c>
      <c r="AR28">
        <v>0</v>
      </c>
      <c r="AS28">
        <v>0</v>
      </c>
      <c r="AT28">
        <v>0</v>
      </c>
      <c r="AU28">
        <v>63</v>
      </c>
      <c r="AV28">
        <v>57</v>
      </c>
      <c r="AW28">
        <v>7</v>
      </c>
      <c r="AX28">
        <v>0</v>
      </c>
      <c r="AY28">
        <v>0</v>
      </c>
      <c r="AZ28">
        <v>17</v>
      </c>
      <c r="BA28">
        <v>82</v>
      </c>
      <c r="BB28">
        <v>25</v>
      </c>
      <c r="BC28">
        <v>55</v>
      </c>
      <c r="BD28">
        <v>0</v>
      </c>
      <c r="BE28"/>
      <c r="BF28">
        <v>74</v>
      </c>
      <c r="BG28">
        <v>187</v>
      </c>
      <c r="BH28">
        <v>53</v>
      </c>
      <c r="BI28">
        <v>10</v>
      </c>
      <c r="BJ28">
        <v>0</v>
      </c>
      <c r="BK28">
        <v>0</v>
      </c>
      <c r="BL28">
        <v>0</v>
      </c>
      <c r="BM28">
        <v>3</v>
      </c>
      <c r="BN28">
        <v>0</v>
      </c>
      <c r="BO28">
        <v>0</v>
      </c>
      <c r="BP28">
        <v>0</v>
      </c>
      <c r="BQ28">
        <v>0</v>
      </c>
      <c r="BR28">
        <v>44</v>
      </c>
      <c r="BS28">
        <v>60</v>
      </c>
      <c r="BT28">
        <v>69</v>
      </c>
      <c r="BU28">
        <v>0</v>
      </c>
      <c r="BV28">
        <v>0</v>
      </c>
      <c r="BW28">
        <v>0</v>
      </c>
      <c r="BX28">
        <v>0</v>
      </c>
      <c r="BY28">
        <v>0</v>
      </c>
      <c r="BZ28">
        <v>0</v>
      </c>
      <c r="CA28">
        <v>0</v>
      </c>
      <c r="CB28">
        <v>0</v>
      </c>
      <c r="CC28">
        <v>0</v>
      </c>
      <c r="CD28">
        <v>0</v>
      </c>
      <c r="CE28">
        <v>0</v>
      </c>
      <c r="CF28">
        <v>0</v>
      </c>
      <c r="CG28">
        <v>0</v>
      </c>
      <c r="CH28">
        <v>0</v>
      </c>
      <c r="CI28">
        <v>0</v>
      </c>
      <c r="CJ28">
        <v>0</v>
      </c>
      <c r="CK28">
        <v>23</v>
      </c>
      <c r="CL28">
        <v>18</v>
      </c>
      <c r="CM28">
        <v>0</v>
      </c>
      <c r="CN28">
        <v>0</v>
      </c>
      <c r="CO28">
        <v>0</v>
      </c>
      <c r="CP28">
        <v>2</v>
      </c>
      <c r="CQ28">
        <v>77</v>
      </c>
      <c r="CR28">
        <v>45</v>
      </c>
      <c r="CS28">
        <v>0</v>
      </c>
      <c r="CT28">
        <v>0</v>
      </c>
      <c r="CU28">
        <v>0</v>
      </c>
      <c r="CV28">
        <v>5</v>
      </c>
      <c r="CW28">
        <v>147</v>
      </c>
      <c r="CX28">
        <v>76</v>
      </c>
      <c r="CY28">
        <v>11</v>
      </c>
      <c r="CZ28">
        <v>0</v>
      </c>
      <c r="DA28">
        <v>0</v>
      </c>
      <c r="DB28">
        <v>5</v>
      </c>
      <c r="DC28">
        <v>63</v>
      </c>
      <c r="DD28">
        <v>6</v>
      </c>
      <c r="DE28">
        <v>0</v>
      </c>
      <c r="DF28">
        <v>0</v>
      </c>
      <c r="DG28">
        <v>0</v>
      </c>
      <c r="DH28">
        <v>202</v>
      </c>
      <c r="DI28">
        <v>223</v>
      </c>
      <c r="DJ28">
        <v>145</v>
      </c>
      <c r="DK28">
        <v>134</v>
      </c>
      <c r="DL28">
        <v>0</v>
      </c>
      <c r="DM28">
        <v>0</v>
      </c>
      <c r="DN28">
        <v>606</v>
      </c>
      <c r="DO28">
        <v>1104</v>
      </c>
      <c r="DP28">
        <v>404</v>
      </c>
      <c r="DQ28">
        <v>143</v>
      </c>
      <c r="DR28">
        <v>0</v>
      </c>
      <c r="DS28">
        <v>0</v>
      </c>
      <c r="DT28">
        <v>109</v>
      </c>
      <c r="DU28">
        <v>207</v>
      </c>
      <c r="DV28">
        <v>87</v>
      </c>
      <c r="DW28">
        <v>14</v>
      </c>
      <c r="DX28"/>
      <c r="DY28"/>
      <c r="DZ28">
        <v>171</v>
      </c>
      <c r="EA28">
        <v>315</v>
      </c>
      <c r="EB28">
        <v>117</v>
      </c>
      <c r="EC28">
        <v>118</v>
      </c>
      <c r="ED28">
        <v>0</v>
      </c>
      <c r="EE28">
        <v>0</v>
      </c>
      <c r="EF28">
        <v>0</v>
      </c>
      <c r="EG28">
        <v>258</v>
      </c>
      <c r="EH28">
        <v>0</v>
      </c>
      <c r="EI28">
        <v>0</v>
      </c>
      <c r="EJ28">
        <v>0</v>
      </c>
      <c r="EK28">
        <v>0</v>
      </c>
      <c r="EL28">
        <v>2</v>
      </c>
      <c r="EM28">
        <v>59</v>
      </c>
      <c r="EN28">
        <v>0</v>
      </c>
      <c r="EO28">
        <v>0</v>
      </c>
      <c r="EP28">
        <v>0</v>
      </c>
      <c r="EQ28">
        <v>0</v>
      </c>
      <c r="ER28">
        <v>0</v>
      </c>
      <c r="ES28">
        <v>0</v>
      </c>
      <c r="ET28">
        <v>1</v>
      </c>
      <c r="EU28">
        <v>0</v>
      </c>
      <c r="EV28">
        <v>0</v>
      </c>
      <c r="EW28">
        <v>0</v>
      </c>
      <c r="EX28">
        <v>0</v>
      </c>
      <c r="EY28">
        <v>0</v>
      </c>
      <c r="EZ28">
        <v>4</v>
      </c>
      <c r="FA28">
        <v>0</v>
      </c>
      <c r="FB28">
        <v>0</v>
      </c>
      <c r="FC28">
        <v>0</v>
      </c>
      <c r="FD28">
        <v>0</v>
      </c>
      <c r="FE28">
        <v>0</v>
      </c>
      <c r="FF28">
        <v>0</v>
      </c>
      <c r="FG28">
        <v>0</v>
      </c>
      <c r="FH28">
        <v>0</v>
      </c>
      <c r="FI28">
        <v>0</v>
      </c>
      <c r="FJ28">
        <v>0</v>
      </c>
      <c r="FK28">
        <v>0</v>
      </c>
      <c r="FL28">
        <v>0</v>
      </c>
      <c r="FM28">
        <v>0</v>
      </c>
      <c r="FN28">
        <v>0</v>
      </c>
      <c r="FO28">
        <v>0</v>
      </c>
      <c r="FP28">
        <v>0</v>
      </c>
      <c r="FQ28">
        <v>74</v>
      </c>
      <c r="FR28">
        <v>33</v>
      </c>
      <c r="FS28">
        <v>0</v>
      </c>
      <c r="FT28">
        <v>0</v>
      </c>
      <c r="FU28">
        <v>0</v>
      </c>
      <c r="FV28">
        <v>8</v>
      </c>
      <c r="FW28">
        <v>15</v>
      </c>
      <c r="FX28">
        <v>0</v>
      </c>
      <c r="FY28">
        <v>3</v>
      </c>
      <c r="FZ28">
        <v>0</v>
      </c>
      <c r="GA28">
        <v>0</v>
      </c>
      <c r="GB28">
        <v>0</v>
      </c>
      <c r="GC28"/>
      <c r="GD28">
        <v>8</v>
      </c>
      <c r="GE28">
        <v>0</v>
      </c>
      <c r="GF28">
        <v>0</v>
      </c>
      <c r="GG28">
        <v>0</v>
      </c>
      <c r="GH28">
        <v>0</v>
      </c>
      <c r="GI28">
        <v>0</v>
      </c>
      <c r="GJ28">
        <v>0</v>
      </c>
      <c r="GK28">
        <v>0</v>
      </c>
      <c r="GL28">
        <v>0</v>
      </c>
      <c r="GM28">
        <v>0</v>
      </c>
      <c r="GN28">
        <v>10</v>
      </c>
      <c r="GO28">
        <v>6</v>
      </c>
      <c r="GP28">
        <v>11</v>
      </c>
      <c r="GQ28">
        <v>2</v>
      </c>
      <c r="GR28">
        <v>0</v>
      </c>
      <c r="GS28">
        <v>0</v>
      </c>
      <c r="GT28">
        <v>14</v>
      </c>
      <c r="GU28">
        <v>9</v>
      </c>
      <c r="GV28">
        <v>12</v>
      </c>
      <c r="GW28">
        <v>1</v>
      </c>
      <c r="GX28">
        <v>0</v>
      </c>
      <c r="GY28">
        <v>0</v>
      </c>
      <c r="GZ28">
        <v>0</v>
      </c>
      <c r="HA28">
        <v>0</v>
      </c>
      <c r="HB28">
        <v>0</v>
      </c>
      <c r="HC28">
        <v>0</v>
      </c>
      <c r="HD28">
        <v>0</v>
      </c>
      <c r="HE28">
        <v>0</v>
      </c>
      <c r="HF28">
        <v>0</v>
      </c>
      <c r="HG28">
        <v>0</v>
      </c>
      <c r="HH28">
        <v>0</v>
      </c>
      <c r="HI28">
        <v>0</v>
      </c>
      <c r="HJ28">
        <v>0</v>
      </c>
      <c r="HK28">
        <v>3</v>
      </c>
      <c r="HL28">
        <v>5</v>
      </c>
      <c r="HM28">
        <v>3</v>
      </c>
      <c r="HN28">
        <v>0</v>
      </c>
      <c r="HO28">
        <v>0</v>
      </c>
      <c r="HP28">
        <v>0</v>
      </c>
      <c r="HQ28">
        <v>0</v>
      </c>
      <c r="HR28">
        <v>40</v>
      </c>
      <c r="HS28">
        <v>27</v>
      </c>
      <c r="HT28">
        <v>6</v>
      </c>
      <c r="HU28">
        <v>0</v>
      </c>
      <c r="HV28">
        <v>0</v>
      </c>
    </row>
    <row r="29" spans="1:230" ht="15" x14ac:dyDescent="0.25">
      <c r="A29" s="18" t="s">
        <v>97</v>
      </c>
      <c r="B29" s="18" t="s">
        <v>98</v>
      </c>
      <c r="C29" s="20">
        <v>0</v>
      </c>
      <c r="D29" s="20">
        <v>23</v>
      </c>
      <c r="E29" s="20">
        <v>60</v>
      </c>
      <c r="F29" s="20">
        <v>63</v>
      </c>
      <c r="G29" s="20">
        <v>28</v>
      </c>
      <c r="H29" s="20">
        <v>2</v>
      </c>
      <c r="I29" s="8">
        <v>0</v>
      </c>
      <c r="J29" s="8">
        <v>22</v>
      </c>
      <c r="K29" s="8">
        <v>31</v>
      </c>
      <c r="L29" s="8">
        <v>19</v>
      </c>
      <c r="M29" s="8">
        <v>0</v>
      </c>
      <c r="N29" s="8">
        <v>0</v>
      </c>
      <c r="O29" s="20"/>
      <c r="P29" s="20"/>
      <c r="Q29" s="20"/>
      <c r="R29" s="20"/>
      <c r="S29" s="20"/>
      <c r="T29" s="20">
        <v>0</v>
      </c>
      <c r="U29" s="8">
        <v>0</v>
      </c>
      <c r="W29" s="8">
        <v>0</v>
      </c>
      <c r="X29" s="8">
        <v>0</v>
      </c>
      <c r="Y29" s="8">
        <v>0</v>
      </c>
      <c r="Z29" s="8">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row>
    <row r="30" spans="1:230" ht="15" x14ac:dyDescent="0.25">
      <c r="A30" s="18" t="s">
        <v>99</v>
      </c>
      <c r="B30" s="18" t="s">
        <v>100</v>
      </c>
      <c r="C30" s="20">
        <v>32</v>
      </c>
      <c r="D30" s="20">
        <v>183</v>
      </c>
      <c r="E30" s="20">
        <v>501</v>
      </c>
      <c r="F30" s="20">
        <v>553</v>
      </c>
      <c r="G30" s="20">
        <v>330</v>
      </c>
      <c r="H30" s="20">
        <v>6</v>
      </c>
      <c r="I30" s="8">
        <v>24</v>
      </c>
      <c r="J30" s="8">
        <v>218</v>
      </c>
      <c r="K30" s="8">
        <v>543</v>
      </c>
      <c r="L30" s="8">
        <v>561</v>
      </c>
      <c r="M30" s="8">
        <v>344</v>
      </c>
      <c r="N30" s="8">
        <v>2</v>
      </c>
      <c r="O30" s="20"/>
      <c r="P30" s="20">
        <v>21</v>
      </c>
      <c r="Q30" s="20">
        <v>39</v>
      </c>
      <c r="R30" s="20">
        <v>30</v>
      </c>
      <c r="S30" s="20">
        <v>18</v>
      </c>
      <c r="T30" s="20">
        <v>0</v>
      </c>
      <c r="U30" s="8">
        <v>0</v>
      </c>
      <c r="V30" s="8">
        <v>21</v>
      </c>
      <c r="W30" s="8">
        <v>45</v>
      </c>
      <c r="X30" s="8">
        <v>34</v>
      </c>
      <c r="Y30" s="8">
        <v>16</v>
      </c>
      <c r="AA30">
        <v>0</v>
      </c>
      <c r="AB30">
        <v>0</v>
      </c>
      <c r="AC30">
        <v>0</v>
      </c>
      <c r="AD30">
        <v>0</v>
      </c>
      <c r="AE30">
        <v>0</v>
      </c>
      <c r="AF30">
        <v>0</v>
      </c>
      <c r="AG30">
        <v>0</v>
      </c>
      <c r="AH30">
        <v>0</v>
      </c>
      <c r="AI30">
        <v>0</v>
      </c>
      <c r="AJ30">
        <v>0</v>
      </c>
      <c r="AK30">
        <v>0</v>
      </c>
      <c r="AL30">
        <v>0</v>
      </c>
      <c r="AM30">
        <v>0</v>
      </c>
      <c r="AN30">
        <v>2</v>
      </c>
      <c r="AO30">
        <v>8</v>
      </c>
      <c r="AP30">
        <v>8</v>
      </c>
      <c r="AQ30">
        <v>1</v>
      </c>
      <c r="AR30">
        <v>0</v>
      </c>
      <c r="AS30">
        <v>0</v>
      </c>
      <c r="AT30">
        <v>2</v>
      </c>
      <c r="AU30">
        <v>14</v>
      </c>
      <c r="AV30">
        <v>3</v>
      </c>
      <c r="AW30">
        <v>0</v>
      </c>
      <c r="AX30">
        <v>0</v>
      </c>
      <c r="AY30">
        <v>1</v>
      </c>
      <c r="AZ30">
        <v>69</v>
      </c>
      <c r="BA30">
        <v>65</v>
      </c>
      <c r="BB30">
        <v>19</v>
      </c>
      <c r="BC30">
        <v>2</v>
      </c>
      <c r="BD30">
        <v>0</v>
      </c>
      <c r="BE30">
        <v>2</v>
      </c>
      <c r="BF30">
        <v>83</v>
      </c>
      <c r="BG30">
        <v>33</v>
      </c>
      <c r="BH30">
        <v>8</v>
      </c>
      <c r="BI30">
        <v>1</v>
      </c>
      <c r="BJ30">
        <v>0</v>
      </c>
      <c r="BK30">
        <v>0</v>
      </c>
      <c r="BL30">
        <v>1</v>
      </c>
      <c r="BM30">
        <v>5</v>
      </c>
      <c r="BN30">
        <v>2</v>
      </c>
      <c r="BO30">
        <v>1</v>
      </c>
      <c r="BP30">
        <v>0</v>
      </c>
      <c r="BQ30">
        <v>0</v>
      </c>
      <c r="BR30">
        <v>1</v>
      </c>
      <c r="BS30">
        <v>4</v>
      </c>
      <c r="BT30">
        <v>6</v>
      </c>
      <c r="BU30">
        <v>2</v>
      </c>
      <c r="BV30">
        <v>0</v>
      </c>
      <c r="BW30">
        <v>0</v>
      </c>
      <c r="BX30">
        <v>0</v>
      </c>
      <c r="BY30">
        <v>0</v>
      </c>
      <c r="BZ30">
        <v>0</v>
      </c>
      <c r="CA30">
        <v>0</v>
      </c>
      <c r="CB30">
        <v>0</v>
      </c>
      <c r="CC30">
        <v>0</v>
      </c>
      <c r="CD30">
        <v>0</v>
      </c>
      <c r="CE30">
        <v>0</v>
      </c>
      <c r="CF30">
        <v>0</v>
      </c>
      <c r="CG30">
        <v>0</v>
      </c>
      <c r="CH30">
        <v>0</v>
      </c>
      <c r="CI30">
        <v>0</v>
      </c>
      <c r="CJ30">
        <v>7</v>
      </c>
      <c r="CK30">
        <v>7</v>
      </c>
      <c r="CL30">
        <v>2</v>
      </c>
      <c r="CM30">
        <v>0</v>
      </c>
      <c r="CN30">
        <v>0</v>
      </c>
      <c r="CO30">
        <v>0</v>
      </c>
      <c r="CP30">
        <v>6</v>
      </c>
      <c r="CQ30">
        <v>10</v>
      </c>
      <c r="CR30">
        <v>2</v>
      </c>
      <c r="CS30">
        <v>0</v>
      </c>
      <c r="CT30">
        <v>0</v>
      </c>
      <c r="CU30">
        <v>0</v>
      </c>
      <c r="CV30">
        <v>0</v>
      </c>
      <c r="CW30">
        <v>1</v>
      </c>
      <c r="CX30">
        <v>1</v>
      </c>
      <c r="CY30">
        <v>0</v>
      </c>
      <c r="CZ30">
        <v>0</v>
      </c>
      <c r="DA30">
        <v>0</v>
      </c>
      <c r="DB30">
        <v>1</v>
      </c>
      <c r="DC30">
        <v>0</v>
      </c>
      <c r="DD30">
        <v>1</v>
      </c>
      <c r="DE30">
        <v>0</v>
      </c>
      <c r="DF30">
        <v>0</v>
      </c>
      <c r="DG30">
        <v>0</v>
      </c>
      <c r="DH30">
        <v>0</v>
      </c>
      <c r="DI30">
        <v>0</v>
      </c>
      <c r="DJ30">
        <v>0</v>
      </c>
      <c r="DK30">
        <v>0</v>
      </c>
      <c r="DL30">
        <v>0</v>
      </c>
      <c r="DM30">
        <v>13</v>
      </c>
      <c r="DN30">
        <v>2115</v>
      </c>
      <c r="DO30">
        <v>1407</v>
      </c>
      <c r="DP30">
        <v>426</v>
      </c>
      <c r="DQ30">
        <v>62</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12</v>
      </c>
      <c r="ES30">
        <v>38</v>
      </c>
      <c r="ET30">
        <v>29</v>
      </c>
      <c r="EU30">
        <v>2</v>
      </c>
      <c r="EV30">
        <v>0</v>
      </c>
      <c r="EW30">
        <v>0</v>
      </c>
      <c r="EX30">
        <v>39</v>
      </c>
      <c r="EY30">
        <v>33</v>
      </c>
      <c r="EZ30">
        <v>20</v>
      </c>
      <c r="FA30">
        <v>3</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4</v>
      </c>
      <c r="GD30">
        <v>7</v>
      </c>
      <c r="GE30">
        <v>0</v>
      </c>
      <c r="GF30">
        <v>0</v>
      </c>
      <c r="GG30">
        <v>0</v>
      </c>
      <c r="GH30">
        <v>2</v>
      </c>
      <c r="GI30">
        <v>3</v>
      </c>
      <c r="GJ30">
        <v>2</v>
      </c>
      <c r="GK30">
        <v>0</v>
      </c>
      <c r="GL30">
        <v>0</v>
      </c>
      <c r="GM30">
        <v>0</v>
      </c>
      <c r="GN30">
        <v>0</v>
      </c>
      <c r="GO30">
        <v>0</v>
      </c>
      <c r="GP30">
        <v>0</v>
      </c>
      <c r="GQ30">
        <v>0</v>
      </c>
      <c r="GR30">
        <v>0</v>
      </c>
      <c r="GS30">
        <v>0</v>
      </c>
      <c r="GT30">
        <v>0</v>
      </c>
      <c r="GU30">
        <v>0</v>
      </c>
      <c r="GV30">
        <v>0</v>
      </c>
      <c r="GW30">
        <v>0</v>
      </c>
      <c r="GX30">
        <v>0</v>
      </c>
      <c r="GY30">
        <v>0</v>
      </c>
      <c r="GZ30">
        <v>0</v>
      </c>
      <c r="HA30">
        <v>2</v>
      </c>
      <c r="HB30">
        <v>1</v>
      </c>
      <c r="HC30">
        <v>0</v>
      </c>
      <c r="HD30">
        <v>0</v>
      </c>
      <c r="HE30">
        <v>0</v>
      </c>
      <c r="HF30">
        <v>0</v>
      </c>
      <c r="HG30">
        <v>4</v>
      </c>
      <c r="HH30">
        <v>2</v>
      </c>
      <c r="HI30">
        <v>0</v>
      </c>
      <c r="HJ30">
        <v>1</v>
      </c>
      <c r="HK30">
        <v>0</v>
      </c>
      <c r="HL30">
        <v>0</v>
      </c>
      <c r="HM30">
        <v>0</v>
      </c>
      <c r="HN30">
        <v>0</v>
      </c>
      <c r="HO30">
        <v>0</v>
      </c>
      <c r="HP30">
        <v>0</v>
      </c>
      <c r="HQ30">
        <v>0</v>
      </c>
      <c r="HR30">
        <v>0</v>
      </c>
      <c r="HS30">
        <v>0</v>
      </c>
      <c r="HT30">
        <v>0</v>
      </c>
      <c r="HU30">
        <v>0</v>
      </c>
      <c r="HV30">
        <v>0</v>
      </c>
    </row>
    <row r="31" spans="1:230" ht="15" x14ac:dyDescent="0.25">
      <c r="A31" s="18" t="s">
        <v>101</v>
      </c>
      <c r="B31" s="18" t="s">
        <v>102</v>
      </c>
      <c r="C31" s="20">
        <v>148</v>
      </c>
      <c r="D31" s="20">
        <v>677</v>
      </c>
      <c r="E31" s="20">
        <v>410</v>
      </c>
      <c r="F31" s="20">
        <v>155</v>
      </c>
      <c r="G31" s="20">
        <v>44</v>
      </c>
      <c r="H31" s="20">
        <v>0</v>
      </c>
      <c r="I31" s="8">
        <v>0</v>
      </c>
      <c r="J31" s="8">
        <v>0</v>
      </c>
      <c r="K31" s="8">
        <v>0</v>
      </c>
      <c r="L31" s="8">
        <v>0</v>
      </c>
      <c r="M31" s="8">
        <v>0</v>
      </c>
      <c r="N31" s="8">
        <v>0</v>
      </c>
      <c r="O31" s="20">
        <v>0</v>
      </c>
      <c r="P31" s="20">
        <v>0</v>
      </c>
      <c r="Q31" s="20">
        <v>0</v>
      </c>
      <c r="R31" s="20">
        <v>0</v>
      </c>
      <c r="S31" s="20">
        <v>0</v>
      </c>
      <c r="T31" s="20">
        <v>0</v>
      </c>
      <c r="U31" s="8">
        <v>0</v>
      </c>
      <c r="V31" s="8">
        <v>0</v>
      </c>
      <c r="W31" s="8">
        <v>0</v>
      </c>
      <c r="X31" s="8">
        <v>0</v>
      </c>
      <c r="Y31" s="8">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row>
    <row r="32" spans="1:230" ht="15" x14ac:dyDescent="0.25">
      <c r="A32" s="18" t="s">
        <v>103</v>
      </c>
      <c r="B32" s="18" t="s">
        <v>104</v>
      </c>
      <c r="C32" s="20">
        <v>0</v>
      </c>
      <c r="D32" s="20">
        <v>0</v>
      </c>
      <c r="E32" s="20">
        <v>0</v>
      </c>
      <c r="F32" s="20">
        <v>0</v>
      </c>
      <c r="G32" s="20">
        <v>0</v>
      </c>
      <c r="H32" s="20">
        <v>0</v>
      </c>
      <c r="I32" s="8">
        <v>0</v>
      </c>
      <c r="J32" s="8">
        <v>0</v>
      </c>
      <c r="K32" s="8">
        <v>0</v>
      </c>
      <c r="L32" s="8">
        <v>0</v>
      </c>
      <c r="M32" s="8">
        <v>0</v>
      </c>
      <c r="N32" s="8">
        <v>0</v>
      </c>
      <c r="O32" s="20">
        <v>0</v>
      </c>
      <c r="P32" s="20">
        <v>0</v>
      </c>
      <c r="Q32" s="20">
        <v>0</v>
      </c>
      <c r="R32" s="20">
        <v>0</v>
      </c>
      <c r="S32" s="20">
        <v>0</v>
      </c>
      <c r="T32" s="20">
        <v>0</v>
      </c>
      <c r="U32" s="8">
        <v>0</v>
      </c>
      <c r="V32" s="8">
        <v>0</v>
      </c>
      <c r="W32" s="8">
        <v>0</v>
      </c>
      <c r="X32" s="8">
        <v>0</v>
      </c>
      <c r="Y32" s="8">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row>
    <row r="33" spans="1:230" ht="15" x14ac:dyDescent="0.25">
      <c r="A33" s="18" t="s">
        <v>105</v>
      </c>
      <c r="B33" s="18" t="s">
        <v>106</v>
      </c>
      <c r="C33" s="20">
        <v>0</v>
      </c>
      <c r="D33" s="20">
        <v>0</v>
      </c>
      <c r="E33" s="20">
        <v>0</v>
      </c>
      <c r="F33" s="20">
        <v>0</v>
      </c>
      <c r="G33" s="20">
        <v>0</v>
      </c>
      <c r="H33" s="20">
        <v>0</v>
      </c>
      <c r="I33" s="8">
        <v>0</v>
      </c>
      <c r="J33" s="8">
        <v>0</v>
      </c>
      <c r="K33" s="8">
        <v>0</v>
      </c>
      <c r="L33" s="8">
        <v>0</v>
      </c>
      <c r="M33" s="8">
        <v>0</v>
      </c>
      <c r="N33" s="8">
        <v>0</v>
      </c>
      <c r="O33" s="20">
        <v>0</v>
      </c>
      <c r="P33" s="20">
        <v>0</v>
      </c>
      <c r="Q33" s="20">
        <v>0</v>
      </c>
      <c r="R33" s="20">
        <v>0</v>
      </c>
      <c r="S33" s="20">
        <v>0</v>
      </c>
      <c r="T33" s="20">
        <v>0</v>
      </c>
      <c r="U33" s="8">
        <v>0</v>
      </c>
      <c r="V33" s="8">
        <v>0</v>
      </c>
      <c r="W33" s="8">
        <v>0</v>
      </c>
      <c r="X33" s="8">
        <v>0</v>
      </c>
      <c r="Y33" s="8">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row>
    <row r="34" spans="1:230" ht="15" x14ac:dyDescent="0.25">
      <c r="A34" s="18" t="s">
        <v>107</v>
      </c>
      <c r="B34" s="18" t="s">
        <v>108</v>
      </c>
      <c r="C34" s="20">
        <v>0</v>
      </c>
      <c r="D34" s="20">
        <v>0</v>
      </c>
      <c r="E34" s="20">
        <v>0</v>
      </c>
      <c r="F34" s="20">
        <v>0</v>
      </c>
      <c r="G34" s="20">
        <v>0</v>
      </c>
      <c r="H34" s="20">
        <v>0</v>
      </c>
      <c r="I34" s="8">
        <v>0</v>
      </c>
      <c r="J34" s="8">
        <v>0</v>
      </c>
      <c r="K34" s="8">
        <v>0</v>
      </c>
      <c r="L34" s="8">
        <v>0</v>
      </c>
      <c r="M34" s="8">
        <v>0</v>
      </c>
      <c r="N34" s="8">
        <v>0</v>
      </c>
      <c r="O34" s="20">
        <v>0</v>
      </c>
      <c r="P34" s="20">
        <v>0</v>
      </c>
      <c r="Q34" s="20">
        <v>0</v>
      </c>
      <c r="R34" s="20">
        <v>0</v>
      </c>
      <c r="S34" s="20">
        <v>0</v>
      </c>
      <c r="T34" s="20">
        <v>0</v>
      </c>
      <c r="U34" s="8">
        <v>0</v>
      </c>
      <c r="V34" s="8">
        <v>0</v>
      </c>
      <c r="W34" s="8">
        <v>0</v>
      </c>
      <c r="X34" s="8">
        <v>0</v>
      </c>
      <c r="Y34" s="8">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row>
    <row r="35" spans="1:230" ht="15" x14ac:dyDescent="0.25">
      <c r="A35" s="18" t="s">
        <v>109</v>
      </c>
      <c r="B35" s="18" t="s">
        <v>110</v>
      </c>
      <c r="C35" s="20">
        <v>0</v>
      </c>
      <c r="D35" s="20">
        <v>0</v>
      </c>
      <c r="E35" s="20">
        <v>0</v>
      </c>
      <c r="F35" s="20">
        <v>0</v>
      </c>
      <c r="G35" s="20">
        <v>0</v>
      </c>
      <c r="H35" s="20">
        <v>0</v>
      </c>
      <c r="I35" s="8">
        <v>0</v>
      </c>
      <c r="J35" s="8">
        <v>0</v>
      </c>
      <c r="K35" s="8">
        <v>0</v>
      </c>
      <c r="L35" s="8">
        <v>0</v>
      </c>
      <c r="M35" s="8">
        <v>0</v>
      </c>
      <c r="N35" s="8">
        <v>0</v>
      </c>
      <c r="O35" s="20"/>
      <c r="P35" s="20">
        <v>72</v>
      </c>
      <c r="Q35" s="20">
        <v>109</v>
      </c>
      <c r="R35" s="20">
        <v>16</v>
      </c>
      <c r="S35" s="20">
        <v>8</v>
      </c>
      <c r="T35" s="20">
        <v>0</v>
      </c>
      <c r="U35" s="8">
        <v>0</v>
      </c>
      <c r="V35" s="8">
        <v>89</v>
      </c>
      <c r="W35" s="8">
        <v>130</v>
      </c>
      <c r="X35" s="8">
        <v>28</v>
      </c>
      <c r="Y35" s="8">
        <v>4</v>
      </c>
      <c r="AA35">
        <v>0</v>
      </c>
      <c r="AB35">
        <v>0</v>
      </c>
      <c r="AC35">
        <v>3</v>
      </c>
      <c r="AD35">
        <v>1</v>
      </c>
      <c r="AE35">
        <v>9</v>
      </c>
      <c r="AF35">
        <v>1</v>
      </c>
      <c r="AG35">
        <v>0</v>
      </c>
      <c r="AH35">
        <v>0</v>
      </c>
      <c r="AI35">
        <v>0</v>
      </c>
      <c r="AJ35">
        <v>1</v>
      </c>
      <c r="AK35">
        <v>2</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18</v>
      </c>
      <c r="BL35">
        <v>355</v>
      </c>
      <c r="BM35">
        <v>169</v>
      </c>
      <c r="BN35">
        <v>34</v>
      </c>
      <c r="BO35">
        <v>6</v>
      </c>
      <c r="BP35">
        <v>0</v>
      </c>
      <c r="BQ35">
        <v>60</v>
      </c>
      <c r="BR35">
        <v>613</v>
      </c>
      <c r="BS35">
        <v>311</v>
      </c>
      <c r="BT35">
        <v>103</v>
      </c>
      <c r="BU35">
        <v>17</v>
      </c>
      <c r="BV35">
        <v>0</v>
      </c>
      <c r="BW35">
        <v>0</v>
      </c>
      <c r="BX35">
        <v>0</v>
      </c>
      <c r="BY35">
        <v>0</v>
      </c>
      <c r="BZ35">
        <v>0</v>
      </c>
      <c r="CA35">
        <v>0</v>
      </c>
      <c r="CB35">
        <v>0</v>
      </c>
      <c r="CC35">
        <v>0</v>
      </c>
      <c r="CD35">
        <v>0</v>
      </c>
      <c r="CE35">
        <v>0</v>
      </c>
      <c r="CF35">
        <v>0</v>
      </c>
      <c r="CG35">
        <v>0</v>
      </c>
      <c r="CH35">
        <v>0</v>
      </c>
      <c r="CI35">
        <v>0</v>
      </c>
      <c r="CJ35">
        <v>104</v>
      </c>
      <c r="CK35">
        <v>142</v>
      </c>
      <c r="CL35">
        <v>27</v>
      </c>
      <c r="CM35">
        <v>6</v>
      </c>
      <c r="CN35">
        <v>0</v>
      </c>
      <c r="CO35">
        <v>0</v>
      </c>
      <c r="CP35">
        <v>113</v>
      </c>
      <c r="CQ35">
        <v>90</v>
      </c>
      <c r="CR35">
        <v>51</v>
      </c>
      <c r="CS35">
        <v>4</v>
      </c>
      <c r="CT35">
        <v>0</v>
      </c>
      <c r="CU35">
        <v>54</v>
      </c>
      <c r="CV35">
        <v>1101</v>
      </c>
      <c r="CW35">
        <v>579</v>
      </c>
      <c r="CX35">
        <v>96</v>
      </c>
      <c r="CY35">
        <v>31</v>
      </c>
      <c r="CZ35">
        <v>1</v>
      </c>
      <c r="DA35">
        <v>136</v>
      </c>
      <c r="DB35">
        <v>1342</v>
      </c>
      <c r="DC35">
        <v>546</v>
      </c>
      <c r="DD35">
        <v>120</v>
      </c>
      <c r="DE35">
        <v>39</v>
      </c>
      <c r="DF35">
        <v>3</v>
      </c>
      <c r="DG35">
        <v>0</v>
      </c>
      <c r="DH35">
        <v>0</v>
      </c>
      <c r="DI35">
        <v>0</v>
      </c>
      <c r="DJ35">
        <v>0</v>
      </c>
      <c r="DK35">
        <v>0</v>
      </c>
      <c r="DL35">
        <v>0</v>
      </c>
      <c r="DM35">
        <v>461</v>
      </c>
      <c r="DN35">
        <v>5969</v>
      </c>
      <c r="DO35">
        <v>4027</v>
      </c>
      <c r="DP35">
        <v>1029</v>
      </c>
      <c r="DQ35">
        <v>479</v>
      </c>
      <c r="DR35">
        <v>11</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2</v>
      </c>
      <c r="ER35">
        <v>133</v>
      </c>
      <c r="ES35">
        <v>92</v>
      </c>
      <c r="ET35">
        <v>45</v>
      </c>
      <c r="EU35">
        <v>32</v>
      </c>
      <c r="EV35">
        <v>8</v>
      </c>
      <c r="EW35">
        <v>5</v>
      </c>
      <c r="EX35">
        <v>140</v>
      </c>
      <c r="EY35">
        <v>69</v>
      </c>
      <c r="EZ35">
        <v>52</v>
      </c>
      <c r="FA35">
        <v>5</v>
      </c>
      <c r="FB35">
        <v>0</v>
      </c>
      <c r="FC35">
        <v>2</v>
      </c>
      <c r="FD35">
        <v>93</v>
      </c>
      <c r="FE35">
        <v>85</v>
      </c>
      <c r="FF35">
        <v>17</v>
      </c>
      <c r="FG35">
        <v>6</v>
      </c>
      <c r="FH35">
        <v>0</v>
      </c>
      <c r="FI35">
        <v>3</v>
      </c>
      <c r="FJ35">
        <v>85</v>
      </c>
      <c r="FK35">
        <v>58</v>
      </c>
      <c r="FL35">
        <v>8</v>
      </c>
      <c r="FM35">
        <v>0</v>
      </c>
      <c r="FN35">
        <v>0</v>
      </c>
      <c r="FO35">
        <v>127</v>
      </c>
      <c r="FP35">
        <v>2239</v>
      </c>
      <c r="FQ35">
        <v>1725</v>
      </c>
      <c r="FR35">
        <v>410</v>
      </c>
      <c r="FS35">
        <v>186</v>
      </c>
      <c r="FT35">
        <v>14</v>
      </c>
      <c r="FU35">
        <v>339</v>
      </c>
      <c r="FV35">
        <v>2781</v>
      </c>
      <c r="FW35">
        <v>1439</v>
      </c>
      <c r="FX35">
        <v>360</v>
      </c>
      <c r="FY35">
        <v>97</v>
      </c>
      <c r="FZ35">
        <v>4</v>
      </c>
      <c r="GA35">
        <v>0</v>
      </c>
      <c r="GB35">
        <v>0</v>
      </c>
      <c r="GC35">
        <v>7</v>
      </c>
      <c r="GD35">
        <v>4</v>
      </c>
      <c r="GE35">
        <v>4</v>
      </c>
      <c r="GF35">
        <v>0</v>
      </c>
      <c r="GG35">
        <v>0</v>
      </c>
      <c r="GH35">
        <v>0</v>
      </c>
      <c r="GI35">
        <v>1</v>
      </c>
      <c r="GJ35">
        <v>2</v>
      </c>
      <c r="GK35">
        <v>4</v>
      </c>
      <c r="GL35">
        <v>0</v>
      </c>
      <c r="GM35">
        <v>0</v>
      </c>
      <c r="GN35">
        <v>0</v>
      </c>
      <c r="GO35">
        <v>0</v>
      </c>
      <c r="GP35">
        <v>0</v>
      </c>
      <c r="GQ35">
        <v>0</v>
      </c>
      <c r="GR35">
        <v>0</v>
      </c>
      <c r="GS35">
        <v>0</v>
      </c>
      <c r="GT35">
        <v>0</v>
      </c>
      <c r="GU35">
        <v>0</v>
      </c>
      <c r="GV35">
        <v>0</v>
      </c>
      <c r="GW35">
        <v>0</v>
      </c>
      <c r="GX35">
        <v>0</v>
      </c>
      <c r="GY35">
        <v>0</v>
      </c>
      <c r="GZ35">
        <v>0</v>
      </c>
      <c r="HA35">
        <v>4</v>
      </c>
      <c r="HB35">
        <v>3</v>
      </c>
      <c r="HC35">
        <v>4</v>
      </c>
      <c r="HD35">
        <v>0</v>
      </c>
      <c r="HE35">
        <v>0</v>
      </c>
      <c r="HF35">
        <v>0</v>
      </c>
      <c r="HG35">
        <v>4</v>
      </c>
      <c r="HH35">
        <v>3</v>
      </c>
      <c r="HI35">
        <v>5</v>
      </c>
      <c r="HJ35">
        <v>0</v>
      </c>
      <c r="HK35">
        <v>11</v>
      </c>
      <c r="HL35">
        <v>149</v>
      </c>
      <c r="HM35">
        <v>63</v>
      </c>
      <c r="HN35">
        <v>23</v>
      </c>
      <c r="HO35">
        <v>6</v>
      </c>
      <c r="HP35">
        <v>0</v>
      </c>
      <c r="HQ35">
        <v>5</v>
      </c>
      <c r="HR35">
        <v>105</v>
      </c>
      <c r="HS35">
        <v>46</v>
      </c>
      <c r="HT35">
        <v>14</v>
      </c>
      <c r="HU35">
        <v>5</v>
      </c>
      <c r="HV35">
        <v>0</v>
      </c>
    </row>
    <row r="36" spans="1:230" ht="15" x14ac:dyDescent="0.25">
      <c r="A36" s="18" t="s">
        <v>111</v>
      </c>
      <c r="B36" s="18" t="s">
        <v>112</v>
      </c>
      <c r="C36" s="20">
        <v>0</v>
      </c>
      <c r="D36" s="20">
        <v>0</v>
      </c>
      <c r="E36" s="20">
        <v>0</v>
      </c>
      <c r="F36" s="20">
        <v>0</v>
      </c>
      <c r="G36" s="20">
        <v>0</v>
      </c>
      <c r="H36" s="20">
        <v>0</v>
      </c>
      <c r="I36" s="8">
        <v>0</v>
      </c>
      <c r="J36" s="8">
        <v>0</v>
      </c>
      <c r="K36" s="8">
        <v>0</v>
      </c>
      <c r="L36" s="8">
        <v>0</v>
      </c>
      <c r="M36" s="8">
        <v>0</v>
      </c>
      <c r="N36" s="8">
        <v>0</v>
      </c>
      <c r="O36" s="20">
        <v>0</v>
      </c>
      <c r="P36" s="20">
        <v>0</v>
      </c>
      <c r="Q36" s="20">
        <v>0</v>
      </c>
      <c r="R36" s="20">
        <v>0</v>
      </c>
      <c r="S36" s="20">
        <v>0</v>
      </c>
      <c r="T36" s="20">
        <v>0</v>
      </c>
      <c r="U36" s="8">
        <v>0</v>
      </c>
      <c r="V36" s="8">
        <v>0</v>
      </c>
      <c r="W36" s="8">
        <v>0</v>
      </c>
      <c r="X36" s="8">
        <v>0</v>
      </c>
      <c r="Y36" s="8">
        <v>0</v>
      </c>
      <c r="Z36" s="8">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row>
    <row r="37" spans="1:230" ht="15" x14ac:dyDescent="0.25">
      <c r="A37" s="18" t="s">
        <v>113</v>
      </c>
      <c r="B37" s="18" t="s">
        <v>114</v>
      </c>
      <c r="C37" s="20">
        <v>0</v>
      </c>
      <c r="D37" s="20">
        <v>0</v>
      </c>
      <c r="E37" s="20">
        <v>0</v>
      </c>
      <c r="F37" s="20">
        <v>0</v>
      </c>
      <c r="G37" s="20">
        <v>0</v>
      </c>
      <c r="H37" s="20">
        <v>0</v>
      </c>
      <c r="I37" s="8">
        <v>0</v>
      </c>
      <c r="J37" s="8">
        <v>0</v>
      </c>
      <c r="K37" s="8">
        <v>0</v>
      </c>
      <c r="L37" s="8">
        <v>0</v>
      </c>
      <c r="M37" s="8">
        <v>0</v>
      </c>
      <c r="N37" s="8">
        <v>0</v>
      </c>
      <c r="O37" s="20">
        <v>0</v>
      </c>
      <c r="P37" s="20">
        <v>0</v>
      </c>
      <c r="Q37" s="20">
        <v>0</v>
      </c>
      <c r="R37" s="20">
        <v>0</v>
      </c>
      <c r="S37" s="20">
        <v>0</v>
      </c>
      <c r="T37" s="20">
        <v>0</v>
      </c>
      <c r="U37" s="8">
        <v>0</v>
      </c>
      <c r="V37" s="8">
        <v>0</v>
      </c>
      <c r="W37" s="8">
        <v>0</v>
      </c>
      <c r="X37" s="8">
        <v>0</v>
      </c>
      <c r="Y37" s="8">
        <v>0</v>
      </c>
      <c r="Z37" s="8">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row>
    <row r="38" spans="1:230" ht="15" x14ac:dyDescent="0.25">
      <c r="A38" s="18" t="s">
        <v>115</v>
      </c>
      <c r="B38" s="18" t="s">
        <v>116</v>
      </c>
      <c r="C38" s="20">
        <v>521</v>
      </c>
      <c r="D38" s="20">
        <v>11416</v>
      </c>
      <c r="E38" s="20">
        <v>13194</v>
      </c>
      <c r="F38" s="20">
        <v>7944</v>
      </c>
      <c r="G38" s="20">
        <v>3670</v>
      </c>
      <c r="H38" s="20">
        <v>1339</v>
      </c>
      <c r="I38" s="8">
        <v>863</v>
      </c>
      <c r="J38" s="8">
        <v>10701</v>
      </c>
      <c r="K38" s="8">
        <v>7063</v>
      </c>
      <c r="L38" s="8">
        <v>2891</v>
      </c>
      <c r="M38" s="8">
        <v>742</v>
      </c>
      <c r="N38" s="8">
        <v>207</v>
      </c>
      <c r="O38" s="20">
        <v>22</v>
      </c>
      <c r="P38" s="20">
        <v>729</v>
      </c>
      <c r="Q38" s="20">
        <v>717</v>
      </c>
      <c r="R38" s="20">
        <v>328</v>
      </c>
      <c r="S38" s="20">
        <v>174</v>
      </c>
      <c r="T38" s="20">
        <v>59</v>
      </c>
      <c r="U38" s="8">
        <v>48</v>
      </c>
      <c r="V38" s="8">
        <v>752</v>
      </c>
      <c r="W38" s="8">
        <v>413</v>
      </c>
      <c r="X38" s="8">
        <v>206</v>
      </c>
      <c r="Y38" s="8">
        <v>88</v>
      </c>
      <c r="Z38" s="8">
        <v>23</v>
      </c>
      <c r="AA38">
        <v>0</v>
      </c>
      <c r="AB38">
        <v>0</v>
      </c>
      <c r="AC38">
        <v>0</v>
      </c>
      <c r="AD38">
        <v>0</v>
      </c>
      <c r="AE38">
        <v>0</v>
      </c>
      <c r="AF38">
        <v>0</v>
      </c>
      <c r="AG38">
        <v>0</v>
      </c>
      <c r="AH38">
        <v>0</v>
      </c>
      <c r="AI38">
        <v>0</v>
      </c>
      <c r="AJ38">
        <v>0</v>
      </c>
      <c r="AK38">
        <v>0</v>
      </c>
      <c r="AL38">
        <v>0</v>
      </c>
      <c r="AM38">
        <v>297</v>
      </c>
      <c r="AN38">
        <v>3573</v>
      </c>
      <c r="AO38">
        <v>2731</v>
      </c>
      <c r="AP38">
        <v>1316</v>
      </c>
      <c r="AQ38">
        <v>472</v>
      </c>
      <c r="AR38">
        <v>49</v>
      </c>
      <c r="AS38">
        <v>242</v>
      </c>
      <c r="AT38">
        <v>2924</v>
      </c>
      <c r="AU38">
        <v>2234</v>
      </c>
      <c r="AV38">
        <v>1077</v>
      </c>
      <c r="AW38">
        <v>386</v>
      </c>
      <c r="AX38">
        <v>40</v>
      </c>
      <c r="AY38">
        <v>112</v>
      </c>
      <c r="AZ38">
        <v>529</v>
      </c>
      <c r="BA38">
        <v>1149</v>
      </c>
      <c r="BB38">
        <v>481</v>
      </c>
      <c r="BC38">
        <v>66</v>
      </c>
      <c r="BD38">
        <v>3</v>
      </c>
      <c r="BE38">
        <v>248</v>
      </c>
      <c r="BF38">
        <v>1073</v>
      </c>
      <c r="BG38">
        <v>2135</v>
      </c>
      <c r="BH38">
        <v>1070</v>
      </c>
      <c r="BI38">
        <v>135</v>
      </c>
      <c r="BJ38">
        <v>7</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1592</v>
      </c>
      <c r="CJ38">
        <v>3538</v>
      </c>
      <c r="CK38">
        <v>1638</v>
      </c>
      <c r="CL38">
        <v>1502</v>
      </c>
      <c r="CM38">
        <v>953</v>
      </c>
      <c r="CN38">
        <v>539</v>
      </c>
      <c r="CO38">
        <v>1931</v>
      </c>
      <c r="CP38">
        <v>2828</v>
      </c>
      <c r="CQ38">
        <v>1355</v>
      </c>
      <c r="CR38">
        <v>602</v>
      </c>
      <c r="CS38">
        <v>628</v>
      </c>
      <c r="CT38">
        <v>382</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113</v>
      </c>
      <c r="GN38">
        <v>634</v>
      </c>
      <c r="GO38">
        <v>767</v>
      </c>
      <c r="GP38">
        <v>145</v>
      </c>
      <c r="GQ38">
        <v>116</v>
      </c>
      <c r="GR38">
        <v>15</v>
      </c>
      <c r="GS38">
        <v>114</v>
      </c>
      <c r="GT38">
        <v>569</v>
      </c>
      <c r="GU38">
        <v>584</v>
      </c>
      <c r="GV38">
        <v>124</v>
      </c>
      <c r="GW38">
        <v>103</v>
      </c>
      <c r="GX38">
        <v>12</v>
      </c>
      <c r="GY38">
        <v>0</v>
      </c>
      <c r="GZ38">
        <v>0</v>
      </c>
      <c r="HA38">
        <v>0</v>
      </c>
      <c r="HB38">
        <v>0</v>
      </c>
      <c r="HC38">
        <v>0</v>
      </c>
      <c r="HD38">
        <v>0</v>
      </c>
      <c r="HE38">
        <v>0</v>
      </c>
      <c r="HF38">
        <v>0</v>
      </c>
      <c r="HG38">
        <v>0</v>
      </c>
      <c r="HH38">
        <v>0</v>
      </c>
      <c r="HI38">
        <v>0</v>
      </c>
      <c r="HJ38">
        <v>0</v>
      </c>
      <c r="HK38">
        <v>0</v>
      </c>
      <c r="HL38">
        <v>0</v>
      </c>
      <c r="HM38">
        <v>0</v>
      </c>
      <c r="HN38">
        <v>0</v>
      </c>
      <c r="HO38">
        <v>0</v>
      </c>
      <c r="HP38">
        <v>0</v>
      </c>
      <c r="HQ38">
        <v>0</v>
      </c>
      <c r="HR38">
        <v>0</v>
      </c>
      <c r="HS38">
        <v>0</v>
      </c>
      <c r="HT38">
        <v>0</v>
      </c>
      <c r="HU38">
        <v>0</v>
      </c>
      <c r="HV38">
        <v>0</v>
      </c>
    </row>
    <row r="39" spans="1:230" ht="15" x14ac:dyDescent="0.25">
      <c r="A39" s="18" t="s">
        <v>119</v>
      </c>
      <c r="B39" s="18" t="s">
        <v>120</v>
      </c>
      <c r="C39" s="20">
        <v>0</v>
      </c>
      <c r="D39" s="20">
        <v>0</v>
      </c>
      <c r="E39" s="20">
        <v>0</v>
      </c>
      <c r="F39" s="20">
        <v>0</v>
      </c>
      <c r="G39" s="20">
        <v>0</v>
      </c>
      <c r="H39" s="20">
        <v>0</v>
      </c>
      <c r="I39" s="8">
        <v>0</v>
      </c>
      <c r="J39" s="8">
        <v>0</v>
      </c>
      <c r="K39" s="8">
        <v>0</v>
      </c>
      <c r="L39" s="8">
        <v>0</v>
      </c>
      <c r="M39" s="8">
        <v>0</v>
      </c>
      <c r="N39" s="8">
        <v>0</v>
      </c>
      <c r="O39" s="20">
        <v>0</v>
      </c>
      <c r="P39" s="20">
        <v>0</v>
      </c>
      <c r="Q39" s="20">
        <v>0</v>
      </c>
      <c r="R39" s="20">
        <v>0</v>
      </c>
      <c r="S39" s="20">
        <v>0</v>
      </c>
      <c r="T39" s="20">
        <v>0</v>
      </c>
      <c r="U39" s="8">
        <v>0</v>
      </c>
      <c r="V39" s="8">
        <v>0</v>
      </c>
      <c r="W39" s="8">
        <v>0</v>
      </c>
      <c r="X39" s="8">
        <v>0</v>
      </c>
      <c r="Y39" s="8">
        <v>0</v>
      </c>
      <c r="Z39" s="8">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row>
    <row r="40" spans="1:230" ht="15" x14ac:dyDescent="0.25">
      <c r="A40" s="18" t="s">
        <v>378</v>
      </c>
      <c r="B40" s="18" t="s">
        <v>122</v>
      </c>
      <c r="C40" s="20">
        <v>0</v>
      </c>
      <c r="D40" s="20">
        <v>0</v>
      </c>
      <c r="E40" s="20">
        <v>0</v>
      </c>
      <c r="F40" s="20">
        <v>0</v>
      </c>
      <c r="G40" s="20">
        <v>0</v>
      </c>
      <c r="H40" s="20">
        <v>0</v>
      </c>
      <c r="I40" s="8">
        <v>0</v>
      </c>
      <c r="J40" s="8">
        <v>0</v>
      </c>
      <c r="K40" s="8">
        <v>0</v>
      </c>
      <c r="L40" s="8">
        <v>0</v>
      </c>
      <c r="M40" s="8">
        <v>0</v>
      </c>
      <c r="N40" s="8">
        <v>0</v>
      </c>
      <c r="O40" s="20">
        <v>0</v>
      </c>
      <c r="P40" s="20">
        <v>0</v>
      </c>
      <c r="Q40" s="20">
        <v>0</v>
      </c>
      <c r="R40" s="20">
        <v>0</v>
      </c>
      <c r="S40" s="20">
        <v>0</v>
      </c>
      <c r="T40" s="20">
        <v>0</v>
      </c>
      <c r="U40" s="8">
        <v>0</v>
      </c>
      <c r="V40" s="8">
        <v>0</v>
      </c>
      <c r="W40" s="8">
        <v>0</v>
      </c>
      <c r="X40" s="8">
        <v>0</v>
      </c>
      <c r="Y40" s="8">
        <v>0</v>
      </c>
      <c r="Z40" s="8">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row>
    <row r="41" spans="1:230" ht="15" x14ac:dyDescent="0.25">
      <c r="A41" s="18" t="s">
        <v>123</v>
      </c>
      <c r="B41" s="18" t="s">
        <v>124</v>
      </c>
      <c r="C41" s="20">
        <v>0</v>
      </c>
      <c r="D41" s="20">
        <v>290</v>
      </c>
      <c r="E41" s="20">
        <v>616</v>
      </c>
      <c r="F41" s="20">
        <v>321</v>
      </c>
      <c r="G41" s="20">
        <v>170</v>
      </c>
      <c r="H41" s="20">
        <v>10</v>
      </c>
      <c r="I41" s="8">
        <v>0</v>
      </c>
      <c r="J41" s="8">
        <v>224</v>
      </c>
      <c r="K41" s="8">
        <v>383</v>
      </c>
      <c r="L41" s="8">
        <v>192</v>
      </c>
      <c r="M41" s="8">
        <v>91</v>
      </c>
      <c r="N41" s="8">
        <v>0</v>
      </c>
      <c r="O41" s="20">
        <v>0</v>
      </c>
      <c r="P41" s="20">
        <v>14</v>
      </c>
      <c r="Q41" s="20">
        <v>32</v>
      </c>
      <c r="R41" s="20">
        <v>42</v>
      </c>
      <c r="S41" s="20">
        <v>26</v>
      </c>
      <c r="T41" s="20">
        <v>0</v>
      </c>
      <c r="U41" s="8">
        <v>0</v>
      </c>
      <c r="V41" s="8">
        <v>15</v>
      </c>
      <c r="W41" s="8">
        <v>18</v>
      </c>
      <c r="X41" s="8">
        <v>30</v>
      </c>
      <c r="Y41" s="8">
        <v>23</v>
      </c>
      <c r="Z41" s="8">
        <v>0</v>
      </c>
      <c r="AA41">
        <v>0</v>
      </c>
      <c r="AB41">
        <v>0</v>
      </c>
      <c r="AC41">
        <v>0</v>
      </c>
      <c r="AD41">
        <v>0</v>
      </c>
      <c r="AE41">
        <v>0</v>
      </c>
      <c r="AF41">
        <v>0</v>
      </c>
      <c r="AG41">
        <v>0</v>
      </c>
      <c r="AH41">
        <v>0</v>
      </c>
      <c r="AI41">
        <v>0</v>
      </c>
      <c r="AJ41">
        <v>0</v>
      </c>
      <c r="AK41">
        <v>0</v>
      </c>
      <c r="AL41">
        <v>0</v>
      </c>
      <c r="AM41">
        <v>0</v>
      </c>
      <c r="AN41">
        <v>53</v>
      </c>
      <c r="AO41">
        <v>60</v>
      </c>
      <c r="AP41">
        <v>52</v>
      </c>
      <c r="AQ41">
        <v>30</v>
      </c>
      <c r="AR41">
        <v>0</v>
      </c>
      <c r="AS41">
        <v>3</v>
      </c>
      <c r="AT41">
        <v>111</v>
      </c>
      <c r="AU41">
        <v>163</v>
      </c>
      <c r="AV41">
        <v>127</v>
      </c>
      <c r="AW41">
        <v>29</v>
      </c>
      <c r="AX41">
        <v>0</v>
      </c>
      <c r="AY41">
        <v>0</v>
      </c>
      <c r="AZ41">
        <v>4</v>
      </c>
      <c r="BA41">
        <v>10</v>
      </c>
      <c r="BB41">
        <v>11</v>
      </c>
      <c r="BC41">
        <v>4</v>
      </c>
      <c r="BD41">
        <v>0</v>
      </c>
      <c r="BE41">
        <v>0</v>
      </c>
      <c r="BF41">
        <v>10</v>
      </c>
      <c r="BG41">
        <v>15</v>
      </c>
      <c r="BH41">
        <v>14</v>
      </c>
      <c r="BI41">
        <v>6</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37</v>
      </c>
      <c r="CK41">
        <v>110</v>
      </c>
      <c r="CL41">
        <v>42</v>
      </c>
      <c r="CM41">
        <v>23</v>
      </c>
      <c r="CN41">
        <v>1</v>
      </c>
      <c r="CO41">
        <v>0</v>
      </c>
      <c r="CP41">
        <v>40</v>
      </c>
      <c r="CQ41">
        <v>79</v>
      </c>
      <c r="CR41">
        <v>29</v>
      </c>
      <c r="CS41">
        <v>20</v>
      </c>
      <c r="CT41">
        <v>0</v>
      </c>
      <c r="CU41">
        <v>0</v>
      </c>
      <c r="CV41">
        <v>2</v>
      </c>
      <c r="CW41">
        <v>19</v>
      </c>
      <c r="CX41">
        <v>17</v>
      </c>
      <c r="CY41">
        <v>6</v>
      </c>
      <c r="CZ41">
        <v>0</v>
      </c>
      <c r="DA41">
        <v>0</v>
      </c>
      <c r="DB41">
        <v>0</v>
      </c>
      <c r="DC41">
        <v>9</v>
      </c>
      <c r="DD41">
        <v>3</v>
      </c>
      <c r="DE41">
        <v>1</v>
      </c>
      <c r="DF41">
        <v>0</v>
      </c>
      <c r="DG41">
        <v>0</v>
      </c>
      <c r="DH41">
        <v>0</v>
      </c>
      <c r="DI41">
        <v>0</v>
      </c>
      <c r="DJ41">
        <v>0</v>
      </c>
      <c r="DK41">
        <v>0</v>
      </c>
      <c r="DL41">
        <v>0</v>
      </c>
      <c r="DM41">
        <v>0</v>
      </c>
      <c r="DN41">
        <v>519</v>
      </c>
      <c r="DO41">
        <v>1909</v>
      </c>
      <c r="DP41">
        <v>404</v>
      </c>
      <c r="DQ41">
        <v>118</v>
      </c>
      <c r="DR41">
        <v>0</v>
      </c>
      <c r="DS41">
        <v>0</v>
      </c>
      <c r="DT41">
        <v>92</v>
      </c>
      <c r="DU41">
        <v>371</v>
      </c>
      <c r="DV41">
        <v>149</v>
      </c>
      <c r="DW41">
        <v>21</v>
      </c>
      <c r="DX41">
        <v>1</v>
      </c>
      <c r="DY41">
        <v>2</v>
      </c>
      <c r="DZ41">
        <v>356</v>
      </c>
      <c r="EA41">
        <v>816</v>
      </c>
      <c r="EB41">
        <v>220</v>
      </c>
      <c r="EC41">
        <v>38</v>
      </c>
      <c r="ED41">
        <v>0</v>
      </c>
      <c r="EE41">
        <v>0</v>
      </c>
      <c r="EF41">
        <v>154</v>
      </c>
      <c r="EG41">
        <v>208</v>
      </c>
      <c r="EH41">
        <v>174</v>
      </c>
      <c r="EI41">
        <v>40</v>
      </c>
      <c r="EJ41">
        <v>1</v>
      </c>
      <c r="EK41">
        <v>0</v>
      </c>
      <c r="EL41">
        <v>27</v>
      </c>
      <c r="EM41">
        <v>38</v>
      </c>
      <c r="EN41">
        <v>38</v>
      </c>
      <c r="EO41">
        <v>9</v>
      </c>
      <c r="EP41">
        <v>1</v>
      </c>
      <c r="EQ41">
        <v>0</v>
      </c>
      <c r="ER41">
        <v>0</v>
      </c>
      <c r="ES41">
        <v>0</v>
      </c>
      <c r="ET41">
        <v>0</v>
      </c>
      <c r="EU41">
        <v>0</v>
      </c>
      <c r="EV41">
        <v>0</v>
      </c>
      <c r="EW41">
        <v>0</v>
      </c>
      <c r="EX41">
        <v>0</v>
      </c>
      <c r="EY41">
        <v>0</v>
      </c>
      <c r="EZ41">
        <v>0</v>
      </c>
      <c r="FA41">
        <v>0</v>
      </c>
      <c r="FB41">
        <v>0</v>
      </c>
      <c r="FC41">
        <v>1</v>
      </c>
      <c r="FD41">
        <v>0</v>
      </c>
      <c r="FE41">
        <v>5</v>
      </c>
      <c r="FF41">
        <v>10</v>
      </c>
      <c r="FG41">
        <v>3</v>
      </c>
      <c r="FH41">
        <v>0</v>
      </c>
      <c r="FI41">
        <v>0</v>
      </c>
      <c r="FJ41">
        <v>0</v>
      </c>
      <c r="FK41">
        <v>2</v>
      </c>
      <c r="FL41">
        <v>2</v>
      </c>
      <c r="FM41">
        <v>0</v>
      </c>
      <c r="FN41">
        <v>0</v>
      </c>
      <c r="FO41">
        <v>0</v>
      </c>
      <c r="FP41">
        <v>4</v>
      </c>
      <c r="FQ41">
        <v>40</v>
      </c>
      <c r="FR41">
        <v>78</v>
      </c>
      <c r="FS41">
        <v>27</v>
      </c>
      <c r="FT41">
        <v>0</v>
      </c>
      <c r="FU41">
        <v>0</v>
      </c>
      <c r="FV41">
        <v>11</v>
      </c>
      <c r="FW41">
        <v>45</v>
      </c>
      <c r="FX41">
        <v>18</v>
      </c>
      <c r="FY41">
        <v>10</v>
      </c>
      <c r="FZ41">
        <v>0</v>
      </c>
      <c r="GA41">
        <v>0</v>
      </c>
      <c r="GB41">
        <v>3</v>
      </c>
      <c r="GC41">
        <v>7</v>
      </c>
      <c r="GD41">
        <v>7</v>
      </c>
      <c r="GE41">
        <v>2</v>
      </c>
      <c r="GF41">
        <v>1</v>
      </c>
      <c r="GG41">
        <v>0</v>
      </c>
      <c r="GH41">
        <v>6</v>
      </c>
      <c r="GI41">
        <v>9</v>
      </c>
      <c r="GJ41">
        <v>7</v>
      </c>
      <c r="GK41">
        <v>7</v>
      </c>
      <c r="GL41">
        <v>0</v>
      </c>
      <c r="GM41">
        <v>1</v>
      </c>
      <c r="GN41">
        <v>19</v>
      </c>
      <c r="GO41">
        <v>50</v>
      </c>
      <c r="GP41">
        <v>42</v>
      </c>
      <c r="GQ41">
        <v>6</v>
      </c>
      <c r="GR41">
        <v>0</v>
      </c>
      <c r="GS41">
        <v>0</v>
      </c>
      <c r="GT41">
        <v>8</v>
      </c>
      <c r="GU41">
        <v>6</v>
      </c>
      <c r="GV41">
        <v>8</v>
      </c>
      <c r="GW41">
        <v>1</v>
      </c>
      <c r="GX41">
        <v>0</v>
      </c>
      <c r="GY41">
        <v>0</v>
      </c>
      <c r="GZ41">
        <v>1</v>
      </c>
      <c r="HA41">
        <v>13</v>
      </c>
      <c r="HB41">
        <v>5</v>
      </c>
      <c r="HC41">
        <v>4</v>
      </c>
      <c r="HD41">
        <v>1</v>
      </c>
      <c r="HE41">
        <v>0</v>
      </c>
      <c r="HF41">
        <v>5</v>
      </c>
      <c r="HG41">
        <v>5</v>
      </c>
      <c r="HH41">
        <v>5</v>
      </c>
      <c r="HI41">
        <v>1</v>
      </c>
      <c r="HJ41">
        <v>0</v>
      </c>
      <c r="HK41">
        <v>0</v>
      </c>
      <c r="HL41">
        <v>0</v>
      </c>
      <c r="HM41">
        <v>0</v>
      </c>
      <c r="HN41">
        <v>0</v>
      </c>
      <c r="HO41">
        <v>0</v>
      </c>
      <c r="HP41">
        <v>0</v>
      </c>
      <c r="HQ41">
        <v>0</v>
      </c>
      <c r="HR41">
        <v>0</v>
      </c>
      <c r="HS41">
        <v>0</v>
      </c>
      <c r="HT41">
        <v>0</v>
      </c>
      <c r="HU41">
        <v>0</v>
      </c>
      <c r="HV41">
        <v>0</v>
      </c>
    </row>
    <row r="42" spans="1:230" ht="15" x14ac:dyDescent="0.25">
      <c r="A42" s="18" t="s">
        <v>125</v>
      </c>
      <c r="B42" s="18" t="s">
        <v>126</v>
      </c>
      <c r="C42" s="20"/>
      <c r="D42" s="20">
        <v>21</v>
      </c>
      <c r="E42" s="20">
        <v>6</v>
      </c>
      <c r="F42" s="20">
        <v>10</v>
      </c>
      <c r="G42" s="20">
        <v>12</v>
      </c>
      <c r="H42" s="20">
        <v>5</v>
      </c>
      <c r="J42" s="8">
        <v>22</v>
      </c>
      <c r="K42" s="8">
        <v>12</v>
      </c>
      <c r="L42" s="8">
        <v>2</v>
      </c>
      <c r="M42" s="8">
        <v>4</v>
      </c>
      <c r="N42" s="8">
        <v>2</v>
      </c>
      <c r="O42" s="20"/>
      <c r="P42" s="20">
        <v>1</v>
      </c>
      <c r="Q42" s="20">
        <v>4</v>
      </c>
      <c r="R42" s="20">
        <v>8</v>
      </c>
      <c r="S42" s="20">
        <v>5</v>
      </c>
      <c r="T42" s="20">
        <v>2</v>
      </c>
      <c r="V42" s="8">
        <v>5</v>
      </c>
      <c r="W42" s="8">
        <v>5</v>
      </c>
      <c r="X42" s="8">
        <v>4</v>
      </c>
      <c r="Y42" s="8">
        <v>2</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1</v>
      </c>
      <c r="GD42">
        <v>0</v>
      </c>
      <c r="GE42">
        <v>2</v>
      </c>
      <c r="GF42">
        <v>0</v>
      </c>
      <c r="GG42">
        <v>0</v>
      </c>
      <c r="GH42">
        <v>1</v>
      </c>
      <c r="GI42">
        <v>2</v>
      </c>
      <c r="GJ42">
        <v>1</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1</v>
      </c>
      <c r="HH42">
        <v>0</v>
      </c>
      <c r="HI42">
        <v>3</v>
      </c>
      <c r="HJ42">
        <v>0</v>
      </c>
      <c r="HK42">
        <v>0</v>
      </c>
      <c r="HL42">
        <v>0</v>
      </c>
      <c r="HM42">
        <v>0</v>
      </c>
      <c r="HN42">
        <v>0</v>
      </c>
      <c r="HO42">
        <v>0</v>
      </c>
      <c r="HP42">
        <v>0</v>
      </c>
      <c r="HQ42">
        <v>0</v>
      </c>
      <c r="HR42">
        <v>0</v>
      </c>
      <c r="HS42">
        <v>0</v>
      </c>
      <c r="HT42">
        <v>0</v>
      </c>
      <c r="HU42">
        <v>0</v>
      </c>
      <c r="HV42">
        <v>0</v>
      </c>
    </row>
    <row r="43" spans="1:230" ht="15" x14ac:dyDescent="0.25">
      <c r="A43" s="18" t="s">
        <v>127</v>
      </c>
      <c r="B43" s="18" t="s">
        <v>128</v>
      </c>
      <c r="C43" s="20">
        <v>0</v>
      </c>
      <c r="D43" s="20">
        <v>0</v>
      </c>
      <c r="E43" s="20">
        <v>0</v>
      </c>
      <c r="F43" s="20">
        <v>0</v>
      </c>
      <c r="G43" s="20">
        <v>0</v>
      </c>
      <c r="H43" s="20">
        <v>0</v>
      </c>
      <c r="I43" s="8">
        <v>0</v>
      </c>
      <c r="J43" s="8">
        <v>0</v>
      </c>
      <c r="K43" s="8">
        <v>0</v>
      </c>
      <c r="L43" s="8">
        <v>0</v>
      </c>
      <c r="M43" s="8">
        <v>0</v>
      </c>
      <c r="N43" s="8">
        <v>0</v>
      </c>
      <c r="O43" s="20">
        <v>0</v>
      </c>
      <c r="P43" s="20">
        <v>0</v>
      </c>
      <c r="Q43" s="20">
        <v>0</v>
      </c>
      <c r="R43" s="20">
        <v>0</v>
      </c>
      <c r="S43" s="20">
        <v>0</v>
      </c>
      <c r="T43" s="20">
        <v>0</v>
      </c>
      <c r="U43" s="8">
        <v>0</v>
      </c>
      <c r="V43" s="8">
        <v>0</v>
      </c>
      <c r="W43" s="8">
        <v>0</v>
      </c>
      <c r="X43" s="8">
        <v>0</v>
      </c>
      <c r="Y43" s="8">
        <v>0</v>
      </c>
      <c r="Z43" s="8">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row>
    <row r="44" spans="1:230" ht="15" x14ac:dyDescent="0.25">
      <c r="A44" s="18" t="s">
        <v>129</v>
      </c>
      <c r="B44" s="18" t="s">
        <v>130</v>
      </c>
      <c r="C44" s="20">
        <v>390</v>
      </c>
      <c r="D44" s="20">
        <v>5218</v>
      </c>
      <c r="E44" s="20">
        <v>2496</v>
      </c>
      <c r="F44" s="20">
        <v>1844</v>
      </c>
      <c r="G44" s="20">
        <v>1040</v>
      </c>
      <c r="H44" s="20">
        <v>294</v>
      </c>
      <c r="I44" s="8">
        <v>770</v>
      </c>
      <c r="J44" s="8">
        <v>7251</v>
      </c>
      <c r="K44" s="8">
        <v>3058</v>
      </c>
      <c r="L44" s="8">
        <v>1304</v>
      </c>
      <c r="M44" s="8">
        <v>514</v>
      </c>
      <c r="N44" s="8">
        <v>93</v>
      </c>
      <c r="O44" s="20">
        <v>1</v>
      </c>
      <c r="P44" s="20">
        <v>87</v>
      </c>
      <c r="Q44" s="20">
        <v>149</v>
      </c>
      <c r="R44" s="20">
        <v>84</v>
      </c>
      <c r="S44" s="20">
        <v>34</v>
      </c>
      <c r="T44" s="20">
        <v>4</v>
      </c>
      <c r="U44" s="8">
        <v>2</v>
      </c>
      <c r="V44" s="8">
        <v>206</v>
      </c>
      <c r="W44" s="8">
        <v>252</v>
      </c>
      <c r="X44" s="8">
        <v>111</v>
      </c>
      <c r="Y44" s="8">
        <v>32</v>
      </c>
      <c r="Z44" s="8">
        <v>1</v>
      </c>
      <c r="AA44">
        <v>3</v>
      </c>
      <c r="AB44">
        <v>62</v>
      </c>
      <c r="AC44">
        <v>39</v>
      </c>
      <c r="AD44">
        <v>43</v>
      </c>
      <c r="AE44">
        <v>15</v>
      </c>
      <c r="AF44">
        <v>1</v>
      </c>
      <c r="AG44">
        <v>8</v>
      </c>
      <c r="AH44">
        <v>191</v>
      </c>
      <c r="AI44">
        <v>242</v>
      </c>
      <c r="AJ44">
        <v>325</v>
      </c>
      <c r="AK44">
        <v>267</v>
      </c>
      <c r="AL44">
        <v>1</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4</v>
      </c>
      <c r="BL44">
        <v>113</v>
      </c>
      <c r="BM44">
        <v>133</v>
      </c>
      <c r="BN44">
        <v>13</v>
      </c>
      <c r="BO44">
        <v>2</v>
      </c>
      <c r="BP44">
        <v>0</v>
      </c>
      <c r="BQ44">
        <v>9</v>
      </c>
      <c r="BR44">
        <v>428</v>
      </c>
      <c r="BS44">
        <v>395</v>
      </c>
      <c r="BT44">
        <v>117</v>
      </c>
      <c r="BU44">
        <v>20</v>
      </c>
      <c r="BV44">
        <v>0</v>
      </c>
      <c r="BW44">
        <v>250</v>
      </c>
      <c r="BX44">
        <v>1478</v>
      </c>
      <c r="BY44">
        <v>1529</v>
      </c>
      <c r="BZ44">
        <v>910</v>
      </c>
      <c r="CA44">
        <v>272</v>
      </c>
      <c r="CB44">
        <v>14</v>
      </c>
      <c r="CC44">
        <v>262</v>
      </c>
      <c r="CD44">
        <v>4906</v>
      </c>
      <c r="CE44">
        <v>13684</v>
      </c>
      <c r="CF44">
        <v>15689</v>
      </c>
      <c r="CG44">
        <v>7926</v>
      </c>
      <c r="CH44">
        <v>402</v>
      </c>
      <c r="CI44">
        <v>7</v>
      </c>
      <c r="CJ44">
        <v>402</v>
      </c>
      <c r="CK44">
        <v>329</v>
      </c>
      <c r="CL44">
        <v>105</v>
      </c>
      <c r="CM44">
        <v>41</v>
      </c>
      <c r="CN44">
        <v>0</v>
      </c>
      <c r="CO44">
        <v>8</v>
      </c>
      <c r="CP44">
        <v>844</v>
      </c>
      <c r="CQ44">
        <v>730</v>
      </c>
      <c r="CR44">
        <v>263</v>
      </c>
      <c r="CS44">
        <v>73</v>
      </c>
      <c r="CT44">
        <v>0</v>
      </c>
      <c r="CU44">
        <v>4</v>
      </c>
      <c r="CV44">
        <v>321</v>
      </c>
      <c r="CW44">
        <v>605</v>
      </c>
      <c r="CX44">
        <v>415</v>
      </c>
      <c r="CY44">
        <v>184</v>
      </c>
      <c r="CZ44">
        <v>0</v>
      </c>
      <c r="DA44">
        <v>9</v>
      </c>
      <c r="DB44">
        <v>658</v>
      </c>
      <c r="DC44">
        <v>1203</v>
      </c>
      <c r="DD44">
        <v>905</v>
      </c>
      <c r="DE44">
        <v>421</v>
      </c>
      <c r="DF44">
        <v>1</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1</v>
      </c>
      <c r="EF44">
        <v>29</v>
      </c>
      <c r="EG44">
        <v>34</v>
      </c>
      <c r="EH44">
        <v>9</v>
      </c>
      <c r="EI44">
        <v>6</v>
      </c>
      <c r="EJ44">
        <v>0</v>
      </c>
      <c r="EK44">
        <v>1</v>
      </c>
      <c r="EL44">
        <v>127</v>
      </c>
      <c r="EM44">
        <v>133</v>
      </c>
      <c r="EN44">
        <v>24</v>
      </c>
      <c r="EO44">
        <v>7</v>
      </c>
      <c r="EP44">
        <v>0</v>
      </c>
      <c r="EQ44">
        <v>6</v>
      </c>
      <c r="ER44">
        <v>143</v>
      </c>
      <c r="ES44">
        <v>70</v>
      </c>
      <c r="ET44">
        <v>34</v>
      </c>
      <c r="EU44">
        <v>11</v>
      </c>
      <c r="EV44">
        <v>2</v>
      </c>
      <c r="EW44">
        <v>33</v>
      </c>
      <c r="EX44">
        <v>442</v>
      </c>
      <c r="EY44">
        <v>273</v>
      </c>
      <c r="EZ44">
        <v>68</v>
      </c>
      <c r="FA44">
        <v>56</v>
      </c>
      <c r="FB44">
        <v>0</v>
      </c>
      <c r="FC44">
        <v>2</v>
      </c>
      <c r="FD44">
        <v>10</v>
      </c>
      <c r="FE44">
        <v>7</v>
      </c>
      <c r="FF44">
        <v>7</v>
      </c>
      <c r="FG44">
        <v>1</v>
      </c>
      <c r="FH44"/>
      <c r="FI44">
        <v>4</v>
      </c>
      <c r="FJ44">
        <v>15</v>
      </c>
      <c r="FK44">
        <v>3</v>
      </c>
      <c r="FL44">
        <v>3</v>
      </c>
      <c r="FM44">
        <v>0</v>
      </c>
      <c r="FN44">
        <v>0</v>
      </c>
      <c r="FO44">
        <v>8</v>
      </c>
      <c r="FP44">
        <v>75</v>
      </c>
      <c r="FQ44">
        <v>98</v>
      </c>
      <c r="FR44">
        <v>117</v>
      </c>
      <c r="FS44">
        <v>43</v>
      </c>
      <c r="FT44"/>
      <c r="FU44">
        <v>5</v>
      </c>
      <c r="FV44">
        <v>35</v>
      </c>
      <c r="FW44">
        <v>74</v>
      </c>
      <c r="FX44">
        <v>26</v>
      </c>
      <c r="FY44">
        <v>4</v>
      </c>
      <c r="FZ44">
        <v>0</v>
      </c>
      <c r="GA44">
        <v>0</v>
      </c>
      <c r="GB44">
        <v>0</v>
      </c>
      <c r="GC44">
        <v>4</v>
      </c>
      <c r="GD44">
        <v>19</v>
      </c>
      <c r="GE44">
        <v>10</v>
      </c>
      <c r="GF44">
        <v>2</v>
      </c>
      <c r="GG44"/>
      <c r="GH44"/>
      <c r="GI44">
        <v>10</v>
      </c>
      <c r="GJ44">
        <v>16</v>
      </c>
      <c r="GK44">
        <v>5</v>
      </c>
      <c r="GL44">
        <v>3</v>
      </c>
      <c r="GM44">
        <v>0</v>
      </c>
      <c r="GN44">
        <v>2</v>
      </c>
      <c r="GO44">
        <v>17</v>
      </c>
      <c r="GP44">
        <v>21</v>
      </c>
      <c r="GQ44">
        <v>19</v>
      </c>
      <c r="GR44">
        <v>0</v>
      </c>
      <c r="GS44">
        <v>0</v>
      </c>
      <c r="GT44">
        <v>3</v>
      </c>
      <c r="GU44">
        <v>47</v>
      </c>
      <c r="GV44">
        <v>49</v>
      </c>
      <c r="GW44">
        <v>68</v>
      </c>
      <c r="GX44">
        <v>0</v>
      </c>
      <c r="GY44">
        <v>0</v>
      </c>
      <c r="GZ44"/>
      <c r="HA44">
        <v>5</v>
      </c>
      <c r="HB44">
        <v>21</v>
      </c>
      <c r="HC44">
        <v>18</v>
      </c>
      <c r="HD44">
        <v>7</v>
      </c>
      <c r="HE44">
        <v>0</v>
      </c>
      <c r="HF44">
        <v>0</v>
      </c>
      <c r="HG44">
        <v>27</v>
      </c>
      <c r="HH44">
        <v>36</v>
      </c>
      <c r="HI44">
        <v>13</v>
      </c>
      <c r="HJ44">
        <v>3</v>
      </c>
      <c r="HK44">
        <v>21</v>
      </c>
      <c r="HL44">
        <v>637</v>
      </c>
      <c r="HM44">
        <v>1134</v>
      </c>
      <c r="HN44">
        <v>303</v>
      </c>
      <c r="HO44">
        <v>65</v>
      </c>
      <c r="HP44"/>
      <c r="HQ44">
        <v>20</v>
      </c>
      <c r="HR44">
        <v>1080</v>
      </c>
      <c r="HS44">
        <v>2218</v>
      </c>
      <c r="HT44">
        <v>674</v>
      </c>
      <c r="HU44">
        <v>166</v>
      </c>
      <c r="HV44">
        <v>0</v>
      </c>
    </row>
    <row r="45" spans="1:230" ht="15" x14ac:dyDescent="0.25">
      <c r="A45" s="18" t="s">
        <v>131</v>
      </c>
      <c r="B45" s="18" t="s">
        <v>132</v>
      </c>
      <c r="C45" s="20">
        <v>0</v>
      </c>
      <c r="D45" s="20">
        <v>0</v>
      </c>
      <c r="E45" s="20">
        <v>0</v>
      </c>
      <c r="F45" s="20">
        <v>0</v>
      </c>
      <c r="G45" s="20">
        <v>0</v>
      </c>
      <c r="H45" s="20">
        <v>0</v>
      </c>
      <c r="I45" s="8">
        <v>0</v>
      </c>
      <c r="J45" s="8">
        <v>0</v>
      </c>
      <c r="K45" s="8">
        <v>0</v>
      </c>
      <c r="L45" s="8">
        <v>0</v>
      </c>
      <c r="M45" s="8">
        <v>0</v>
      </c>
      <c r="N45" s="8">
        <v>0</v>
      </c>
      <c r="O45" s="20">
        <v>0</v>
      </c>
      <c r="P45" s="20">
        <v>0</v>
      </c>
      <c r="Q45" s="20">
        <v>0</v>
      </c>
      <c r="R45" s="20">
        <v>0</v>
      </c>
      <c r="S45" s="20">
        <v>0</v>
      </c>
      <c r="T45" s="20">
        <v>0</v>
      </c>
      <c r="U45" s="8">
        <v>0</v>
      </c>
      <c r="V45" s="8">
        <v>0</v>
      </c>
      <c r="W45" s="8">
        <v>0</v>
      </c>
      <c r="X45" s="8">
        <v>0</v>
      </c>
      <c r="Y45" s="8">
        <v>0</v>
      </c>
      <c r="Z45" s="8">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0</v>
      </c>
      <c r="HP45">
        <v>0</v>
      </c>
      <c r="HQ45">
        <v>0</v>
      </c>
      <c r="HR45">
        <v>0</v>
      </c>
      <c r="HS45">
        <v>0</v>
      </c>
      <c r="HT45">
        <v>0</v>
      </c>
      <c r="HU45">
        <v>0</v>
      </c>
      <c r="HV45">
        <v>0</v>
      </c>
    </row>
    <row r="46" spans="1:230" ht="15" x14ac:dyDescent="0.25">
      <c r="A46" s="18" t="s">
        <v>379</v>
      </c>
      <c r="B46" s="18" t="s">
        <v>140</v>
      </c>
      <c r="C46" s="20">
        <v>0</v>
      </c>
      <c r="D46" s="20">
        <v>3906</v>
      </c>
      <c r="E46" s="20">
        <v>3272</v>
      </c>
      <c r="F46" s="20">
        <v>1431</v>
      </c>
      <c r="G46" s="20">
        <v>471</v>
      </c>
      <c r="H46" s="20">
        <v>351</v>
      </c>
      <c r="I46" s="8">
        <v>0</v>
      </c>
      <c r="J46" s="8">
        <v>2743</v>
      </c>
      <c r="K46" s="8">
        <v>1451</v>
      </c>
      <c r="L46" s="8">
        <v>525</v>
      </c>
      <c r="M46" s="8">
        <v>180</v>
      </c>
      <c r="N46" s="8">
        <v>68</v>
      </c>
      <c r="O46" s="20">
        <v>0</v>
      </c>
      <c r="P46" s="20">
        <v>122</v>
      </c>
      <c r="Q46" s="20">
        <v>103</v>
      </c>
      <c r="R46" s="20">
        <v>59</v>
      </c>
      <c r="S46" s="20">
        <v>13</v>
      </c>
      <c r="T46" s="20">
        <v>19</v>
      </c>
      <c r="U46" s="8">
        <v>0</v>
      </c>
      <c r="V46" s="8">
        <v>56</v>
      </c>
      <c r="W46" s="8">
        <v>32</v>
      </c>
      <c r="X46" s="8">
        <v>14</v>
      </c>
      <c r="Y46" s="8">
        <v>2</v>
      </c>
      <c r="Z46" s="8">
        <v>1</v>
      </c>
      <c r="AA46">
        <v>33</v>
      </c>
      <c r="AB46">
        <v>316</v>
      </c>
      <c r="AC46">
        <v>113</v>
      </c>
      <c r="AD46">
        <v>60</v>
      </c>
      <c r="AE46">
        <v>46</v>
      </c>
      <c r="AF46">
        <v>7</v>
      </c>
      <c r="AG46">
        <v>35</v>
      </c>
      <c r="AH46">
        <v>179</v>
      </c>
      <c r="AI46">
        <v>37</v>
      </c>
      <c r="AJ46">
        <v>41</v>
      </c>
      <c r="AK46">
        <v>11</v>
      </c>
      <c r="AL46">
        <v>6</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13</v>
      </c>
      <c r="CJ46">
        <v>1219</v>
      </c>
      <c r="CK46">
        <v>630</v>
      </c>
      <c r="CL46">
        <v>292</v>
      </c>
      <c r="CM46">
        <v>131</v>
      </c>
      <c r="CN46">
        <v>156</v>
      </c>
      <c r="CO46">
        <v>13</v>
      </c>
      <c r="CP46">
        <v>826</v>
      </c>
      <c r="CQ46">
        <v>318</v>
      </c>
      <c r="CR46">
        <v>160</v>
      </c>
      <c r="CS46">
        <v>58</v>
      </c>
      <c r="CT46">
        <v>52</v>
      </c>
      <c r="CU46">
        <v>146</v>
      </c>
      <c r="CV46">
        <v>3689</v>
      </c>
      <c r="CW46">
        <v>778</v>
      </c>
      <c r="CX46">
        <v>225</v>
      </c>
      <c r="CY46">
        <v>163</v>
      </c>
      <c r="CZ46">
        <v>165</v>
      </c>
      <c r="DA46">
        <v>274</v>
      </c>
      <c r="DB46">
        <v>3903</v>
      </c>
      <c r="DC46">
        <v>412</v>
      </c>
      <c r="DD46">
        <v>202</v>
      </c>
      <c r="DE46">
        <v>102</v>
      </c>
      <c r="DF46">
        <v>60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734</v>
      </c>
      <c r="EF46">
        <v>1115</v>
      </c>
      <c r="EG46">
        <v>1733</v>
      </c>
      <c r="EH46">
        <v>750</v>
      </c>
      <c r="EI46">
        <v>305</v>
      </c>
      <c r="EJ46">
        <v>132</v>
      </c>
      <c r="EK46">
        <v>533</v>
      </c>
      <c r="EL46">
        <v>930</v>
      </c>
      <c r="EM46">
        <v>1824</v>
      </c>
      <c r="EN46">
        <v>612</v>
      </c>
      <c r="EO46">
        <v>307</v>
      </c>
      <c r="EP46">
        <v>81</v>
      </c>
      <c r="EQ46">
        <v>34</v>
      </c>
      <c r="ER46">
        <v>238</v>
      </c>
      <c r="ES46">
        <v>94</v>
      </c>
      <c r="ET46">
        <v>35</v>
      </c>
      <c r="EU46">
        <v>15</v>
      </c>
      <c r="EV46">
        <v>4</v>
      </c>
      <c r="EW46">
        <v>37</v>
      </c>
      <c r="EX46">
        <v>167</v>
      </c>
      <c r="EY46">
        <v>46</v>
      </c>
      <c r="EZ46">
        <v>24</v>
      </c>
      <c r="FA46">
        <v>8</v>
      </c>
      <c r="FB46">
        <v>0</v>
      </c>
      <c r="FC46">
        <v>0</v>
      </c>
      <c r="FD46">
        <v>0</v>
      </c>
      <c r="FE46">
        <v>0</v>
      </c>
      <c r="FF46">
        <v>0</v>
      </c>
      <c r="FG46">
        <v>0</v>
      </c>
      <c r="FH46">
        <v>0</v>
      </c>
      <c r="FI46">
        <v>0</v>
      </c>
      <c r="FJ46">
        <v>0</v>
      </c>
      <c r="FK46">
        <v>0</v>
      </c>
      <c r="FL46">
        <v>0</v>
      </c>
      <c r="FM46">
        <v>0</v>
      </c>
      <c r="FN46">
        <v>0</v>
      </c>
      <c r="FO46">
        <v>901</v>
      </c>
      <c r="FP46">
        <v>9729</v>
      </c>
      <c r="FQ46">
        <v>1428</v>
      </c>
      <c r="FR46">
        <v>650</v>
      </c>
      <c r="FS46">
        <v>865</v>
      </c>
      <c r="FT46">
        <v>427</v>
      </c>
      <c r="FU46">
        <v>1002</v>
      </c>
      <c r="FV46">
        <v>6475</v>
      </c>
      <c r="FW46">
        <v>586</v>
      </c>
      <c r="FX46">
        <v>506</v>
      </c>
      <c r="FY46">
        <v>424</v>
      </c>
      <c r="FZ46">
        <v>91</v>
      </c>
      <c r="GA46">
        <v>0</v>
      </c>
      <c r="GB46">
        <v>7</v>
      </c>
      <c r="GC46">
        <v>41</v>
      </c>
      <c r="GD46">
        <v>30</v>
      </c>
      <c r="GE46">
        <v>12</v>
      </c>
      <c r="GF46">
        <v>8</v>
      </c>
      <c r="GG46">
        <v>0</v>
      </c>
      <c r="GH46">
        <v>4</v>
      </c>
      <c r="GI46">
        <v>26</v>
      </c>
      <c r="GJ46">
        <v>8</v>
      </c>
      <c r="GK46">
        <v>5</v>
      </c>
      <c r="GL46">
        <v>4</v>
      </c>
      <c r="GM46">
        <v>0</v>
      </c>
      <c r="GN46">
        <v>0</v>
      </c>
      <c r="GO46">
        <v>0</v>
      </c>
      <c r="GP46">
        <v>0</v>
      </c>
      <c r="GQ46">
        <v>0</v>
      </c>
      <c r="GR46">
        <v>0</v>
      </c>
      <c r="GS46">
        <v>0</v>
      </c>
      <c r="GT46">
        <v>0</v>
      </c>
      <c r="GU46">
        <v>0</v>
      </c>
      <c r="GV46">
        <v>0</v>
      </c>
      <c r="GW46">
        <v>0</v>
      </c>
      <c r="GX46">
        <v>0</v>
      </c>
      <c r="GY46">
        <v>0</v>
      </c>
      <c r="GZ46">
        <v>4</v>
      </c>
      <c r="HA46">
        <v>13</v>
      </c>
      <c r="HB46">
        <v>10</v>
      </c>
      <c r="HC46">
        <v>1</v>
      </c>
      <c r="HD46">
        <v>3</v>
      </c>
      <c r="HE46">
        <v>0</v>
      </c>
      <c r="HF46">
        <v>0</v>
      </c>
      <c r="HG46">
        <v>14</v>
      </c>
      <c r="HH46">
        <v>10</v>
      </c>
      <c r="HI46">
        <v>1</v>
      </c>
      <c r="HJ46">
        <v>1</v>
      </c>
      <c r="HK46">
        <v>0</v>
      </c>
      <c r="HL46">
        <v>0</v>
      </c>
      <c r="HM46">
        <v>0</v>
      </c>
      <c r="HN46">
        <v>0</v>
      </c>
      <c r="HO46">
        <v>0</v>
      </c>
      <c r="HP46">
        <v>0</v>
      </c>
      <c r="HQ46">
        <v>0</v>
      </c>
      <c r="HR46">
        <v>0</v>
      </c>
      <c r="HS46">
        <v>0</v>
      </c>
      <c r="HT46">
        <v>0</v>
      </c>
      <c r="HU46">
        <v>0</v>
      </c>
      <c r="HV46">
        <v>0</v>
      </c>
    </row>
    <row r="47" spans="1:230" ht="15" x14ac:dyDescent="0.25">
      <c r="A47" s="18" t="s">
        <v>135</v>
      </c>
      <c r="B47" s="18" t="s">
        <v>136</v>
      </c>
      <c r="C47" s="20">
        <v>0</v>
      </c>
      <c r="D47" s="20">
        <v>0</v>
      </c>
      <c r="E47" s="20">
        <v>0</v>
      </c>
      <c r="F47" s="20">
        <v>0</v>
      </c>
      <c r="G47" s="20">
        <v>0</v>
      </c>
      <c r="H47" s="20">
        <v>0</v>
      </c>
      <c r="I47" s="8">
        <v>0</v>
      </c>
      <c r="J47" s="8">
        <v>0</v>
      </c>
      <c r="K47" s="8">
        <v>0</v>
      </c>
      <c r="L47" s="8">
        <v>0</v>
      </c>
      <c r="M47" s="8">
        <v>0</v>
      </c>
      <c r="N47" s="8">
        <v>0</v>
      </c>
      <c r="O47" s="20">
        <v>0</v>
      </c>
      <c r="P47" s="20">
        <v>0</v>
      </c>
      <c r="Q47" s="20">
        <v>0</v>
      </c>
      <c r="R47" s="20">
        <v>0</v>
      </c>
      <c r="S47" s="20">
        <v>0</v>
      </c>
      <c r="T47" s="20">
        <v>0</v>
      </c>
      <c r="U47" s="8">
        <v>0</v>
      </c>
      <c r="V47" s="8">
        <v>0</v>
      </c>
      <c r="W47" s="8">
        <v>0</v>
      </c>
      <c r="X47" s="8">
        <v>0</v>
      </c>
      <c r="Y47" s="8">
        <v>0</v>
      </c>
      <c r="Z47" s="8">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0</v>
      </c>
      <c r="HV47">
        <v>0</v>
      </c>
    </row>
    <row r="48" spans="1:230" ht="15" x14ac:dyDescent="0.25">
      <c r="A48" s="18" t="s">
        <v>137</v>
      </c>
      <c r="B48" s="18" t="s">
        <v>138</v>
      </c>
      <c r="C48" s="20">
        <v>0</v>
      </c>
      <c r="D48" s="20">
        <v>0</v>
      </c>
      <c r="E48" s="20">
        <v>0</v>
      </c>
      <c r="F48" s="20">
        <v>0</v>
      </c>
      <c r="G48" s="20">
        <v>0</v>
      </c>
      <c r="H48" s="20">
        <v>0</v>
      </c>
      <c r="I48" s="8">
        <v>0</v>
      </c>
      <c r="J48" s="8">
        <v>0</v>
      </c>
      <c r="K48" s="8">
        <v>0</v>
      </c>
      <c r="L48" s="8">
        <v>0</v>
      </c>
      <c r="M48" s="8">
        <v>0</v>
      </c>
      <c r="N48" s="8">
        <v>0</v>
      </c>
      <c r="O48" s="20">
        <v>0</v>
      </c>
      <c r="P48" s="20">
        <v>0</v>
      </c>
      <c r="Q48" s="20">
        <v>0</v>
      </c>
      <c r="R48" s="20">
        <v>0</v>
      </c>
      <c r="S48" s="20">
        <v>0</v>
      </c>
      <c r="T48" s="20">
        <v>0</v>
      </c>
      <c r="U48" s="8">
        <v>0</v>
      </c>
      <c r="V48" s="8">
        <v>0</v>
      </c>
      <c r="W48" s="8">
        <v>0</v>
      </c>
      <c r="X48" s="8">
        <v>0</v>
      </c>
      <c r="Y48" s="8">
        <v>0</v>
      </c>
      <c r="Z48" s="8">
        <v>0</v>
      </c>
      <c r="AA48">
        <v>0</v>
      </c>
      <c r="AB48">
        <v>0</v>
      </c>
      <c r="AC48">
        <v>0</v>
      </c>
      <c r="AD48">
        <v>0</v>
      </c>
      <c r="AE48">
        <v>0</v>
      </c>
      <c r="AF48">
        <v>0</v>
      </c>
      <c r="AG48">
        <v>0</v>
      </c>
      <c r="AH48">
        <v>0</v>
      </c>
      <c r="AI48">
        <v>0</v>
      </c>
      <c r="AJ48">
        <v>0</v>
      </c>
      <c r="AK48">
        <v>0</v>
      </c>
      <c r="AL48">
        <v>0</v>
      </c>
      <c r="AM48">
        <v>30</v>
      </c>
      <c r="AN48">
        <v>654</v>
      </c>
      <c r="AO48">
        <v>702</v>
      </c>
      <c r="AP48">
        <v>260</v>
      </c>
      <c r="AQ48">
        <v>75</v>
      </c>
      <c r="AR48">
        <v>53</v>
      </c>
      <c r="AS48">
        <v>33</v>
      </c>
      <c r="AT48">
        <v>373</v>
      </c>
      <c r="AU48">
        <v>73</v>
      </c>
      <c r="AV48">
        <v>20</v>
      </c>
      <c r="AW48">
        <v>0</v>
      </c>
      <c r="AX48">
        <v>0</v>
      </c>
      <c r="AY48">
        <v>23</v>
      </c>
      <c r="AZ48">
        <v>993</v>
      </c>
      <c r="BA48">
        <v>1443</v>
      </c>
      <c r="BB48">
        <v>380</v>
      </c>
      <c r="BC48">
        <v>91</v>
      </c>
      <c r="BD48">
        <v>9</v>
      </c>
      <c r="BE48">
        <v>24</v>
      </c>
      <c r="BF48">
        <v>421</v>
      </c>
      <c r="BG48">
        <v>93</v>
      </c>
      <c r="BH48">
        <v>21</v>
      </c>
      <c r="BI48">
        <v>31</v>
      </c>
      <c r="BJ48">
        <v>31</v>
      </c>
      <c r="BK48">
        <v>0</v>
      </c>
      <c r="BL48">
        <v>42</v>
      </c>
      <c r="BM48">
        <v>32</v>
      </c>
      <c r="BN48">
        <v>5</v>
      </c>
      <c r="BO48">
        <v>3</v>
      </c>
      <c r="BP48"/>
      <c r="BQ48">
        <v>1</v>
      </c>
      <c r="BR48">
        <v>57</v>
      </c>
      <c r="BS48">
        <v>7</v>
      </c>
      <c r="BT48">
        <v>2</v>
      </c>
      <c r="BU48">
        <v>0</v>
      </c>
      <c r="BV48">
        <v>0</v>
      </c>
      <c r="BW48">
        <v>0</v>
      </c>
      <c r="BX48">
        <v>0</v>
      </c>
      <c r="BY48">
        <v>0</v>
      </c>
      <c r="BZ48">
        <v>0</v>
      </c>
      <c r="CA48">
        <v>0</v>
      </c>
      <c r="CB48">
        <v>0</v>
      </c>
      <c r="CC48">
        <v>0</v>
      </c>
      <c r="CD48">
        <v>0</v>
      </c>
      <c r="CE48">
        <v>0</v>
      </c>
      <c r="CF48">
        <v>0</v>
      </c>
      <c r="CG48">
        <v>0</v>
      </c>
      <c r="CH48">
        <v>0</v>
      </c>
      <c r="CI48">
        <v>22</v>
      </c>
      <c r="CJ48">
        <v>227</v>
      </c>
      <c r="CK48">
        <v>112</v>
      </c>
      <c r="CL48">
        <v>47</v>
      </c>
      <c r="CM48">
        <v>17</v>
      </c>
      <c r="CN48">
        <v>17</v>
      </c>
      <c r="CO48">
        <v>11</v>
      </c>
      <c r="CP48">
        <v>117</v>
      </c>
      <c r="CQ48">
        <v>58</v>
      </c>
      <c r="CR48">
        <v>24</v>
      </c>
      <c r="CS48">
        <v>9</v>
      </c>
      <c r="CT48">
        <v>9</v>
      </c>
      <c r="CU48">
        <v>39</v>
      </c>
      <c r="CV48">
        <v>1133</v>
      </c>
      <c r="CW48">
        <v>294</v>
      </c>
      <c r="CX48">
        <v>64</v>
      </c>
      <c r="CY48">
        <v>39</v>
      </c>
      <c r="CZ48">
        <v>57</v>
      </c>
      <c r="DA48">
        <v>57</v>
      </c>
      <c r="DB48">
        <v>568</v>
      </c>
      <c r="DC48">
        <v>31</v>
      </c>
      <c r="DD48">
        <v>30</v>
      </c>
      <c r="DE48">
        <v>9</v>
      </c>
      <c r="DF48">
        <v>9</v>
      </c>
      <c r="DG48">
        <v>890</v>
      </c>
      <c r="DH48">
        <v>2870</v>
      </c>
      <c r="DI48">
        <v>495</v>
      </c>
      <c r="DJ48">
        <v>445</v>
      </c>
      <c r="DK48">
        <v>198</v>
      </c>
      <c r="DL48">
        <v>198</v>
      </c>
      <c r="DM48">
        <v>266</v>
      </c>
      <c r="DN48">
        <v>857</v>
      </c>
      <c r="DO48">
        <v>148</v>
      </c>
      <c r="DP48">
        <v>133</v>
      </c>
      <c r="DQ48">
        <v>59</v>
      </c>
      <c r="DR48">
        <v>59</v>
      </c>
      <c r="DS48">
        <v>0</v>
      </c>
      <c r="DT48">
        <v>0</v>
      </c>
      <c r="DU48">
        <v>0</v>
      </c>
      <c r="DV48">
        <v>0</v>
      </c>
      <c r="DW48">
        <v>0</v>
      </c>
      <c r="DX48">
        <v>0</v>
      </c>
      <c r="DY48">
        <v>0</v>
      </c>
      <c r="DZ48">
        <v>0</v>
      </c>
      <c r="EA48">
        <v>0</v>
      </c>
      <c r="EB48">
        <v>0</v>
      </c>
      <c r="EC48">
        <v>0</v>
      </c>
      <c r="ED48">
        <v>0</v>
      </c>
      <c r="EE48">
        <v>11</v>
      </c>
      <c r="EF48">
        <v>210</v>
      </c>
      <c r="EG48">
        <v>627</v>
      </c>
      <c r="EH48">
        <v>406</v>
      </c>
      <c r="EI48">
        <v>141</v>
      </c>
      <c r="EJ48">
        <v>60</v>
      </c>
      <c r="EK48">
        <v>3</v>
      </c>
      <c r="EL48">
        <v>107</v>
      </c>
      <c r="EM48">
        <v>131</v>
      </c>
      <c r="EN48">
        <v>21</v>
      </c>
      <c r="EO48">
        <v>0</v>
      </c>
      <c r="EP48">
        <v>0</v>
      </c>
      <c r="EQ48">
        <v>6</v>
      </c>
      <c r="ER48">
        <v>172</v>
      </c>
      <c r="ES48">
        <v>112</v>
      </c>
      <c r="ET48">
        <v>45</v>
      </c>
      <c r="EU48">
        <v>16</v>
      </c>
      <c r="EV48"/>
      <c r="EW48">
        <v>8</v>
      </c>
      <c r="EX48">
        <v>65</v>
      </c>
      <c r="EY48">
        <v>19</v>
      </c>
      <c r="EZ48">
        <v>4</v>
      </c>
      <c r="FA48">
        <v>0</v>
      </c>
      <c r="FB48">
        <v>0</v>
      </c>
      <c r="FC48">
        <v>0</v>
      </c>
      <c r="FD48">
        <v>0</v>
      </c>
      <c r="FE48">
        <v>0</v>
      </c>
      <c r="FF48">
        <v>0</v>
      </c>
      <c r="FG48">
        <v>0</v>
      </c>
      <c r="FH48">
        <v>0</v>
      </c>
      <c r="FI48">
        <v>0</v>
      </c>
      <c r="FJ48">
        <v>0</v>
      </c>
      <c r="FK48">
        <v>0</v>
      </c>
      <c r="FL48">
        <v>0</v>
      </c>
      <c r="FM48">
        <v>0</v>
      </c>
      <c r="FN48">
        <v>0</v>
      </c>
      <c r="FO48">
        <v>118</v>
      </c>
      <c r="FP48">
        <v>5584</v>
      </c>
      <c r="FQ48">
        <v>4110</v>
      </c>
      <c r="FR48">
        <v>1359</v>
      </c>
      <c r="FS48">
        <v>681</v>
      </c>
      <c r="FT48">
        <v>345</v>
      </c>
      <c r="FU48">
        <v>101</v>
      </c>
      <c r="FV48">
        <v>2006</v>
      </c>
      <c r="FW48">
        <v>496</v>
      </c>
      <c r="FX48">
        <v>236</v>
      </c>
      <c r="FY48">
        <v>0</v>
      </c>
      <c r="FZ48">
        <v>0</v>
      </c>
      <c r="GA48">
        <v>0</v>
      </c>
      <c r="GB48">
        <v>0</v>
      </c>
      <c r="GC48">
        <v>0</v>
      </c>
      <c r="GD48">
        <v>0</v>
      </c>
      <c r="GE48">
        <v>0</v>
      </c>
      <c r="GF48">
        <v>0</v>
      </c>
      <c r="GG48">
        <v>0</v>
      </c>
      <c r="GH48">
        <v>0</v>
      </c>
      <c r="GI48">
        <v>0</v>
      </c>
      <c r="GJ48">
        <v>0</v>
      </c>
      <c r="GK48">
        <v>0</v>
      </c>
      <c r="GL48">
        <v>0</v>
      </c>
      <c r="GM48">
        <v>7</v>
      </c>
      <c r="GN48">
        <v>176</v>
      </c>
      <c r="GO48">
        <v>240</v>
      </c>
      <c r="GP48">
        <v>60</v>
      </c>
      <c r="GQ48">
        <v>26</v>
      </c>
      <c r="GR48">
        <v>20</v>
      </c>
      <c r="GS48">
        <v>17</v>
      </c>
      <c r="GT48">
        <v>73</v>
      </c>
      <c r="GU48">
        <v>13</v>
      </c>
      <c r="GV48">
        <v>3</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0</v>
      </c>
      <c r="HR48">
        <v>0</v>
      </c>
      <c r="HS48">
        <v>0</v>
      </c>
      <c r="HT48">
        <v>0</v>
      </c>
      <c r="HU48">
        <v>0</v>
      </c>
      <c r="HV48">
        <v>0</v>
      </c>
    </row>
    <row r="49" spans="1:230" ht="15" x14ac:dyDescent="0.25">
      <c r="A49" s="18" t="s">
        <v>141</v>
      </c>
      <c r="B49" s="18" t="s">
        <v>142</v>
      </c>
      <c r="C49" s="20">
        <v>0</v>
      </c>
      <c r="D49" s="20">
        <v>894</v>
      </c>
      <c r="E49" s="20">
        <v>577</v>
      </c>
      <c r="F49" s="20">
        <v>329</v>
      </c>
      <c r="G49" s="20">
        <v>140</v>
      </c>
      <c r="H49" s="20">
        <v>124</v>
      </c>
      <c r="I49" s="8">
        <v>0</v>
      </c>
      <c r="J49" s="8">
        <v>843</v>
      </c>
      <c r="K49" s="8">
        <v>286</v>
      </c>
      <c r="L49" s="8">
        <v>109</v>
      </c>
      <c r="M49" s="8">
        <v>53</v>
      </c>
      <c r="N49" s="8">
        <v>28</v>
      </c>
      <c r="O49" s="20">
        <v>0</v>
      </c>
      <c r="P49" s="20">
        <v>44</v>
      </c>
      <c r="Q49" s="20">
        <v>41</v>
      </c>
      <c r="R49" s="20">
        <v>31</v>
      </c>
      <c r="S49" s="20">
        <v>8</v>
      </c>
      <c r="T49" s="20">
        <v>6</v>
      </c>
      <c r="U49" s="8">
        <v>0</v>
      </c>
      <c r="V49" s="8">
        <v>43</v>
      </c>
      <c r="W49" s="8">
        <v>29</v>
      </c>
      <c r="X49" s="8">
        <v>17</v>
      </c>
      <c r="Y49" s="8">
        <v>8</v>
      </c>
      <c r="Z49" s="8">
        <v>3</v>
      </c>
      <c r="AA49">
        <v>2</v>
      </c>
      <c r="AB49">
        <v>154</v>
      </c>
      <c r="AC49">
        <v>78</v>
      </c>
      <c r="AD49">
        <v>34</v>
      </c>
      <c r="AE49">
        <v>12</v>
      </c>
      <c r="AF49">
        <v>4</v>
      </c>
      <c r="AG49">
        <v>17</v>
      </c>
      <c r="AH49">
        <v>105</v>
      </c>
      <c r="AI49">
        <v>43</v>
      </c>
      <c r="AJ49">
        <v>33</v>
      </c>
      <c r="AK49">
        <v>4</v>
      </c>
      <c r="AL49">
        <v>3</v>
      </c>
      <c r="AM49">
        <v>2</v>
      </c>
      <c r="AN49">
        <v>153</v>
      </c>
      <c r="AO49">
        <v>101</v>
      </c>
      <c r="AP49">
        <v>40</v>
      </c>
      <c r="AQ49">
        <v>19</v>
      </c>
      <c r="AR49">
        <v>4</v>
      </c>
      <c r="AS49">
        <v>0</v>
      </c>
      <c r="AT49">
        <v>231</v>
      </c>
      <c r="AU49">
        <v>88</v>
      </c>
      <c r="AV49">
        <v>12</v>
      </c>
      <c r="AW49">
        <v>1</v>
      </c>
      <c r="AX49">
        <v>0</v>
      </c>
      <c r="AY49">
        <v>13</v>
      </c>
      <c r="AZ49">
        <v>925</v>
      </c>
      <c r="BA49">
        <v>302</v>
      </c>
      <c r="BB49">
        <v>84</v>
      </c>
      <c r="BC49">
        <v>44</v>
      </c>
      <c r="BD49">
        <v>28</v>
      </c>
      <c r="BE49">
        <v>28</v>
      </c>
      <c r="BF49">
        <v>766</v>
      </c>
      <c r="BG49">
        <v>168</v>
      </c>
      <c r="BH49">
        <v>33</v>
      </c>
      <c r="BI49">
        <v>10</v>
      </c>
      <c r="BJ49">
        <v>11</v>
      </c>
      <c r="BK49">
        <v>0</v>
      </c>
      <c r="BL49">
        <v>107</v>
      </c>
      <c r="BM49">
        <v>66</v>
      </c>
      <c r="BN49">
        <v>20</v>
      </c>
      <c r="BO49">
        <v>6</v>
      </c>
      <c r="BP49">
        <v>1</v>
      </c>
      <c r="BQ49">
        <v>10</v>
      </c>
      <c r="BR49">
        <v>247</v>
      </c>
      <c r="BS49">
        <v>152</v>
      </c>
      <c r="BT49">
        <v>52</v>
      </c>
      <c r="BU49">
        <v>8</v>
      </c>
      <c r="BV49">
        <v>0</v>
      </c>
      <c r="BW49">
        <v>0</v>
      </c>
      <c r="BX49">
        <v>0</v>
      </c>
      <c r="BY49">
        <v>0</v>
      </c>
      <c r="BZ49">
        <v>0</v>
      </c>
      <c r="CA49">
        <v>0</v>
      </c>
      <c r="CB49">
        <v>0</v>
      </c>
      <c r="CC49">
        <v>0</v>
      </c>
      <c r="CD49">
        <v>0</v>
      </c>
      <c r="CE49">
        <v>0</v>
      </c>
      <c r="CF49">
        <v>0</v>
      </c>
      <c r="CG49">
        <v>0</v>
      </c>
      <c r="CH49">
        <v>0</v>
      </c>
      <c r="CI49">
        <v>0</v>
      </c>
      <c r="CJ49">
        <v>41</v>
      </c>
      <c r="CK49">
        <v>46</v>
      </c>
      <c r="CL49">
        <v>10</v>
      </c>
      <c r="CM49">
        <v>2</v>
      </c>
      <c r="CN49">
        <v>1</v>
      </c>
      <c r="CO49">
        <v>0</v>
      </c>
      <c r="CP49">
        <v>62</v>
      </c>
      <c r="CQ49">
        <v>77</v>
      </c>
      <c r="CR49">
        <v>20</v>
      </c>
      <c r="CS49">
        <v>2</v>
      </c>
      <c r="CT49">
        <v>2</v>
      </c>
      <c r="CU49">
        <v>10</v>
      </c>
      <c r="CV49">
        <v>382</v>
      </c>
      <c r="CW49">
        <v>148</v>
      </c>
      <c r="CX49">
        <v>41</v>
      </c>
      <c r="CY49">
        <v>12</v>
      </c>
      <c r="CZ49">
        <v>10</v>
      </c>
      <c r="DA49">
        <v>21</v>
      </c>
      <c r="DB49">
        <v>423</v>
      </c>
      <c r="DC49">
        <v>189</v>
      </c>
      <c r="DD49">
        <v>37</v>
      </c>
      <c r="DE49">
        <v>0</v>
      </c>
      <c r="DF49">
        <v>1</v>
      </c>
      <c r="DG49">
        <v>11</v>
      </c>
      <c r="DH49">
        <v>429</v>
      </c>
      <c r="DI49">
        <v>466</v>
      </c>
      <c r="DJ49">
        <v>239</v>
      </c>
      <c r="DK49">
        <v>76</v>
      </c>
      <c r="DL49">
        <v>11</v>
      </c>
      <c r="DM49">
        <v>63</v>
      </c>
      <c r="DN49">
        <v>2069</v>
      </c>
      <c r="DO49">
        <v>2193</v>
      </c>
      <c r="DP49">
        <v>1673</v>
      </c>
      <c r="DQ49">
        <v>1173</v>
      </c>
      <c r="DR49">
        <v>744</v>
      </c>
      <c r="DS49">
        <v>0</v>
      </c>
      <c r="DT49">
        <v>178</v>
      </c>
      <c r="DU49">
        <v>333</v>
      </c>
      <c r="DV49">
        <v>152</v>
      </c>
      <c r="DW49">
        <v>70</v>
      </c>
      <c r="DX49">
        <v>28</v>
      </c>
      <c r="DY49">
        <v>1</v>
      </c>
      <c r="DZ49">
        <v>381</v>
      </c>
      <c r="EA49">
        <v>526</v>
      </c>
      <c r="EB49">
        <v>365</v>
      </c>
      <c r="EC49">
        <v>445</v>
      </c>
      <c r="ED49">
        <v>280</v>
      </c>
      <c r="EE49">
        <v>11</v>
      </c>
      <c r="EF49">
        <v>1115</v>
      </c>
      <c r="EG49">
        <v>482</v>
      </c>
      <c r="EH49">
        <v>151</v>
      </c>
      <c r="EI49">
        <v>77</v>
      </c>
      <c r="EJ49">
        <v>22</v>
      </c>
      <c r="EK49">
        <v>18</v>
      </c>
      <c r="EL49">
        <v>899</v>
      </c>
      <c r="EM49">
        <v>348</v>
      </c>
      <c r="EN49">
        <v>69</v>
      </c>
      <c r="EO49">
        <v>30</v>
      </c>
      <c r="EP49">
        <v>5</v>
      </c>
      <c r="EQ49">
        <v>3</v>
      </c>
      <c r="ER49">
        <v>238</v>
      </c>
      <c r="ES49">
        <v>96</v>
      </c>
      <c r="ET49">
        <v>15</v>
      </c>
      <c r="EU49">
        <v>4</v>
      </c>
      <c r="EV49">
        <v>5</v>
      </c>
      <c r="EW49">
        <v>10</v>
      </c>
      <c r="EX49">
        <v>352</v>
      </c>
      <c r="EY49">
        <v>139</v>
      </c>
      <c r="EZ49">
        <v>28</v>
      </c>
      <c r="FA49">
        <v>5</v>
      </c>
      <c r="FB49">
        <v>9</v>
      </c>
      <c r="FC49">
        <v>2</v>
      </c>
      <c r="FD49">
        <v>16</v>
      </c>
      <c r="FE49">
        <v>7</v>
      </c>
      <c r="FF49">
        <v>6</v>
      </c>
      <c r="FG49">
        <v>1</v>
      </c>
      <c r="FH49">
        <v>2</v>
      </c>
      <c r="FI49">
        <v>2</v>
      </c>
      <c r="FJ49">
        <v>9</v>
      </c>
      <c r="FK49">
        <v>3</v>
      </c>
      <c r="FL49">
        <v>1</v>
      </c>
      <c r="FM49">
        <v>1</v>
      </c>
      <c r="FN49">
        <v>0</v>
      </c>
      <c r="FO49">
        <v>28</v>
      </c>
      <c r="FP49">
        <v>2108</v>
      </c>
      <c r="FQ49">
        <v>491</v>
      </c>
      <c r="FR49">
        <v>170</v>
      </c>
      <c r="FS49">
        <v>97</v>
      </c>
      <c r="FT49">
        <v>60</v>
      </c>
      <c r="FU49">
        <v>69</v>
      </c>
      <c r="FV49">
        <v>1850</v>
      </c>
      <c r="FW49">
        <v>381</v>
      </c>
      <c r="FX49">
        <v>70</v>
      </c>
      <c r="FY49">
        <v>21</v>
      </c>
      <c r="FZ49">
        <v>17</v>
      </c>
      <c r="GA49">
        <v>0</v>
      </c>
      <c r="GB49">
        <v>0</v>
      </c>
      <c r="GC49">
        <v>5</v>
      </c>
      <c r="GD49">
        <v>8</v>
      </c>
      <c r="GE49">
        <v>2</v>
      </c>
      <c r="GF49">
        <v>4</v>
      </c>
      <c r="GG49">
        <v>0</v>
      </c>
      <c r="GH49">
        <v>1</v>
      </c>
      <c r="GI49">
        <v>6</v>
      </c>
      <c r="GJ49">
        <v>5</v>
      </c>
      <c r="GK49">
        <v>0</v>
      </c>
      <c r="GL49">
        <v>1</v>
      </c>
      <c r="GM49">
        <v>7</v>
      </c>
      <c r="GN49">
        <v>406</v>
      </c>
      <c r="GO49">
        <v>124</v>
      </c>
      <c r="GP49">
        <v>37</v>
      </c>
      <c r="GQ49">
        <v>9</v>
      </c>
      <c r="GR49">
        <v>6</v>
      </c>
      <c r="GS49">
        <v>4</v>
      </c>
      <c r="GT49">
        <v>389</v>
      </c>
      <c r="GU49">
        <v>96</v>
      </c>
      <c r="GV49">
        <v>19</v>
      </c>
      <c r="GW49">
        <v>3</v>
      </c>
      <c r="GX49">
        <v>5</v>
      </c>
      <c r="GY49">
        <v>0</v>
      </c>
      <c r="GZ49">
        <v>0</v>
      </c>
      <c r="HA49">
        <v>3</v>
      </c>
      <c r="HB49">
        <v>0</v>
      </c>
      <c r="HC49">
        <v>1</v>
      </c>
      <c r="HD49">
        <v>0</v>
      </c>
      <c r="HE49">
        <v>0</v>
      </c>
      <c r="HF49">
        <v>0</v>
      </c>
      <c r="HG49">
        <v>3</v>
      </c>
      <c r="HH49">
        <v>2</v>
      </c>
      <c r="HI49">
        <v>0</v>
      </c>
      <c r="HJ49">
        <v>0</v>
      </c>
      <c r="HK49">
        <v>0</v>
      </c>
      <c r="HL49">
        <v>23</v>
      </c>
      <c r="HM49">
        <v>58</v>
      </c>
      <c r="HN49">
        <v>17</v>
      </c>
      <c r="HO49">
        <v>6</v>
      </c>
      <c r="HP49">
        <v>0</v>
      </c>
      <c r="HQ49">
        <v>0</v>
      </c>
      <c r="HR49">
        <v>31</v>
      </c>
      <c r="HS49">
        <v>25</v>
      </c>
      <c r="HT49">
        <v>10</v>
      </c>
      <c r="HU49">
        <v>0</v>
      </c>
      <c r="HV49">
        <v>0</v>
      </c>
    </row>
    <row r="50" spans="1:230" ht="15" x14ac:dyDescent="0.25">
      <c r="A50" s="18" t="s">
        <v>143</v>
      </c>
      <c r="B50" s="18" t="s">
        <v>144</v>
      </c>
      <c r="C50" s="20">
        <v>0</v>
      </c>
      <c r="D50" s="20">
        <v>0</v>
      </c>
      <c r="E50" s="20">
        <v>0</v>
      </c>
      <c r="F50" s="20">
        <v>0</v>
      </c>
      <c r="G50" s="20">
        <v>0</v>
      </c>
      <c r="H50" s="20">
        <v>0</v>
      </c>
      <c r="I50" s="8">
        <v>0</v>
      </c>
      <c r="J50" s="8">
        <v>0</v>
      </c>
      <c r="K50" s="8">
        <v>0</v>
      </c>
      <c r="L50" s="8">
        <v>0</v>
      </c>
      <c r="M50" s="8">
        <v>0</v>
      </c>
      <c r="N50" s="8">
        <v>0</v>
      </c>
      <c r="O50" s="20"/>
      <c r="P50" s="20"/>
      <c r="Q50" s="20"/>
      <c r="R50" s="20"/>
      <c r="S50" s="20"/>
      <c r="T50" s="20"/>
      <c r="AA50">
        <v>0</v>
      </c>
      <c r="AB50">
        <v>0</v>
      </c>
      <c r="AC50">
        <v>0</v>
      </c>
      <c r="AD50">
        <v>0</v>
      </c>
      <c r="AE50">
        <v>0</v>
      </c>
      <c r="AF50">
        <v>0</v>
      </c>
      <c r="AG50">
        <v>0</v>
      </c>
      <c r="AH50">
        <v>0</v>
      </c>
      <c r="AI50">
        <v>0</v>
      </c>
      <c r="AJ50">
        <v>0</v>
      </c>
      <c r="AK50">
        <v>0</v>
      </c>
      <c r="AL50">
        <v>0</v>
      </c>
      <c r="AM50">
        <v>106</v>
      </c>
      <c r="AN50">
        <v>180</v>
      </c>
      <c r="AO50">
        <v>360</v>
      </c>
      <c r="AP50">
        <v>120</v>
      </c>
      <c r="AQ50">
        <v>92</v>
      </c>
      <c r="AR50">
        <v>12</v>
      </c>
      <c r="AS50">
        <v>70</v>
      </c>
      <c r="AT50">
        <v>120</v>
      </c>
      <c r="AU50">
        <v>240</v>
      </c>
      <c r="AV50">
        <v>80</v>
      </c>
      <c r="AW50">
        <v>61</v>
      </c>
      <c r="AX50">
        <v>8</v>
      </c>
      <c r="AY50">
        <v>48</v>
      </c>
      <c r="AZ50">
        <v>90</v>
      </c>
      <c r="BA50">
        <v>240</v>
      </c>
      <c r="BB50">
        <v>129</v>
      </c>
      <c r="BC50">
        <v>120</v>
      </c>
      <c r="BD50">
        <v>6</v>
      </c>
      <c r="BE50">
        <v>32</v>
      </c>
      <c r="BF50">
        <v>60</v>
      </c>
      <c r="BG50">
        <v>160</v>
      </c>
      <c r="BH50">
        <v>86</v>
      </c>
      <c r="BI50">
        <v>80</v>
      </c>
      <c r="BJ50">
        <v>4</v>
      </c>
      <c r="BK50">
        <v>6</v>
      </c>
      <c r="BL50">
        <v>9</v>
      </c>
      <c r="BM50">
        <v>15</v>
      </c>
      <c r="BN50">
        <v>4</v>
      </c>
      <c r="BO50">
        <v>0</v>
      </c>
      <c r="BP50">
        <v>0</v>
      </c>
      <c r="BQ50">
        <v>18</v>
      </c>
      <c r="BR50">
        <v>34</v>
      </c>
      <c r="BS50">
        <v>21</v>
      </c>
      <c r="BT50">
        <v>6</v>
      </c>
      <c r="BU50">
        <v>2</v>
      </c>
      <c r="BV50">
        <v>2</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271</v>
      </c>
      <c r="EG50">
        <v>276</v>
      </c>
      <c r="EH50">
        <v>336</v>
      </c>
      <c r="EI50">
        <v>350</v>
      </c>
      <c r="EJ50">
        <v>0</v>
      </c>
      <c r="EK50">
        <v>0</v>
      </c>
      <c r="EL50">
        <v>337</v>
      </c>
      <c r="EM50">
        <v>434</v>
      </c>
      <c r="EN50">
        <v>295</v>
      </c>
      <c r="EO50">
        <v>258</v>
      </c>
      <c r="EP50">
        <v>0</v>
      </c>
      <c r="EQ50">
        <v>14</v>
      </c>
      <c r="ER50">
        <v>132</v>
      </c>
      <c r="ES50">
        <v>157</v>
      </c>
      <c r="ET50">
        <v>106</v>
      </c>
      <c r="EU50">
        <v>35</v>
      </c>
      <c r="EV50">
        <v>13</v>
      </c>
      <c r="EW50">
        <v>17</v>
      </c>
      <c r="EX50">
        <v>182</v>
      </c>
      <c r="EY50">
        <v>208</v>
      </c>
      <c r="EZ50">
        <v>160</v>
      </c>
      <c r="FA50">
        <v>45</v>
      </c>
      <c r="FB50">
        <v>10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row>
    <row r="51" spans="1:230" ht="13.5" thickBot="1" x14ac:dyDescent="0.25">
      <c r="B51" s="21" t="s">
        <v>412</v>
      </c>
      <c r="C51" s="22">
        <f t="shared" ref="C51:BN51" si="0">SUM(C4:C50)</f>
        <v>1117</v>
      </c>
      <c r="D51" s="22">
        <f t="shared" si="0"/>
        <v>24826</v>
      </c>
      <c r="E51" s="22">
        <f t="shared" si="0"/>
        <v>24944</v>
      </c>
      <c r="F51" s="22">
        <f t="shared" si="0"/>
        <v>14690</v>
      </c>
      <c r="G51" s="22">
        <f t="shared" si="0"/>
        <v>6980</v>
      </c>
      <c r="H51" s="22">
        <f t="shared" si="0"/>
        <v>2191</v>
      </c>
      <c r="I51" s="22">
        <f t="shared" si="0"/>
        <v>1684</v>
      </c>
      <c r="J51" s="22">
        <f t="shared" si="0"/>
        <v>24094</v>
      </c>
      <c r="K51" s="22">
        <f t="shared" si="0"/>
        <v>15233</v>
      </c>
      <c r="L51" s="22">
        <f t="shared" si="0"/>
        <v>6327</v>
      </c>
      <c r="M51" s="22">
        <f t="shared" si="0"/>
        <v>2235</v>
      </c>
      <c r="N51" s="22">
        <f t="shared" si="0"/>
        <v>422</v>
      </c>
      <c r="O51" s="22">
        <f t="shared" si="0"/>
        <v>23</v>
      </c>
      <c r="P51" s="22">
        <f t="shared" si="0"/>
        <v>1203</v>
      </c>
      <c r="Q51" s="22">
        <f t="shared" si="0"/>
        <v>1429</v>
      </c>
      <c r="R51" s="22">
        <f t="shared" si="0"/>
        <v>752</v>
      </c>
      <c r="S51" s="22">
        <f t="shared" si="0"/>
        <v>370</v>
      </c>
      <c r="T51" s="22">
        <f t="shared" si="0"/>
        <v>94</v>
      </c>
      <c r="U51" s="22">
        <f t="shared" si="0"/>
        <v>50</v>
      </c>
      <c r="V51" s="22">
        <f t="shared" si="0"/>
        <v>1343</v>
      </c>
      <c r="W51" s="22">
        <f t="shared" si="0"/>
        <v>1144</v>
      </c>
      <c r="X51" s="22">
        <f t="shared" si="0"/>
        <v>532</v>
      </c>
      <c r="Y51" s="22">
        <f t="shared" si="0"/>
        <v>236</v>
      </c>
      <c r="Z51" s="22">
        <f t="shared" si="0"/>
        <v>31</v>
      </c>
      <c r="AA51" s="22">
        <f t="shared" si="0"/>
        <v>47</v>
      </c>
      <c r="AB51" s="22">
        <f t="shared" si="0"/>
        <v>936</v>
      </c>
      <c r="AC51" s="22">
        <f t="shared" si="0"/>
        <v>302</v>
      </c>
      <c r="AD51" s="22">
        <f t="shared" si="0"/>
        <v>312</v>
      </c>
      <c r="AE51" s="22">
        <f t="shared" si="0"/>
        <v>160</v>
      </c>
      <c r="AF51" s="22">
        <f t="shared" si="0"/>
        <v>51</v>
      </c>
      <c r="AG51" s="22">
        <f t="shared" si="0"/>
        <v>69</v>
      </c>
      <c r="AH51" s="22">
        <f t="shared" si="0"/>
        <v>764</v>
      </c>
      <c r="AI51" s="22">
        <f t="shared" si="0"/>
        <v>405</v>
      </c>
      <c r="AJ51" s="22">
        <f t="shared" si="0"/>
        <v>479</v>
      </c>
      <c r="AK51" s="22">
        <f t="shared" si="0"/>
        <v>311</v>
      </c>
      <c r="AL51" s="22">
        <f t="shared" si="0"/>
        <v>10</v>
      </c>
      <c r="AM51" s="22">
        <f t="shared" si="0"/>
        <v>436</v>
      </c>
      <c r="AN51" s="22">
        <f t="shared" si="0"/>
        <v>4928</v>
      </c>
      <c r="AO51" s="22">
        <f t="shared" si="0"/>
        <v>4457</v>
      </c>
      <c r="AP51" s="22">
        <f t="shared" si="0"/>
        <v>2150</v>
      </c>
      <c r="AQ51" s="22">
        <f t="shared" si="0"/>
        <v>827</v>
      </c>
      <c r="AR51" s="22">
        <f t="shared" si="0"/>
        <v>119</v>
      </c>
      <c r="AS51" s="22">
        <f t="shared" si="0"/>
        <v>350</v>
      </c>
      <c r="AT51" s="22">
        <f t="shared" si="0"/>
        <v>4078</v>
      </c>
      <c r="AU51" s="22">
        <f t="shared" si="0"/>
        <v>3248</v>
      </c>
      <c r="AV51" s="22">
        <f t="shared" si="0"/>
        <v>1631</v>
      </c>
      <c r="AW51" s="22">
        <f t="shared" si="0"/>
        <v>567</v>
      </c>
      <c r="AX51" s="22">
        <f t="shared" si="0"/>
        <v>50</v>
      </c>
      <c r="AY51" s="22">
        <f t="shared" si="0"/>
        <v>230</v>
      </c>
      <c r="AZ51" s="22">
        <f t="shared" si="0"/>
        <v>3652</v>
      </c>
      <c r="BA51" s="22">
        <f t="shared" si="0"/>
        <v>4890</v>
      </c>
      <c r="BB51" s="22">
        <f t="shared" si="0"/>
        <v>1798</v>
      </c>
      <c r="BC51" s="22">
        <f t="shared" si="0"/>
        <v>594</v>
      </c>
      <c r="BD51" s="22">
        <f t="shared" si="0"/>
        <v>62</v>
      </c>
      <c r="BE51" s="22">
        <f t="shared" si="0"/>
        <v>367</v>
      </c>
      <c r="BF51" s="22">
        <f t="shared" si="0"/>
        <v>3317</v>
      </c>
      <c r="BG51" s="22">
        <f t="shared" si="0"/>
        <v>4131</v>
      </c>
      <c r="BH51" s="22">
        <f t="shared" si="0"/>
        <v>2056</v>
      </c>
      <c r="BI51" s="22">
        <f t="shared" si="0"/>
        <v>441</v>
      </c>
      <c r="BJ51" s="22">
        <f t="shared" si="0"/>
        <v>55</v>
      </c>
      <c r="BK51" s="22">
        <f t="shared" si="0"/>
        <v>28</v>
      </c>
      <c r="BL51" s="22">
        <f t="shared" si="0"/>
        <v>916</v>
      </c>
      <c r="BM51" s="22">
        <f t="shared" si="0"/>
        <v>671</v>
      </c>
      <c r="BN51" s="22">
        <f t="shared" si="0"/>
        <v>195</v>
      </c>
      <c r="BO51" s="22">
        <f t="shared" ref="BO51:DZ51" si="1">SUM(BO4:BO50)</f>
        <v>48</v>
      </c>
      <c r="BP51" s="22">
        <f t="shared" si="1"/>
        <v>9</v>
      </c>
      <c r="BQ51" s="22">
        <f t="shared" si="1"/>
        <v>98</v>
      </c>
      <c r="BR51" s="22">
        <f t="shared" si="1"/>
        <v>1908</v>
      </c>
      <c r="BS51" s="22">
        <f t="shared" si="1"/>
        <v>1370</v>
      </c>
      <c r="BT51" s="22">
        <f t="shared" si="1"/>
        <v>557</v>
      </c>
      <c r="BU51" s="22">
        <f t="shared" si="1"/>
        <v>104</v>
      </c>
      <c r="BV51" s="22">
        <f t="shared" si="1"/>
        <v>3</v>
      </c>
      <c r="BW51" s="22">
        <f t="shared" si="1"/>
        <v>1703</v>
      </c>
      <c r="BX51" s="22">
        <f t="shared" si="1"/>
        <v>6526</v>
      </c>
      <c r="BY51" s="22">
        <f t="shared" si="1"/>
        <v>9757</v>
      </c>
      <c r="BZ51" s="22">
        <f t="shared" si="1"/>
        <v>7477</v>
      </c>
      <c r="CA51" s="22">
        <f t="shared" si="1"/>
        <v>2043</v>
      </c>
      <c r="CB51" s="22">
        <f t="shared" si="1"/>
        <v>334</v>
      </c>
      <c r="CC51" s="22">
        <f t="shared" si="1"/>
        <v>1051</v>
      </c>
      <c r="CD51" s="22">
        <f t="shared" si="1"/>
        <v>15219</v>
      </c>
      <c r="CE51" s="22">
        <f t="shared" si="1"/>
        <v>24912</v>
      </c>
      <c r="CF51" s="22">
        <f t="shared" si="1"/>
        <v>24842</v>
      </c>
      <c r="CG51" s="22">
        <f t="shared" si="1"/>
        <v>9882</v>
      </c>
      <c r="CH51" s="22">
        <f t="shared" si="1"/>
        <v>576</v>
      </c>
      <c r="CI51" s="22">
        <f t="shared" si="1"/>
        <v>1639</v>
      </c>
      <c r="CJ51" s="22">
        <f t="shared" si="1"/>
        <v>5854</v>
      </c>
      <c r="CK51" s="22">
        <f t="shared" si="1"/>
        <v>3810</v>
      </c>
      <c r="CL51" s="22">
        <f t="shared" si="1"/>
        <v>2489</v>
      </c>
      <c r="CM51" s="22">
        <f t="shared" si="1"/>
        <v>1239</v>
      </c>
      <c r="CN51" s="22">
        <f t="shared" si="1"/>
        <v>715</v>
      </c>
      <c r="CO51" s="22">
        <f t="shared" si="1"/>
        <v>1972</v>
      </c>
      <c r="CP51" s="22">
        <f t="shared" si="1"/>
        <v>5213</v>
      </c>
      <c r="CQ51" s="22">
        <f t="shared" si="1"/>
        <v>3401</v>
      </c>
      <c r="CR51" s="22">
        <f t="shared" si="1"/>
        <v>1425</v>
      </c>
      <c r="CS51" s="22">
        <f t="shared" si="1"/>
        <v>839</v>
      </c>
      <c r="CT51" s="22">
        <f t="shared" si="1"/>
        <v>446</v>
      </c>
      <c r="CU51" s="22">
        <f t="shared" si="1"/>
        <v>264</v>
      </c>
      <c r="CV51" s="22">
        <f t="shared" si="1"/>
        <v>7328</v>
      </c>
      <c r="CW51" s="22">
        <f t="shared" si="1"/>
        <v>3745</v>
      </c>
      <c r="CX51" s="22">
        <f t="shared" si="1"/>
        <v>1336</v>
      </c>
      <c r="CY51" s="22">
        <f t="shared" si="1"/>
        <v>519</v>
      </c>
      <c r="CZ51" s="22">
        <f t="shared" si="1"/>
        <v>237</v>
      </c>
      <c r="DA51" s="22">
        <f t="shared" si="1"/>
        <v>514</v>
      </c>
      <c r="DB51" s="22">
        <f t="shared" si="1"/>
        <v>7553</v>
      </c>
      <c r="DC51" s="22">
        <f t="shared" si="1"/>
        <v>3322</v>
      </c>
      <c r="DD51" s="22">
        <f t="shared" si="1"/>
        <v>1466</v>
      </c>
      <c r="DE51" s="22">
        <f t="shared" si="1"/>
        <v>590</v>
      </c>
      <c r="DF51" s="22">
        <f t="shared" si="1"/>
        <v>75</v>
      </c>
      <c r="DG51" s="22">
        <f t="shared" si="1"/>
        <v>903</v>
      </c>
      <c r="DH51" s="22">
        <f t="shared" si="1"/>
        <v>3665</v>
      </c>
      <c r="DI51" s="22">
        <f t="shared" si="1"/>
        <v>1460</v>
      </c>
      <c r="DJ51" s="22">
        <f t="shared" si="1"/>
        <v>900</v>
      </c>
      <c r="DK51" s="22">
        <f t="shared" si="1"/>
        <v>436</v>
      </c>
      <c r="DL51" s="22">
        <f t="shared" si="1"/>
        <v>213</v>
      </c>
      <c r="DM51" s="22">
        <f t="shared" si="1"/>
        <v>949</v>
      </c>
      <c r="DN51" s="22">
        <f t="shared" si="1"/>
        <v>16953</v>
      </c>
      <c r="DO51" s="22">
        <f t="shared" si="1"/>
        <v>17239</v>
      </c>
      <c r="DP51" s="22">
        <f t="shared" si="1"/>
        <v>6186</v>
      </c>
      <c r="DQ51" s="22">
        <f t="shared" si="1"/>
        <v>2570</v>
      </c>
      <c r="DR51" s="22">
        <f t="shared" si="1"/>
        <v>834</v>
      </c>
      <c r="DS51" s="22">
        <f t="shared" si="1"/>
        <v>1799</v>
      </c>
      <c r="DT51" s="22">
        <f t="shared" si="1"/>
        <v>16094</v>
      </c>
      <c r="DU51" s="22">
        <f t="shared" si="1"/>
        <v>9890</v>
      </c>
      <c r="DV51" s="22">
        <f t="shared" si="1"/>
        <v>4441</v>
      </c>
      <c r="DW51" s="22">
        <f t="shared" si="1"/>
        <v>2217</v>
      </c>
      <c r="DX51" s="22">
        <f t="shared" si="1"/>
        <v>296</v>
      </c>
      <c r="DY51" s="22">
        <f t="shared" si="1"/>
        <v>4310</v>
      </c>
      <c r="DZ51" s="22">
        <f t="shared" si="1"/>
        <v>31145</v>
      </c>
      <c r="EA51" s="22">
        <f t="shared" ref="EA51:GL51" si="2">SUM(EA4:EA50)</f>
        <v>23666</v>
      </c>
      <c r="EB51" s="22">
        <f t="shared" si="2"/>
        <v>13386</v>
      </c>
      <c r="EC51" s="22">
        <f t="shared" si="2"/>
        <v>7395</v>
      </c>
      <c r="ED51" s="22">
        <f t="shared" si="2"/>
        <v>821</v>
      </c>
      <c r="EE51" s="22">
        <f t="shared" si="2"/>
        <v>758</v>
      </c>
      <c r="EF51" s="22">
        <f t="shared" si="2"/>
        <v>3364</v>
      </c>
      <c r="EG51" s="22">
        <f t="shared" si="2"/>
        <v>4299</v>
      </c>
      <c r="EH51" s="22">
        <f t="shared" si="2"/>
        <v>2549</v>
      </c>
      <c r="EI51" s="22">
        <f t="shared" si="2"/>
        <v>1339</v>
      </c>
      <c r="EJ51" s="22">
        <f t="shared" si="2"/>
        <v>227</v>
      </c>
      <c r="EK51" s="22">
        <f t="shared" si="2"/>
        <v>564</v>
      </c>
      <c r="EL51" s="22">
        <f t="shared" si="2"/>
        <v>2922</v>
      </c>
      <c r="EM51" s="22">
        <f t="shared" si="2"/>
        <v>3589</v>
      </c>
      <c r="EN51" s="22">
        <f t="shared" si="2"/>
        <v>1487</v>
      </c>
      <c r="EO51" s="22">
        <f t="shared" si="2"/>
        <v>741</v>
      </c>
      <c r="EP51" s="22">
        <f t="shared" si="2"/>
        <v>90</v>
      </c>
      <c r="EQ51" s="22">
        <f t="shared" si="2"/>
        <v>66</v>
      </c>
      <c r="ER51" s="22">
        <f t="shared" si="2"/>
        <v>1158</v>
      </c>
      <c r="ES51" s="22">
        <f t="shared" si="2"/>
        <v>795</v>
      </c>
      <c r="ET51" s="22">
        <f t="shared" si="2"/>
        <v>403</v>
      </c>
      <c r="EU51" s="22">
        <f t="shared" si="2"/>
        <v>157</v>
      </c>
      <c r="EV51" s="22">
        <f t="shared" si="2"/>
        <v>34</v>
      </c>
      <c r="EW51" s="22">
        <f t="shared" si="2"/>
        <v>110</v>
      </c>
      <c r="EX51" s="22">
        <f t="shared" si="2"/>
        <v>1507</v>
      </c>
      <c r="EY51" s="22">
        <f t="shared" si="2"/>
        <v>938</v>
      </c>
      <c r="EZ51" s="22">
        <f t="shared" si="2"/>
        <v>439</v>
      </c>
      <c r="FA51" s="22">
        <f t="shared" si="2"/>
        <v>155</v>
      </c>
      <c r="FB51" s="22">
        <f t="shared" si="2"/>
        <v>19</v>
      </c>
      <c r="FC51" s="22">
        <f t="shared" si="2"/>
        <v>8</v>
      </c>
      <c r="FD51" s="22">
        <f t="shared" si="2"/>
        <v>141</v>
      </c>
      <c r="FE51" s="22">
        <f t="shared" si="2"/>
        <v>139</v>
      </c>
      <c r="FF51" s="22">
        <f t="shared" si="2"/>
        <v>53</v>
      </c>
      <c r="FG51" s="22">
        <f t="shared" si="2"/>
        <v>15</v>
      </c>
      <c r="FH51" s="22">
        <f t="shared" si="2"/>
        <v>2</v>
      </c>
      <c r="FI51" s="22">
        <f t="shared" si="2"/>
        <v>11</v>
      </c>
      <c r="FJ51" s="22">
        <f t="shared" si="2"/>
        <v>139</v>
      </c>
      <c r="FK51" s="22">
        <f t="shared" si="2"/>
        <v>94</v>
      </c>
      <c r="FL51" s="22">
        <f t="shared" si="2"/>
        <v>19</v>
      </c>
      <c r="FM51" s="22">
        <f t="shared" si="2"/>
        <v>4</v>
      </c>
      <c r="FN51" s="22">
        <f t="shared" si="2"/>
        <v>0</v>
      </c>
      <c r="FO51" s="22">
        <f t="shared" si="2"/>
        <v>1310</v>
      </c>
      <c r="FP51" s="22">
        <f t="shared" si="2"/>
        <v>21654</v>
      </c>
      <c r="FQ51" s="22">
        <f t="shared" si="2"/>
        <v>13887</v>
      </c>
      <c r="FR51" s="22">
        <f t="shared" si="2"/>
        <v>5341</v>
      </c>
      <c r="FS51" s="22">
        <f t="shared" si="2"/>
        <v>2860</v>
      </c>
      <c r="FT51" s="22">
        <f t="shared" si="2"/>
        <v>980</v>
      </c>
      <c r="FU51" s="22">
        <f t="shared" si="2"/>
        <v>1667</v>
      </c>
      <c r="FV51" s="22">
        <f t="shared" si="2"/>
        <v>15949</v>
      </c>
      <c r="FW51" s="22">
        <f t="shared" si="2"/>
        <v>8694</v>
      </c>
      <c r="FX51" s="22">
        <f t="shared" si="2"/>
        <v>3405</v>
      </c>
      <c r="FY51" s="22">
        <f t="shared" si="2"/>
        <v>1228</v>
      </c>
      <c r="FZ51" s="22">
        <f t="shared" si="2"/>
        <v>182</v>
      </c>
      <c r="GA51" s="22">
        <f t="shared" si="2"/>
        <v>0</v>
      </c>
      <c r="GB51" s="22">
        <f t="shared" si="2"/>
        <v>19</v>
      </c>
      <c r="GC51" s="22">
        <f t="shared" si="2"/>
        <v>136</v>
      </c>
      <c r="GD51" s="22">
        <f t="shared" si="2"/>
        <v>153</v>
      </c>
      <c r="GE51" s="22">
        <f t="shared" si="2"/>
        <v>42</v>
      </c>
      <c r="GF51" s="22">
        <f t="shared" si="2"/>
        <v>15</v>
      </c>
      <c r="GG51" s="22">
        <f t="shared" si="2"/>
        <v>0</v>
      </c>
      <c r="GH51" s="22">
        <f t="shared" si="2"/>
        <v>38</v>
      </c>
      <c r="GI51" s="22">
        <f t="shared" si="2"/>
        <v>156</v>
      </c>
      <c r="GJ51" s="22">
        <f t="shared" si="2"/>
        <v>95</v>
      </c>
      <c r="GK51" s="22">
        <f t="shared" si="2"/>
        <v>31</v>
      </c>
      <c r="GL51" s="22">
        <f t="shared" si="2"/>
        <v>9</v>
      </c>
      <c r="GM51" s="22">
        <f t="shared" ref="GM51:HU51" si="3">SUM(GM4:GM50)</f>
        <v>139</v>
      </c>
      <c r="GN51" s="22">
        <f t="shared" si="3"/>
        <v>1490</v>
      </c>
      <c r="GO51" s="22">
        <f t="shared" si="3"/>
        <v>1598</v>
      </c>
      <c r="GP51" s="22">
        <f t="shared" si="3"/>
        <v>466</v>
      </c>
      <c r="GQ51" s="22">
        <f t="shared" si="3"/>
        <v>223</v>
      </c>
      <c r="GR51" s="22">
        <f t="shared" si="3"/>
        <v>43</v>
      </c>
      <c r="GS51" s="22">
        <f t="shared" si="3"/>
        <v>141</v>
      </c>
      <c r="GT51" s="22">
        <f t="shared" si="3"/>
        <v>1222</v>
      </c>
      <c r="GU51" s="22">
        <f t="shared" si="3"/>
        <v>985</v>
      </c>
      <c r="GV51" s="22">
        <f t="shared" si="3"/>
        <v>308</v>
      </c>
      <c r="GW51" s="22">
        <f t="shared" si="3"/>
        <v>195</v>
      </c>
      <c r="GX51" s="22">
        <f t="shared" si="3"/>
        <v>17</v>
      </c>
      <c r="GY51" s="22">
        <f t="shared" si="3"/>
        <v>0</v>
      </c>
      <c r="GZ51" s="22">
        <f t="shared" si="3"/>
        <v>5</v>
      </c>
      <c r="HA51" s="22">
        <f t="shared" si="3"/>
        <v>59</v>
      </c>
      <c r="HB51" s="22">
        <f t="shared" si="3"/>
        <v>69</v>
      </c>
      <c r="HC51" s="22">
        <f t="shared" si="3"/>
        <v>34</v>
      </c>
      <c r="HD51" s="22">
        <f t="shared" si="3"/>
        <v>11</v>
      </c>
      <c r="HE51" s="22">
        <f t="shared" si="3"/>
        <v>0</v>
      </c>
      <c r="HF51" s="22">
        <f t="shared" si="3"/>
        <v>11</v>
      </c>
      <c r="HG51" s="22">
        <f t="shared" si="3"/>
        <v>81</v>
      </c>
      <c r="HH51" s="22">
        <f t="shared" si="3"/>
        <v>67</v>
      </c>
      <c r="HI51" s="22">
        <f t="shared" si="3"/>
        <v>23</v>
      </c>
      <c r="HJ51" s="22">
        <f t="shared" si="3"/>
        <v>6</v>
      </c>
      <c r="HK51" s="22">
        <f t="shared" si="3"/>
        <v>38</v>
      </c>
      <c r="HL51" s="22">
        <f t="shared" si="3"/>
        <v>1026</v>
      </c>
      <c r="HM51" s="22">
        <f t="shared" si="3"/>
        <v>1487</v>
      </c>
      <c r="HN51" s="22">
        <f t="shared" si="3"/>
        <v>474</v>
      </c>
      <c r="HO51" s="22">
        <f t="shared" si="3"/>
        <v>128</v>
      </c>
      <c r="HP51" s="22">
        <f t="shared" si="3"/>
        <v>1</v>
      </c>
      <c r="HQ51" s="22">
        <f t="shared" si="3"/>
        <v>30</v>
      </c>
      <c r="HR51" s="22">
        <f t="shared" si="3"/>
        <v>1584</v>
      </c>
      <c r="HS51" s="22">
        <f t="shared" si="3"/>
        <v>2616</v>
      </c>
      <c r="HT51" s="22">
        <f t="shared" si="3"/>
        <v>859</v>
      </c>
      <c r="HU51" s="22">
        <f t="shared" si="3"/>
        <v>208</v>
      </c>
      <c r="HV51" s="22">
        <f t="shared" ref="HV51" si="4">SUM(HV3:HV49)</f>
        <v>0</v>
      </c>
    </row>
    <row r="52" spans="1:230" ht="13.5" thickTop="1" x14ac:dyDescent="0.2">
      <c r="B52" s="21"/>
    </row>
    <row r="53" spans="1:230" x14ac:dyDescent="0.2">
      <c r="B53" s="21" t="s">
        <v>413</v>
      </c>
      <c r="C53" s="23">
        <f>C51/$D$56</f>
        <v>1.4943543639963612E-2</v>
      </c>
      <c r="D53" s="23">
        <f t="shared" ref="D53:H53" si="5">D51/$D$56</f>
        <v>0.33212928774014022</v>
      </c>
      <c r="E53" s="23">
        <f t="shared" si="5"/>
        <v>0.33370792529566007</v>
      </c>
      <c r="F53" s="23">
        <f t="shared" si="5"/>
        <v>0.19652699737785626</v>
      </c>
      <c r="G53" s="23">
        <f t="shared" si="5"/>
        <v>9.3380424894311559E-2</v>
      </c>
      <c r="H53" s="23">
        <f t="shared" si="5"/>
        <v>2.9311821052068282E-2</v>
      </c>
      <c r="I53" s="23">
        <f>I51/$J$56</f>
        <v>3.3683368336833684E-2</v>
      </c>
      <c r="J53" s="23">
        <f t="shared" ref="J53:N53" si="6">J51/$J$56</f>
        <v>0.48192819281928195</v>
      </c>
      <c r="K53" s="23">
        <f t="shared" si="6"/>
        <v>0.30469046904690467</v>
      </c>
      <c r="L53" s="23">
        <f t="shared" si="6"/>
        <v>0.12655265526552656</v>
      </c>
      <c r="M53" s="23">
        <f t="shared" si="6"/>
        <v>4.4704470447044703E-2</v>
      </c>
      <c r="N53" s="23">
        <f t="shared" si="6"/>
        <v>8.4408440844084415E-3</v>
      </c>
      <c r="O53" s="23">
        <f>O51/$P$56</f>
        <v>5.9416171531903898E-3</v>
      </c>
      <c r="P53" s="23">
        <f t="shared" ref="P53:T53" si="7">P51/$P$56</f>
        <v>0.31077241022991475</v>
      </c>
      <c r="Q53" s="23">
        <f t="shared" si="7"/>
        <v>0.36915525703952468</v>
      </c>
      <c r="R53" s="23">
        <f t="shared" si="7"/>
        <v>0.19426504779126841</v>
      </c>
      <c r="S53" s="23">
        <f t="shared" si="7"/>
        <v>9.5582536812193225E-2</v>
      </c>
      <c r="T53" s="23">
        <f t="shared" si="7"/>
        <v>2.4283130973908551E-2</v>
      </c>
      <c r="U53" s="23">
        <f>U51/$V$56</f>
        <v>1.498800959232614E-2</v>
      </c>
      <c r="V53" s="23">
        <f t="shared" ref="V53:Z53" si="8">V51/$V$56</f>
        <v>0.40257793764988009</v>
      </c>
      <c r="W53" s="23">
        <f t="shared" si="8"/>
        <v>0.34292565947242204</v>
      </c>
      <c r="X53" s="23">
        <f t="shared" si="8"/>
        <v>0.15947242206235013</v>
      </c>
      <c r="Y53" s="23">
        <f t="shared" si="8"/>
        <v>7.0743405275779381E-2</v>
      </c>
      <c r="Z53" s="23">
        <f t="shared" si="8"/>
        <v>9.2925659472422057E-3</v>
      </c>
      <c r="AA53" s="23">
        <f>AA51/$AB$56</f>
        <v>2.5995575221238937E-2</v>
      </c>
      <c r="AB53" s="23">
        <f t="shared" ref="AB53:AF53" si="9">AB51/$AB$56</f>
        <v>0.51769911504424782</v>
      </c>
      <c r="AC53" s="23">
        <f t="shared" si="9"/>
        <v>0.16703539823008851</v>
      </c>
      <c r="AD53" s="23">
        <f t="shared" si="9"/>
        <v>0.17256637168141592</v>
      </c>
      <c r="AE53" s="23">
        <f t="shared" si="9"/>
        <v>8.8495575221238937E-2</v>
      </c>
      <c r="AF53" s="23">
        <f t="shared" si="9"/>
        <v>2.820796460176991E-2</v>
      </c>
      <c r="AG53" s="23">
        <f>AG51/$AH$56</f>
        <v>3.3856722276741906E-2</v>
      </c>
      <c r="AH53" s="23">
        <f t="shared" ref="AH53:AL53" si="10">AH51/$AH$56</f>
        <v>0.37487733071638862</v>
      </c>
      <c r="AI53" s="23">
        <f t="shared" si="10"/>
        <v>0.1987242394504416</v>
      </c>
      <c r="AJ53" s="23">
        <f t="shared" si="10"/>
        <v>0.23503434739941118</v>
      </c>
      <c r="AK53" s="23">
        <f t="shared" si="10"/>
        <v>0.15260058881256133</v>
      </c>
      <c r="AL53" s="23">
        <f t="shared" si="10"/>
        <v>4.9067713444553487E-3</v>
      </c>
      <c r="AM53" s="23">
        <f>AM51/$AN$56</f>
        <v>3.3753967639544788E-2</v>
      </c>
      <c r="AN53" s="23">
        <f t="shared" ref="AN53:AR53" si="11">AN51/$AN$56</f>
        <v>0.38151273515522183</v>
      </c>
      <c r="AO53" s="23">
        <f t="shared" si="11"/>
        <v>0.34504916002167685</v>
      </c>
      <c r="AP53" s="23">
        <f t="shared" si="11"/>
        <v>0.16644731748858094</v>
      </c>
      <c r="AQ53" s="23">
        <f t="shared" si="11"/>
        <v>6.4024154215375093E-2</v>
      </c>
      <c r="AR53" s="23">
        <f t="shared" si="11"/>
        <v>9.2126654796005261E-3</v>
      </c>
      <c r="AS53" s="23">
        <f>AS51/$AT$56</f>
        <v>3.5268037081821843E-2</v>
      </c>
      <c r="AT53" s="23">
        <f t="shared" ref="AT53:AX53" si="12">AT51/$AT$56</f>
        <v>0.41092301491334138</v>
      </c>
      <c r="AU53" s="23">
        <f t="shared" si="12"/>
        <v>0.32728738411930675</v>
      </c>
      <c r="AV53" s="23">
        <f t="shared" si="12"/>
        <v>0.16434905280128981</v>
      </c>
      <c r="AW53" s="23">
        <f t="shared" si="12"/>
        <v>5.7134220072551388E-2</v>
      </c>
      <c r="AX53" s="23">
        <f t="shared" si="12"/>
        <v>5.0382910116888351E-3</v>
      </c>
      <c r="AY53" s="23">
        <f>AY51/$AZ$56</f>
        <v>2.0488152503117762E-2</v>
      </c>
      <c r="AZ53" s="23">
        <f t="shared" ref="AZ53:BD53" si="13">AZ51/$AZ$56</f>
        <v>0.32531623017993944</v>
      </c>
      <c r="BA53" s="23">
        <f t="shared" si="13"/>
        <v>0.43559593800106894</v>
      </c>
      <c r="BB53" s="23">
        <f t="shared" si="13"/>
        <v>0.16016390522002494</v>
      </c>
      <c r="BC53" s="23">
        <f t="shared" si="13"/>
        <v>5.2912880812399789E-2</v>
      </c>
      <c r="BD53" s="23">
        <f t="shared" si="13"/>
        <v>5.5228932834491358E-3</v>
      </c>
      <c r="BE53" s="23">
        <f>BE51/$BF$56</f>
        <v>3.5400790971351404E-2</v>
      </c>
      <c r="BF53" s="23">
        <f t="shared" ref="BF53:BJ53" si="14">BF51/$BF$56</f>
        <v>0.31995755763480271</v>
      </c>
      <c r="BG53" s="23">
        <f t="shared" si="14"/>
        <v>0.39847593324973474</v>
      </c>
      <c r="BH53" s="23">
        <f t="shared" si="14"/>
        <v>0.19832159737629015</v>
      </c>
      <c r="BI53" s="23">
        <f t="shared" si="14"/>
        <v>4.2538825118163405E-2</v>
      </c>
      <c r="BJ53" s="23">
        <f t="shared" si="14"/>
        <v>5.3052956496575671E-3</v>
      </c>
      <c r="BK53" s="23">
        <f>BK51/$BL$56</f>
        <v>1.4997321906802356E-2</v>
      </c>
      <c r="BL53" s="23">
        <f t="shared" ref="BL53:BP53" si="15">BL51/$BL$56</f>
        <v>0.49062667380824854</v>
      </c>
      <c r="BM53" s="23">
        <f t="shared" si="15"/>
        <v>0.35940010712372789</v>
      </c>
      <c r="BN53" s="23">
        <f t="shared" si="15"/>
        <v>0.10444563470808785</v>
      </c>
      <c r="BO53" s="23">
        <f t="shared" si="15"/>
        <v>2.5709694697375468E-2</v>
      </c>
      <c r="BP53" s="23">
        <f t="shared" si="15"/>
        <v>4.8205677557579003E-3</v>
      </c>
      <c r="BQ53" s="23">
        <f>BQ51/$BR$56</f>
        <v>2.4257425742574258E-2</v>
      </c>
      <c r="BR53" s="23">
        <f t="shared" ref="BR53:BV53" si="16">BR51/$BR$56</f>
        <v>0.47227722772277225</v>
      </c>
      <c r="BS53" s="23">
        <f t="shared" si="16"/>
        <v>0.33910891089108913</v>
      </c>
      <c r="BT53" s="23">
        <f t="shared" si="16"/>
        <v>0.13787128712871288</v>
      </c>
      <c r="BU53" s="23">
        <f t="shared" si="16"/>
        <v>2.5742574257425741E-2</v>
      </c>
      <c r="BV53" s="23">
        <f t="shared" si="16"/>
        <v>7.4257425742574258E-4</v>
      </c>
      <c r="BW53" s="23">
        <f>BW51/$BX$56</f>
        <v>6.1170977011494251E-2</v>
      </c>
      <c r="BX53" s="23">
        <f t="shared" ref="BX53:CB53" si="17">BX51/$BX$56</f>
        <v>0.23441091954022988</v>
      </c>
      <c r="BY53" s="23">
        <f t="shared" si="17"/>
        <v>0.3504669540229885</v>
      </c>
      <c r="BZ53" s="23">
        <f t="shared" si="17"/>
        <v>0.2685704022988506</v>
      </c>
      <c r="CA53" s="23">
        <f t="shared" si="17"/>
        <v>7.3383620689655177E-2</v>
      </c>
      <c r="CB53" s="23">
        <f t="shared" si="17"/>
        <v>1.1997126436781609E-2</v>
      </c>
      <c r="CC53" s="23">
        <f>CC51/$CD$56</f>
        <v>1.3741795455139771E-2</v>
      </c>
      <c r="CD53" s="23">
        <f t="shared" ref="CD53:CH53" si="18">CD51/$CD$56</f>
        <v>0.19898799717580606</v>
      </c>
      <c r="CE53" s="23">
        <f t="shared" si="18"/>
        <v>0.32572369969404563</v>
      </c>
      <c r="CF53" s="23">
        <f t="shared" si="18"/>
        <v>0.32480845166182892</v>
      </c>
      <c r="CG53" s="23">
        <f t="shared" si="18"/>
        <v>0.12920687220522475</v>
      </c>
      <c r="CH53" s="23">
        <f t="shared" si="18"/>
        <v>7.5311838079548128E-3</v>
      </c>
      <c r="CI53" s="23">
        <f>CI51/$CJ$56</f>
        <v>0.10408992760066048</v>
      </c>
      <c r="CJ53" s="23">
        <f t="shared" ref="CJ53:CN53" si="19">CJ51/$CJ$56</f>
        <v>0.3717769592277404</v>
      </c>
      <c r="CK53" s="23">
        <f t="shared" si="19"/>
        <v>0.24196621364155976</v>
      </c>
      <c r="CL53" s="23">
        <f t="shared" si="19"/>
        <v>0.15807189127397434</v>
      </c>
      <c r="CM53" s="23">
        <f t="shared" si="19"/>
        <v>7.8686650577924552E-2</v>
      </c>
      <c r="CN53" s="23">
        <f t="shared" si="19"/>
        <v>4.5408357678140478E-2</v>
      </c>
      <c r="CO53" s="23">
        <f>CO51/$CP$56</f>
        <v>0.14831528279181708</v>
      </c>
      <c r="CP53" s="23">
        <f t="shared" ref="CP53:CT53" si="20">CP51/$CP$56</f>
        <v>0.39207280385078219</v>
      </c>
      <c r="CQ53" s="23">
        <f t="shared" si="20"/>
        <v>0.25579121540312877</v>
      </c>
      <c r="CR53" s="23">
        <f t="shared" si="20"/>
        <v>0.10717509025270758</v>
      </c>
      <c r="CS53" s="23">
        <f t="shared" si="20"/>
        <v>6.3101684717208187E-2</v>
      </c>
      <c r="CT53" s="23">
        <f t="shared" si="20"/>
        <v>3.3543922984356198E-2</v>
      </c>
      <c r="CU53" s="23">
        <f>CU51/$CV$56</f>
        <v>1.9658947054881228E-2</v>
      </c>
      <c r="CV53" s="23">
        <f t="shared" ref="CV53:CZ53" si="21">CV51/$CV$56</f>
        <v>0.54568471219003645</v>
      </c>
      <c r="CW53" s="23">
        <f t="shared" si="21"/>
        <v>0.2788740784868568</v>
      </c>
      <c r="CX53" s="23">
        <f t="shared" si="21"/>
        <v>9.9486186611065605E-2</v>
      </c>
      <c r="CY53" s="23">
        <f t="shared" si="21"/>
        <v>3.8647702732891503E-2</v>
      </c>
      <c r="CZ53" s="23">
        <f t="shared" si="21"/>
        <v>1.7648372924268376E-2</v>
      </c>
      <c r="DA53" s="23">
        <f>DA51/$DB$56</f>
        <v>3.8017751479289943E-2</v>
      </c>
      <c r="DB53" s="23">
        <f t="shared" ref="DB53:DF53" si="22">DB51/$DB$56</f>
        <v>0.55865384615384617</v>
      </c>
      <c r="DC53" s="23">
        <f t="shared" si="22"/>
        <v>0.24571005917159763</v>
      </c>
      <c r="DD53" s="23">
        <f t="shared" si="22"/>
        <v>0.10843195266272189</v>
      </c>
      <c r="DE53" s="23">
        <f t="shared" si="22"/>
        <v>4.3639053254437871E-2</v>
      </c>
      <c r="DF53" s="23">
        <f t="shared" si="22"/>
        <v>5.5473372781065086E-3</v>
      </c>
      <c r="DG53" s="23">
        <f>DG51/$DH$56</f>
        <v>0.11917645506136994</v>
      </c>
      <c r="DH53" s="23">
        <f t="shared" ref="DH53:DL53" si="23">DH51/$DH$56</f>
        <v>0.48370067308961329</v>
      </c>
      <c r="DI53" s="23">
        <f t="shared" si="23"/>
        <v>0.19268839910254718</v>
      </c>
      <c r="DJ53" s="23">
        <f t="shared" si="23"/>
        <v>0.11878051999472086</v>
      </c>
      <c r="DK53" s="23">
        <f t="shared" si="23"/>
        <v>5.7542563019664775E-2</v>
      </c>
      <c r="DL53" s="23">
        <f t="shared" si="23"/>
        <v>2.8111389732083939E-2</v>
      </c>
      <c r="DM53" s="23">
        <f>DM51/$DN$56</f>
        <v>2.1215711698821846E-2</v>
      </c>
      <c r="DN53" s="23">
        <f t="shared" ref="DN53:DR53" si="24">DN51/$DN$56</f>
        <v>0.37899890456283114</v>
      </c>
      <c r="DO53" s="23">
        <f t="shared" si="24"/>
        <v>0.38539268069124322</v>
      </c>
      <c r="DP53" s="23">
        <f t="shared" si="24"/>
        <v>0.13829335360264694</v>
      </c>
      <c r="DQ53" s="23">
        <f t="shared" si="24"/>
        <v>5.7454561713353156E-2</v>
      </c>
      <c r="DR53" s="23">
        <f t="shared" si="24"/>
        <v>1.8644787731103708E-2</v>
      </c>
      <c r="DS53" s="23">
        <f>DS51/$DT$56</f>
        <v>5.1789158534127876E-2</v>
      </c>
      <c r="DT53" s="23">
        <f t="shared" ref="DT53:DX53" si="25">DT51/$DT$56</f>
        <v>0.46331001525750642</v>
      </c>
      <c r="DU53" s="23">
        <f t="shared" si="25"/>
        <v>0.28471082707199818</v>
      </c>
      <c r="DV53" s="23">
        <f t="shared" si="25"/>
        <v>0.12784638857702163</v>
      </c>
      <c r="DW53" s="23">
        <f t="shared" si="25"/>
        <v>6.3822437170740126E-2</v>
      </c>
      <c r="DX53" s="23">
        <f t="shared" si="25"/>
        <v>8.5211733886058089E-3</v>
      </c>
      <c r="DY53" s="23">
        <f>DY51/$DZ$56</f>
        <v>5.3392465592210399E-2</v>
      </c>
      <c r="DZ53" s="23">
        <f t="shared" ref="DZ53:ED53" si="26">DZ51/$DZ$56</f>
        <v>0.38582560112978953</v>
      </c>
      <c r="EA53" s="23">
        <f t="shared" si="26"/>
        <v>0.29317542707778455</v>
      </c>
      <c r="EB53" s="23">
        <f t="shared" si="26"/>
        <v>0.16582634441237318</v>
      </c>
      <c r="EC53" s="23">
        <f t="shared" si="26"/>
        <v>9.1609578434894645E-2</v>
      </c>
      <c r="ED53" s="23">
        <f t="shared" si="26"/>
        <v>1.0170583352947736E-2</v>
      </c>
      <c r="EE53" s="23">
        <f>EE51/$EF$56</f>
        <v>6.0465858328015314E-2</v>
      </c>
      <c r="EF53" s="23">
        <f t="shared" ref="EF53:EJ53" si="27">EF51/$EF$56</f>
        <v>0.26834716017868537</v>
      </c>
      <c r="EG53" s="23">
        <f t="shared" si="27"/>
        <v>0.34293235481812379</v>
      </c>
      <c r="EH53" s="23">
        <f t="shared" si="27"/>
        <v>0.20333439693682195</v>
      </c>
      <c r="EI53" s="23">
        <f t="shared" si="27"/>
        <v>0.10681238034460754</v>
      </c>
      <c r="EJ53" s="23">
        <f t="shared" si="27"/>
        <v>1.810784939374601E-2</v>
      </c>
      <c r="EK53" s="23">
        <f>EK51/$EL$56</f>
        <v>6.0044714148834236E-2</v>
      </c>
      <c r="EL53" s="23">
        <f t="shared" ref="EL53:EP53" si="28">EL51/$EL$56</f>
        <v>0.31108272117534336</v>
      </c>
      <c r="EM53" s="23">
        <f t="shared" si="28"/>
        <v>0.38209304801447885</v>
      </c>
      <c r="EN53" s="23">
        <f t="shared" si="28"/>
        <v>0.15830937932502928</v>
      </c>
      <c r="EO53" s="23">
        <f t="shared" si="28"/>
        <v>7.8888534014691786E-2</v>
      </c>
      <c r="EP53" s="23">
        <f t="shared" si="28"/>
        <v>9.5816033216224849E-3</v>
      </c>
      <c r="EQ53" s="23">
        <f>EQ51/$ER$56</f>
        <v>2.5258323765786451E-2</v>
      </c>
      <c r="ER53" s="23">
        <f t="shared" ref="ER53:EV53" si="29">ER51/$ER$56</f>
        <v>0.44316877152698048</v>
      </c>
      <c r="ES53" s="23">
        <f t="shared" si="29"/>
        <v>0.30424799081515497</v>
      </c>
      <c r="ET53" s="23">
        <f t="shared" si="29"/>
        <v>0.15422885572139303</v>
      </c>
      <c r="EU53" s="23">
        <f t="shared" si="29"/>
        <v>6.0084194412552624E-2</v>
      </c>
      <c r="EV53" s="23">
        <f t="shared" si="29"/>
        <v>1.3011863758132415E-2</v>
      </c>
      <c r="EW53" s="23">
        <f>EW51/$EX$56</f>
        <v>3.4722222222222224E-2</v>
      </c>
      <c r="EX53" s="23">
        <f t="shared" ref="EX53:FB53" si="30">EX51/$EX$56</f>
        <v>0.47569444444444442</v>
      </c>
      <c r="EY53" s="23">
        <f t="shared" si="30"/>
        <v>0.29608585858585856</v>
      </c>
      <c r="EZ53" s="23">
        <f t="shared" si="30"/>
        <v>0.13857323232323232</v>
      </c>
      <c r="FA53" s="23">
        <f t="shared" si="30"/>
        <v>4.892676767676768E-2</v>
      </c>
      <c r="FB53" s="23">
        <f t="shared" si="30"/>
        <v>5.9974747474747471E-3</v>
      </c>
      <c r="FC53" s="23">
        <f>FC51/$FD$56</f>
        <v>2.23463687150838E-2</v>
      </c>
      <c r="FD53" s="23">
        <f t="shared" ref="FD53:FH53" si="31">FD51/$FD$56</f>
        <v>0.39385474860335196</v>
      </c>
      <c r="FE53" s="23">
        <f t="shared" si="31"/>
        <v>0.38826815642458101</v>
      </c>
      <c r="FF53" s="23">
        <f t="shared" si="31"/>
        <v>0.14804469273743018</v>
      </c>
      <c r="FG53" s="23">
        <f t="shared" si="31"/>
        <v>4.189944134078212E-2</v>
      </c>
      <c r="FH53" s="23">
        <f t="shared" si="31"/>
        <v>5.5865921787709499E-3</v>
      </c>
      <c r="FI53" s="23">
        <f>FI51/$FJ$56</f>
        <v>4.1198501872659173E-2</v>
      </c>
      <c r="FJ53" s="23">
        <f t="shared" ref="FJ53:FN53" si="32">FJ51/$FJ$56</f>
        <v>0.52059925093632964</v>
      </c>
      <c r="FK53" s="23">
        <f t="shared" si="32"/>
        <v>0.35205992509363299</v>
      </c>
      <c r="FL53" s="23">
        <f t="shared" si="32"/>
        <v>7.116104868913857E-2</v>
      </c>
      <c r="FM53" s="23">
        <f t="shared" si="32"/>
        <v>1.4981273408239701E-2</v>
      </c>
      <c r="FN53" s="23">
        <f t="shared" si="32"/>
        <v>0</v>
      </c>
      <c r="FO53" s="23">
        <f>FO51/$FP$56</f>
        <v>2.845846367744178E-2</v>
      </c>
      <c r="FP53" s="23">
        <f t="shared" ref="FP53:FT53" si="33">FP51/$FP$56</f>
        <v>0.4704118873826903</v>
      </c>
      <c r="FQ53" s="23">
        <f t="shared" si="33"/>
        <v>0.30168143899895727</v>
      </c>
      <c r="FR53" s="23">
        <f t="shared" si="33"/>
        <v>0.11602798053527981</v>
      </c>
      <c r="FS53" s="23">
        <f t="shared" si="33"/>
        <v>6.2130691692735489E-2</v>
      </c>
      <c r="FT53" s="23">
        <f t="shared" si="33"/>
        <v>2.1289537712895375E-2</v>
      </c>
      <c r="FU53" s="23">
        <f>FU51/$FV$56</f>
        <v>5.3558232931726908E-2</v>
      </c>
      <c r="FV53" s="23">
        <f t="shared" ref="FV53:FZ53" si="34">FV51/$FV$56</f>
        <v>0.51241767068273092</v>
      </c>
      <c r="FW53" s="23">
        <f t="shared" si="34"/>
        <v>0.2793253012048193</v>
      </c>
      <c r="FX53" s="23">
        <f t="shared" si="34"/>
        <v>0.10939759036144578</v>
      </c>
      <c r="FY53" s="23">
        <f t="shared" si="34"/>
        <v>3.9453815261044176E-2</v>
      </c>
      <c r="FZ53" s="23">
        <f t="shared" si="34"/>
        <v>5.8473895582329318E-3</v>
      </c>
      <c r="GA53" s="23">
        <f>GA51/$GB$56</f>
        <v>0</v>
      </c>
      <c r="GB53" s="23">
        <f t="shared" ref="GB53:GF53" si="35">GB51/$GB$56</f>
        <v>5.2054794520547946E-2</v>
      </c>
      <c r="GC53" s="23">
        <f t="shared" si="35"/>
        <v>0.37260273972602742</v>
      </c>
      <c r="GD53" s="23">
        <f t="shared" si="35"/>
        <v>0.41917808219178082</v>
      </c>
      <c r="GE53" s="23">
        <f t="shared" si="35"/>
        <v>0.11506849315068493</v>
      </c>
      <c r="GF53" s="23">
        <f t="shared" si="35"/>
        <v>4.1095890410958902E-2</v>
      </c>
      <c r="GG53" s="23">
        <f>GG51/$GH$56</f>
        <v>0</v>
      </c>
      <c r="GH53" s="23">
        <f t="shared" ref="GH53:GL53" si="36">GH51/$GH$56</f>
        <v>0.11550151975683891</v>
      </c>
      <c r="GI53" s="23">
        <f t="shared" si="36"/>
        <v>0.47416413373860183</v>
      </c>
      <c r="GJ53" s="23">
        <f t="shared" si="36"/>
        <v>0.28875379939209728</v>
      </c>
      <c r="GK53" s="23">
        <f t="shared" si="36"/>
        <v>9.4224924012158054E-2</v>
      </c>
      <c r="GL53" s="23">
        <f t="shared" si="36"/>
        <v>2.7355623100303952E-2</v>
      </c>
      <c r="GM53" s="23">
        <f>GM51/$GN$56</f>
        <v>3.5109876231371559E-2</v>
      </c>
      <c r="GN53" s="23">
        <f t="shared" ref="GN53:GR53" si="37">GN51/$GN$56</f>
        <v>0.37635766607729226</v>
      </c>
      <c r="GO53" s="23">
        <f t="shared" si="37"/>
        <v>0.40363728214195504</v>
      </c>
      <c r="GP53" s="23">
        <f t="shared" si="37"/>
        <v>0.11770649153826723</v>
      </c>
      <c r="GQ53" s="23">
        <f t="shared" si="37"/>
        <v>5.6327355392775953E-2</v>
      </c>
      <c r="GR53" s="23">
        <f t="shared" si="37"/>
        <v>1.0861328618337964E-2</v>
      </c>
      <c r="GS53" s="23">
        <f>GS51/$GT$56</f>
        <v>4.9163179916317995E-2</v>
      </c>
      <c r="GT53" s="23">
        <f t="shared" ref="GT53:GX53" si="38">GT51/$GT$56</f>
        <v>0.42608089260808923</v>
      </c>
      <c r="GU53" s="23">
        <f t="shared" si="38"/>
        <v>0.34344490934449096</v>
      </c>
      <c r="GV53" s="23">
        <f t="shared" si="38"/>
        <v>0.10739191073919108</v>
      </c>
      <c r="GW53" s="23">
        <f t="shared" si="38"/>
        <v>6.7991631799163177E-2</v>
      </c>
      <c r="GX53" s="23">
        <f t="shared" si="38"/>
        <v>5.9274755927475591E-3</v>
      </c>
      <c r="GY53" s="23">
        <f>GY51/$GZ$56</f>
        <v>0</v>
      </c>
      <c r="GZ53" s="23">
        <f t="shared" ref="GZ53:HD53" si="39">GZ51/$GZ$56</f>
        <v>2.8089887640449437E-2</v>
      </c>
      <c r="HA53" s="23">
        <f t="shared" si="39"/>
        <v>0.33146067415730335</v>
      </c>
      <c r="HB53" s="23">
        <f t="shared" si="39"/>
        <v>0.38764044943820225</v>
      </c>
      <c r="HC53" s="23">
        <f t="shared" si="39"/>
        <v>0.19101123595505617</v>
      </c>
      <c r="HD53" s="23">
        <f t="shared" si="39"/>
        <v>6.1797752808988762E-2</v>
      </c>
      <c r="HE53" s="23">
        <f>HE51/$HF$56</f>
        <v>0</v>
      </c>
      <c r="HF53" s="23">
        <f t="shared" ref="HF53:HJ53" si="40">HF51/$HF$56</f>
        <v>5.8510638297872342E-2</v>
      </c>
      <c r="HG53" s="23">
        <f t="shared" si="40"/>
        <v>0.43085106382978722</v>
      </c>
      <c r="HH53" s="23">
        <f t="shared" si="40"/>
        <v>0.35638297872340424</v>
      </c>
      <c r="HI53" s="23">
        <f t="shared" si="40"/>
        <v>0.12234042553191489</v>
      </c>
      <c r="HJ53" s="23">
        <f t="shared" si="40"/>
        <v>3.1914893617021274E-2</v>
      </c>
      <c r="HK53" s="23">
        <f>HK51/$HL$56</f>
        <v>1.2048192771084338E-2</v>
      </c>
      <c r="HL53" s="23">
        <f t="shared" ref="HL53:HP53" si="41">HL51/$HL$56</f>
        <v>0.3253012048192771</v>
      </c>
      <c r="HM53" s="23">
        <f t="shared" si="41"/>
        <v>0.47146480659480028</v>
      </c>
      <c r="HN53" s="23">
        <f t="shared" si="41"/>
        <v>0.15028535193405199</v>
      </c>
      <c r="HO53" s="23">
        <f t="shared" si="41"/>
        <v>4.0583386176284084E-2</v>
      </c>
      <c r="HP53" s="23">
        <f t="shared" si="41"/>
        <v>3.170577045022194E-4</v>
      </c>
      <c r="HQ53" s="23">
        <f>HQ51/$HR$56</f>
        <v>5.6635831602794033E-3</v>
      </c>
      <c r="HR53" s="23">
        <f t="shared" ref="HR53:HV53" si="42">HR51/$HR$56</f>
        <v>0.29903719086275249</v>
      </c>
      <c r="HS53" s="23">
        <f t="shared" si="42"/>
        <v>0.49386445157636399</v>
      </c>
      <c r="HT53" s="23">
        <f t="shared" si="42"/>
        <v>0.16216726448933358</v>
      </c>
      <c r="HU53" s="23">
        <f t="shared" si="42"/>
        <v>3.926750991127053E-2</v>
      </c>
      <c r="HV53" s="23">
        <f t="shared" si="42"/>
        <v>0</v>
      </c>
    </row>
    <row r="56" spans="1:230" x14ac:dyDescent="0.2">
      <c r="C56" s="8" t="s">
        <v>414</v>
      </c>
      <c r="D56" s="9">
        <f>SUM(C51:H51)</f>
        <v>74748</v>
      </c>
      <c r="G56" s="9"/>
      <c r="I56" s="8" t="s">
        <v>415</v>
      </c>
      <c r="J56" s="9">
        <f>SUM(I51:N51)</f>
        <v>49995</v>
      </c>
      <c r="O56" s="8" t="s">
        <v>414</v>
      </c>
      <c r="P56" s="9">
        <f>SUM(O51:T51)</f>
        <v>3871</v>
      </c>
      <c r="S56" s="9"/>
      <c r="U56" s="8" t="s">
        <v>415</v>
      </c>
      <c r="V56" s="9">
        <f>SUM(U51:Z51)</f>
        <v>3336</v>
      </c>
      <c r="AA56" s="8" t="s">
        <v>416</v>
      </c>
      <c r="AB56" s="9">
        <f>SUM(AA51:AF51)</f>
        <v>1808</v>
      </c>
      <c r="AE56" s="9"/>
      <c r="AG56" s="8" t="s">
        <v>415</v>
      </c>
      <c r="AH56" s="9">
        <f>SUM(AG51:AL51)</f>
        <v>2038</v>
      </c>
      <c r="AM56" s="8" t="s">
        <v>416</v>
      </c>
      <c r="AN56" s="9">
        <f>SUM(AM51:AR51)</f>
        <v>12917</v>
      </c>
      <c r="AQ56" s="9"/>
      <c r="AS56" s="8" t="s">
        <v>415</v>
      </c>
      <c r="AT56" s="9">
        <f>SUM(AS51:AX51)</f>
        <v>9924</v>
      </c>
      <c r="AY56" s="8" t="s">
        <v>416</v>
      </c>
      <c r="AZ56" s="9">
        <f>SUM(AY51:BD51)</f>
        <v>11226</v>
      </c>
      <c r="BC56" s="9"/>
      <c r="BE56" s="8" t="s">
        <v>415</v>
      </c>
      <c r="BF56" s="9">
        <f>SUM(BE51:BJ51)</f>
        <v>10367</v>
      </c>
      <c r="BK56" s="8" t="s">
        <v>416</v>
      </c>
      <c r="BL56" s="9">
        <f>SUM(BK51:BP51)</f>
        <v>1867</v>
      </c>
      <c r="BO56" s="9"/>
      <c r="BQ56" s="8" t="s">
        <v>415</v>
      </c>
      <c r="BR56" s="9">
        <f>SUM(BQ51:BV51)</f>
        <v>4040</v>
      </c>
      <c r="BW56" s="8" t="s">
        <v>416</v>
      </c>
      <c r="BX56" s="9">
        <f>SUM(BW51:CB51)</f>
        <v>27840</v>
      </c>
      <c r="CA56" s="9"/>
      <c r="CC56" s="8" t="s">
        <v>415</v>
      </c>
      <c r="CD56" s="9">
        <f>SUM(CC51:CH51)</f>
        <v>76482</v>
      </c>
      <c r="CI56" s="8" t="s">
        <v>416</v>
      </c>
      <c r="CJ56" s="9">
        <f>SUM(CI51:CN51)</f>
        <v>15746</v>
      </c>
      <c r="CM56" s="9"/>
      <c r="CO56" s="8" t="s">
        <v>415</v>
      </c>
      <c r="CP56" s="9">
        <f>SUM(CO51:CT51)</f>
        <v>13296</v>
      </c>
      <c r="CU56" s="8" t="s">
        <v>416</v>
      </c>
      <c r="CV56" s="9">
        <f>SUM(CU51:CZ51)</f>
        <v>13429</v>
      </c>
      <c r="CY56" s="9"/>
      <c r="DA56" s="8" t="s">
        <v>415</v>
      </c>
      <c r="DB56" s="9">
        <f>SUM(DA51:DF51)</f>
        <v>13520</v>
      </c>
      <c r="DG56" s="8" t="s">
        <v>416</v>
      </c>
      <c r="DH56" s="9">
        <f>SUM(DG51:DL51)</f>
        <v>7577</v>
      </c>
      <c r="DK56" s="9"/>
      <c r="DM56" s="8" t="s">
        <v>415</v>
      </c>
      <c r="DN56" s="9">
        <f>SUM(DM51:DR51)</f>
        <v>44731</v>
      </c>
      <c r="DS56" s="8" t="s">
        <v>416</v>
      </c>
      <c r="DT56" s="9">
        <f>SUM(DS51:DX51)</f>
        <v>34737</v>
      </c>
      <c r="DW56" s="9"/>
      <c r="DY56" s="8" t="s">
        <v>415</v>
      </c>
      <c r="DZ56" s="9">
        <f>SUM(DY51:ED51)</f>
        <v>80723</v>
      </c>
      <c r="EE56" s="8" t="s">
        <v>416</v>
      </c>
      <c r="EF56" s="9">
        <f>SUM(EE51:EJ51)</f>
        <v>12536</v>
      </c>
      <c r="EI56" s="9"/>
      <c r="EK56" s="8" t="s">
        <v>415</v>
      </c>
      <c r="EL56" s="9">
        <f>SUM(EK51:EP51)</f>
        <v>9393</v>
      </c>
      <c r="EQ56" s="8" t="s">
        <v>416</v>
      </c>
      <c r="ER56" s="9">
        <f>SUM(EQ51:EV51)</f>
        <v>2613</v>
      </c>
      <c r="EU56" s="9"/>
      <c r="EW56" s="8" t="s">
        <v>415</v>
      </c>
      <c r="EX56" s="9">
        <f>SUM(EW51:FB51)</f>
        <v>3168</v>
      </c>
      <c r="FC56" s="8" t="s">
        <v>416</v>
      </c>
      <c r="FD56" s="9">
        <f>SUM(FC51:FH51)</f>
        <v>358</v>
      </c>
      <c r="FG56" s="9"/>
      <c r="FI56" s="8" t="s">
        <v>415</v>
      </c>
      <c r="FJ56" s="9">
        <f>SUM(FI51:FN51)</f>
        <v>267</v>
      </c>
      <c r="FO56" s="8" t="s">
        <v>416</v>
      </c>
      <c r="FP56" s="9">
        <f>SUM(FO51:FT51)</f>
        <v>46032</v>
      </c>
      <c r="FS56" s="9"/>
      <c r="FU56" s="8" t="s">
        <v>415</v>
      </c>
      <c r="FV56" s="9">
        <f>SUM(FU51:FZ51)</f>
        <v>31125</v>
      </c>
      <c r="GA56" s="8" t="s">
        <v>416</v>
      </c>
      <c r="GB56" s="9">
        <f>SUM(GA51:GF51)</f>
        <v>365</v>
      </c>
      <c r="GE56" s="9"/>
      <c r="GG56" s="8" t="s">
        <v>415</v>
      </c>
      <c r="GH56" s="9">
        <f>SUM(GG51:GL51)</f>
        <v>329</v>
      </c>
      <c r="GM56" s="8" t="s">
        <v>416</v>
      </c>
      <c r="GN56" s="9">
        <f>SUM(GM51:GR51)</f>
        <v>3959</v>
      </c>
      <c r="GQ56" s="9"/>
      <c r="GS56" s="8" t="s">
        <v>415</v>
      </c>
      <c r="GT56" s="9">
        <f>SUM(GS51:GX51)</f>
        <v>2868</v>
      </c>
      <c r="GY56" s="8" t="s">
        <v>416</v>
      </c>
      <c r="GZ56" s="9">
        <f>SUM(GY51:HD51)</f>
        <v>178</v>
      </c>
      <c r="HC56" s="9"/>
      <c r="HE56" s="8" t="s">
        <v>415</v>
      </c>
      <c r="HF56" s="9">
        <f>SUM(HE51:HJ51)</f>
        <v>188</v>
      </c>
      <c r="HK56" s="8" t="s">
        <v>416</v>
      </c>
      <c r="HL56" s="9">
        <f>SUM(HK51:HP51)</f>
        <v>3154</v>
      </c>
      <c r="HO56" s="9"/>
      <c r="HQ56" s="8" t="s">
        <v>415</v>
      </c>
      <c r="HR56" s="9">
        <f>SUM(HQ51:HV51)</f>
        <v>5297</v>
      </c>
    </row>
    <row r="57" spans="1:230" x14ac:dyDescent="0.2">
      <c r="G57" s="9"/>
      <c r="S57" s="9"/>
      <c r="AE57" s="9"/>
    </row>
    <row r="58" spans="1:230" x14ac:dyDescent="0.2">
      <c r="G58" s="9"/>
      <c r="S58" s="9"/>
      <c r="AE58" s="9"/>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1D20-8D51-40AD-8EFC-3614A30D73B6}">
  <dimension ref="A1:F48"/>
  <sheetViews>
    <sheetView workbookViewId="0">
      <selection activeCell="I29" sqref="I29"/>
    </sheetView>
  </sheetViews>
  <sheetFormatPr defaultRowHeight="15" x14ac:dyDescent="0.25"/>
  <cols>
    <col min="1" max="1" width="31.5703125" bestFit="1" customWidth="1"/>
    <col min="2" max="2" width="5.42578125" bestFit="1" customWidth="1"/>
    <col min="3" max="3" width="15.140625" bestFit="1" customWidth="1"/>
    <col min="4" max="4" width="7" bestFit="1" customWidth="1"/>
    <col min="5" max="5" width="12" bestFit="1" customWidth="1"/>
    <col min="6" max="6" width="12.28515625" bestFit="1" customWidth="1"/>
  </cols>
  <sheetData>
    <row r="1" spans="1:6" x14ac:dyDescent="0.25">
      <c r="A1" s="12" t="s">
        <v>0</v>
      </c>
      <c r="B1" s="12" t="s">
        <v>1</v>
      </c>
      <c r="C1" s="12" t="s">
        <v>2</v>
      </c>
      <c r="D1" s="12" t="s">
        <v>5</v>
      </c>
      <c r="E1" s="12" t="s">
        <v>383</v>
      </c>
      <c r="F1" s="12" t="s">
        <v>384</v>
      </c>
    </row>
    <row r="2" spans="1:6" x14ac:dyDescent="0.25">
      <c r="A2" t="s">
        <v>21</v>
      </c>
      <c r="B2" t="s">
        <v>22</v>
      </c>
      <c r="C2" t="s">
        <v>23</v>
      </c>
      <c r="D2">
        <v>499483</v>
      </c>
      <c r="E2">
        <v>429623.83846139838</v>
      </c>
      <c r="F2">
        <v>69859.161538601635</v>
      </c>
    </row>
    <row r="3" spans="1:6" x14ac:dyDescent="0.25">
      <c r="A3" t="s">
        <v>51</v>
      </c>
      <c r="B3" t="s">
        <v>52</v>
      </c>
      <c r="C3" t="s">
        <v>53</v>
      </c>
      <c r="D3">
        <v>123922</v>
      </c>
      <c r="E3">
        <v>64071.346253849413</v>
      </c>
      <c r="F3">
        <v>59850.653746150587</v>
      </c>
    </row>
    <row r="4" spans="1:6" x14ac:dyDescent="0.25">
      <c r="A4" t="s">
        <v>54</v>
      </c>
      <c r="B4" t="s">
        <v>55</v>
      </c>
      <c r="C4" t="s">
        <v>23</v>
      </c>
      <c r="D4">
        <v>43390</v>
      </c>
      <c r="E4">
        <v>22708</v>
      </c>
      <c r="F4">
        <v>8667</v>
      </c>
    </row>
    <row r="5" spans="1:6" x14ac:dyDescent="0.25">
      <c r="A5" t="s">
        <v>56</v>
      </c>
      <c r="B5" t="s">
        <v>57</v>
      </c>
      <c r="C5" t="s">
        <v>53</v>
      </c>
      <c r="D5">
        <v>18969</v>
      </c>
      <c r="E5">
        <v>14648</v>
      </c>
      <c r="F5">
        <v>2832.0459841139532</v>
      </c>
    </row>
    <row r="6" spans="1:6" x14ac:dyDescent="0.25">
      <c r="A6" t="s">
        <v>58</v>
      </c>
      <c r="B6" t="s">
        <v>59</v>
      </c>
      <c r="C6" t="s">
        <v>23</v>
      </c>
      <c r="D6">
        <v>33893</v>
      </c>
      <c r="E6">
        <v>32966.595628207564</v>
      </c>
      <c r="F6">
        <v>926.40437179243577</v>
      </c>
    </row>
    <row r="7" spans="1:6" x14ac:dyDescent="0.25">
      <c r="A7" t="s">
        <v>60</v>
      </c>
      <c r="B7" t="s">
        <v>61</v>
      </c>
      <c r="C7" t="s">
        <v>62</v>
      </c>
      <c r="D7">
        <v>72788</v>
      </c>
      <c r="E7">
        <v>773</v>
      </c>
      <c r="F7">
        <v>243</v>
      </c>
    </row>
    <row r="8" spans="1:6" x14ac:dyDescent="0.25">
      <c r="A8" t="s">
        <v>63</v>
      </c>
      <c r="B8" t="s">
        <v>64</v>
      </c>
      <c r="C8" t="s">
        <v>23</v>
      </c>
      <c r="D8">
        <v>4324</v>
      </c>
      <c r="E8">
        <v>2241.858033018565</v>
      </c>
      <c r="F8">
        <v>2082.141966981435</v>
      </c>
    </row>
    <row r="9" spans="1:6" x14ac:dyDescent="0.25">
      <c r="A9" t="s">
        <v>65</v>
      </c>
      <c r="B9" t="s">
        <v>66</v>
      </c>
      <c r="C9" t="s">
        <v>67</v>
      </c>
      <c r="D9">
        <v>67413</v>
      </c>
      <c r="E9">
        <v>13477</v>
      </c>
      <c r="F9">
        <v>1401</v>
      </c>
    </row>
    <row r="10" spans="1:6" x14ac:dyDescent="0.25">
      <c r="A10" t="s">
        <v>68</v>
      </c>
      <c r="B10" t="s">
        <v>69</v>
      </c>
      <c r="C10" t="s">
        <v>67</v>
      </c>
      <c r="D10">
        <v>18051</v>
      </c>
      <c r="E10">
        <v>9786</v>
      </c>
      <c r="F10">
        <v>967</v>
      </c>
    </row>
    <row r="11" spans="1:6" x14ac:dyDescent="0.25">
      <c r="A11" t="s">
        <v>70</v>
      </c>
      <c r="B11" t="s">
        <v>71</v>
      </c>
      <c r="C11" t="s">
        <v>67</v>
      </c>
      <c r="D11">
        <v>48381</v>
      </c>
      <c r="E11">
        <v>40889.586742620406</v>
      </c>
      <c r="F11">
        <v>7491.4132573795969</v>
      </c>
    </row>
    <row r="12" spans="1:6" x14ac:dyDescent="0.25">
      <c r="A12" t="s">
        <v>72</v>
      </c>
      <c r="B12" t="s">
        <v>73</v>
      </c>
      <c r="C12" t="s">
        <v>62</v>
      </c>
      <c r="D12">
        <v>3421</v>
      </c>
      <c r="E12">
        <v>2910.2493377798601</v>
      </c>
      <c r="F12">
        <v>510.75066222013993</v>
      </c>
    </row>
    <row r="13" spans="1:6" x14ac:dyDescent="0.25">
      <c r="A13" t="s">
        <v>376</v>
      </c>
      <c r="B13" t="s">
        <v>118</v>
      </c>
      <c r="C13" t="s">
        <v>67</v>
      </c>
      <c r="D13">
        <v>22823</v>
      </c>
      <c r="E13">
        <v>3329</v>
      </c>
      <c r="F13">
        <v>3407.4429593248328</v>
      </c>
    </row>
    <row r="14" spans="1:6" x14ac:dyDescent="0.25">
      <c r="A14" t="s">
        <v>74</v>
      </c>
      <c r="B14" t="s">
        <v>75</v>
      </c>
      <c r="C14" t="s">
        <v>23</v>
      </c>
      <c r="D14">
        <v>86987</v>
      </c>
      <c r="E14">
        <v>19812</v>
      </c>
      <c r="F14">
        <v>6568</v>
      </c>
    </row>
    <row r="15" spans="1:6" x14ac:dyDescent="0.25">
      <c r="A15" t="s">
        <v>162</v>
      </c>
      <c r="B15" t="s">
        <v>76</v>
      </c>
      <c r="C15" t="s">
        <v>67</v>
      </c>
      <c r="D15">
        <v>212105</v>
      </c>
      <c r="E15">
        <v>180025.35207274935</v>
      </c>
      <c r="F15">
        <v>32079.647927250644</v>
      </c>
    </row>
    <row r="16" spans="1:6" x14ac:dyDescent="0.25">
      <c r="A16" t="s">
        <v>77</v>
      </c>
      <c r="B16" t="s">
        <v>78</v>
      </c>
      <c r="C16" t="s">
        <v>67</v>
      </c>
      <c r="D16">
        <v>3879</v>
      </c>
      <c r="E16">
        <v>3299.8705586811097</v>
      </c>
      <c r="F16">
        <v>579.12944131889003</v>
      </c>
    </row>
    <row r="17" spans="1:6" x14ac:dyDescent="0.25">
      <c r="A17" t="s">
        <v>79</v>
      </c>
      <c r="B17" t="s">
        <v>80</v>
      </c>
      <c r="C17" t="s">
        <v>62</v>
      </c>
      <c r="D17">
        <v>14302</v>
      </c>
      <c r="E17">
        <v>12166.730788929424</v>
      </c>
      <c r="F17">
        <v>2135.2692110705761</v>
      </c>
    </row>
    <row r="18" spans="1:6" x14ac:dyDescent="0.25">
      <c r="A18" t="s">
        <v>81</v>
      </c>
      <c r="B18" t="s">
        <v>82</v>
      </c>
      <c r="C18" t="s">
        <v>53</v>
      </c>
      <c r="D18">
        <v>13671</v>
      </c>
      <c r="E18">
        <v>7747.9074892911422</v>
      </c>
      <c r="F18">
        <v>5923.0925107088578</v>
      </c>
    </row>
    <row r="19" spans="1:6" x14ac:dyDescent="0.25">
      <c r="A19" t="s">
        <v>83</v>
      </c>
      <c r="B19" t="s">
        <v>84</v>
      </c>
      <c r="C19" t="s">
        <v>62</v>
      </c>
      <c r="D19">
        <v>517170</v>
      </c>
      <c r="E19">
        <v>157334</v>
      </c>
      <c r="F19">
        <v>31392</v>
      </c>
    </row>
    <row r="20" spans="1:6" x14ac:dyDescent="0.25">
      <c r="A20" t="s">
        <v>85</v>
      </c>
      <c r="B20" t="s">
        <v>86</v>
      </c>
      <c r="C20" t="s">
        <v>67</v>
      </c>
      <c r="D20">
        <v>13497</v>
      </c>
      <c r="E20">
        <v>11999.297276060764</v>
      </c>
      <c r="F20">
        <v>1497.7027239392348</v>
      </c>
    </row>
    <row r="21" spans="1:6" x14ac:dyDescent="0.25">
      <c r="A21" t="s">
        <v>377</v>
      </c>
      <c r="B21" t="s">
        <v>134</v>
      </c>
      <c r="C21" t="s">
        <v>23</v>
      </c>
      <c r="D21">
        <v>9844</v>
      </c>
      <c r="E21">
        <v>9665.8848114169214</v>
      </c>
      <c r="F21">
        <v>178.11518858307895</v>
      </c>
    </row>
    <row r="22" spans="1:6" x14ac:dyDescent="0.25">
      <c r="A22" t="s">
        <v>87</v>
      </c>
      <c r="B22" t="s">
        <v>88</v>
      </c>
      <c r="C22" t="s">
        <v>23</v>
      </c>
      <c r="D22">
        <v>387163</v>
      </c>
      <c r="E22">
        <v>307200.49862910551</v>
      </c>
      <c r="F22">
        <v>79962.501370894475</v>
      </c>
    </row>
    <row r="23" spans="1:6" x14ac:dyDescent="0.25">
      <c r="A23" t="s">
        <v>89</v>
      </c>
      <c r="B23" t="s">
        <v>90</v>
      </c>
      <c r="C23" t="s">
        <v>23</v>
      </c>
      <c r="D23">
        <v>28081</v>
      </c>
      <c r="E23">
        <v>23888.544768838423</v>
      </c>
      <c r="F23">
        <v>4192.4552311615753</v>
      </c>
    </row>
    <row r="24" spans="1:6" x14ac:dyDescent="0.25">
      <c r="A24" t="s">
        <v>91</v>
      </c>
      <c r="B24" t="s">
        <v>92</v>
      </c>
      <c r="C24" t="s">
        <v>23</v>
      </c>
      <c r="D24">
        <v>10237</v>
      </c>
      <c r="E24">
        <v>8066.340811153359</v>
      </c>
      <c r="F24">
        <v>2170.659188846641</v>
      </c>
    </row>
    <row r="25" spans="1:6" x14ac:dyDescent="0.25">
      <c r="A25" t="s">
        <v>93</v>
      </c>
      <c r="B25" t="s">
        <v>94</v>
      </c>
      <c r="C25" t="s">
        <v>62</v>
      </c>
      <c r="D25">
        <v>275160</v>
      </c>
      <c r="E25">
        <v>289325</v>
      </c>
      <c r="F25">
        <v>70</v>
      </c>
    </row>
    <row r="26" spans="1:6" x14ac:dyDescent="0.25">
      <c r="A26" t="s">
        <v>95</v>
      </c>
      <c r="B26" t="s">
        <v>96</v>
      </c>
      <c r="C26" t="s">
        <v>53</v>
      </c>
      <c r="D26">
        <v>26901</v>
      </c>
      <c r="E26">
        <v>12935</v>
      </c>
      <c r="F26">
        <v>5311</v>
      </c>
    </row>
    <row r="27" spans="1:6" x14ac:dyDescent="0.25">
      <c r="A27" t="s">
        <v>97</v>
      </c>
      <c r="B27" t="s">
        <v>98</v>
      </c>
      <c r="C27" t="s">
        <v>23</v>
      </c>
      <c r="D27">
        <v>18194</v>
      </c>
      <c r="E27">
        <v>8964</v>
      </c>
      <c r="F27">
        <v>5203.2475223395604</v>
      </c>
    </row>
    <row r="28" spans="1:6" x14ac:dyDescent="0.25">
      <c r="A28" t="s">
        <v>99</v>
      </c>
      <c r="B28" t="s">
        <v>100</v>
      </c>
      <c r="C28" t="s">
        <v>62</v>
      </c>
      <c r="D28">
        <v>98430</v>
      </c>
      <c r="E28">
        <v>87923</v>
      </c>
      <c r="F28">
        <v>10507</v>
      </c>
    </row>
    <row r="29" spans="1:6" x14ac:dyDescent="0.25">
      <c r="A29" t="s">
        <v>101</v>
      </c>
      <c r="B29" t="s">
        <v>102</v>
      </c>
      <c r="C29" t="s">
        <v>62</v>
      </c>
      <c r="D29">
        <v>43558</v>
      </c>
      <c r="E29">
        <v>38853.920763520677</v>
      </c>
      <c r="F29">
        <v>4704.0792364793215</v>
      </c>
    </row>
    <row r="30" spans="1:6" x14ac:dyDescent="0.25">
      <c r="A30" t="s">
        <v>103</v>
      </c>
      <c r="B30" t="s">
        <v>104</v>
      </c>
      <c r="C30" t="s">
        <v>23</v>
      </c>
      <c r="D30">
        <v>53196</v>
      </c>
      <c r="E30">
        <v>18469</v>
      </c>
      <c r="F30">
        <v>8927</v>
      </c>
    </row>
    <row r="31" spans="1:6" x14ac:dyDescent="0.25">
      <c r="A31" t="s">
        <v>105</v>
      </c>
      <c r="B31" t="s">
        <v>106</v>
      </c>
      <c r="C31" t="s">
        <v>23</v>
      </c>
      <c r="D31">
        <v>15097</v>
      </c>
      <c r="E31">
        <v>13003.476940977363</v>
      </c>
      <c r="F31">
        <v>2093.5230590226356</v>
      </c>
    </row>
    <row r="32" spans="1:6" x14ac:dyDescent="0.25">
      <c r="A32" t="s">
        <v>107</v>
      </c>
      <c r="B32" t="s">
        <v>108</v>
      </c>
      <c r="C32" t="s">
        <v>62</v>
      </c>
      <c r="D32">
        <v>17218</v>
      </c>
      <c r="E32">
        <v>14132.539948972741</v>
      </c>
      <c r="F32">
        <v>3085.4600510272589</v>
      </c>
    </row>
    <row r="33" spans="1:6" x14ac:dyDescent="0.25">
      <c r="A33" t="s">
        <v>109</v>
      </c>
      <c r="B33" t="s">
        <v>110</v>
      </c>
      <c r="C33" t="s">
        <v>62</v>
      </c>
      <c r="D33">
        <v>185058</v>
      </c>
      <c r="E33">
        <v>53985</v>
      </c>
      <c r="F33">
        <v>204</v>
      </c>
    </row>
    <row r="34" spans="1:6" x14ac:dyDescent="0.25">
      <c r="A34" t="s">
        <v>111</v>
      </c>
      <c r="B34" t="s">
        <v>112</v>
      </c>
      <c r="C34" t="s">
        <v>53</v>
      </c>
      <c r="D34">
        <v>33912</v>
      </c>
      <c r="E34">
        <v>10189</v>
      </c>
      <c r="F34">
        <v>17457.273322932917</v>
      </c>
    </row>
    <row r="35" spans="1:6" x14ac:dyDescent="0.25">
      <c r="A35" t="s">
        <v>113</v>
      </c>
      <c r="B35" t="s">
        <v>114</v>
      </c>
      <c r="C35" t="s">
        <v>23</v>
      </c>
      <c r="D35">
        <v>18812</v>
      </c>
      <c r="E35">
        <v>16003.393903044353</v>
      </c>
      <c r="F35">
        <v>2808.6060969556484</v>
      </c>
    </row>
    <row r="36" spans="1:6" x14ac:dyDescent="0.25">
      <c r="A36" t="s">
        <v>115</v>
      </c>
      <c r="B36" t="s">
        <v>116</v>
      </c>
      <c r="C36" t="s">
        <v>23</v>
      </c>
      <c r="D36">
        <v>977760</v>
      </c>
      <c r="E36">
        <v>831781.75752927095</v>
      </c>
      <c r="F36">
        <v>145978.24247072902</v>
      </c>
    </row>
    <row r="37" spans="1:6" x14ac:dyDescent="0.25">
      <c r="A37" t="s">
        <v>119</v>
      </c>
      <c r="B37" t="s">
        <v>120</v>
      </c>
      <c r="C37" t="s">
        <v>62</v>
      </c>
      <c r="D37">
        <v>87844</v>
      </c>
      <c r="E37">
        <v>84876.139009267295</v>
      </c>
      <c r="F37">
        <v>2967.8609907327109</v>
      </c>
    </row>
    <row r="38" spans="1:6" x14ac:dyDescent="0.25">
      <c r="A38" t="s">
        <v>378</v>
      </c>
      <c r="B38" t="s">
        <v>122</v>
      </c>
      <c r="C38" t="s">
        <v>67</v>
      </c>
      <c r="D38">
        <v>1245</v>
      </c>
      <c r="E38">
        <v>1059.1231878210833</v>
      </c>
      <c r="F38">
        <v>185.87681217891677</v>
      </c>
    </row>
    <row r="39" spans="1:6" x14ac:dyDescent="0.25">
      <c r="A39" t="s">
        <v>123</v>
      </c>
      <c r="B39" t="s">
        <v>124</v>
      </c>
      <c r="C39" t="s">
        <v>23</v>
      </c>
      <c r="D39">
        <v>77039</v>
      </c>
      <c r="E39">
        <v>60446</v>
      </c>
      <c r="F39">
        <v>2077</v>
      </c>
    </row>
    <row r="40" spans="1:6" x14ac:dyDescent="0.25">
      <c r="A40" t="s">
        <v>125</v>
      </c>
      <c r="B40" t="s">
        <v>126</v>
      </c>
      <c r="C40" t="s">
        <v>62</v>
      </c>
      <c r="D40">
        <v>2085</v>
      </c>
      <c r="E40">
        <v>1004</v>
      </c>
      <c r="F40">
        <v>609</v>
      </c>
    </row>
    <row r="41" spans="1:6" x14ac:dyDescent="0.25">
      <c r="A41" t="s">
        <v>127</v>
      </c>
      <c r="B41" t="s">
        <v>128</v>
      </c>
      <c r="C41" t="s">
        <v>23</v>
      </c>
      <c r="D41">
        <v>30868</v>
      </c>
      <c r="E41">
        <v>26259.449447117429</v>
      </c>
      <c r="F41">
        <v>4608.5505528825724</v>
      </c>
    </row>
    <row r="42" spans="1:6" x14ac:dyDescent="0.25">
      <c r="A42" t="s">
        <v>129</v>
      </c>
      <c r="B42" t="s">
        <v>130</v>
      </c>
      <c r="C42" t="s">
        <v>53</v>
      </c>
      <c r="D42">
        <v>633211</v>
      </c>
      <c r="E42">
        <v>172963</v>
      </c>
      <c r="F42">
        <v>294857.53842409252</v>
      </c>
    </row>
    <row r="43" spans="1:6" x14ac:dyDescent="0.25">
      <c r="A43" t="s">
        <v>131</v>
      </c>
      <c r="B43" t="s">
        <v>132</v>
      </c>
      <c r="C43" t="s">
        <v>62</v>
      </c>
      <c r="D43">
        <v>27653</v>
      </c>
      <c r="E43">
        <v>23524.444588607563</v>
      </c>
      <c r="F43">
        <v>4128.5554113924381</v>
      </c>
    </row>
    <row r="44" spans="1:6" x14ac:dyDescent="0.25">
      <c r="A44" t="s">
        <v>379</v>
      </c>
      <c r="B44" t="s">
        <v>140</v>
      </c>
      <c r="C44" t="s">
        <v>62</v>
      </c>
      <c r="D44">
        <v>26551</v>
      </c>
      <c r="E44">
        <v>18705.118332015962</v>
      </c>
      <c r="F44">
        <v>7845.8816679840374</v>
      </c>
    </row>
    <row r="45" spans="1:6" x14ac:dyDescent="0.25">
      <c r="A45" t="s">
        <v>135</v>
      </c>
      <c r="B45" t="s">
        <v>136</v>
      </c>
      <c r="C45" t="s">
        <v>23</v>
      </c>
      <c r="D45">
        <v>369640</v>
      </c>
      <c r="E45">
        <v>292438.29657278588</v>
      </c>
      <c r="F45">
        <v>77201.703427214103</v>
      </c>
    </row>
    <row r="46" spans="1:6" x14ac:dyDescent="0.25">
      <c r="A46" t="s">
        <v>137</v>
      </c>
      <c r="B46" t="s">
        <v>138</v>
      </c>
      <c r="C46" t="s">
        <v>62</v>
      </c>
      <c r="D46">
        <v>190359</v>
      </c>
      <c r="E46">
        <v>163731.72096579475</v>
      </c>
      <c r="F46">
        <v>26627.279034205232</v>
      </c>
    </row>
    <row r="47" spans="1:6" x14ac:dyDescent="0.25">
      <c r="A47" t="s">
        <v>141</v>
      </c>
      <c r="B47" t="s">
        <v>142</v>
      </c>
      <c r="C47" t="s">
        <v>53</v>
      </c>
      <c r="D47">
        <v>228887</v>
      </c>
      <c r="E47">
        <v>232536</v>
      </c>
      <c r="F47">
        <v>8133</v>
      </c>
    </row>
    <row r="48" spans="1:6" x14ac:dyDescent="0.25">
      <c r="A48" t="s">
        <v>143</v>
      </c>
      <c r="B48" t="s">
        <v>144</v>
      </c>
      <c r="C48" t="s">
        <v>53</v>
      </c>
      <c r="D48">
        <v>84214</v>
      </c>
      <c r="E48">
        <v>1999</v>
      </c>
      <c r="F48">
        <v>346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ED90-AD19-478B-BDED-474783FBF61D}">
  <dimension ref="A1:F48"/>
  <sheetViews>
    <sheetView workbookViewId="0">
      <selection activeCell="I14" sqref="I14"/>
    </sheetView>
  </sheetViews>
  <sheetFormatPr defaultRowHeight="15" x14ac:dyDescent="0.25"/>
  <cols>
    <col min="1" max="1" width="28" bestFit="1" customWidth="1"/>
    <col min="2" max="2" width="4.85546875" bestFit="1" customWidth="1"/>
    <col min="3" max="3" width="13.28515625" bestFit="1" customWidth="1"/>
  </cols>
  <sheetData>
    <row r="1" spans="1:6" ht="25.5" x14ac:dyDescent="0.25">
      <c r="A1" s="10" t="s">
        <v>0</v>
      </c>
      <c r="B1" s="10" t="s">
        <v>1</v>
      </c>
      <c r="C1" s="10" t="s">
        <v>375</v>
      </c>
      <c r="D1" s="11" t="s">
        <v>380</v>
      </c>
      <c r="E1" s="11" t="s">
        <v>381</v>
      </c>
      <c r="F1" s="11" t="s">
        <v>382</v>
      </c>
    </row>
    <row r="2" spans="1:6" x14ac:dyDescent="0.25">
      <c r="A2" s="8" t="s">
        <v>21</v>
      </c>
      <c r="B2" s="8" t="s">
        <v>22</v>
      </c>
      <c r="C2" s="8" t="s">
        <v>23</v>
      </c>
      <c r="D2" s="8">
        <v>0</v>
      </c>
      <c r="E2" s="8">
        <v>0</v>
      </c>
      <c r="F2" s="8">
        <v>0</v>
      </c>
    </row>
    <row r="3" spans="1:6" x14ac:dyDescent="0.25">
      <c r="A3" s="8" t="s">
        <v>51</v>
      </c>
      <c r="B3" s="8" t="s">
        <v>52</v>
      </c>
      <c r="C3" s="8" t="s">
        <v>53</v>
      </c>
      <c r="D3" s="8">
        <v>0</v>
      </c>
      <c r="E3" s="8">
        <v>0</v>
      </c>
      <c r="F3" s="8">
        <v>0</v>
      </c>
    </row>
    <row r="4" spans="1:6" x14ac:dyDescent="0.25">
      <c r="A4" s="8" t="s">
        <v>54</v>
      </c>
      <c r="B4" s="8" t="s">
        <v>55</v>
      </c>
      <c r="C4" s="8" t="s">
        <v>23</v>
      </c>
      <c r="D4" s="9">
        <v>5741</v>
      </c>
      <c r="E4" s="9">
        <v>6244</v>
      </c>
      <c r="F4" s="9">
        <v>1045</v>
      </c>
    </row>
    <row r="5" spans="1:6" x14ac:dyDescent="0.25">
      <c r="A5" s="8" t="s">
        <v>56</v>
      </c>
      <c r="B5" s="8" t="s">
        <v>57</v>
      </c>
      <c r="C5" s="8" t="s">
        <v>53</v>
      </c>
      <c r="D5" s="8">
        <v>0</v>
      </c>
      <c r="E5" s="8">
        <v>0</v>
      </c>
      <c r="F5" s="8">
        <v>0</v>
      </c>
    </row>
    <row r="6" spans="1:6" x14ac:dyDescent="0.25">
      <c r="A6" s="8" t="s">
        <v>58</v>
      </c>
      <c r="B6" s="8" t="s">
        <v>59</v>
      </c>
      <c r="C6" s="8" t="s">
        <v>23</v>
      </c>
      <c r="D6" s="8">
        <v>0</v>
      </c>
      <c r="E6" s="8">
        <v>0</v>
      </c>
      <c r="F6" s="8">
        <v>0</v>
      </c>
    </row>
    <row r="7" spans="1:6" x14ac:dyDescent="0.25">
      <c r="A7" s="8" t="s">
        <v>60</v>
      </c>
      <c r="B7" s="8" t="s">
        <v>61</v>
      </c>
      <c r="C7" s="8" t="s">
        <v>62</v>
      </c>
      <c r="D7" s="8">
        <v>0</v>
      </c>
      <c r="E7" s="8">
        <v>0</v>
      </c>
      <c r="F7" s="8">
        <v>0</v>
      </c>
    </row>
    <row r="8" spans="1:6" x14ac:dyDescent="0.25">
      <c r="A8" s="8" t="s">
        <v>63</v>
      </c>
      <c r="B8" s="8" t="s">
        <v>64</v>
      </c>
      <c r="C8" s="8" t="s">
        <v>23</v>
      </c>
      <c r="D8" s="8">
        <v>0</v>
      </c>
      <c r="E8" s="8">
        <v>0</v>
      </c>
      <c r="F8" s="8">
        <v>0</v>
      </c>
    </row>
    <row r="9" spans="1:6" x14ac:dyDescent="0.25">
      <c r="A9" s="8" t="s">
        <v>65</v>
      </c>
      <c r="B9" s="8" t="s">
        <v>66</v>
      </c>
      <c r="C9" s="8" t="s">
        <v>67</v>
      </c>
      <c r="D9" s="9">
        <v>2796</v>
      </c>
      <c r="E9" s="9">
        <v>756</v>
      </c>
      <c r="F9" s="9">
        <v>684</v>
      </c>
    </row>
    <row r="10" spans="1:6" x14ac:dyDescent="0.25">
      <c r="A10" s="8" t="s">
        <v>68</v>
      </c>
      <c r="B10" s="8" t="s">
        <v>69</v>
      </c>
      <c r="C10" s="8" t="s">
        <v>67</v>
      </c>
      <c r="D10" s="9">
        <v>6924</v>
      </c>
      <c r="E10" s="9">
        <v>364</v>
      </c>
      <c r="F10" s="9">
        <v>364</v>
      </c>
    </row>
    <row r="11" spans="1:6" x14ac:dyDescent="0.25">
      <c r="A11" s="8" t="s">
        <v>70</v>
      </c>
      <c r="B11" s="8" t="s">
        <v>71</v>
      </c>
      <c r="C11" s="8" t="s">
        <v>67</v>
      </c>
      <c r="D11" s="8">
        <v>0</v>
      </c>
      <c r="E11" s="8">
        <v>0</v>
      </c>
      <c r="F11" s="8">
        <v>0</v>
      </c>
    </row>
    <row r="12" spans="1:6" x14ac:dyDescent="0.25">
      <c r="A12" s="8" t="s">
        <v>72</v>
      </c>
      <c r="B12" s="8" t="s">
        <v>73</v>
      </c>
      <c r="C12" s="8" t="s">
        <v>62</v>
      </c>
      <c r="D12" s="8">
        <v>0</v>
      </c>
      <c r="E12" s="8">
        <v>0</v>
      </c>
      <c r="F12" s="8">
        <v>0</v>
      </c>
    </row>
    <row r="13" spans="1:6" x14ac:dyDescent="0.25">
      <c r="A13" s="8" t="s">
        <v>376</v>
      </c>
      <c r="B13" s="8" t="s">
        <v>118</v>
      </c>
      <c r="C13" s="8" t="s">
        <v>67</v>
      </c>
      <c r="D13" s="8">
        <v>0</v>
      </c>
      <c r="E13" s="8">
        <v>0</v>
      </c>
      <c r="F13" s="8">
        <v>0</v>
      </c>
    </row>
    <row r="14" spans="1:6" x14ac:dyDescent="0.25">
      <c r="A14" s="8" t="s">
        <v>74</v>
      </c>
      <c r="B14" s="8" t="s">
        <v>75</v>
      </c>
      <c r="C14" s="8" t="s">
        <v>23</v>
      </c>
      <c r="D14" s="9">
        <v>13161</v>
      </c>
      <c r="E14" s="9">
        <v>12792</v>
      </c>
      <c r="F14" s="9">
        <v>3930</v>
      </c>
    </row>
    <row r="15" spans="1:6" x14ac:dyDescent="0.25">
      <c r="A15" s="8" t="s">
        <v>162</v>
      </c>
      <c r="B15" s="8" t="s">
        <v>76</v>
      </c>
      <c r="C15" s="8" t="s">
        <v>67</v>
      </c>
      <c r="D15" s="8">
        <v>0</v>
      </c>
      <c r="E15" s="8">
        <v>0</v>
      </c>
      <c r="F15" s="8">
        <v>0</v>
      </c>
    </row>
    <row r="16" spans="1:6" x14ac:dyDescent="0.25">
      <c r="A16" s="8" t="s">
        <v>77</v>
      </c>
      <c r="B16" s="8" t="s">
        <v>78</v>
      </c>
      <c r="C16" s="8" t="s">
        <v>67</v>
      </c>
      <c r="D16" s="8">
        <v>0</v>
      </c>
      <c r="E16" s="8">
        <v>0</v>
      </c>
      <c r="F16" s="8">
        <v>0</v>
      </c>
    </row>
    <row r="17" spans="1:6" x14ac:dyDescent="0.25">
      <c r="A17" s="8" t="s">
        <v>79</v>
      </c>
      <c r="B17" s="8" t="s">
        <v>80</v>
      </c>
      <c r="C17" s="8" t="s">
        <v>62</v>
      </c>
      <c r="D17" s="8">
        <v>0</v>
      </c>
      <c r="E17" s="8">
        <v>0</v>
      </c>
      <c r="F17" s="8">
        <v>0</v>
      </c>
    </row>
    <row r="18" spans="1:6" x14ac:dyDescent="0.25">
      <c r="A18" s="8" t="s">
        <v>81</v>
      </c>
      <c r="B18" s="8" t="s">
        <v>82</v>
      </c>
      <c r="C18" s="8" t="s">
        <v>53</v>
      </c>
      <c r="D18" s="8">
        <v>0</v>
      </c>
      <c r="E18" s="8">
        <v>0</v>
      </c>
      <c r="F18" s="8">
        <v>0</v>
      </c>
    </row>
    <row r="19" spans="1:6" x14ac:dyDescent="0.25">
      <c r="A19" s="8" t="s">
        <v>83</v>
      </c>
      <c r="B19" s="8" t="s">
        <v>84</v>
      </c>
      <c r="C19" s="8" t="s">
        <v>62</v>
      </c>
      <c r="D19" s="9">
        <v>168878</v>
      </c>
      <c r="E19" s="9">
        <v>43346</v>
      </c>
      <c r="F19" s="9">
        <v>11154</v>
      </c>
    </row>
    <row r="20" spans="1:6" x14ac:dyDescent="0.25">
      <c r="A20" s="8" t="s">
        <v>85</v>
      </c>
      <c r="B20" s="8" t="s">
        <v>86</v>
      </c>
      <c r="C20" s="8" t="s">
        <v>67</v>
      </c>
      <c r="D20" s="8">
        <v>0</v>
      </c>
      <c r="E20" s="8">
        <v>0</v>
      </c>
      <c r="F20" s="8">
        <v>0</v>
      </c>
    </row>
    <row r="21" spans="1:6" x14ac:dyDescent="0.25">
      <c r="A21" s="8" t="s">
        <v>377</v>
      </c>
      <c r="B21" s="8" t="s">
        <v>134</v>
      </c>
      <c r="C21" s="8" t="s">
        <v>23</v>
      </c>
      <c r="D21" s="8">
        <v>0</v>
      </c>
      <c r="E21" s="8">
        <v>0</v>
      </c>
      <c r="F21" s="8">
        <v>0</v>
      </c>
    </row>
    <row r="22" spans="1:6" x14ac:dyDescent="0.25">
      <c r="A22" s="8" t="s">
        <v>87</v>
      </c>
      <c r="B22" s="8" t="s">
        <v>88</v>
      </c>
      <c r="C22" s="8" t="s">
        <v>23</v>
      </c>
      <c r="D22" s="8">
        <v>0</v>
      </c>
      <c r="E22" s="8">
        <v>0</v>
      </c>
      <c r="F22" s="8">
        <v>0</v>
      </c>
    </row>
    <row r="23" spans="1:6" x14ac:dyDescent="0.25">
      <c r="A23" s="8" t="s">
        <v>89</v>
      </c>
      <c r="B23" s="8" t="s">
        <v>90</v>
      </c>
      <c r="C23" s="8" t="s">
        <v>23</v>
      </c>
      <c r="D23" s="8">
        <v>0</v>
      </c>
      <c r="E23" s="8">
        <v>0</v>
      </c>
      <c r="F23" s="8">
        <v>0</v>
      </c>
    </row>
    <row r="24" spans="1:6" x14ac:dyDescent="0.25">
      <c r="A24" s="8" t="s">
        <v>91</v>
      </c>
      <c r="B24" s="8" t="s">
        <v>92</v>
      </c>
      <c r="C24" s="8" t="s">
        <v>23</v>
      </c>
      <c r="D24" s="8">
        <v>0</v>
      </c>
      <c r="E24" s="8">
        <v>0</v>
      </c>
      <c r="F24" s="8">
        <v>0</v>
      </c>
    </row>
    <row r="25" spans="1:6" x14ac:dyDescent="0.25">
      <c r="A25" s="8" t="s">
        <v>93</v>
      </c>
      <c r="B25" s="8" t="s">
        <v>94</v>
      </c>
      <c r="C25" s="8" t="s">
        <v>62</v>
      </c>
      <c r="D25" s="9">
        <v>16018</v>
      </c>
      <c r="E25" s="9">
        <v>25350</v>
      </c>
      <c r="F25" s="9">
        <v>4764</v>
      </c>
    </row>
    <row r="26" spans="1:6" x14ac:dyDescent="0.25">
      <c r="A26" s="8" t="s">
        <v>95</v>
      </c>
      <c r="B26" s="8" t="s">
        <v>96</v>
      </c>
      <c r="C26" s="8" t="s">
        <v>53</v>
      </c>
      <c r="D26" s="9">
        <v>885</v>
      </c>
      <c r="E26" s="9">
        <v>2590</v>
      </c>
      <c r="F26" s="9">
        <v>629</v>
      </c>
    </row>
    <row r="27" spans="1:6" x14ac:dyDescent="0.25">
      <c r="A27" s="8" t="s">
        <v>97</v>
      </c>
      <c r="B27" s="8" t="s">
        <v>98</v>
      </c>
      <c r="C27" s="8" t="s">
        <v>23</v>
      </c>
      <c r="D27" s="8">
        <v>0</v>
      </c>
      <c r="E27" s="9">
        <v>1583</v>
      </c>
      <c r="F27" s="9">
        <v>1744</v>
      </c>
    </row>
    <row r="28" spans="1:6" x14ac:dyDescent="0.25">
      <c r="A28" s="8" t="s">
        <v>99</v>
      </c>
      <c r="B28" s="8" t="s">
        <v>100</v>
      </c>
      <c r="C28" s="8" t="s">
        <v>62</v>
      </c>
      <c r="D28" s="9">
        <v>6365</v>
      </c>
      <c r="E28" s="9">
        <v>1422</v>
      </c>
      <c r="F28" s="9">
        <v>2838</v>
      </c>
    </row>
    <row r="29" spans="1:6" x14ac:dyDescent="0.25">
      <c r="A29" s="8" t="s">
        <v>101</v>
      </c>
      <c r="B29" s="8" t="s">
        <v>102</v>
      </c>
      <c r="C29" s="8" t="s">
        <v>62</v>
      </c>
      <c r="D29" s="8">
        <v>0</v>
      </c>
      <c r="E29" s="8">
        <v>0</v>
      </c>
      <c r="F29" s="8">
        <v>0</v>
      </c>
    </row>
    <row r="30" spans="1:6" x14ac:dyDescent="0.25">
      <c r="A30" s="8" t="s">
        <v>103</v>
      </c>
      <c r="B30" s="8" t="s">
        <v>104</v>
      </c>
      <c r="C30" s="8" t="s">
        <v>23</v>
      </c>
      <c r="D30" s="9">
        <v>12025</v>
      </c>
      <c r="E30" s="9">
        <v>7553</v>
      </c>
      <c r="F30" s="9">
        <v>2332</v>
      </c>
    </row>
    <row r="31" spans="1:6" x14ac:dyDescent="0.25">
      <c r="A31" s="8" t="s">
        <v>105</v>
      </c>
      <c r="B31" s="8" t="s">
        <v>106</v>
      </c>
      <c r="C31" s="8" t="s">
        <v>23</v>
      </c>
      <c r="D31" s="8">
        <v>0</v>
      </c>
      <c r="E31" s="8">
        <v>0</v>
      </c>
      <c r="F31" s="8">
        <v>0</v>
      </c>
    </row>
    <row r="32" spans="1:6" x14ac:dyDescent="0.25">
      <c r="A32" s="8" t="s">
        <v>107</v>
      </c>
      <c r="B32" s="8" t="s">
        <v>108</v>
      </c>
      <c r="C32" s="8" t="s">
        <v>62</v>
      </c>
      <c r="D32" s="8">
        <v>0</v>
      </c>
      <c r="E32" s="8">
        <v>0</v>
      </c>
      <c r="F32" s="8">
        <v>0</v>
      </c>
    </row>
    <row r="33" spans="1:6" x14ac:dyDescent="0.25">
      <c r="A33" s="8" t="s">
        <v>109</v>
      </c>
      <c r="B33" s="8" t="s">
        <v>110</v>
      </c>
      <c r="C33" s="8" t="s">
        <v>62</v>
      </c>
      <c r="D33" s="9">
        <v>25556</v>
      </c>
      <c r="E33" s="9">
        <v>4147</v>
      </c>
      <c r="F33" s="9">
        <v>3579</v>
      </c>
    </row>
    <row r="34" spans="1:6" x14ac:dyDescent="0.25">
      <c r="A34" s="8" t="s">
        <v>111</v>
      </c>
      <c r="B34" s="8" t="s">
        <v>112</v>
      </c>
      <c r="C34" s="8" t="s">
        <v>53</v>
      </c>
      <c r="D34" s="9">
        <v>529</v>
      </c>
      <c r="E34" s="9">
        <v>5310</v>
      </c>
      <c r="F34" s="9">
        <v>921</v>
      </c>
    </row>
    <row r="35" spans="1:6" x14ac:dyDescent="0.25">
      <c r="A35" s="8" t="s">
        <v>113</v>
      </c>
      <c r="B35" s="8" t="s">
        <v>114</v>
      </c>
      <c r="C35" s="8" t="s">
        <v>23</v>
      </c>
      <c r="D35" s="8">
        <v>0</v>
      </c>
      <c r="E35" s="8">
        <v>0</v>
      </c>
      <c r="F35" s="8">
        <v>0</v>
      </c>
    </row>
    <row r="36" spans="1:6" x14ac:dyDescent="0.25">
      <c r="A36" s="8" t="s">
        <v>115</v>
      </c>
      <c r="B36" s="8" t="s">
        <v>116</v>
      </c>
      <c r="C36" s="8" t="s">
        <v>23</v>
      </c>
      <c r="D36" s="8">
        <v>0</v>
      </c>
      <c r="E36" s="8">
        <v>0</v>
      </c>
      <c r="F36" s="8">
        <v>0</v>
      </c>
    </row>
    <row r="37" spans="1:6" x14ac:dyDescent="0.25">
      <c r="A37" s="8" t="s">
        <v>119</v>
      </c>
      <c r="B37" s="8" t="s">
        <v>120</v>
      </c>
      <c r="C37" s="8" t="s">
        <v>62</v>
      </c>
      <c r="D37" s="8">
        <v>0</v>
      </c>
      <c r="E37" s="8">
        <v>0</v>
      </c>
      <c r="F37" s="8">
        <v>0</v>
      </c>
    </row>
    <row r="38" spans="1:6" x14ac:dyDescent="0.25">
      <c r="A38" s="8" t="s">
        <v>378</v>
      </c>
      <c r="B38" s="8" t="s">
        <v>122</v>
      </c>
      <c r="C38" s="8" t="s">
        <v>67</v>
      </c>
      <c r="D38" s="8">
        <v>0</v>
      </c>
      <c r="E38" s="8">
        <v>0</v>
      </c>
      <c r="F38" s="8">
        <v>0</v>
      </c>
    </row>
    <row r="39" spans="1:6" x14ac:dyDescent="0.25">
      <c r="A39" s="8" t="s">
        <v>123</v>
      </c>
      <c r="B39" s="8" t="s">
        <v>124</v>
      </c>
      <c r="C39" s="8" t="s">
        <v>23</v>
      </c>
      <c r="D39" s="9">
        <v>2409</v>
      </c>
      <c r="E39" s="9">
        <v>2523</v>
      </c>
      <c r="F39" s="9">
        <v>6775</v>
      </c>
    </row>
    <row r="40" spans="1:6" x14ac:dyDescent="0.25">
      <c r="A40" s="8" t="s">
        <v>125</v>
      </c>
      <c r="B40" s="8" t="s">
        <v>126</v>
      </c>
      <c r="C40" s="8" t="s">
        <v>62</v>
      </c>
      <c r="D40" s="9">
        <v>197</v>
      </c>
      <c r="E40" s="8">
        <v>0</v>
      </c>
      <c r="F40" s="9">
        <v>254</v>
      </c>
    </row>
    <row r="41" spans="1:6" x14ac:dyDescent="0.25">
      <c r="A41" s="8" t="s">
        <v>127</v>
      </c>
      <c r="B41" s="8" t="s">
        <v>128</v>
      </c>
      <c r="C41" s="8" t="s">
        <v>23</v>
      </c>
      <c r="D41" s="8">
        <v>0</v>
      </c>
      <c r="E41" s="8">
        <v>0</v>
      </c>
      <c r="F41" s="8">
        <v>0</v>
      </c>
    </row>
    <row r="42" spans="1:6" x14ac:dyDescent="0.25">
      <c r="A42" s="8" t="s">
        <v>129</v>
      </c>
      <c r="B42" s="8" t="s">
        <v>130</v>
      </c>
      <c r="C42" s="8" t="s">
        <v>53</v>
      </c>
      <c r="D42" s="9">
        <v>38810</v>
      </c>
      <c r="E42" s="9">
        <v>78575</v>
      </c>
      <c r="F42" s="9">
        <v>36968</v>
      </c>
    </row>
    <row r="43" spans="1:6" x14ac:dyDescent="0.25">
      <c r="A43" s="8" t="s">
        <v>131</v>
      </c>
      <c r="B43" s="8" t="s">
        <v>132</v>
      </c>
      <c r="C43" s="8" t="s">
        <v>62</v>
      </c>
      <c r="D43" s="8">
        <v>0</v>
      </c>
      <c r="E43" s="8">
        <v>0</v>
      </c>
      <c r="F43" s="8">
        <v>0</v>
      </c>
    </row>
    <row r="44" spans="1:6" x14ac:dyDescent="0.25">
      <c r="A44" s="8" t="s">
        <v>379</v>
      </c>
      <c r="B44" s="8" t="s">
        <v>140</v>
      </c>
      <c r="C44" s="8" t="s">
        <v>62</v>
      </c>
      <c r="D44" s="8">
        <v>0</v>
      </c>
      <c r="E44" s="8">
        <v>0</v>
      </c>
      <c r="F44" s="8">
        <v>0</v>
      </c>
    </row>
    <row r="45" spans="1:6" x14ac:dyDescent="0.25">
      <c r="A45" s="8" t="s">
        <v>135</v>
      </c>
      <c r="B45" s="8" t="s">
        <v>136</v>
      </c>
      <c r="C45" s="8" t="s">
        <v>23</v>
      </c>
      <c r="D45" s="9">
        <v>2763</v>
      </c>
      <c r="E45" s="9">
        <v>4223</v>
      </c>
      <c r="F45" s="9">
        <v>1084</v>
      </c>
    </row>
    <row r="46" spans="1:6" x14ac:dyDescent="0.25">
      <c r="A46" s="8" t="s">
        <v>137</v>
      </c>
      <c r="B46" s="8" t="s">
        <v>138</v>
      </c>
      <c r="C46" s="8" t="s">
        <v>62</v>
      </c>
      <c r="D46" s="8">
        <v>0</v>
      </c>
      <c r="E46" s="8">
        <v>0</v>
      </c>
      <c r="F46" s="8">
        <v>0</v>
      </c>
    </row>
    <row r="47" spans="1:6" x14ac:dyDescent="0.25">
      <c r="A47" s="8" t="s">
        <v>141</v>
      </c>
      <c r="B47" s="8" t="s">
        <v>142</v>
      </c>
      <c r="C47" s="8" t="s">
        <v>53</v>
      </c>
      <c r="D47" s="9">
        <v>32690</v>
      </c>
      <c r="E47" s="9">
        <v>5279</v>
      </c>
      <c r="F47" s="9">
        <v>7756</v>
      </c>
    </row>
    <row r="48" spans="1:6" x14ac:dyDescent="0.25">
      <c r="A48" s="8" t="s">
        <v>143</v>
      </c>
      <c r="B48" s="8" t="s">
        <v>144</v>
      </c>
      <c r="C48" s="8" t="s">
        <v>53</v>
      </c>
      <c r="D48" s="8">
        <v>0</v>
      </c>
      <c r="E48" s="8">
        <v>0</v>
      </c>
      <c r="F48" s="8">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3A586-CBA8-4B0C-86D0-B3203841013E}">
  <dimension ref="A1:E10"/>
  <sheetViews>
    <sheetView workbookViewId="0">
      <selection activeCell="M6" sqref="M6"/>
    </sheetView>
  </sheetViews>
  <sheetFormatPr defaultRowHeight="15" x14ac:dyDescent="0.25"/>
  <cols>
    <col min="1" max="1" width="35.28515625" bestFit="1" customWidth="1"/>
    <col min="2" max="2" width="31.42578125" bestFit="1" customWidth="1"/>
    <col min="3" max="3" width="18.28515625" bestFit="1" customWidth="1"/>
    <col min="4" max="4" width="57.7109375" bestFit="1" customWidth="1"/>
    <col min="5" max="5" width="46.85546875" bestFit="1" customWidth="1"/>
  </cols>
  <sheetData>
    <row r="1" spans="1:5" x14ac:dyDescent="0.25">
      <c r="A1" s="6" t="s">
        <v>223</v>
      </c>
      <c r="B1" s="6" t="s">
        <v>224</v>
      </c>
      <c r="C1" s="6" t="s">
        <v>166</v>
      </c>
      <c r="D1" s="6" t="s">
        <v>225</v>
      </c>
      <c r="E1" s="6" t="s">
        <v>226</v>
      </c>
    </row>
    <row r="2" spans="1:5" x14ac:dyDescent="0.25">
      <c r="A2" s="7" t="s">
        <v>227</v>
      </c>
      <c r="B2" s="7" t="s">
        <v>228</v>
      </c>
      <c r="C2" s="7" t="s">
        <v>229</v>
      </c>
      <c r="D2" s="7" t="s">
        <v>230</v>
      </c>
      <c r="E2" s="7" t="s">
        <v>231</v>
      </c>
    </row>
    <row r="3" spans="1:5" x14ac:dyDescent="0.25">
      <c r="A3" s="7" t="s">
        <v>232</v>
      </c>
      <c r="B3" s="7" t="s">
        <v>233</v>
      </c>
      <c r="C3" s="7" t="s">
        <v>234</v>
      </c>
      <c r="D3" s="7" t="s">
        <v>235</v>
      </c>
      <c r="E3" s="7" t="s">
        <v>236</v>
      </c>
    </row>
    <row r="4" spans="1:5" x14ac:dyDescent="0.25">
      <c r="A4" s="7" t="s">
        <v>237</v>
      </c>
      <c r="B4" s="7" t="s">
        <v>238</v>
      </c>
      <c r="C4" s="7" t="s">
        <v>239</v>
      </c>
      <c r="D4" s="7" t="s">
        <v>240</v>
      </c>
      <c r="E4" s="7" t="s">
        <v>241</v>
      </c>
    </row>
    <row r="5" spans="1:5" x14ac:dyDescent="0.25">
      <c r="A5" s="7" t="s">
        <v>242</v>
      </c>
      <c r="B5" s="7" t="s">
        <v>243</v>
      </c>
      <c r="C5" s="7" t="s">
        <v>244</v>
      </c>
      <c r="D5" s="7" t="s">
        <v>245</v>
      </c>
      <c r="E5" s="7" t="s">
        <v>246</v>
      </c>
    </row>
    <row r="6" spans="1:5" x14ac:dyDescent="0.25">
      <c r="A6" s="7" t="s">
        <v>247</v>
      </c>
      <c r="B6" s="7" t="s">
        <v>248</v>
      </c>
      <c r="C6" s="7" t="s">
        <v>249</v>
      </c>
      <c r="D6" s="7" t="s">
        <v>250</v>
      </c>
      <c r="E6" s="7" t="s">
        <v>251</v>
      </c>
    </row>
    <row r="7" spans="1:5" x14ac:dyDescent="0.25">
      <c r="A7" s="7" t="s">
        <v>252</v>
      </c>
      <c r="B7" s="7" t="s">
        <v>253</v>
      </c>
      <c r="C7" s="7" t="s">
        <v>254</v>
      </c>
      <c r="D7" s="7" t="s">
        <v>255</v>
      </c>
      <c r="E7" s="7" t="s">
        <v>256</v>
      </c>
    </row>
    <row r="8" spans="1:5" x14ac:dyDescent="0.25">
      <c r="A8" s="7" t="s">
        <v>257</v>
      </c>
      <c r="B8" s="7" t="s">
        <v>13</v>
      </c>
      <c r="C8" s="7" t="s">
        <v>258</v>
      </c>
      <c r="D8" s="7" t="s">
        <v>259</v>
      </c>
      <c r="E8" s="7" t="s">
        <v>260</v>
      </c>
    </row>
    <row r="9" spans="1:5" x14ac:dyDescent="0.25">
      <c r="A9" s="7" t="s">
        <v>261</v>
      </c>
      <c r="B9" s="7" t="s">
        <v>262</v>
      </c>
      <c r="C9" s="7" t="s">
        <v>263</v>
      </c>
      <c r="D9" s="7" t="s">
        <v>264</v>
      </c>
      <c r="E9" s="7" t="s">
        <v>265</v>
      </c>
    </row>
    <row r="10" spans="1:5" x14ac:dyDescent="0.25">
      <c r="A10" s="7" t="s">
        <v>266</v>
      </c>
      <c r="B10" s="7" t="s">
        <v>267</v>
      </c>
      <c r="C10" s="7" t="s">
        <v>268</v>
      </c>
      <c r="D10" s="7" t="s">
        <v>269</v>
      </c>
      <c r="E10" s="7" t="s">
        <v>270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1461D-372D-4E57-859B-FC2EDC72FED6}">
  <dimension ref="A1:E8"/>
  <sheetViews>
    <sheetView workbookViewId="0">
      <selection activeCell="J3" sqref="J3"/>
    </sheetView>
  </sheetViews>
  <sheetFormatPr defaultRowHeight="15" x14ac:dyDescent="0.25"/>
  <cols>
    <col min="1" max="1" width="34.7109375" bestFit="1" customWidth="1"/>
    <col min="2" max="2" width="33.85546875" bestFit="1" customWidth="1"/>
    <col min="3" max="3" width="34.7109375" bestFit="1" customWidth="1"/>
    <col min="4" max="4" width="90" bestFit="1" customWidth="1"/>
    <col min="5" max="5" width="46.7109375" customWidth="1"/>
  </cols>
  <sheetData>
    <row r="1" spans="1:5" x14ac:dyDescent="0.25">
      <c r="A1" s="6" t="s">
        <v>271</v>
      </c>
      <c r="B1" s="6" t="s">
        <v>272</v>
      </c>
      <c r="C1" s="6" t="s">
        <v>166</v>
      </c>
      <c r="D1" s="6" t="s">
        <v>273</v>
      </c>
      <c r="E1" s="6" t="s">
        <v>274</v>
      </c>
    </row>
    <row r="2" spans="1:5" x14ac:dyDescent="0.25">
      <c r="A2" s="7" t="s">
        <v>275</v>
      </c>
      <c r="B2" s="7" t="s">
        <v>276</v>
      </c>
      <c r="C2" s="7" t="s">
        <v>277</v>
      </c>
      <c r="D2" s="7" t="s">
        <v>278</v>
      </c>
      <c r="E2" s="7" t="s">
        <v>279</v>
      </c>
    </row>
    <row r="3" spans="1:5" x14ac:dyDescent="0.25">
      <c r="A3" s="7" t="s">
        <v>280</v>
      </c>
      <c r="B3" s="7" t="s">
        <v>281</v>
      </c>
      <c r="C3" s="7" t="s">
        <v>282</v>
      </c>
      <c r="D3" s="7" t="s">
        <v>283</v>
      </c>
      <c r="E3" s="7" t="s">
        <v>284</v>
      </c>
    </row>
    <row r="4" spans="1:5" x14ac:dyDescent="0.25">
      <c r="A4" s="7" t="s">
        <v>285</v>
      </c>
      <c r="B4" s="7" t="s">
        <v>286</v>
      </c>
      <c r="C4" s="7" t="s">
        <v>287</v>
      </c>
      <c r="D4" s="7" t="s">
        <v>288</v>
      </c>
      <c r="E4" s="7" t="s">
        <v>289</v>
      </c>
    </row>
    <row r="5" spans="1:5" x14ac:dyDescent="0.25">
      <c r="A5" s="7" t="s">
        <v>290</v>
      </c>
      <c r="B5" s="7" t="s">
        <v>291</v>
      </c>
      <c r="C5" s="7" t="s">
        <v>292</v>
      </c>
      <c r="D5" s="7" t="s">
        <v>293</v>
      </c>
      <c r="E5" s="7" t="s">
        <v>294</v>
      </c>
    </row>
    <row r="6" spans="1:5" x14ac:dyDescent="0.25">
      <c r="A6" s="7" t="s">
        <v>295</v>
      </c>
      <c r="B6" s="7" t="s">
        <v>296</v>
      </c>
      <c r="C6" s="7" t="s">
        <v>297</v>
      </c>
      <c r="D6" s="7" t="s">
        <v>298</v>
      </c>
      <c r="E6" s="7" t="s">
        <v>299</v>
      </c>
    </row>
    <row r="7" spans="1:5" x14ac:dyDescent="0.25">
      <c r="A7" s="7" t="s">
        <v>252</v>
      </c>
      <c r="B7" s="7" t="s">
        <v>253</v>
      </c>
      <c r="C7" s="7" t="s">
        <v>254</v>
      </c>
      <c r="D7" s="7" t="s">
        <v>300</v>
      </c>
      <c r="E7" s="7" t="s">
        <v>301</v>
      </c>
    </row>
    <row r="8" spans="1:5" x14ac:dyDescent="0.25">
      <c r="A8" s="7" t="s">
        <v>302</v>
      </c>
      <c r="B8" s="7" t="s">
        <v>303</v>
      </c>
      <c r="C8" s="7" t="s">
        <v>304</v>
      </c>
      <c r="D8" s="7" t="s">
        <v>305</v>
      </c>
      <c r="E8" s="7" t="s">
        <v>306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F0C8-50A8-4F54-9EF4-9266DC5EDB2B}">
  <dimension ref="A1:D12"/>
  <sheetViews>
    <sheetView workbookViewId="0">
      <selection activeCell="A16" sqref="A16"/>
    </sheetView>
  </sheetViews>
  <sheetFormatPr defaultRowHeight="15" x14ac:dyDescent="0.25"/>
  <cols>
    <col min="1" max="1" width="34.85546875" bestFit="1" customWidth="1"/>
    <col min="2" max="2" width="47.5703125" bestFit="1" customWidth="1"/>
    <col min="3" max="3" width="22.7109375" bestFit="1" customWidth="1"/>
    <col min="4" max="4" width="40.28515625" bestFit="1" customWidth="1"/>
  </cols>
  <sheetData>
    <row r="1" spans="1:4" x14ac:dyDescent="0.25">
      <c r="A1" s="6" t="s">
        <v>271</v>
      </c>
      <c r="B1" s="6" t="s">
        <v>307</v>
      </c>
      <c r="C1" s="6" t="s">
        <v>166</v>
      </c>
      <c r="D1" s="6" t="s">
        <v>308</v>
      </c>
    </row>
    <row r="2" spans="1:4" x14ac:dyDescent="0.25">
      <c r="A2" s="7" t="s">
        <v>309</v>
      </c>
      <c r="B2" s="7" t="s">
        <v>310</v>
      </c>
      <c r="C2" s="7" t="s">
        <v>311</v>
      </c>
      <c r="D2" s="7" t="s">
        <v>312</v>
      </c>
    </row>
    <row r="3" spans="1:4" x14ac:dyDescent="0.25">
      <c r="A3" s="7" t="s">
        <v>313</v>
      </c>
      <c r="B3" s="7" t="s">
        <v>314</v>
      </c>
      <c r="C3" s="7" t="s">
        <v>315</v>
      </c>
      <c r="D3" s="7" t="s">
        <v>316</v>
      </c>
    </row>
    <row r="4" spans="1:4" x14ac:dyDescent="0.25">
      <c r="A4" s="7" t="s">
        <v>317</v>
      </c>
      <c r="B4" s="7" t="s">
        <v>318</v>
      </c>
      <c r="C4" s="7" t="s">
        <v>319</v>
      </c>
      <c r="D4" s="7" t="s">
        <v>320</v>
      </c>
    </row>
    <row r="5" spans="1:4" x14ac:dyDescent="0.25">
      <c r="A5" s="7" t="s">
        <v>321</v>
      </c>
      <c r="B5" s="7" t="s">
        <v>322</v>
      </c>
      <c r="C5" s="7" t="s">
        <v>323</v>
      </c>
      <c r="D5" s="7" t="s">
        <v>324</v>
      </c>
    </row>
    <row r="6" spans="1:4" x14ac:dyDescent="0.25">
      <c r="A6" s="7" t="s">
        <v>325</v>
      </c>
      <c r="B6" s="7" t="s">
        <v>326</v>
      </c>
      <c r="C6" s="7" t="s">
        <v>327</v>
      </c>
      <c r="D6" s="7" t="s">
        <v>324</v>
      </c>
    </row>
    <row r="7" spans="1:4" x14ac:dyDescent="0.25">
      <c r="A7" s="7" t="s">
        <v>328</v>
      </c>
      <c r="B7" s="7" t="s">
        <v>329</v>
      </c>
      <c r="C7" s="7" t="s">
        <v>330</v>
      </c>
      <c r="D7" s="7" t="s">
        <v>331</v>
      </c>
    </row>
    <row r="8" spans="1:4" x14ac:dyDescent="0.25">
      <c r="A8" s="7" t="s">
        <v>332</v>
      </c>
      <c r="B8" s="7" t="s">
        <v>333</v>
      </c>
      <c r="C8" s="7" t="s">
        <v>334</v>
      </c>
      <c r="D8" s="7" t="s">
        <v>335</v>
      </c>
    </row>
    <row r="9" spans="1:4" x14ac:dyDescent="0.25">
      <c r="A9" s="7" t="s">
        <v>336</v>
      </c>
      <c r="B9" s="7" t="s">
        <v>337</v>
      </c>
      <c r="C9" s="7" t="s">
        <v>338</v>
      </c>
      <c r="D9" s="7" t="s">
        <v>339</v>
      </c>
    </row>
    <row r="10" spans="1:4" x14ac:dyDescent="0.25">
      <c r="A10" s="7" t="s">
        <v>340</v>
      </c>
      <c r="B10" s="7" t="s">
        <v>341</v>
      </c>
      <c r="C10" s="7" t="s">
        <v>342</v>
      </c>
      <c r="D10" s="7" t="s">
        <v>339</v>
      </c>
    </row>
    <row r="11" spans="1:4" x14ac:dyDescent="0.25">
      <c r="A11" s="7" t="s">
        <v>343</v>
      </c>
      <c r="B11" s="7" t="s">
        <v>344</v>
      </c>
      <c r="C11" s="7" t="s">
        <v>345</v>
      </c>
      <c r="D11" s="7" t="s">
        <v>346</v>
      </c>
    </row>
    <row r="12" spans="1:4" x14ac:dyDescent="0.25">
      <c r="A12" s="7" t="s">
        <v>347</v>
      </c>
      <c r="B12" s="7" t="s">
        <v>348</v>
      </c>
      <c r="C12" s="7" t="s">
        <v>349</v>
      </c>
      <c r="D12" s="7" t="s">
        <v>350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3E785-12A5-47DB-8624-D0BE476A4DBC}">
  <dimension ref="A1:B12"/>
  <sheetViews>
    <sheetView workbookViewId="0">
      <selection activeCell="I4" sqref="I4"/>
    </sheetView>
  </sheetViews>
  <sheetFormatPr defaultRowHeight="15" x14ac:dyDescent="0.25"/>
  <cols>
    <col min="1" max="1" width="66" bestFit="1" customWidth="1"/>
    <col min="2" max="2" width="66.7109375" bestFit="1" customWidth="1"/>
  </cols>
  <sheetData>
    <row r="1" spans="1:2" x14ac:dyDescent="0.25">
      <c r="A1" s="6" t="s">
        <v>351</v>
      </c>
      <c r="B1" s="6" t="s">
        <v>352</v>
      </c>
    </row>
    <row r="2" spans="1:2" x14ac:dyDescent="0.25">
      <c r="A2" s="7" t="s">
        <v>353</v>
      </c>
      <c r="B2" s="7" t="s">
        <v>228</v>
      </c>
    </row>
    <row r="3" spans="1:2" x14ac:dyDescent="0.25">
      <c r="A3" s="7" t="s">
        <v>354</v>
      </c>
      <c r="B3" s="7" t="s">
        <v>355</v>
      </c>
    </row>
    <row r="4" spans="1:2" x14ac:dyDescent="0.25">
      <c r="A4" s="7" t="s">
        <v>356</v>
      </c>
      <c r="B4" s="7" t="s">
        <v>357</v>
      </c>
    </row>
    <row r="5" spans="1:2" x14ac:dyDescent="0.25">
      <c r="A5" s="7" t="s">
        <v>358</v>
      </c>
      <c r="B5" s="7" t="s">
        <v>359</v>
      </c>
    </row>
    <row r="6" spans="1:2" x14ac:dyDescent="0.25">
      <c r="A6" s="7" t="s">
        <v>299</v>
      </c>
      <c r="B6" s="7" t="s">
        <v>360</v>
      </c>
    </row>
    <row r="7" spans="1:2" x14ac:dyDescent="0.25">
      <c r="A7" s="7" t="s">
        <v>301</v>
      </c>
      <c r="B7" s="7" t="s">
        <v>361</v>
      </c>
    </row>
    <row r="8" spans="1:2" x14ac:dyDescent="0.25">
      <c r="A8" s="7" t="s">
        <v>362</v>
      </c>
      <c r="B8" s="7" t="s">
        <v>363</v>
      </c>
    </row>
    <row r="9" spans="1:2" x14ac:dyDescent="0.25">
      <c r="A9" s="7" t="s">
        <v>364</v>
      </c>
      <c r="B9" s="7" t="s">
        <v>365</v>
      </c>
    </row>
    <row r="10" spans="1:2" x14ac:dyDescent="0.25">
      <c r="A10" s="7" t="s">
        <v>270</v>
      </c>
      <c r="B10" s="7" t="s">
        <v>366</v>
      </c>
    </row>
    <row r="11" spans="1:2" x14ac:dyDescent="0.25">
      <c r="A11" s="7" t="s">
        <v>367</v>
      </c>
      <c r="B11" s="7" t="s">
        <v>368</v>
      </c>
    </row>
    <row r="12" spans="1:2" x14ac:dyDescent="0.25">
      <c r="A12" s="7" t="s">
        <v>369</v>
      </c>
      <c r="B12" s="7" t="s">
        <v>370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96B98-C253-4BB8-8412-A815B330565E}">
  <dimension ref="A1:O49"/>
  <sheetViews>
    <sheetView topLeftCell="A7" zoomScale="80" zoomScaleNormal="80" workbookViewId="0">
      <selection activeCell="T23" sqref="T23"/>
    </sheetView>
  </sheetViews>
  <sheetFormatPr defaultRowHeight="12.75" x14ac:dyDescent="0.2"/>
  <cols>
    <col min="1" max="1" width="33" style="8" bestFit="1" customWidth="1"/>
    <col min="2" max="2" width="11.42578125" style="8" customWidth="1"/>
    <col min="3" max="3" width="17.85546875" style="8" customWidth="1"/>
    <col min="4" max="4" width="7.140625" style="8" bestFit="1" customWidth="1"/>
    <col min="5" max="8" width="14.42578125" style="8" customWidth="1"/>
    <col min="9" max="9" width="7.42578125" style="8" bestFit="1" customWidth="1"/>
    <col min="10" max="10" width="14.42578125" style="8" customWidth="1"/>
    <col min="11" max="14" width="16.28515625" style="8" customWidth="1"/>
    <col min="15" max="15" width="14.42578125" style="8" customWidth="1"/>
    <col min="16" max="16384" width="9.140625" style="8"/>
  </cols>
  <sheetData>
    <row r="1" spans="1:15" s="15" customFormat="1" ht="48" customHeight="1" x14ac:dyDescent="0.2">
      <c r="A1" s="13" t="s">
        <v>0</v>
      </c>
      <c r="B1" s="13" t="s">
        <v>385</v>
      </c>
      <c r="C1" s="13" t="s">
        <v>386</v>
      </c>
      <c r="D1" s="14" t="s">
        <v>387</v>
      </c>
      <c r="E1" s="14" t="s">
        <v>388</v>
      </c>
      <c r="F1" s="14" t="s">
        <v>389</v>
      </c>
      <c r="G1" s="14" t="s">
        <v>390</v>
      </c>
      <c r="H1" s="14" t="s">
        <v>391</v>
      </c>
      <c r="I1" s="14" t="s">
        <v>392</v>
      </c>
      <c r="J1" s="14" t="s">
        <v>393</v>
      </c>
      <c r="K1" s="14" t="s">
        <v>394</v>
      </c>
      <c r="L1" s="14" t="s">
        <v>395</v>
      </c>
      <c r="M1" s="14" t="s">
        <v>396</v>
      </c>
      <c r="N1" s="14" t="s">
        <v>397</v>
      </c>
      <c r="O1" s="14" t="s">
        <v>398</v>
      </c>
    </row>
    <row r="2" spans="1:15" x14ac:dyDescent="0.2">
      <c r="A2" s="16" t="s">
        <v>21</v>
      </c>
      <c r="B2" s="16" t="s">
        <v>22</v>
      </c>
      <c r="C2" s="17" t="s">
        <v>23</v>
      </c>
      <c r="D2" s="9">
        <v>0</v>
      </c>
      <c r="E2" s="9">
        <v>0</v>
      </c>
      <c r="F2" s="9">
        <v>0</v>
      </c>
      <c r="G2" s="9">
        <v>0</v>
      </c>
      <c r="H2" s="9">
        <v>0</v>
      </c>
      <c r="I2" s="9">
        <v>0</v>
      </c>
      <c r="J2" s="9">
        <v>0</v>
      </c>
      <c r="K2" s="9">
        <v>0</v>
      </c>
      <c r="L2" s="9">
        <v>0</v>
      </c>
      <c r="M2" s="9">
        <v>0</v>
      </c>
      <c r="N2" s="9">
        <v>0</v>
      </c>
      <c r="O2" s="9">
        <v>0</v>
      </c>
    </row>
    <row r="3" spans="1:15" x14ac:dyDescent="0.2">
      <c r="A3" s="16" t="s">
        <v>51</v>
      </c>
      <c r="B3" s="16" t="s">
        <v>52</v>
      </c>
      <c r="C3" s="18" t="s">
        <v>53</v>
      </c>
      <c r="D3" s="9">
        <v>0</v>
      </c>
      <c r="E3" s="9">
        <v>0</v>
      </c>
      <c r="F3" s="9">
        <v>0</v>
      </c>
      <c r="G3" s="9">
        <v>0</v>
      </c>
      <c r="H3" s="9">
        <v>0</v>
      </c>
      <c r="I3" s="9">
        <v>0</v>
      </c>
      <c r="J3" s="9">
        <v>0</v>
      </c>
      <c r="K3" s="9">
        <v>0</v>
      </c>
      <c r="L3" s="9">
        <v>0</v>
      </c>
      <c r="M3" s="9">
        <v>0</v>
      </c>
      <c r="N3" s="9">
        <v>0</v>
      </c>
      <c r="O3" s="9">
        <v>0</v>
      </c>
    </row>
    <row r="4" spans="1:15" x14ac:dyDescent="0.2">
      <c r="A4" s="16" t="s">
        <v>54</v>
      </c>
      <c r="B4" s="16" t="s">
        <v>55</v>
      </c>
      <c r="C4" s="18" t="s">
        <v>23</v>
      </c>
      <c r="D4" s="9">
        <v>0</v>
      </c>
      <c r="E4" s="9">
        <v>0</v>
      </c>
      <c r="F4" s="9">
        <v>0</v>
      </c>
      <c r="G4" s="9">
        <v>0</v>
      </c>
      <c r="H4" s="9">
        <v>0</v>
      </c>
      <c r="I4" s="9">
        <v>0</v>
      </c>
      <c r="J4" s="9">
        <v>0</v>
      </c>
      <c r="K4" s="9">
        <v>0</v>
      </c>
      <c r="L4" s="9">
        <v>0</v>
      </c>
      <c r="M4" s="9">
        <v>0</v>
      </c>
      <c r="N4" s="9">
        <v>0</v>
      </c>
      <c r="O4" s="9">
        <v>0</v>
      </c>
    </row>
    <row r="5" spans="1:15" x14ac:dyDescent="0.2">
      <c r="A5" s="16" t="s">
        <v>56</v>
      </c>
      <c r="B5" s="16" t="s">
        <v>57</v>
      </c>
      <c r="C5" s="18" t="s">
        <v>53</v>
      </c>
      <c r="D5" s="9">
        <v>106</v>
      </c>
      <c r="E5" s="9">
        <v>1707</v>
      </c>
      <c r="F5" s="9">
        <v>1759</v>
      </c>
      <c r="G5" s="9">
        <v>806</v>
      </c>
      <c r="H5" s="9">
        <v>212</v>
      </c>
      <c r="I5" s="9">
        <v>24</v>
      </c>
      <c r="J5" s="9">
        <v>281</v>
      </c>
      <c r="K5" s="9">
        <v>2792</v>
      </c>
      <c r="L5" s="9">
        <v>3004</v>
      </c>
      <c r="M5" s="9">
        <v>1857</v>
      </c>
      <c r="N5" s="9">
        <v>598</v>
      </c>
      <c r="O5" s="9">
        <v>8</v>
      </c>
    </row>
    <row r="6" spans="1:15" x14ac:dyDescent="0.2">
      <c r="A6" s="16" t="s">
        <v>58</v>
      </c>
      <c r="B6" s="16" t="s">
        <v>59</v>
      </c>
      <c r="C6" s="18" t="s">
        <v>23</v>
      </c>
      <c r="D6" s="9">
        <v>0</v>
      </c>
      <c r="E6" s="9">
        <v>0</v>
      </c>
      <c r="F6" s="9">
        <v>0</v>
      </c>
      <c r="G6" s="9">
        <v>0</v>
      </c>
      <c r="H6" s="9">
        <v>0</v>
      </c>
      <c r="I6" s="9">
        <v>0</v>
      </c>
      <c r="J6" s="9">
        <v>0</v>
      </c>
      <c r="K6" s="9">
        <v>0</v>
      </c>
      <c r="L6" s="9">
        <v>0</v>
      </c>
      <c r="M6" s="9">
        <v>0</v>
      </c>
      <c r="N6" s="9">
        <v>0</v>
      </c>
      <c r="O6" s="9">
        <v>0</v>
      </c>
    </row>
    <row r="7" spans="1:15" x14ac:dyDescent="0.2">
      <c r="A7" s="16" t="s">
        <v>60</v>
      </c>
      <c r="B7" s="16" t="s">
        <v>61</v>
      </c>
      <c r="C7" s="18" t="s">
        <v>62</v>
      </c>
      <c r="D7" s="9">
        <v>46</v>
      </c>
      <c r="E7" s="9">
        <v>669</v>
      </c>
      <c r="F7" s="9">
        <v>4077</v>
      </c>
      <c r="G7" s="9">
        <v>1114</v>
      </c>
      <c r="H7" s="9">
        <v>329</v>
      </c>
      <c r="I7" s="9">
        <v>1</v>
      </c>
      <c r="J7" s="9">
        <v>48</v>
      </c>
      <c r="K7" s="9">
        <v>1638</v>
      </c>
      <c r="L7" s="9">
        <v>3808</v>
      </c>
      <c r="M7" s="9">
        <v>1212</v>
      </c>
      <c r="N7" s="9">
        <v>306</v>
      </c>
      <c r="O7" s="9">
        <v>5</v>
      </c>
    </row>
    <row r="8" spans="1:15" x14ac:dyDescent="0.2">
      <c r="A8" s="16" t="s">
        <v>63</v>
      </c>
      <c r="B8" s="16" t="s">
        <v>64</v>
      </c>
      <c r="C8" s="18" t="s">
        <v>23</v>
      </c>
      <c r="D8" s="9">
        <v>0</v>
      </c>
      <c r="E8" s="9">
        <v>0</v>
      </c>
      <c r="F8" s="9">
        <v>0</v>
      </c>
      <c r="G8" s="9">
        <v>0</v>
      </c>
      <c r="H8" s="9">
        <v>0</v>
      </c>
      <c r="I8" s="9">
        <v>0</v>
      </c>
      <c r="J8" s="9">
        <v>0</v>
      </c>
      <c r="K8" s="9">
        <v>0</v>
      </c>
      <c r="L8" s="9">
        <v>0</v>
      </c>
      <c r="M8" s="9">
        <v>0</v>
      </c>
      <c r="N8" s="9">
        <v>0</v>
      </c>
      <c r="O8" s="9">
        <v>0</v>
      </c>
    </row>
    <row r="9" spans="1:15" x14ac:dyDescent="0.2">
      <c r="A9" s="16" t="s">
        <v>65</v>
      </c>
      <c r="B9" s="16" t="s">
        <v>66</v>
      </c>
      <c r="C9" s="18" t="s">
        <v>67</v>
      </c>
      <c r="D9" s="9">
        <v>10</v>
      </c>
      <c r="E9" s="9">
        <v>1439</v>
      </c>
      <c r="F9" s="9">
        <v>2299</v>
      </c>
      <c r="G9" s="9">
        <v>1338</v>
      </c>
      <c r="H9" s="9">
        <v>517</v>
      </c>
      <c r="I9" s="9">
        <v>18</v>
      </c>
      <c r="J9" s="9">
        <v>15</v>
      </c>
      <c r="K9" s="9">
        <v>2131</v>
      </c>
      <c r="L9" s="9">
        <v>3199</v>
      </c>
      <c r="M9" s="9">
        <v>1675</v>
      </c>
      <c r="N9" s="9">
        <v>358</v>
      </c>
      <c r="O9" s="9">
        <v>7</v>
      </c>
    </row>
    <row r="10" spans="1:15" x14ac:dyDescent="0.2">
      <c r="A10" s="16" t="s">
        <v>68</v>
      </c>
      <c r="B10" s="16" t="s">
        <v>69</v>
      </c>
      <c r="C10" s="18" t="s">
        <v>67</v>
      </c>
      <c r="D10" s="9">
        <v>135</v>
      </c>
      <c r="E10" s="9">
        <v>1314</v>
      </c>
      <c r="F10" s="9">
        <v>1848</v>
      </c>
      <c r="G10" s="9">
        <v>1545</v>
      </c>
      <c r="H10" s="9">
        <v>851</v>
      </c>
      <c r="I10" s="9">
        <v>217</v>
      </c>
      <c r="J10" s="9">
        <v>168</v>
      </c>
      <c r="K10" s="9">
        <v>1161</v>
      </c>
      <c r="L10" s="9">
        <v>1693</v>
      </c>
      <c r="M10" s="9">
        <v>1184</v>
      </c>
      <c r="N10" s="9">
        <v>536</v>
      </c>
      <c r="O10" s="9">
        <v>101</v>
      </c>
    </row>
    <row r="11" spans="1:15" x14ac:dyDescent="0.2">
      <c r="A11" s="16" t="s">
        <v>70</v>
      </c>
      <c r="B11" s="16" t="s">
        <v>71</v>
      </c>
      <c r="C11" s="18" t="s">
        <v>67</v>
      </c>
      <c r="D11" s="9">
        <v>0</v>
      </c>
      <c r="E11" s="9">
        <v>0</v>
      </c>
      <c r="F11" s="9">
        <v>0</v>
      </c>
      <c r="G11" s="9">
        <v>0</v>
      </c>
      <c r="H11" s="9">
        <v>0</v>
      </c>
      <c r="I11" s="9">
        <v>0</v>
      </c>
      <c r="J11" s="9">
        <v>0</v>
      </c>
      <c r="K11" s="9">
        <v>0</v>
      </c>
      <c r="L11" s="9">
        <v>0</v>
      </c>
      <c r="M11" s="9">
        <v>0</v>
      </c>
      <c r="N11" s="9">
        <v>0</v>
      </c>
      <c r="O11" s="9">
        <v>0</v>
      </c>
    </row>
    <row r="12" spans="1:15" x14ac:dyDescent="0.2">
      <c r="A12" s="16" t="s">
        <v>72</v>
      </c>
      <c r="B12" s="16" t="s">
        <v>73</v>
      </c>
      <c r="C12" s="18" t="s">
        <v>62</v>
      </c>
      <c r="D12" s="9">
        <v>0</v>
      </c>
      <c r="E12" s="9">
        <v>0</v>
      </c>
      <c r="F12" s="9">
        <v>0</v>
      </c>
      <c r="G12" s="9">
        <v>0</v>
      </c>
      <c r="H12" s="9">
        <v>0</v>
      </c>
      <c r="I12" s="9">
        <v>0</v>
      </c>
      <c r="J12" s="9">
        <v>0</v>
      </c>
      <c r="K12" s="9">
        <v>0</v>
      </c>
      <c r="L12" s="9">
        <v>0</v>
      </c>
      <c r="M12" s="9">
        <v>0</v>
      </c>
      <c r="N12" s="9">
        <v>0</v>
      </c>
      <c r="O12" s="9">
        <v>0</v>
      </c>
    </row>
    <row r="13" spans="1:15" x14ac:dyDescent="0.2">
      <c r="A13" s="16" t="s">
        <v>376</v>
      </c>
      <c r="B13" s="16" t="s">
        <v>118</v>
      </c>
      <c r="C13" s="18" t="s">
        <v>67</v>
      </c>
      <c r="D13" s="9">
        <v>4</v>
      </c>
      <c r="E13" s="9">
        <v>44</v>
      </c>
      <c r="F13" s="9">
        <v>118</v>
      </c>
      <c r="G13" s="9">
        <v>116</v>
      </c>
      <c r="H13" s="9">
        <v>79</v>
      </c>
      <c r="I13" s="9">
        <v>11</v>
      </c>
      <c r="J13" s="9">
        <v>16</v>
      </c>
      <c r="K13" s="9">
        <v>166</v>
      </c>
      <c r="L13" s="9">
        <v>587</v>
      </c>
      <c r="M13" s="9">
        <v>584</v>
      </c>
      <c r="N13" s="9">
        <v>268</v>
      </c>
      <c r="O13" s="9">
        <v>4</v>
      </c>
    </row>
    <row r="14" spans="1:15" x14ac:dyDescent="0.2">
      <c r="A14" s="16" t="s">
        <v>74</v>
      </c>
      <c r="B14" s="16" t="s">
        <v>75</v>
      </c>
      <c r="C14" s="18" t="s">
        <v>23</v>
      </c>
      <c r="D14" s="9">
        <v>161</v>
      </c>
      <c r="E14" s="9">
        <v>5181</v>
      </c>
      <c r="F14" s="9">
        <v>8992</v>
      </c>
      <c r="G14" s="9">
        <v>5336</v>
      </c>
      <c r="H14" s="9">
        <v>2250</v>
      </c>
      <c r="I14" s="9">
        <v>79</v>
      </c>
      <c r="J14" s="9">
        <v>290</v>
      </c>
      <c r="K14" s="9">
        <v>8115</v>
      </c>
      <c r="L14" s="9">
        <v>10563</v>
      </c>
      <c r="M14" s="9">
        <v>3391</v>
      </c>
      <c r="N14" s="9">
        <v>737</v>
      </c>
      <c r="O14" s="9">
        <v>34</v>
      </c>
    </row>
    <row r="15" spans="1:15" x14ac:dyDescent="0.2">
      <c r="A15" s="16" t="s">
        <v>162</v>
      </c>
      <c r="B15" s="16" t="s">
        <v>76</v>
      </c>
      <c r="C15" s="18" t="s">
        <v>67</v>
      </c>
      <c r="D15" s="9">
        <v>0</v>
      </c>
      <c r="E15" s="9">
        <v>0</v>
      </c>
      <c r="F15" s="9">
        <v>0</v>
      </c>
      <c r="G15" s="9">
        <v>0</v>
      </c>
      <c r="H15" s="9">
        <v>0</v>
      </c>
      <c r="I15" s="9">
        <v>0</v>
      </c>
      <c r="J15" s="9">
        <v>0</v>
      </c>
      <c r="K15" s="9">
        <v>0</v>
      </c>
      <c r="L15" s="9">
        <v>0</v>
      </c>
      <c r="M15" s="9">
        <v>0</v>
      </c>
      <c r="N15" s="9">
        <v>0</v>
      </c>
      <c r="O15" s="9">
        <v>0</v>
      </c>
    </row>
    <row r="16" spans="1:15" x14ac:dyDescent="0.2">
      <c r="A16" s="16" t="s">
        <v>77</v>
      </c>
      <c r="B16" s="16" t="s">
        <v>78</v>
      </c>
      <c r="C16" s="18" t="s">
        <v>67</v>
      </c>
      <c r="D16" s="9">
        <v>0</v>
      </c>
      <c r="E16" s="9">
        <v>0</v>
      </c>
      <c r="F16" s="9">
        <v>0</v>
      </c>
      <c r="G16" s="9">
        <v>0</v>
      </c>
      <c r="H16" s="9">
        <v>0</v>
      </c>
      <c r="I16" s="9">
        <v>0</v>
      </c>
      <c r="J16" s="9">
        <v>0</v>
      </c>
      <c r="K16" s="9">
        <v>0</v>
      </c>
      <c r="L16" s="9">
        <v>0</v>
      </c>
      <c r="M16" s="9">
        <v>0</v>
      </c>
      <c r="N16" s="9">
        <v>0</v>
      </c>
      <c r="O16" s="9">
        <v>0</v>
      </c>
    </row>
    <row r="17" spans="1:15" x14ac:dyDescent="0.2">
      <c r="A17" s="16" t="s">
        <v>79</v>
      </c>
      <c r="B17" s="16" t="s">
        <v>80</v>
      </c>
      <c r="C17" s="18" t="s">
        <v>62</v>
      </c>
      <c r="D17" s="9">
        <v>0</v>
      </c>
      <c r="E17" s="9">
        <v>0</v>
      </c>
      <c r="F17" s="9">
        <v>0</v>
      </c>
      <c r="G17" s="9">
        <v>0</v>
      </c>
      <c r="H17" s="9">
        <v>0</v>
      </c>
      <c r="I17" s="9">
        <v>0</v>
      </c>
      <c r="J17" s="9">
        <v>0</v>
      </c>
      <c r="K17" s="9">
        <v>0</v>
      </c>
      <c r="L17" s="9">
        <v>0</v>
      </c>
      <c r="M17" s="9">
        <v>0</v>
      </c>
      <c r="N17" s="9">
        <v>0</v>
      </c>
      <c r="O17" s="9">
        <v>0</v>
      </c>
    </row>
    <row r="18" spans="1:15" x14ac:dyDescent="0.2">
      <c r="A18" s="16" t="s">
        <v>81</v>
      </c>
      <c r="B18" s="16" t="s">
        <v>82</v>
      </c>
      <c r="C18" s="18" t="s">
        <v>53</v>
      </c>
      <c r="D18" s="9">
        <v>0</v>
      </c>
      <c r="E18" s="9">
        <v>67</v>
      </c>
      <c r="F18" s="9">
        <v>131</v>
      </c>
      <c r="G18" s="9">
        <v>82</v>
      </c>
      <c r="H18" s="9">
        <v>38</v>
      </c>
      <c r="I18" s="9">
        <v>1</v>
      </c>
      <c r="J18" s="9">
        <v>0</v>
      </c>
      <c r="K18" s="9">
        <v>178</v>
      </c>
      <c r="L18" s="9">
        <v>186</v>
      </c>
      <c r="M18" s="9">
        <v>107</v>
      </c>
      <c r="N18" s="9">
        <v>56</v>
      </c>
      <c r="O18" s="9">
        <v>0</v>
      </c>
    </row>
    <row r="19" spans="1:15" x14ac:dyDescent="0.2">
      <c r="A19" s="16" t="s">
        <v>83</v>
      </c>
      <c r="B19" s="16" t="s">
        <v>84</v>
      </c>
      <c r="C19" s="18" t="s">
        <v>62</v>
      </c>
      <c r="D19" s="9">
        <v>0</v>
      </c>
      <c r="E19" s="9">
        <v>0</v>
      </c>
      <c r="F19" s="9">
        <v>0</v>
      </c>
      <c r="G19" s="9">
        <v>0</v>
      </c>
      <c r="H19" s="9">
        <v>0</v>
      </c>
      <c r="I19" s="9">
        <v>0</v>
      </c>
      <c r="J19" s="9">
        <v>0</v>
      </c>
      <c r="K19" s="9">
        <v>0</v>
      </c>
      <c r="L19" s="9">
        <v>0</v>
      </c>
      <c r="M19" s="9">
        <v>0</v>
      </c>
      <c r="N19" s="9">
        <v>0</v>
      </c>
      <c r="O19" s="9">
        <v>0</v>
      </c>
    </row>
    <row r="20" spans="1:15" x14ac:dyDescent="0.2">
      <c r="A20" s="16" t="s">
        <v>85</v>
      </c>
      <c r="B20" s="16" t="s">
        <v>86</v>
      </c>
      <c r="C20" s="18" t="s">
        <v>67</v>
      </c>
      <c r="D20" s="9">
        <v>0</v>
      </c>
      <c r="E20" s="9">
        <v>0</v>
      </c>
      <c r="F20" s="9">
        <v>0</v>
      </c>
      <c r="G20" s="9">
        <v>0</v>
      </c>
      <c r="H20" s="9">
        <v>0</v>
      </c>
      <c r="I20" s="9">
        <v>0</v>
      </c>
      <c r="J20" s="9">
        <v>0</v>
      </c>
      <c r="K20" s="9">
        <v>0</v>
      </c>
      <c r="L20" s="9">
        <v>0</v>
      </c>
      <c r="M20" s="9">
        <v>0</v>
      </c>
      <c r="N20" s="9">
        <v>0</v>
      </c>
      <c r="O20" s="9">
        <v>0</v>
      </c>
    </row>
    <row r="21" spans="1:15" x14ac:dyDescent="0.2">
      <c r="A21" s="16" t="s">
        <v>377</v>
      </c>
      <c r="B21" s="16" t="s">
        <v>134</v>
      </c>
      <c r="C21" s="18" t="s">
        <v>23</v>
      </c>
      <c r="D21" s="9">
        <v>0</v>
      </c>
      <c r="E21" s="9">
        <v>0</v>
      </c>
      <c r="F21" s="9">
        <v>0</v>
      </c>
      <c r="G21" s="9">
        <v>0</v>
      </c>
      <c r="H21" s="9">
        <v>0</v>
      </c>
      <c r="I21" s="9">
        <v>0</v>
      </c>
      <c r="J21" s="9">
        <v>0</v>
      </c>
      <c r="K21" s="9">
        <v>0</v>
      </c>
      <c r="L21" s="9">
        <v>0</v>
      </c>
      <c r="M21" s="9">
        <v>0</v>
      </c>
      <c r="N21" s="9">
        <v>0</v>
      </c>
      <c r="O21" s="9">
        <v>0</v>
      </c>
    </row>
    <row r="22" spans="1:15" x14ac:dyDescent="0.2">
      <c r="A22" s="16" t="s">
        <v>87</v>
      </c>
      <c r="B22" s="16" t="s">
        <v>88</v>
      </c>
      <c r="C22" s="18" t="s">
        <v>23</v>
      </c>
      <c r="D22" s="9">
        <v>0</v>
      </c>
      <c r="E22" s="9">
        <v>0</v>
      </c>
      <c r="F22" s="9">
        <v>0</v>
      </c>
      <c r="G22" s="9">
        <v>0</v>
      </c>
      <c r="H22" s="9">
        <v>0</v>
      </c>
      <c r="I22" s="9">
        <v>0</v>
      </c>
      <c r="J22" s="9">
        <v>0</v>
      </c>
      <c r="K22" s="9">
        <v>0</v>
      </c>
      <c r="L22" s="9">
        <v>0</v>
      </c>
      <c r="M22" s="9">
        <v>0</v>
      </c>
      <c r="N22" s="9">
        <v>0</v>
      </c>
      <c r="O22" s="9">
        <v>0</v>
      </c>
    </row>
    <row r="23" spans="1:15" x14ac:dyDescent="0.2">
      <c r="A23" s="16" t="s">
        <v>89</v>
      </c>
      <c r="B23" s="16" t="s">
        <v>90</v>
      </c>
      <c r="C23" s="18" t="s">
        <v>23</v>
      </c>
      <c r="D23" s="9">
        <v>0</v>
      </c>
      <c r="E23" s="9">
        <v>0</v>
      </c>
      <c r="F23" s="9">
        <v>0</v>
      </c>
      <c r="G23" s="9">
        <v>0</v>
      </c>
      <c r="H23" s="9">
        <v>0</v>
      </c>
      <c r="I23" s="9">
        <v>0</v>
      </c>
      <c r="J23" s="9">
        <v>0</v>
      </c>
      <c r="K23" s="9">
        <v>0</v>
      </c>
      <c r="L23" s="9">
        <v>0</v>
      </c>
      <c r="M23" s="9">
        <v>0</v>
      </c>
      <c r="N23" s="9">
        <v>0</v>
      </c>
      <c r="O23" s="9">
        <v>0</v>
      </c>
    </row>
    <row r="24" spans="1:15" x14ac:dyDescent="0.2">
      <c r="A24" s="16" t="s">
        <v>91</v>
      </c>
      <c r="B24" s="16" t="s">
        <v>92</v>
      </c>
      <c r="C24" s="18" t="s">
        <v>23</v>
      </c>
      <c r="D24" s="9">
        <v>0</v>
      </c>
      <c r="E24" s="9">
        <v>0</v>
      </c>
      <c r="F24" s="9">
        <v>0</v>
      </c>
      <c r="G24" s="9">
        <v>0</v>
      </c>
      <c r="H24" s="9">
        <v>0</v>
      </c>
      <c r="I24" s="9">
        <v>0</v>
      </c>
      <c r="J24" s="9">
        <v>0</v>
      </c>
      <c r="K24" s="9">
        <v>0</v>
      </c>
      <c r="L24" s="9">
        <v>0</v>
      </c>
      <c r="M24" s="9">
        <v>0</v>
      </c>
      <c r="N24" s="9">
        <v>0</v>
      </c>
      <c r="O24" s="9">
        <v>0</v>
      </c>
    </row>
    <row r="25" spans="1:15" x14ac:dyDescent="0.2">
      <c r="A25" s="16" t="s">
        <v>93</v>
      </c>
      <c r="B25" s="16" t="s">
        <v>94</v>
      </c>
      <c r="C25" s="18" t="s">
        <v>62</v>
      </c>
      <c r="D25" s="9">
        <v>6419</v>
      </c>
      <c r="E25" s="9">
        <v>41866</v>
      </c>
      <c r="F25" s="9">
        <v>36234</v>
      </c>
      <c r="G25" s="9">
        <v>21934</v>
      </c>
      <c r="H25" s="9">
        <v>7893</v>
      </c>
      <c r="I25" s="9">
        <v>1159</v>
      </c>
      <c r="J25" s="9">
        <v>10111</v>
      </c>
      <c r="K25" s="9">
        <v>78718</v>
      </c>
      <c r="L25" s="9">
        <v>59872</v>
      </c>
      <c r="M25" s="9">
        <v>38330</v>
      </c>
      <c r="N25" s="9">
        <v>15002</v>
      </c>
      <c r="O25" s="9">
        <v>1434</v>
      </c>
    </row>
    <row r="26" spans="1:15" x14ac:dyDescent="0.2">
      <c r="A26" s="16" t="s">
        <v>95</v>
      </c>
      <c r="B26" s="16" t="s">
        <v>96</v>
      </c>
      <c r="C26" s="18" t="s">
        <v>53</v>
      </c>
      <c r="D26" s="9">
        <v>3</v>
      </c>
      <c r="E26" s="9">
        <v>607</v>
      </c>
      <c r="F26" s="9">
        <v>1375</v>
      </c>
      <c r="G26" s="9">
        <v>838</v>
      </c>
      <c r="H26" s="9">
        <v>3513</v>
      </c>
      <c r="I26" s="9">
        <v>10</v>
      </c>
      <c r="J26" s="9">
        <v>1</v>
      </c>
      <c r="K26" s="9">
        <v>1969</v>
      </c>
      <c r="L26" s="9">
        <v>3370</v>
      </c>
      <c r="M26" s="9">
        <v>1256</v>
      </c>
      <c r="N26" s="9">
        <v>5470</v>
      </c>
      <c r="O26" s="9">
        <v>8</v>
      </c>
    </row>
    <row r="27" spans="1:15" x14ac:dyDescent="0.2">
      <c r="A27" s="16" t="s">
        <v>97</v>
      </c>
      <c r="B27" s="16" t="s">
        <v>98</v>
      </c>
      <c r="C27" s="18" t="s">
        <v>23</v>
      </c>
      <c r="D27" s="9">
        <v>0</v>
      </c>
      <c r="E27" s="9">
        <v>23</v>
      </c>
      <c r="F27" s="9">
        <v>60</v>
      </c>
      <c r="G27" s="9">
        <v>63</v>
      </c>
      <c r="H27" s="9">
        <v>28</v>
      </c>
      <c r="I27" s="9">
        <v>2</v>
      </c>
      <c r="J27" s="9">
        <v>0</v>
      </c>
      <c r="K27" s="9">
        <v>22</v>
      </c>
      <c r="L27" s="9">
        <v>31</v>
      </c>
      <c r="M27" s="9">
        <v>19</v>
      </c>
      <c r="N27" s="9">
        <v>0</v>
      </c>
      <c r="O27" s="9">
        <v>0</v>
      </c>
    </row>
    <row r="28" spans="1:15" x14ac:dyDescent="0.2">
      <c r="A28" s="16" t="s">
        <v>99</v>
      </c>
      <c r="B28" s="16" t="s">
        <v>100</v>
      </c>
      <c r="C28" s="18" t="s">
        <v>62</v>
      </c>
      <c r="D28" s="9">
        <v>73</v>
      </c>
      <c r="E28" s="9">
        <v>1551</v>
      </c>
      <c r="F28" s="9">
        <v>2064</v>
      </c>
      <c r="G28" s="9">
        <v>1579</v>
      </c>
      <c r="H28" s="9">
        <v>764</v>
      </c>
      <c r="I28" s="9">
        <v>12</v>
      </c>
      <c r="J28" s="9">
        <v>82</v>
      </c>
      <c r="K28" s="9">
        <v>3689</v>
      </c>
      <c r="L28" s="9">
        <v>3244</v>
      </c>
      <c r="M28" s="9">
        <v>1784</v>
      </c>
      <c r="N28" s="9">
        <v>848</v>
      </c>
      <c r="O28" s="9">
        <v>6</v>
      </c>
    </row>
    <row r="29" spans="1:15" x14ac:dyDescent="0.2">
      <c r="A29" s="16" t="s">
        <v>101</v>
      </c>
      <c r="B29" s="16" t="s">
        <v>102</v>
      </c>
      <c r="C29" s="18" t="s">
        <v>62</v>
      </c>
      <c r="D29" s="9">
        <v>148</v>
      </c>
      <c r="E29" s="9">
        <v>677</v>
      </c>
      <c r="F29" s="9">
        <v>410</v>
      </c>
      <c r="G29" s="9">
        <v>155</v>
      </c>
      <c r="H29" s="9">
        <v>44</v>
      </c>
      <c r="I29" s="9">
        <v>0</v>
      </c>
      <c r="J29" s="9">
        <v>0</v>
      </c>
      <c r="K29" s="9">
        <v>0</v>
      </c>
      <c r="L29" s="9">
        <v>0</v>
      </c>
      <c r="M29" s="9">
        <v>0</v>
      </c>
      <c r="N29" s="9">
        <v>0</v>
      </c>
      <c r="O29" s="9">
        <v>0</v>
      </c>
    </row>
    <row r="30" spans="1:15" x14ac:dyDescent="0.2">
      <c r="A30" s="16" t="s">
        <v>103</v>
      </c>
      <c r="B30" s="16" t="s">
        <v>104</v>
      </c>
      <c r="C30" s="18" t="s">
        <v>23</v>
      </c>
      <c r="D30" s="9">
        <v>0</v>
      </c>
      <c r="E30" s="9">
        <v>0</v>
      </c>
      <c r="F30" s="9">
        <v>0</v>
      </c>
      <c r="G30" s="9">
        <v>0</v>
      </c>
      <c r="H30" s="9">
        <v>0</v>
      </c>
      <c r="I30" s="9">
        <v>0</v>
      </c>
      <c r="J30" s="9">
        <v>0</v>
      </c>
      <c r="K30" s="9">
        <v>0</v>
      </c>
      <c r="L30" s="9">
        <v>0</v>
      </c>
      <c r="M30" s="9">
        <v>0</v>
      </c>
      <c r="N30" s="9">
        <v>0</v>
      </c>
      <c r="O30" s="9">
        <v>0</v>
      </c>
    </row>
    <row r="31" spans="1:15" x14ac:dyDescent="0.2">
      <c r="A31" s="16" t="s">
        <v>105</v>
      </c>
      <c r="B31" s="16" t="s">
        <v>106</v>
      </c>
      <c r="C31" s="18" t="s">
        <v>23</v>
      </c>
      <c r="D31" s="9">
        <v>0</v>
      </c>
      <c r="E31" s="9">
        <v>0</v>
      </c>
      <c r="F31" s="9">
        <v>0</v>
      </c>
      <c r="G31" s="9">
        <v>0</v>
      </c>
      <c r="H31" s="9">
        <v>0</v>
      </c>
      <c r="I31" s="9">
        <v>0</v>
      </c>
      <c r="J31" s="9">
        <v>0</v>
      </c>
      <c r="K31" s="9">
        <v>0</v>
      </c>
      <c r="L31" s="9">
        <v>0</v>
      </c>
      <c r="M31" s="9">
        <v>0</v>
      </c>
      <c r="N31" s="9">
        <v>0</v>
      </c>
      <c r="O31" s="9">
        <v>0</v>
      </c>
    </row>
    <row r="32" spans="1:15" x14ac:dyDescent="0.2">
      <c r="A32" s="16" t="s">
        <v>107</v>
      </c>
      <c r="B32" s="16" t="s">
        <v>108</v>
      </c>
      <c r="C32" s="18" t="s">
        <v>62</v>
      </c>
      <c r="D32" s="9">
        <v>0</v>
      </c>
      <c r="E32" s="9">
        <v>0</v>
      </c>
      <c r="F32" s="9">
        <v>0</v>
      </c>
      <c r="G32" s="9">
        <v>0</v>
      </c>
      <c r="H32" s="9">
        <v>0</v>
      </c>
      <c r="I32" s="9">
        <v>0</v>
      </c>
      <c r="J32" s="9">
        <v>0</v>
      </c>
      <c r="K32" s="9">
        <v>0</v>
      </c>
      <c r="L32" s="9">
        <v>0</v>
      </c>
      <c r="M32" s="9">
        <v>0</v>
      </c>
      <c r="N32" s="9">
        <v>0</v>
      </c>
      <c r="O32" s="9">
        <v>0</v>
      </c>
    </row>
    <row r="33" spans="1:15" x14ac:dyDescent="0.2">
      <c r="A33" s="16" t="s">
        <v>109</v>
      </c>
      <c r="B33" s="16" t="s">
        <v>110</v>
      </c>
      <c r="C33" s="18" t="s">
        <v>62</v>
      </c>
      <c r="D33" s="9">
        <v>660</v>
      </c>
      <c r="E33" s="9">
        <v>4856</v>
      </c>
      <c r="F33" s="9">
        <v>3145</v>
      </c>
      <c r="G33" s="9">
        <v>704</v>
      </c>
      <c r="H33" s="9">
        <v>302</v>
      </c>
      <c r="I33" s="9">
        <v>25</v>
      </c>
      <c r="J33" s="9">
        <v>1627</v>
      </c>
      <c r="K33" s="9">
        <v>11661</v>
      </c>
      <c r="L33" s="9">
        <v>6830</v>
      </c>
      <c r="M33" s="9">
        <v>1756</v>
      </c>
      <c r="N33" s="9">
        <v>656</v>
      </c>
      <c r="O33" s="9">
        <v>18</v>
      </c>
    </row>
    <row r="34" spans="1:15" x14ac:dyDescent="0.2">
      <c r="A34" s="16" t="s">
        <v>111</v>
      </c>
      <c r="B34" s="16" t="s">
        <v>112</v>
      </c>
      <c r="C34" s="18" t="s">
        <v>53</v>
      </c>
      <c r="D34" s="9">
        <v>0</v>
      </c>
      <c r="E34" s="9">
        <v>0</v>
      </c>
      <c r="F34" s="9">
        <v>0</v>
      </c>
      <c r="G34" s="9">
        <v>0</v>
      </c>
      <c r="H34" s="9">
        <v>0</v>
      </c>
      <c r="I34" s="9">
        <v>0</v>
      </c>
      <c r="J34" s="9">
        <v>0</v>
      </c>
      <c r="K34" s="9">
        <v>0</v>
      </c>
      <c r="L34" s="9">
        <v>0</v>
      </c>
      <c r="M34" s="9">
        <v>0</v>
      </c>
      <c r="N34" s="9">
        <v>0</v>
      </c>
      <c r="O34" s="9">
        <v>0</v>
      </c>
    </row>
    <row r="35" spans="1:15" x14ac:dyDescent="0.2">
      <c r="A35" s="16" t="s">
        <v>113</v>
      </c>
      <c r="B35" s="16" t="s">
        <v>114</v>
      </c>
      <c r="C35" s="18" t="s">
        <v>23</v>
      </c>
      <c r="D35" s="9">
        <v>0</v>
      </c>
      <c r="E35" s="9">
        <v>0</v>
      </c>
      <c r="F35" s="9">
        <v>0</v>
      </c>
      <c r="G35" s="9">
        <v>0</v>
      </c>
      <c r="H35" s="9">
        <v>0</v>
      </c>
      <c r="I35" s="9">
        <v>0</v>
      </c>
      <c r="J35" s="9">
        <v>0</v>
      </c>
      <c r="K35" s="9">
        <v>0</v>
      </c>
      <c r="L35" s="9">
        <v>0</v>
      </c>
      <c r="M35" s="9">
        <v>0</v>
      </c>
      <c r="N35" s="9">
        <v>0</v>
      </c>
      <c r="O35" s="9">
        <v>0</v>
      </c>
    </row>
    <row r="36" spans="1:15" x14ac:dyDescent="0.2">
      <c r="A36" s="16" t="s">
        <v>115</v>
      </c>
      <c r="B36" s="16" t="s">
        <v>116</v>
      </c>
      <c r="C36" s="18" t="s">
        <v>23</v>
      </c>
      <c r="D36" s="9">
        <v>3133</v>
      </c>
      <c r="E36" s="9">
        <v>25918</v>
      </c>
      <c r="F36" s="9">
        <v>25330</v>
      </c>
      <c r="G36" s="9">
        <v>14155</v>
      </c>
      <c r="H36" s="9">
        <v>7688</v>
      </c>
      <c r="I36" s="9">
        <v>2343</v>
      </c>
      <c r="J36" s="9">
        <v>7044</v>
      </c>
      <c r="K36" s="9">
        <v>50216</v>
      </c>
      <c r="L36" s="9">
        <v>43754</v>
      </c>
      <c r="M36" s="9">
        <v>24031</v>
      </c>
      <c r="N36" s="9">
        <v>15045</v>
      </c>
      <c r="O36" s="9">
        <v>1972</v>
      </c>
    </row>
    <row r="37" spans="1:15" x14ac:dyDescent="0.2">
      <c r="A37" s="16" t="s">
        <v>119</v>
      </c>
      <c r="B37" s="16" t="s">
        <v>120</v>
      </c>
      <c r="C37" s="18" t="s">
        <v>62</v>
      </c>
      <c r="D37" s="9">
        <v>0</v>
      </c>
      <c r="E37" s="9">
        <v>0</v>
      </c>
      <c r="F37" s="9">
        <v>0</v>
      </c>
      <c r="G37" s="9">
        <v>0</v>
      </c>
      <c r="H37" s="9">
        <v>0</v>
      </c>
      <c r="I37" s="9">
        <v>0</v>
      </c>
      <c r="J37" s="9">
        <v>0</v>
      </c>
      <c r="K37" s="9">
        <v>0</v>
      </c>
      <c r="L37" s="9">
        <v>0</v>
      </c>
      <c r="M37" s="9">
        <v>0</v>
      </c>
      <c r="N37" s="9">
        <v>0</v>
      </c>
      <c r="O37" s="9">
        <v>0</v>
      </c>
    </row>
    <row r="38" spans="1:15" x14ac:dyDescent="0.2">
      <c r="A38" s="16" t="s">
        <v>378</v>
      </c>
      <c r="B38" s="16" t="s">
        <v>122</v>
      </c>
      <c r="C38" s="18" t="s">
        <v>67</v>
      </c>
      <c r="D38" s="9">
        <v>0</v>
      </c>
      <c r="E38" s="9">
        <v>0</v>
      </c>
      <c r="F38" s="9">
        <v>0</v>
      </c>
      <c r="G38" s="9">
        <v>0</v>
      </c>
      <c r="H38" s="9">
        <v>0</v>
      </c>
      <c r="I38" s="9">
        <v>0</v>
      </c>
      <c r="J38" s="9">
        <v>0</v>
      </c>
      <c r="K38" s="9">
        <v>0</v>
      </c>
      <c r="L38" s="9">
        <v>0</v>
      </c>
      <c r="M38" s="9">
        <v>0</v>
      </c>
      <c r="N38" s="9">
        <v>0</v>
      </c>
      <c r="O38" s="9">
        <v>0</v>
      </c>
    </row>
    <row r="39" spans="1:15" x14ac:dyDescent="0.2">
      <c r="A39" s="16" t="s">
        <v>123</v>
      </c>
      <c r="B39" s="16" t="s">
        <v>124</v>
      </c>
      <c r="C39" s="18" t="s">
        <v>23</v>
      </c>
      <c r="D39" s="9">
        <v>5</v>
      </c>
      <c r="E39" s="9">
        <v>1604</v>
      </c>
      <c r="F39" s="9">
        <v>3701</v>
      </c>
      <c r="G39" s="9">
        <v>2233</v>
      </c>
      <c r="H39" s="9">
        <v>876</v>
      </c>
      <c r="I39" s="9">
        <v>31</v>
      </c>
      <c r="J39" s="9">
        <v>11</v>
      </c>
      <c r="K39" s="9">
        <v>3033</v>
      </c>
      <c r="L39" s="9">
        <v>8140</v>
      </c>
      <c r="M39" s="9">
        <v>2604</v>
      </c>
      <c r="N39" s="9">
        <v>775</v>
      </c>
      <c r="O39" s="9">
        <v>3</v>
      </c>
    </row>
    <row r="40" spans="1:15" x14ac:dyDescent="0.2">
      <c r="A40" s="16" t="s">
        <v>125</v>
      </c>
      <c r="B40" s="16" t="s">
        <v>126</v>
      </c>
      <c r="C40" s="18" t="s">
        <v>62</v>
      </c>
      <c r="D40" s="9">
        <v>0</v>
      </c>
      <c r="E40" s="9">
        <v>52</v>
      </c>
      <c r="F40" s="9">
        <v>47</v>
      </c>
      <c r="G40" s="9">
        <v>35</v>
      </c>
      <c r="H40" s="9">
        <v>49</v>
      </c>
      <c r="I40" s="9">
        <v>16</v>
      </c>
      <c r="J40" s="9">
        <v>0</v>
      </c>
      <c r="K40" s="9">
        <v>60</v>
      </c>
      <c r="L40" s="9">
        <v>51</v>
      </c>
      <c r="M40" s="9">
        <v>21</v>
      </c>
      <c r="N40" s="9">
        <v>13</v>
      </c>
      <c r="O40" s="9">
        <v>5</v>
      </c>
    </row>
    <row r="41" spans="1:15" x14ac:dyDescent="0.2">
      <c r="A41" s="16" t="s">
        <v>127</v>
      </c>
      <c r="B41" s="16" t="s">
        <v>128</v>
      </c>
      <c r="C41" s="18" t="s">
        <v>23</v>
      </c>
      <c r="D41" s="9">
        <v>0</v>
      </c>
      <c r="E41" s="9">
        <v>0</v>
      </c>
      <c r="F41" s="9">
        <v>0</v>
      </c>
      <c r="G41" s="9">
        <v>0</v>
      </c>
      <c r="H41" s="9">
        <v>0</v>
      </c>
      <c r="I41" s="9">
        <v>0</v>
      </c>
      <c r="J41" s="9">
        <v>0</v>
      </c>
      <c r="K41" s="9">
        <v>0</v>
      </c>
      <c r="L41" s="9">
        <v>0</v>
      </c>
      <c r="M41" s="9">
        <v>0</v>
      </c>
      <c r="N41" s="9">
        <v>0</v>
      </c>
      <c r="O41" s="9">
        <v>0</v>
      </c>
    </row>
    <row r="42" spans="1:15" x14ac:dyDescent="0.2">
      <c r="A42" s="16" t="s">
        <v>129</v>
      </c>
      <c r="B42" s="16" t="s">
        <v>130</v>
      </c>
      <c r="C42" s="18" t="s">
        <v>53</v>
      </c>
      <c r="D42" s="9">
        <v>1156</v>
      </c>
      <c r="E42" s="9">
        <v>16257</v>
      </c>
      <c r="F42" s="9">
        <v>11530</v>
      </c>
      <c r="G42" s="9">
        <v>7482</v>
      </c>
      <c r="H42" s="9">
        <v>3580</v>
      </c>
      <c r="I42" s="9">
        <v>617</v>
      </c>
      <c r="J42" s="9">
        <v>2220</v>
      </c>
      <c r="K42" s="9">
        <v>33491</v>
      </c>
      <c r="L42" s="9">
        <v>37811</v>
      </c>
      <c r="M42" s="9">
        <v>37014</v>
      </c>
      <c r="N42" s="9">
        <v>21037</v>
      </c>
      <c r="O42" s="9">
        <v>768</v>
      </c>
    </row>
    <row r="43" spans="1:15" x14ac:dyDescent="0.2">
      <c r="A43" s="16" t="s">
        <v>131</v>
      </c>
      <c r="B43" s="16" t="s">
        <v>132</v>
      </c>
      <c r="C43" s="18" t="s">
        <v>62</v>
      </c>
      <c r="D43" s="9">
        <v>0</v>
      </c>
      <c r="E43" s="9">
        <v>0</v>
      </c>
      <c r="F43" s="9">
        <v>0</v>
      </c>
      <c r="G43" s="9">
        <v>0</v>
      </c>
      <c r="H43" s="9">
        <v>0</v>
      </c>
      <c r="I43" s="9">
        <v>0</v>
      </c>
      <c r="J43" s="9">
        <v>0</v>
      </c>
      <c r="K43" s="9">
        <v>0</v>
      </c>
      <c r="L43" s="9">
        <v>0</v>
      </c>
      <c r="M43" s="9">
        <v>0</v>
      </c>
      <c r="N43" s="9">
        <v>0</v>
      </c>
      <c r="O43" s="9">
        <v>0</v>
      </c>
    </row>
    <row r="44" spans="1:15" x14ac:dyDescent="0.2">
      <c r="A44" s="16" t="s">
        <v>379</v>
      </c>
      <c r="B44" s="16" t="s">
        <v>140</v>
      </c>
      <c r="C44" s="18" t="s">
        <v>62</v>
      </c>
      <c r="D44" s="9">
        <v>0</v>
      </c>
      <c r="E44" s="9">
        <v>0</v>
      </c>
      <c r="F44" s="9">
        <v>0</v>
      </c>
      <c r="G44" s="9">
        <v>0</v>
      </c>
      <c r="H44" s="9">
        <v>0</v>
      </c>
      <c r="I44" s="9">
        <v>0</v>
      </c>
      <c r="J44" s="9">
        <v>0</v>
      </c>
      <c r="K44" s="9">
        <v>0</v>
      </c>
      <c r="L44" s="9">
        <v>0</v>
      </c>
      <c r="M44" s="9">
        <v>0</v>
      </c>
      <c r="N44" s="9">
        <v>0</v>
      </c>
      <c r="O44" s="9">
        <v>0</v>
      </c>
    </row>
    <row r="45" spans="1:15" x14ac:dyDescent="0.2">
      <c r="A45" s="16" t="s">
        <v>135</v>
      </c>
      <c r="B45" s="16" t="s">
        <v>136</v>
      </c>
      <c r="C45" s="18" t="s">
        <v>23</v>
      </c>
      <c r="D45" s="9">
        <v>0</v>
      </c>
      <c r="E45" s="9">
        <v>0</v>
      </c>
      <c r="F45" s="9">
        <v>0</v>
      </c>
      <c r="G45" s="9">
        <v>0</v>
      </c>
      <c r="H45" s="9">
        <v>0</v>
      </c>
      <c r="I45" s="9">
        <v>0</v>
      </c>
      <c r="J45" s="9">
        <v>0</v>
      </c>
      <c r="K45" s="9">
        <v>0</v>
      </c>
      <c r="L45" s="9">
        <v>0</v>
      </c>
      <c r="M45" s="9">
        <v>0</v>
      </c>
      <c r="N45" s="9">
        <v>0</v>
      </c>
      <c r="O45" s="9">
        <v>0</v>
      </c>
    </row>
    <row r="46" spans="1:15" x14ac:dyDescent="0.2">
      <c r="A46" s="16" t="s">
        <v>137</v>
      </c>
      <c r="B46" s="16" t="s">
        <v>138</v>
      </c>
      <c r="C46" s="18" t="s">
        <v>62</v>
      </c>
      <c r="D46" s="9">
        <v>20574</v>
      </c>
      <c r="E46" s="9">
        <v>13761</v>
      </c>
      <c r="F46" s="9">
        <v>9060</v>
      </c>
      <c r="G46" s="9">
        <v>3843</v>
      </c>
      <c r="H46" s="9">
        <v>1844</v>
      </c>
      <c r="I46" s="9">
        <v>975</v>
      </c>
      <c r="J46" s="9">
        <v>8702</v>
      </c>
      <c r="K46" s="9">
        <v>5580</v>
      </c>
      <c r="L46" s="9">
        <v>1598</v>
      </c>
      <c r="M46" s="9">
        <v>872</v>
      </c>
      <c r="N46" s="9">
        <v>402</v>
      </c>
      <c r="O46" s="9">
        <v>212</v>
      </c>
    </row>
    <row r="47" spans="1:15" x14ac:dyDescent="0.2">
      <c r="A47" s="16" t="s">
        <v>141</v>
      </c>
      <c r="B47" s="16" t="s">
        <v>142</v>
      </c>
      <c r="C47" s="18" t="s">
        <v>53</v>
      </c>
      <c r="D47" s="9">
        <v>129</v>
      </c>
      <c r="E47" s="9">
        <v>11835</v>
      </c>
      <c r="F47" s="9">
        <v>6298</v>
      </c>
      <c r="G47" s="9">
        <v>2328</v>
      </c>
      <c r="H47" s="9">
        <v>847</v>
      </c>
      <c r="I47" s="9">
        <v>472</v>
      </c>
      <c r="J47" s="9">
        <v>454</v>
      </c>
      <c r="K47" s="9">
        <v>21302</v>
      </c>
      <c r="L47" s="9">
        <v>11093</v>
      </c>
      <c r="M47" s="9">
        <v>4330</v>
      </c>
      <c r="N47" s="9">
        <v>2278</v>
      </c>
      <c r="O47" s="9">
        <v>1311</v>
      </c>
    </row>
    <row r="48" spans="1:15" x14ac:dyDescent="0.2">
      <c r="A48" s="16" t="s">
        <v>143</v>
      </c>
      <c r="B48" s="16" t="s">
        <v>144</v>
      </c>
      <c r="C48" s="18" t="s">
        <v>53</v>
      </c>
      <c r="D48" s="9">
        <v>169</v>
      </c>
      <c r="E48" s="9">
        <v>682</v>
      </c>
      <c r="F48" s="9">
        <v>1048</v>
      </c>
      <c r="G48" s="9">
        <v>695</v>
      </c>
      <c r="H48" s="9">
        <v>597</v>
      </c>
      <c r="I48" s="9">
        <v>31</v>
      </c>
      <c r="J48" s="9">
        <v>139</v>
      </c>
      <c r="K48" s="9">
        <v>733</v>
      </c>
      <c r="L48" s="9">
        <v>1063</v>
      </c>
      <c r="M48" s="9">
        <v>627</v>
      </c>
      <c r="N48" s="9">
        <v>446</v>
      </c>
      <c r="O48" s="9">
        <v>24</v>
      </c>
    </row>
    <row r="49" spans="4:15" x14ac:dyDescent="0.2">
      <c r="D49" s="9"/>
      <c r="E49" s="9"/>
      <c r="F49" s="9"/>
      <c r="G49" s="9"/>
      <c r="H49" s="9"/>
      <c r="I49" s="9"/>
      <c r="J49" s="9"/>
      <c r="K49" s="9"/>
      <c r="L49" s="9"/>
      <c r="M49" s="9"/>
      <c r="N49" s="9"/>
      <c r="O49" s="9"/>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AFBF28-EC29-428B-8A07-FBFE9EE2CA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historical</vt:lpstr>
      <vt:lpstr>projections</vt:lpstr>
      <vt:lpstr>budget_space</vt:lpstr>
      <vt:lpstr>inputs</vt:lpstr>
      <vt:lpstr>Age_sex_cadre</vt:lpstr>
      <vt:lpstr>age_sex</vt:lpstr>
      <vt:lpstr>Sex_Age per Cadre</vt:lpstr>
      <vt:lpstr>public_private</vt:lpstr>
      <vt:lpstr>care_level</vt:lpstr>
      <vt:lpstr>derived</vt:lpstr>
      <vt:lpstr>estimated</vt:lpstr>
      <vt:lpstr>literature</vt:lpstr>
      <vt:lpstr>col_eqns</vt:lpstr>
      <vt:lpstr>Age_sex_raw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 Aduda</dc:creator>
  <cp:lastModifiedBy>Jane Aduda</cp:lastModifiedBy>
  <dcterms:created xsi:type="dcterms:W3CDTF">2025-12-12T19:06:08Z</dcterms:created>
  <dcterms:modified xsi:type="dcterms:W3CDTF">2026-01-24T12:44:12Z</dcterms:modified>
</cp:coreProperties>
</file>